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codenotes\systems_notes\"/>
    </mc:Choice>
  </mc:AlternateContent>
  <xr:revisionPtr revIDLastSave="0" documentId="8_{A72D7C21-1BE0-4E22-A672-3562920B7FB8}" xr6:coauthVersionLast="47" xr6:coauthVersionMax="47" xr10:uidLastSave="{00000000-0000-0000-0000-000000000000}"/>
  <bookViews>
    <workbookView xWindow="1900" yWindow="1900" windowWidth="22020" windowHeight="11880" activeTab="2" xr2:uid="{00000000-000D-0000-FFFF-FFFF00000000}"/>
  </bookViews>
  <sheets>
    <sheet name="Summary" sheetId="4" r:id="rId1"/>
    <sheet name="EntryTypes" sheetId="15" r:id="rId2"/>
    <sheet name="BarIntervals" sheetId="11" r:id="rId3"/>
    <sheet name="DOWtests" sheetId="10" r:id="rId4"/>
    <sheet name="sftests" sheetId="7" r:id="rId5"/>
    <sheet name="SessionTimes" sheetId="9" r:id="rId6"/>
    <sheet name="GSBCL8" sheetId="13" r:id="rId7"/>
    <sheet name="GSBCL9" sheetId="14" r:id="rId8"/>
  </sheets>
  <calcPr calcId="191029"/>
</workbook>
</file>

<file path=xl/calcChain.xml><?xml version="1.0" encoding="utf-8"?>
<calcChain xmlns="http://schemas.openxmlformats.org/spreadsheetml/2006/main">
  <c r="AK41" i="11" l="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J38" i="11"/>
  <c r="J37" i="11"/>
  <c r="J36" i="11"/>
  <c r="J35" i="11"/>
  <c r="J34" i="11"/>
  <c r="J30" i="11"/>
  <c r="J29" i="11"/>
  <c r="J28" i="11"/>
  <c r="J27" i="11"/>
  <c r="J26" i="11"/>
  <c r="J25" i="11"/>
  <c r="J24" i="11"/>
  <c r="J23" i="11"/>
  <c r="J22" i="11"/>
  <c r="J21" i="11"/>
  <c r="J20" i="11"/>
  <c r="J19" i="11"/>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J6" i="7"/>
  <c r="J4" i="7"/>
  <c r="I9" i="4" l="1"/>
  <c r="K170" i="9" l="1"/>
  <c r="K169" i="9"/>
  <c r="K168" i="9"/>
  <c r="K167" i="9"/>
  <c r="K166" i="9"/>
  <c r="K165" i="9"/>
  <c r="K6" i="9"/>
  <c r="J414" i="7"/>
  <c r="J368" i="7"/>
  <c r="J382" i="7"/>
  <c r="F335" i="7"/>
  <c r="J68" i="10"/>
  <c r="J36" i="10"/>
  <c r="J26" i="10"/>
  <c r="J6" i="10"/>
  <c r="J114" i="4"/>
  <c r="J93" i="4"/>
  <c r="J408" i="7"/>
  <c r="J407" i="7"/>
  <c r="J406" i="7"/>
  <c r="J405" i="7"/>
  <c r="J404" i="7"/>
  <c r="J403" i="7"/>
  <c r="J402" i="7"/>
  <c r="J401" i="7"/>
  <c r="J400" i="7"/>
  <c r="J399" i="7"/>
  <c r="J398" i="7"/>
  <c r="J397" i="7"/>
  <c r="J396" i="7"/>
  <c r="J395" i="7"/>
  <c r="J394" i="7"/>
  <c r="J393" i="7"/>
  <c r="J392" i="7"/>
  <c r="J391" i="7"/>
  <c r="J390" i="7"/>
  <c r="J389" i="7"/>
  <c r="J388" i="7"/>
  <c r="J387" i="7"/>
  <c r="J386" i="7"/>
  <c r="J385" i="7"/>
  <c r="J384" i="7"/>
  <c r="J383" i="7"/>
  <c r="K76" i="9" l="1"/>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J438" i="7"/>
  <c r="J437" i="7"/>
  <c r="J436" i="7"/>
  <c r="J435" i="7"/>
  <c r="J434" i="7"/>
  <c r="J433" i="7"/>
  <c r="J432" i="7"/>
  <c r="J431" i="7"/>
  <c r="J430" i="7"/>
  <c r="J429" i="7"/>
  <c r="J428" i="7"/>
  <c r="J427" i="7"/>
  <c r="J426" i="7"/>
  <c r="J425" i="7"/>
  <c r="J424" i="7"/>
  <c r="J423" i="7"/>
  <c r="J422" i="7"/>
  <c r="J421" i="7"/>
  <c r="J420" i="7"/>
  <c r="J419" i="7"/>
  <c r="J418" i="7"/>
  <c r="J417" i="7"/>
  <c r="J416" i="7"/>
  <c r="J415" i="7"/>
  <c r="AK441" i="7"/>
  <c r="AJ441" i="7"/>
  <c r="AI441" i="7"/>
  <c r="AH441" i="7"/>
  <c r="AG441" i="7"/>
  <c r="AF441" i="7"/>
  <c r="AE441" i="7"/>
  <c r="AD441" i="7"/>
  <c r="AC441" i="7"/>
  <c r="AB441" i="7"/>
  <c r="AA441" i="7"/>
  <c r="Z441" i="7"/>
  <c r="Y441" i="7"/>
  <c r="X441" i="7"/>
  <c r="W441" i="7"/>
  <c r="V441" i="7"/>
  <c r="U441" i="7"/>
  <c r="T441" i="7"/>
  <c r="S441" i="7"/>
  <c r="R441" i="7"/>
  <c r="Q441" i="7"/>
  <c r="P441" i="7"/>
  <c r="O441" i="7"/>
  <c r="N441" i="7"/>
  <c r="M441" i="7"/>
  <c r="L441" i="7"/>
  <c r="K441" i="7"/>
  <c r="I441" i="7"/>
  <c r="H441" i="7"/>
  <c r="G441" i="7"/>
  <c r="AK440" i="7"/>
  <c r="AJ440" i="7"/>
  <c r="AI440" i="7"/>
  <c r="AH440" i="7"/>
  <c r="AG440" i="7"/>
  <c r="AF440" i="7"/>
  <c r="AE440" i="7"/>
  <c r="AD440" i="7"/>
  <c r="AC440" i="7"/>
  <c r="AB440" i="7"/>
  <c r="AA440" i="7"/>
  <c r="Z440" i="7"/>
  <c r="Y440" i="7"/>
  <c r="X440" i="7"/>
  <c r="W440" i="7"/>
  <c r="V440" i="7"/>
  <c r="U440" i="7"/>
  <c r="T440" i="7"/>
  <c r="S440" i="7"/>
  <c r="R440" i="7"/>
  <c r="Q440" i="7"/>
  <c r="P440" i="7"/>
  <c r="O440" i="7"/>
  <c r="N440" i="7"/>
  <c r="M440" i="7"/>
  <c r="L440" i="7"/>
  <c r="K440" i="7"/>
  <c r="I440" i="7"/>
  <c r="H440" i="7"/>
  <c r="G440" i="7"/>
  <c r="K377" i="7"/>
  <c r="J376" i="7"/>
  <c r="J375" i="7"/>
  <c r="J374" i="7"/>
  <c r="J373" i="7"/>
  <c r="J372" i="7"/>
  <c r="J371" i="7"/>
  <c r="J370" i="7"/>
  <c r="J369" i="7"/>
  <c r="J83" i="4"/>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71" i="10"/>
  <c r="J37" i="10"/>
  <c r="J41" i="10"/>
  <c r="J377" i="7" l="1"/>
  <c r="J440" i="7"/>
  <c r="J441" i="7"/>
  <c r="J17" i="10"/>
  <c r="J16" i="10"/>
  <c r="J15" i="10"/>
  <c r="J14" i="10"/>
  <c r="J13" i="10"/>
  <c r="J12" i="10"/>
  <c r="J11" i="10"/>
  <c r="J10" i="10"/>
  <c r="J9" i="10"/>
  <c r="J8" i="10"/>
  <c r="J7" i="10"/>
  <c r="J104" i="4"/>
  <c r="J103" i="4"/>
  <c r="J102" i="4"/>
  <c r="J101" i="4"/>
  <c r="J100" i="4"/>
  <c r="J99" i="4"/>
  <c r="J98" i="4"/>
  <c r="J97" i="4"/>
  <c r="J96" i="4"/>
  <c r="J95" i="4"/>
  <c r="J94" i="4"/>
  <c r="J82" i="4"/>
  <c r="J70" i="4" l="1"/>
  <c r="J66" i="4" l="1"/>
  <c r="J29" i="10" l="1"/>
  <c r="J69" i="10"/>
  <c r="D64" i="10"/>
  <c r="D65" i="10" s="1"/>
  <c r="J80" i="10"/>
  <c r="J79" i="10"/>
  <c r="J78" i="10"/>
  <c r="J77" i="10"/>
  <c r="J76" i="10"/>
  <c r="J75" i="10"/>
  <c r="J74" i="10"/>
  <c r="J73" i="10"/>
  <c r="J72" i="10"/>
  <c r="J70" i="10"/>
  <c r="J79" i="4"/>
  <c r="J9" i="11"/>
  <c r="J6" i="11"/>
  <c r="J7" i="11"/>
  <c r="J11" i="11"/>
  <c r="J10" i="11"/>
  <c r="J8" i="11"/>
  <c r="J5" i="11"/>
  <c r="J61" i="10"/>
  <c r="J60" i="10"/>
  <c r="J59" i="10"/>
  <c r="J58" i="10"/>
  <c r="J57" i="10"/>
  <c r="J56" i="10"/>
  <c r="J55" i="10"/>
  <c r="J54" i="10"/>
  <c r="J53" i="10"/>
  <c r="J52" i="10"/>
  <c r="J51" i="10"/>
  <c r="J50" i="10"/>
  <c r="J49" i="10"/>
  <c r="J48" i="10"/>
  <c r="J47" i="10"/>
  <c r="J46" i="10"/>
  <c r="J45" i="10"/>
  <c r="J44" i="10"/>
  <c r="J43" i="10"/>
  <c r="J42" i="10"/>
  <c r="J40" i="10"/>
  <c r="J3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AK106" i="4"/>
  <c r="AJ106" i="4"/>
  <c r="AI106" i="4"/>
  <c r="AH106" i="4"/>
  <c r="AG106" i="4"/>
  <c r="AF106"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J78" i="4"/>
  <c r="J74" i="4"/>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AL157" i="9"/>
  <c r="AK157" i="9"/>
  <c r="AJ157" i="9"/>
  <c r="AI157" i="9"/>
  <c r="AH157" i="9"/>
  <c r="AG157" i="9"/>
  <c r="AF157" i="9"/>
  <c r="AE157" i="9"/>
  <c r="AD157" i="9"/>
  <c r="AC157" i="9"/>
  <c r="AB157" i="9"/>
  <c r="AA157" i="9"/>
  <c r="Z157" i="9"/>
  <c r="Y157" i="9"/>
  <c r="X157" i="9"/>
  <c r="W157" i="9"/>
  <c r="V157" i="9"/>
  <c r="U157" i="9"/>
  <c r="T157" i="9"/>
  <c r="S157" i="9"/>
  <c r="R157" i="9"/>
  <c r="Q157" i="9"/>
  <c r="P157" i="9"/>
  <c r="O157" i="9"/>
  <c r="N157" i="9"/>
  <c r="M157" i="9"/>
  <c r="L157" i="9"/>
  <c r="J157" i="9"/>
  <c r="I157" i="9"/>
  <c r="H157" i="9"/>
  <c r="AL156" i="9"/>
  <c r="AK156" i="9"/>
  <c r="AJ156" i="9"/>
  <c r="AI156" i="9"/>
  <c r="AH156" i="9"/>
  <c r="AG156" i="9"/>
  <c r="AF156" i="9"/>
  <c r="AE156" i="9"/>
  <c r="AD156" i="9"/>
  <c r="AC156" i="9"/>
  <c r="AB156" i="9"/>
  <c r="AA156" i="9"/>
  <c r="Z156" i="9"/>
  <c r="Y156" i="9"/>
  <c r="X156" i="9"/>
  <c r="W156" i="9"/>
  <c r="V156" i="9"/>
  <c r="U156" i="9"/>
  <c r="T156" i="9"/>
  <c r="S156" i="9"/>
  <c r="R156" i="9"/>
  <c r="Q156" i="9"/>
  <c r="P156" i="9"/>
  <c r="O156" i="9"/>
  <c r="N156" i="9"/>
  <c r="M156" i="9"/>
  <c r="L156" i="9"/>
  <c r="J156" i="9"/>
  <c r="I156" i="9"/>
  <c r="H156"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156" i="9" l="1"/>
  <c r="K157" i="9"/>
  <c r="Q1025" i="4" l="1"/>
  <c r="AK246" i="4" l="1"/>
  <c r="AJ246" i="4"/>
  <c r="AI246" i="4"/>
  <c r="AH246" i="4"/>
  <c r="AG246" i="4"/>
  <c r="AF246" i="4"/>
  <c r="AE246" i="4"/>
  <c r="AD246" i="4"/>
  <c r="AC246" i="4"/>
  <c r="AB246" i="4"/>
  <c r="AA246" i="4"/>
  <c r="Z246" i="4"/>
  <c r="Y246" i="4"/>
  <c r="X246" i="4"/>
  <c r="W246" i="4"/>
  <c r="V246" i="4"/>
  <c r="U246" i="4"/>
  <c r="T246" i="4"/>
  <c r="S246" i="4"/>
  <c r="R246" i="4"/>
  <c r="Q246" i="4"/>
  <c r="P246" i="4"/>
  <c r="O246" i="4"/>
  <c r="N246" i="4"/>
  <c r="M246" i="4"/>
  <c r="L246" i="4"/>
  <c r="K246" i="4"/>
  <c r="J246" i="4"/>
  <c r="I246" i="4"/>
  <c r="H246" i="4"/>
  <c r="G246" i="4"/>
  <c r="AK116" i="4" l="1"/>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kzwag</author>
  </authors>
  <commentList>
    <comment ref="D5" authorId="0" shapeId="0" xr:uid="{F3DF644F-889B-4C70-A7FE-D2F01F22BDA5}">
      <text>
        <r>
          <rPr>
            <b/>
            <sz val="9"/>
            <color indexed="81"/>
            <rFont val="Tahoma"/>
            <family val="2"/>
          </rPr>
          <t xml:space="preserve">slower?? Performance not increase so likely not valid
</t>
        </r>
      </text>
    </comment>
  </commentList>
</comments>
</file>

<file path=xl/sharedStrings.xml><?xml version="1.0" encoding="utf-8"?>
<sst xmlns="http://schemas.openxmlformats.org/spreadsheetml/2006/main" count="21473" uniqueCount="806">
  <si>
    <t>Range</t>
  </si>
  <si>
    <t>CloseLessPrevLowDPrevCloseD</t>
  </si>
  <si>
    <t>CloseLessPrevCloseD</t>
  </si>
  <si>
    <t>FILTERS</t>
  </si>
  <si>
    <t>ENTRYMODES</t>
  </si>
  <si>
    <t>Compare2</t>
  </si>
  <si>
    <t>Session: "0900 - 1430")</t>
  </si>
  <si>
    <t>BarInterval</t>
  </si>
  <si>
    <t>TIMES</t>
  </si>
  <si>
    <t>09:00:00 - 14:30:00</t>
  </si>
  <si>
    <t>DayofWeek</t>
  </si>
  <si>
    <t>WedLS</t>
  </si>
  <si>
    <t>SS</t>
  </si>
  <si>
    <t>F-F</t>
  </si>
  <si>
    <t>NP-F</t>
  </si>
  <si>
    <t>DD-F</t>
  </si>
  <si>
    <t>AT-F</t>
  </si>
  <si>
    <t>%-F</t>
  </si>
  <si>
    <t>R-F</t>
  </si>
  <si>
    <t>PF-F</t>
  </si>
  <si>
    <t>C-F</t>
  </si>
  <si>
    <t>NP/DD-F</t>
  </si>
  <si>
    <t>LSR</t>
  </si>
  <si>
    <t>Avg. A</t>
  </si>
  <si>
    <t>Avg. E</t>
  </si>
  <si>
    <t>Avg. F</t>
  </si>
  <si>
    <t>Avg. F / Avg. E</t>
  </si>
  <si>
    <t>Avg. B</t>
  </si>
  <si>
    <t>Avg. C</t>
  </si>
  <si>
    <t>Avg. D</t>
  </si>
  <si>
    <t xml:space="preserve"> </t>
  </si>
  <si>
    <t>BC</t>
  </si>
  <si>
    <t>BCD</t>
  </si>
  <si>
    <t>BCDEFGH</t>
  </si>
  <si>
    <t>D</t>
  </si>
  <si>
    <t>E</t>
  </si>
  <si>
    <t>F</t>
  </si>
  <si>
    <t>G</t>
  </si>
  <si>
    <t>H</t>
  </si>
  <si>
    <t>F LSR</t>
  </si>
  <si>
    <t>Average</t>
  </si>
  <si>
    <t>Peak</t>
  </si>
  <si>
    <t>Std</t>
  </si>
  <si>
    <t>Ave/Std</t>
  </si>
  <si>
    <t>E NP/DD-F</t>
  </si>
  <si>
    <t>Ave. E NP/DD-F</t>
  </si>
  <si>
    <t>Std. E NP/DD-F</t>
  </si>
  <si>
    <t>Ave. Fav. A</t>
  </si>
  <si>
    <t>Ave. Fav. B</t>
  </si>
  <si>
    <t>Ave. Fav. C</t>
  </si>
  <si>
    <t>Ave. Fav. D</t>
  </si>
  <si>
    <t>Ave. Data1 &amp; Data2 used n times</t>
  </si>
  <si>
    <t>AveMaxTotalNumIndicators</t>
  </si>
  <si>
    <t>BC Results</t>
  </si>
  <si>
    <t>BCD Results</t>
  </si>
  <si>
    <t>BCDEFGH Results</t>
  </si>
  <si>
    <t>SECONDARY</t>
  </si>
  <si>
    <t>Number of Data</t>
  </si>
  <si>
    <t>BC Ave</t>
  </si>
  <si>
    <t>BC Peak</t>
  </si>
  <si>
    <t>BC Ave/Std</t>
  </si>
  <si>
    <t>D Result</t>
  </si>
  <si>
    <t>E Result</t>
  </si>
  <si>
    <t>F Result</t>
  </si>
  <si>
    <t>F Peak</t>
  </si>
  <si>
    <t>F Median</t>
  </si>
  <si>
    <t>F Min</t>
  </si>
  <si>
    <t>F Std dev</t>
  </si>
  <si>
    <t>FiltMed</t>
  </si>
  <si>
    <t>FiltStd</t>
  </si>
  <si>
    <t>G Result</t>
  </si>
  <si>
    <t>G Peak</t>
  </si>
  <si>
    <t>H Result</t>
  </si>
  <si>
    <t>H Peak</t>
  </si>
  <si>
    <t>LSR Log</t>
  </si>
  <si>
    <t>BCD Ave</t>
  </si>
  <si>
    <t>BCD Peak</t>
  </si>
  <si>
    <t>BCD Ave/Std</t>
  </si>
  <si>
    <t>BCDEFGH Ave</t>
  </si>
  <si>
    <t>BCDEFGH Peak</t>
  </si>
  <si>
    <t>BCDEFGH Ave/Std</t>
  </si>
  <si>
    <t>Fav. A STD</t>
  </si>
  <si>
    <t>Fav. B STD</t>
  </si>
  <si>
    <t>Fav. C STD</t>
  </si>
  <si>
    <t>Fav. D STD</t>
  </si>
  <si>
    <t>Ave. Data1 used n times</t>
  </si>
  <si>
    <t>Ave. Data2 used n times</t>
  </si>
  <si>
    <t>AveNumIndicators</t>
  </si>
  <si>
    <t>MaxNumIndicators</t>
  </si>
  <si>
    <t>Total Indicators</t>
  </si>
  <si>
    <t>StdDev</t>
  </si>
  <si>
    <t>CL15-30-900-1430-WedLS-fixed_GReen.xlsx</t>
  </si>
  <si>
    <t>green</t>
  </si>
  <si>
    <t>TueSWedLS</t>
  </si>
  <si>
    <t>NaN</t>
  </si>
  <si>
    <t>CL15-900-1430-TueSWedLS-fixed_GReen.xlsx</t>
  </si>
  <si>
    <t>CL15-30-900-1430-M_F-LS-fixed_GReen - Copy (2).xlsx</t>
  </si>
  <si>
    <t>MonLSTueLSWedLSThuLSFriLSSatLSSunLS</t>
  </si>
  <si>
    <t>TueLSWedLS</t>
  </si>
  <si>
    <t>CL15-900-1430-TueSWedLS-fixed_GReen - Copy.xlsx</t>
  </si>
  <si>
    <t>Compare1</t>
  </si>
  <si>
    <t>AnyIndicatorCrossed</t>
  </si>
  <si>
    <t>Cross</t>
  </si>
  <si>
    <t>MonSWedLS</t>
  </si>
  <si>
    <t>WedLSFriS</t>
  </si>
  <si>
    <t>WedLSThuS</t>
  </si>
  <si>
    <t>TueLWedLS</t>
  </si>
  <si>
    <t>WedLSThuL</t>
  </si>
  <si>
    <t>WedLSFriL</t>
  </si>
  <si>
    <t>MonLWedLS</t>
  </si>
  <si>
    <t>TueLS</t>
  </si>
  <si>
    <t>FriLS</t>
  </si>
  <si>
    <t>MonLS</t>
  </si>
  <si>
    <t>ThuLS</t>
  </si>
  <si>
    <t>WedL</t>
  </si>
  <si>
    <t>FriL</t>
  </si>
  <si>
    <t>TueL</t>
  </si>
  <si>
    <t>MonL</t>
  </si>
  <si>
    <t>ThuL</t>
  </si>
  <si>
    <t>WedS</t>
  </si>
  <si>
    <t>ThuS</t>
  </si>
  <si>
    <t>TueSWedS</t>
  </si>
  <si>
    <t>CL15-900-1430-DOW.ShortTueLngShortWedfixed.NewDates_GReen.xlsx</t>
  </si>
  <si>
    <t>CL15-900-1430-DOW.ShortTueShortWedfixed.NewDates_GReen.xlsx</t>
  </si>
  <si>
    <t>new dates</t>
  </si>
  <si>
    <t>CL15-900-1430-DOW.ShortTueLngShortWedfixed.NewDates.Weights_GReen.xlsx</t>
  </si>
  <si>
    <t>CL15-900-1430-W.ShortTueLngShort.NewDates.92iPurchasedusers_GReen.xlsx</t>
  </si>
  <si>
    <t>CL15-900-1430-W.ShortTueLngShort.NewDates_186i.RemovedWeakPurchasedUsersIndics_GReen.xlsx</t>
  </si>
  <si>
    <t>try vSF = GSB_CloseLessPrevCloseDv2 of Data(iSFData);//np:151320.00 at: 198.06 # 764.00 pf:   2.45  6800 260!!!!</t>
  </si>
  <si>
    <t>and no sf</t>
  </si>
  <si>
    <t>CL15-900-1430-W.ShortTueLngShort.NewDatesSFCloseDbpv_GReen.xlsx</t>
  </si>
  <si>
    <t>CloseLessPrevCloseDBpv</t>
  </si>
  <si>
    <t>by far the best</t>
  </si>
  <si>
    <t>CL15-900-1430-W.ShortTueLngShort.NewDates-TightFilters_GReen.xlsx</t>
  </si>
  <si>
    <t>TO tight filters on trainging gave worse results!</t>
  </si>
  <si>
    <t>built 2500 systems using best setup on cl and got the top 10 indicators</t>
  </si>
  <si>
    <t>then used this setup, but enable all sf</t>
  </si>
  <si>
    <t>here are the results</t>
  </si>
  <si>
    <t>the original sf "GSB_CloseLessPrevLowDPrevCloseDv2" is not even in the list yet, which too me means this test is too tight</t>
  </si>
  <si>
    <t>HighLow3LessCloseD1N</t>
  </si>
  <si>
    <t>R1</t>
  </si>
  <si>
    <t>DeCyclerOscillator</t>
  </si>
  <si>
    <t>VWAPV2LessCloseD1</t>
  </si>
  <si>
    <t>CloseLessPrevR3</t>
  </si>
  <si>
    <t>BollingerUpperBand</t>
  </si>
  <si>
    <t>ATR</t>
  </si>
  <si>
    <t>KeltnerUpperBand</t>
  </si>
  <si>
    <t>CloseLessPrevHighD</t>
  </si>
  <si>
    <t>HighLowLvlNeg</t>
  </si>
  <si>
    <t>CounterTrend</t>
  </si>
  <si>
    <t>MedianBand</t>
  </si>
  <si>
    <t>CloseOverPrevCloseD</t>
  </si>
  <si>
    <t>DeCycler</t>
  </si>
  <si>
    <t>MyStochastic</t>
  </si>
  <si>
    <t>TrendBiasExp</t>
  </si>
  <si>
    <t>Momentum</t>
  </si>
  <si>
    <t>CloseOverPrevHighD</t>
  </si>
  <si>
    <t>RoofingFilter1Pole2</t>
  </si>
  <si>
    <t>ForwardReverseEMA</t>
  </si>
  <si>
    <t>MAD2</t>
  </si>
  <si>
    <t>S1</t>
  </si>
  <si>
    <t>CounterTrendMedian</t>
  </si>
  <si>
    <t>CloseLessPrevR1</t>
  </si>
  <si>
    <t>HighLowCloseUPDN</t>
  </si>
  <si>
    <t>AverageDnMove</t>
  </si>
  <si>
    <t>MyRSI</t>
  </si>
  <si>
    <t>CloseToHighLow6V3Neg</t>
  </si>
  <si>
    <t>CloseNeg2</t>
  </si>
  <si>
    <t>CloseLessPrevS1</t>
  </si>
  <si>
    <t>AverageFc</t>
  </si>
  <si>
    <t>SlowK</t>
  </si>
  <si>
    <t>VWAPLessCloseD1</t>
  </si>
  <si>
    <t>CloseToHighLow1</t>
  </si>
  <si>
    <t>TRIX</t>
  </si>
  <si>
    <t>KeltnerLowerBand</t>
  </si>
  <si>
    <t>Volatility</t>
  </si>
  <si>
    <t>CloseLessPrevHighDPrevCloseD</t>
  </si>
  <si>
    <t>BollingerLowerBand</t>
  </si>
  <si>
    <t>WMA</t>
  </si>
  <si>
    <t>LessCloseS2R2</t>
  </si>
  <si>
    <t>ChaikinOsc</t>
  </si>
  <si>
    <t>MedianOsc</t>
  </si>
  <si>
    <t>HighLow10LessClose</t>
  </si>
  <si>
    <t>SuperSmoother</t>
  </si>
  <si>
    <t>CloseLessPrevS3</t>
  </si>
  <si>
    <t>CloseToHighLow3</t>
  </si>
  <si>
    <t>AverageSignHLLessClose</t>
  </si>
  <si>
    <t>XAverage</t>
  </si>
  <si>
    <t>ROC</t>
  </si>
  <si>
    <t>R2</t>
  </si>
  <si>
    <t>LessCloseS3R3</t>
  </si>
  <si>
    <t>AccumDistNoVolume</t>
  </si>
  <si>
    <t>ChaikinVolatility</t>
  </si>
  <si>
    <t>CloseToHighLow9V2Neg</t>
  </si>
  <si>
    <t>CloseLessHighLow3</t>
  </si>
  <si>
    <t>MoonSine</t>
  </si>
  <si>
    <t>CloseLessPrevS2</t>
  </si>
  <si>
    <t>S3R3LessClose</t>
  </si>
  <si>
    <t>CloseOverLowestLow</t>
  </si>
  <si>
    <t>AverageSignHL3wC</t>
  </si>
  <si>
    <t>RSI</t>
  </si>
  <si>
    <t>Skew</t>
  </si>
  <si>
    <t>VWAPV2LessOpenD0</t>
  </si>
  <si>
    <t>TimeCyclies</t>
  </si>
  <si>
    <t>AdaptiveMovAvg</t>
  </si>
  <si>
    <t>TrueRange</t>
  </si>
  <si>
    <t>MADH</t>
  </si>
  <si>
    <t>CloseToHighLow8</t>
  </si>
  <si>
    <t>CounterTrend2</t>
  </si>
  <si>
    <t>S3R3</t>
  </si>
  <si>
    <t>DmiMinus</t>
  </si>
  <si>
    <t>RSISign</t>
  </si>
  <si>
    <t>CloseOverPrevLowDPrevCloseD</t>
  </si>
  <si>
    <t>LowestFc</t>
  </si>
  <si>
    <t>HighLowC</t>
  </si>
  <si>
    <t>CounterTrendHL</t>
  </si>
  <si>
    <t>CCI</t>
  </si>
  <si>
    <t>MedianFc</t>
  </si>
  <si>
    <t>Hurst</t>
  </si>
  <si>
    <t>VWAPClose</t>
  </si>
  <si>
    <t>CloseOverPrevLowD</t>
  </si>
  <si>
    <t>DetrendedPriceOsc</t>
  </si>
  <si>
    <t>FastK</t>
  </si>
  <si>
    <t>PercentRSht</t>
  </si>
  <si>
    <t>CloseOverHighestHigh</t>
  </si>
  <si>
    <t>VolumeLessPrevAverageFc</t>
  </si>
  <si>
    <t>Adx</t>
  </si>
  <si>
    <t>ChaikinOscDiff</t>
  </si>
  <si>
    <t>CloseLessPrevHighDLowD</t>
  </si>
  <si>
    <t>AccumDistDR</t>
  </si>
  <si>
    <t>CloseToPrevHighestHighLowestLow</t>
  </si>
  <si>
    <t>SellRelativeStrength</t>
  </si>
  <si>
    <t>HighestFc</t>
  </si>
  <si>
    <t>MoonSaw</t>
  </si>
  <si>
    <t>PercentR</t>
  </si>
  <si>
    <t>CloseToHighLow3V5NormC</t>
  </si>
  <si>
    <t>HighLow9LessClose</t>
  </si>
  <si>
    <t>CloseLessOpenDBpv</t>
  </si>
  <si>
    <t>S3</t>
  </si>
  <si>
    <t>CloseToHighLow7</t>
  </si>
  <si>
    <t>CloseOverHighD1LowD1CloseD1</t>
  </si>
  <si>
    <t>AccumDistClose</t>
  </si>
  <si>
    <t>CloseToHighLow5</t>
  </si>
  <si>
    <t>DmiPlus</t>
  </si>
  <si>
    <t>CloseLessPrevHighDLowDCloseD</t>
  </si>
  <si>
    <t>CloseUPDN</t>
  </si>
  <si>
    <t>S2</t>
  </si>
  <si>
    <t>CloseLessLowestLow</t>
  </si>
  <si>
    <t>HighLowD</t>
  </si>
  <si>
    <t>CloseLessPrevR2</t>
  </si>
  <si>
    <t>S2R2LessClose</t>
  </si>
  <si>
    <t>AdxR</t>
  </si>
  <si>
    <t>Dmi</t>
  </si>
  <si>
    <t>TrendBias</t>
  </si>
  <si>
    <t>CounterTrendHL2</t>
  </si>
  <si>
    <t>CloseOverHighD1LowD1</t>
  </si>
  <si>
    <t>AverageSignHLwC</t>
  </si>
  <si>
    <t>DevSqrd</t>
  </si>
  <si>
    <t>AverageSignHL</t>
  </si>
  <si>
    <t>MACDDiff</t>
  </si>
  <si>
    <t>CloseLessPrevLowD</t>
  </si>
  <si>
    <t>VolumeOverPrevAverageFc</t>
  </si>
  <si>
    <t>AverageSign</t>
  </si>
  <si>
    <t>HighLow3LessCloseD1InvN</t>
  </si>
  <si>
    <t>CloseToHighLow9</t>
  </si>
  <si>
    <t>HighLowHL</t>
  </si>
  <si>
    <t>SwingIndex</t>
  </si>
  <si>
    <t>Kurtosis</t>
  </si>
  <si>
    <t>CloseToHighLow2</t>
  </si>
  <si>
    <t>LWAccDis</t>
  </si>
  <si>
    <t>AccumDistCUplessDn</t>
  </si>
  <si>
    <t>CloseToBollingerBandsNegLessClose</t>
  </si>
  <si>
    <t>ClosePos2</t>
  </si>
  <si>
    <t>AvgDeviation</t>
  </si>
  <si>
    <t>AverageSignHL3wCLessClose</t>
  </si>
  <si>
    <t>HighLow3LessCloseInvN</t>
  </si>
  <si>
    <t>R3</t>
  </si>
  <si>
    <t>ZeroCrossings</t>
  </si>
  <si>
    <t>KamaFast</t>
  </si>
  <si>
    <t>Dist</t>
  </si>
  <si>
    <t>HighLow3LessClose</t>
  </si>
  <si>
    <t>AverageSignHLwCLessClose</t>
  </si>
  <si>
    <t>HighLow3LessCloseN</t>
  </si>
  <si>
    <t>LessCloseS1R1</t>
  </si>
  <si>
    <t>AccumDist</t>
  </si>
  <si>
    <t>S1R1LessClose</t>
  </si>
  <si>
    <t>CloseToHHDLLD</t>
  </si>
  <si>
    <t>HLMomentum</t>
  </si>
  <si>
    <t>HMA</t>
  </si>
  <si>
    <t>VWAPLessOpenD0</t>
  </si>
  <si>
    <t>AveMedian</t>
  </si>
  <si>
    <t>CloseHDLDminusClosev2</t>
  </si>
  <si>
    <t>AccumDistDR0</t>
  </si>
  <si>
    <t>Zscore</t>
  </si>
  <si>
    <t>HighLowLvl</t>
  </si>
  <si>
    <t>AccumDistMultCloseOUpDn</t>
  </si>
  <si>
    <t>LowestLowDLessClose</t>
  </si>
  <si>
    <t>PercentRMed</t>
  </si>
  <si>
    <t>VolumeUPDN</t>
  </si>
  <si>
    <t>TrendBiasExpOffsetZ</t>
  </si>
  <si>
    <t>PercentRVLng</t>
  </si>
  <si>
    <t>CongestionIndex</t>
  </si>
  <si>
    <t>CloseToHighLow4</t>
  </si>
  <si>
    <t>AccumDistCloseOUplessDn</t>
  </si>
  <si>
    <t>PercentRLng</t>
  </si>
  <si>
    <t>AccumDistMom</t>
  </si>
  <si>
    <t>CloseToHighLow6</t>
  </si>
  <si>
    <t>FractalDimension</t>
  </si>
  <si>
    <t>S2R2</t>
  </si>
  <si>
    <t>AccumDistUpDn</t>
  </si>
  <si>
    <t>KamaSlow</t>
  </si>
  <si>
    <t>CloseToHighLow5V4Pos</t>
  </si>
  <si>
    <t>AccumDistCloseCUpDn</t>
  </si>
  <si>
    <t>Kama2</t>
  </si>
  <si>
    <t>CloseToHighLow3V5Offset</t>
  </si>
  <si>
    <t>VWAP</t>
  </si>
  <si>
    <t>CloseLessLowestLowD</t>
  </si>
  <si>
    <t>AccumSwingIndex</t>
  </si>
  <si>
    <t>this sf is on line 76 below, well down on the list. Too me this implies we need to test at least the top 76 + some more margin for error</t>
  </si>
  <si>
    <t>CL20+60-900-1430-W.ShortTueLngShort.NewDates_GReen.xlsx</t>
  </si>
  <si>
    <t>be care to put dates back to 2008 to 20180228 before stats are done, so you don’t get any oos leak of data back into your testing</t>
  </si>
  <si>
    <t>on the right full 10k systems, I think this is a better option</t>
  </si>
  <si>
    <t>today gsb automation has been updated to work with all of this</t>
  </si>
  <si>
    <t>build 10,000 systems and do sf stats on top 300</t>
  </si>
  <si>
    <t>the best sf ranks now #7 (closelesspreveClosedPBV), that’s a good sign</t>
  </si>
  <si>
    <t>CL15-900-1430-W.ShortTueLngShort.NewDates_SFtest#2top16both.xlsx</t>
  </si>
  <si>
    <t>CL15-XXXX-1430-W.ShortTueLngShort.NewDatesCloseBPVSessiontimes11Indics.xlsx</t>
  </si>
  <si>
    <t>SESSION</t>
  </si>
  <si>
    <t>Session: "0800 - 1430")</t>
  </si>
  <si>
    <t>08:30:00 - 14:30:00</t>
  </si>
  <si>
    <t>Session: "0730 - 1430")</t>
  </si>
  <si>
    <t>08:00:00 - 14:30:00</t>
  </si>
  <si>
    <t>Session: "0630 - 1430")</t>
  </si>
  <si>
    <t>07:30:00 - 14:30:00</t>
  </si>
  <si>
    <t>Session: "0830 - 1430")</t>
  </si>
  <si>
    <t>Session: "0600 - 1430")</t>
  </si>
  <si>
    <t>09:30:00 - 14:30:00</t>
  </si>
  <si>
    <t>06:30:00 - 14:30:00</t>
  </si>
  <si>
    <t>07:00:00 - 14:30:00</t>
  </si>
  <si>
    <t>06:00:00 - 14:30:00</t>
  </si>
  <si>
    <t>Session: "0330 - 1430")</t>
  </si>
  <si>
    <t>Session: "0400 - 1430")</t>
  </si>
  <si>
    <t>Session: "330 - 1430")</t>
  </si>
  <si>
    <t>Session: "0300 - 1430")</t>
  </si>
  <si>
    <t>Session: "0500 - 1430")</t>
  </si>
  <si>
    <t>05:00:00 - 14:30:00</t>
  </si>
  <si>
    <t>Session: "0200 - 1430")</t>
  </si>
  <si>
    <t>05:30:00 - 14:30:00</t>
  </si>
  <si>
    <t>04:30:00 - 14:30:00</t>
  </si>
  <si>
    <t>04:00:00 - 14:30:00</t>
  </si>
  <si>
    <t>Session: "0100 - 1430")</t>
  </si>
  <si>
    <t>03:30:00 - 14:30:00</t>
  </si>
  <si>
    <t>03:00:00 - 14:30:00</t>
  </si>
  <si>
    <t>01:30:00 - 14:30:00</t>
  </si>
  <si>
    <t>02:30:00 - 14:30:00</t>
  </si>
  <si>
    <t>02:00:00 - 14:30:00</t>
  </si>
  <si>
    <t>01:00:00 - 14:30:00</t>
  </si>
  <si>
    <t>all session times using pre chosen top 10 indicators</t>
  </si>
  <si>
    <t>What this show is that 8am session gave significantly better results in the first out of sample period, but significantly worse results in the last out of sample period.</t>
  </si>
  <si>
    <t>CL15-XXXX-1430-W.ShortTueLngShort.NewDatesCloseBPVSessiontimes_all-inidcs_GReen.xlsx</t>
  </si>
  <si>
    <t>Session: "0900 - 1430") (our default settings)</t>
  </si>
  <si>
    <t>What this show is that 8am session gave significantly better results in the first out of sample period, but significantly worse results in the last out of sample period. 930 am start of trading is marginally better, but this might still be within the realms of normal statistical variation</t>
  </si>
  <si>
    <t>no v2</t>
  </si>
  <si>
    <t>no v1</t>
  </si>
  <si>
    <t>no sf at all</t>
  </si>
  <si>
    <t>opt v1 and v2</t>
  </si>
  <si>
    <t>indic3</t>
  </si>
  <si>
    <t>result=0;</t>
  </si>
  <si>
    <t>if vn3&gt;i3Weight then result=1 else if vn3&lt;i3weight then result=-1;</t>
  </si>
  <si>
    <t>// Settings</t>
  </si>
  <si>
    <t>// Platform: TradeStation</t>
  </si>
  <si>
    <t>// Script Mode: LiveTrading</t>
  </si>
  <si>
    <t>// ID: 20240603-030357-626037-VrvTh</t>
  </si>
  <si>
    <t>// Info: File Name Prefix: CL-atrtop49, Comment: , App Settings: defaults-44cores+allsharekeys.gsbappset, Opt. Settings: CL15-900-1430-W.ShortTueLngShort.NewDates_SFtest#2top72b_GReen.gsboptset, Workplace Manager's ID: Ptp3S5ndzCpZ3Du5g.20240602-215504-029329, Manager's GSB Version: 1.0.67.42 / 2024-06-02, Worker's Instance ID: 2tGY3VkHEshNfC3KM, Worker's GSB Version: 1.0.67.42 / 2024-06-02, Worker's Machine Name: GSB16_2699V4</t>
  </si>
  <si>
    <t>// Price Data: CL20: (Data1: CL\cl.1.minute.2007_20240515-tick-900-1430exchangeTime.txt (Mult.: 15, Session: "0900 - 1430"))</t>
  </si>
  <si>
    <t>// Data Start Date: 2007-01-02</t>
  </si>
  <si>
    <t>// Data End Date: 2024-05-15</t>
  </si>
  <si>
    <t>// MaxBarsBack: 500</t>
  </si>
  <si>
    <t>// Profits Mode: Currency</t>
  </si>
  <si>
    <t>// Quantity: 1</t>
  </si>
  <si>
    <t>// Quantity Mode: FixedShareContracts</t>
  </si>
  <si>
    <t>// Glob. Start Date: 2008-01-01</t>
  </si>
  <si>
    <t>// Glob. End Date: 2024-05-15</t>
  </si>
  <si>
    <t>// Trading Dates: 2007-01-01 - 2018-02-28</t>
  </si>
  <si>
    <t>// Trading Dates Mode: All</t>
  </si>
  <si>
    <t>// Trading Nth Day: 1</t>
  </si>
  <si>
    <t>// Trading Nth Day Mode: All</t>
  </si>
  <si>
    <t>// Exit Stop Loss: 1800</t>
  </si>
  <si>
    <t xml:space="preserve">// Exit Profit Target: </t>
  </si>
  <si>
    <t>// Exits Quantity Multiplied: False</t>
  </si>
  <si>
    <t xml:space="preserve">// Exit Minutes: </t>
  </si>
  <si>
    <t xml:space="preserve">// Exit Bars: </t>
  </si>
  <si>
    <t>// Fitness Criteria: NetProfit * AvgTrade</t>
  </si>
  <si>
    <t>// Entry Type: Compare2</t>
  </si>
  <si>
    <t>// Commission: 0</t>
  </si>
  <si>
    <t>// Slippage: 0</t>
  </si>
  <si>
    <t>// Reports Commission: 0</t>
  </si>
  <si>
    <t>// Reports Slippage: 0</t>
  </si>
  <si>
    <t>// Commission Mode: TradePerSide</t>
  </si>
  <si>
    <t>// Slippage Mode: TradePerSide</t>
  </si>
  <si>
    <t>// Positions Allowed: LongAndShort</t>
  </si>
  <si>
    <t xml:space="preserve">// Max. Entries per Day: </t>
  </si>
  <si>
    <t>// Manager's GSB Version: 1.0.67.42 / 2024-06-02</t>
  </si>
  <si>
    <t>// Worker's GSB Version: 1.0.67.42 / 2024-06-02</t>
  </si>
  <si>
    <t>// Performance (full period)</t>
  </si>
  <si>
    <t>// Fitness: 41,413,800.29</t>
  </si>
  <si>
    <t>// Net Profit: 120,050</t>
  </si>
  <si>
    <t>// Commission (in $): 0</t>
  </si>
  <si>
    <t>// Drawdown: -6,780</t>
  </si>
  <si>
    <t>// Avg Trade: 344.97</t>
  </si>
  <si>
    <t>// Percent Profitable: 62.36</t>
  </si>
  <si>
    <t>// Pearson: 0.978</t>
  </si>
  <si>
    <t>// Profit Factor: 2.35</t>
  </si>
  <si>
    <t>// Trades Count: 348</t>
  </si>
  <si>
    <t>// Net Profit / -Drawdown: 17.71</t>
  </si>
  <si>
    <t xml:space="preserve"> Inputs: // see warning at  https://trademaid.info/gsbhelp/Script.html</t>
  </si>
  <si>
    <t>//Vars:</t>
  </si>
  <si>
    <t>atrtype(1),</t>
  </si>
  <si>
    <t>i1MAlength(2),</t>
  </si>
  <si>
    <t>i1ROClength(3),</t>
  </si>
  <si>
    <t>i2aa(0.05),</t>
  </si>
  <si>
    <t>i3Data(1),</t>
  </si>
  <si>
    <t>i3stockLength(15),</t>
  </si>
  <si>
    <t>i1Weight(0),</t>
  </si>
  <si>
    <t>i2Weight(0),</t>
  </si>
  <si>
    <t>i3Weight(0),</t>
  </si>
  <si>
    <t>entryParams(0),</t>
  </si>
  <si>
    <t>iSFlength(172),</t>
  </si>
  <si>
    <t>iSFWeight(-1),</t>
  </si>
  <si>
    <t>sfEntryLevelSht(37.5),</t>
  </si>
  <si>
    <t>sfEntryLevelLng(37.5),</t>
  </si>
  <si>
    <t>iTF1offset(112),</t>
  </si>
  <si>
    <t>stopLossCurrency(1800),</t>
  </si>
  <si>
    <t>stopLossCurrencyEntryCheckRatio(1),</t>
  </si>
  <si>
    <t>profitTargetCurrency(0);</t>
  </si>
  <si>
    <t>vars:</t>
  </si>
  <si>
    <t>i1Data(1),</t>
  </si>
  <si>
    <t>i2Data(1),</t>
  </si>
  <si>
    <t>iSFData(1),</t>
  </si>
  <si>
    <t>iTF1Data(1);</t>
  </si>
  <si>
    <t>// If the statement below does not compile, please import the latest script file from C:\GSB\Supplementary Scripts (TS &amp; MC)\TradeStation Code\GSB_Scripts_2024_03_14.eld</t>
  </si>
  <si>
    <t>Once</t>
  </si>
  <si>
    <t>Begin</t>
  </si>
  <si>
    <t>Value1 = GSB_Scripts_2024_03_14;</t>
  </si>
  <si>
    <t>End;</t>
  </si>
  <si>
    <t>// MaxBarsBack check</t>
  </si>
  <si>
    <t>Once (MaxBarsBack &lt;&gt; 500)</t>
  </si>
  <si>
    <t>RaiseRunTimeError("MaxBarsBack (Maximum number of bars strategy will reference) must be set to 500 (from Properties for All button, General tab)");</t>
  </si>
  <si>
    <t>// Vars</t>
  </si>
  <si>
    <t>Vars:</t>
  </si>
  <si>
    <t>id("20240603-030357-626037-VrvTh"),</t>
  </si>
  <si>
    <t>debugScriptPath("C:\GSB\Data\Debugs\20240603-030357-626037-VrvTh.ts.mgr.bktst.txt"),</t>
  </si>
  <si>
    <t>dateYmd(0),</t>
  </si>
  <si>
    <t>timeHms(0),</t>
  </si>
  <si>
    <t>isSessionOpen(False),</t>
  </si>
  <si>
    <t>nthDay(1),</t>
  </si>
  <si>
    <t>lastDate(0000101),</t>
  </si>
  <si>
    <t>daysCount(0),</t>
  </si>
  <si>
    <t>weekDay(0),</t>
  </si>
  <si>
    <t>wdePositionsAllowed(0),</t>
  </si>
  <si>
    <t>currentBarDTOHLCV(""),</t>
  </si>
  <si>
    <t>lastBarDTOHLCV(""),</t>
  </si>
  <si>
    <t>v1(0, Data1),</t>
  </si>
  <si>
    <t>v2(0, Data1),</t>
  </si>
  <si>
    <t>v3(0, Data1),</t>
  </si>
  <si>
    <t>vn1(0, Data1),</t>
  </si>
  <si>
    <t>vn2(0, Data1),</t>
  </si>
  <si>
    <t>vn3(0, Data1),</t>
  </si>
  <si>
    <t>vSf(0, Data1),</t>
  </si>
  <si>
    <t>vnSF(0, Data1),</t>
  </si>
  <si>
    <t>result(0),</t>
  </si>
  <si>
    <t>sfResult(0),</t>
  </si>
  <si>
    <t>decision(0),</t>
  </si>
  <si>
    <t>sfDecision(0),</t>
  </si>
  <si>
    <t>tf1Decision(0),</t>
  </si>
  <si>
    <t>flag(0),</t>
  </si>
  <si>
    <t>BSE(1),</t>
  </si>
  <si>
    <t>zs(0.0000000001);</t>
  </si>
  <si>
    <t>// Date YMD, Time HMS, and Day of week</t>
  </si>
  <si>
    <t>//dateYmd = Date + 19000000;</t>
  </si>
  <si>
    <t>//timeHms = StrToNum(BarDateTime.Format("%H%M%S"));// If this line does not compile, you have put Tradestation code into Mulitcharts. You must export MC code, not TS</t>
  </si>
  <si>
    <t>weekDay = DayofWeek(Date);</t>
  </si>
  <si>
    <t>// Is-Session-Open</t>
  </si>
  <si>
    <t>//isSessionOpen = (weekDay = 1 And Time &gt; 0900 And Time &lt; 1430) Or (weekDay = 2 And Time &gt; 0900 And Time &lt; 1430) Or (weekDay = 3 And Time &gt; 0900 And Time &lt; 1430) Or (weekDay = 4 And Time &gt; 0900 And Time &lt; 1430) Or (weekDay = 5 And Time &gt; 0900 And Time &lt; 1430);</t>
  </si>
  <si>
    <t>// WeekDaysEnabled Array and Constants</t>
  </si>
  <si>
    <t>Array:</t>
  </si>
  <si>
    <t>WeekDaysEnabled[7,3](0);</t>
  </si>
  <si>
    <t>Consts:</t>
  </si>
  <si>
    <t>int WDE_Sunday(0),</t>
  </si>
  <si>
    <t>int WDE_Monday(1),</t>
  </si>
  <si>
    <t>int WDE_Tuesday(2),</t>
  </si>
  <si>
    <t>int WDE_Wednesday(3),</t>
  </si>
  <si>
    <t>int WDE_Thursday(4),</t>
  </si>
  <si>
    <t>int WDE_Friday(5),</t>
  </si>
  <si>
    <t>int WDE_Saturday(6),</t>
  </si>
  <si>
    <t>int WDE_NoTrades(-1),</t>
  </si>
  <si>
    <t>int WDE_LongAndShort(0),</t>
  </si>
  <si>
    <t>int WDE_LongOnly(1),</t>
  </si>
  <si>
    <t>int WDE_ShortOnly(2);</t>
  </si>
  <si>
    <t>// Load the WeekDaysEnabled Array</t>
  </si>
  <si>
    <t>Once begin</t>
  </si>
  <si>
    <t>WeekDaysEnabled[0, 0] = WDE_Sunday;</t>
  </si>
  <si>
    <t>WeekDaysEnabled[0, 1] = 0;</t>
  </si>
  <si>
    <t>WeekDaysEnabled[0, 2] = -1;</t>
  </si>
  <si>
    <t>WeekDaysEnabled[1, 0] = WDE_Monday;</t>
  </si>
  <si>
    <t>WeekDaysEnabled[1, 1] = 0;</t>
  </si>
  <si>
    <t>WeekDaysEnabled[1, 2] = -1;</t>
  </si>
  <si>
    <t>WeekDaysEnabled[2, 0] = WDE_Tuesday;</t>
  </si>
  <si>
    <t>WeekDaysEnabled[2, 1] = 1;</t>
  </si>
  <si>
    <t>WeekDaysEnabled[2, 2] = 2;</t>
  </si>
  <si>
    <t>WeekDaysEnabled[3, 0] = WDE_Wednesday;</t>
  </si>
  <si>
    <t>WeekDaysEnabled[3, 1] = 1;</t>
  </si>
  <si>
    <t>WeekDaysEnabled[3, 2] = 0;</t>
  </si>
  <si>
    <t>WeekDaysEnabled[4, 0] = WDE_Thursday;</t>
  </si>
  <si>
    <t>WeekDaysEnabled[4, 1] = 0;</t>
  </si>
  <si>
    <t>WeekDaysEnabled[4, 2] = -1;</t>
  </si>
  <si>
    <t>WeekDaysEnabled[5, 0] = WDE_Friday;</t>
  </si>
  <si>
    <t>WeekDaysEnabled[5, 1] = 0;</t>
  </si>
  <si>
    <t>WeekDaysEnabled[5, 2] = -1;</t>
  </si>
  <si>
    <t>WeekDaysEnabled[6, 0] = WDE_Saturday;</t>
  </si>
  <si>
    <t>WeekDaysEnabled[6, 1] = 0;</t>
  </si>
  <si>
    <t>WeekDaysEnabled[6, 2] = -1;</t>
  </si>
  <si>
    <t>// Contract's Session Close</t>
  </si>
  <si>
    <t>{If isSessionOpen = False Then</t>
  </si>
  <si>
    <t>BuyToCover("SX-SsnDyCls") this bar on close;// If this line doesnt compile, you have inserted the TS code into a indicator, not a strategy</t>
  </si>
  <si>
    <t>Sell("LX-SsnDyCls") this bar on close;</t>
  </si>
  <si>
    <t>End;}</t>
  </si>
  <si>
    <t>// Exit Stop Loss</t>
  </si>
  <si>
    <t>SetStopLoss(stopLossCurrency);</t>
  </si>
  <si>
    <t>// Indicators</t>
  </si>
  <si>
    <t>//v1 = GSB_ChaikinVolatilityv3(i1MAlength, i1ROClength) of Data(i1Data);</t>
  </si>
  <si>
    <t>//v2 = GSB_ForwardReverseEMA(i2aa) of Data(i2Data);</t>
  </si>
  <si>
    <t>v3 = GSB_SlowK(i3stockLength) of Data(i3Data);</t>
  </si>
  <si>
    <t>vn1 = GSB_Norm5(v1, 13, 100) of Data(i1Data);</t>
  </si>
  <si>
    <t>vn2 = GSB_Norm5(v2, 13, 100) of Data(i2Data);</t>
  </si>
  <si>
    <t>vn3 = GSB_Norm5(v3, 13, 100) of Data(i3Data);</t>
  </si>
  <si>
    <t>if atrtype=1 then vSF = GSB_AvgTrueRange(iSFlength) of Data(iSFData)</t>
  </si>
  <si>
    <t>else if atrtype=2 then vSF = GSB_atr(iSFlength) of Data(iSFData)</t>
  </si>
  <si>
    <t>else vSF = GSB_ar(iSFlength) of Data(iSFData);</t>
  </si>
  <si>
    <t>//vSF = GSB_Atr(iSFlength) of Data1;//(iSFData);</t>
  </si>
  <si>
    <t>//..vSF = GSB_Ar(iSFlength) of Data1;//(iSFData);</t>
  </si>
  <si>
    <t>//vnSF = GSB_Norm5(vSF, 13, 100) of Data(iSFData);</t>
  </si>
  <si>
    <t>sfResult= GSB_Norm5(vSF, 13, 100) of Data(iSFData);</t>
  </si>
  <si>
    <t>// Result and decision</t>
  </si>
  <si>
    <t>{result = ((Sign(vn1) * Power(Absvalue(vn1), i1Weight))</t>
  </si>
  <si>
    <t xml:space="preserve"> ((Sign(vn2) * Power(Absvalue(vn2), i2Weight)))*</t>
  </si>
  <si>
    <t>(Sign(vn3) * Power(Absvalue(vn3), i3Weight));</t>
  </si>
  <si>
    <t>}</t>
  </si>
  <si>
    <t>//result = Sign(Sign(vn1) + Sign(vn2) + Sign(vn3));// * Absvalue(result);</t>
  </si>
  <si>
    <t>//results=absvalue(vn3)-i2Weight</t>
  </si>
  <si>
    <t>//result = IFF(AbsValue(result) &gt; zs, result, 0);</t>
  </si>
  <si>
    <t>// entry type = Compare2</t>
  </si>
  <si>
    <t>decision = GSB_Decision7(result, 2000, Sign(entryParams) * Power(AbsValue(entryParams), 4), 0);</t>
  </si>
  <si>
    <t>// SF result and decision</t>
  </si>
  <si>
    <t>//sfResult = vnSF * iSFWeight;</t>
  </si>
  <si>
    <t>//sfResult = IFF(AbsValue(sfResult) &gt; zs, sfResult, 0);</t>
  </si>
  <si>
    <t>// SF entry type = Compare1</t>
  </si>
  <si>
    <t>//sfDecision = GSB_Decision7(sfResult, 1000, sfEntryLevelsht, 0);</t>
  </si>
  <si>
    <t>// TF decisions</t>
  </si>
  <si>
    <t>tf1Decision = GSB_CloseLessPrevCloseDFilterv2(iTF1offset) of Data(iTF1Data);</t>
  </si>
  <si>
    <t>// Entry-filter check</t>
  </si>
  <si>
    <t>//flag = 0;</t>
  </si>
  <si>
    <t>// Assign positions allowed from WeekDaysEnabled Array;</t>
  </si>
  <si>
    <t>wdePositionsAllowed = WeekDaysEnabled[weekDay, 2];</t>
  </si>
  <si>
    <t>If True</t>
  </si>
  <si>
    <t>And ((time &gt;= 0900 And time &lt; 1430))</t>
  </si>
  <si>
    <t xml:space="preserve">And (weekDay = 2 Or weekDay = 3) then </t>
  </si>
  <si>
    <t>//And (isSessionOpen = True) Then</t>
  </si>
  <si>
    <t>// Buy/Sell</t>
  </si>
  <si>
    <t>//If marketposition  &lt;1 and (decision = 1 Or decision = 2) And GSB_Decision7(absvalue(sfResult), 1000, sfEntryLevellng, 0)= 1 And (tf1Decision = 1 Or tf1Decision = 2)</t>
  </si>
  <si>
    <t>//avoid very high atr!</t>
  </si>
  <si>
    <t>If marketposition  &lt;1 and decision = 1 And sfResult&lt; {40} sfEntryLevellng And (tf1Decision = 1 Or tf1Decision = 2)</t>
  </si>
  <si>
    <t>And (wdePositionsAllowed = WDE_LongAndShort Or wdePositionsAllowed = WDE_LongOnly) Then</t>
  </si>
  <si>
    <t>Buy("Long Entry") 1 contracts this bar on close;</t>
  </si>
  <si>
    <t>//if date &gt;1240101 then print (date:0:0, "  1:",vnsf);</t>
  </si>
  <si>
    <t>//flag = 1;</t>
  </si>
  <si>
    <t>End</t>
  </si>
  <si>
    <t xml:space="preserve">Else If marketposition  &gt;-1 </t>
  </si>
  <si>
    <t>//and (decision = -1 Or decision = 2) And sfDecision = -1 And (tf1Decision = -1 Or tf1Decision = 2)</t>
  </si>
  <si>
    <t>// must have moderatly high  atr // avoid low atr. Note this is opposite to what I would expect</t>
  </si>
  <si>
    <t>and decision = -1  And sfResult&gt; {-47} sfEntryLevelsht And (tf1Decision = -1 Or tf1Decision = 2)</t>
  </si>
  <si>
    <t>And (wdePositionsAllowed = WDE_LongAndShort Or wdePositionsAllowed = WDE_ShortOnly) Then</t>
  </si>
  <si>
    <t>SellShort("Short Entry") 1 contracts this bar on close;</t>
  </si>
  <si>
    <t>//if date &gt;1240101 then print (date:0:0, " -1:",vnsf);</t>
  </si>
  <si>
    <t>//flag = -1;</t>
  </si>
  <si>
    <t>setexitonclose;</t>
  </si>
  <si>
    <t xml:space="preserve">if LastBarOnChart and grossloss&lt;&gt;0  then print (Getsymbolname," ", netprofit," pf:", grossprofit/-grossloss, " #:",totaltrades:0:0, " aveTrade:",netprofit/totaltrades, </t>
  </si>
  <si>
    <t xml:space="preserve"> iSFlength:,iSFlength:0:0," sfEntryLevellng:",sfEntryLevelLng," sfEntryLevelsht:",sfEntryLevelsht);</t>
  </si>
  <si>
    <t>// Hash (DO NOT CHANGE)</t>
  </si>
  <si>
    <t>// In order to restore the system that generated this script, save the full script as a .gsbscript file and load it from GSB (just like .gsbsystem and .gsbsystemz files).</t>
  </si>
  <si>
    <t>{XQAAEAAZYRAAAAAAAAA9iIUkQRkui9ssIlkHobD2zKzNFrs3QN5yEgoNRCOjJRX/OHRtqoCMoRPenM0XiT3RmDrffpFNB8z5kFAbc12+s2HEHHB5HWdYqNgrqnyMYlj7TgOFyhaiwzBJDocWoCYBbsGIYbR3GyxP</t>
  </si>
  <si>
    <t>b+bdUxNddEszjnTatghEOLHzPMNfqmiFghiI43RZiji38Dv4Kb2iV+H2mxQGOLDKm5yNWhOyFcECyk867uCpQBfb/ih/9vGgZ0oU6/1TwyXPjTmK2+NFhyK8whkEq+UcyNyRakBzjka9tToKUaFhxCbCjvc5HzN3</t>
  </si>
  <si>
    <t>KIpIK3+jrGqg51guH6onmlgLvwMN0DKgsxr615tAcCVWpj0IVSNnCgTVoOsX/acmqPItZNFQGAc3WkcDvewh3tFGyaDbGhq7BNODPVFrWtHcum7bN/j6yhQbjfmE5bbMS2qRvpfa8cchyWj0obZq+bUL5Eh8JoW6</t>
  </si>
  <si>
    <t>AjbA7ab0BgmzNUOoeank5yJMkbS8iktfpjGg78qsFfrRoTdh6ufYvEZxcMR3a44l79kuQxLRe3+mky3ATnitmcUUvxXBDnDOBny1vkdPnlK/Yjab40rtA7lVYlUqqXpZbzZdSvIzkAvO9YJspjBKZHC1FU9aAjKN</t>
  </si>
  <si>
    <t>eJGSnGiuFQjaFtAcLi9M/6ZA6ds3/mILKv4JEiQ2xN3HcvCPnFN7p6Us6JGsNLEkpdVuhgasJ0mKmn8+ns7J07H2Ajuw9CFOVJ1XyTEkbfbctcJJYo7aeiDtD/ZhXgDeuoOLH4jr4pXubAzGFRdScso/FYooZ4MJ</t>
  </si>
  <si>
    <t>a8lNcX5ubYB32nHDvbXFgAhIBHrm6QevjmyPzjNV1kqJQQkuXJ7E/dlP4lyN2LqpMK7ucrQgpam/bscdawzW1wYc2RpZinGkLSAOPHcqeBAgtqeL66M17vU7NPEI5rAALWji6yAaRm31KPwe1Pjhw97cOcFXK1mG</t>
  </si>
  <si>
    <t>9GPKl4mHbtcgoKZKqr82BZOAMJfNHd5iJpPJVb1ldOR7QRHeEDpqW4/iDIlmGJA6X5SA7BU4AnatpfAAldqn4mqjFSKMUh9jdb+FOXBoF0vLbE7aniKuQJNwcGJ3v3aEsZ7s8nAM6It02F4tBhjKCTLxnxJfBy6S</t>
  </si>
  <si>
    <t>Bzpxvhe/AnLOrV9U4KfY2YSWN3/dDJjEJ5iIYgxXAFKK95K8EWRD4bR9AkpMoUeD1uCZpInnVMPeCOke6tsjiB5DzCbejxkN7r+5I1DAhmEp3qNn731PZPPCfIpGntCgoGrUdwK6s4rkinNK5k9VFndhZ06BzCcF</t>
  </si>
  <si>
    <t>HgoEvmBmoGw/Z9bM1Fv5NN0MXi/Ji8mWx9w+GkPGN24F1w0U/Ba9P8a2NJfbjpE73FS1HLKMg1HgbjxR7Yeb22CUPYZY28aRe10UXmJWlBZ3msaLYoKVrH1d4T3z5NccatTThFl0Q7Q9tstDk1UQWzdBuB2BTjEy</t>
  </si>
  <si>
    <t>fJyTWUTKvoSSv7U9ztlQVd0eFv5RPcyqo7u9BQ6twaec+R7JMMk0CI8SsPTRbAaelzXZT2p7MH76qd4IlYl4myHofTV/AOvXPbrDBwRz0hr4a3+U5e0pRTwwPGdrH3/4KxImVXIyLBGgB/T3ZLvzfouir0NU9Oon</t>
  </si>
  <si>
    <t>79xNpP80+SlA9Q0Gkq2uZMXDuEJjTgiFmnWjUdYLuvNytZ7IAJUtYg5/v2uxs+zdweUIfFKscoiuZTtJZq7wj0NHlKleng0qqXVFzqPJYsPvJKFGxPhxfnnb21fL6em/15pAV32sOcKCxMkkx2v8ukEmzABZdzvC</t>
  </si>
  <si>
    <t>t9PrpwTRKuaH26MZ18HdZEv0dDwt8e7NSOPJ2Pl2KoSQQVVIXCwX/m1mKcrZisi7t/nEkoEjxLiL481sm0By+/eYSs0e9ODbarbnwm0A9CXzyzbQ53dqe4EP3NL5KjBAhYOjlLdn8sg50gmYHh5sysdPhvAip2zf</t>
  </si>
  <si>
    <t>4UAHN7pbMzIPZviz+LE0pHysZU12/azyMCEywbIJH4JNZzKU9gj1zguHIXRNa37aE5bTgigka+YwYF8MNhIjL5PfgAWg5msICKybTbIlCZi/kBYF9HmDYfnPze8GI/5hJtgpG3hWDKMAyxxJp+7D9M9vCdex744h</t>
  </si>
  <si>
    <t>YH9cSTu66PcRT/H2MT4CT+mIWXG2DeEc/qqcoWUlBu7PqXvf9UjFPo+0eF8Dl9JO2DJnErkj4B6Xu2bGBvyPAxS7xODdHmb/kjmZhv4S1bXgBd0ELGlc1I98lwQOHP3P+jhwUyzTVdEgRCl6eeNOiZn1qFE/hTIz</t>
  </si>
  <si>
    <t>qc3NRqcWK2ZNOhWvLOl25gJzHcPm1XolPsV4B1oTHt3vHh/8HBGRvC6+ZWFd+MckugQHsZVayTndvMwLP/zd3eaeBiImC1XchIKU7wCn4jObPAqC2IsA6akflrCTlF83ZRXok3+pLUxReUnVieKDY+QbtWltViW3</t>
  </si>
  <si>
    <t>iT4KNalrTn3TxIIMGr+LdIVd1ssHMZOVs48DQ8yLqUbLQH/UoFtxtmMaH1Do4UGqY0zq60ZFyPDsg+yzmhZbKW/51+N67E8yQr8YanrFz+WWbjAwyx2WNZlGe5wHG9IR5CAF+K4aG/j3Vsm3lHNQm8svdAH5gUAQ</t>
  </si>
  <si>
    <t>q39ydx2e96THbgvF4NL4Npa/gYWZ0C6s5nyw4qy6rlQCSUPWh3Vnh80IM6RpW6am+dzgmavATF0yDNsHnnLX7WQI/xjmpl39ENt9RQ3wdEX1AEoVKVRHNyOhOukA9ng/UYfr/X3RFMTYwrmqsAgbHBmUs4hxyooz</t>
  </si>
  <si>
    <t>ArCEOZSk+cOIoQ+/jY3Gngzo58JYkbauMXvdQG6n4CFzdEMVktOEwzOIJTwtxGqfif5BqOJbbNo4o7KOmVKLZfjBR3Odv1lixFPLZfi0DMF5OmZpIaMRs1Wf8ksd9hjHhS8tJtFTIWoF8TlfO8oFoDeIpgFvDuKP</t>
  </si>
  <si>
    <t>Kx+qAWNiRqLLEYv70UOtwYA0I771TlGS2aMbcnwWTHCqKXVHgiE/yMC4oJpVUCtMhZnoYyHBosYJuPtrewxlsiMbGr77R7e852eRvbF09p1748auVipqj3JRyCW/cWtRhkFfW27q6acHwoDmvQqMFqcPSti068Uq</t>
  </si>
  <si>
    <t>feOz+/HuCr47IgHNArnz6efhKGMC/pICrV/zKQocMoVoMeJK4Atf1QIBE+IHmql+BSfwroDtHRHZD2b+O9CZKgVURsEZO9MzwSwDL4Oi7ww4DSZWEL5bOWodY+w21mkgUMbQbR3E0e+h6mA3GHXPSBblkUmBDjK0</t>
  </si>
  <si>
    <t>tUazg0aTAhjd/AoHM+y3v7rJt9QkC7HuSzMmttqZldQkwnS2VcPApVV815RgNuWuXm6ti77yz1CQOi7syN6DyOIyxgdNbKKZzvB3T5xDUuuwe9Pc7Vh90cW1GeVtg0miXhpmDwVuM8HZuIfn25zubKlOkS5iqdUR</t>
  </si>
  <si>
    <t>33DH4VteQ8ix+SvcCH+lzHNKmon0qtHwESVLuj/DU2VIVWZFW/CTCvlJKfEJGK48RI5IkockwhQ3kREQmaWmELe7Kjk7ZwC+W299GO5NsxCrRkygA/qbs5cexYX+r/v/6i8NKAvqWwSL0mCHAF/QV3VNICOElDRh</t>
  </si>
  <si>
    <t>A2YlMu83u0+7GdOw78Nb28b1vNIvngQMTGaNaqB0LvtutIfKyT/q/E8LFo4cerHRCR4bF3tAQS4hxiuMTHUgdkqRSrh1p2jHplY1Ze6jLooJO5THKsp6v8LSyAhrrs7W/5Y1B7cF6udmCKBMbllPSVCUP0KeBR3P</t>
  </si>
  <si>
    <t>g97B3i9V9qtCGTvf9+ozI0dLcfKvBW4YqpJ/R/pS1DxVIR8pGVRVkR3nYcwIbArUCP1uYnbzK+w2MU7mYUHK94abtpNy9GxWtmiBMgw21EVsHsI9SnrzaEeXPybefCdB6JhV0f86ysvP8waWyAY6c45eR6Owg2GA</t>
  </si>
  <si>
    <t>3Iy/a1o76odKoPpquXO32ucQERHHXFBy1W2x0DVS8yO59eCTCJaWOcPWKK/QyTE8pCZ6xGtfmW02klfnRYV6d36UFbOBqTTYoTuKdyRfLNJd/kFD7S73hC/Xn3KLAN4vROIzbZJVXt3vR/xgBt1SGYtQUMYScgv7</t>
  </si>
  <si>
    <t>RHLaJHv/Bb9IeWDqu3eF3Gz7v8PAP56k1vrN6aRC/tMHC+KfKUPKMHbTRiCMuGynWPj+bXLE0MoBVs6pcYOhuRx0xo2Pw8SIWP37BgPfu//r+V2FP0mMyJzd80QDUNngLDaemzMRmMx13JkpeWN5B7Lw0Hruf9+b</t>
  </si>
  <si>
    <t>Fj9JngSo3DtJH3npOsZeSLr4AaPi3uxLTMkua5unmoCcAH3gaSLD7o55tvvUWyls23KhJ5F4UkYPupBLhtzmSyC0DKtWRQLY69w4IYHKIf6MjDlOpys0T+CO9T3NxXcdCQBcH8ymAa8gRE6xoiT4dLTMVd8CYnzg</t>
  </si>
  <si>
    <t>dnysf5cmIAom5xupHROHfG1MjUDwg+sfIoxTsdk7HUIL8OAc6rcLoZ3WVPgwX4+AsQP9Xwwum10W358HndZt232y6eYclO1MfqiZa3DGxKQqVRD3RMfnS+inoNo6zbD/bnv49KQFzeGJwJhg/6lEpTaaN5m7UKMG</t>
  </si>
  <si>
    <t>3Ea5KHd6pYIGiij8iiodfYqszbzsv6UPFdixxTF09Rf64vFEVG+9yggwpzCJNFVe/sALElENP+3sxnuvJQv42bEDr6bhbtsD+KZg+4N3YMEOK4j6L1KF4oHfNXRMNBzHLunpbuzH+7zMn2Ocn4VjKcDkuDL+zoJv</t>
  </si>
  <si>
    <t>tGsJ4YBeRLqybOSG0yz9xJsdq4xTCqjb1WEmYxHUqKc0S3jTRvbZb+HN1hlwiBw/Hg+uiE9+pFED/2w4ZcGQVsyJ2xR0OLg6j8gnBxUKrUEkY58r4Ncv8qJeGpZXkKG1fQmTZavf8LQumDOeika/cgh5Pw35B5IU</t>
  </si>
  <si>
    <t>NaRV99OJVqOkfS3b7fLoIWQW58lXKIJtZ4lgrvPVc8LfE9SGe6J9kAgvV4phsdofBSP29thXmamORloKswwK918sM9gKc98a2gaU3SsRru/M0wm8f/eCgQG0mt9I07hNDU/gqLuly66XpBw0qw80AzMX1loyY+Zt</t>
  </si>
  <si>
    <t>yGAX95IDwcUcYRkbn6Ec7p7WzWgakWCywUUMUvozIuMhXTUnnQO4pUBX+PywgAF0KtoUjgAjW4yf63ijWdvbOTraDM7qW/iJZNAYZ6v1+Y7aZEdMvJXs6EIRAGffkRKEWz04DLxu4RNQWfPPvypTYrn+tdt/J93r</t>
  </si>
  <si>
    <t>rvnCvqeOVTSjYHUxUg2HDRPCErDg7cD82vwk5xmMfZ/Fzl5GEAgNoYRF6uR18mijb0qRnSWW9KT7D6fh1pe+4jkxA0OMUjrLIKOwTFTbrhXipeqt9DNVVvRorFa8C7ip2LKbpXWxuPmxZPejWn0p4JSDykCWD1rT</t>
  </si>
  <si>
    <t>bhymwF2FRRuSgv7101BRBoD6VU/Xcs4c+JLy/QQBRD0i6QBJVahdi2sFlR6xDtJYWc1bX0Av03ujbakTDpLtqEhCmB1MkM0Ka5U9qgTdKGe0NdPPqAAVJf9s9XZA7le8RJYCLy48Kx9TLgiqgxJTJuhR0Xqp0MKI</t>
  </si>
  <si>
    <t>CO8niAiOeOGJy26061tVkGWeLOs2Nab8JQ/VqKlKtr1bfpfPkN6O6f9IVdORPWNA/fNlsGu/anNRmFZxutbBggsLafiGXTe0S5gaf0TvB4Ad2Km00HB+BPEtqVfojwo3ha3GExfrcxQhaLnEULSQJvLmjk9SkD/o</t>
  </si>
  <si>
    <t>m6lfQNHPGUlach85oGWOxGfM2slGkzSnjbrxDFSlSpcOG/6AUx2k4AG3EjBTXNKQpnfaC1xlu0YSSDhzPBjwDtwJfsHVYWescQe8ynoY3RdMkzCpwov1wMq1WBJ08Mn3Ya0KA9MZ3cy85wVuXbtta+irQRd07kX8</t>
  </si>
  <si>
    <t>D+e/0k6060a0MSjkD3DIMbLjE0J7sz4V4ppdfUjWnZb+5+26dO6CrNnCDsJgejBdR9EZuPCNl6K8tyTzglYiRaa/acqomy0uhsqct76OY+dqmbad0Egllb3Yn2pUdkOMTUWWYc8Lzr6iF0rw5rOQmbVF2+dqEDOr</t>
  </si>
  <si>
    <t>PYVDA4Eb5l4fS6MOghVM1Hh0QhaneJvV6zHHExPMTjwesMHEiKrz/yv2L/qxiGZ4t5IsDMeZzAt+1W8fkXTb5xGff+cIkpmp/yO8Hre4BiyOK1LN1m7LPWoNTfz7gfy0v+89+bmxOuD95j5GI/aLvbcJrAU1rvHS</t>
  </si>
  <si>
    <t>U8cUtQBeCB7F155n+wDGJ4Uf4YgMXE6IvfiAC65axrETpUo5GQTLQrhhasczNmS1ly0Fw3OzDPVovYk2PT4lRwECDa4+B3n0H9CEnhfC305mr7vz4W83ar8E5gCGaW+ZbgdcEZVh2ctWeGRDP2XrWEbICyWl/HiJ</t>
  </si>
  <si>
    <t>fxn9JArcKXv6rjM8SZhEzD+kATfo80lz9mDuwoWLLAzyaBKE5CrGUbNCsC2G/f6eFHYzJhPpKTyXkRLbdcxLtNCbLUr2owuojPujqEMwlQex+8kZ5YMLm79A/6rRRiWxGNeFeCtRWShjWSIidqszILNvFIZcEuk2</t>
  </si>
  <si>
    <t>LuSUhHjLALpEJl4knAzjYjtxQQFyoT2A938Rtm6wl2OouQwsI1o5SxoDYEDCqcFGffRAuxslZjG5OkcYSFa+YtqYKLO6ZfcD1RXWf7M+7ugf2GPAB/EMPRpUqxUZiF7/tERsDZ2M/2R0fAVHPpPhH3h/tl78t/L+</t>
  </si>
  <si>
    <t>5vNETU5thJJKWqqzfd0hTwivwYa7kfFcdrRviRjs+MCzofXqm5fJ60b6Sdf3M4u9QOSm4zwh65DCUfBZoVofwOTvOS3HRwaSM8HCf7AyL2ENdPCTTy2BrUOJnGWaqbdE2581bwSZjVIHAsxndRwcji22W8ZAFZEB</t>
  </si>
  <si>
    <t>Z6rTSAl7cN47kbcJU6Be9QG177tjW7QIWpfUdvN5vuD6rM9ja3RoSYd3c3FJKwvF9UhLfIuQZXHgOyeGqifmrtwvCfvuZgj5bc/JFUICPtFV6s5P4lHSI16Z8yVVlh24PV2W000fn8YJt2ckTxbyvZqEMVXbI/is</t>
  </si>
  <si>
    <t>FSAu1ly/3/MvuSDjN1AENbnnKjVsEvafneJvEYasDHQa2eRDrvqXFpAQ0jNALlZL6MjktUOzUHiHD+YsU+iYs2Buu39uYan5gs/HK6zSX5qSFzL3UN/IHUg7dGe3j4Tww9G6hS7qg1KIkeIm8xk7+uBkFiqAFQ0A</t>
  </si>
  <si>
    <t>xbHST/7Yrt3BfKy0LZCyidrh0ewfXNbJxazJXHd0lCt6Pv8Ej/qqXiFB72RHJw+AzB8qPlJ/BKO63GUecSJtIv1Ytyj5K8w7E8POcuHCAEyj3fmyyk+fHmlfcQ1ph0ZbjomsQfMcaWiz6u3dQPCgnTucKN/XdzBr</t>
  </si>
  <si>
    <t>Exu6gAWWP2QrpV6qVftINQHltG8k2EXSq4Oo+WWM4dUKSSqQbqeaQ41xWlYZsGBbatlj+DtLgiKc9vfX3jhj9iCQhTPpmsaif7em3RY7SHxK4Soj6Ve2P5DAd72MPMuyZJ2RTL+d2BgRBGSrUpYoyMxlD2L4Abje</t>
  </si>
  <si>
    <t>S0j3ysQqeFhP8DiauNlDxO/zM1G+joiEhoXemv0x1hWrP6n/CWYYNEvtWjow6pqKhzQ4233QB3hkvutW1L2nqS9KvvzKtL0zwG3UurzRcd1c4ceWS6GI+IpKjZ8xvY5oPlRvjrRvu612R7GBCimb6UJXeJP5w/aO</t>
  </si>
  <si>
    <t>UIQLODksMhVJiPwjJKi83U/Jklu6KnWvQQ6ZVpbcHnKr39fhnaUMxMo+onClRA+vV98Z7UTKPwUExMywxzPeJahyGw0T6Woe1EgDdgR7XX+8/R2M2Lk/0jaHTGF8EUKUi91y4Fgu1D3jOwFm4lPma8UV1bdyyhz3</t>
  </si>
  <si>
    <t>7TwAN3gnxe34gEV9NTV5HjzVjPQqNc8+4A8iq2GvujCQqmMpq+BM19mjMuXo4mPGfu/IrSx4ehxPTz/n9Y2QG+debhaQobr+DHIqeNcYKEb1bilHfg/nWNe5QZPZmLRY0nXx4gqzw3yKmy+x8EDD9xRSGlhKcdYn</t>
  </si>
  <si>
    <t>UuK4IlBCkZZKkQn6qIWunUVBZ3gKrbcbAVtq8T9zVMdvIqKAzHhQAzdlROy143aDpBrniB4l6V9rNbV2TNK0ylpG2T3E/yy+EjziCvCF9K9K5WrRmpbfC6zq/Ke1CNlGUhemxxFpTf/IblcD0hA0rtNPWD/g7rUt</t>
  </si>
  <si>
    <t>QkmHeDnKs4tqKuZZm/Wh6bq4wGe+7mEPPJXIpoIFV69DmoPEJUoaKp5ZS6frTgtiFpa1m1UBRUt9APDpygF9MovWgowgPW8OhlmKo0zyPpBKu52de6fm2WnmxwICb+RdGvmDJKxO1Ww0y8IdzNaDofSfjRItr//N</t>
  </si>
  <si>
    <t>+92/ggp9lU/eT7VUKQPjQHTha7sWUzkGMyXVKzJruEBrpbkc/C0T/UqE5v+dmAjfaxGkdbX/6ZvrM4aKSd7uk/EV/dkmxM2z16c5W2Mlo0lsAleqOPVEALV80hvPS4BIBe1PeOX+vUwD3ogD4eFF3l3NLxWFyXMV</t>
  </si>
  <si>
    <t>tpj5uU75DAPYql30g6E4548P5mYEHzYO3C+4qrVuXIboFopJkdIWcaBb4e3Yl9hUmDqLid8Awv0C68/GcONmrDIPgSvugYSjSkJktO04H2K1AkTh4moAJVYuvWmIP8oclVLmeXuA/nm52uvwXvg2qn34pgFycduO</t>
  </si>
  <si>
    <t>pdH0P54glAM+ouzRGa+B8kagBIbOocV+GBQYvo+t13QBlWGgHM/68avG+J+Igac8096QQ7UplY83Do1uRlHh+2SZC0TR8JVLUJw7sO0ryX3nan6MH6xVIYSlPYtwiaUEvYeRrO+FIc0f0AsIW8PNpRSfdW0MCzlh</t>
  </si>
  <si>
    <t>gkmmjZ3IDUKsdpBx59a4t2BZxB5aw71xJyLsdy1RYVqRAwy2tjgT3ejuKHCyzX5ch8HgG6g0CjSittZXG9/1IgGw+JZbRM2VnZ2lRAegLmdBr/m/G+eJx+UqCdcQhTuwxNMxRPgOlfunlx6PyV1VVgMWUogXuj7K</t>
  </si>
  <si>
    <t>coOxCgA920iNfgXINmvOj87XRGVuxR265+J5Xp+VQ48lJlS5wLcYrRZ8Y3uA1fqhvir85WGrj52SDqmG1VU3l+78yZdPs7Mz6gguZ59uvSEzRX0rSSkkA9ENf2hd8rY5ss3HtedrtTxGjr7Vf2JnAp6Udj8t7lu9</t>
  </si>
  <si>
    <t>W1DxdqD9XkJ2lz/ztq19Ry7a6SSZgCm2phM8a4kdJHtwpRmNOF7GmBKreqlGgBJwnYYz1jZQzdFYj72VKkibXwtARPv7fwQTHIqFFHakp99UTElOhe6MDNHmK5XRRzLI/wZr0k5og1vy0cJIXKFGTtp/0rthmlkQ</t>
  </si>
  <si>
    <t>c4+Ol/24hG7JZHjxZlyNGK+gAzHGl+pjHFT7/iI57V8+aEMJXNnwCqBbFWjHkpv5b9ZwqNhzJqbKoAa3UG/Us4kFLi05rrqP9E9gS8eYVwZ0vpiuTdbWHpUVRBXKU0QaaCove4jbXfUbY4xJTOfja4Kn0H9MfHtS</t>
  </si>
  <si>
    <t>7xuycrNdR74jwYNxi6MfwxVhjEfr0eqAxTa1nneKm0E1cDVrzicRTBQBoS18qvdjDtSp/UbkRqLUYvVtZxN1xOyt3ngJfXeoBIXJJSbx3Nq4EGQp0doOcfrR9RDr/8guYwUxg80MT7+kxQzoHFjj8QPy5SAzjGZA</t>
  </si>
  <si>
    <t>/BDNcsvNUbz5EhC7F6Lyq0yYWwsyqUC3r/HbQszO5MLmyJFCd8CBGtUigqfJkYCb1Y2n+XJqvp8YTGHRXvMjFaKIvgDHN+awKtHTPuLMg6jcUe7rJYlFFGmJLZOsELfmBEVLArhOYtcFXhi3LPk8l7uNnkSqJLbD</t>
  </si>
  <si>
    <t>Ia+h59tlCbmkv2/EsZCZZ9wQiGAR1r+bLR8ToVrZPxcM4UWtctvYkJq9zmBxYcOyiL2WMaDDRJFea2lJZKBMPruX132PWUmtbcqzuNodFBds/kIwcrWLMoFmUzQ+KVogiBuR5V7pW31eCnBFpUsjuqCTQjrG55IE</t>
  </si>
  <si>
    <t>NL4rO5U9zgYWkHJoLkq1hgJ11XHArVrPYOjngzWf2xzD01yCAK+1/5KAHuY6vajARTV2ij6EjGeollW010CXAQ3IWag4DRaEqdD5NB2rDFBxDpfz5zSmR62+yJTh40YHGO9VLmXYaBD90VrLpTSXhb/Er77+Ge+9</t>
  </si>
  <si>
    <t>F5n6Ne8OWn02ilZHq+H9gMZDB4uENxJz8FP93XtIIR5qJASgxHByIfHQfJyZA0QNx9/a0yXo9N3/MyVv3bvHShS4Pnl9mSYi9156PmH8akM+LX46hzyc/vKWTHBNkzaUpHx8s1llNB/oswjMmhHIAeYGJPQ4x+CC</t>
  </si>
  <si>
    <t>hVZJokSBKb0KvbyIEqoMP3yv0uQ+nnpA5JLFhGhsf1HHiugsRx1jV589tagXKmR9jfQoe7BphbIvuD+oNSND4ICmY8G4qS1PLDDnCWBL31cvk8JBAy6HhwglwgETBiX6Vjf5BqgCK3g1qSIT4Ha6iq+bwGvNuPlU</t>
  </si>
  <si>
    <t>OrEF1iCiqE1cTB6AjWJj+ragljTy6Ki9dgdRfK7wXpObZ7VphO1o31jgk8745AsCS4+9JjJYyky2ZJGFpF/Pi/RSLT0yGWSZlnYSXuvJbDcUYbhJbmtzSVy62PTQTE6vDv4k0UZZH6WHKD+IWzQItu2TcSS8kMCx</t>
  </si>
  <si>
    <t>fEJAUQ0RDFL2vLcRbi7IOt3rwlrEDu2mQXLtoHlyjjgBVgxknSJBrBAygCNXT2CfY66tcnnUnQaR9lbq5ARjPc2yiwPTqppsK/hmKcfiy+KTixPS4Gk9MYpRrissmPBdmwU4YWP64GQoM/FV3X87cjtgf1nr9YxK</t>
  </si>
  <si>
    <t>GWxmOb1mK9oNK0IW4N/tt6x4JEYQtFLZM2IMcEwnMKHAVyVTWbCesKJ02u+wPcTNNHXT7KbDVRBifip/4oR5FnPuZdMOzd5V6fj1ATl55St1tV+kDC7oe150GSXE7ih2bX6lJZAd9cCnN9bzo2oWDT8Rk9WNASjD</t>
  </si>
  <si>
    <t>M5y/CBszP2KmKGWFrFFinFfJMhj1CUN9GNbh41q99SfmN3Sp5FyZAy64/HZTGV+MJJZBvLyvB3+qp2TK0l2ruYyHV7YchIjwPrtd2n4eOlas/mCVJdUiy9SxMSXN0brynclZ+ZFszsreEI5qgIStZj9clUY41Qt3</t>
  </si>
  <si>
    <t>SnPI++o2zX5DzmAkAC5CgmG6dxjV2H+mIh6jk2ryDGFqW0PQ/r9gM/b19QcaTf4zuK7Nl/TI9Dyco4rePRdXrpJ2P+T85XcM8UPfHijajsphJugxsQm+fBtnb6Ow4448bAetcHO1bhCexne27XqxzDOY/uQiXSyo</t>
  </si>
  <si>
    <t>wul9sOEbeIxTlXdfINtEpHqgzB6O/CIrJELUh/baq+MfsldYLa7sFK/+WeMJ8/C7UeMz2/3N57GA+fnY1yHr5cLcOcPvMQ5m8w3uCSTcDbVZfgPiZsl1lM9qat/pyxTQ83mvagUqxoRRLwjyHeGbI6na8ebTNDlm</t>
  </si>
  <si>
    <t>e3edGdFp0zSlnINtzcvTz9bEhQV/ANJRaajVRO/Fu27EtEbGyt7lUpbuapMXKTimxlya5iJl5u7tLIZBa65aOWACZUs9ffw1gxkhsErTQuyo5maXDTz2kbdlX2YFST8D0drPUWD/189+ujXAgX1iCCz6Q7gcn1Kw</t>
  </si>
  <si>
    <t>J1+eQR1VuAlzfQv3Ay1jZP4CEiZyvMwTlaE9mHghdND28hMRh+j/cDx6q7PsyexeyRTi8dAuHcVbAzLG4v3am2SW7LEERimQCXbNmlj+Buz6UpB8ZgVwFwJLRSKWUXmHImHpgxYmFmWBmVQ503yvuOXmVCZCxgxc</t>
  </si>
  <si>
    <t>UOhXykP0v3zjt9ghp7sNnyvo+i5FReTNjrPsxXmNiszF+OcCOTNm2hOZ9jAgB+Mgh9fyJVB6AjDeEwVqgnLi5a+yi8ym6MwxPChrdLiuS+otDVigsQCbjOIOLT7LXwjvTA49Z7vf0CMKmnGvARi8SDIwJ7plTmvr</t>
  </si>
  <si>
    <t>bzQA2zDYNaKGOKxrbQjiNONUhFyZZHqyzQK9WXTJmjToUOa1CbKmcEOMIjTSYHE7lw9EuYi22XgHoSfXKDzkxb5YrBzLTulQ3JJVzTfsce+YAUVsGewrsM5PpYVwqORPepaecLwIpEtmM7IQoyG4swmKQgp2nLc9</t>
  </si>
  <si>
    <t>TL/lUOrnHGpqsv04uO36gqcpv9oLzhjmnVLXXp1tjIlPuj/5xRCTy9+Q6SCN5yJMLMXPjYqKVjKKDK0vFZo0CZyHxnaJLE8FYcetDdt9l6czmOVTURzvnVEiI1uuX8+BJWYL7kp2rnG0LU2hJ5VBSbTouBH5103m</t>
  </si>
  <si>
    <t>5CdvmU1Xhly8RwOd0e9qJXo50aFR+kUUtd2MyW6cNYUFvGfJewYlplsVB9v2Cw56iZRJXiquOh5dvkd1Sw5Yo63isLxEP7bXXYfRfF1sNSed5Wg4FCiaIVZ7nUwwP8itfbNkmYO7KBLR7HbG4YrRgz3Rr4Q3xtif</t>
  </si>
  <si>
    <t>HJomO1qhzKEWBoZDOJeb02B5gpc6O/MVcDVBTRmXOQ/iL1RjQ9P2gdeczXNSu0Zo7tvlPwyfkOpUzcHBa5rstuwvC7L1k92t/xwZCKBP4UHwADFESzSiAepGzjHw5kkUZUqrGOpinJSQkvsWmQAccGWEW4epSUh/</t>
  </si>
  <si>
    <t>rJwBKaWec7jz4deSuh21sWFQnrMJELiq9rz7E2xXWRquxPUxPxPyB3Ox/fsnG9sF1moQe6avsYqVnCakDbIdqqwvPZZJijA5S8Kd55tseoTkcqxW6byF+I++U8vdToYgk+Jw7cB5VJKbSlGMR+uipSEjPlR78lp5</t>
  </si>
  <si>
    <t>Zk1SbMaM70cD0SZzQ5ko+YQvsEy9HEtuGhIcl/z5TcMBgBkMUlnaa5GJoLhivK+RLCL40Kq3tHGAvOBdBiJPZf+iQno4aPFVGwfFi1eYhFNwKxO7f6H1dy+0Jbbsf+us/JNfl6mpDOssw59GhE6CnADqNikzV3OP</t>
  </si>
  <si>
    <t>bzQHUZ0dZqV95BPxJnK39N4sV3IAcFC7Cpu4+E9AIyXC1lclJr58Ge4iK4MXFQflVVN11sn85sglMT6AC4NHzowMHTPiZy9JpAmdt6jb3n0qsELP4o0aVHIGn6lsbuHN0lC5dt3x9c9gRr3kD+AhHN4BfbWqecqI</t>
  </si>
  <si>
    <t>WRtYDdaRgFUHhu98hmdrUYLNgd+G2r9ai86Iy2bV/5DCrR33qJQ9yCvF57VPGW7Kpj3pnlYd5+Vna/wQtMaIKTyj2opEgshe+l1VKac+glROWsnl6xfSk6K2clwuBHH8RZEutgdEGGOvNUujQh/uDhYFzQC1Co2o</t>
  </si>
  <si>
    <t>pNOi0sHx1L0pFcQMjAQfIkHHhseMIY2eJAzVG7MAmFxGsy55Ssj2MSI2PVNvezTECC8nmLW4EWUrfSLA5RhzwM43UJbDRjXhAsUjSCrYrIYl/oeGARr1OzoR+lBbm7CWNdsORRjTOkX1vmIpv1v+QGXMgdrMHfPk</t>
  </si>
  <si>
    <t>WVK3YS9Ld7vrfN8jJ5Vwk/NSOq5C775v9U8KiIak0LgyppcdAb6Y1bxU8vXjcratp3gNpbOCbPmGjxJ4cHN4p6lB8xCb0wjDfru2risN5ZwRvmPopn5z8IYxk+Y9wY3WxSY4kaV3pGGQTQdZHHgdcjl/flRLgDLY</t>
  </si>
  <si>
    <t>dC1QjrJKSYjXLFNvo+sAxHtbIcTepqpCFCI8VofCS5MQK8P8woO+UeugggobblBKOpO0ZhZ/zCyxSNy9ApRrYewAMO87+4Kho4n+cvQW67UYI0pkxTMyHIlgx8QgIQ9/Rl6+zbXyF2juRdsOtf0OjzF8cADN0fiF</t>
  </si>
  <si>
    <t>pkUZoWr8gQhTMgggCH6QGnbdJqdnlVL3lPnEiQOA4/ackHaMk2bSTUVuaUJhIGHQw0GM2UHWaANEsAXJObqS72u+9Uj71ha2ZdyJ3ubfdEpcdONxg3KFE7N6jR9vbX5am3hdaFxAbki9lXotUIwRVb1YpSW6wEkq</t>
  </si>
  <si>
    <t>YNbMv8xOsAUK0OQUuJnM7JyUX19HQTddqB88LovJMhaiFeElSggdUE0pIYEOdPnHupj4kmMCGRQlNwGaC82H9A1owzbI8IhHir94uLUy1j11pBZvyZ1l12FOiE48vl8txoygXq9ppHiPJB9wIIoHSjIQgfv7qYb1</t>
  </si>
  <si>
    <t>d7bveXs+FWTQQJieIYnHXeIE7s53HoDIdygWD8sfNVtRjo4Zd9fwIhqNZLfR0sU7Lb8vQ+mZxsdG0N374ZhtQ3d/Ic6yn6ukiGKDPCthGPvKLdv64QZBrxnNkWzCX0Il6gsg7SsWFAEsqMyjiPG9Un+ql+L4RNDm</t>
  </si>
  <si>
    <t>8EZLjnFDak9wQd74/rqSUNF3tr1y8MU27wQrOh5a/F965eYDh0t4+p0DUqlHdRW13Cp54vh0xqpIzLM4fzhPHwrrS0eBmIoFqSuSy5WqcLgAS8lGaMaewgDbsYEjk/HiJcvu094T9peWbUfTBPg02oDXiU/Wjp9L</t>
  </si>
  <si>
    <t>xThbcpSAy0wIdrmN5QR4yokwlhBJQEM4ffIO9O5mdet6JbMySKeTSY1McLnjfwUo9vnNold+Ha+5G2YwipdvdnZAbHRm1nSmZi/oIIMUxRiHUdVtxfiW1wO2ZwudDxJkw6nm35uGClYP+OUIDhWbgXy90ZamjOdv</t>
  </si>
  <si>
    <t>dQawEOX03PgxFgh4YjYbng6fY9t7HtabJMxWFkr9spaOVOwnYgQjcev8wmB4R0UO2lOsP4/ZVXvZ/z14hQzqtHxtzZtGcy9I9G1r3EGOnNOiwCFBYih3G5U7PjHNPuM5I7jFNGntgXor6sgV+9B143oHkgZfMQ==</t>
  </si>
  <si>
    <t>ae395a78761f897efc9a62b55bb1a764}</t>
  </si>
  <si>
    <t>drops 26 trades</t>
  </si>
  <si>
    <t>if vn3&gt;i3Weight then result=1 else if vn3&lt;-i3weight then result=-1;</t>
  </si>
  <si>
    <t>not work well</t>
  </si>
  <si>
    <t>if vn2&gt;i2Weight then result=1 else if vn2&lt;i2weight then result=-1;</t>
  </si>
  <si>
    <t>if vn2&gt;i2Weight then result=1 else if vn2&lt;-i2weight then result=-1;</t>
  </si>
  <si>
    <t>short num trades not look correct. Its pearking around zero</t>
  </si>
  <si>
    <t>too tired to take this in</t>
  </si>
  <si>
    <t>112 deafulty</t>
  </si>
  <si>
    <t>stop 2900? Below</t>
  </si>
  <si>
    <t>CL15-XXXX-1430-W.ShortTueLngShort.NewDatesSFatrSessiontimes_GReen.xlsx</t>
  </si>
  <si>
    <t>CL15-900-1430-W.ShortTueLngShort.NewDates_sftest16#4_top29#_all67Indics_GReen.xlsx</t>
  </si>
  <si>
    <t>vSF = GSB_CloseLessPrevLowDPrevCloseD of Data(iSFData);</t>
  </si>
  <si>
    <t>time 900 to 1430 exchange time, 15 min data1, 30 min data2</t>
  </si>
  <si>
    <t>Entry type compare2</t>
  </si>
  <si>
    <t>zero slippage and commision shown on all data, unless specfied</t>
  </si>
  <si>
    <t>This is my default benchmark, same as above except data2 of 30 minutes not done</t>
  </si>
  <si>
    <t>CL15-30-900-1430-WedLS-fixed</t>
  </si>
  <si>
    <t>AvgRangeWilder</t>
  </si>
  <si>
    <t>ATRWilder</t>
  </si>
  <si>
    <t>CL15+30-900-1430-W.ShortTueLngShort.NewDates_SF-CloseLessPrevLowDPrevCloseD_GReen.xlsx</t>
  </si>
  <si>
    <t>try also 15 60 min</t>
  </si>
  <si>
    <t>Testing all days, long, short and long and short. Deliberate time out of managers at 20 minutes with 28 workers. This will save time for DOW combinations that are really poor &amp; slow</t>
  </si>
  <si>
    <t>With data2 of 30 min, this gives very different results. Much better F and worse E period. Need to recheck my work later with 15-30 minute bars</t>
  </si>
  <si>
    <t>More details on the system are here.</t>
  </si>
  <si>
    <t>https://trademaid.info/gsbhelp/GSB_CL7.html</t>
  </si>
  <si>
    <t>CL15-900-1430-AllDowCombinations.NewDates_GReen.xlsx</t>
  </si>
  <si>
    <t>Only 1 Thu short as systems were so hard to build (time consuming), none were created in time</t>
  </si>
  <si>
    <t>No Tuesday short as systems were so hard to build (time consuming), none were created in time</t>
  </si>
  <si>
    <t>Tue Short</t>
  </si>
  <si>
    <t>mon to Fri LngSht very bad, this shows WedLongShort works well in comparison</t>
  </si>
  <si>
    <t>Conclusion, as expected Wed works, well. Wed short could also be done, but number of trades would be lower than I like</t>
  </si>
  <si>
    <t>Note that these tests are Tue short wed Long short</t>
  </si>
  <si>
    <t>MonLSWedLS</t>
  </si>
  <si>
    <t>WedLSFriLS</t>
  </si>
  <si>
    <t>Conclusion, wed LS is good but tueLS+WedLS  and TueSWedLS also look to be valid, more testing to be done in this area, and with 20 min data, and 15+60 minute data</t>
  </si>
  <si>
    <t>Conclusion, as expected Wed works, well. Wed short could also be done, but number of trades would be lower than I like doing only wed short</t>
  </si>
  <si>
    <t>There were some managers that failed, so some of the data below might not be 100% accurate.</t>
  </si>
  <si>
    <t>being done….</t>
  </si>
  <si>
    <t>note 10 min worked great in first out of sample period, then badly next period, 20 min looks similar to 15 min. aceptable to use</t>
  </si>
  <si>
    <t>E+F</t>
  </si>
  <si>
    <t>15 and 20 min look best,</t>
  </si>
  <si>
    <t>15+30</t>
  </si>
  <si>
    <t>Note the 15+30 min is not totally valid as TueShort not used</t>
  </si>
  <si>
    <t>all days mon to Fri LngSht very bad, this shows WedLongShort works well in comparison</t>
  </si>
  <si>
    <t>CL15-900-1430-AllDowCombinations.NewDates-sfClosedbpv_GReen.xlsx</t>
  </si>
  <si>
    <t>WedLSThuLS</t>
  </si>
  <si>
    <t>CL15-900-1430-AllDowCombinations.NewDates-sfClosedLowd_GReen.xlsx</t>
  </si>
  <si>
    <t>done gsb17 wed 11am</t>
  </si>
  <si>
    <t>Redid BM</t>
  </si>
  <si>
    <t>CL15.30-900-1430-AllDowCombinations.NewDates-sfClosedLowd_GReen.xlsx</t>
  </si>
  <si>
    <t>Redid BM, more to come</t>
  </si>
  <si>
    <t>gloab dates 12/2022  2/2022 f end</t>
  </si>
  <si>
    <t>e+f Result</t>
  </si>
  <si>
    <t>CL20-900-1430-WedLS.SFCDLowDNewDates_GReen.xlsx</t>
  </si>
  <si>
    <t>SUSPECT RESULTS in line 22 below have the wrong dates</t>
  </si>
  <si>
    <t>This shows WEDLS+TueSHt and maybe +  tue long look best</t>
  </si>
  <si>
    <t>CL15-900-1430-AllDowCombinations.NewDates_GReen-new.xlsx</t>
  </si>
  <si>
    <t>test of top sf using 10 indicators only, rather than all 67 indicators</t>
  </si>
  <si>
    <t>compare2, same filter as all other tests, 15 minutes. All of this we removed from the spread sheet sort to save time doing the excel calcs</t>
  </si>
  <si>
    <t>This is my next CL system. A initial WF was not done as WF was not working due to a bug in the current build (fixed now)</t>
  </si>
  <si>
    <t>CL15.30-900-1430-Sftest.NewDates_GReen.xlsx</t>
  </si>
  <si>
    <t>sf tests with 15 min data1 30 min data2</t>
  </si>
  <si>
    <t>sadly I did not keep screen shots of the orginal system or the code</t>
  </si>
  <si>
    <t>What I did have was the stats</t>
  </si>
  <si>
    <t>15-30</t>
  </si>
  <si>
    <t>No big deal, but this even worked on the NQ 800 to 1500 30 min data</t>
  </si>
  <si>
    <t>nq 15 min</t>
  </si>
  <si>
    <t>CL20-900-1430-Sftest.NewDates_GReen.clean.xlsx</t>
  </si>
  <si>
    <t>CL15.30-900-1430-Sftest.NewDates_GReen.clean.xlsx</t>
  </si>
  <si>
    <t>15.30</t>
  </si>
  <si>
    <t>best is TueSWedLS, CloseLessPrevCloseDBPV, aveRangeWIlder, slowk</t>
  </si>
  <si>
    <t>Big picture summary</t>
  </si>
  <si>
    <t>There are numerous Secondary filters that work well</t>
  </si>
  <si>
    <t>This shows TueSWedLS,slowk and various atrs are best</t>
  </si>
  <si>
    <t>CloseLessPrevCloseDBPV, aveRangeWIlder, slowk, various atrs are best (wilderatr, wilderRange, atr)</t>
  </si>
  <si>
    <t>session times, this run is not complete and being done now</t>
  </si>
  <si>
    <t>Here is the final system, with 1 tick per side and $2.40 brokerage per side</t>
  </si>
  <si>
    <t>While the intial results from GSB were not the best, there was something about this paticular setup that interested me, and the more I looked at the system, the more I liked it</t>
  </si>
  <si>
    <t>Note however that sometimes a system goes much better in one out of sample period than another</t>
  </si>
  <si>
    <t>WedLongSHort, WedLongShort + Tue Short are valid, but WedLS+TueSht I think is best</t>
  </si>
  <si>
    <t>Period F is 2018 march 01 to 2023 feb 28</t>
  </si>
  <si>
    <t>Period E is 2023 march 01 to 2024 may 15 (end of data file)</t>
  </si>
  <si>
    <t>fit np at</t>
  </si>
  <si>
    <t xml:space="preserve">Back ground to Wednesday CL systems. GSB7 showed very linear in &amp; out of sample performance, </t>
  </si>
  <si>
    <t>setup was Wednesday Long&amp;Short. (no Tuesday)</t>
  </si>
  <si>
    <t>CL15-900-1430-T.ShortWedLngShort.NewDates_sftestBest_800-900session_GReen.clean.xlsx</t>
  </si>
  <si>
    <t>dow , filters as above</t>
  </si>
  <si>
    <t>nct3-300_build_cl_p0.80_pf1.2+stats_is2018.2_oos2023.03-Fast300-FavE202303_20240515b.gsbmacro</t>
  </si>
  <si>
    <t>greenMax10Min10.gsbmacro</t>
  </si>
  <si>
    <t>ie start of session</t>
  </si>
  <si>
    <t>start of trading</t>
  </si>
  <si>
    <t>800, 830 900</t>
  </si>
  <si>
    <t>830 900</t>
  </si>
  <si>
    <t>900</t>
  </si>
  <si>
    <t>Session times of 800am, 830 or 900am are ok, with start of trading time 0, 30 or 60 minutes later, but no entries after 9am. See session times tab for more details. These session times are NOT critical</t>
  </si>
  <si>
    <t>All we care about in these tests is the Fitness Np/dd in Fav F and the next out of sample period StatsE. Im adding these both togther to decide highest result. IE see cell j66 in this excel tab</t>
  </si>
  <si>
    <t>macros to be used are below and released with build 67.59</t>
  </si>
  <si>
    <t>The final WF was superb. Note howeveer this is a modified system. Some GSB code was removed, and a little bit of extra code was added. Im not going to expand on that, but will be seen my anyone who buys the system. Will be for sale soon</t>
  </si>
  <si>
    <t>Below is WF with all inputs optimzied apart from stop value.</t>
  </si>
  <si>
    <t>No inputs hit the extreme of high low parmater range that was allowed</t>
  </si>
  <si>
    <t>This WF is as good as it gets. $13 round turn slippage used</t>
  </si>
  <si>
    <t>I migh release this, but too early to say</t>
  </si>
  <si>
    <t>another wf, from memory with wf weights and etnry level not fixed</t>
  </si>
  <si>
    <t>A different macro was used, so ignore the totals of the results, what this does show is compare2 was best</t>
  </si>
  <si>
    <t>CL15-900-1430-W.ShortTueLngShort.NewDates+FiltersV1.11_GReen.xlsx</t>
  </si>
  <si>
    <t>CloseLessOpenD</t>
  </si>
  <si>
    <t>CloseLessOpenD&amp;WilderAtr</t>
  </si>
  <si>
    <t>DirMovementCompare</t>
  </si>
  <si>
    <t>TwoAverageFcCompare</t>
  </si>
  <si>
    <t>TwoXAverageCompare</t>
  </si>
  <si>
    <t>RsiLevelCompare</t>
  </si>
  <si>
    <t>RsiLevelCross</t>
  </si>
  <si>
    <t>CloseXAverageCross</t>
  </si>
  <si>
    <t>CloseAverageFcCross</t>
  </si>
  <si>
    <t>AllowAllTrades</t>
  </si>
  <si>
    <t>TwoAverageFcCross</t>
  </si>
  <si>
    <t>DirMovementCross</t>
  </si>
  <si>
    <t>TwoXAverageCross</t>
  </si>
  <si>
    <t>This is the best, for other tests see below ine 48</t>
  </si>
  <si>
    <t>15 minutes data1, with compare2, secondary filter (CloseoverCloseDBPV/CloseLessPrevs2/CloseLessPrevS2/slowk) and filter CloseLessOPend are the best combinations</t>
  </si>
  <si>
    <t>update</t>
  </si>
  <si>
    <t>15 min is the best</t>
  </si>
  <si>
    <t>15min data1 30 min data2, 20 min, 15 min (row 17)</t>
  </si>
  <si>
    <t>CL15-900-1430-W.ShortTueLngShort.NewDates+FiltersV1.13_GReen.xlsx</t>
  </si>
  <si>
    <t>CL15-900-1430-W.ShortTueLngShort.NewDates+FiltersV1.13_15min_GReen.xlsx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</si>
</sst>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
    <numFmt numFmtId="165" formatCode="#,##0.0000_ ;\-#,##0.0000\ "/>
    <numFmt numFmtId="166" formatCode="#,##0.000_);\(#,##0.0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9C0006"/>
      <name val="Calibri"/>
      <family val="2"/>
      <scheme val="minor"/>
    </font>
    <font>
      <b/>
      <sz val="11"/>
      <color rgb="FF006100"/>
      <name val="Calibri"/>
      <family val="2"/>
      <scheme val="minor"/>
    </font>
    <font>
      <b/>
      <sz val="9"/>
      <color indexed="81"/>
      <name val="Tahoma"/>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B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0">
    <xf numFmtId="0" fontId="0" fillId="0" borderId="0" xfId="0"/>
    <xf numFmtId="0" fontId="16" fillId="0" borderId="0" xfId="0" applyFont="1"/>
    <xf numFmtId="39" fontId="0" fillId="0" borderId="0" xfId="0" applyNumberFormat="1"/>
    <xf numFmtId="0" fontId="0" fillId="34" borderId="0" xfId="0" applyFill="1"/>
    <xf numFmtId="39" fontId="0" fillId="34" borderId="0" xfId="0" applyNumberFormat="1" applyFill="1"/>
    <xf numFmtId="0" fontId="7" fillId="3" borderId="0" xfId="7"/>
    <xf numFmtId="0" fontId="6" fillId="2" borderId="0" xfId="6"/>
    <xf numFmtId="0" fontId="18" fillId="3" borderId="0" xfId="7" applyFont="1"/>
    <xf numFmtId="0" fontId="8" fillId="4" borderId="0" xfId="8"/>
    <xf numFmtId="0" fontId="16" fillId="35" borderId="0" xfId="0" applyFont="1" applyFill="1"/>
    <xf numFmtId="39" fontId="0" fillId="36" borderId="0" xfId="0" applyNumberFormat="1" applyFill="1"/>
    <xf numFmtId="0" fontId="0" fillId="35" borderId="0" xfId="0" applyFill="1"/>
    <xf numFmtId="0" fontId="0" fillId="8" borderId="8" xfId="15" applyFont="1"/>
    <xf numFmtId="0" fontId="16" fillId="8" borderId="8" xfId="15" applyFont="1"/>
    <xf numFmtId="0" fontId="0" fillId="0" borderId="0" xfId="0" applyAlignment="1">
      <alignment horizontal="center" vertical="center" wrapText="1"/>
    </xf>
    <xf numFmtId="0" fontId="0" fillId="0" borderId="0" xfId="0" applyAlignment="1">
      <alignment vertical="center" wrapText="1"/>
    </xf>
    <xf numFmtId="0" fontId="8" fillId="4" borderId="0" xfId="8" applyAlignment="1">
      <alignment vertical="center" wrapText="1"/>
    </xf>
    <xf numFmtId="0" fontId="16" fillId="0" borderId="0" xfId="0" applyFont="1" applyAlignment="1">
      <alignment vertical="center" wrapText="1"/>
    </xf>
    <xf numFmtId="0" fontId="8" fillId="4" borderId="0" xfId="8" applyAlignment="1">
      <alignment horizontal="center" vertical="center" wrapText="1"/>
    </xf>
    <xf numFmtId="0" fontId="6" fillId="2" borderId="0" xfId="6" applyAlignment="1">
      <alignment vertical="center" wrapText="1"/>
    </xf>
    <xf numFmtId="0" fontId="0" fillId="36" borderId="0" xfId="0" applyFill="1"/>
    <xf numFmtId="39" fontId="16" fillId="34" borderId="0" xfId="0" applyNumberFormat="1" applyFont="1" applyFill="1"/>
    <xf numFmtId="39" fontId="16" fillId="36" borderId="0" xfId="0" applyNumberFormat="1" applyFont="1" applyFill="1"/>
    <xf numFmtId="39" fontId="16" fillId="0" borderId="0" xfId="0" applyNumberFormat="1" applyFont="1"/>
    <xf numFmtId="39" fontId="7" fillId="3" borderId="0" xfId="7" applyNumberFormat="1"/>
    <xf numFmtId="0" fontId="19" fillId="2" borderId="0" xfId="6" applyFont="1"/>
    <xf numFmtId="0" fontId="7" fillId="8" borderId="8" xfId="15" applyFont="1"/>
    <xf numFmtId="39" fontId="11" fillId="6" borderId="4" xfId="11" applyNumberFormat="1"/>
    <xf numFmtId="0" fontId="16" fillId="34" borderId="0" xfId="0" applyFont="1" applyFill="1"/>
    <xf numFmtId="165" fontId="8" fillId="4" borderId="4" xfId="8" applyNumberFormat="1" applyBorder="1"/>
    <xf numFmtId="0" fontId="17" fillId="17" borderId="8" xfId="26" applyBorder="1"/>
    <xf numFmtId="164" fontId="11" fillId="6" borderId="4" xfId="11" applyNumberFormat="1"/>
    <xf numFmtId="165" fontId="0" fillId="0" borderId="0" xfId="0" applyNumberFormat="1"/>
    <xf numFmtId="0" fontId="17" fillId="17" borderId="0" xfId="26"/>
    <xf numFmtId="165" fontId="17" fillId="17" borderId="4" xfId="26" applyNumberFormat="1" applyBorder="1"/>
    <xf numFmtId="39" fontId="17" fillId="17" borderId="0" xfId="26" applyNumberFormat="1"/>
    <xf numFmtId="0" fontId="0" fillId="0" borderId="0" xfId="0" quotePrefix="1"/>
    <xf numFmtId="164" fontId="0" fillId="0" borderId="0" xfId="0" applyNumberFormat="1"/>
    <xf numFmtId="0" fontId="11" fillId="6" borderId="4" xfId="11"/>
    <xf numFmtId="165" fontId="11" fillId="6" borderId="4" xfId="11" applyNumberFormat="1"/>
    <xf numFmtId="0" fontId="17" fillId="17" borderId="0" xfId="26" quotePrefix="1"/>
    <xf numFmtId="166" fontId="0" fillId="0" borderId="0" xfId="0" applyNumberFormat="1"/>
    <xf numFmtId="0" fontId="0" fillId="33" borderId="0" xfId="0" applyFill="1"/>
    <xf numFmtId="14" fontId="0" fillId="0" borderId="0" xfId="0" applyNumberFormat="1"/>
    <xf numFmtId="0" fontId="16" fillId="0" borderId="0" xfId="0" applyFont="1"/>
    <xf numFmtId="0" fontId="17" fillId="17" borderId="0" xfId="26"/>
    <xf numFmtId="0" fontId="16" fillId="8" borderId="8" xfId="15" applyFont="1"/>
    <xf numFmtId="0" fontId="0" fillId="0" borderId="0" xfId="0"/>
    <xf numFmtId="0" fontId="0" fillId="37" borderId="0" xfId="0" applyFill="1"/>
    <xf numFmtId="165" fontId="8" fillId="4" borderId="0" xfId="8"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27</xdr:col>
      <xdr:colOff>13403</xdr:colOff>
      <xdr:row>487</xdr:row>
      <xdr:rowOff>156883</xdr:rowOff>
    </xdr:from>
    <xdr:to>
      <xdr:col>30</xdr:col>
      <xdr:colOff>703477</xdr:colOff>
      <xdr:row>533</xdr:row>
      <xdr:rowOff>24908</xdr:rowOff>
    </xdr:to>
    <xdr:pic>
      <xdr:nvPicPr>
        <xdr:cNvPr id="20" name="Picture 19">
          <a:extLst>
            <a:ext uri="{FF2B5EF4-FFF2-40B4-BE49-F238E27FC236}">
              <a16:creationId xmlns:a16="http://schemas.microsoft.com/office/drawing/2014/main" id="{58223C17-F4EF-8D1E-77CC-B3F5814CFDFC}"/>
            </a:ext>
          </a:extLst>
        </xdr:cNvPr>
        <xdr:cNvPicPr>
          <a:picLocks noChangeAspect="1"/>
        </xdr:cNvPicPr>
      </xdr:nvPicPr>
      <xdr:blipFill>
        <a:blip xmlns:r="http://schemas.openxmlformats.org/officeDocument/2006/relationships" r:embed="rId1"/>
        <a:stretch>
          <a:fillRect/>
        </a:stretch>
      </xdr:blipFill>
      <xdr:spPr>
        <a:xfrm>
          <a:off x="22559638" y="145459824"/>
          <a:ext cx="3693251" cy="8459201"/>
        </a:xfrm>
        <a:prstGeom prst="rect">
          <a:avLst/>
        </a:prstGeom>
      </xdr:spPr>
    </xdr:pic>
    <xdr:clientData/>
  </xdr:twoCellAnchor>
  <xdr:twoCellAnchor editAs="oneCell">
    <xdr:from>
      <xdr:col>0</xdr:col>
      <xdr:colOff>261472</xdr:colOff>
      <xdr:row>651</xdr:row>
      <xdr:rowOff>134470</xdr:rowOff>
    </xdr:from>
    <xdr:to>
      <xdr:col>1</xdr:col>
      <xdr:colOff>1635543</xdr:colOff>
      <xdr:row>704</xdr:row>
      <xdr:rowOff>98163</xdr:rowOff>
    </xdr:to>
    <xdr:pic>
      <xdr:nvPicPr>
        <xdr:cNvPr id="26" name="Picture 25">
          <a:extLst>
            <a:ext uri="{FF2B5EF4-FFF2-40B4-BE49-F238E27FC236}">
              <a16:creationId xmlns:a16="http://schemas.microsoft.com/office/drawing/2014/main" id="{88A843E7-9D59-752C-BB96-4EF8589D8C5C}"/>
            </a:ext>
          </a:extLst>
        </xdr:cNvPr>
        <xdr:cNvPicPr>
          <a:picLocks noChangeAspect="1"/>
        </xdr:cNvPicPr>
      </xdr:nvPicPr>
      <xdr:blipFill>
        <a:blip xmlns:r="http://schemas.openxmlformats.org/officeDocument/2006/relationships" r:embed="rId2"/>
        <a:stretch>
          <a:fillRect/>
        </a:stretch>
      </xdr:blipFill>
      <xdr:spPr>
        <a:xfrm>
          <a:off x="261472" y="176066823"/>
          <a:ext cx="4003718" cy="9862222"/>
        </a:xfrm>
        <a:prstGeom prst="rect">
          <a:avLst/>
        </a:prstGeom>
      </xdr:spPr>
    </xdr:pic>
    <xdr:clientData/>
  </xdr:twoCellAnchor>
  <xdr:twoCellAnchor editAs="oneCell">
    <xdr:from>
      <xdr:col>0</xdr:col>
      <xdr:colOff>560295</xdr:colOff>
      <xdr:row>710</xdr:row>
      <xdr:rowOff>45527</xdr:rowOff>
    </xdr:from>
    <xdr:to>
      <xdr:col>5</xdr:col>
      <xdr:colOff>761975</xdr:colOff>
      <xdr:row>729</xdr:row>
      <xdr:rowOff>79580</xdr:rowOff>
    </xdr:to>
    <xdr:pic>
      <xdr:nvPicPr>
        <xdr:cNvPr id="27" name="Picture 26">
          <a:extLst>
            <a:ext uri="{FF2B5EF4-FFF2-40B4-BE49-F238E27FC236}">
              <a16:creationId xmlns:a16="http://schemas.microsoft.com/office/drawing/2014/main" id="{CE386227-2440-7D15-325F-BD2EF4CF8E9A}"/>
            </a:ext>
          </a:extLst>
        </xdr:cNvPr>
        <xdr:cNvPicPr>
          <a:picLocks noChangeAspect="1"/>
        </xdr:cNvPicPr>
      </xdr:nvPicPr>
      <xdr:blipFill>
        <a:blip xmlns:r="http://schemas.openxmlformats.org/officeDocument/2006/relationships" r:embed="rId3"/>
        <a:stretch>
          <a:fillRect/>
        </a:stretch>
      </xdr:blipFill>
      <xdr:spPr>
        <a:xfrm>
          <a:off x="560295" y="186996998"/>
          <a:ext cx="9338209" cy="3582583"/>
        </a:xfrm>
        <a:prstGeom prst="rect">
          <a:avLst/>
        </a:prstGeom>
      </xdr:spPr>
    </xdr:pic>
    <xdr:clientData/>
  </xdr:twoCellAnchor>
  <xdr:twoCellAnchor editAs="oneCell">
    <xdr:from>
      <xdr:col>6</xdr:col>
      <xdr:colOff>0</xdr:colOff>
      <xdr:row>649</xdr:row>
      <xdr:rowOff>0</xdr:rowOff>
    </xdr:from>
    <xdr:to>
      <xdr:col>35</xdr:col>
      <xdr:colOff>2362</xdr:colOff>
      <xdr:row>668</xdr:row>
      <xdr:rowOff>100054</xdr:rowOff>
    </xdr:to>
    <xdr:pic>
      <xdr:nvPicPr>
        <xdr:cNvPr id="28" name="Picture 27">
          <a:extLst>
            <a:ext uri="{FF2B5EF4-FFF2-40B4-BE49-F238E27FC236}">
              <a16:creationId xmlns:a16="http://schemas.microsoft.com/office/drawing/2014/main" id="{BDF0DF5A-ACCC-25F9-1B85-C1A1D914E160}"/>
            </a:ext>
          </a:extLst>
        </xdr:cNvPr>
        <xdr:cNvPicPr>
          <a:picLocks noChangeAspect="1"/>
        </xdr:cNvPicPr>
      </xdr:nvPicPr>
      <xdr:blipFill>
        <a:blip xmlns:r="http://schemas.openxmlformats.org/officeDocument/2006/relationships" r:embed="rId4"/>
        <a:stretch>
          <a:fillRect/>
        </a:stretch>
      </xdr:blipFill>
      <xdr:spPr>
        <a:xfrm>
          <a:off x="10137588" y="175558824"/>
          <a:ext cx="19605186" cy="3648584"/>
        </a:xfrm>
        <a:prstGeom prst="rect">
          <a:avLst/>
        </a:prstGeom>
      </xdr:spPr>
    </xdr:pic>
    <xdr:clientData/>
  </xdr:twoCellAnchor>
  <xdr:twoCellAnchor editAs="oneCell">
    <xdr:from>
      <xdr:col>0</xdr:col>
      <xdr:colOff>0</xdr:colOff>
      <xdr:row>736</xdr:row>
      <xdr:rowOff>0</xdr:rowOff>
    </xdr:from>
    <xdr:to>
      <xdr:col>18</xdr:col>
      <xdr:colOff>180586</xdr:colOff>
      <xdr:row>762</xdr:row>
      <xdr:rowOff>88283</xdr:rowOff>
    </xdr:to>
    <xdr:pic>
      <xdr:nvPicPr>
        <xdr:cNvPr id="29" name="Picture 28">
          <a:extLst>
            <a:ext uri="{FF2B5EF4-FFF2-40B4-BE49-F238E27FC236}">
              <a16:creationId xmlns:a16="http://schemas.microsoft.com/office/drawing/2014/main" id="{8641789B-5542-8ABF-60C3-631A5357BEFA}"/>
            </a:ext>
          </a:extLst>
        </xdr:cNvPr>
        <xdr:cNvPicPr>
          <a:picLocks noChangeAspect="1"/>
        </xdr:cNvPicPr>
      </xdr:nvPicPr>
      <xdr:blipFill>
        <a:blip xmlns:r="http://schemas.openxmlformats.org/officeDocument/2006/relationships" r:embed="rId5"/>
        <a:stretch>
          <a:fillRect/>
        </a:stretch>
      </xdr:blipFill>
      <xdr:spPr>
        <a:xfrm>
          <a:off x="0" y="191807353"/>
          <a:ext cx="17280762" cy="4944165"/>
        </a:xfrm>
        <a:prstGeom prst="rect">
          <a:avLst/>
        </a:prstGeom>
      </xdr:spPr>
    </xdr:pic>
    <xdr:clientData/>
  </xdr:twoCellAnchor>
  <xdr:twoCellAnchor editAs="oneCell">
    <xdr:from>
      <xdr:col>0</xdr:col>
      <xdr:colOff>0</xdr:colOff>
      <xdr:row>767</xdr:row>
      <xdr:rowOff>0</xdr:rowOff>
    </xdr:from>
    <xdr:to>
      <xdr:col>19</xdr:col>
      <xdr:colOff>128545</xdr:colOff>
      <xdr:row>791</xdr:row>
      <xdr:rowOff>14074</xdr:rowOff>
    </xdr:to>
    <xdr:pic>
      <xdr:nvPicPr>
        <xdr:cNvPr id="30" name="Picture 29">
          <a:extLst>
            <a:ext uri="{FF2B5EF4-FFF2-40B4-BE49-F238E27FC236}">
              <a16:creationId xmlns:a16="http://schemas.microsoft.com/office/drawing/2014/main" id="{D92E2B8D-0DCB-115D-4BC4-EC3F4685ADB6}"/>
            </a:ext>
          </a:extLst>
        </xdr:cNvPr>
        <xdr:cNvPicPr>
          <a:picLocks noChangeAspect="1"/>
        </xdr:cNvPicPr>
      </xdr:nvPicPr>
      <xdr:blipFill>
        <a:blip xmlns:r="http://schemas.openxmlformats.org/officeDocument/2006/relationships" r:embed="rId6"/>
        <a:stretch>
          <a:fillRect/>
        </a:stretch>
      </xdr:blipFill>
      <xdr:spPr>
        <a:xfrm>
          <a:off x="0" y="197597059"/>
          <a:ext cx="17766604" cy="4496427"/>
        </a:xfrm>
        <a:prstGeom prst="rect">
          <a:avLst/>
        </a:prstGeom>
      </xdr:spPr>
    </xdr:pic>
    <xdr:clientData/>
  </xdr:twoCellAnchor>
  <xdr:twoCellAnchor editAs="oneCell">
    <xdr:from>
      <xdr:col>0</xdr:col>
      <xdr:colOff>0</xdr:colOff>
      <xdr:row>835</xdr:row>
      <xdr:rowOff>0</xdr:rowOff>
    </xdr:from>
    <xdr:to>
      <xdr:col>21</xdr:col>
      <xdr:colOff>537383</xdr:colOff>
      <xdr:row>856</xdr:row>
      <xdr:rowOff>117105</xdr:rowOff>
    </xdr:to>
    <xdr:pic>
      <xdr:nvPicPr>
        <xdr:cNvPr id="31" name="Picture 30">
          <a:extLst>
            <a:ext uri="{FF2B5EF4-FFF2-40B4-BE49-F238E27FC236}">
              <a16:creationId xmlns:a16="http://schemas.microsoft.com/office/drawing/2014/main" id="{F030C6E2-2E8A-456C-89C9-B33BE27E6150}"/>
            </a:ext>
          </a:extLst>
        </xdr:cNvPr>
        <xdr:cNvPicPr>
          <a:picLocks noChangeAspect="1"/>
        </xdr:cNvPicPr>
      </xdr:nvPicPr>
      <xdr:blipFill>
        <a:blip xmlns:r="http://schemas.openxmlformats.org/officeDocument/2006/relationships" r:embed="rId7"/>
        <a:stretch>
          <a:fillRect/>
        </a:stretch>
      </xdr:blipFill>
      <xdr:spPr>
        <a:xfrm>
          <a:off x="0" y="202452941"/>
          <a:ext cx="19176501" cy="4039164"/>
        </a:xfrm>
        <a:prstGeom prst="rect">
          <a:avLst/>
        </a:prstGeom>
      </xdr:spPr>
    </xdr:pic>
    <xdr:clientData/>
  </xdr:twoCellAnchor>
  <xdr:twoCellAnchor editAs="oneCell">
    <xdr:from>
      <xdr:col>0</xdr:col>
      <xdr:colOff>0</xdr:colOff>
      <xdr:row>817</xdr:row>
      <xdr:rowOff>0</xdr:rowOff>
    </xdr:from>
    <xdr:to>
      <xdr:col>19</xdr:col>
      <xdr:colOff>200036</xdr:colOff>
      <xdr:row>827</xdr:row>
      <xdr:rowOff>56163</xdr:rowOff>
    </xdr:to>
    <xdr:pic>
      <xdr:nvPicPr>
        <xdr:cNvPr id="32" name="Picture 31">
          <a:extLst>
            <a:ext uri="{FF2B5EF4-FFF2-40B4-BE49-F238E27FC236}">
              <a16:creationId xmlns:a16="http://schemas.microsoft.com/office/drawing/2014/main" id="{A9FB4FD9-B669-6755-6375-7353B56B31AD}"/>
            </a:ext>
          </a:extLst>
        </xdr:cNvPr>
        <xdr:cNvPicPr>
          <a:picLocks noChangeAspect="1"/>
        </xdr:cNvPicPr>
      </xdr:nvPicPr>
      <xdr:blipFill>
        <a:blip xmlns:r="http://schemas.openxmlformats.org/officeDocument/2006/relationships" r:embed="rId8"/>
        <a:stretch>
          <a:fillRect/>
        </a:stretch>
      </xdr:blipFill>
      <xdr:spPr>
        <a:xfrm>
          <a:off x="0" y="206935294"/>
          <a:ext cx="17838095" cy="1923810"/>
        </a:xfrm>
        <a:prstGeom prst="rect">
          <a:avLst/>
        </a:prstGeom>
      </xdr:spPr>
    </xdr:pic>
    <xdr:clientData/>
  </xdr:twoCellAnchor>
  <xdr:twoCellAnchor editAs="oneCell">
    <xdr:from>
      <xdr:col>0</xdr:col>
      <xdr:colOff>36852</xdr:colOff>
      <xdr:row>836</xdr:row>
      <xdr:rowOff>156882</xdr:rowOff>
    </xdr:from>
    <xdr:to>
      <xdr:col>11</xdr:col>
      <xdr:colOff>175986</xdr:colOff>
      <xdr:row>874</xdr:row>
      <xdr:rowOff>23391</xdr:rowOff>
    </xdr:to>
    <xdr:pic>
      <xdr:nvPicPr>
        <xdr:cNvPr id="33" name="Picture 32">
          <a:extLst>
            <a:ext uri="{FF2B5EF4-FFF2-40B4-BE49-F238E27FC236}">
              <a16:creationId xmlns:a16="http://schemas.microsoft.com/office/drawing/2014/main" id="{3C8B4245-BA58-ED0D-788C-441D208DAE10}"/>
            </a:ext>
          </a:extLst>
        </xdr:cNvPr>
        <xdr:cNvPicPr>
          <a:picLocks noChangeAspect="1"/>
        </xdr:cNvPicPr>
      </xdr:nvPicPr>
      <xdr:blipFill>
        <a:blip xmlns:r="http://schemas.openxmlformats.org/officeDocument/2006/relationships" r:embed="rId9"/>
        <a:stretch>
          <a:fillRect/>
        </a:stretch>
      </xdr:blipFill>
      <xdr:spPr>
        <a:xfrm>
          <a:off x="36852" y="210640706"/>
          <a:ext cx="13735605" cy="6963568"/>
        </a:xfrm>
        <a:prstGeom prst="rect">
          <a:avLst/>
        </a:prstGeom>
      </xdr:spPr>
    </xdr:pic>
    <xdr:clientData/>
  </xdr:twoCellAnchor>
  <xdr:twoCellAnchor editAs="oneCell">
    <xdr:from>
      <xdr:col>0</xdr:col>
      <xdr:colOff>563416</xdr:colOff>
      <xdr:row>878</xdr:row>
      <xdr:rowOff>112059</xdr:rowOff>
    </xdr:from>
    <xdr:to>
      <xdr:col>8</xdr:col>
      <xdr:colOff>303217</xdr:colOff>
      <xdr:row>910</xdr:row>
      <xdr:rowOff>121707</xdr:rowOff>
    </xdr:to>
    <xdr:pic>
      <xdr:nvPicPr>
        <xdr:cNvPr id="34" name="Picture 33">
          <a:extLst>
            <a:ext uri="{FF2B5EF4-FFF2-40B4-BE49-F238E27FC236}">
              <a16:creationId xmlns:a16="http://schemas.microsoft.com/office/drawing/2014/main" id="{899F6998-D65A-9D76-F0DC-028508490890}"/>
            </a:ext>
          </a:extLst>
        </xdr:cNvPr>
        <xdr:cNvPicPr>
          <a:picLocks noChangeAspect="1"/>
        </xdr:cNvPicPr>
      </xdr:nvPicPr>
      <xdr:blipFill>
        <a:blip xmlns:r="http://schemas.openxmlformats.org/officeDocument/2006/relationships" r:embed="rId10"/>
        <a:stretch>
          <a:fillRect/>
        </a:stretch>
      </xdr:blipFill>
      <xdr:spPr>
        <a:xfrm>
          <a:off x="563416" y="218440000"/>
          <a:ext cx="11274389" cy="5986118"/>
        </a:xfrm>
        <a:prstGeom prst="rect">
          <a:avLst/>
        </a:prstGeom>
      </xdr:spPr>
    </xdr:pic>
    <xdr:clientData/>
  </xdr:twoCellAnchor>
  <xdr:twoCellAnchor editAs="oneCell">
    <xdr:from>
      <xdr:col>0</xdr:col>
      <xdr:colOff>294031</xdr:colOff>
      <xdr:row>914</xdr:row>
      <xdr:rowOff>29882</xdr:rowOff>
    </xdr:from>
    <xdr:to>
      <xdr:col>9</xdr:col>
      <xdr:colOff>415787</xdr:colOff>
      <xdr:row>943</xdr:row>
      <xdr:rowOff>28339</xdr:rowOff>
    </xdr:to>
    <xdr:pic>
      <xdr:nvPicPr>
        <xdr:cNvPr id="35" name="Picture 34">
          <a:extLst>
            <a:ext uri="{FF2B5EF4-FFF2-40B4-BE49-F238E27FC236}">
              <a16:creationId xmlns:a16="http://schemas.microsoft.com/office/drawing/2014/main" id="{EFC7988E-AF2C-51ED-10ED-8437103D4BB5}"/>
            </a:ext>
          </a:extLst>
        </xdr:cNvPr>
        <xdr:cNvPicPr>
          <a:picLocks noChangeAspect="1"/>
        </xdr:cNvPicPr>
      </xdr:nvPicPr>
      <xdr:blipFill>
        <a:blip xmlns:r="http://schemas.openxmlformats.org/officeDocument/2006/relationships" r:embed="rId11"/>
        <a:stretch>
          <a:fillRect/>
        </a:stretch>
      </xdr:blipFill>
      <xdr:spPr>
        <a:xfrm>
          <a:off x="294031" y="225081353"/>
          <a:ext cx="12515462" cy="5414634"/>
        </a:xfrm>
        <a:prstGeom prst="rect">
          <a:avLst/>
        </a:prstGeom>
      </xdr:spPr>
    </xdr:pic>
    <xdr:clientData/>
  </xdr:twoCellAnchor>
  <xdr:twoCellAnchor editAs="oneCell">
    <xdr:from>
      <xdr:col>0</xdr:col>
      <xdr:colOff>0</xdr:colOff>
      <xdr:row>989</xdr:row>
      <xdr:rowOff>0</xdr:rowOff>
    </xdr:from>
    <xdr:to>
      <xdr:col>18</xdr:col>
      <xdr:colOff>333007</xdr:colOff>
      <xdr:row>1016</xdr:row>
      <xdr:rowOff>63466</xdr:rowOff>
    </xdr:to>
    <xdr:pic>
      <xdr:nvPicPr>
        <xdr:cNvPr id="36" name="Picture 35">
          <a:extLst>
            <a:ext uri="{FF2B5EF4-FFF2-40B4-BE49-F238E27FC236}">
              <a16:creationId xmlns:a16="http://schemas.microsoft.com/office/drawing/2014/main" id="{886D3F79-D436-9437-5B04-ED4355D22304}"/>
            </a:ext>
          </a:extLst>
        </xdr:cNvPr>
        <xdr:cNvPicPr>
          <a:picLocks noChangeAspect="1"/>
        </xdr:cNvPicPr>
      </xdr:nvPicPr>
      <xdr:blipFill>
        <a:blip xmlns:r="http://schemas.openxmlformats.org/officeDocument/2006/relationships" r:embed="rId12"/>
        <a:stretch>
          <a:fillRect/>
        </a:stretch>
      </xdr:blipFill>
      <xdr:spPr>
        <a:xfrm>
          <a:off x="0" y="231214706"/>
          <a:ext cx="17433183" cy="5106113"/>
        </a:xfrm>
        <a:prstGeom prst="rect">
          <a:avLst/>
        </a:prstGeom>
      </xdr:spPr>
    </xdr:pic>
    <xdr:clientData/>
  </xdr:twoCellAnchor>
  <xdr:twoCellAnchor editAs="oneCell">
    <xdr:from>
      <xdr:col>0</xdr:col>
      <xdr:colOff>551327</xdr:colOff>
      <xdr:row>982</xdr:row>
      <xdr:rowOff>149412</xdr:rowOff>
    </xdr:from>
    <xdr:to>
      <xdr:col>7</xdr:col>
      <xdr:colOff>453956</xdr:colOff>
      <xdr:row>1006</xdr:row>
      <xdr:rowOff>73849</xdr:rowOff>
    </xdr:to>
    <xdr:pic>
      <xdr:nvPicPr>
        <xdr:cNvPr id="37" name="Picture 36">
          <a:extLst>
            <a:ext uri="{FF2B5EF4-FFF2-40B4-BE49-F238E27FC236}">
              <a16:creationId xmlns:a16="http://schemas.microsoft.com/office/drawing/2014/main" id="{0C0F11A7-75B1-DC64-4322-44F7101A162D}"/>
            </a:ext>
          </a:extLst>
        </xdr:cNvPr>
        <xdr:cNvPicPr>
          <a:picLocks noChangeAspect="1"/>
        </xdr:cNvPicPr>
      </xdr:nvPicPr>
      <xdr:blipFill>
        <a:blip xmlns:r="http://schemas.openxmlformats.org/officeDocument/2006/relationships" r:embed="rId13"/>
        <a:stretch>
          <a:fillRect/>
        </a:stretch>
      </xdr:blipFill>
      <xdr:spPr>
        <a:xfrm>
          <a:off x="551327" y="237900883"/>
          <a:ext cx="10906805" cy="4406790"/>
        </a:xfrm>
        <a:prstGeom prst="rect">
          <a:avLst/>
        </a:prstGeom>
      </xdr:spPr>
    </xdr:pic>
    <xdr:clientData/>
  </xdr:twoCellAnchor>
  <xdr:twoCellAnchor editAs="oneCell">
    <xdr:from>
      <xdr:col>0</xdr:col>
      <xdr:colOff>0</xdr:colOff>
      <xdr:row>1011</xdr:row>
      <xdr:rowOff>0</xdr:rowOff>
    </xdr:from>
    <xdr:to>
      <xdr:col>17</xdr:col>
      <xdr:colOff>292040</xdr:colOff>
      <xdr:row>1035</xdr:row>
      <xdr:rowOff>185548</xdr:rowOff>
    </xdr:to>
    <xdr:pic>
      <xdr:nvPicPr>
        <xdr:cNvPr id="38" name="Picture 37">
          <a:extLst>
            <a:ext uri="{FF2B5EF4-FFF2-40B4-BE49-F238E27FC236}">
              <a16:creationId xmlns:a16="http://schemas.microsoft.com/office/drawing/2014/main" id="{E46D703A-DE2D-EEF7-0D4A-512A4FE86EB3}"/>
            </a:ext>
          </a:extLst>
        </xdr:cNvPr>
        <xdr:cNvPicPr>
          <a:picLocks noChangeAspect="1"/>
        </xdr:cNvPicPr>
      </xdr:nvPicPr>
      <xdr:blipFill>
        <a:blip xmlns:r="http://schemas.openxmlformats.org/officeDocument/2006/relationships" r:embed="rId14"/>
        <a:stretch>
          <a:fillRect/>
        </a:stretch>
      </xdr:blipFill>
      <xdr:spPr>
        <a:xfrm>
          <a:off x="0" y="243167647"/>
          <a:ext cx="16966393" cy="4667901"/>
        </a:xfrm>
        <a:prstGeom prst="rect">
          <a:avLst/>
        </a:prstGeom>
      </xdr:spPr>
    </xdr:pic>
    <xdr:clientData/>
  </xdr:twoCellAnchor>
  <xdr:twoCellAnchor editAs="oneCell">
    <xdr:from>
      <xdr:col>0</xdr:col>
      <xdr:colOff>0</xdr:colOff>
      <xdr:row>1041</xdr:row>
      <xdr:rowOff>0</xdr:rowOff>
    </xdr:from>
    <xdr:to>
      <xdr:col>19</xdr:col>
      <xdr:colOff>114322</xdr:colOff>
      <xdr:row>1071</xdr:row>
      <xdr:rowOff>130392</xdr:rowOff>
    </xdr:to>
    <xdr:pic>
      <xdr:nvPicPr>
        <xdr:cNvPr id="39" name="Picture 38">
          <a:extLst>
            <a:ext uri="{FF2B5EF4-FFF2-40B4-BE49-F238E27FC236}">
              <a16:creationId xmlns:a16="http://schemas.microsoft.com/office/drawing/2014/main" id="{21BE97E0-07AF-2A17-8AB5-316710C8BAA5}"/>
            </a:ext>
          </a:extLst>
        </xdr:cNvPr>
        <xdr:cNvPicPr>
          <a:picLocks noChangeAspect="1"/>
        </xdr:cNvPicPr>
      </xdr:nvPicPr>
      <xdr:blipFill>
        <a:blip xmlns:r="http://schemas.openxmlformats.org/officeDocument/2006/relationships" r:embed="rId15"/>
        <a:stretch>
          <a:fillRect/>
        </a:stretch>
      </xdr:blipFill>
      <xdr:spPr>
        <a:xfrm>
          <a:off x="0" y="248770588"/>
          <a:ext cx="17752381" cy="5733333"/>
        </a:xfrm>
        <a:prstGeom prst="rect">
          <a:avLst/>
        </a:prstGeom>
      </xdr:spPr>
    </xdr:pic>
    <xdr:clientData/>
  </xdr:twoCellAnchor>
  <xdr:twoCellAnchor editAs="oneCell">
    <xdr:from>
      <xdr:col>0</xdr:col>
      <xdr:colOff>0</xdr:colOff>
      <xdr:row>1117</xdr:row>
      <xdr:rowOff>0</xdr:rowOff>
    </xdr:from>
    <xdr:to>
      <xdr:col>19</xdr:col>
      <xdr:colOff>119019</xdr:colOff>
      <xdr:row>1137</xdr:row>
      <xdr:rowOff>65710</xdr:rowOff>
    </xdr:to>
    <xdr:pic>
      <xdr:nvPicPr>
        <xdr:cNvPr id="40" name="Picture 39">
          <a:extLst>
            <a:ext uri="{FF2B5EF4-FFF2-40B4-BE49-F238E27FC236}">
              <a16:creationId xmlns:a16="http://schemas.microsoft.com/office/drawing/2014/main" id="{1EF9A9C8-88C3-C31A-9C29-E24121D184C0}"/>
            </a:ext>
          </a:extLst>
        </xdr:cNvPr>
        <xdr:cNvPicPr>
          <a:picLocks noChangeAspect="1"/>
        </xdr:cNvPicPr>
      </xdr:nvPicPr>
      <xdr:blipFill>
        <a:blip xmlns:r="http://schemas.openxmlformats.org/officeDocument/2006/relationships" r:embed="rId16"/>
        <a:stretch>
          <a:fillRect/>
        </a:stretch>
      </xdr:blipFill>
      <xdr:spPr>
        <a:xfrm>
          <a:off x="0" y="255120588"/>
          <a:ext cx="17757078" cy="3801005"/>
        </a:xfrm>
        <a:prstGeom prst="rect">
          <a:avLst/>
        </a:prstGeom>
      </xdr:spPr>
    </xdr:pic>
    <xdr:clientData/>
  </xdr:twoCellAnchor>
  <xdr:twoCellAnchor editAs="oneCell">
    <xdr:from>
      <xdr:col>0</xdr:col>
      <xdr:colOff>425823</xdr:colOff>
      <xdr:row>1140</xdr:row>
      <xdr:rowOff>21280</xdr:rowOff>
    </xdr:from>
    <xdr:to>
      <xdr:col>13</xdr:col>
      <xdr:colOff>33504</xdr:colOff>
      <xdr:row>1166</xdr:row>
      <xdr:rowOff>79931</xdr:rowOff>
    </xdr:to>
    <xdr:pic>
      <xdr:nvPicPr>
        <xdr:cNvPr id="41" name="Picture 40">
          <a:extLst>
            <a:ext uri="{FF2B5EF4-FFF2-40B4-BE49-F238E27FC236}">
              <a16:creationId xmlns:a16="http://schemas.microsoft.com/office/drawing/2014/main" id="{995DAD99-94D2-8E15-AC80-EB3885E3224F}"/>
            </a:ext>
          </a:extLst>
        </xdr:cNvPr>
        <xdr:cNvPicPr>
          <a:picLocks noChangeAspect="1"/>
        </xdr:cNvPicPr>
      </xdr:nvPicPr>
      <xdr:blipFill>
        <a:blip xmlns:r="http://schemas.openxmlformats.org/officeDocument/2006/relationships" r:embed="rId17"/>
        <a:stretch>
          <a:fillRect/>
        </a:stretch>
      </xdr:blipFill>
      <xdr:spPr>
        <a:xfrm>
          <a:off x="425823" y="259437456"/>
          <a:ext cx="14160387" cy="4914533"/>
        </a:xfrm>
        <a:prstGeom prst="rect">
          <a:avLst/>
        </a:prstGeom>
      </xdr:spPr>
    </xdr:pic>
    <xdr:clientData/>
  </xdr:twoCellAnchor>
  <xdr:twoCellAnchor editAs="oneCell">
    <xdr:from>
      <xdr:col>0</xdr:col>
      <xdr:colOff>0</xdr:colOff>
      <xdr:row>1128</xdr:row>
      <xdr:rowOff>0</xdr:rowOff>
    </xdr:from>
    <xdr:to>
      <xdr:col>20</xdr:col>
      <xdr:colOff>270193</xdr:colOff>
      <xdr:row>1150</xdr:row>
      <xdr:rowOff>167366</xdr:rowOff>
    </xdr:to>
    <xdr:pic>
      <xdr:nvPicPr>
        <xdr:cNvPr id="42" name="Picture 41">
          <a:extLst>
            <a:ext uri="{FF2B5EF4-FFF2-40B4-BE49-F238E27FC236}">
              <a16:creationId xmlns:a16="http://schemas.microsoft.com/office/drawing/2014/main" id="{ABB80014-9446-00CF-2612-3512EF42EE4C}"/>
            </a:ext>
          </a:extLst>
        </xdr:cNvPr>
        <xdr:cNvPicPr>
          <a:picLocks noChangeAspect="1"/>
        </xdr:cNvPicPr>
      </xdr:nvPicPr>
      <xdr:blipFill>
        <a:blip xmlns:r="http://schemas.openxmlformats.org/officeDocument/2006/relationships" r:embed="rId18"/>
        <a:stretch>
          <a:fillRect/>
        </a:stretch>
      </xdr:blipFill>
      <xdr:spPr>
        <a:xfrm>
          <a:off x="0" y="265019118"/>
          <a:ext cx="18371428" cy="4276190"/>
        </a:xfrm>
        <a:prstGeom prst="rect">
          <a:avLst/>
        </a:prstGeom>
      </xdr:spPr>
    </xdr:pic>
    <xdr:clientData/>
  </xdr:twoCellAnchor>
  <xdr:twoCellAnchor editAs="oneCell">
    <xdr:from>
      <xdr:col>0</xdr:col>
      <xdr:colOff>0</xdr:colOff>
      <xdr:row>30</xdr:row>
      <xdr:rowOff>89646</xdr:rowOff>
    </xdr:from>
    <xdr:to>
      <xdr:col>5</xdr:col>
      <xdr:colOff>52295</xdr:colOff>
      <xdr:row>54</xdr:row>
      <xdr:rowOff>27986</xdr:rowOff>
    </xdr:to>
    <xdr:pic>
      <xdr:nvPicPr>
        <xdr:cNvPr id="43" name="Picture 42">
          <a:extLst>
            <a:ext uri="{FF2B5EF4-FFF2-40B4-BE49-F238E27FC236}">
              <a16:creationId xmlns:a16="http://schemas.microsoft.com/office/drawing/2014/main" id="{A36E5229-593A-483A-A14F-DB37694E6B7C}"/>
            </a:ext>
          </a:extLst>
        </xdr:cNvPr>
        <xdr:cNvPicPr>
          <a:picLocks noChangeAspect="1"/>
        </xdr:cNvPicPr>
      </xdr:nvPicPr>
      <xdr:blipFill>
        <a:blip xmlns:r="http://schemas.openxmlformats.org/officeDocument/2006/relationships" r:embed="rId19"/>
        <a:stretch>
          <a:fillRect/>
        </a:stretch>
      </xdr:blipFill>
      <xdr:spPr>
        <a:xfrm>
          <a:off x="0" y="1396999"/>
          <a:ext cx="9188824" cy="4420693"/>
        </a:xfrm>
        <a:prstGeom prst="rect">
          <a:avLst/>
        </a:prstGeom>
      </xdr:spPr>
    </xdr:pic>
    <xdr:clientData/>
  </xdr:twoCellAnchor>
  <xdr:twoCellAnchor editAs="oneCell">
    <xdr:from>
      <xdr:col>5</xdr:col>
      <xdr:colOff>132232</xdr:colOff>
      <xdr:row>23</xdr:row>
      <xdr:rowOff>22412</xdr:rowOff>
    </xdr:from>
    <xdr:to>
      <xdr:col>13</xdr:col>
      <xdr:colOff>46871</xdr:colOff>
      <xdr:row>58</xdr:row>
      <xdr:rowOff>83024</xdr:rowOff>
    </xdr:to>
    <xdr:pic>
      <xdr:nvPicPr>
        <xdr:cNvPr id="44" name="Picture 43">
          <a:extLst>
            <a:ext uri="{FF2B5EF4-FFF2-40B4-BE49-F238E27FC236}">
              <a16:creationId xmlns:a16="http://schemas.microsoft.com/office/drawing/2014/main" id="{13E766AC-4D24-DF2B-5C15-BB96AD556AA6}"/>
            </a:ext>
          </a:extLst>
        </xdr:cNvPr>
        <xdr:cNvPicPr>
          <a:picLocks noChangeAspect="1"/>
        </xdr:cNvPicPr>
      </xdr:nvPicPr>
      <xdr:blipFill>
        <a:blip xmlns:r="http://schemas.openxmlformats.org/officeDocument/2006/relationships" r:embed="rId20"/>
        <a:stretch>
          <a:fillRect/>
        </a:stretch>
      </xdr:blipFill>
      <xdr:spPr>
        <a:xfrm>
          <a:off x="9268761" y="22412"/>
          <a:ext cx="5330816" cy="6597377"/>
        </a:xfrm>
        <a:prstGeom prst="rect">
          <a:avLst/>
        </a:prstGeom>
      </xdr:spPr>
    </xdr:pic>
    <xdr:clientData/>
  </xdr:twoCellAnchor>
  <xdr:twoCellAnchor editAs="oneCell">
    <xdr:from>
      <xdr:col>5</xdr:col>
      <xdr:colOff>67235</xdr:colOff>
      <xdr:row>58</xdr:row>
      <xdr:rowOff>98451</xdr:rowOff>
    </xdr:from>
    <xdr:to>
      <xdr:col>13</xdr:col>
      <xdr:colOff>160709</xdr:colOff>
      <xdr:row>63</xdr:row>
      <xdr:rowOff>97118</xdr:rowOff>
    </xdr:to>
    <xdr:pic>
      <xdr:nvPicPr>
        <xdr:cNvPr id="45" name="Picture 44">
          <a:extLst>
            <a:ext uri="{FF2B5EF4-FFF2-40B4-BE49-F238E27FC236}">
              <a16:creationId xmlns:a16="http://schemas.microsoft.com/office/drawing/2014/main" id="{F1B6AD94-82FD-7BDB-774A-D0522938AD20}"/>
            </a:ext>
          </a:extLst>
        </xdr:cNvPr>
        <xdr:cNvPicPr>
          <a:picLocks noChangeAspect="1"/>
        </xdr:cNvPicPr>
      </xdr:nvPicPr>
      <xdr:blipFill>
        <a:blip xmlns:r="http://schemas.openxmlformats.org/officeDocument/2006/relationships" r:embed="rId21"/>
        <a:stretch>
          <a:fillRect/>
        </a:stretch>
      </xdr:blipFill>
      <xdr:spPr>
        <a:xfrm>
          <a:off x="9203764" y="6635216"/>
          <a:ext cx="5509651" cy="932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66</xdr:row>
      <xdr:rowOff>25400</xdr:rowOff>
    </xdr:from>
    <xdr:to>
      <xdr:col>3</xdr:col>
      <xdr:colOff>775841</xdr:colOff>
      <xdr:row>91</xdr:row>
      <xdr:rowOff>64537</xdr:rowOff>
    </xdr:to>
    <xdr:pic>
      <xdr:nvPicPr>
        <xdr:cNvPr id="2" name="Picture 1">
          <a:extLst>
            <a:ext uri="{FF2B5EF4-FFF2-40B4-BE49-F238E27FC236}">
              <a16:creationId xmlns:a16="http://schemas.microsoft.com/office/drawing/2014/main" id="{0CF621AE-379B-0C31-E59B-CA4EAE600C2D}"/>
            </a:ext>
          </a:extLst>
        </xdr:cNvPr>
        <xdr:cNvPicPr>
          <a:picLocks noChangeAspect="1"/>
        </xdr:cNvPicPr>
      </xdr:nvPicPr>
      <xdr:blipFill>
        <a:blip xmlns:r="http://schemas.openxmlformats.org/officeDocument/2006/relationships" r:embed="rId1"/>
        <a:stretch>
          <a:fillRect/>
        </a:stretch>
      </xdr:blipFill>
      <xdr:spPr>
        <a:xfrm>
          <a:off x="0" y="2787650"/>
          <a:ext cx="5309741" cy="4827037"/>
        </a:xfrm>
        <a:prstGeom prst="rect">
          <a:avLst/>
        </a:prstGeom>
      </xdr:spPr>
    </xdr:pic>
    <xdr:clientData/>
  </xdr:twoCellAnchor>
  <xdr:twoCellAnchor editAs="oneCell">
    <xdr:from>
      <xdr:col>4</xdr:col>
      <xdr:colOff>0</xdr:colOff>
      <xdr:row>66</xdr:row>
      <xdr:rowOff>0</xdr:rowOff>
    </xdr:from>
    <xdr:to>
      <xdr:col>12</xdr:col>
      <xdr:colOff>25758</xdr:colOff>
      <xdr:row>101</xdr:row>
      <xdr:rowOff>165449</xdr:rowOff>
    </xdr:to>
    <xdr:pic>
      <xdr:nvPicPr>
        <xdr:cNvPr id="3" name="Picture 2">
          <a:extLst>
            <a:ext uri="{FF2B5EF4-FFF2-40B4-BE49-F238E27FC236}">
              <a16:creationId xmlns:a16="http://schemas.microsoft.com/office/drawing/2014/main" id="{71A3CD89-46B2-867C-0263-928E4982212A}"/>
            </a:ext>
          </a:extLst>
        </xdr:cNvPr>
        <xdr:cNvPicPr>
          <a:picLocks noChangeAspect="1"/>
        </xdr:cNvPicPr>
      </xdr:nvPicPr>
      <xdr:blipFill>
        <a:blip xmlns:r="http://schemas.openxmlformats.org/officeDocument/2006/relationships" r:embed="rId2"/>
        <a:stretch>
          <a:fillRect/>
        </a:stretch>
      </xdr:blipFill>
      <xdr:spPr>
        <a:xfrm>
          <a:off x="5861050" y="2813050"/>
          <a:ext cx="6959958" cy="6794849"/>
        </a:xfrm>
        <a:prstGeom prst="rect">
          <a:avLst/>
        </a:prstGeom>
      </xdr:spPr>
    </xdr:pic>
    <xdr:clientData/>
  </xdr:twoCellAnchor>
  <xdr:oneCellAnchor>
    <xdr:from>
      <xdr:col>15</xdr:col>
      <xdr:colOff>173459</xdr:colOff>
      <xdr:row>278</xdr:row>
      <xdr:rowOff>104587</xdr:rowOff>
    </xdr:from>
    <xdr:ext cx="12510384" cy="9539401"/>
    <xdr:pic>
      <xdr:nvPicPr>
        <xdr:cNvPr id="4" name="Picture 3">
          <a:extLst>
            <a:ext uri="{FF2B5EF4-FFF2-40B4-BE49-F238E27FC236}">
              <a16:creationId xmlns:a16="http://schemas.microsoft.com/office/drawing/2014/main" id="{4AB8D1CF-7929-4B8F-95B1-CA71C8A34B14}"/>
            </a:ext>
          </a:extLst>
        </xdr:cNvPr>
        <xdr:cNvPicPr>
          <a:picLocks noChangeAspect="1"/>
        </xdr:cNvPicPr>
      </xdr:nvPicPr>
      <xdr:blipFill>
        <a:blip xmlns:r="http://schemas.openxmlformats.org/officeDocument/2006/relationships" r:embed="rId3"/>
        <a:stretch>
          <a:fillRect/>
        </a:stretch>
      </xdr:blipFill>
      <xdr:spPr>
        <a:xfrm>
          <a:off x="15705559" y="46510387"/>
          <a:ext cx="12510384" cy="953940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22</xdr:row>
      <xdr:rowOff>165100</xdr:rowOff>
    </xdr:from>
    <xdr:to>
      <xdr:col>16</xdr:col>
      <xdr:colOff>492480</xdr:colOff>
      <xdr:row>49</xdr:row>
      <xdr:rowOff>135224</xdr:rowOff>
    </xdr:to>
    <xdr:pic>
      <xdr:nvPicPr>
        <xdr:cNvPr id="2" name="Picture 1">
          <a:extLst>
            <a:ext uri="{FF2B5EF4-FFF2-40B4-BE49-F238E27FC236}">
              <a16:creationId xmlns:a16="http://schemas.microsoft.com/office/drawing/2014/main" id="{2130736B-3D56-05CF-ECE7-A1D6C7CBEB25}"/>
            </a:ext>
          </a:extLst>
        </xdr:cNvPr>
        <xdr:cNvPicPr>
          <a:picLocks noChangeAspect="1"/>
        </xdr:cNvPicPr>
      </xdr:nvPicPr>
      <xdr:blipFill>
        <a:blip xmlns:r="http://schemas.openxmlformats.org/officeDocument/2006/relationships" r:embed="rId1"/>
        <a:stretch>
          <a:fillRect/>
        </a:stretch>
      </xdr:blipFill>
      <xdr:spPr>
        <a:xfrm>
          <a:off x="0" y="4216400"/>
          <a:ext cx="10246080" cy="4942174"/>
        </a:xfrm>
        <a:prstGeom prst="rect">
          <a:avLst/>
        </a:prstGeom>
      </xdr:spPr>
    </xdr:pic>
    <xdr:clientData/>
  </xdr:twoCellAnchor>
  <xdr:twoCellAnchor editAs="oneCell">
    <xdr:from>
      <xdr:col>0</xdr:col>
      <xdr:colOff>0</xdr:colOff>
      <xdr:row>50</xdr:row>
      <xdr:rowOff>127000</xdr:rowOff>
    </xdr:from>
    <xdr:to>
      <xdr:col>8</xdr:col>
      <xdr:colOff>587975</xdr:colOff>
      <xdr:row>82</xdr:row>
      <xdr:rowOff>112429</xdr:rowOff>
    </xdr:to>
    <xdr:pic>
      <xdr:nvPicPr>
        <xdr:cNvPr id="3" name="Picture 2">
          <a:extLst>
            <a:ext uri="{FF2B5EF4-FFF2-40B4-BE49-F238E27FC236}">
              <a16:creationId xmlns:a16="http://schemas.microsoft.com/office/drawing/2014/main" id="{16762857-7B5E-330E-2B47-34A571605077}"/>
            </a:ext>
          </a:extLst>
        </xdr:cNvPr>
        <xdr:cNvPicPr>
          <a:picLocks noChangeAspect="1"/>
        </xdr:cNvPicPr>
      </xdr:nvPicPr>
      <xdr:blipFill>
        <a:blip xmlns:r="http://schemas.openxmlformats.org/officeDocument/2006/relationships" r:embed="rId2"/>
        <a:stretch>
          <a:fillRect/>
        </a:stretch>
      </xdr:blipFill>
      <xdr:spPr>
        <a:xfrm>
          <a:off x="0" y="9334500"/>
          <a:ext cx="5464775" cy="5878229"/>
        </a:xfrm>
        <a:prstGeom prst="rect">
          <a:avLst/>
        </a:prstGeom>
      </xdr:spPr>
    </xdr:pic>
    <xdr:clientData/>
  </xdr:twoCellAnchor>
  <xdr:twoCellAnchor editAs="oneCell">
    <xdr:from>
      <xdr:col>0</xdr:col>
      <xdr:colOff>57151</xdr:colOff>
      <xdr:row>75</xdr:row>
      <xdr:rowOff>25400</xdr:rowOff>
    </xdr:from>
    <xdr:to>
      <xdr:col>8</xdr:col>
      <xdr:colOff>607479</xdr:colOff>
      <xdr:row>98</xdr:row>
      <xdr:rowOff>162929</xdr:rowOff>
    </xdr:to>
    <xdr:pic>
      <xdr:nvPicPr>
        <xdr:cNvPr id="4" name="Picture 3">
          <a:extLst>
            <a:ext uri="{FF2B5EF4-FFF2-40B4-BE49-F238E27FC236}">
              <a16:creationId xmlns:a16="http://schemas.microsoft.com/office/drawing/2014/main" id="{41C61AD7-A821-D78D-9F00-A786A84E9E4D}"/>
            </a:ext>
          </a:extLst>
        </xdr:cNvPr>
        <xdr:cNvPicPr>
          <a:picLocks noChangeAspect="1"/>
        </xdr:cNvPicPr>
      </xdr:nvPicPr>
      <xdr:blipFill>
        <a:blip xmlns:r="http://schemas.openxmlformats.org/officeDocument/2006/relationships" r:embed="rId3"/>
        <a:stretch>
          <a:fillRect/>
        </a:stretch>
      </xdr:blipFill>
      <xdr:spPr>
        <a:xfrm>
          <a:off x="57151" y="13836650"/>
          <a:ext cx="5427128" cy="4372979"/>
        </a:xfrm>
        <a:prstGeom prst="rect">
          <a:avLst/>
        </a:prstGeom>
      </xdr:spPr>
    </xdr:pic>
    <xdr:clientData/>
  </xdr:twoCellAnchor>
  <xdr:twoCellAnchor editAs="oneCell">
    <xdr:from>
      <xdr:col>9</xdr:col>
      <xdr:colOff>127552</xdr:colOff>
      <xdr:row>51</xdr:row>
      <xdr:rowOff>0</xdr:rowOff>
    </xdr:from>
    <xdr:to>
      <xdr:col>21</xdr:col>
      <xdr:colOff>284360</xdr:colOff>
      <xdr:row>74</xdr:row>
      <xdr:rowOff>115340</xdr:rowOff>
    </xdr:to>
    <xdr:pic>
      <xdr:nvPicPr>
        <xdr:cNvPr id="5" name="Picture 4">
          <a:extLst>
            <a:ext uri="{FF2B5EF4-FFF2-40B4-BE49-F238E27FC236}">
              <a16:creationId xmlns:a16="http://schemas.microsoft.com/office/drawing/2014/main" id="{2F941EA0-2B18-20CA-F5EA-F1DF5B1B4C22}"/>
            </a:ext>
          </a:extLst>
        </xdr:cNvPr>
        <xdr:cNvPicPr>
          <a:picLocks noChangeAspect="1"/>
        </xdr:cNvPicPr>
      </xdr:nvPicPr>
      <xdr:blipFill>
        <a:blip xmlns:r="http://schemas.openxmlformats.org/officeDocument/2006/relationships" r:embed="rId4"/>
        <a:stretch>
          <a:fillRect/>
        </a:stretch>
      </xdr:blipFill>
      <xdr:spPr>
        <a:xfrm>
          <a:off x="5613952" y="9391650"/>
          <a:ext cx="7472008" cy="4350790"/>
        </a:xfrm>
        <a:prstGeom prst="rect">
          <a:avLst/>
        </a:prstGeom>
      </xdr:spPr>
    </xdr:pic>
    <xdr:clientData/>
  </xdr:twoCellAnchor>
  <xdr:twoCellAnchor editAs="oneCell">
    <xdr:from>
      <xdr:col>0</xdr:col>
      <xdr:colOff>0</xdr:colOff>
      <xdr:row>100</xdr:row>
      <xdr:rowOff>1</xdr:rowOff>
    </xdr:from>
    <xdr:to>
      <xdr:col>13</xdr:col>
      <xdr:colOff>226817</xdr:colOff>
      <xdr:row>155</xdr:row>
      <xdr:rowOff>76201</xdr:rowOff>
    </xdr:to>
    <xdr:pic>
      <xdr:nvPicPr>
        <xdr:cNvPr id="21" name="Picture 20">
          <a:extLst>
            <a:ext uri="{FF2B5EF4-FFF2-40B4-BE49-F238E27FC236}">
              <a16:creationId xmlns:a16="http://schemas.microsoft.com/office/drawing/2014/main" id="{CF21E57B-A88D-51FA-0B25-334A6F3CE972}"/>
            </a:ext>
          </a:extLst>
        </xdr:cNvPr>
        <xdr:cNvPicPr>
          <a:picLocks noChangeAspect="1"/>
        </xdr:cNvPicPr>
      </xdr:nvPicPr>
      <xdr:blipFill>
        <a:blip xmlns:r="http://schemas.openxmlformats.org/officeDocument/2006/relationships" r:embed="rId5"/>
        <a:stretch>
          <a:fillRect/>
        </a:stretch>
      </xdr:blipFill>
      <xdr:spPr>
        <a:xfrm>
          <a:off x="0" y="18415001"/>
          <a:ext cx="8151617" cy="10204450"/>
        </a:xfrm>
        <a:prstGeom prst="rect">
          <a:avLst/>
        </a:prstGeom>
      </xdr:spPr>
    </xdr:pic>
    <xdr:clientData/>
  </xdr:twoCellAnchor>
  <xdr:twoCellAnchor editAs="oneCell">
    <xdr:from>
      <xdr:col>0</xdr:col>
      <xdr:colOff>0</xdr:colOff>
      <xdr:row>157</xdr:row>
      <xdr:rowOff>0</xdr:rowOff>
    </xdr:from>
    <xdr:to>
      <xdr:col>20</xdr:col>
      <xdr:colOff>303238</xdr:colOff>
      <xdr:row>215</xdr:row>
      <xdr:rowOff>100252</xdr:rowOff>
    </xdr:to>
    <xdr:pic>
      <xdr:nvPicPr>
        <xdr:cNvPr id="23" name="Picture 22">
          <a:extLst>
            <a:ext uri="{FF2B5EF4-FFF2-40B4-BE49-F238E27FC236}">
              <a16:creationId xmlns:a16="http://schemas.microsoft.com/office/drawing/2014/main" id="{D45F9B02-5585-A166-1A78-DDE909395616}"/>
            </a:ext>
          </a:extLst>
        </xdr:cNvPr>
        <xdr:cNvPicPr>
          <a:picLocks noChangeAspect="1"/>
        </xdr:cNvPicPr>
      </xdr:nvPicPr>
      <xdr:blipFill>
        <a:blip xmlns:r="http://schemas.openxmlformats.org/officeDocument/2006/relationships" r:embed="rId6"/>
        <a:stretch>
          <a:fillRect/>
        </a:stretch>
      </xdr:blipFill>
      <xdr:spPr>
        <a:xfrm>
          <a:off x="0" y="28911550"/>
          <a:ext cx="12495238" cy="10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10780</xdr:colOff>
      <xdr:row>2</xdr:row>
      <xdr:rowOff>19050</xdr:rowOff>
    </xdr:from>
    <xdr:to>
      <xdr:col>16</xdr:col>
      <xdr:colOff>220059</xdr:colOff>
      <xdr:row>31</xdr:row>
      <xdr:rowOff>33748</xdr:rowOff>
    </xdr:to>
    <xdr:pic>
      <xdr:nvPicPr>
        <xdr:cNvPr id="2" name="Picture 1">
          <a:extLst>
            <a:ext uri="{FF2B5EF4-FFF2-40B4-BE49-F238E27FC236}">
              <a16:creationId xmlns:a16="http://schemas.microsoft.com/office/drawing/2014/main" id="{0B65B9E6-9392-1F00-B8C4-07BC8B42F780}"/>
            </a:ext>
          </a:extLst>
        </xdr:cNvPr>
        <xdr:cNvPicPr>
          <a:picLocks noChangeAspect="1"/>
        </xdr:cNvPicPr>
      </xdr:nvPicPr>
      <xdr:blipFill>
        <a:blip xmlns:r="http://schemas.openxmlformats.org/officeDocument/2006/relationships" r:embed="rId1"/>
        <a:stretch>
          <a:fillRect/>
        </a:stretch>
      </xdr:blipFill>
      <xdr:spPr>
        <a:xfrm>
          <a:off x="10780" y="387350"/>
          <a:ext cx="9962879" cy="5355048"/>
        </a:xfrm>
        <a:prstGeom prst="rect">
          <a:avLst/>
        </a:prstGeom>
      </xdr:spPr>
    </xdr:pic>
    <xdr:clientData/>
  </xdr:twoCellAnchor>
  <xdr:twoCellAnchor editAs="oneCell">
    <xdr:from>
      <xdr:col>0</xdr:col>
      <xdr:colOff>0</xdr:colOff>
      <xdr:row>33</xdr:row>
      <xdr:rowOff>0</xdr:rowOff>
    </xdr:from>
    <xdr:to>
      <xdr:col>8</xdr:col>
      <xdr:colOff>542248</xdr:colOff>
      <xdr:row>66</xdr:row>
      <xdr:rowOff>94479</xdr:rowOff>
    </xdr:to>
    <xdr:pic>
      <xdr:nvPicPr>
        <xdr:cNvPr id="3" name="Picture 2">
          <a:extLst>
            <a:ext uri="{FF2B5EF4-FFF2-40B4-BE49-F238E27FC236}">
              <a16:creationId xmlns:a16="http://schemas.microsoft.com/office/drawing/2014/main" id="{3FBE360B-3B2D-515D-D770-4716F8F62A78}"/>
            </a:ext>
          </a:extLst>
        </xdr:cNvPr>
        <xdr:cNvPicPr>
          <a:picLocks noChangeAspect="1"/>
        </xdr:cNvPicPr>
      </xdr:nvPicPr>
      <xdr:blipFill>
        <a:blip xmlns:r="http://schemas.openxmlformats.org/officeDocument/2006/relationships" r:embed="rId2"/>
        <a:stretch>
          <a:fillRect/>
        </a:stretch>
      </xdr:blipFill>
      <xdr:spPr>
        <a:xfrm>
          <a:off x="0" y="6076950"/>
          <a:ext cx="5419048" cy="6171429"/>
        </a:xfrm>
        <a:prstGeom prst="rect">
          <a:avLst/>
        </a:prstGeom>
      </xdr:spPr>
    </xdr:pic>
    <xdr:clientData/>
  </xdr:twoCellAnchor>
  <xdr:twoCellAnchor editAs="oneCell">
    <xdr:from>
      <xdr:col>0</xdr:col>
      <xdr:colOff>0</xdr:colOff>
      <xdr:row>74</xdr:row>
      <xdr:rowOff>165100</xdr:rowOff>
    </xdr:from>
    <xdr:to>
      <xdr:col>13</xdr:col>
      <xdr:colOff>511069</xdr:colOff>
      <xdr:row>93</xdr:row>
      <xdr:rowOff>97695</xdr:rowOff>
    </xdr:to>
    <xdr:pic>
      <xdr:nvPicPr>
        <xdr:cNvPr id="4" name="Picture 3">
          <a:extLst>
            <a:ext uri="{FF2B5EF4-FFF2-40B4-BE49-F238E27FC236}">
              <a16:creationId xmlns:a16="http://schemas.microsoft.com/office/drawing/2014/main" id="{C400EF4F-7A74-B760-A11A-22DDD194D9D5}"/>
            </a:ext>
          </a:extLst>
        </xdr:cNvPr>
        <xdr:cNvPicPr>
          <a:picLocks noChangeAspect="1"/>
        </xdr:cNvPicPr>
      </xdr:nvPicPr>
      <xdr:blipFill>
        <a:blip xmlns:r="http://schemas.openxmlformats.org/officeDocument/2006/relationships" r:embed="rId3"/>
        <a:stretch>
          <a:fillRect/>
        </a:stretch>
      </xdr:blipFill>
      <xdr:spPr>
        <a:xfrm>
          <a:off x="0" y="13792200"/>
          <a:ext cx="8435869" cy="3431445"/>
        </a:xfrm>
        <a:prstGeom prst="rect">
          <a:avLst/>
        </a:prstGeom>
      </xdr:spPr>
    </xdr:pic>
    <xdr:clientData/>
  </xdr:twoCellAnchor>
  <xdr:twoCellAnchor editAs="oneCell">
    <xdr:from>
      <xdr:col>0</xdr:col>
      <xdr:colOff>133350</xdr:colOff>
      <xdr:row>96</xdr:row>
      <xdr:rowOff>19950</xdr:rowOff>
    </xdr:from>
    <xdr:to>
      <xdr:col>12</xdr:col>
      <xdr:colOff>395604</xdr:colOff>
      <xdr:row>113</xdr:row>
      <xdr:rowOff>111935</xdr:rowOff>
    </xdr:to>
    <xdr:pic>
      <xdr:nvPicPr>
        <xdr:cNvPr id="5" name="Picture 4">
          <a:extLst>
            <a:ext uri="{FF2B5EF4-FFF2-40B4-BE49-F238E27FC236}">
              <a16:creationId xmlns:a16="http://schemas.microsoft.com/office/drawing/2014/main" id="{D117E545-10D2-38E1-28BA-EC912D0ECCC2}"/>
            </a:ext>
          </a:extLst>
        </xdr:cNvPr>
        <xdr:cNvPicPr>
          <a:picLocks noChangeAspect="1"/>
        </xdr:cNvPicPr>
      </xdr:nvPicPr>
      <xdr:blipFill>
        <a:blip xmlns:r="http://schemas.openxmlformats.org/officeDocument/2006/relationships" r:embed="rId4"/>
        <a:stretch>
          <a:fillRect/>
        </a:stretch>
      </xdr:blipFill>
      <xdr:spPr>
        <a:xfrm>
          <a:off x="133350" y="17698350"/>
          <a:ext cx="7577454" cy="3222535"/>
        </a:xfrm>
        <a:prstGeom prst="rect">
          <a:avLst/>
        </a:prstGeom>
      </xdr:spPr>
    </xdr:pic>
    <xdr:clientData/>
  </xdr:twoCellAnchor>
  <xdr:twoCellAnchor editAs="oneCell">
    <xdr:from>
      <xdr:col>0</xdr:col>
      <xdr:colOff>433898</xdr:colOff>
      <xdr:row>117</xdr:row>
      <xdr:rowOff>50800</xdr:rowOff>
    </xdr:from>
    <xdr:to>
      <xdr:col>19</xdr:col>
      <xdr:colOff>134347</xdr:colOff>
      <xdr:row>152</xdr:row>
      <xdr:rowOff>27336</xdr:rowOff>
    </xdr:to>
    <xdr:pic>
      <xdr:nvPicPr>
        <xdr:cNvPr id="6" name="Picture 5">
          <a:extLst>
            <a:ext uri="{FF2B5EF4-FFF2-40B4-BE49-F238E27FC236}">
              <a16:creationId xmlns:a16="http://schemas.microsoft.com/office/drawing/2014/main" id="{4CB7FEE9-208C-C940-A968-0250B4347424}"/>
            </a:ext>
          </a:extLst>
        </xdr:cNvPr>
        <xdr:cNvPicPr>
          <a:picLocks noChangeAspect="1"/>
        </xdr:cNvPicPr>
      </xdr:nvPicPr>
      <xdr:blipFill>
        <a:blip xmlns:r="http://schemas.openxmlformats.org/officeDocument/2006/relationships" r:embed="rId5"/>
        <a:stretch>
          <a:fillRect/>
        </a:stretch>
      </xdr:blipFill>
      <xdr:spPr>
        <a:xfrm>
          <a:off x="433898" y="21596350"/>
          <a:ext cx="11282849" cy="64217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074"/>
  <sheetViews>
    <sheetView zoomScale="85" zoomScaleNormal="85" workbookViewId="0">
      <selection activeCell="A14" sqref="A14"/>
    </sheetView>
  </sheetViews>
  <sheetFormatPr defaultColWidth="0" defaultRowHeight="14.5" x14ac:dyDescent="0.35"/>
  <cols>
    <col min="1" max="1" width="37.6328125" bestFit="1" customWidth="1"/>
    <col min="2" max="2" width="26.7265625" bestFit="1" customWidth="1"/>
    <col min="3" max="3" width="10.08984375" bestFit="1" customWidth="1"/>
    <col min="4" max="4" width="37.6328125" bestFit="1" customWidth="1"/>
    <col min="5" max="5" width="18.7265625" bestFit="1" customWidth="1"/>
    <col min="6" max="6" width="14.36328125" bestFit="1" customWidth="1"/>
    <col min="7" max="7" width="12.453125" bestFit="1" customWidth="1"/>
    <col min="8" max="8" width="7.54296875" bestFit="1" customWidth="1"/>
    <col min="9" max="9" width="12.26953125" bestFit="1" customWidth="1"/>
    <col min="10" max="10" width="8.81640625" bestFit="1" customWidth="1"/>
    <col min="11" max="11" width="8.453125" bestFit="1" customWidth="1"/>
    <col min="12" max="12" width="7.36328125" bestFit="1" customWidth="1"/>
    <col min="13" max="13" width="6.26953125" bestFit="1" customWidth="1"/>
    <col min="14" max="14" width="8.54296875" bestFit="1" customWidth="1"/>
    <col min="15" max="15" width="5.453125" bestFit="1" customWidth="1"/>
    <col min="16" max="16" width="8.36328125" bestFit="1" customWidth="1"/>
    <col min="17" max="17" width="8" bestFit="1" customWidth="1"/>
    <col min="18" max="18" width="6.08984375" bestFit="1" customWidth="1"/>
    <col min="19" max="19" width="7.7265625" bestFit="1" customWidth="1"/>
    <col min="20" max="20" width="6.6328125" bestFit="1" customWidth="1"/>
    <col min="21" max="21" width="7.7265625" bestFit="1" customWidth="1"/>
    <col min="22" max="22" width="8.7265625" customWidth="1"/>
    <col min="23" max="23" width="6.90625" bestFit="1" customWidth="1"/>
    <col min="24" max="24" width="7.81640625" bestFit="1" customWidth="1"/>
    <col min="25" max="25" width="8.81640625" bestFit="1" customWidth="1"/>
    <col min="26" max="26" width="11.36328125" bestFit="1" customWidth="1"/>
    <col min="27" max="27" width="12.26953125" bestFit="1" customWidth="1"/>
    <col min="28" max="28" width="13.36328125" bestFit="1" customWidth="1"/>
    <col min="29" max="29" width="15.90625" bestFit="1" customWidth="1"/>
    <col min="30" max="30" width="13.7265625" bestFit="1" customWidth="1"/>
    <col min="31" max="31" width="13.36328125" bestFit="1" customWidth="1"/>
    <col min="32" max="32" width="9.90625" bestFit="1" customWidth="1"/>
    <col min="33" max="33" width="9.81640625" bestFit="1" customWidth="1"/>
    <col min="34" max="34" width="13.6328125" bestFit="1" customWidth="1"/>
    <col min="35" max="35" width="13.1796875" bestFit="1" customWidth="1"/>
    <col min="36" max="36" width="9.90625" bestFit="1" customWidth="1"/>
    <col min="37" max="38" width="9.81640625" bestFit="1" customWidth="1"/>
    <col min="39" max="39" width="10" bestFit="1" customWidth="1"/>
    <col min="40" max="40" width="28.36328125" bestFit="1" customWidth="1"/>
    <col min="41" max="41" width="24.26953125" bestFit="1" customWidth="1"/>
    <col min="42" max="42" width="16.36328125" bestFit="1" customWidth="1"/>
    <col min="43" max="43" width="17" bestFit="1" customWidth="1"/>
    <col min="44" max="44" width="14" bestFit="1" customWidth="1"/>
    <col min="45" max="49" width="8.7265625" customWidth="1"/>
    <col min="50" max="51" width="8.7265625" hidden="1" customWidth="1"/>
    <col min="52" max="52" width="6" hidden="1" customWidth="1"/>
    <col min="53" max="53" width="11.81640625" hidden="1" customWidth="1"/>
    <col min="54" max="54" width="8.81640625" hidden="1" customWidth="1"/>
    <col min="55" max="55" width="8.453125" hidden="1" customWidth="1"/>
    <col min="56" max="56" width="6.81640625" hidden="1" customWidth="1"/>
    <col min="57" max="59" width="6" hidden="1" customWidth="1"/>
    <col min="60" max="60" width="6.81640625" hidden="1" customWidth="1"/>
    <col min="61" max="61" width="8.08984375" hidden="1" customWidth="1"/>
    <col min="62" max="65" width="6" hidden="1" customWidth="1"/>
    <col min="66" max="66" width="8.7265625" hidden="1" customWidth="1"/>
    <col min="67" max="72" width="6" hidden="1" customWidth="1"/>
    <col min="73" max="73" width="7.54296875" hidden="1" customWidth="1"/>
    <col min="74" max="75" width="6" hidden="1" customWidth="1"/>
    <col min="76" max="76" width="7.453125" hidden="1" customWidth="1"/>
    <col min="77" max="77" width="9.54296875" hidden="1" customWidth="1"/>
    <col min="78" max="78" width="13.7265625" hidden="1" customWidth="1"/>
    <col min="79" max="79" width="13.36328125" hidden="1" customWidth="1"/>
    <col min="80" max="80" width="9.90625" hidden="1" customWidth="1"/>
    <col min="81" max="82" width="9.81640625" hidden="1" customWidth="1"/>
    <col min="83" max="83" width="10" hidden="1" customWidth="1"/>
    <col min="84" max="84" width="28.7265625" hidden="1" customWidth="1"/>
    <col min="85" max="85" width="24.453125" hidden="1" customWidth="1"/>
    <col min="86" max="94" width="5.90625" hidden="1" customWidth="1"/>
    <col min="95" max="95" width="8.08984375" hidden="1" customWidth="1"/>
    <col min="96" max="99" width="5.90625" hidden="1" customWidth="1"/>
    <col min="100" max="100" width="8.7265625" hidden="1" customWidth="1"/>
    <col min="101" max="106" width="5.90625" hidden="1" customWidth="1"/>
    <col min="107" max="107" width="7.54296875" hidden="1" customWidth="1"/>
    <col min="108" max="109" width="5.90625" hidden="1" customWidth="1"/>
    <col min="110" max="110" width="7.453125" hidden="1" customWidth="1"/>
    <col min="111" max="111" width="9.54296875" hidden="1" customWidth="1"/>
    <col min="112" max="112" width="13.7265625" hidden="1" customWidth="1"/>
    <col min="113" max="113" width="13.36328125" hidden="1" customWidth="1"/>
    <col min="114" max="114" width="9.90625" hidden="1" customWidth="1"/>
    <col min="115" max="117" width="11.81640625" hidden="1" customWidth="1"/>
    <col min="118" max="118" width="28.7265625" hidden="1" customWidth="1"/>
    <col min="119" max="119" width="24.453125" hidden="1" customWidth="1"/>
    <col min="120" max="128" width="5.90625" hidden="1" customWidth="1"/>
    <col min="129" max="129" width="8.08984375" hidden="1" customWidth="1"/>
    <col min="130" max="133" width="5.90625" hidden="1" customWidth="1"/>
    <col min="134" max="134" width="8.7265625" hidden="1" customWidth="1"/>
    <col min="135" max="140" width="5.90625" hidden="1" customWidth="1"/>
    <col min="141" max="141" width="7.54296875" hidden="1" customWidth="1"/>
    <col min="142" max="142" width="5.90625" hidden="1" customWidth="1"/>
    <col min="143" max="144" width="11.81640625" hidden="1" customWidth="1"/>
    <col min="145" max="145" width="9.54296875" hidden="1" customWidth="1"/>
    <col min="146" max="146" width="13.7265625" hidden="1" customWidth="1"/>
    <col min="147" max="147" width="13.36328125" hidden="1" customWidth="1"/>
    <col min="148" max="148" width="9.90625" hidden="1" customWidth="1"/>
    <col min="149" max="150" width="9.81640625" hidden="1" customWidth="1"/>
    <col min="151" max="151" width="10" hidden="1" customWidth="1"/>
    <col min="152" max="152" width="28.7265625" hidden="1" customWidth="1"/>
    <col min="153" max="153" width="24.453125" hidden="1" customWidth="1"/>
    <col min="154" max="162" width="6.08984375" hidden="1" customWidth="1"/>
    <col min="163" max="163" width="8.08984375" hidden="1" customWidth="1"/>
    <col min="164" max="167" width="6.08984375" hidden="1" customWidth="1"/>
    <col min="168" max="168" width="8.7265625" hidden="1" customWidth="1"/>
    <col min="169" max="174" width="6.08984375" hidden="1" customWidth="1"/>
    <col min="175" max="175" width="7.54296875" hidden="1" customWidth="1"/>
    <col min="176" max="177" width="6.08984375" hidden="1" customWidth="1"/>
    <col min="178" max="178" width="7.453125" hidden="1" customWidth="1"/>
    <col min="179" max="179" width="9.54296875" hidden="1" customWidth="1"/>
    <col min="180" max="180" width="13.7265625" hidden="1" customWidth="1"/>
    <col min="181" max="181" width="13.36328125" hidden="1" customWidth="1"/>
    <col min="182" max="182" width="9.90625" hidden="1" customWidth="1"/>
    <col min="183" max="184" width="9.81640625" hidden="1" customWidth="1"/>
    <col min="185" max="185" width="10" hidden="1" customWidth="1"/>
    <col min="186" max="186" width="28.7265625" hidden="1" customWidth="1"/>
    <col min="187" max="187" width="24.453125" hidden="1" customWidth="1"/>
    <col min="188" max="188" width="5.81640625" hidden="1" customWidth="1"/>
    <col min="189" max="189" width="11.81640625" hidden="1" customWidth="1"/>
    <col min="190" max="190" width="8.81640625" hidden="1" customWidth="1"/>
    <col min="191" max="191" width="8.453125" hidden="1" customWidth="1"/>
    <col min="192" max="192" width="6.81640625" hidden="1" customWidth="1"/>
    <col min="193" max="196" width="5.81640625" hidden="1" customWidth="1"/>
    <col min="197" max="197" width="8.08984375" hidden="1" customWidth="1"/>
    <col min="198" max="201" width="5.81640625" hidden="1" customWidth="1"/>
    <col min="202" max="202" width="8.7265625" hidden="1" customWidth="1"/>
    <col min="203" max="208" width="5.81640625" hidden="1" customWidth="1"/>
    <col min="209" max="209" width="7.54296875" hidden="1" customWidth="1"/>
    <col min="210" max="211" width="5.81640625" hidden="1" customWidth="1"/>
    <col min="212" max="212" width="7.453125" hidden="1" customWidth="1"/>
    <col min="213" max="213" width="9.54296875" hidden="1" customWidth="1"/>
    <col min="214" max="214" width="13.7265625" hidden="1" customWidth="1"/>
    <col min="215" max="215" width="13.36328125" hidden="1" customWidth="1"/>
    <col min="216" max="216" width="9.90625" hidden="1" customWidth="1"/>
    <col min="217" max="218" width="9.81640625" hidden="1" customWidth="1"/>
    <col min="219" max="219" width="10" hidden="1" customWidth="1"/>
    <col min="220" max="220" width="28.7265625" hidden="1" customWidth="1"/>
    <col min="221" max="221" width="24.453125" hidden="1" customWidth="1"/>
    <col min="222" max="222" width="5.7265625" hidden="1" customWidth="1"/>
    <col min="223" max="223" width="10.81640625" hidden="1" customWidth="1"/>
    <col min="224" max="224" width="8.81640625" hidden="1" customWidth="1"/>
    <col min="225" max="225" width="8.453125" hidden="1" customWidth="1"/>
    <col min="226" max="228" width="5.81640625" hidden="1" customWidth="1"/>
    <col min="229" max="229" width="5.7265625" hidden="1" customWidth="1"/>
    <col min="230" max="230" width="6.81640625" hidden="1" customWidth="1"/>
    <col min="231" max="231" width="8.08984375" hidden="1" customWidth="1"/>
    <col min="232" max="235" width="5.7265625" hidden="1" customWidth="1"/>
    <col min="236" max="236" width="8.7265625" hidden="1" customWidth="1"/>
    <col min="237" max="242" width="5.7265625" hidden="1" customWidth="1"/>
    <col min="243" max="243" width="7.54296875" hidden="1" customWidth="1"/>
    <col min="244" max="245" width="5.7265625" hidden="1" customWidth="1"/>
    <col min="246" max="246" width="7.453125" hidden="1" customWidth="1"/>
    <col min="247" max="247" width="9.54296875" hidden="1" customWidth="1"/>
    <col min="248" max="248" width="13.7265625" hidden="1" customWidth="1"/>
    <col min="249" max="249" width="13.36328125" hidden="1" customWidth="1"/>
    <col min="250" max="250" width="9.90625" hidden="1" customWidth="1"/>
    <col min="251" max="252" width="9.81640625" hidden="1" customWidth="1"/>
    <col min="253" max="253" width="10" hidden="1" customWidth="1"/>
    <col min="254" max="254" width="28.7265625" hidden="1" customWidth="1"/>
    <col min="255" max="255" width="24.453125" hidden="1" customWidth="1"/>
    <col min="256" max="281" width="12.453125" hidden="1" customWidth="1"/>
    <col min="282" max="282" width="13.7265625" hidden="1" customWidth="1"/>
    <col min="283" max="283" width="13.36328125" hidden="1" customWidth="1"/>
    <col min="284" max="287" width="12.453125" hidden="1" customWidth="1"/>
    <col min="288" max="288" width="28.7265625" hidden="1" customWidth="1"/>
    <col min="289" max="289" width="24.453125" hidden="1" customWidth="1"/>
    <col min="290" max="16384" width="8.7265625" hidden="1"/>
  </cols>
  <sheetData>
    <row r="1" spans="1:9" x14ac:dyDescent="0.35">
      <c r="A1" s="1" t="s">
        <v>752</v>
      </c>
    </row>
    <row r="2" spans="1:9" x14ac:dyDescent="0.35">
      <c r="A2" t="s">
        <v>800</v>
      </c>
    </row>
    <row r="3" spans="1:9" x14ac:dyDescent="0.35">
      <c r="A3" t="s">
        <v>760</v>
      </c>
    </row>
    <row r="4" spans="1:9" x14ac:dyDescent="0.35">
      <c r="A4" t="s">
        <v>753</v>
      </c>
    </row>
    <row r="5" spans="1:9" x14ac:dyDescent="0.35">
      <c r="A5" t="s">
        <v>755</v>
      </c>
    </row>
    <row r="6" spans="1:9" x14ac:dyDescent="0.35">
      <c r="A6" t="s">
        <v>776</v>
      </c>
    </row>
    <row r="7" spans="1:9" x14ac:dyDescent="0.35">
      <c r="A7" t="s">
        <v>759</v>
      </c>
      <c r="I7" s="43">
        <v>45772</v>
      </c>
    </row>
    <row r="8" spans="1:9" x14ac:dyDescent="0.35">
      <c r="A8" t="s">
        <v>761</v>
      </c>
      <c r="I8" s="43">
        <v>45465</v>
      </c>
    </row>
    <row r="9" spans="1:9" x14ac:dyDescent="0.35">
      <c r="A9" t="s">
        <v>762</v>
      </c>
      <c r="I9">
        <f>I7-I8</f>
        <v>307</v>
      </c>
    </row>
    <row r="10" spans="1:9" x14ac:dyDescent="0.35">
      <c r="A10" t="s">
        <v>777</v>
      </c>
    </row>
    <row r="11" spans="1:9" x14ac:dyDescent="0.35">
      <c r="A11" t="s">
        <v>769</v>
      </c>
    </row>
    <row r="12" spans="1:9" x14ac:dyDescent="0.35">
      <c r="A12" t="s">
        <v>768</v>
      </c>
    </row>
    <row r="13" spans="1:9" x14ac:dyDescent="0.35">
      <c r="A13" t="s">
        <v>775</v>
      </c>
    </row>
    <row r="14" spans="1:9" x14ac:dyDescent="0.35">
      <c r="A14" t="s">
        <v>770</v>
      </c>
      <c r="B14" t="s">
        <v>771</v>
      </c>
    </row>
    <row r="15" spans="1:9" x14ac:dyDescent="0.35">
      <c r="A15">
        <v>800</v>
      </c>
      <c r="B15" t="s">
        <v>772</v>
      </c>
    </row>
    <row r="16" spans="1:9" x14ac:dyDescent="0.35">
      <c r="A16">
        <v>830</v>
      </c>
      <c r="B16" t="s">
        <v>773</v>
      </c>
    </row>
    <row r="17" spans="1:1023 1025:2047 2049:3071 3073:4095 4097:5119 5121:6143 6145:7167 7169:8191 8193:9215 9217:10239 10241:11263 11265:12287 12289:13311 13313:14335 14337:15359 15361:16383" x14ac:dyDescent="0.35">
      <c r="A17">
        <v>900</v>
      </c>
      <c r="B17" s="36" t="s">
        <v>774</v>
      </c>
    </row>
    <row r="24" spans="1:1023 1025:2047 2049:3071 3073:4095 4097:5119 5121:6143 6145:7167 7169:8191 8193:9215 9217:10239 10241:11263 11265:12287 12289:13311 13313:14335 14337:15359 15361:16383" x14ac:dyDescent="0.35">
      <c r="A24" s="1" t="s">
        <v>764</v>
      </c>
    </row>
    <row r="25" spans="1:1023 1025:2047 2049:3071 3073:4095 4097:5119 5121:6143 6145:7167 7169:8191 8193:9215 9217:10239 10241:11263 11265:12287 12289:13311 13313:14335 14337:15359 15361:16383" x14ac:dyDescent="0.35">
      <c r="A25" t="s">
        <v>765</v>
      </c>
      <c r="C25" s="1"/>
      <c r="E25" s="1"/>
      <c r="G25" s="1"/>
      <c r="I25" s="1"/>
      <c r="K25" s="1"/>
      <c r="M25" s="1"/>
      <c r="O25" s="1"/>
      <c r="Q25" s="1"/>
      <c r="S25" s="1"/>
      <c r="U25" s="1"/>
      <c r="W25" s="1"/>
      <c r="Y25" s="1"/>
      <c r="AA25" s="1"/>
      <c r="AC25" s="1"/>
      <c r="AE25" s="1"/>
      <c r="AG25" s="1"/>
      <c r="AI25" s="1"/>
      <c r="AK25" s="1"/>
      <c r="AM25" s="1"/>
      <c r="AO25" s="1"/>
      <c r="AQ25" s="1"/>
      <c r="AS25" s="1"/>
      <c r="AU25" s="1"/>
      <c r="AW25" s="1"/>
      <c r="AY25" s="1"/>
      <c r="BA25" s="1"/>
      <c r="BC25" s="1"/>
      <c r="BE25" s="1"/>
      <c r="BG25" s="1"/>
      <c r="BI25" s="1"/>
      <c r="BK25" s="1"/>
      <c r="BM25" s="1"/>
      <c r="BO25" s="1"/>
      <c r="BQ25" s="1"/>
      <c r="BS25" s="1"/>
      <c r="BU25" s="1"/>
      <c r="BW25" s="1"/>
      <c r="BY25" s="1"/>
      <c r="CA25" s="1"/>
      <c r="CC25" s="1"/>
      <c r="CE25" s="1"/>
      <c r="CG25" s="1"/>
      <c r="CI25" s="1"/>
      <c r="CK25" s="1"/>
      <c r="CM25" s="1"/>
      <c r="CO25" s="1"/>
      <c r="CQ25" s="1"/>
      <c r="CS25" s="1"/>
      <c r="CU25" s="1"/>
      <c r="CW25" s="1"/>
      <c r="CY25" s="1"/>
      <c r="DA25" s="1"/>
      <c r="DC25" s="1"/>
      <c r="DE25" s="1"/>
      <c r="DG25" s="1"/>
      <c r="DI25" s="1"/>
      <c r="DK25" s="1"/>
      <c r="DM25" s="1"/>
      <c r="DO25" s="1"/>
      <c r="DQ25" s="1"/>
      <c r="DS25" s="1"/>
      <c r="DU25" s="1"/>
      <c r="DW25" s="1"/>
      <c r="DY25" s="1"/>
      <c r="EA25" s="1"/>
      <c r="EC25" s="1"/>
      <c r="EE25" s="1"/>
      <c r="EG25" s="1"/>
      <c r="EI25" s="1"/>
      <c r="EK25" s="1"/>
      <c r="EM25" s="1"/>
      <c r="EO25" s="1"/>
      <c r="EQ25" s="1"/>
      <c r="ES25" s="1"/>
      <c r="EU25" s="1"/>
      <c r="EW25" s="1"/>
      <c r="EY25" s="1"/>
      <c r="FA25" s="1"/>
      <c r="FC25" s="1"/>
      <c r="FE25" s="1"/>
      <c r="FG25" s="1"/>
      <c r="FI25" s="1"/>
      <c r="FK25" s="1"/>
      <c r="FM25" s="1"/>
      <c r="FO25" s="1"/>
      <c r="FQ25" s="1"/>
      <c r="FS25" s="1"/>
      <c r="FU25" s="1"/>
      <c r="FW25" s="1"/>
      <c r="FY25" s="1"/>
      <c r="GA25" s="1"/>
      <c r="GC25" s="1"/>
      <c r="GE25" s="1"/>
      <c r="GG25" s="1"/>
      <c r="GI25" s="1"/>
      <c r="GK25" s="1"/>
      <c r="GM25" s="1"/>
      <c r="GO25" s="1"/>
      <c r="GQ25" s="1"/>
      <c r="GS25" s="1"/>
      <c r="GU25" s="1"/>
      <c r="GW25" s="1"/>
      <c r="GY25" s="1"/>
      <c r="HA25" s="1"/>
      <c r="HC25" s="1"/>
      <c r="HE25" s="1"/>
      <c r="HG25" s="1"/>
      <c r="HI25" s="1"/>
      <c r="HK25" s="1"/>
      <c r="HM25" s="1"/>
      <c r="HO25" s="1"/>
      <c r="HQ25" s="1"/>
      <c r="HS25" s="1"/>
      <c r="HU25" s="1"/>
      <c r="HW25" s="1"/>
      <c r="HY25" s="1"/>
      <c r="IA25" s="1"/>
      <c r="IC25" s="1"/>
      <c r="IE25" s="1"/>
      <c r="IG25" s="1"/>
      <c r="II25" s="1"/>
      <c r="IK25" s="1"/>
      <c r="IM25" s="1"/>
      <c r="IO25" s="1"/>
      <c r="IQ25" s="1"/>
      <c r="IS25" s="1"/>
      <c r="IU25" s="1"/>
      <c r="IW25" s="1"/>
      <c r="IY25" s="1"/>
      <c r="JA25" s="1"/>
      <c r="JC25" s="1"/>
      <c r="JE25" s="1"/>
      <c r="JG25" s="1"/>
      <c r="JI25" s="1"/>
      <c r="JK25" s="1"/>
      <c r="JM25" s="1"/>
      <c r="JO25" s="1"/>
      <c r="JQ25" s="1"/>
      <c r="JS25" s="1"/>
      <c r="JU25" s="1"/>
      <c r="JW25" s="1"/>
      <c r="JY25" s="1"/>
      <c r="KA25" s="1"/>
      <c r="KC25" s="1"/>
      <c r="KE25" s="1"/>
      <c r="KG25" s="1"/>
      <c r="KI25" s="1"/>
      <c r="KK25" s="1"/>
      <c r="KM25" s="1"/>
      <c r="KO25" s="1"/>
      <c r="KQ25" s="1"/>
      <c r="KS25" s="1"/>
      <c r="KU25" s="1"/>
      <c r="KW25" s="1"/>
      <c r="KY25" s="1"/>
      <c r="LA25" s="1"/>
      <c r="LC25" s="1"/>
      <c r="LE25" s="1"/>
      <c r="LG25" s="1"/>
      <c r="LI25" s="1"/>
      <c r="LK25" s="1"/>
      <c r="LM25" s="1"/>
      <c r="LO25" s="1"/>
      <c r="LQ25" s="1"/>
      <c r="LS25" s="1"/>
      <c r="LU25" s="1"/>
      <c r="LW25" s="1"/>
      <c r="LY25" s="1"/>
      <c r="MA25" s="1"/>
      <c r="MC25" s="1"/>
      <c r="ME25" s="1"/>
      <c r="MG25" s="1"/>
      <c r="MI25" s="1"/>
      <c r="MK25" s="1"/>
      <c r="MM25" s="1"/>
      <c r="MO25" s="1"/>
      <c r="MQ25" s="1"/>
      <c r="MS25" s="1"/>
      <c r="MU25" s="1"/>
      <c r="MW25" s="1"/>
      <c r="MY25" s="1"/>
      <c r="NA25" s="1"/>
      <c r="NC25" s="1"/>
      <c r="NE25" s="1"/>
      <c r="NG25" s="1"/>
      <c r="NI25" s="1"/>
      <c r="NK25" s="1"/>
      <c r="NM25" s="1"/>
      <c r="NO25" s="1"/>
      <c r="NQ25" s="1"/>
      <c r="NS25" s="1"/>
      <c r="NU25" s="1"/>
      <c r="NW25" s="1"/>
      <c r="NY25" s="1"/>
      <c r="OA25" s="1"/>
      <c r="OC25" s="1"/>
      <c r="OE25" s="1"/>
      <c r="OG25" s="1"/>
      <c r="OI25" s="1"/>
      <c r="OK25" s="1"/>
      <c r="OM25" s="1"/>
      <c r="OO25" s="1"/>
      <c r="OQ25" s="1"/>
      <c r="OS25" s="1"/>
      <c r="OU25" s="1"/>
      <c r="OW25" s="1"/>
      <c r="OY25" s="1"/>
      <c r="PA25" s="1"/>
      <c r="PC25" s="1"/>
      <c r="PE25" s="1"/>
      <c r="PG25" s="1"/>
      <c r="PI25" s="1"/>
      <c r="PK25" s="1"/>
      <c r="PM25" s="1"/>
      <c r="PO25" s="1"/>
      <c r="PQ25" s="1"/>
      <c r="PS25" s="1"/>
      <c r="PU25" s="1"/>
      <c r="PW25" s="1"/>
      <c r="PY25" s="1"/>
      <c r="QA25" s="1"/>
      <c r="QC25" s="1"/>
      <c r="QE25" s="1"/>
      <c r="QG25" s="1"/>
      <c r="QI25" s="1"/>
      <c r="QK25" s="1"/>
      <c r="QM25" s="1"/>
      <c r="QO25" s="1"/>
      <c r="QQ25" s="1"/>
      <c r="QS25" s="1"/>
      <c r="QU25" s="1"/>
      <c r="QW25" s="1"/>
      <c r="QY25" s="1"/>
      <c r="RA25" s="1"/>
      <c r="RC25" s="1"/>
      <c r="RE25" s="1"/>
      <c r="RG25" s="1"/>
      <c r="RI25" s="1"/>
      <c r="RK25" s="1"/>
      <c r="RM25" s="1"/>
      <c r="RO25" s="1"/>
      <c r="RQ25" s="1"/>
      <c r="RS25" s="1"/>
      <c r="RU25" s="1"/>
      <c r="RW25" s="1"/>
      <c r="RY25" s="1"/>
      <c r="SA25" s="1"/>
      <c r="SC25" s="1"/>
      <c r="SE25" s="1"/>
      <c r="SG25" s="1"/>
      <c r="SI25" s="1"/>
      <c r="SK25" s="1"/>
      <c r="SM25" s="1"/>
      <c r="SO25" s="1"/>
      <c r="SQ25" s="1"/>
      <c r="SS25" s="1"/>
      <c r="SU25" s="1"/>
      <c r="SW25" s="1"/>
      <c r="SY25" s="1"/>
      <c r="TA25" s="1"/>
      <c r="TC25" s="1"/>
      <c r="TE25" s="1"/>
      <c r="TG25" s="1"/>
      <c r="TI25" s="1"/>
      <c r="TK25" s="1"/>
      <c r="TM25" s="1"/>
      <c r="TO25" s="1"/>
      <c r="TQ25" s="1"/>
      <c r="TS25" s="1"/>
      <c r="TU25" s="1"/>
      <c r="TW25" s="1"/>
      <c r="TY25" s="1"/>
      <c r="UA25" s="1"/>
      <c r="UC25" s="1"/>
      <c r="UE25" s="1"/>
      <c r="UG25" s="1"/>
      <c r="UI25" s="1"/>
      <c r="UK25" s="1"/>
      <c r="UM25" s="1"/>
      <c r="UO25" s="1"/>
      <c r="UQ25" s="1"/>
      <c r="US25" s="1"/>
      <c r="UU25" s="1"/>
      <c r="UW25" s="1"/>
      <c r="UY25" s="1"/>
      <c r="VA25" s="1"/>
      <c r="VC25" s="1"/>
      <c r="VE25" s="1"/>
      <c r="VG25" s="1"/>
      <c r="VI25" s="1"/>
      <c r="VK25" s="1"/>
      <c r="VM25" s="1"/>
      <c r="VO25" s="1"/>
      <c r="VQ25" s="1"/>
      <c r="VS25" s="1"/>
      <c r="VU25" s="1"/>
      <c r="VW25" s="1"/>
      <c r="VY25" s="1"/>
      <c r="WA25" s="1"/>
      <c r="WC25" s="1"/>
      <c r="WE25" s="1"/>
      <c r="WG25" s="1"/>
      <c r="WI25" s="1"/>
      <c r="WK25" s="1"/>
      <c r="WM25" s="1"/>
      <c r="WO25" s="1"/>
      <c r="WQ25" s="1"/>
      <c r="WS25" s="1"/>
      <c r="WU25" s="1"/>
      <c r="WW25" s="1"/>
      <c r="WY25" s="1"/>
      <c r="XA25" s="1"/>
      <c r="XC25" s="1"/>
      <c r="XE25" s="1"/>
      <c r="XG25" s="1"/>
      <c r="XI25" s="1"/>
      <c r="XK25" s="1"/>
      <c r="XM25" s="1"/>
      <c r="XO25" s="1"/>
      <c r="XQ25" s="1"/>
      <c r="XS25" s="1"/>
      <c r="XU25" s="1"/>
      <c r="XW25" s="1"/>
      <c r="XY25" s="1"/>
      <c r="YA25" s="1"/>
      <c r="YC25" s="1"/>
      <c r="YE25" s="1"/>
      <c r="YG25" s="1"/>
      <c r="YI25" s="1"/>
      <c r="YK25" s="1"/>
      <c r="YM25" s="1"/>
      <c r="YO25" s="1"/>
      <c r="YQ25" s="1"/>
      <c r="YS25" s="1"/>
      <c r="YU25" s="1"/>
      <c r="YW25" s="1"/>
      <c r="YY25" s="1"/>
      <c r="ZA25" s="1"/>
      <c r="ZC25" s="1"/>
      <c r="ZE25" s="1"/>
      <c r="ZG25" s="1"/>
      <c r="ZI25" s="1"/>
      <c r="ZK25" s="1"/>
      <c r="ZM25" s="1"/>
      <c r="ZO25" s="1"/>
      <c r="ZQ25" s="1"/>
      <c r="ZS25" s="1"/>
      <c r="ZU25" s="1"/>
      <c r="ZW25" s="1"/>
      <c r="ZY25" s="1"/>
      <c r="AAA25" s="1"/>
      <c r="AAC25" s="1"/>
      <c r="AAE25" s="1"/>
      <c r="AAG25" s="1"/>
      <c r="AAI25" s="1"/>
      <c r="AAK25" s="1"/>
      <c r="AAM25" s="1"/>
      <c r="AAO25" s="1"/>
      <c r="AAQ25" s="1"/>
      <c r="AAS25" s="1"/>
      <c r="AAU25" s="1"/>
      <c r="AAW25" s="1"/>
      <c r="AAY25" s="1"/>
      <c r="ABA25" s="1"/>
      <c r="ABC25" s="1"/>
      <c r="ABE25" s="1"/>
      <c r="ABG25" s="1"/>
      <c r="ABI25" s="1"/>
      <c r="ABK25" s="1"/>
      <c r="ABM25" s="1"/>
      <c r="ABO25" s="1"/>
      <c r="ABQ25" s="1"/>
      <c r="ABS25" s="1"/>
      <c r="ABU25" s="1"/>
      <c r="ABW25" s="1"/>
      <c r="ABY25" s="1"/>
      <c r="ACA25" s="1"/>
      <c r="ACC25" s="1"/>
      <c r="ACE25" s="1"/>
      <c r="ACG25" s="1"/>
      <c r="ACI25" s="1"/>
      <c r="ACK25" s="1"/>
      <c r="ACM25" s="1"/>
      <c r="ACO25" s="1"/>
      <c r="ACQ25" s="1"/>
      <c r="ACS25" s="1"/>
      <c r="ACU25" s="1"/>
      <c r="ACW25" s="1"/>
      <c r="ACY25" s="1"/>
      <c r="ADA25" s="1"/>
      <c r="ADC25" s="1"/>
      <c r="ADE25" s="1"/>
      <c r="ADG25" s="1"/>
      <c r="ADI25" s="1"/>
      <c r="ADK25" s="1"/>
      <c r="ADM25" s="1"/>
      <c r="ADO25" s="1"/>
      <c r="ADQ25" s="1"/>
      <c r="ADS25" s="1"/>
      <c r="ADU25" s="1"/>
      <c r="ADW25" s="1"/>
      <c r="ADY25" s="1"/>
      <c r="AEA25" s="1"/>
      <c r="AEC25" s="1"/>
      <c r="AEE25" s="1"/>
      <c r="AEG25" s="1"/>
      <c r="AEI25" s="1"/>
      <c r="AEK25" s="1"/>
      <c r="AEM25" s="1"/>
      <c r="AEO25" s="1"/>
      <c r="AEQ25" s="1"/>
      <c r="AES25" s="1"/>
      <c r="AEU25" s="1"/>
      <c r="AEW25" s="1"/>
      <c r="AEY25" s="1"/>
      <c r="AFA25" s="1"/>
      <c r="AFC25" s="1"/>
      <c r="AFE25" s="1"/>
      <c r="AFG25" s="1"/>
      <c r="AFI25" s="1"/>
      <c r="AFK25" s="1"/>
      <c r="AFM25" s="1"/>
      <c r="AFO25" s="1"/>
      <c r="AFQ25" s="1"/>
      <c r="AFS25" s="1"/>
      <c r="AFU25" s="1"/>
      <c r="AFW25" s="1"/>
      <c r="AFY25" s="1"/>
      <c r="AGA25" s="1"/>
      <c r="AGC25" s="1"/>
      <c r="AGE25" s="1"/>
      <c r="AGG25" s="1"/>
      <c r="AGI25" s="1"/>
      <c r="AGK25" s="1"/>
      <c r="AGM25" s="1"/>
      <c r="AGO25" s="1"/>
      <c r="AGQ25" s="1"/>
      <c r="AGS25" s="1"/>
      <c r="AGU25" s="1"/>
      <c r="AGW25" s="1"/>
      <c r="AGY25" s="1"/>
      <c r="AHA25" s="1"/>
      <c r="AHC25" s="1"/>
      <c r="AHE25" s="1"/>
      <c r="AHG25" s="1"/>
      <c r="AHI25" s="1"/>
      <c r="AHK25" s="1"/>
      <c r="AHM25" s="1"/>
      <c r="AHO25" s="1"/>
      <c r="AHQ25" s="1"/>
      <c r="AHS25" s="1"/>
      <c r="AHU25" s="1"/>
      <c r="AHW25" s="1"/>
      <c r="AHY25" s="1"/>
      <c r="AIA25" s="1"/>
      <c r="AIC25" s="1"/>
      <c r="AIE25" s="1"/>
      <c r="AIG25" s="1"/>
      <c r="AII25" s="1"/>
      <c r="AIK25" s="1"/>
      <c r="AIM25" s="1"/>
      <c r="AIO25" s="1"/>
      <c r="AIQ25" s="1"/>
      <c r="AIS25" s="1"/>
      <c r="AIU25" s="1"/>
      <c r="AIW25" s="1"/>
      <c r="AIY25" s="1"/>
      <c r="AJA25" s="1"/>
      <c r="AJC25" s="1"/>
      <c r="AJE25" s="1"/>
      <c r="AJG25" s="1"/>
      <c r="AJI25" s="1"/>
      <c r="AJK25" s="1"/>
      <c r="AJM25" s="1"/>
      <c r="AJO25" s="1"/>
      <c r="AJQ25" s="1"/>
      <c r="AJS25" s="1"/>
      <c r="AJU25" s="1"/>
      <c r="AJW25" s="1"/>
      <c r="AJY25" s="1"/>
      <c r="AKA25" s="1"/>
      <c r="AKC25" s="1"/>
      <c r="AKE25" s="1"/>
      <c r="AKG25" s="1"/>
      <c r="AKI25" s="1"/>
      <c r="AKK25" s="1"/>
      <c r="AKM25" s="1"/>
      <c r="AKO25" s="1"/>
      <c r="AKQ25" s="1"/>
      <c r="AKS25" s="1"/>
      <c r="AKU25" s="1"/>
      <c r="AKW25" s="1"/>
      <c r="AKY25" s="1"/>
      <c r="ALA25" s="1"/>
      <c r="ALC25" s="1"/>
      <c r="ALE25" s="1"/>
      <c r="ALG25" s="1"/>
      <c r="ALI25" s="1"/>
      <c r="ALK25" s="1"/>
      <c r="ALM25" s="1"/>
      <c r="ALO25" s="1"/>
      <c r="ALQ25" s="1"/>
      <c r="ALS25" s="1"/>
      <c r="ALU25" s="1"/>
      <c r="ALW25" s="1"/>
      <c r="ALY25" s="1"/>
      <c r="AMA25" s="1"/>
      <c r="AMC25" s="1"/>
      <c r="AME25" s="1"/>
      <c r="AMG25" s="1"/>
      <c r="AMI25" s="1"/>
      <c r="AMK25" s="1"/>
      <c r="AMM25" s="1"/>
      <c r="AMO25" s="1"/>
      <c r="AMQ25" s="1"/>
      <c r="AMS25" s="1"/>
      <c r="AMU25" s="1"/>
      <c r="AMW25" s="1"/>
      <c r="AMY25" s="1"/>
      <c r="ANA25" s="1"/>
      <c r="ANC25" s="1"/>
      <c r="ANE25" s="1"/>
      <c r="ANG25" s="1"/>
      <c r="ANI25" s="1"/>
      <c r="ANK25" s="1"/>
      <c r="ANM25" s="1"/>
      <c r="ANO25" s="1"/>
      <c r="ANQ25" s="1"/>
      <c r="ANS25" s="1"/>
      <c r="ANU25" s="1"/>
      <c r="ANW25" s="1"/>
      <c r="ANY25" s="1"/>
      <c r="AOA25" s="1"/>
      <c r="AOC25" s="1"/>
      <c r="AOE25" s="1"/>
      <c r="AOG25" s="1"/>
      <c r="AOI25" s="1"/>
      <c r="AOK25" s="1"/>
      <c r="AOM25" s="1"/>
      <c r="AOO25" s="1"/>
      <c r="AOQ25" s="1"/>
      <c r="AOS25" s="1"/>
      <c r="AOU25" s="1"/>
      <c r="AOW25" s="1"/>
      <c r="AOY25" s="1"/>
      <c r="APA25" s="1"/>
      <c r="APC25" s="1"/>
      <c r="APE25" s="1"/>
      <c r="APG25" s="1"/>
      <c r="API25" s="1"/>
      <c r="APK25" s="1"/>
      <c r="APM25" s="1"/>
      <c r="APO25" s="1"/>
      <c r="APQ25" s="1"/>
      <c r="APS25" s="1"/>
      <c r="APU25" s="1"/>
      <c r="APW25" s="1"/>
      <c r="APY25" s="1"/>
      <c r="AQA25" s="1"/>
      <c r="AQC25" s="1"/>
      <c r="AQE25" s="1"/>
      <c r="AQG25" s="1"/>
      <c r="AQI25" s="1"/>
      <c r="AQK25" s="1"/>
      <c r="AQM25" s="1"/>
      <c r="AQO25" s="1"/>
      <c r="AQQ25" s="1"/>
      <c r="AQS25" s="1"/>
      <c r="AQU25" s="1"/>
      <c r="AQW25" s="1"/>
      <c r="AQY25" s="1"/>
      <c r="ARA25" s="1"/>
      <c r="ARC25" s="1"/>
      <c r="ARE25" s="1"/>
      <c r="ARG25" s="1"/>
      <c r="ARI25" s="1"/>
      <c r="ARK25" s="1"/>
      <c r="ARM25" s="1"/>
      <c r="ARO25" s="1"/>
      <c r="ARQ25" s="1"/>
      <c r="ARS25" s="1"/>
      <c r="ARU25" s="1"/>
      <c r="ARW25" s="1"/>
      <c r="ARY25" s="1"/>
      <c r="ASA25" s="1"/>
      <c r="ASC25" s="1"/>
      <c r="ASE25" s="1"/>
      <c r="ASG25" s="1"/>
      <c r="ASI25" s="1"/>
      <c r="ASK25" s="1"/>
      <c r="ASM25" s="1"/>
      <c r="ASO25" s="1"/>
      <c r="ASQ25" s="1"/>
      <c r="ASS25" s="1"/>
      <c r="ASU25" s="1"/>
      <c r="ASW25" s="1"/>
      <c r="ASY25" s="1"/>
      <c r="ATA25" s="1"/>
      <c r="ATC25" s="1"/>
      <c r="ATE25" s="1"/>
      <c r="ATG25" s="1"/>
      <c r="ATI25" s="1"/>
      <c r="ATK25" s="1"/>
      <c r="ATM25" s="1"/>
      <c r="ATO25" s="1"/>
      <c r="ATQ25" s="1"/>
      <c r="ATS25" s="1"/>
      <c r="ATU25" s="1"/>
      <c r="ATW25" s="1"/>
      <c r="ATY25" s="1"/>
      <c r="AUA25" s="1"/>
      <c r="AUC25" s="1"/>
      <c r="AUE25" s="1"/>
      <c r="AUG25" s="1"/>
      <c r="AUI25" s="1"/>
      <c r="AUK25" s="1"/>
      <c r="AUM25" s="1"/>
      <c r="AUO25" s="1"/>
      <c r="AUQ25" s="1"/>
      <c r="AUS25" s="1"/>
      <c r="AUU25" s="1"/>
      <c r="AUW25" s="1"/>
      <c r="AUY25" s="1"/>
      <c r="AVA25" s="1"/>
      <c r="AVC25" s="1"/>
      <c r="AVE25" s="1"/>
      <c r="AVG25" s="1"/>
      <c r="AVI25" s="1"/>
      <c r="AVK25" s="1"/>
      <c r="AVM25" s="1"/>
      <c r="AVO25" s="1"/>
      <c r="AVQ25" s="1"/>
      <c r="AVS25" s="1"/>
      <c r="AVU25" s="1"/>
      <c r="AVW25" s="1"/>
      <c r="AVY25" s="1"/>
      <c r="AWA25" s="1"/>
      <c r="AWC25" s="1"/>
      <c r="AWE25" s="1"/>
      <c r="AWG25" s="1"/>
      <c r="AWI25" s="1"/>
      <c r="AWK25" s="1"/>
      <c r="AWM25" s="1"/>
      <c r="AWO25" s="1"/>
      <c r="AWQ25" s="1"/>
      <c r="AWS25" s="1"/>
      <c r="AWU25" s="1"/>
      <c r="AWW25" s="1"/>
      <c r="AWY25" s="1"/>
      <c r="AXA25" s="1"/>
      <c r="AXC25" s="1"/>
      <c r="AXE25" s="1"/>
      <c r="AXG25" s="1"/>
      <c r="AXI25" s="1"/>
      <c r="AXK25" s="1"/>
      <c r="AXM25" s="1"/>
      <c r="AXO25" s="1"/>
      <c r="AXQ25" s="1"/>
      <c r="AXS25" s="1"/>
      <c r="AXU25" s="1"/>
      <c r="AXW25" s="1"/>
      <c r="AXY25" s="1"/>
      <c r="AYA25" s="1"/>
      <c r="AYC25" s="1"/>
      <c r="AYE25" s="1"/>
      <c r="AYG25" s="1"/>
      <c r="AYI25" s="1"/>
      <c r="AYK25" s="1"/>
      <c r="AYM25" s="1"/>
      <c r="AYO25" s="1"/>
      <c r="AYQ25" s="1"/>
      <c r="AYS25" s="1"/>
      <c r="AYU25" s="1"/>
      <c r="AYW25" s="1"/>
      <c r="AYY25" s="1"/>
      <c r="AZA25" s="1"/>
      <c r="AZC25" s="1"/>
      <c r="AZE25" s="1"/>
      <c r="AZG25" s="1"/>
      <c r="AZI25" s="1"/>
      <c r="AZK25" s="1"/>
      <c r="AZM25" s="1"/>
      <c r="AZO25" s="1"/>
      <c r="AZQ25" s="1"/>
      <c r="AZS25" s="1"/>
      <c r="AZU25" s="1"/>
      <c r="AZW25" s="1"/>
      <c r="AZY25" s="1"/>
      <c r="BAA25" s="1"/>
      <c r="BAC25" s="1"/>
      <c r="BAE25" s="1"/>
      <c r="BAG25" s="1"/>
      <c r="BAI25" s="1"/>
      <c r="BAK25" s="1"/>
      <c r="BAM25" s="1"/>
      <c r="BAO25" s="1"/>
      <c r="BAQ25" s="1"/>
      <c r="BAS25" s="1"/>
      <c r="BAU25" s="1"/>
      <c r="BAW25" s="1"/>
      <c r="BAY25" s="1"/>
      <c r="BBA25" s="1"/>
      <c r="BBC25" s="1"/>
      <c r="BBE25" s="1"/>
      <c r="BBG25" s="1"/>
      <c r="BBI25" s="1"/>
      <c r="BBK25" s="1"/>
      <c r="BBM25" s="1"/>
      <c r="BBO25" s="1"/>
      <c r="BBQ25" s="1"/>
      <c r="BBS25" s="1"/>
      <c r="BBU25" s="1"/>
      <c r="BBW25" s="1"/>
      <c r="BBY25" s="1"/>
      <c r="BCA25" s="1"/>
      <c r="BCC25" s="1"/>
      <c r="BCE25" s="1"/>
      <c r="BCG25" s="1"/>
      <c r="BCI25" s="1"/>
      <c r="BCK25" s="1"/>
      <c r="BCM25" s="1"/>
      <c r="BCO25" s="1"/>
      <c r="BCQ25" s="1"/>
      <c r="BCS25" s="1"/>
      <c r="BCU25" s="1"/>
      <c r="BCW25" s="1"/>
      <c r="BCY25" s="1"/>
      <c r="BDA25" s="1"/>
      <c r="BDC25" s="1"/>
      <c r="BDE25" s="1"/>
      <c r="BDG25" s="1"/>
      <c r="BDI25" s="1"/>
      <c r="BDK25" s="1"/>
      <c r="BDM25" s="1"/>
      <c r="BDO25" s="1"/>
      <c r="BDQ25" s="1"/>
      <c r="BDS25" s="1"/>
      <c r="BDU25" s="1"/>
      <c r="BDW25" s="1"/>
      <c r="BDY25" s="1"/>
      <c r="BEA25" s="1"/>
      <c r="BEC25" s="1"/>
      <c r="BEE25" s="1"/>
      <c r="BEG25" s="1"/>
      <c r="BEI25" s="1"/>
      <c r="BEK25" s="1"/>
      <c r="BEM25" s="1"/>
      <c r="BEO25" s="1"/>
      <c r="BEQ25" s="1"/>
      <c r="BES25" s="1"/>
      <c r="BEU25" s="1"/>
      <c r="BEW25" s="1"/>
      <c r="BEY25" s="1"/>
      <c r="BFA25" s="1"/>
      <c r="BFC25" s="1"/>
      <c r="BFE25" s="1"/>
      <c r="BFG25" s="1"/>
      <c r="BFI25" s="1"/>
      <c r="BFK25" s="1"/>
      <c r="BFM25" s="1"/>
      <c r="BFO25" s="1"/>
      <c r="BFQ25" s="1"/>
      <c r="BFS25" s="1"/>
      <c r="BFU25" s="1"/>
      <c r="BFW25" s="1"/>
      <c r="BFY25" s="1"/>
      <c r="BGA25" s="1"/>
      <c r="BGC25" s="1"/>
      <c r="BGE25" s="1"/>
      <c r="BGG25" s="1"/>
      <c r="BGI25" s="1"/>
      <c r="BGK25" s="1"/>
      <c r="BGM25" s="1"/>
      <c r="BGO25" s="1"/>
      <c r="BGQ25" s="1"/>
      <c r="BGS25" s="1"/>
      <c r="BGU25" s="1"/>
      <c r="BGW25" s="1"/>
      <c r="BGY25" s="1"/>
      <c r="BHA25" s="1"/>
      <c r="BHC25" s="1"/>
      <c r="BHE25" s="1"/>
      <c r="BHG25" s="1"/>
      <c r="BHI25" s="1"/>
      <c r="BHK25" s="1"/>
      <c r="BHM25" s="1"/>
      <c r="BHO25" s="1"/>
      <c r="BHQ25" s="1"/>
      <c r="BHS25" s="1"/>
      <c r="BHU25" s="1"/>
      <c r="BHW25" s="1"/>
      <c r="BHY25" s="1"/>
      <c r="BIA25" s="1"/>
      <c r="BIC25" s="1"/>
      <c r="BIE25" s="1"/>
      <c r="BIG25" s="1"/>
      <c r="BII25" s="1"/>
      <c r="BIK25" s="1"/>
      <c r="BIM25" s="1"/>
      <c r="BIO25" s="1"/>
      <c r="BIQ25" s="1"/>
      <c r="BIS25" s="1"/>
      <c r="BIU25" s="1"/>
      <c r="BIW25" s="1"/>
      <c r="BIY25" s="1"/>
      <c r="BJA25" s="1"/>
      <c r="BJC25" s="1"/>
      <c r="BJE25" s="1"/>
      <c r="BJG25" s="1"/>
      <c r="BJI25" s="1"/>
      <c r="BJK25" s="1"/>
      <c r="BJM25" s="1"/>
      <c r="BJO25" s="1"/>
      <c r="BJQ25" s="1"/>
      <c r="BJS25" s="1"/>
      <c r="BJU25" s="1"/>
      <c r="BJW25" s="1"/>
      <c r="BJY25" s="1"/>
      <c r="BKA25" s="1"/>
      <c r="BKC25" s="1"/>
      <c r="BKE25" s="1"/>
      <c r="BKG25" s="1"/>
      <c r="BKI25" s="1"/>
      <c r="BKK25" s="1"/>
      <c r="BKM25" s="1"/>
      <c r="BKO25" s="1"/>
      <c r="BKQ25" s="1"/>
      <c r="BKS25" s="1"/>
      <c r="BKU25" s="1"/>
      <c r="BKW25" s="1"/>
      <c r="BKY25" s="1"/>
      <c r="BLA25" s="1"/>
      <c r="BLC25" s="1"/>
      <c r="BLE25" s="1"/>
      <c r="BLG25" s="1"/>
      <c r="BLI25" s="1"/>
      <c r="BLK25" s="1"/>
      <c r="BLM25" s="1"/>
      <c r="BLO25" s="1"/>
      <c r="BLQ25" s="1"/>
      <c r="BLS25" s="1"/>
      <c r="BLU25" s="1"/>
      <c r="BLW25" s="1"/>
      <c r="BLY25" s="1"/>
      <c r="BMA25" s="1"/>
      <c r="BMC25" s="1"/>
      <c r="BME25" s="1"/>
      <c r="BMG25" s="1"/>
      <c r="BMI25" s="1"/>
      <c r="BMK25" s="1"/>
      <c r="BMM25" s="1"/>
      <c r="BMO25" s="1"/>
      <c r="BMQ25" s="1"/>
      <c r="BMS25" s="1"/>
      <c r="BMU25" s="1"/>
      <c r="BMW25" s="1"/>
      <c r="BMY25" s="1"/>
      <c r="BNA25" s="1"/>
      <c r="BNC25" s="1"/>
      <c r="BNE25" s="1"/>
      <c r="BNG25" s="1"/>
      <c r="BNI25" s="1"/>
      <c r="BNK25" s="1"/>
      <c r="BNM25" s="1"/>
      <c r="BNO25" s="1"/>
      <c r="BNQ25" s="1"/>
      <c r="BNS25" s="1"/>
      <c r="BNU25" s="1"/>
      <c r="BNW25" s="1"/>
      <c r="BNY25" s="1"/>
      <c r="BOA25" s="1"/>
      <c r="BOC25" s="1"/>
      <c r="BOE25" s="1"/>
      <c r="BOG25" s="1"/>
      <c r="BOI25" s="1"/>
      <c r="BOK25" s="1"/>
      <c r="BOM25" s="1"/>
      <c r="BOO25" s="1"/>
      <c r="BOQ25" s="1"/>
      <c r="BOS25" s="1"/>
      <c r="BOU25" s="1"/>
      <c r="BOW25" s="1"/>
      <c r="BOY25" s="1"/>
      <c r="BPA25" s="1"/>
      <c r="BPC25" s="1"/>
      <c r="BPE25" s="1"/>
      <c r="BPG25" s="1"/>
      <c r="BPI25" s="1"/>
      <c r="BPK25" s="1"/>
      <c r="BPM25" s="1"/>
      <c r="BPO25" s="1"/>
      <c r="BPQ25" s="1"/>
      <c r="BPS25" s="1"/>
      <c r="BPU25" s="1"/>
      <c r="BPW25" s="1"/>
      <c r="BPY25" s="1"/>
      <c r="BQA25" s="1"/>
      <c r="BQC25" s="1"/>
      <c r="BQE25" s="1"/>
      <c r="BQG25" s="1"/>
      <c r="BQI25" s="1"/>
      <c r="BQK25" s="1"/>
      <c r="BQM25" s="1"/>
      <c r="BQO25" s="1"/>
      <c r="BQQ25" s="1"/>
      <c r="BQS25" s="1"/>
      <c r="BQU25" s="1"/>
      <c r="BQW25" s="1"/>
      <c r="BQY25" s="1"/>
      <c r="BRA25" s="1"/>
      <c r="BRC25" s="1"/>
      <c r="BRE25" s="1"/>
      <c r="BRG25" s="1"/>
      <c r="BRI25" s="1"/>
      <c r="BRK25" s="1"/>
      <c r="BRM25" s="1"/>
      <c r="BRO25" s="1"/>
      <c r="BRQ25" s="1"/>
      <c r="BRS25" s="1"/>
      <c r="BRU25" s="1"/>
      <c r="BRW25" s="1"/>
      <c r="BRY25" s="1"/>
      <c r="BSA25" s="1"/>
      <c r="BSC25" s="1"/>
      <c r="BSE25" s="1"/>
      <c r="BSG25" s="1"/>
      <c r="BSI25" s="1"/>
      <c r="BSK25" s="1"/>
      <c r="BSM25" s="1"/>
      <c r="BSO25" s="1"/>
      <c r="BSQ25" s="1"/>
      <c r="BSS25" s="1"/>
      <c r="BSU25" s="1"/>
      <c r="BSW25" s="1"/>
      <c r="BSY25" s="1"/>
      <c r="BTA25" s="1"/>
      <c r="BTC25" s="1"/>
      <c r="BTE25" s="1"/>
      <c r="BTG25" s="1"/>
      <c r="BTI25" s="1"/>
      <c r="BTK25" s="1"/>
      <c r="BTM25" s="1"/>
      <c r="BTO25" s="1"/>
      <c r="BTQ25" s="1"/>
      <c r="BTS25" s="1"/>
      <c r="BTU25" s="1"/>
      <c r="BTW25" s="1"/>
      <c r="BTY25" s="1"/>
      <c r="BUA25" s="1"/>
      <c r="BUC25" s="1"/>
      <c r="BUE25" s="1"/>
      <c r="BUG25" s="1"/>
      <c r="BUI25" s="1"/>
      <c r="BUK25" s="1"/>
      <c r="BUM25" s="1"/>
      <c r="BUO25" s="1"/>
      <c r="BUQ25" s="1"/>
      <c r="BUS25" s="1"/>
      <c r="BUU25" s="1"/>
      <c r="BUW25" s="1"/>
      <c r="BUY25" s="1"/>
      <c r="BVA25" s="1"/>
      <c r="BVC25" s="1"/>
      <c r="BVE25" s="1"/>
      <c r="BVG25" s="1"/>
      <c r="BVI25" s="1"/>
      <c r="BVK25" s="1"/>
      <c r="BVM25" s="1"/>
      <c r="BVO25" s="1"/>
      <c r="BVQ25" s="1"/>
      <c r="BVS25" s="1"/>
      <c r="BVU25" s="1"/>
      <c r="BVW25" s="1"/>
      <c r="BVY25" s="1"/>
      <c r="BWA25" s="1"/>
      <c r="BWC25" s="1"/>
      <c r="BWE25" s="1"/>
      <c r="BWG25" s="1"/>
      <c r="BWI25" s="1"/>
      <c r="BWK25" s="1"/>
      <c r="BWM25" s="1"/>
      <c r="BWO25" s="1"/>
      <c r="BWQ25" s="1"/>
      <c r="BWS25" s="1"/>
      <c r="BWU25" s="1"/>
      <c r="BWW25" s="1"/>
      <c r="BWY25" s="1"/>
      <c r="BXA25" s="1"/>
      <c r="BXC25" s="1"/>
      <c r="BXE25" s="1"/>
      <c r="BXG25" s="1"/>
      <c r="BXI25" s="1"/>
      <c r="BXK25" s="1"/>
      <c r="BXM25" s="1"/>
      <c r="BXO25" s="1"/>
      <c r="BXQ25" s="1"/>
      <c r="BXS25" s="1"/>
      <c r="BXU25" s="1"/>
      <c r="BXW25" s="1"/>
      <c r="BXY25" s="1"/>
      <c r="BYA25" s="1"/>
      <c r="BYC25" s="1"/>
      <c r="BYE25" s="1"/>
      <c r="BYG25" s="1"/>
      <c r="BYI25" s="1"/>
      <c r="BYK25" s="1"/>
      <c r="BYM25" s="1"/>
      <c r="BYO25" s="1"/>
      <c r="BYQ25" s="1"/>
      <c r="BYS25" s="1"/>
      <c r="BYU25" s="1"/>
      <c r="BYW25" s="1"/>
      <c r="BYY25" s="1"/>
      <c r="BZA25" s="1"/>
      <c r="BZC25" s="1"/>
      <c r="BZE25" s="1"/>
      <c r="BZG25" s="1"/>
      <c r="BZI25" s="1"/>
      <c r="BZK25" s="1"/>
      <c r="BZM25" s="1"/>
      <c r="BZO25" s="1"/>
      <c r="BZQ25" s="1"/>
      <c r="BZS25" s="1"/>
      <c r="BZU25" s="1"/>
      <c r="BZW25" s="1"/>
      <c r="BZY25" s="1"/>
      <c r="CAA25" s="1"/>
      <c r="CAC25" s="1"/>
      <c r="CAE25" s="1"/>
      <c r="CAG25" s="1"/>
      <c r="CAI25" s="1"/>
      <c r="CAK25" s="1"/>
      <c r="CAM25" s="1"/>
      <c r="CAO25" s="1"/>
      <c r="CAQ25" s="1"/>
      <c r="CAS25" s="1"/>
      <c r="CAU25" s="1"/>
      <c r="CAW25" s="1"/>
      <c r="CAY25" s="1"/>
      <c r="CBA25" s="1"/>
      <c r="CBC25" s="1"/>
      <c r="CBE25" s="1"/>
      <c r="CBG25" s="1"/>
      <c r="CBI25" s="1"/>
      <c r="CBK25" s="1"/>
      <c r="CBM25" s="1"/>
      <c r="CBO25" s="1"/>
      <c r="CBQ25" s="1"/>
      <c r="CBS25" s="1"/>
      <c r="CBU25" s="1"/>
      <c r="CBW25" s="1"/>
      <c r="CBY25" s="1"/>
      <c r="CCA25" s="1"/>
      <c r="CCC25" s="1"/>
      <c r="CCE25" s="1"/>
      <c r="CCG25" s="1"/>
      <c r="CCI25" s="1"/>
      <c r="CCK25" s="1"/>
      <c r="CCM25" s="1"/>
      <c r="CCO25" s="1"/>
      <c r="CCQ25" s="1"/>
      <c r="CCS25" s="1"/>
      <c r="CCU25" s="1"/>
      <c r="CCW25" s="1"/>
      <c r="CCY25" s="1"/>
      <c r="CDA25" s="1"/>
      <c r="CDC25" s="1"/>
      <c r="CDE25" s="1"/>
      <c r="CDG25" s="1"/>
      <c r="CDI25" s="1"/>
      <c r="CDK25" s="1"/>
      <c r="CDM25" s="1"/>
      <c r="CDO25" s="1"/>
      <c r="CDQ25" s="1"/>
      <c r="CDS25" s="1"/>
      <c r="CDU25" s="1"/>
      <c r="CDW25" s="1"/>
      <c r="CDY25" s="1"/>
      <c r="CEA25" s="1"/>
      <c r="CEC25" s="1"/>
      <c r="CEE25" s="1"/>
      <c r="CEG25" s="1"/>
      <c r="CEI25" s="1"/>
      <c r="CEK25" s="1"/>
      <c r="CEM25" s="1"/>
      <c r="CEO25" s="1"/>
      <c r="CEQ25" s="1"/>
      <c r="CES25" s="1"/>
      <c r="CEU25" s="1"/>
      <c r="CEW25" s="1"/>
      <c r="CEY25" s="1"/>
      <c r="CFA25" s="1"/>
      <c r="CFC25" s="1"/>
      <c r="CFE25" s="1"/>
      <c r="CFG25" s="1"/>
      <c r="CFI25" s="1"/>
      <c r="CFK25" s="1"/>
      <c r="CFM25" s="1"/>
      <c r="CFO25" s="1"/>
      <c r="CFQ25" s="1"/>
      <c r="CFS25" s="1"/>
      <c r="CFU25" s="1"/>
      <c r="CFW25" s="1"/>
      <c r="CFY25" s="1"/>
      <c r="CGA25" s="1"/>
      <c r="CGC25" s="1"/>
      <c r="CGE25" s="1"/>
      <c r="CGG25" s="1"/>
      <c r="CGI25" s="1"/>
      <c r="CGK25" s="1"/>
      <c r="CGM25" s="1"/>
      <c r="CGO25" s="1"/>
      <c r="CGQ25" s="1"/>
      <c r="CGS25" s="1"/>
      <c r="CGU25" s="1"/>
      <c r="CGW25" s="1"/>
      <c r="CGY25" s="1"/>
      <c r="CHA25" s="1"/>
      <c r="CHC25" s="1"/>
      <c r="CHE25" s="1"/>
      <c r="CHG25" s="1"/>
      <c r="CHI25" s="1"/>
      <c r="CHK25" s="1"/>
      <c r="CHM25" s="1"/>
      <c r="CHO25" s="1"/>
      <c r="CHQ25" s="1"/>
      <c r="CHS25" s="1"/>
      <c r="CHU25" s="1"/>
      <c r="CHW25" s="1"/>
      <c r="CHY25" s="1"/>
      <c r="CIA25" s="1"/>
      <c r="CIC25" s="1"/>
      <c r="CIE25" s="1"/>
      <c r="CIG25" s="1"/>
      <c r="CII25" s="1"/>
      <c r="CIK25" s="1"/>
      <c r="CIM25" s="1"/>
      <c r="CIO25" s="1"/>
      <c r="CIQ25" s="1"/>
      <c r="CIS25" s="1"/>
      <c r="CIU25" s="1"/>
      <c r="CIW25" s="1"/>
      <c r="CIY25" s="1"/>
      <c r="CJA25" s="1"/>
      <c r="CJC25" s="1"/>
      <c r="CJE25" s="1"/>
      <c r="CJG25" s="1"/>
      <c r="CJI25" s="1"/>
      <c r="CJK25" s="1"/>
      <c r="CJM25" s="1"/>
      <c r="CJO25" s="1"/>
      <c r="CJQ25" s="1"/>
      <c r="CJS25" s="1"/>
      <c r="CJU25" s="1"/>
      <c r="CJW25" s="1"/>
      <c r="CJY25" s="1"/>
      <c r="CKA25" s="1"/>
      <c r="CKC25" s="1"/>
      <c r="CKE25" s="1"/>
      <c r="CKG25" s="1"/>
      <c r="CKI25" s="1"/>
      <c r="CKK25" s="1"/>
      <c r="CKM25" s="1"/>
      <c r="CKO25" s="1"/>
      <c r="CKQ25" s="1"/>
      <c r="CKS25" s="1"/>
      <c r="CKU25" s="1"/>
      <c r="CKW25" s="1"/>
      <c r="CKY25" s="1"/>
      <c r="CLA25" s="1"/>
      <c r="CLC25" s="1"/>
      <c r="CLE25" s="1"/>
      <c r="CLG25" s="1"/>
      <c r="CLI25" s="1"/>
      <c r="CLK25" s="1"/>
      <c r="CLM25" s="1"/>
      <c r="CLO25" s="1"/>
      <c r="CLQ25" s="1"/>
      <c r="CLS25" s="1"/>
      <c r="CLU25" s="1"/>
      <c r="CLW25" s="1"/>
      <c r="CLY25" s="1"/>
      <c r="CMA25" s="1"/>
      <c r="CMC25" s="1"/>
      <c r="CME25" s="1"/>
      <c r="CMG25" s="1"/>
      <c r="CMI25" s="1"/>
      <c r="CMK25" s="1"/>
      <c r="CMM25" s="1"/>
      <c r="CMO25" s="1"/>
      <c r="CMQ25" s="1"/>
      <c r="CMS25" s="1"/>
      <c r="CMU25" s="1"/>
      <c r="CMW25" s="1"/>
      <c r="CMY25" s="1"/>
      <c r="CNA25" s="1"/>
      <c r="CNC25" s="1"/>
      <c r="CNE25" s="1"/>
      <c r="CNG25" s="1"/>
      <c r="CNI25" s="1"/>
      <c r="CNK25" s="1"/>
      <c r="CNM25" s="1"/>
      <c r="CNO25" s="1"/>
      <c r="CNQ25" s="1"/>
      <c r="CNS25" s="1"/>
      <c r="CNU25" s="1"/>
      <c r="CNW25" s="1"/>
      <c r="CNY25" s="1"/>
      <c r="COA25" s="1"/>
      <c r="COC25" s="1"/>
      <c r="COE25" s="1"/>
      <c r="COG25" s="1"/>
      <c r="COI25" s="1"/>
      <c r="COK25" s="1"/>
      <c r="COM25" s="1"/>
      <c r="COO25" s="1"/>
      <c r="COQ25" s="1"/>
      <c r="COS25" s="1"/>
      <c r="COU25" s="1"/>
      <c r="COW25" s="1"/>
      <c r="COY25" s="1"/>
      <c r="CPA25" s="1"/>
      <c r="CPC25" s="1"/>
      <c r="CPE25" s="1"/>
      <c r="CPG25" s="1"/>
      <c r="CPI25" s="1"/>
      <c r="CPK25" s="1"/>
      <c r="CPM25" s="1"/>
      <c r="CPO25" s="1"/>
      <c r="CPQ25" s="1"/>
      <c r="CPS25" s="1"/>
      <c r="CPU25" s="1"/>
      <c r="CPW25" s="1"/>
      <c r="CPY25" s="1"/>
      <c r="CQA25" s="1"/>
      <c r="CQC25" s="1"/>
      <c r="CQE25" s="1"/>
      <c r="CQG25" s="1"/>
      <c r="CQI25" s="1"/>
      <c r="CQK25" s="1"/>
      <c r="CQM25" s="1"/>
      <c r="CQO25" s="1"/>
      <c r="CQQ25" s="1"/>
      <c r="CQS25" s="1"/>
      <c r="CQU25" s="1"/>
      <c r="CQW25" s="1"/>
      <c r="CQY25" s="1"/>
      <c r="CRA25" s="1"/>
      <c r="CRC25" s="1"/>
      <c r="CRE25" s="1"/>
      <c r="CRG25" s="1"/>
      <c r="CRI25" s="1"/>
      <c r="CRK25" s="1"/>
      <c r="CRM25" s="1"/>
      <c r="CRO25" s="1"/>
      <c r="CRQ25" s="1"/>
      <c r="CRS25" s="1"/>
      <c r="CRU25" s="1"/>
      <c r="CRW25" s="1"/>
      <c r="CRY25" s="1"/>
      <c r="CSA25" s="1"/>
      <c r="CSC25" s="1"/>
      <c r="CSE25" s="1"/>
      <c r="CSG25" s="1"/>
      <c r="CSI25" s="1"/>
      <c r="CSK25" s="1"/>
      <c r="CSM25" s="1"/>
      <c r="CSO25" s="1"/>
      <c r="CSQ25" s="1"/>
      <c r="CSS25" s="1"/>
      <c r="CSU25" s="1"/>
      <c r="CSW25" s="1"/>
      <c r="CSY25" s="1"/>
      <c r="CTA25" s="1"/>
      <c r="CTC25" s="1"/>
      <c r="CTE25" s="1"/>
      <c r="CTG25" s="1"/>
      <c r="CTI25" s="1"/>
      <c r="CTK25" s="1"/>
      <c r="CTM25" s="1"/>
      <c r="CTO25" s="1"/>
      <c r="CTQ25" s="1"/>
      <c r="CTS25" s="1"/>
      <c r="CTU25" s="1"/>
      <c r="CTW25" s="1"/>
      <c r="CTY25" s="1"/>
      <c r="CUA25" s="1"/>
      <c r="CUC25" s="1"/>
      <c r="CUE25" s="1"/>
      <c r="CUG25" s="1"/>
      <c r="CUI25" s="1"/>
      <c r="CUK25" s="1"/>
      <c r="CUM25" s="1"/>
      <c r="CUO25" s="1"/>
      <c r="CUQ25" s="1"/>
      <c r="CUS25" s="1"/>
      <c r="CUU25" s="1"/>
      <c r="CUW25" s="1"/>
      <c r="CUY25" s="1"/>
      <c r="CVA25" s="1"/>
      <c r="CVC25" s="1"/>
      <c r="CVE25" s="1"/>
      <c r="CVG25" s="1"/>
      <c r="CVI25" s="1"/>
      <c r="CVK25" s="1"/>
      <c r="CVM25" s="1"/>
      <c r="CVO25" s="1"/>
      <c r="CVQ25" s="1"/>
      <c r="CVS25" s="1"/>
      <c r="CVU25" s="1"/>
      <c r="CVW25" s="1"/>
      <c r="CVY25" s="1"/>
      <c r="CWA25" s="1"/>
      <c r="CWC25" s="1"/>
      <c r="CWE25" s="1"/>
      <c r="CWG25" s="1"/>
      <c r="CWI25" s="1"/>
      <c r="CWK25" s="1"/>
      <c r="CWM25" s="1"/>
      <c r="CWO25" s="1"/>
      <c r="CWQ25" s="1"/>
      <c r="CWS25" s="1"/>
      <c r="CWU25" s="1"/>
      <c r="CWW25" s="1"/>
      <c r="CWY25" s="1"/>
      <c r="CXA25" s="1"/>
      <c r="CXC25" s="1"/>
      <c r="CXE25" s="1"/>
      <c r="CXG25" s="1"/>
      <c r="CXI25" s="1"/>
      <c r="CXK25" s="1"/>
      <c r="CXM25" s="1"/>
      <c r="CXO25" s="1"/>
      <c r="CXQ25" s="1"/>
      <c r="CXS25" s="1"/>
      <c r="CXU25" s="1"/>
      <c r="CXW25" s="1"/>
      <c r="CXY25" s="1"/>
      <c r="CYA25" s="1"/>
      <c r="CYC25" s="1"/>
      <c r="CYE25" s="1"/>
      <c r="CYG25" s="1"/>
      <c r="CYI25" s="1"/>
      <c r="CYK25" s="1"/>
      <c r="CYM25" s="1"/>
      <c r="CYO25" s="1"/>
      <c r="CYQ25" s="1"/>
      <c r="CYS25" s="1"/>
      <c r="CYU25" s="1"/>
      <c r="CYW25" s="1"/>
      <c r="CYY25" s="1"/>
      <c r="CZA25" s="1"/>
      <c r="CZC25" s="1"/>
      <c r="CZE25" s="1"/>
      <c r="CZG25" s="1"/>
      <c r="CZI25" s="1"/>
      <c r="CZK25" s="1"/>
      <c r="CZM25" s="1"/>
      <c r="CZO25" s="1"/>
      <c r="CZQ25" s="1"/>
      <c r="CZS25" s="1"/>
      <c r="CZU25" s="1"/>
      <c r="CZW25" s="1"/>
      <c r="CZY25" s="1"/>
      <c r="DAA25" s="1"/>
      <c r="DAC25" s="1"/>
      <c r="DAE25" s="1"/>
      <c r="DAG25" s="1"/>
      <c r="DAI25" s="1"/>
      <c r="DAK25" s="1"/>
      <c r="DAM25" s="1"/>
      <c r="DAO25" s="1"/>
      <c r="DAQ25" s="1"/>
      <c r="DAS25" s="1"/>
      <c r="DAU25" s="1"/>
      <c r="DAW25" s="1"/>
      <c r="DAY25" s="1"/>
      <c r="DBA25" s="1"/>
      <c r="DBC25" s="1"/>
      <c r="DBE25" s="1"/>
      <c r="DBG25" s="1"/>
      <c r="DBI25" s="1"/>
      <c r="DBK25" s="1"/>
      <c r="DBM25" s="1"/>
      <c r="DBO25" s="1"/>
      <c r="DBQ25" s="1"/>
      <c r="DBS25" s="1"/>
      <c r="DBU25" s="1"/>
      <c r="DBW25" s="1"/>
      <c r="DBY25" s="1"/>
      <c r="DCA25" s="1"/>
      <c r="DCC25" s="1"/>
      <c r="DCE25" s="1"/>
      <c r="DCG25" s="1"/>
      <c r="DCI25" s="1"/>
      <c r="DCK25" s="1"/>
      <c r="DCM25" s="1"/>
      <c r="DCO25" s="1"/>
      <c r="DCQ25" s="1"/>
      <c r="DCS25" s="1"/>
      <c r="DCU25" s="1"/>
      <c r="DCW25" s="1"/>
      <c r="DCY25" s="1"/>
      <c r="DDA25" s="1"/>
      <c r="DDC25" s="1"/>
      <c r="DDE25" s="1"/>
      <c r="DDG25" s="1"/>
      <c r="DDI25" s="1"/>
      <c r="DDK25" s="1"/>
      <c r="DDM25" s="1"/>
      <c r="DDO25" s="1"/>
      <c r="DDQ25" s="1"/>
      <c r="DDS25" s="1"/>
      <c r="DDU25" s="1"/>
      <c r="DDW25" s="1"/>
      <c r="DDY25" s="1"/>
      <c r="DEA25" s="1"/>
      <c r="DEC25" s="1"/>
      <c r="DEE25" s="1"/>
      <c r="DEG25" s="1"/>
      <c r="DEI25" s="1"/>
      <c r="DEK25" s="1"/>
      <c r="DEM25" s="1"/>
      <c r="DEO25" s="1"/>
      <c r="DEQ25" s="1"/>
      <c r="DES25" s="1"/>
      <c r="DEU25" s="1"/>
      <c r="DEW25" s="1"/>
      <c r="DEY25" s="1"/>
      <c r="DFA25" s="1"/>
      <c r="DFC25" s="1"/>
      <c r="DFE25" s="1"/>
      <c r="DFG25" s="1"/>
      <c r="DFI25" s="1"/>
      <c r="DFK25" s="1"/>
      <c r="DFM25" s="1"/>
      <c r="DFO25" s="1"/>
      <c r="DFQ25" s="1"/>
      <c r="DFS25" s="1"/>
      <c r="DFU25" s="1"/>
      <c r="DFW25" s="1"/>
      <c r="DFY25" s="1"/>
      <c r="DGA25" s="1"/>
      <c r="DGC25" s="1"/>
      <c r="DGE25" s="1"/>
      <c r="DGG25" s="1"/>
      <c r="DGI25" s="1"/>
      <c r="DGK25" s="1"/>
      <c r="DGM25" s="1"/>
      <c r="DGO25" s="1"/>
      <c r="DGQ25" s="1"/>
      <c r="DGS25" s="1"/>
      <c r="DGU25" s="1"/>
      <c r="DGW25" s="1"/>
      <c r="DGY25" s="1"/>
      <c r="DHA25" s="1"/>
      <c r="DHC25" s="1"/>
      <c r="DHE25" s="1"/>
      <c r="DHG25" s="1"/>
      <c r="DHI25" s="1"/>
      <c r="DHK25" s="1"/>
      <c r="DHM25" s="1"/>
      <c r="DHO25" s="1"/>
      <c r="DHQ25" s="1"/>
      <c r="DHS25" s="1"/>
      <c r="DHU25" s="1"/>
      <c r="DHW25" s="1"/>
      <c r="DHY25" s="1"/>
      <c r="DIA25" s="1"/>
      <c r="DIC25" s="1"/>
      <c r="DIE25" s="1"/>
      <c r="DIG25" s="1"/>
      <c r="DII25" s="1"/>
      <c r="DIK25" s="1"/>
      <c r="DIM25" s="1"/>
      <c r="DIO25" s="1"/>
      <c r="DIQ25" s="1"/>
      <c r="DIS25" s="1"/>
      <c r="DIU25" s="1"/>
      <c r="DIW25" s="1"/>
      <c r="DIY25" s="1"/>
      <c r="DJA25" s="1"/>
      <c r="DJC25" s="1"/>
      <c r="DJE25" s="1"/>
      <c r="DJG25" s="1"/>
      <c r="DJI25" s="1"/>
      <c r="DJK25" s="1"/>
      <c r="DJM25" s="1"/>
      <c r="DJO25" s="1"/>
      <c r="DJQ25" s="1"/>
      <c r="DJS25" s="1"/>
      <c r="DJU25" s="1"/>
      <c r="DJW25" s="1"/>
      <c r="DJY25" s="1"/>
      <c r="DKA25" s="1"/>
      <c r="DKC25" s="1"/>
      <c r="DKE25" s="1"/>
      <c r="DKG25" s="1"/>
      <c r="DKI25" s="1"/>
      <c r="DKK25" s="1"/>
      <c r="DKM25" s="1"/>
      <c r="DKO25" s="1"/>
      <c r="DKQ25" s="1"/>
      <c r="DKS25" s="1"/>
      <c r="DKU25" s="1"/>
      <c r="DKW25" s="1"/>
      <c r="DKY25" s="1"/>
      <c r="DLA25" s="1"/>
      <c r="DLC25" s="1"/>
      <c r="DLE25" s="1"/>
      <c r="DLG25" s="1"/>
      <c r="DLI25" s="1"/>
      <c r="DLK25" s="1"/>
      <c r="DLM25" s="1"/>
      <c r="DLO25" s="1"/>
      <c r="DLQ25" s="1"/>
      <c r="DLS25" s="1"/>
      <c r="DLU25" s="1"/>
      <c r="DLW25" s="1"/>
      <c r="DLY25" s="1"/>
      <c r="DMA25" s="1"/>
      <c r="DMC25" s="1"/>
      <c r="DME25" s="1"/>
      <c r="DMG25" s="1"/>
      <c r="DMI25" s="1"/>
      <c r="DMK25" s="1"/>
      <c r="DMM25" s="1"/>
      <c r="DMO25" s="1"/>
      <c r="DMQ25" s="1"/>
      <c r="DMS25" s="1"/>
      <c r="DMU25" s="1"/>
      <c r="DMW25" s="1"/>
      <c r="DMY25" s="1"/>
      <c r="DNA25" s="1"/>
      <c r="DNC25" s="1"/>
      <c r="DNE25" s="1"/>
      <c r="DNG25" s="1"/>
      <c r="DNI25" s="1"/>
      <c r="DNK25" s="1"/>
      <c r="DNM25" s="1"/>
      <c r="DNO25" s="1"/>
      <c r="DNQ25" s="1"/>
      <c r="DNS25" s="1"/>
      <c r="DNU25" s="1"/>
      <c r="DNW25" s="1"/>
      <c r="DNY25" s="1"/>
      <c r="DOA25" s="1"/>
      <c r="DOC25" s="1"/>
      <c r="DOE25" s="1"/>
      <c r="DOG25" s="1"/>
      <c r="DOI25" s="1"/>
      <c r="DOK25" s="1"/>
      <c r="DOM25" s="1"/>
      <c r="DOO25" s="1"/>
      <c r="DOQ25" s="1"/>
      <c r="DOS25" s="1"/>
      <c r="DOU25" s="1"/>
      <c r="DOW25" s="1"/>
      <c r="DOY25" s="1"/>
      <c r="DPA25" s="1"/>
      <c r="DPC25" s="1"/>
      <c r="DPE25" s="1"/>
      <c r="DPG25" s="1"/>
      <c r="DPI25" s="1"/>
      <c r="DPK25" s="1"/>
      <c r="DPM25" s="1"/>
      <c r="DPO25" s="1"/>
      <c r="DPQ25" s="1"/>
      <c r="DPS25" s="1"/>
      <c r="DPU25" s="1"/>
      <c r="DPW25" s="1"/>
      <c r="DPY25" s="1"/>
      <c r="DQA25" s="1"/>
      <c r="DQC25" s="1"/>
      <c r="DQE25" s="1"/>
      <c r="DQG25" s="1"/>
      <c r="DQI25" s="1"/>
      <c r="DQK25" s="1"/>
      <c r="DQM25" s="1"/>
      <c r="DQO25" s="1"/>
      <c r="DQQ25" s="1"/>
      <c r="DQS25" s="1"/>
      <c r="DQU25" s="1"/>
      <c r="DQW25" s="1"/>
      <c r="DQY25" s="1"/>
      <c r="DRA25" s="1"/>
      <c r="DRC25" s="1"/>
      <c r="DRE25" s="1"/>
      <c r="DRG25" s="1"/>
      <c r="DRI25" s="1"/>
      <c r="DRK25" s="1"/>
      <c r="DRM25" s="1"/>
      <c r="DRO25" s="1"/>
      <c r="DRQ25" s="1"/>
      <c r="DRS25" s="1"/>
      <c r="DRU25" s="1"/>
      <c r="DRW25" s="1"/>
      <c r="DRY25" s="1"/>
      <c r="DSA25" s="1"/>
      <c r="DSC25" s="1"/>
      <c r="DSE25" s="1"/>
      <c r="DSG25" s="1"/>
      <c r="DSI25" s="1"/>
      <c r="DSK25" s="1"/>
      <c r="DSM25" s="1"/>
      <c r="DSO25" s="1"/>
      <c r="DSQ25" s="1"/>
      <c r="DSS25" s="1"/>
      <c r="DSU25" s="1"/>
      <c r="DSW25" s="1"/>
      <c r="DSY25" s="1"/>
      <c r="DTA25" s="1"/>
      <c r="DTC25" s="1"/>
      <c r="DTE25" s="1"/>
      <c r="DTG25" s="1"/>
      <c r="DTI25" s="1"/>
      <c r="DTK25" s="1"/>
      <c r="DTM25" s="1"/>
      <c r="DTO25" s="1"/>
      <c r="DTQ25" s="1"/>
      <c r="DTS25" s="1"/>
      <c r="DTU25" s="1"/>
      <c r="DTW25" s="1"/>
      <c r="DTY25" s="1"/>
      <c r="DUA25" s="1"/>
      <c r="DUC25" s="1"/>
      <c r="DUE25" s="1"/>
      <c r="DUG25" s="1"/>
      <c r="DUI25" s="1"/>
      <c r="DUK25" s="1"/>
      <c r="DUM25" s="1"/>
      <c r="DUO25" s="1"/>
      <c r="DUQ25" s="1"/>
      <c r="DUS25" s="1"/>
      <c r="DUU25" s="1"/>
      <c r="DUW25" s="1"/>
      <c r="DUY25" s="1"/>
      <c r="DVA25" s="1"/>
      <c r="DVC25" s="1"/>
      <c r="DVE25" s="1"/>
      <c r="DVG25" s="1"/>
      <c r="DVI25" s="1"/>
      <c r="DVK25" s="1"/>
      <c r="DVM25" s="1"/>
      <c r="DVO25" s="1"/>
      <c r="DVQ25" s="1"/>
      <c r="DVS25" s="1"/>
      <c r="DVU25" s="1"/>
      <c r="DVW25" s="1"/>
      <c r="DVY25" s="1"/>
      <c r="DWA25" s="1"/>
      <c r="DWC25" s="1"/>
      <c r="DWE25" s="1"/>
      <c r="DWG25" s="1"/>
      <c r="DWI25" s="1"/>
      <c r="DWK25" s="1"/>
      <c r="DWM25" s="1"/>
      <c r="DWO25" s="1"/>
      <c r="DWQ25" s="1"/>
      <c r="DWS25" s="1"/>
      <c r="DWU25" s="1"/>
      <c r="DWW25" s="1"/>
      <c r="DWY25" s="1"/>
      <c r="DXA25" s="1"/>
      <c r="DXC25" s="1"/>
      <c r="DXE25" s="1"/>
      <c r="DXG25" s="1"/>
      <c r="DXI25" s="1"/>
      <c r="DXK25" s="1"/>
      <c r="DXM25" s="1"/>
      <c r="DXO25" s="1"/>
      <c r="DXQ25" s="1"/>
      <c r="DXS25" s="1"/>
      <c r="DXU25" s="1"/>
      <c r="DXW25" s="1"/>
      <c r="DXY25" s="1"/>
      <c r="DYA25" s="1"/>
      <c r="DYC25" s="1"/>
      <c r="DYE25" s="1"/>
      <c r="DYG25" s="1"/>
      <c r="DYI25" s="1"/>
      <c r="DYK25" s="1"/>
      <c r="DYM25" s="1"/>
      <c r="DYO25" s="1"/>
      <c r="DYQ25" s="1"/>
      <c r="DYS25" s="1"/>
      <c r="DYU25" s="1"/>
      <c r="DYW25" s="1"/>
      <c r="DYY25" s="1"/>
      <c r="DZA25" s="1"/>
      <c r="DZC25" s="1"/>
      <c r="DZE25" s="1"/>
      <c r="DZG25" s="1"/>
      <c r="DZI25" s="1"/>
      <c r="DZK25" s="1"/>
      <c r="DZM25" s="1"/>
      <c r="DZO25" s="1"/>
      <c r="DZQ25" s="1"/>
      <c r="DZS25" s="1"/>
      <c r="DZU25" s="1"/>
      <c r="DZW25" s="1"/>
      <c r="DZY25" s="1"/>
      <c r="EAA25" s="1"/>
      <c r="EAC25" s="1"/>
      <c r="EAE25" s="1"/>
      <c r="EAG25" s="1"/>
      <c r="EAI25" s="1"/>
      <c r="EAK25" s="1"/>
      <c r="EAM25" s="1"/>
      <c r="EAO25" s="1"/>
      <c r="EAQ25" s="1"/>
      <c r="EAS25" s="1"/>
      <c r="EAU25" s="1"/>
      <c r="EAW25" s="1"/>
      <c r="EAY25" s="1"/>
      <c r="EBA25" s="1"/>
      <c r="EBC25" s="1"/>
      <c r="EBE25" s="1"/>
      <c r="EBG25" s="1"/>
      <c r="EBI25" s="1"/>
      <c r="EBK25" s="1"/>
      <c r="EBM25" s="1"/>
      <c r="EBO25" s="1"/>
      <c r="EBQ25" s="1"/>
      <c r="EBS25" s="1"/>
      <c r="EBU25" s="1"/>
      <c r="EBW25" s="1"/>
      <c r="EBY25" s="1"/>
      <c r="ECA25" s="1"/>
      <c r="ECC25" s="1"/>
      <c r="ECE25" s="1"/>
      <c r="ECG25" s="1"/>
      <c r="ECI25" s="1"/>
      <c r="ECK25" s="1"/>
      <c r="ECM25" s="1"/>
      <c r="ECO25" s="1"/>
      <c r="ECQ25" s="1"/>
      <c r="ECS25" s="1"/>
      <c r="ECU25" s="1"/>
      <c r="ECW25" s="1"/>
      <c r="ECY25" s="1"/>
      <c r="EDA25" s="1"/>
      <c r="EDC25" s="1"/>
      <c r="EDE25" s="1"/>
      <c r="EDG25" s="1"/>
      <c r="EDI25" s="1"/>
      <c r="EDK25" s="1"/>
      <c r="EDM25" s="1"/>
      <c r="EDO25" s="1"/>
      <c r="EDQ25" s="1"/>
      <c r="EDS25" s="1"/>
      <c r="EDU25" s="1"/>
      <c r="EDW25" s="1"/>
      <c r="EDY25" s="1"/>
      <c r="EEA25" s="1"/>
      <c r="EEC25" s="1"/>
      <c r="EEE25" s="1"/>
      <c r="EEG25" s="1"/>
      <c r="EEI25" s="1"/>
      <c r="EEK25" s="1"/>
      <c r="EEM25" s="1"/>
      <c r="EEO25" s="1"/>
      <c r="EEQ25" s="1"/>
      <c r="EES25" s="1"/>
      <c r="EEU25" s="1"/>
      <c r="EEW25" s="1"/>
      <c r="EEY25" s="1"/>
      <c r="EFA25" s="1"/>
      <c r="EFC25" s="1"/>
      <c r="EFE25" s="1"/>
      <c r="EFG25" s="1"/>
      <c r="EFI25" s="1"/>
      <c r="EFK25" s="1"/>
      <c r="EFM25" s="1"/>
      <c r="EFO25" s="1"/>
      <c r="EFQ25" s="1"/>
      <c r="EFS25" s="1"/>
      <c r="EFU25" s="1"/>
      <c r="EFW25" s="1"/>
      <c r="EFY25" s="1"/>
      <c r="EGA25" s="1"/>
      <c r="EGC25" s="1"/>
      <c r="EGE25" s="1"/>
      <c r="EGG25" s="1"/>
      <c r="EGI25" s="1"/>
      <c r="EGK25" s="1"/>
      <c r="EGM25" s="1"/>
      <c r="EGO25" s="1"/>
      <c r="EGQ25" s="1"/>
      <c r="EGS25" s="1"/>
      <c r="EGU25" s="1"/>
      <c r="EGW25" s="1"/>
      <c r="EGY25" s="1"/>
      <c r="EHA25" s="1"/>
      <c r="EHC25" s="1"/>
      <c r="EHE25" s="1"/>
      <c r="EHG25" s="1"/>
      <c r="EHI25" s="1"/>
      <c r="EHK25" s="1"/>
      <c r="EHM25" s="1"/>
      <c r="EHO25" s="1"/>
      <c r="EHQ25" s="1"/>
      <c r="EHS25" s="1"/>
      <c r="EHU25" s="1"/>
      <c r="EHW25" s="1"/>
      <c r="EHY25" s="1"/>
      <c r="EIA25" s="1"/>
      <c r="EIC25" s="1"/>
      <c r="EIE25" s="1"/>
      <c r="EIG25" s="1"/>
      <c r="EII25" s="1"/>
      <c r="EIK25" s="1"/>
      <c r="EIM25" s="1"/>
      <c r="EIO25" s="1"/>
      <c r="EIQ25" s="1"/>
      <c r="EIS25" s="1"/>
      <c r="EIU25" s="1"/>
      <c r="EIW25" s="1"/>
      <c r="EIY25" s="1"/>
      <c r="EJA25" s="1"/>
      <c r="EJC25" s="1"/>
      <c r="EJE25" s="1"/>
      <c r="EJG25" s="1"/>
      <c r="EJI25" s="1"/>
      <c r="EJK25" s="1"/>
      <c r="EJM25" s="1"/>
      <c r="EJO25" s="1"/>
      <c r="EJQ25" s="1"/>
      <c r="EJS25" s="1"/>
      <c r="EJU25" s="1"/>
      <c r="EJW25" s="1"/>
      <c r="EJY25" s="1"/>
      <c r="EKA25" s="1"/>
      <c r="EKC25" s="1"/>
      <c r="EKE25" s="1"/>
      <c r="EKG25" s="1"/>
      <c r="EKI25" s="1"/>
      <c r="EKK25" s="1"/>
      <c r="EKM25" s="1"/>
      <c r="EKO25" s="1"/>
      <c r="EKQ25" s="1"/>
      <c r="EKS25" s="1"/>
      <c r="EKU25" s="1"/>
      <c r="EKW25" s="1"/>
      <c r="EKY25" s="1"/>
      <c r="ELA25" s="1"/>
      <c r="ELC25" s="1"/>
      <c r="ELE25" s="1"/>
      <c r="ELG25" s="1"/>
      <c r="ELI25" s="1"/>
      <c r="ELK25" s="1"/>
      <c r="ELM25" s="1"/>
      <c r="ELO25" s="1"/>
      <c r="ELQ25" s="1"/>
      <c r="ELS25" s="1"/>
      <c r="ELU25" s="1"/>
      <c r="ELW25" s="1"/>
      <c r="ELY25" s="1"/>
      <c r="EMA25" s="1"/>
      <c r="EMC25" s="1"/>
      <c r="EME25" s="1"/>
      <c r="EMG25" s="1"/>
      <c r="EMI25" s="1"/>
      <c r="EMK25" s="1"/>
      <c r="EMM25" s="1"/>
      <c r="EMO25" s="1"/>
      <c r="EMQ25" s="1"/>
      <c r="EMS25" s="1"/>
      <c r="EMU25" s="1"/>
      <c r="EMW25" s="1"/>
      <c r="EMY25" s="1"/>
      <c r="ENA25" s="1"/>
      <c r="ENC25" s="1"/>
      <c r="ENE25" s="1"/>
      <c r="ENG25" s="1"/>
      <c r="ENI25" s="1"/>
      <c r="ENK25" s="1"/>
      <c r="ENM25" s="1"/>
      <c r="ENO25" s="1"/>
      <c r="ENQ25" s="1"/>
      <c r="ENS25" s="1"/>
      <c r="ENU25" s="1"/>
      <c r="ENW25" s="1"/>
      <c r="ENY25" s="1"/>
      <c r="EOA25" s="1"/>
      <c r="EOC25" s="1"/>
      <c r="EOE25" s="1"/>
      <c r="EOG25" s="1"/>
      <c r="EOI25" s="1"/>
      <c r="EOK25" s="1"/>
      <c r="EOM25" s="1"/>
      <c r="EOO25" s="1"/>
      <c r="EOQ25" s="1"/>
      <c r="EOS25" s="1"/>
      <c r="EOU25" s="1"/>
      <c r="EOW25" s="1"/>
      <c r="EOY25" s="1"/>
      <c r="EPA25" s="1"/>
      <c r="EPC25" s="1"/>
      <c r="EPE25" s="1"/>
      <c r="EPG25" s="1"/>
      <c r="EPI25" s="1"/>
      <c r="EPK25" s="1"/>
      <c r="EPM25" s="1"/>
      <c r="EPO25" s="1"/>
      <c r="EPQ25" s="1"/>
      <c r="EPS25" s="1"/>
      <c r="EPU25" s="1"/>
      <c r="EPW25" s="1"/>
      <c r="EPY25" s="1"/>
      <c r="EQA25" s="1"/>
      <c r="EQC25" s="1"/>
      <c r="EQE25" s="1"/>
      <c r="EQG25" s="1"/>
      <c r="EQI25" s="1"/>
      <c r="EQK25" s="1"/>
      <c r="EQM25" s="1"/>
      <c r="EQO25" s="1"/>
      <c r="EQQ25" s="1"/>
      <c r="EQS25" s="1"/>
      <c r="EQU25" s="1"/>
      <c r="EQW25" s="1"/>
      <c r="EQY25" s="1"/>
      <c r="ERA25" s="1"/>
      <c r="ERC25" s="1"/>
      <c r="ERE25" s="1"/>
      <c r="ERG25" s="1"/>
      <c r="ERI25" s="1"/>
      <c r="ERK25" s="1"/>
      <c r="ERM25" s="1"/>
      <c r="ERO25" s="1"/>
      <c r="ERQ25" s="1"/>
      <c r="ERS25" s="1"/>
      <c r="ERU25" s="1"/>
      <c r="ERW25" s="1"/>
      <c r="ERY25" s="1"/>
      <c r="ESA25" s="1"/>
      <c r="ESC25" s="1"/>
      <c r="ESE25" s="1"/>
      <c r="ESG25" s="1"/>
      <c r="ESI25" s="1"/>
      <c r="ESK25" s="1"/>
      <c r="ESM25" s="1"/>
      <c r="ESO25" s="1"/>
      <c r="ESQ25" s="1"/>
      <c r="ESS25" s="1"/>
      <c r="ESU25" s="1"/>
      <c r="ESW25" s="1"/>
      <c r="ESY25" s="1"/>
      <c r="ETA25" s="1"/>
      <c r="ETC25" s="1"/>
      <c r="ETE25" s="1"/>
      <c r="ETG25" s="1"/>
      <c r="ETI25" s="1"/>
      <c r="ETK25" s="1"/>
      <c r="ETM25" s="1"/>
      <c r="ETO25" s="1"/>
      <c r="ETQ25" s="1"/>
      <c r="ETS25" s="1"/>
      <c r="ETU25" s="1"/>
      <c r="ETW25" s="1"/>
      <c r="ETY25" s="1"/>
      <c r="EUA25" s="1"/>
      <c r="EUC25" s="1"/>
      <c r="EUE25" s="1"/>
      <c r="EUG25" s="1"/>
      <c r="EUI25" s="1"/>
      <c r="EUK25" s="1"/>
      <c r="EUM25" s="1"/>
      <c r="EUO25" s="1"/>
      <c r="EUQ25" s="1"/>
      <c r="EUS25" s="1"/>
      <c r="EUU25" s="1"/>
      <c r="EUW25" s="1"/>
      <c r="EUY25" s="1"/>
      <c r="EVA25" s="1"/>
      <c r="EVC25" s="1"/>
      <c r="EVE25" s="1"/>
      <c r="EVG25" s="1"/>
      <c r="EVI25" s="1"/>
      <c r="EVK25" s="1"/>
      <c r="EVM25" s="1"/>
      <c r="EVO25" s="1"/>
      <c r="EVQ25" s="1"/>
      <c r="EVS25" s="1"/>
      <c r="EVU25" s="1"/>
      <c r="EVW25" s="1"/>
      <c r="EVY25" s="1"/>
      <c r="EWA25" s="1"/>
      <c r="EWC25" s="1"/>
      <c r="EWE25" s="1"/>
      <c r="EWG25" s="1"/>
      <c r="EWI25" s="1"/>
      <c r="EWK25" s="1"/>
      <c r="EWM25" s="1"/>
      <c r="EWO25" s="1"/>
      <c r="EWQ25" s="1"/>
      <c r="EWS25" s="1"/>
      <c r="EWU25" s="1"/>
      <c r="EWW25" s="1"/>
      <c r="EWY25" s="1"/>
      <c r="EXA25" s="1"/>
      <c r="EXC25" s="1"/>
      <c r="EXE25" s="1"/>
      <c r="EXG25" s="1"/>
      <c r="EXI25" s="1"/>
      <c r="EXK25" s="1"/>
      <c r="EXM25" s="1"/>
      <c r="EXO25" s="1"/>
      <c r="EXQ25" s="1"/>
      <c r="EXS25" s="1"/>
      <c r="EXU25" s="1"/>
      <c r="EXW25" s="1"/>
      <c r="EXY25" s="1"/>
      <c r="EYA25" s="1"/>
      <c r="EYC25" s="1"/>
      <c r="EYE25" s="1"/>
      <c r="EYG25" s="1"/>
      <c r="EYI25" s="1"/>
      <c r="EYK25" s="1"/>
      <c r="EYM25" s="1"/>
      <c r="EYO25" s="1"/>
      <c r="EYQ25" s="1"/>
      <c r="EYS25" s="1"/>
      <c r="EYU25" s="1"/>
      <c r="EYW25" s="1"/>
      <c r="EYY25" s="1"/>
      <c r="EZA25" s="1"/>
      <c r="EZC25" s="1"/>
      <c r="EZE25" s="1"/>
      <c r="EZG25" s="1"/>
      <c r="EZI25" s="1"/>
      <c r="EZK25" s="1"/>
      <c r="EZM25" s="1"/>
      <c r="EZO25" s="1"/>
      <c r="EZQ25" s="1"/>
      <c r="EZS25" s="1"/>
      <c r="EZU25" s="1"/>
      <c r="EZW25" s="1"/>
      <c r="EZY25" s="1"/>
      <c r="FAA25" s="1"/>
      <c r="FAC25" s="1"/>
      <c r="FAE25" s="1"/>
      <c r="FAG25" s="1"/>
      <c r="FAI25" s="1"/>
      <c r="FAK25" s="1"/>
      <c r="FAM25" s="1"/>
      <c r="FAO25" s="1"/>
      <c r="FAQ25" s="1"/>
      <c r="FAS25" s="1"/>
      <c r="FAU25" s="1"/>
      <c r="FAW25" s="1"/>
      <c r="FAY25" s="1"/>
      <c r="FBA25" s="1"/>
      <c r="FBC25" s="1"/>
      <c r="FBE25" s="1"/>
      <c r="FBG25" s="1"/>
      <c r="FBI25" s="1"/>
      <c r="FBK25" s="1"/>
      <c r="FBM25" s="1"/>
      <c r="FBO25" s="1"/>
      <c r="FBQ25" s="1"/>
      <c r="FBS25" s="1"/>
      <c r="FBU25" s="1"/>
      <c r="FBW25" s="1"/>
      <c r="FBY25" s="1"/>
      <c r="FCA25" s="1"/>
      <c r="FCC25" s="1"/>
      <c r="FCE25" s="1"/>
      <c r="FCG25" s="1"/>
      <c r="FCI25" s="1"/>
      <c r="FCK25" s="1"/>
      <c r="FCM25" s="1"/>
      <c r="FCO25" s="1"/>
      <c r="FCQ25" s="1"/>
      <c r="FCS25" s="1"/>
      <c r="FCU25" s="1"/>
      <c r="FCW25" s="1"/>
      <c r="FCY25" s="1"/>
      <c r="FDA25" s="1"/>
      <c r="FDC25" s="1"/>
      <c r="FDE25" s="1"/>
      <c r="FDG25" s="1"/>
      <c r="FDI25" s="1"/>
      <c r="FDK25" s="1"/>
      <c r="FDM25" s="1"/>
      <c r="FDO25" s="1"/>
      <c r="FDQ25" s="1"/>
      <c r="FDS25" s="1"/>
      <c r="FDU25" s="1"/>
      <c r="FDW25" s="1"/>
      <c r="FDY25" s="1"/>
      <c r="FEA25" s="1"/>
      <c r="FEC25" s="1"/>
      <c r="FEE25" s="1"/>
      <c r="FEG25" s="1"/>
      <c r="FEI25" s="1"/>
      <c r="FEK25" s="1"/>
      <c r="FEM25" s="1"/>
      <c r="FEO25" s="1"/>
      <c r="FEQ25" s="1"/>
      <c r="FES25" s="1"/>
      <c r="FEU25" s="1"/>
      <c r="FEW25" s="1"/>
      <c r="FEY25" s="1"/>
      <c r="FFA25" s="1"/>
      <c r="FFC25" s="1"/>
      <c r="FFE25" s="1"/>
      <c r="FFG25" s="1"/>
      <c r="FFI25" s="1"/>
      <c r="FFK25" s="1"/>
      <c r="FFM25" s="1"/>
      <c r="FFO25" s="1"/>
      <c r="FFQ25" s="1"/>
      <c r="FFS25" s="1"/>
      <c r="FFU25" s="1"/>
      <c r="FFW25" s="1"/>
      <c r="FFY25" s="1"/>
      <c r="FGA25" s="1"/>
      <c r="FGC25" s="1"/>
      <c r="FGE25" s="1"/>
      <c r="FGG25" s="1"/>
      <c r="FGI25" s="1"/>
      <c r="FGK25" s="1"/>
      <c r="FGM25" s="1"/>
      <c r="FGO25" s="1"/>
      <c r="FGQ25" s="1"/>
      <c r="FGS25" s="1"/>
      <c r="FGU25" s="1"/>
      <c r="FGW25" s="1"/>
      <c r="FGY25" s="1"/>
      <c r="FHA25" s="1"/>
      <c r="FHC25" s="1"/>
      <c r="FHE25" s="1"/>
      <c r="FHG25" s="1"/>
      <c r="FHI25" s="1"/>
      <c r="FHK25" s="1"/>
      <c r="FHM25" s="1"/>
      <c r="FHO25" s="1"/>
      <c r="FHQ25" s="1"/>
      <c r="FHS25" s="1"/>
      <c r="FHU25" s="1"/>
      <c r="FHW25" s="1"/>
      <c r="FHY25" s="1"/>
      <c r="FIA25" s="1"/>
      <c r="FIC25" s="1"/>
      <c r="FIE25" s="1"/>
      <c r="FIG25" s="1"/>
      <c r="FII25" s="1"/>
      <c r="FIK25" s="1"/>
      <c r="FIM25" s="1"/>
      <c r="FIO25" s="1"/>
      <c r="FIQ25" s="1"/>
      <c r="FIS25" s="1"/>
      <c r="FIU25" s="1"/>
      <c r="FIW25" s="1"/>
      <c r="FIY25" s="1"/>
      <c r="FJA25" s="1"/>
      <c r="FJC25" s="1"/>
      <c r="FJE25" s="1"/>
      <c r="FJG25" s="1"/>
      <c r="FJI25" s="1"/>
      <c r="FJK25" s="1"/>
      <c r="FJM25" s="1"/>
      <c r="FJO25" s="1"/>
      <c r="FJQ25" s="1"/>
      <c r="FJS25" s="1"/>
      <c r="FJU25" s="1"/>
      <c r="FJW25" s="1"/>
      <c r="FJY25" s="1"/>
      <c r="FKA25" s="1"/>
      <c r="FKC25" s="1"/>
      <c r="FKE25" s="1"/>
      <c r="FKG25" s="1"/>
      <c r="FKI25" s="1"/>
      <c r="FKK25" s="1"/>
      <c r="FKM25" s="1"/>
      <c r="FKO25" s="1"/>
      <c r="FKQ25" s="1"/>
      <c r="FKS25" s="1"/>
      <c r="FKU25" s="1"/>
      <c r="FKW25" s="1"/>
      <c r="FKY25" s="1"/>
      <c r="FLA25" s="1"/>
      <c r="FLC25" s="1"/>
      <c r="FLE25" s="1"/>
      <c r="FLG25" s="1"/>
      <c r="FLI25" s="1"/>
      <c r="FLK25" s="1"/>
      <c r="FLM25" s="1"/>
      <c r="FLO25" s="1"/>
      <c r="FLQ25" s="1"/>
      <c r="FLS25" s="1"/>
      <c r="FLU25" s="1"/>
      <c r="FLW25" s="1"/>
      <c r="FLY25" s="1"/>
      <c r="FMA25" s="1"/>
      <c r="FMC25" s="1"/>
      <c r="FME25" s="1"/>
      <c r="FMG25" s="1"/>
      <c r="FMI25" s="1"/>
      <c r="FMK25" s="1"/>
      <c r="FMM25" s="1"/>
      <c r="FMO25" s="1"/>
      <c r="FMQ25" s="1"/>
      <c r="FMS25" s="1"/>
      <c r="FMU25" s="1"/>
      <c r="FMW25" s="1"/>
      <c r="FMY25" s="1"/>
      <c r="FNA25" s="1"/>
      <c r="FNC25" s="1"/>
      <c r="FNE25" s="1"/>
      <c r="FNG25" s="1"/>
      <c r="FNI25" s="1"/>
      <c r="FNK25" s="1"/>
      <c r="FNM25" s="1"/>
      <c r="FNO25" s="1"/>
      <c r="FNQ25" s="1"/>
      <c r="FNS25" s="1"/>
      <c r="FNU25" s="1"/>
      <c r="FNW25" s="1"/>
      <c r="FNY25" s="1"/>
      <c r="FOA25" s="1"/>
      <c r="FOC25" s="1"/>
      <c r="FOE25" s="1"/>
      <c r="FOG25" s="1"/>
      <c r="FOI25" s="1"/>
      <c r="FOK25" s="1"/>
      <c r="FOM25" s="1"/>
      <c r="FOO25" s="1"/>
      <c r="FOQ25" s="1"/>
      <c r="FOS25" s="1"/>
      <c r="FOU25" s="1"/>
      <c r="FOW25" s="1"/>
      <c r="FOY25" s="1"/>
      <c r="FPA25" s="1"/>
      <c r="FPC25" s="1"/>
      <c r="FPE25" s="1"/>
      <c r="FPG25" s="1"/>
      <c r="FPI25" s="1"/>
      <c r="FPK25" s="1"/>
      <c r="FPM25" s="1"/>
      <c r="FPO25" s="1"/>
      <c r="FPQ25" s="1"/>
      <c r="FPS25" s="1"/>
      <c r="FPU25" s="1"/>
      <c r="FPW25" s="1"/>
      <c r="FPY25" s="1"/>
      <c r="FQA25" s="1"/>
      <c r="FQC25" s="1"/>
      <c r="FQE25" s="1"/>
      <c r="FQG25" s="1"/>
      <c r="FQI25" s="1"/>
      <c r="FQK25" s="1"/>
      <c r="FQM25" s="1"/>
      <c r="FQO25" s="1"/>
      <c r="FQQ25" s="1"/>
      <c r="FQS25" s="1"/>
      <c r="FQU25" s="1"/>
      <c r="FQW25" s="1"/>
      <c r="FQY25" s="1"/>
      <c r="FRA25" s="1"/>
      <c r="FRC25" s="1"/>
      <c r="FRE25" s="1"/>
      <c r="FRG25" s="1"/>
      <c r="FRI25" s="1"/>
      <c r="FRK25" s="1"/>
      <c r="FRM25" s="1"/>
      <c r="FRO25" s="1"/>
      <c r="FRQ25" s="1"/>
      <c r="FRS25" s="1"/>
      <c r="FRU25" s="1"/>
      <c r="FRW25" s="1"/>
      <c r="FRY25" s="1"/>
      <c r="FSA25" s="1"/>
      <c r="FSC25" s="1"/>
      <c r="FSE25" s="1"/>
      <c r="FSG25" s="1"/>
      <c r="FSI25" s="1"/>
      <c r="FSK25" s="1"/>
      <c r="FSM25" s="1"/>
      <c r="FSO25" s="1"/>
      <c r="FSQ25" s="1"/>
      <c r="FSS25" s="1"/>
      <c r="FSU25" s="1"/>
      <c r="FSW25" s="1"/>
      <c r="FSY25" s="1"/>
      <c r="FTA25" s="1"/>
      <c r="FTC25" s="1"/>
      <c r="FTE25" s="1"/>
      <c r="FTG25" s="1"/>
      <c r="FTI25" s="1"/>
      <c r="FTK25" s="1"/>
      <c r="FTM25" s="1"/>
      <c r="FTO25" s="1"/>
      <c r="FTQ25" s="1"/>
      <c r="FTS25" s="1"/>
      <c r="FTU25" s="1"/>
      <c r="FTW25" s="1"/>
      <c r="FTY25" s="1"/>
      <c r="FUA25" s="1"/>
      <c r="FUC25" s="1"/>
      <c r="FUE25" s="1"/>
      <c r="FUG25" s="1"/>
      <c r="FUI25" s="1"/>
      <c r="FUK25" s="1"/>
      <c r="FUM25" s="1"/>
      <c r="FUO25" s="1"/>
      <c r="FUQ25" s="1"/>
      <c r="FUS25" s="1"/>
      <c r="FUU25" s="1"/>
      <c r="FUW25" s="1"/>
      <c r="FUY25" s="1"/>
      <c r="FVA25" s="1"/>
      <c r="FVC25" s="1"/>
      <c r="FVE25" s="1"/>
      <c r="FVG25" s="1"/>
      <c r="FVI25" s="1"/>
      <c r="FVK25" s="1"/>
      <c r="FVM25" s="1"/>
      <c r="FVO25" s="1"/>
      <c r="FVQ25" s="1"/>
      <c r="FVS25" s="1"/>
      <c r="FVU25" s="1"/>
      <c r="FVW25" s="1"/>
      <c r="FVY25" s="1"/>
      <c r="FWA25" s="1"/>
      <c r="FWC25" s="1"/>
      <c r="FWE25" s="1"/>
      <c r="FWG25" s="1"/>
      <c r="FWI25" s="1"/>
      <c r="FWK25" s="1"/>
      <c r="FWM25" s="1"/>
      <c r="FWO25" s="1"/>
      <c r="FWQ25" s="1"/>
      <c r="FWS25" s="1"/>
      <c r="FWU25" s="1"/>
      <c r="FWW25" s="1"/>
      <c r="FWY25" s="1"/>
      <c r="FXA25" s="1"/>
      <c r="FXC25" s="1"/>
      <c r="FXE25" s="1"/>
      <c r="FXG25" s="1"/>
      <c r="FXI25" s="1"/>
      <c r="FXK25" s="1"/>
      <c r="FXM25" s="1"/>
      <c r="FXO25" s="1"/>
      <c r="FXQ25" s="1"/>
      <c r="FXS25" s="1"/>
      <c r="FXU25" s="1"/>
      <c r="FXW25" s="1"/>
      <c r="FXY25" s="1"/>
      <c r="FYA25" s="1"/>
      <c r="FYC25" s="1"/>
      <c r="FYE25" s="1"/>
      <c r="FYG25" s="1"/>
      <c r="FYI25" s="1"/>
      <c r="FYK25" s="1"/>
      <c r="FYM25" s="1"/>
      <c r="FYO25" s="1"/>
      <c r="FYQ25" s="1"/>
      <c r="FYS25" s="1"/>
      <c r="FYU25" s="1"/>
      <c r="FYW25" s="1"/>
      <c r="FYY25" s="1"/>
      <c r="FZA25" s="1"/>
      <c r="FZC25" s="1"/>
      <c r="FZE25" s="1"/>
      <c r="FZG25" s="1"/>
      <c r="FZI25" s="1"/>
      <c r="FZK25" s="1"/>
      <c r="FZM25" s="1"/>
      <c r="FZO25" s="1"/>
      <c r="FZQ25" s="1"/>
      <c r="FZS25" s="1"/>
      <c r="FZU25" s="1"/>
      <c r="FZW25" s="1"/>
      <c r="FZY25" s="1"/>
      <c r="GAA25" s="1"/>
      <c r="GAC25" s="1"/>
      <c r="GAE25" s="1"/>
      <c r="GAG25" s="1"/>
      <c r="GAI25" s="1"/>
      <c r="GAK25" s="1"/>
      <c r="GAM25" s="1"/>
      <c r="GAO25" s="1"/>
      <c r="GAQ25" s="1"/>
      <c r="GAS25" s="1"/>
      <c r="GAU25" s="1"/>
      <c r="GAW25" s="1"/>
      <c r="GAY25" s="1"/>
      <c r="GBA25" s="1"/>
      <c r="GBC25" s="1"/>
      <c r="GBE25" s="1"/>
      <c r="GBG25" s="1"/>
      <c r="GBI25" s="1"/>
      <c r="GBK25" s="1"/>
      <c r="GBM25" s="1"/>
      <c r="GBO25" s="1"/>
      <c r="GBQ25" s="1"/>
      <c r="GBS25" s="1"/>
      <c r="GBU25" s="1"/>
      <c r="GBW25" s="1"/>
      <c r="GBY25" s="1"/>
      <c r="GCA25" s="1"/>
      <c r="GCC25" s="1"/>
      <c r="GCE25" s="1"/>
      <c r="GCG25" s="1"/>
      <c r="GCI25" s="1"/>
      <c r="GCK25" s="1"/>
      <c r="GCM25" s="1"/>
      <c r="GCO25" s="1"/>
      <c r="GCQ25" s="1"/>
      <c r="GCS25" s="1"/>
      <c r="GCU25" s="1"/>
      <c r="GCW25" s="1"/>
      <c r="GCY25" s="1"/>
      <c r="GDA25" s="1"/>
      <c r="GDC25" s="1"/>
      <c r="GDE25" s="1"/>
      <c r="GDG25" s="1"/>
      <c r="GDI25" s="1"/>
      <c r="GDK25" s="1"/>
      <c r="GDM25" s="1"/>
      <c r="GDO25" s="1"/>
      <c r="GDQ25" s="1"/>
      <c r="GDS25" s="1"/>
      <c r="GDU25" s="1"/>
      <c r="GDW25" s="1"/>
      <c r="GDY25" s="1"/>
      <c r="GEA25" s="1"/>
      <c r="GEC25" s="1"/>
      <c r="GEE25" s="1"/>
      <c r="GEG25" s="1"/>
      <c r="GEI25" s="1"/>
      <c r="GEK25" s="1"/>
      <c r="GEM25" s="1"/>
      <c r="GEO25" s="1"/>
      <c r="GEQ25" s="1"/>
      <c r="GES25" s="1"/>
      <c r="GEU25" s="1"/>
      <c r="GEW25" s="1"/>
      <c r="GEY25" s="1"/>
      <c r="GFA25" s="1"/>
      <c r="GFC25" s="1"/>
      <c r="GFE25" s="1"/>
      <c r="GFG25" s="1"/>
      <c r="GFI25" s="1"/>
      <c r="GFK25" s="1"/>
      <c r="GFM25" s="1"/>
      <c r="GFO25" s="1"/>
      <c r="GFQ25" s="1"/>
      <c r="GFS25" s="1"/>
      <c r="GFU25" s="1"/>
      <c r="GFW25" s="1"/>
      <c r="GFY25" s="1"/>
      <c r="GGA25" s="1"/>
      <c r="GGC25" s="1"/>
      <c r="GGE25" s="1"/>
      <c r="GGG25" s="1"/>
      <c r="GGI25" s="1"/>
      <c r="GGK25" s="1"/>
      <c r="GGM25" s="1"/>
      <c r="GGO25" s="1"/>
      <c r="GGQ25" s="1"/>
      <c r="GGS25" s="1"/>
      <c r="GGU25" s="1"/>
      <c r="GGW25" s="1"/>
      <c r="GGY25" s="1"/>
      <c r="GHA25" s="1"/>
      <c r="GHC25" s="1"/>
      <c r="GHE25" s="1"/>
      <c r="GHG25" s="1"/>
      <c r="GHI25" s="1"/>
      <c r="GHK25" s="1"/>
      <c r="GHM25" s="1"/>
      <c r="GHO25" s="1"/>
      <c r="GHQ25" s="1"/>
      <c r="GHS25" s="1"/>
      <c r="GHU25" s="1"/>
      <c r="GHW25" s="1"/>
      <c r="GHY25" s="1"/>
      <c r="GIA25" s="1"/>
      <c r="GIC25" s="1"/>
      <c r="GIE25" s="1"/>
      <c r="GIG25" s="1"/>
      <c r="GII25" s="1"/>
      <c r="GIK25" s="1"/>
      <c r="GIM25" s="1"/>
      <c r="GIO25" s="1"/>
      <c r="GIQ25" s="1"/>
      <c r="GIS25" s="1"/>
      <c r="GIU25" s="1"/>
      <c r="GIW25" s="1"/>
      <c r="GIY25" s="1"/>
      <c r="GJA25" s="1"/>
      <c r="GJC25" s="1"/>
      <c r="GJE25" s="1"/>
      <c r="GJG25" s="1"/>
      <c r="GJI25" s="1"/>
      <c r="GJK25" s="1"/>
      <c r="GJM25" s="1"/>
      <c r="GJO25" s="1"/>
      <c r="GJQ25" s="1"/>
      <c r="GJS25" s="1"/>
      <c r="GJU25" s="1"/>
      <c r="GJW25" s="1"/>
      <c r="GJY25" s="1"/>
      <c r="GKA25" s="1"/>
      <c r="GKC25" s="1"/>
      <c r="GKE25" s="1"/>
      <c r="GKG25" s="1"/>
      <c r="GKI25" s="1"/>
      <c r="GKK25" s="1"/>
      <c r="GKM25" s="1"/>
      <c r="GKO25" s="1"/>
      <c r="GKQ25" s="1"/>
      <c r="GKS25" s="1"/>
      <c r="GKU25" s="1"/>
      <c r="GKW25" s="1"/>
      <c r="GKY25" s="1"/>
      <c r="GLA25" s="1"/>
      <c r="GLC25" s="1"/>
      <c r="GLE25" s="1"/>
      <c r="GLG25" s="1"/>
      <c r="GLI25" s="1"/>
      <c r="GLK25" s="1"/>
      <c r="GLM25" s="1"/>
      <c r="GLO25" s="1"/>
      <c r="GLQ25" s="1"/>
      <c r="GLS25" s="1"/>
      <c r="GLU25" s="1"/>
      <c r="GLW25" s="1"/>
      <c r="GLY25" s="1"/>
      <c r="GMA25" s="1"/>
      <c r="GMC25" s="1"/>
      <c r="GME25" s="1"/>
      <c r="GMG25" s="1"/>
      <c r="GMI25" s="1"/>
      <c r="GMK25" s="1"/>
      <c r="GMM25" s="1"/>
      <c r="GMO25" s="1"/>
      <c r="GMQ25" s="1"/>
      <c r="GMS25" s="1"/>
      <c r="GMU25" s="1"/>
      <c r="GMW25" s="1"/>
      <c r="GMY25" s="1"/>
      <c r="GNA25" s="1"/>
      <c r="GNC25" s="1"/>
      <c r="GNE25" s="1"/>
      <c r="GNG25" s="1"/>
      <c r="GNI25" s="1"/>
      <c r="GNK25" s="1"/>
      <c r="GNM25" s="1"/>
      <c r="GNO25" s="1"/>
      <c r="GNQ25" s="1"/>
      <c r="GNS25" s="1"/>
      <c r="GNU25" s="1"/>
      <c r="GNW25" s="1"/>
      <c r="GNY25" s="1"/>
      <c r="GOA25" s="1"/>
      <c r="GOC25" s="1"/>
      <c r="GOE25" s="1"/>
      <c r="GOG25" s="1"/>
      <c r="GOI25" s="1"/>
      <c r="GOK25" s="1"/>
      <c r="GOM25" s="1"/>
      <c r="GOO25" s="1"/>
      <c r="GOQ25" s="1"/>
      <c r="GOS25" s="1"/>
      <c r="GOU25" s="1"/>
      <c r="GOW25" s="1"/>
      <c r="GOY25" s="1"/>
      <c r="GPA25" s="1"/>
      <c r="GPC25" s="1"/>
      <c r="GPE25" s="1"/>
      <c r="GPG25" s="1"/>
      <c r="GPI25" s="1"/>
      <c r="GPK25" s="1"/>
      <c r="GPM25" s="1"/>
      <c r="GPO25" s="1"/>
      <c r="GPQ25" s="1"/>
      <c r="GPS25" s="1"/>
      <c r="GPU25" s="1"/>
      <c r="GPW25" s="1"/>
      <c r="GPY25" s="1"/>
      <c r="GQA25" s="1"/>
      <c r="GQC25" s="1"/>
      <c r="GQE25" s="1"/>
      <c r="GQG25" s="1"/>
      <c r="GQI25" s="1"/>
      <c r="GQK25" s="1"/>
      <c r="GQM25" s="1"/>
      <c r="GQO25" s="1"/>
      <c r="GQQ25" s="1"/>
      <c r="GQS25" s="1"/>
      <c r="GQU25" s="1"/>
      <c r="GQW25" s="1"/>
      <c r="GQY25" s="1"/>
      <c r="GRA25" s="1"/>
      <c r="GRC25" s="1"/>
      <c r="GRE25" s="1"/>
      <c r="GRG25" s="1"/>
      <c r="GRI25" s="1"/>
      <c r="GRK25" s="1"/>
      <c r="GRM25" s="1"/>
      <c r="GRO25" s="1"/>
      <c r="GRQ25" s="1"/>
      <c r="GRS25" s="1"/>
      <c r="GRU25" s="1"/>
      <c r="GRW25" s="1"/>
      <c r="GRY25" s="1"/>
      <c r="GSA25" s="1"/>
      <c r="GSC25" s="1"/>
      <c r="GSE25" s="1"/>
      <c r="GSG25" s="1"/>
      <c r="GSI25" s="1"/>
      <c r="GSK25" s="1"/>
      <c r="GSM25" s="1"/>
      <c r="GSO25" s="1"/>
      <c r="GSQ25" s="1"/>
      <c r="GSS25" s="1"/>
      <c r="GSU25" s="1"/>
      <c r="GSW25" s="1"/>
      <c r="GSY25" s="1"/>
      <c r="GTA25" s="1"/>
      <c r="GTC25" s="1"/>
      <c r="GTE25" s="1"/>
      <c r="GTG25" s="1"/>
      <c r="GTI25" s="1"/>
      <c r="GTK25" s="1"/>
      <c r="GTM25" s="1"/>
      <c r="GTO25" s="1"/>
      <c r="GTQ25" s="1"/>
      <c r="GTS25" s="1"/>
      <c r="GTU25" s="1"/>
      <c r="GTW25" s="1"/>
      <c r="GTY25" s="1"/>
      <c r="GUA25" s="1"/>
      <c r="GUC25" s="1"/>
      <c r="GUE25" s="1"/>
      <c r="GUG25" s="1"/>
      <c r="GUI25" s="1"/>
      <c r="GUK25" s="1"/>
      <c r="GUM25" s="1"/>
      <c r="GUO25" s="1"/>
      <c r="GUQ25" s="1"/>
      <c r="GUS25" s="1"/>
      <c r="GUU25" s="1"/>
      <c r="GUW25" s="1"/>
      <c r="GUY25" s="1"/>
      <c r="GVA25" s="1"/>
      <c r="GVC25" s="1"/>
      <c r="GVE25" s="1"/>
      <c r="GVG25" s="1"/>
      <c r="GVI25" s="1"/>
      <c r="GVK25" s="1"/>
      <c r="GVM25" s="1"/>
      <c r="GVO25" s="1"/>
      <c r="GVQ25" s="1"/>
      <c r="GVS25" s="1"/>
      <c r="GVU25" s="1"/>
      <c r="GVW25" s="1"/>
      <c r="GVY25" s="1"/>
      <c r="GWA25" s="1"/>
      <c r="GWC25" s="1"/>
      <c r="GWE25" s="1"/>
      <c r="GWG25" s="1"/>
      <c r="GWI25" s="1"/>
      <c r="GWK25" s="1"/>
      <c r="GWM25" s="1"/>
      <c r="GWO25" s="1"/>
      <c r="GWQ25" s="1"/>
      <c r="GWS25" s="1"/>
      <c r="GWU25" s="1"/>
      <c r="GWW25" s="1"/>
      <c r="GWY25" s="1"/>
      <c r="GXA25" s="1"/>
      <c r="GXC25" s="1"/>
      <c r="GXE25" s="1"/>
      <c r="GXG25" s="1"/>
      <c r="GXI25" s="1"/>
      <c r="GXK25" s="1"/>
      <c r="GXM25" s="1"/>
      <c r="GXO25" s="1"/>
      <c r="GXQ25" s="1"/>
      <c r="GXS25" s="1"/>
      <c r="GXU25" s="1"/>
      <c r="GXW25" s="1"/>
      <c r="GXY25" s="1"/>
      <c r="GYA25" s="1"/>
      <c r="GYC25" s="1"/>
      <c r="GYE25" s="1"/>
      <c r="GYG25" s="1"/>
      <c r="GYI25" s="1"/>
      <c r="GYK25" s="1"/>
      <c r="GYM25" s="1"/>
      <c r="GYO25" s="1"/>
      <c r="GYQ25" s="1"/>
      <c r="GYS25" s="1"/>
      <c r="GYU25" s="1"/>
      <c r="GYW25" s="1"/>
      <c r="GYY25" s="1"/>
      <c r="GZA25" s="1"/>
      <c r="GZC25" s="1"/>
      <c r="GZE25" s="1"/>
      <c r="GZG25" s="1"/>
      <c r="GZI25" s="1"/>
      <c r="GZK25" s="1"/>
      <c r="GZM25" s="1"/>
      <c r="GZO25" s="1"/>
      <c r="GZQ25" s="1"/>
      <c r="GZS25" s="1"/>
      <c r="GZU25" s="1"/>
      <c r="GZW25" s="1"/>
      <c r="GZY25" s="1"/>
      <c r="HAA25" s="1"/>
      <c r="HAC25" s="1"/>
      <c r="HAE25" s="1"/>
      <c r="HAG25" s="1"/>
      <c r="HAI25" s="1"/>
      <c r="HAK25" s="1"/>
      <c r="HAM25" s="1"/>
      <c r="HAO25" s="1"/>
      <c r="HAQ25" s="1"/>
      <c r="HAS25" s="1"/>
      <c r="HAU25" s="1"/>
      <c r="HAW25" s="1"/>
      <c r="HAY25" s="1"/>
      <c r="HBA25" s="1"/>
      <c r="HBC25" s="1"/>
      <c r="HBE25" s="1"/>
      <c r="HBG25" s="1"/>
      <c r="HBI25" s="1"/>
      <c r="HBK25" s="1"/>
      <c r="HBM25" s="1"/>
      <c r="HBO25" s="1"/>
      <c r="HBQ25" s="1"/>
      <c r="HBS25" s="1"/>
      <c r="HBU25" s="1"/>
      <c r="HBW25" s="1"/>
      <c r="HBY25" s="1"/>
      <c r="HCA25" s="1"/>
      <c r="HCC25" s="1"/>
      <c r="HCE25" s="1"/>
      <c r="HCG25" s="1"/>
      <c r="HCI25" s="1"/>
      <c r="HCK25" s="1"/>
      <c r="HCM25" s="1"/>
      <c r="HCO25" s="1"/>
      <c r="HCQ25" s="1"/>
      <c r="HCS25" s="1"/>
      <c r="HCU25" s="1"/>
      <c r="HCW25" s="1"/>
      <c r="HCY25" s="1"/>
      <c r="HDA25" s="1"/>
      <c r="HDC25" s="1"/>
      <c r="HDE25" s="1"/>
      <c r="HDG25" s="1"/>
      <c r="HDI25" s="1"/>
      <c r="HDK25" s="1"/>
      <c r="HDM25" s="1"/>
      <c r="HDO25" s="1"/>
      <c r="HDQ25" s="1"/>
      <c r="HDS25" s="1"/>
      <c r="HDU25" s="1"/>
      <c r="HDW25" s="1"/>
      <c r="HDY25" s="1"/>
      <c r="HEA25" s="1"/>
      <c r="HEC25" s="1"/>
      <c r="HEE25" s="1"/>
      <c r="HEG25" s="1"/>
      <c r="HEI25" s="1"/>
      <c r="HEK25" s="1"/>
      <c r="HEM25" s="1"/>
      <c r="HEO25" s="1"/>
      <c r="HEQ25" s="1"/>
      <c r="HES25" s="1"/>
      <c r="HEU25" s="1"/>
      <c r="HEW25" s="1"/>
      <c r="HEY25" s="1"/>
      <c r="HFA25" s="1"/>
      <c r="HFC25" s="1"/>
      <c r="HFE25" s="1"/>
      <c r="HFG25" s="1"/>
      <c r="HFI25" s="1"/>
      <c r="HFK25" s="1"/>
      <c r="HFM25" s="1"/>
      <c r="HFO25" s="1"/>
      <c r="HFQ25" s="1"/>
      <c r="HFS25" s="1"/>
      <c r="HFU25" s="1"/>
      <c r="HFW25" s="1"/>
      <c r="HFY25" s="1"/>
      <c r="HGA25" s="1"/>
      <c r="HGC25" s="1"/>
      <c r="HGE25" s="1"/>
      <c r="HGG25" s="1"/>
      <c r="HGI25" s="1"/>
      <c r="HGK25" s="1"/>
      <c r="HGM25" s="1"/>
      <c r="HGO25" s="1"/>
      <c r="HGQ25" s="1"/>
      <c r="HGS25" s="1"/>
      <c r="HGU25" s="1"/>
      <c r="HGW25" s="1"/>
      <c r="HGY25" s="1"/>
      <c r="HHA25" s="1"/>
      <c r="HHC25" s="1"/>
      <c r="HHE25" s="1"/>
      <c r="HHG25" s="1"/>
      <c r="HHI25" s="1"/>
      <c r="HHK25" s="1"/>
      <c r="HHM25" s="1"/>
      <c r="HHO25" s="1"/>
      <c r="HHQ25" s="1"/>
      <c r="HHS25" s="1"/>
      <c r="HHU25" s="1"/>
      <c r="HHW25" s="1"/>
      <c r="HHY25" s="1"/>
      <c r="HIA25" s="1"/>
      <c r="HIC25" s="1"/>
      <c r="HIE25" s="1"/>
      <c r="HIG25" s="1"/>
      <c r="HII25" s="1"/>
      <c r="HIK25" s="1"/>
      <c r="HIM25" s="1"/>
      <c r="HIO25" s="1"/>
      <c r="HIQ25" s="1"/>
      <c r="HIS25" s="1"/>
      <c r="HIU25" s="1"/>
      <c r="HIW25" s="1"/>
      <c r="HIY25" s="1"/>
      <c r="HJA25" s="1"/>
      <c r="HJC25" s="1"/>
      <c r="HJE25" s="1"/>
      <c r="HJG25" s="1"/>
      <c r="HJI25" s="1"/>
      <c r="HJK25" s="1"/>
      <c r="HJM25" s="1"/>
      <c r="HJO25" s="1"/>
      <c r="HJQ25" s="1"/>
      <c r="HJS25" s="1"/>
      <c r="HJU25" s="1"/>
      <c r="HJW25" s="1"/>
      <c r="HJY25" s="1"/>
      <c r="HKA25" s="1"/>
      <c r="HKC25" s="1"/>
      <c r="HKE25" s="1"/>
      <c r="HKG25" s="1"/>
      <c r="HKI25" s="1"/>
      <c r="HKK25" s="1"/>
      <c r="HKM25" s="1"/>
      <c r="HKO25" s="1"/>
      <c r="HKQ25" s="1"/>
      <c r="HKS25" s="1"/>
      <c r="HKU25" s="1"/>
      <c r="HKW25" s="1"/>
      <c r="HKY25" s="1"/>
      <c r="HLA25" s="1"/>
      <c r="HLC25" s="1"/>
      <c r="HLE25" s="1"/>
      <c r="HLG25" s="1"/>
      <c r="HLI25" s="1"/>
      <c r="HLK25" s="1"/>
      <c r="HLM25" s="1"/>
      <c r="HLO25" s="1"/>
      <c r="HLQ25" s="1"/>
      <c r="HLS25" s="1"/>
      <c r="HLU25" s="1"/>
      <c r="HLW25" s="1"/>
      <c r="HLY25" s="1"/>
      <c r="HMA25" s="1"/>
      <c r="HMC25" s="1"/>
      <c r="HME25" s="1"/>
      <c r="HMG25" s="1"/>
      <c r="HMI25" s="1"/>
      <c r="HMK25" s="1"/>
      <c r="HMM25" s="1"/>
      <c r="HMO25" s="1"/>
      <c r="HMQ25" s="1"/>
      <c r="HMS25" s="1"/>
      <c r="HMU25" s="1"/>
      <c r="HMW25" s="1"/>
      <c r="HMY25" s="1"/>
      <c r="HNA25" s="1"/>
      <c r="HNC25" s="1"/>
      <c r="HNE25" s="1"/>
      <c r="HNG25" s="1"/>
      <c r="HNI25" s="1"/>
      <c r="HNK25" s="1"/>
      <c r="HNM25" s="1"/>
      <c r="HNO25" s="1"/>
      <c r="HNQ25" s="1"/>
      <c r="HNS25" s="1"/>
      <c r="HNU25" s="1"/>
      <c r="HNW25" s="1"/>
      <c r="HNY25" s="1"/>
      <c r="HOA25" s="1"/>
      <c r="HOC25" s="1"/>
      <c r="HOE25" s="1"/>
      <c r="HOG25" s="1"/>
      <c r="HOI25" s="1"/>
      <c r="HOK25" s="1"/>
      <c r="HOM25" s="1"/>
      <c r="HOO25" s="1"/>
      <c r="HOQ25" s="1"/>
      <c r="HOS25" s="1"/>
      <c r="HOU25" s="1"/>
      <c r="HOW25" s="1"/>
      <c r="HOY25" s="1"/>
      <c r="HPA25" s="1"/>
      <c r="HPC25" s="1"/>
      <c r="HPE25" s="1"/>
      <c r="HPG25" s="1"/>
      <c r="HPI25" s="1"/>
      <c r="HPK25" s="1"/>
      <c r="HPM25" s="1"/>
      <c r="HPO25" s="1"/>
      <c r="HPQ25" s="1"/>
      <c r="HPS25" s="1"/>
      <c r="HPU25" s="1"/>
      <c r="HPW25" s="1"/>
      <c r="HPY25" s="1"/>
      <c r="HQA25" s="1"/>
      <c r="HQC25" s="1"/>
      <c r="HQE25" s="1"/>
      <c r="HQG25" s="1"/>
      <c r="HQI25" s="1"/>
      <c r="HQK25" s="1"/>
      <c r="HQM25" s="1"/>
      <c r="HQO25" s="1"/>
      <c r="HQQ25" s="1"/>
      <c r="HQS25" s="1"/>
      <c r="HQU25" s="1"/>
      <c r="HQW25" s="1"/>
      <c r="HQY25" s="1"/>
      <c r="HRA25" s="1"/>
      <c r="HRC25" s="1"/>
      <c r="HRE25" s="1"/>
      <c r="HRG25" s="1"/>
      <c r="HRI25" s="1"/>
      <c r="HRK25" s="1"/>
      <c r="HRM25" s="1"/>
      <c r="HRO25" s="1"/>
      <c r="HRQ25" s="1"/>
      <c r="HRS25" s="1"/>
      <c r="HRU25" s="1"/>
      <c r="HRW25" s="1"/>
      <c r="HRY25" s="1"/>
      <c r="HSA25" s="1"/>
      <c r="HSC25" s="1"/>
      <c r="HSE25" s="1"/>
      <c r="HSG25" s="1"/>
      <c r="HSI25" s="1"/>
      <c r="HSK25" s="1"/>
      <c r="HSM25" s="1"/>
      <c r="HSO25" s="1"/>
      <c r="HSQ25" s="1"/>
      <c r="HSS25" s="1"/>
      <c r="HSU25" s="1"/>
      <c r="HSW25" s="1"/>
      <c r="HSY25" s="1"/>
      <c r="HTA25" s="1"/>
      <c r="HTC25" s="1"/>
      <c r="HTE25" s="1"/>
      <c r="HTG25" s="1"/>
      <c r="HTI25" s="1"/>
      <c r="HTK25" s="1"/>
      <c r="HTM25" s="1"/>
      <c r="HTO25" s="1"/>
      <c r="HTQ25" s="1"/>
      <c r="HTS25" s="1"/>
      <c r="HTU25" s="1"/>
      <c r="HTW25" s="1"/>
      <c r="HTY25" s="1"/>
      <c r="HUA25" s="1"/>
      <c r="HUC25" s="1"/>
      <c r="HUE25" s="1"/>
      <c r="HUG25" s="1"/>
      <c r="HUI25" s="1"/>
      <c r="HUK25" s="1"/>
      <c r="HUM25" s="1"/>
      <c r="HUO25" s="1"/>
      <c r="HUQ25" s="1"/>
      <c r="HUS25" s="1"/>
      <c r="HUU25" s="1"/>
      <c r="HUW25" s="1"/>
      <c r="HUY25" s="1"/>
      <c r="HVA25" s="1"/>
      <c r="HVC25" s="1"/>
      <c r="HVE25" s="1"/>
      <c r="HVG25" s="1"/>
      <c r="HVI25" s="1"/>
      <c r="HVK25" s="1"/>
      <c r="HVM25" s="1"/>
      <c r="HVO25" s="1"/>
      <c r="HVQ25" s="1"/>
      <c r="HVS25" s="1"/>
      <c r="HVU25" s="1"/>
      <c r="HVW25" s="1"/>
      <c r="HVY25" s="1"/>
      <c r="HWA25" s="1"/>
      <c r="HWC25" s="1"/>
      <c r="HWE25" s="1"/>
      <c r="HWG25" s="1"/>
      <c r="HWI25" s="1"/>
      <c r="HWK25" s="1"/>
      <c r="HWM25" s="1"/>
      <c r="HWO25" s="1"/>
      <c r="HWQ25" s="1"/>
      <c r="HWS25" s="1"/>
      <c r="HWU25" s="1"/>
      <c r="HWW25" s="1"/>
      <c r="HWY25" s="1"/>
      <c r="HXA25" s="1"/>
      <c r="HXC25" s="1"/>
      <c r="HXE25" s="1"/>
      <c r="HXG25" s="1"/>
      <c r="HXI25" s="1"/>
      <c r="HXK25" s="1"/>
      <c r="HXM25" s="1"/>
      <c r="HXO25" s="1"/>
      <c r="HXQ25" s="1"/>
      <c r="HXS25" s="1"/>
      <c r="HXU25" s="1"/>
      <c r="HXW25" s="1"/>
      <c r="HXY25" s="1"/>
      <c r="HYA25" s="1"/>
      <c r="HYC25" s="1"/>
      <c r="HYE25" s="1"/>
      <c r="HYG25" s="1"/>
      <c r="HYI25" s="1"/>
      <c r="HYK25" s="1"/>
      <c r="HYM25" s="1"/>
      <c r="HYO25" s="1"/>
      <c r="HYQ25" s="1"/>
      <c r="HYS25" s="1"/>
      <c r="HYU25" s="1"/>
      <c r="HYW25" s="1"/>
      <c r="HYY25" s="1"/>
      <c r="HZA25" s="1"/>
      <c r="HZC25" s="1"/>
      <c r="HZE25" s="1"/>
      <c r="HZG25" s="1"/>
      <c r="HZI25" s="1"/>
      <c r="HZK25" s="1"/>
      <c r="HZM25" s="1"/>
      <c r="HZO25" s="1"/>
      <c r="HZQ25" s="1"/>
      <c r="HZS25" s="1"/>
      <c r="HZU25" s="1"/>
      <c r="HZW25" s="1"/>
      <c r="HZY25" s="1"/>
      <c r="IAA25" s="1"/>
      <c r="IAC25" s="1"/>
      <c r="IAE25" s="1"/>
      <c r="IAG25" s="1"/>
      <c r="IAI25" s="1"/>
      <c r="IAK25" s="1"/>
      <c r="IAM25" s="1"/>
      <c r="IAO25" s="1"/>
      <c r="IAQ25" s="1"/>
      <c r="IAS25" s="1"/>
      <c r="IAU25" s="1"/>
      <c r="IAW25" s="1"/>
      <c r="IAY25" s="1"/>
      <c r="IBA25" s="1"/>
      <c r="IBC25" s="1"/>
      <c r="IBE25" s="1"/>
      <c r="IBG25" s="1"/>
      <c r="IBI25" s="1"/>
      <c r="IBK25" s="1"/>
      <c r="IBM25" s="1"/>
      <c r="IBO25" s="1"/>
      <c r="IBQ25" s="1"/>
      <c r="IBS25" s="1"/>
      <c r="IBU25" s="1"/>
      <c r="IBW25" s="1"/>
      <c r="IBY25" s="1"/>
      <c r="ICA25" s="1"/>
      <c r="ICC25" s="1"/>
      <c r="ICE25" s="1"/>
      <c r="ICG25" s="1"/>
      <c r="ICI25" s="1"/>
      <c r="ICK25" s="1"/>
      <c r="ICM25" s="1"/>
      <c r="ICO25" s="1"/>
      <c r="ICQ25" s="1"/>
      <c r="ICS25" s="1"/>
      <c r="ICU25" s="1"/>
      <c r="ICW25" s="1"/>
      <c r="ICY25" s="1"/>
      <c r="IDA25" s="1"/>
      <c r="IDC25" s="1"/>
      <c r="IDE25" s="1"/>
      <c r="IDG25" s="1"/>
      <c r="IDI25" s="1"/>
      <c r="IDK25" s="1"/>
      <c r="IDM25" s="1"/>
      <c r="IDO25" s="1"/>
      <c r="IDQ25" s="1"/>
      <c r="IDS25" s="1"/>
      <c r="IDU25" s="1"/>
      <c r="IDW25" s="1"/>
      <c r="IDY25" s="1"/>
      <c r="IEA25" s="1"/>
      <c r="IEC25" s="1"/>
      <c r="IEE25" s="1"/>
      <c r="IEG25" s="1"/>
      <c r="IEI25" s="1"/>
      <c r="IEK25" s="1"/>
      <c r="IEM25" s="1"/>
      <c r="IEO25" s="1"/>
      <c r="IEQ25" s="1"/>
      <c r="IES25" s="1"/>
      <c r="IEU25" s="1"/>
      <c r="IEW25" s="1"/>
      <c r="IEY25" s="1"/>
      <c r="IFA25" s="1"/>
      <c r="IFC25" s="1"/>
      <c r="IFE25" s="1"/>
      <c r="IFG25" s="1"/>
      <c r="IFI25" s="1"/>
      <c r="IFK25" s="1"/>
      <c r="IFM25" s="1"/>
      <c r="IFO25" s="1"/>
      <c r="IFQ25" s="1"/>
      <c r="IFS25" s="1"/>
      <c r="IFU25" s="1"/>
      <c r="IFW25" s="1"/>
      <c r="IFY25" s="1"/>
      <c r="IGA25" s="1"/>
      <c r="IGC25" s="1"/>
      <c r="IGE25" s="1"/>
      <c r="IGG25" s="1"/>
      <c r="IGI25" s="1"/>
      <c r="IGK25" s="1"/>
      <c r="IGM25" s="1"/>
      <c r="IGO25" s="1"/>
      <c r="IGQ25" s="1"/>
      <c r="IGS25" s="1"/>
      <c r="IGU25" s="1"/>
      <c r="IGW25" s="1"/>
      <c r="IGY25" s="1"/>
      <c r="IHA25" s="1"/>
      <c r="IHC25" s="1"/>
      <c r="IHE25" s="1"/>
      <c r="IHG25" s="1"/>
      <c r="IHI25" s="1"/>
      <c r="IHK25" s="1"/>
      <c r="IHM25" s="1"/>
      <c r="IHO25" s="1"/>
      <c r="IHQ25" s="1"/>
      <c r="IHS25" s="1"/>
      <c r="IHU25" s="1"/>
      <c r="IHW25" s="1"/>
      <c r="IHY25" s="1"/>
      <c r="IIA25" s="1"/>
      <c r="IIC25" s="1"/>
      <c r="IIE25" s="1"/>
      <c r="IIG25" s="1"/>
      <c r="III25" s="1"/>
      <c r="IIK25" s="1"/>
      <c r="IIM25" s="1"/>
      <c r="IIO25" s="1"/>
      <c r="IIQ25" s="1"/>
      <c r="IIS25" s="1"/>
      <c r="IIU25" s="1"/>
      <c r="IIW25" s="1"/>
      <c r="IIY25" s="1"/>
      <c r="IJA25" s="1"/>
      <c r="IJC25" s="1"/>
      <c r="IJE25" s="1"/>
      <c r="IJG25" s="1"/>
      <c r="IJI25" s="1"/>
      <c r="IJK25" s="1"/>
      <c r="IJM25" s="1"/>
      <c r="IJO25" s="1"/>
      <c r="IJQ25" s="1"/>
      <c r="IJS25" s="1"/>
      <c r="IJU25" s="1"/>
      <c r="IJW25" s="1"/>
      <c r="IJY25" s="1"/>
      <c r="IKA25" s="1"/>
      <c r="IKC25" s="1"/>
      <c r="IKE25" s="1"/>
      <c r="IKG25" s="1"/>
      <c r="IKI25" s="1"/>
      <c r="IKK25" s="1"/>
      <c r="IKM25" s="1"/>
      <c r="IKO25" s="1"/>
      <c r="IKQ25" s="1"/>
      <c r="IKS25" s="1"/>
      <c r="IKU25" s="1"/>
      <c r="IKW25" s="1"/>
      <c r="IKY25" s="1"/>
      <c r="ILA25" s="1"/>
      <c r="ILC25" s="1"/>
      <c r="ILE25" s="1"/>
      <c r="ILG25" s="1"/>
      <c r="ILI25" s="1"/>
      <c r="ILK25" s="1"/>
      <c r="ILM25" s="1"/>
      <c r="ILO25" s="1"/>
      <c r="ILQ25" s="1"/>
      <c r="ILS25" s="1"/>
      <c r="ILU25" s="1"/>
      <c r="ILW25" s="1"/>
      <c r="ILY25" s="1"/>
      <c r="IMA25" s="1"/>
      <c r="IMC25" s="1"/>
      <c r="IME25" s="1"/>
      <c r="IMG25" s="1"/>
      <c r="IMI25" s="1"/>
      <c r="IMK25" s="1"/>
      <c r="IMM25" s="1"/>
      <c r="IMO25" s="1"/>
      <c r="IMQ25" s="1"/>
      <c r="IMS25" s="1"/>
      <c r="IMU25" s="1"/>
      <c r="IMW25" s="1"/>
      <c r="IMY25" s="1"/>
      <c r="INA25" s="1"/>
      <c r="INC25" s="1"/>
      <c r="INE25" s="1"/>
      <c r="ING25" s="1"/>
      <c r="INI25" s="1"/>
      <c r="INK25" s="1"/>
      <c r="INM25" s="1"/>
      <c r="INO25" s="1"/>
      <c r="INQ25" s="1"/>
      <c r="INS25" s="1"/>
      <c r="INU25" s="1"/>
      <c r="INW25" s="1"/>
      <c r="INY25" s="1"/>
      <c r="IOA25" s="1"/>
      <c r="IOC25" s="1"/>
      <c r="IOE25" s="1"/>
      <c r="IOG25" s="1"/>
      <c r="IOI25" s="1"/>
      <c r="IOK25" s="1"/>
      <c r="IOM25" s="1"/>
      <c r="IOO25" s="1"/>
      <c r="IOQ25" s="1"/>
      <c r="IOS25" s="1"/>
      <c r="IOU25" s="1"/>
      <c r="IOW25" s="1"/>
      <c r="IOY25" s="1"/>
      <c r="IPA25" s="1"/>
      <c r="IPC25" s="1"/>
      <c r="IPE25" s="1"/>
      <c r="IPG25" s="1"/>
      <c r="IPI25" s="1"/>
      <c r="IPK25" s="1"/>
      <c r="IPM25" s="1"/>
      <c r="IPO25" s="1"/>
      <c r="IPQ25" s="1"/>
      <c r="IPS25" s="1"/>
      <c r="IPU25" s="1"/>
      <c r="IPW25" s="1"/>
      <c r="IPY25" s="1"/>
      <c r="IQA25" s="1"/>
      <c r="IQC25" s="1"/>
      <c r="IQE25" s="1"/>
      <c r="IQG25" s="1"/>
      <c r="IQI25" s="1"/>
      <c r="IQK25" s="1"/>
      <c r="IQM25" s="1"/>
      <c r="IQO25" s="1"/>
      <c r="IQQ25" s="1"/>
      <c r="IQS25" s="1"/>
      <c r="IQU25" s="1"/>
      <c r="IQW25" s="1"/>
      <c r="IQY25" s="1"/>
      <c r="IRA25" s="1"/>
      <c r="IRC25" s="1"/>
      <c r="IRE25" s="1"/>
      <c r="IRG25" s="1"/>
      <c r="IRI25" s="1"/>
      <c r="IRK25" s="1"/>
      <c r="IRM25" s="1"/>
      <c r="IRO25" s="1"/>
      <c r="IRQ25" s="1"/>
      <c r="IRS25" s="1"/>
      <c r="IRU25" s="1"/>
      <c r="IRW25" s="1"/>
      <c r="IRY25" s="1"/>
      <c r="ISA25" s="1"/>
      <c r="ISC25" s="1"/>
      <c r="ISE25" s="1"/>
      <c r="ISG25" s="1"/>
      <c r="ISI25" s="1"/>
      <c r="ISK25" s="1"/>
      <c r="ISM25" s="1"/>
      <c r="ISO25" s="1"/>
      <c r="ISQ25" s="1"/>
      <c r="ISS25" s="1"/>
      <c r="ISU25" s="1"/>
      <c r="ISW25" s="1"/>
      <c r="ISY25" s="1"/>
      <c r="ITA25" s="1"/>
      <c r="ITC25" s="1"/>
      <c r="ITE25" s="1"/>
      <c r="ITG25" s="1"/>
      <c r="ITI25" s="1"/>
      <c r="ITK25" s="1"/>
      <c r="ITM25" s="1"/>
      <c r="ITO25" s="1"/>
      <c r="ITQ25" s="1"/>
      <c r="ITS25" s="1"/>
      <c r="ITU25" s="1"/>
      <c r="ITW25" s="1"/>
      <c r="ITY25" s="1"/>
      <c r="IUA25" s="1"/>
      <c r="IUC25" s="1"/>
      <c r="IUE25" s="1"/>
      <c r="IUG25" s="1"/>
      <c r="IUI25" s="1"/>
      <c r="IUK25" s="1"/>
      <c r="IUM25" s="1"/>
      <c r="IUO25" s="1"/>
      <c r="IUQ25" s="1"/>
      <c r="IUS25" s="1"/>
      <c r="IUU25" s="1"/>
      <c r="IUW25" s="1"/>
      <c r="IUY25" s="1"/>
      <c r="IVA25" s="1"/>
      <c r="IVC25" s="1"/>
      <c r="IVE25" s="1"/>
      <c r="IVG25" s="1"/>
      <c r="IVI25" s="1"/>
      <c r="IVK25" s="1"/>
      <c r="IVM25" s="1"/>
      <c r="IVO25" s="1"/>
      <c r="IVQ25" s="1"/>
      <c r="IVS25" s="1"/>
      <c r="IVU25" s="1"/>
      <c r="IVW25" s="1"/>
      <c r="IVY25" s="1"/>
      <c r="IWA25" s="1"/>
      <c r="IWC25" s="1"/>
      <c r="IWE25" s="1"/>
      <c r="IWG25" s="1"/>
      <c r="IWI25" s="1"/>
      <c r="IWK25" s="1"/>
      <c r="IWM25" s="1"/>
      <c r="IWO25" s="1"/>
      <c r="IWQ25" s="1"/>
      <c r="IWS25" s="1"/>
      <c r="IWU25" s="1"/>
      <c r="IWW25" s="1"/>
      <c r="IWY25" s="1"/>
      <c r="IXA25" s="1"/>
      <c r="IXC25" s="1"/>
      <c r="IXE25" s="1"/>
      <c r="IXG25" s="1"/>
      <c r="IXI25" s="1"/>
      <c r="IXK25" s="1"/>
      <c r="IXM25" s="1"/>
      <c r="IXO25" s="1"/>
      <c r="IXQ25" s="1"/>
      <c r="IXS25" s="1"/>
      <c r="IXU25" s="1"/>
      <c r="IXW25" s="1"/>
      <c r="IXY25" s="1"/>
      <c r="IYA25" s="1"/>
      <c r="IYC25" s="1"/>
      <c r="IYE25" s="1"/>
      <c r="IYG25" s="1"/>
      <c r="IYI25" s="1"/>
      <c r="IYK25" s="1"/>
      <c r="IYM25" s="1"/>
      <c r="IYO25" s="1"/>
      <c r="IYQ25" s="1"/>
      <c r="IYS25" s="1"/>
      <c r="IYU25" s="1"/>
      <c r="IYW25" s="1"/>
      <c r="IYY25" s="1"/>
      <c r="IZA25" s="1"/>
      <c r="IZC25" s="1"/>
      <c r="IZE25" s="1"/>
      <c r="IZG25" s="1"/>
      <c r="IZI25" s="1"/>
      <c r="IZK25" s="1"/>
      <c r="IZM25" s="1"/>
      <c r="IZO25" s="1"/>
      <c r="IZQ25" s="1"/>
      <c r="IZS25" s="1"/>
      <c r="IZU25" s="1"/>
      <c r="IZW25" s="1"/>
      <c r="IZY25" s="1"/>
      <c r="JAA25" s="1"/>
      <c r="JAC25" s="1"/>
      <c r="JAE25" s="1"/>
      <c r="JAG25" s="1"/>
      <c r="JAI25" s="1"/>
      <c r="JAK25" s="1"/>
      <c r="JAM25" s="1"/>
      <c r="JAO25" s="1"/>
      <c r="JAQ25" s="1"/>
      <c r="JAS25" s="1"/>
      <c r="JAU25" s="1"/>
      <c r="JAW25" s="1"/>
      <c r="JAY25" s="1"/>
      <c r="JBA25" s="1"/>
      <c r="JBC25" s="1"/>
      <c r="JBE25" s="1"/>
      <c r="JBG25" s="1"/>
      <c r="JBI25" s="1"/>
      <c r="JBK25" s="1"/>
      <c r="JBM25" s="1"/>
      <c r="JBO25" s="1"/>
      <c r="JBQ25" s="1"/>
      <c r="JBS25" s="1"/>
      <c r="JBU25" s="1"/>
      <c r="JBW25" s="1"/>
      <c r="JBY25" s="1"/>
      <c r="JCA25" s="1"/>
      <c r="JCC25" s="1"/>
      <c r="JCE25" s="1"/>
      <c r="JCG25" s="1"/>
      <c r="JCI25" s="1"/>
      <c r="JCK25" s="1"/>
      <c r="JCM25" s="1"/>
      <c r="JCO25" s="1"/>
      <c r="JCQ25" s="1"/>
      <c r="JCS25" s="1"/>
      <c r="JCU25" s="1"/>
      <c r="JCW25" s="1"/>
      <c r="JCY25" s="1"/>
      <c r="JDA25" s="1"/>
      <c r="JDC25" s="1"/>
      <c r="JDE25" s="1"/>
      <c r="JDG25" s="1"/>
      <c r="JDI25" s="1"/>
      <c r="JDK25" s="1"/>
      <c r="JDM25" s="1"/>
      <c r="JDO25" s="1"/>
      <c r="JDQ25" s="1"/>
      <c r="JDS25" s="1"/>
      <c r="JDU25" s="1"/>
      <c r="JDW25" s="1"/>
      <c r="JDY25" s="1"/>
      <c r="JEA25" s="1"/>
      <c r="JEC25" s="1"/>
      <c r="JEE25" s="1"/>
      <c r="JEG25" s="1"/>
      <c r="JEI25" s="1"/>
      <c r="JEK25" s="1"/>
      <c r="JEM25" s="1"/>
      <c r="JEO25" s="1"/>
      <c r="JEQ25" s="1"/>
      <c r="JES25" s="1"/>
      <c r="JEU25" s="1"/>
      <c r="JEW25" s="1"/>
      <c r="JEY25" s="1"/>
      <c r="JFA25" s="1"/>
      <c r="JFC25" s="1"/>
      <c r="JFE25" s="1"/>
      <c r="JFG25" s="1"/>
      <c r="JFI25" s="1"/>
      <c r="JFK25" s="1"/>
      <c r="JFM25" s="1"/>
      <c r="JFO25" s="1"/>
      <c r="JFQ25" s="1"/>
      <c r="JFS25" s="1"/>
      <c r="JFU25" s="1"/>
      <c r="JFW25" s="1"/>
      <c r="JFY25" s="1"/>
      <c r="JGA25" s="1"/>
      <c r="JGC25" s="1"/>
      <c r="JGE25" s="1"/>
      <c r="JGG25" s="1"/>
      <c r="JGI25" s="1"/>
      <c r="JGK25" s="1"/>
      <c r="JGM25" s="1"/>
      <c r="JGO25" s="1"/>
      <c r="JGQ25" s="1"/>
      <c r="JGS25" s="1"/>
      <c r="JGU25" s="1"/>
      <c r="JGW25" s="1"/>
      <c r="JGY25" s="1"/>
      <c r="JHA25" s="1"/>
      <c r="JHC25" s="1"/>
      <c r="JHE25" s="1"/>
      <c r="JHG25" s="1"/>
      <c r="JHI25" s="1"/>
      <c r="JHK25" s="1"/>
      <c r="JHM25" s="1"/>
      <c r="JHO25" s="1"/>
      <c r="JHQ25" s="1"/>
      <c r="JHS25" s="1"/>
      <c r="JHU25" s="1"/>
      <c r="JHW25" s="1"/>
      <c r="JHY25" s="1"/>
      <c r="JIA25" s="1"/>
      <c r="JIC25" s="1"/>
      <c r="JIE25" s="1"/>
      <c r="JIG25" s="1"/>
      <c r="JII25" s="1"/>
      <c r="JIK25" s="1"/>
      <c r="JIM25" s="1"/>
      <c r="JIO25" s="1"/>
      <c r="JIQ25" s="1"/>
      <c r="JIS25" s="1"/>
      <c r="JIU25" s="1"/>
      <c r="JIW25" s="1"/>
      <c r="JIY25" s="1"/>
      <c r="JJA25" s="1"/>
      <c r="JJC25" s="1"/>
      <c r="JJE25" s="1"/>
      <c r="JJG25" s="1"/>
      <c r="JJI25" s="1"/>
      <c r="JJK25" s="1"/>
      <c r="JJM25" s="1"/>
      <c r="JJO25" s="1"/>
      <c r="JJQ25" s="1"/>
      <c r="JJS25" s="1"/>
      <c r="JJU25" s="1"/>
      <c r="JJW25" s="1"/>
      <c r="JJY25" s="1"/>
      <c r="JKA25" s="1"/>
      <c r="JKC25" s="1"/>
      <c r="JKE25" s="1"/>
      <c r="JKG25" s="1"/>
      <c r="JKI25" s="1"/>
      <c r="JKK25" s="1"/>
      <c r="JKM25" s="1"/>
      <c r="JKO25" s="1"/>
      <c r="JKQ25" s="1"/>
      <c r="JKS25" s="1"/>
      <c r="JKU25" s="1"/>
      <c r="JKW25" s="1"/>
      <c r="JKY25" s="1"/>
      <c r="JLA25" s="1"/>
      <c r="JLC25" s="1"/>
      <c r="JLE25" s="1"/>
      <c r="JLG25" s="1"/>
      <c r="JLI25" s="1"/>
      <c r="JLK25" s="1"/>
      <c r="JLM25" s="1"/>
      <c r="JLO25" s="1"/>
      <c r="JLQ25" s="1"/>
      <c r="JLS25" s="1"/>
      <c r="JLU25" s="1"/>
      <c r="JLW25" s="1"/>
      <c r="JLY25" s="1"/>
      <c r="JMA25" s="1"/>
      <c r="JMC25" s="1"/>
      <c r="JME25" s="1"/>
      <c r="JMG25" s="1"/>
      <c r="JMI25" s="1"/>
      <c r="JMK25" s="1"/>
      <c r="JMM25" s="1"/>
      <c r="JMO25" s="1"/>
      <c r="JMQ25" s="1"/>
      <c r="JMS25" s="1"/>
      <c r="JMU25" s="1"/>
      <c r="JMW25" s="1"/>
      <c r="JMY25" s="1"/>
      <c r="JNA25" s="1"/>
      <c r="JNC25" s="1"/>
      <c r="JNE25" s="1"/>
      <c r="JNG25" s="1"/>
      <c r="JNI25" s="1"/>
      <c r="JNK25" s="1"/>
      <c r="JNM25" s="1"/>
      <c r="JNO25" s="1"/>
      <c r="JNQ25" s="1"/>
      <c r="JNS25" s="1"/>
      <c r="JNU25" s="1"/>
      <c r="JNW25" s="1"/>
      <c r="JNY25" s="1"/>
      <c r="JOA25" s="1"/>
      <c r="JOC25" s="1"/>
      <c r="JOE25" s="1"/>
      <c r="JOG25" s="1"/>
      <c r="JOI25" s="1"/>
      <c r="JOK25" s="1"/>
      <c r="JOM25" s="1"/>
      <c r="JOO25" s="1"/>
      <c r="JOQ25" s="1"/>
      <c r="JOS25" s="1"/>
      <c r="JOU25" s="1"/>
      <c r="JOW25" s="1"/>
      <c r="JOY25" s="1"/>
      <c r="JPA25" s="1"/>
      <c r="JPC25" s="1"/>
      <c r="JPE25" s="1"/>
      <c r="JPG25" s="1"/>
      <c r="JPI25" s="1"/>
      <c r="JPK25" s="1"/>
      <c r="JPM25" s="1"/>
      <c r="JPO25" s="1"/>
      <c r="JPQ25" s="1"/>
      <c r="JPS25" s="1"/>
      <c r="JPU25" s="1"/>
      <c r="JPW25" s="1"/>
      <c r="JPY25" s="1"/>
      <c r="JQA25" s="1"/>
      <c r="JQC25" s="1"/>
      <c r="JQE25" s="1"/>
      <c r="JQG25" s="1"/>
      <c r="JQI25" s="1"/>
      <c r="JQK25" s="1"/>
      <c r="JQM25" s="1"/>
      <c r="JQO25" s="1"/>
      <c r="JQQ25" s="1"/>
      <c r="JQS25" s="1"/>
      <c r="JQU25" s="1"/>
      <c r="JQW25" s="1"/>
      <c r="JQY25" s="1"/>
      <c r="JRA25" s="1"/>
      <c r="JRC25" s="1"/>
      <c r="JRE25" s="1"/>
      <c r="JRG25" s="1"/>
      <c r="JRI25" s="1"/>
      <c r="JRK25" s="1"/>
      <c r="JRM25" s="1"/>
      <c r="JRO25" s="1"/>
      <c r="JRQ25" s="1"/>
      <c r="JRS25" s="1"/>
      <c r="JRU25" s="1"/>
      <c r="JRW25" s="1"/>
      <c r="JRY25" s="1"/>
      <c r="JSA25" s="1"/>
      <c r="JSC25" s="1"/>
      <c r="JSE25" s="1"/>
      <c r="JSG25" s="1"/>
      <c r="JSI25" s="1"/>
      <c r="JSK25" s="1"/>
      <c r="JSM25" s="1"/>
      <c r="JSO25" s="1"/>
      <c r="JSQ25" s="1"/>
      <c r="JSS25" s="1"/>
      <c r="JSU25" s="1"/>
      <c r="JSW25" s="1"/>
      <c r="JSY25" s="1"/>
      <c r="JTA25" s="1"/>
      <c r="JTC25" s="1"/>
      <c r="JTE25" s="1"/>
      <c r="JTG25" s="1"/>
      <c r="JTI25" s="1"/>
      <c r="JTK25" s="1"/>
      <c r="JTM25" s="1"/>
      <c r="JTO25" s="1"/>
      <c r="JTQ25" s="1"/>
      <c r="JTS25" s="1"/>
      <c r="JTU25" s="1"/>
      <c r="JTW25" s="1"/>
      <c r="JTY25" s="1"/>
      <c r="JUA25" s="1"/>
      <c r="JUC25" s="1"/>
      <c r="JUE25" s="1"/>
      <c r="JUG25" s="1"/>
      <c r="JUI25" s="1"/>
      <c r="JUK25" s="1"/>
      <c r="JUM25" s="1"/>
      <c r="JUO25" s="1"/>
      <c r="JUQ25" s="1"/>
      <c r="JUS25" s="1"/>
      <c r="JUU25" s="1"/>
      <c r="JUW25" s="1"/>
      <c r="JUY25" s="1"/>
      <c r="JVA25" s="1"/>
      <c r="JVC25" s="1"/>
      <c r="JVE25" s="1"/>
      <c r="JVG25" s="1"/>
      <c r="JVI25" s="1"/>
      <c r="JVK25" s="1"/>
      <c r="JVM25" s="1"/>
      <c r="JVO25" s="1"/>
      <c r="JVQ25" s="1"/>
      <c r="JVS25" s="1"/>
      <c r="JVU25" s="1"/>
      <c r="JVW25" s="1"/>
      <c r="JVY25" s="1"/>
      <c r="JWA25" s="1"/>
      <c r="JWC25" s="1"/>
      <c r="JWE25" s="1"/>
      <c r="JWG25" s="1"/>
      <c r="JWI25" s="1"/>
      <c r="JWK25" s="1"/>
      <c r="JWM25" s="1"/>
      <c r="JWO25" s="1"/>
      <c r="JWQ25" s="1"/>
      <c r="JWS25" s="1"/>
      <c r="JWU25" s="1"/>
      <c r="JWW25" s="1"/>
      <c r="JWY25" s="1"/>
      <c r="JXA25" s="1"/>
      <c r="JXC25" s="1"/>
      <c r="JXE25" s="1"/>
      <c r="JXG25" s="1"/>
      <c r="JXI25" s="1"/>
      <c r="JXK25" s="1"/>
      <c r="JXM25" s="1"/>
      <c r="JXO25" s="1"/>
      <c r="JXQ25" s="1"/>
      <c r="JXS25" s="1"/>
      <c r="JXU25" s="1"/>
      <c r="JXW25" s="1"/>
      <c r="JXY25" s="1"/>
      <c r="JYA25" s="1"/>
      <c r="JYC25" s="1"/>
      <c r="JYE25" s="1"/>
      <c r="JYG25" s="1"/>
      <c r="JYI25" s="1"/>
      <c r="JYK25" s="1"/>
      <c r="JYM25" s="1"/>
      <c r="JYO25" s="1"/>
      <c r="JYQ25" s="1"/>
      <c r="JYS25" s="1"/>
      <c r="JYU25" s="1"/>
      <c r="JYW25" s="1"/>
      <c r="JYY25" s="1"/>
      <c r="JZA25" s="1"/>
      <c r="JZC25" s="1"/>
      <c r="JZE25" s="1"/>
      <c r="JZG25" s="1"/>
      <c r="JZI25" s="1"/>
      <c r="JZK25" s="1"/>
      <c r="JZM25" s="1"/>
      <c r="JZO25" s="1"/>
      <c r="JZQ25" s="1"/>
      <c r="JZS25" s="1"/>
      <c r="JZU25" s="1"/>
      <c r="JZW25" s="1"/>
      <c r="JZY25" s="1"/>
      <c r="KAA25" s="1"/>
      <c r="KAC25" s="1"/>
      <c r="KAE25" s="1"/>
      <c r="KAG25" s="1"/>
      <c r="KAI25" s="1"/>
      <c r="KAK25" s="1"/>
      <c r="KAM25" s="1"/>
      <c r="KAO25" s="1"/>
      <c r="KAQ25" s="1"/>
      <c r="KAS25" s="1"/>
      <c r="KAU25" s="1"/>
      <c r="KAW25" s="1"/>
      <c r="KAY25" s="1"/>
      <c r="KBA25" s="1"/>
      <c r="KBC25" s="1"/>
      <c r="KBE25" s="1"/>
      <c r="KBG25" s="1"/>
      <c r="KBI25" s="1"/>
      <c r="KBK25" s="1"/>
      <c r="KBM25" s="1"/>
      <c r="KBO25" s="1"/>
      <c r="KBQ25" s="1"/>
      <c r="KBS25" s="1"/>
      <c r="KBU25" s="1"/>
      <c r="KBW25" s="1"/>
      <c r="KBY25" s="1"/>
      <c r="KCA25" s="1"/>
      <c r="KCC25" s="1"/>
      <c r="KCE25" s="1"/>
      <c r="KCG25" s="1"/>
      <c r="KCI25" s="1"/>
      <c r="KCK25" s="1"/>
      <c r="KCM25" s="1"/>
      <c r="KCO25" s="1"/>
      <c r="KCQ25" s="1"/>
      <c r="KCS25" s="1"/>
      <c r="KCU25" s="1"/>
      <c r="KCW25" s="1"/>
      <c r="KCY25" s="1"/>
      <c r="KDA25" s="1"/>
      <c r="KDC25" s="1"/>
      <c r="KDE25" s="1"/>
      <c r="KDG25" s="1"/>
      <c r="KDI25" s="1"/>
      <c r="KDK25" s="1"/>
      <c r="KDM25" s="1"/>
      <c r="KDO25" s="1"/>
      <c r="KDQ25" s="1"/>
      <c r="KDS25" s="1"/>
      <c r="KDU25" s="1"/>
      <c r="KDW25" s="1"/>
      <c r="KDY25" s="1"/>
      <c r="KEA25" s="1"/>
      <c r="KEC25" s="1"/>
      <c r="KEE25" s="1"/>
      <c r="KEG25" s="1"/>
      <c r="KEI25" s="1"/>
      <c r="KEK25" s="1"/>
      <c r="KEM25" s="1"/>
      <c r="KEO25" s="1"/>
      <c r="KEQ25" s="1"/>
      <c r="KES25" s="1"/>
      <c r="KEU25" s="1"/>
      <c r="KEW25" s="1"/>
      <c r="KEY25" s="1"/>
      <c r="KFA25" s="1"/>
      <c r="KFC25" s="1"/>
      <c r="KFE25" s="1"/>
      <c r="KFG25" s="1"/>
      <c r="KFI25" s="1"/>
      <c r="KFK25" s="1"/>
      <c r="KFM25" s="1"/>
      <c r="KFO25" s="1"/>
      <c r="KFQ25" s="1"/>
      <c r="KFS25" s="1"/>
      <c r="KFU25" s="1"/>
      <c r="KFW25" s="1"/>
      <c r="KFY25" s="1"/>
      <c r="KGA25" s="1"/>
      <c r="KGC25" s="1"/>
      <c r="KGE25" s="1"/>
      <c r="KGG25" s="1"/>
      <c r="KGI25" s="1"/>
      <c r="KGK25" s="1"/>
      <c r="KGM25" s="1"/>
      <c r="KGO25" s="1"/>
      <c r="KGQ25" s="1"/>
      <c r="KGS25" s="1"/>
      <c r="KGU25" s="1"/>
      <c r="KGW25" s="1"/>
      <c r="KGY25" s="1"/>
      <c r="KHA25" s="1"/>
      <c r="KHC25" s="1"/>
      <c r="KHE25" s="1"/>
      <c r="KHG25" s="1"/>
      <c r="KHI25" s="1"/>
      <c r="KHK25" s="1"/>
      <c r="KHM25" s="1"/>
      <c r="KHO25" s="1"/>
      <c r="KHQ25" s="1"/>
      <c r="KHS25" s="1"/>
      <c r="KHU25" s="1"/>
      <c r="KHW25" s="1"/>
      <c r="KHY25" s="1"/>
      <c r="KIA25" s="1"/>
      <c r="KIC25" s="1"/>
      <c r="KIE25" s="1"/>
      <c r="KIG25" s="1"/>
      <c r="KII25" s="1"/>
      <c r="KIK25" s="1"/>
      <c r="KIM25" s="1"/>
      <c r="KIO25" s="1"/>
      <c r="KIQ25" s="1"/>
      <c r="KIS25" s="1"/>
      <c r="KIU25" s="1"/>
      <c r="KIW25" s="1"/>
      <c r="KIY25" s="1"/>
      <c r="KJA25" s="1"/>
      <c r="KJC25" s="1"/>
      <c r="KJE25" s="1"/>
      <c r="KJG25" s="1"/>
      <c r="KJI25" s="1"/>
      <c r="KJK25" s="1"/>
      <c r="KJM25" s="1"/>
      <c r="KJO25" s="1"/>
      <c r="KJQ25" s="1"/>
      <c r="KJS25" s="1"/>
      <c r="KJU25" s="1"/>
      <c r="KJW25" s="1"/>
      <c r="KJY25" s="1"/>
      <c r="KKA25" s="1"/>
      <c r="KKC25" s="1"/>
      <c r="KKE25" s="1"/>
      <c r="KKG25" s="1"/>
      <c r="KKI25" s="1"/>
      <c r="KKK25" s="1"/>
      <c r="KKM25" s="1"/>
      <c r="KKO25" s="1"/>
      <c r="KKQ25" s="1"/>
      <c r="KKS25" s="1"/>
      <c r="KKU25" s="1"/>
      <c r="KKW25" s="1"/>
      <c r="KKY25" s="1"/>
      <c r="KLA25" s="1"/>
      <c r="KLC25" s="1"/>
      <c r="KLE25" s="1"/>
      <c r="KLG25" s="1"/>
      <c r="KLI25" s="1"/>
      <c r="KLK25" s="1"/>
      <c r="KLM25" s="1"/>
      <c r="KLO25" s="1"/>
      <c r="KLQ25" s="1"/>
      <c r="KLS25" s="1"/>
      <c r="KLU25" s="1"/>
      <c r="KLW25" s="1"/>
      <c r="KLY25" s="1"/>
      <c r="KMA25" s="1"/>
      <c r="KMC25" s="1"/>
      <c r="KME25" s="1"/>
      <c r="KMG25" s="1"/>
      <c r="KMI25" s="1"/>
      <c r="KMK25" s="1"/>
      <c r="KMM25" s="1"/>
      <c r="KMO25" s="1"/>
      <c r="KMQ25" s="1"/>
      <c r="KMS25" s="1"/>
      <c r="KMU25" s="1"/>
      <c r="KMW25" s="1"/>
      <c r="KMY25" s="1"/>
      <c r="KNA25" s="1"/>
      <c r="KNC25" s="1"/>
      <c r="KNE25" s="1"/>
      <c r="KNG25" s="1"/>
      <c r="KNI25" s="1"/>
      <c r="KNK25" s="1"/>
      <c r="KNM25" s="1"/>
      <c r="KNO25" s="1"/>
      <c r="KNQ25" s="1"/>
      <c r="KNS25" s="1"/>
      <c r="KNU25" s="1"/>
      <c r="KNW25" s="1"/>
      <c r="KNY25" s="1"/>
      <c r="KOA25" s="1"/>
      <c r="KOC25" s="1"/>
      <c r="KOE25" s="1"/>
      <c r="KOG25" s="1"/>
      <c r="KOI25" s="1"/>
      <c r="KOK25" s="1"/>
      <c r="KOM25" s="1"/>
      <c r="KOO25" s="1"/>
      <c r="KOQ25" s="1"/>
      <c r="KOS25" s="1"/>
      <c r="KOU25" s="1"/>
      <c r="KOW25" s="1"/>
      <c r="KOY25" s="1"/>
      <c r="KPA25" s="1"/>
      <c r="KPC25" s="1"/>
      <c r="KPE25" s="1"/>
      <c r="KPG25" s="1"/>
      <c r="KPI25" s="1"/>
      <c r="KPK25" s="1"/>
      <c r="KPM25" s="1"/>
      <c r="KPO25" s="1"/>
      <c r="KPQ25" s="1"/>
      <c r="KPS25" s="1"/>
      <c r="KPU25" s="1"/>
      <c r="KPW25" s="1"/>
      <c r="KPY25" s="1"/>
      <c r="KQA25" s="1"/>
      <c r="KQC25" s="1"/>
      <c r="KQE25" s="1"/>
      <c r="KQG25" s="1"/>
      <c r="KQI25" s="1"/>
      <c r="KQK25" s="1"/>
      <c r="KQM25" s="1"/>
      <c r="KQO25" s="1"/>
      <c r="KQQ25" s="1"/>
      <c r="KQS25" s="1"/>
      <c r="KQU25" s="1"/>
      <c r="KQW25" s="1"/>
      <c r="KQY25" s="1"/>
      <c r="KRA25" s="1"/>
      <c r="KRC25" s="1"/>
      <c r="KRE25" s="1"/>
      <c r="KRG25" s="1"/>
      <c r="KRI25" s="1"/>
      <c r="KRK25" s="1"/>
      <c r="KRM25" s="1"/>
      <c r="KRO25" s="1"/>
      <c r="KRQ25" s="1"/>
      <c r="KRS25" s="1"/>
      <c r="KRU25" s="1"/>
      <c r="KRW25" s="1"/>
      <c r="KRY25" s="1"/>
      <c r="KSA25" s="1"/>
      <c r="KSC25" s="1"/>
      <c r="KSE25" s="1"/>
      <c r="KSG25" s="1"/>
      <c r="KSI25" s="1"/>
      <c r="KSK25" s="1"/>
      <c r="KSM25" s="1"/>
      <c r="KSO25" s="1"/>
      <c r="KSQ25" s="1"/>
      <c r="KSS25" s="1"/>
      <c r="KSU25" s="1"/>
      <c r="KSW25" s="1"/>
      <c r="KSY25" s="1"/>
      <c r="KTA25" s="1"/>
      <c r="KTC25" s="1"/>
      <c r="KTE25" s="1"/>
      <c r="KTG25" s="1"/>
      <c r="KTI25" s="1"/>
      <c r="KTK25" s="1"/>
      <c r="KTM25" s="1"/>
      <c r="KTO25" s="1"/>
      <c r="KTQ25" s="1"/>
      <c r="KTS25" s="1"/>
      <c r="KTU25" s="1"/>
      <c r="KTW25" s="1"/>
      <c r="KTY25" s="1"/>
      <c r="KUA25" s="1"/>
      <c r="KUC25" s="1"/>
      <c r="KUE25" s="1"/>
      <c r="KUG25" s="1"/>
      <c r="KUI25" s="1"/>
      <c r="KUK25" s="1"/>
      <c r="KUM25" s="1"/>
      <c r="KUO25" s="1"/>
      <c r="KUQ25" s="1"/>
      <c r="KUS25" s="1"/>
      <c r="KUU25" s="1"/>
      <c r="KUW25" s="1"/>
      <c r="KUY25" s="1"/>
      <c r="KVA25" s="1"/>
      <c r="KVC25" s="1"/>
      <c r="KVE25" s="1"/>
      <c r="KVG25" s="1"/>
      <c r="KVI25" s="1"/>
      <c r="KVK25" s="1"/>
      <c r="KVM25" s="1"/>
      <c r="KVO25" s="1"/>
      <c r="KVQ25" s="1"/>
      <c r="KVS25" s="1"/>
      <c r="KVU25" s="1"/>
      <c r="KVW25" s="1"/>
      <c r="KVY25" s="1"/>
      <c r="KWA25" s="1"/>
      <c r="KWC25" s="1"/>
      <c r="KWE25" s="1"/>
      <c r="KWG25" s="1"/>
      <c r="KWI25" s="1"/>
      <c r="KWK25" s="1"/>
      <c r="KWM25" s="1"/>
      <c r="KWO25" s="1"/>
      <c r="KWQ25" s="1"/>
      <c r="KWS25" s="1"/>
      <c r="KWU25" s="1"/>
      <c r="KWW25" s="1"/>
      <c r="KWY25" s="1"/>
      <c r="KXA25" s="1"/>
      <c r="KXC25" s="1"/>
      <c r="KXE25" s="1"/>
      <c r="KXG25" s="1"/>
      <c r="KXI25" s="1"/>
      <c r="KXK25" s="1"/>
      <c r="KXM25" s="1"/>
      <c r="KXO25" s="1"/>
      <c r="KXQ25" s="1"/>
      <c r="KXS25" s="1"/>
      <c r="KXU25" s="1"/>
      <c r="KXW25" s="1"/>
      <c r="KXY25" s="1"/>
      <c r="KYA25" s="1"/>
      <c r="KYC25" s="1"/>
      <c r="KYE25" s="1"/>
      <c r="KYG25" s="1"/>
      <c r="KYI25" s="1"/>
      <c r="KYK25" s="1"/>
      <c r="KYM25" s="1"/>
      <c r="KYO25" s="1"/>
      <c r="KYQ25" s="1"/>
      <c r="KYS25" s="1"/>
      <c r="KYU25" s="1"/>
      <c r="KYW25" s="1"/>
      <c r="KYY25" s="1"/>
      <c r="KZA25" s="1"/>
      <c r="KZC25" s="1"/>
      <c r="KZE25" s="1"/>
      <c r="KZG25" s="1"/>
      <c r="KZI25" s="1"/>
      <c r="KZK25" s="1"/>
      <c r="KZM25" s="1"/>
      <c r="KZO25" s="1"/>
      <c r="KZQ25" s="1"/>
      <c r="KZS25" s="1"/>
      <c r="KZU25" s="1"/>
      <c r="KZW25" s="1"/>
      <c r="KZY25" s="1"/>
      <c r="LAA25" s="1"/>
      <c r="LAC25" s="1"/>
      <c r="LAE25" s="1"/>
      <c r="LAG25" s="1"/>
      <c r="LAI25" s="1"/>
      <c r="LAK25" s="1"/>
      <c r="LAM25" s="1"/>
      <c r="LAO25" s="1"/>
      <c r="LAQ25" s="1"/>
      <c r="LAS25" s="1"/>
      <c r="LAU25" s="1"/>
      <c r="LAW25" s="1"/>
      <c r="LAY25" s="1"/>
      <c r="LBA25" s="1"/>
      <c r="LBC25" s="1"/>
      <c r="LBE25" s="1"/>
      <c r="LBG25" s="1"/>
      <c r="LBI25" s="1"/>
      <c r="LBK25" s="1"/>
      <c r="LBM25" s="1"/>
      <c r="LBO25" s="1"/>
      <c r="LBQ25" s="1"/>
      <c r="LBS25" s="1"/>
      <c r="LBU25" s="1"/>
      <c r="LBW25" s="1"/>
      <c r="LBY25" s="1"/>
      <c r="LCA25" s="1"/>
      <c r="LCC25" s="1"/>
      <c r="LCE25" s="1"/>
      <c r="LCG25" s="1"/>
      <c r="LCI25" s="1"/>
      <c r="LCK25" s="1"/>
      <c r="LCM25" s="1"/>
      <c r="LCO25" s="1"/>
      <c r="LCQ25" s="1"/>
      <c r="LCS25" s="1"/>
      <c r="LCU25" s="1"/>
      <c r="LCW25" s="1"/>
      <c r="LCY25" s="1"/>
      <c r="LDA25" s="1"/>
      <c r="LDC25" s="1"/>
      <c r="LDE25" s="1"/>
      <c r="LDG25" s="1"/>
      <c r="LDI25" s="1"/>
      <c r="LDK25" s="1"/>
      <c r="LDM25" s="1"/>
      <c r="LDO25" s="1"/>
      <c r="LDQ25" s="1"/>
      <c r="LDS25" s="1"/>
      <c r="LDU25" s="1"/>
      <c r="LDW25" s="1"/>
      <c r="LDY25" s="1"/>
      <c r="LEA25" s="1"/>
      <c r="LEC25" s="1"/>
      <c r="LEE25" s="1"/>
      <c r="LEG25" s="1"/>
      <c r="LEI25" s="1"/>
      <c r="LEK25" s="1"/>
      <c r="LEM25" s="1"/>
      <c r="LEO25" s="1"/>
      <c r="LEQ25" s="1"/>
      <c r="LES25" s="1"/>
      <c r="LEU25" s="1"/>
      <c r="LEW25" s="1"/>
      <c r="LEY25" s="1"/>
      <c r="LFA25" s="1"/>
      <c r="LFC25" s="1"/>
      <c r="LFE25" s="1"/>
      <c r="LFG25" s="1"/>
      <c r="LFI25" s="1"/>
      <c r="LFK25" s="1"/>
      <c r="LFM25" s="1"/>
      <c r="LFO25" s="1"/>
      <c r="LFQ25" s="1"/>
      <c r="LFS25" s="1"/>
      <c r="LFU25" s="1"/>
      <c r="LFW25" s="1"/>
      <c r="LFY25" s="1"/>
      <c r="LGA25" s="1"/>
      <c r="LGC25" s="1"/>
      <c r="LGE25" s="1"/>
      <c r="LGG25" s="1"/>
      <c r="LGI25" s="1"/>
      <c r="LGK25" s="1"/>
      <c r="LGM25" s="1"/>
      <c r="LGO25" s="1"/>
      <c r="LGQ25" s="1"/>
      <c r="LGS25" s="1"/>
      <c r="LGU25" s="1"/>
      <c r="LGW25" s="1"/>
      <c r="LGY25" s="1"/>
      <c r="LHA25" s="1"/>
      <c r="LHC25" s="1"/>
      <c r="LHE25" s="1"/>
      <c r="LHG25" s="1"/>
      <c r="LHI25" s="1"/>
      <c r="LHK25" s="1"/>
      <c r="LHM25" s="1"/>
      <c r="LHO25" s="1"/>
      <c r="LHQ25" s="1"/>
      <c r="LHS25" s="1"/>
      <c r="LHU25" s="1"/>
      <c r="LHW25" s="1"/>
      <c r="LHY25" s="1"/>
      <c r="LIA25" s="1"/>
      <c r="LIC25" s="1"/>
      <c r="LIE25" s="1"/>
      <c r="LIG25" s="1"/>
      <c r="LII25" s="1"/>
      <c r="LIK25" s="1"/>
      <c r="LIM25" s="1"/>
      <c r="LIO25" s="1"/>
      <c r="LIQ25" s="1"/>
      <c r="LIS25" s="1"/>
      <c r="LIU25" s="1"/>
      <c r="LIW25" s="1"/>
      <c r="LIY25" s="1"/>
      <c r="LJA25" s="1"/>
      <c r="LJC25" s="1"/>
      <c r="LJE25" s="1"/>
      <c r="LJG25" s="1"/>
      <c r="LJI25" s="1"/>
      <c r="LJK25" s="1"/>
      <c r="LJM25" s="1"/>
      <c r="LJO25" s="1"/>
      <c r="LJQ25" s="1"/>
      <c r="LJS25" s="1"/>
      <c r="LJU25" s="1"/>
      <c r="LJW25" s="1"/>
      <c r="LJY25" s="1"/>
      <c r="LKA25" s="1"/>
      <c r="LKC25" s="1"/>
      <c r="LKE25" s="1"/>
      <c r="LKG25" s="1"/>
      <c r="LKI25" s="1"/>
      <c r="LKK25" s="1"/>
      <c r="LKM25" s="1"/>
      <c r="LKO25" s="1"/>
      <c r="LKQ25" s="1"/>
      <c r="LKS25" s="1"/>
      <c r="LKU25" s="1"/>
      <c r="LKW25" s="1"/>
      <c r="LKY25" s="1"/>
      <c r="LLA25" s="1"/>
      <c r="LLC25" s="1"/>
      <c r="LLE25" s="1"/>
      <c r="LLG25" s="1"/>
      <c r="LLI25" s="1"/>
      <c r="LLK25" s="1"/>
      <c r="LLM25" s="1"/>
      <c r="LLO25" s="1"/>
      <c r="LLQ25" s="1"/>
      <c r="LLS25" s="1"/>
      <c r="LLU25" s="1"/>
      <c r="LLW25" s="1"/>
      <c r="LLY25" s="1"/>
      <c r="LMA25" s="1"/>
      <c r="LMC25" s="1"/>
      <c r="LME25" s="1"/>
      <c r="LMG25" s="1"/>
      <c r="LMI25" s="1"/>
      <c r="LMK25" s="1"/>
      <c r="LMM25" s="1"/>
      <c r="LMO25" s="1"/>
      <c r="LMQ25" s="1"/>
      <c r="LMS25" s="1"/>
      <c r="LMU25" s="1"/>
      <c r="LMW25" s="1"/>
      <c r="LMY25" s="1"/>
      <c r="LNA25" s="1"/>
      <c r="LNC25" s="1"/>
      <c r="LNE25" s="1"/>
      <c r="LNG25" s="1"/>
      <c r="LNI25" s="1"/>
      <c r="LNK25" s="1"/>
      <c r="LNM25" s="1"/>
      <c r="LNO25" s="1"/>
      <c r="LNQ25" s="1"/>
      <c r="LNS25" s="1"/>
      <c r="LNU25" s="1"/>
      <c r="LNW25" s="1"/>
      <c r="LNY25" s="1"/>
      <c r="LOA25" s="1"/>
      <c r="LOC25" s="1"/>
      <c r="LOE25" s="1"/>
      <c r="LOG25" s="1"/>
      <c r="LOI25" s="1"/>
      <c r="LOK25" s="1"/>
      <c r="LOM25" s="1"/>
      <c r="LOO25" s="1"/>
      <c r="LOQ25" s="1"/>
      <c r="LOS25" s="1"/>
      <c r="LOU25" s="1"/>
      <c r="LOW25" s="1"/>
      <c r="LOY25" s="1"/>
      <c r="LPA25" s="1"/>
      <c r="LPC25" s="1"/>
      <c r="LPE25" s="1"/>
      <c r="LPG25" s="1"/>
      <c r="LPI25" s="1"/>
      <c r="LPK25" s="1"/>
      <c r="LPM25" s="1"/>
      <c r="LPO25" s="1"/>
      <c r="LPQ25" s="1"/>
      <c r="LPS25" s="1"/>
      <c r="LPU25" s="1"/>
      <c r="LPW25" s="1"/>
      <c r="LPY25" s="1"/>
      <c r="LQA25" s="1"/>
      <c r="LQC25" s="1"/>
      <c r="LQE25" s="1"/>
      <c r="LQG25" s="1"/>
      <c r="LQI25" s="1"/>
      <c r="LQK25" s="1"/>
      <c r="LQM25" s="1"/>
      <c r="LQO25" s="1"/>
      <c r="LQQ25" s="1"/>
      <c r="LQS25" s="1"/>
      <c r="LQU25" s="1"/>
      <c r="LQW25" s="1"/>
      <c r="LQY25" s="1"/>
      <c r="LRA25" s="1"/>
      <c r="LRC25" s="1"/>
      <c r="LRE25" s="1"/>
      <c r="LRG25" s="1"/>
      <c r="LRI25" s="1"/>
      <c r="LRK25" s="1"/>
      <c r="LRM25" s="1"/>
      <c r="LRO25" s="1"/>
      <c r="LRQ25" s="1"/>
      <c r="LRS25" s="1"/>
      <c r="LRU25" s="1"/>
      <c r="LRW25" s="1"/>
      <c r="LRY25" s="1"/>
      <c r="LSA25" s="1"/>
      <c r="LSC25" s="1"/>
      <c r="LSE25" s="1"/>
      <c r="LSG25" s="1"/>
      <c r="LSI25" s="1"/>
      <c r="LSK25" s="1"/>
      <c r="LSM25" s="1"/>
      <c r="LSO25" s="1"/>
      <c r="LSQ25" s="1"/>
      <c r="LSS25" s="1"/>
      <c r="LSU25" s="1"/>
      <c r="LSW25" s="1"/>
      <c r="LSY25" s="1"/>
      <c r="LTA25" s="1"/>
      <c r="LTC25" s="1"/>
      <c r="LTE25" s="1"/>
      <c r="LTG25" s="1"/>
      <c r="LTI25" s="1"/>
      <c r="LTK25" s="1"/>
      <c r="LTM25" s="1"/>
      <c r="LTO25" s="1"/>
      <c r="LTQ25" s="1"/>
      <c r="LTS25" s="1"/>
      <c r="LTU25" s="1"/>
      <c r="LTW25" s="1"/>
      <c r="LTY25" s="1"/>
      <c r="LUA25" s="1"/>
      <c r="LUC25" s="1"/>
      <c r="LUE25" s="1"/>
      <c r="LUG25" s="1"/>
      <c r="LUI25" s="1"/>
      <c r="LUK25" s="1"/>
      <c r="LUM25" s="1"/>
      <c r="LUO25" s="1"/>
      <c r="LUQ25" s="1"/>
      <c r="LUS25" s="1"/>
      <c r="LUU25" s="1"/>
      <c r="LUW25" s="1"/>
      <c r="LUY25" s="1"/>
      <c r="LVA25" s="1"/>
      <c r="LVC25" s="1"/>
      <c r="LVE25" s="1"/>
      <c r="LVG25" s="1"/>
      <c r="LVI25" s="1"/>
      <c r="LVK25" s="1"/>
      <c r="LVM25" s="1"/>
      <c r="LVO25" s="1"/>
      <c r="LVQ25" s="1"/>
      <c r="LVS25" s="1"/>
      <c r="LVU25" s="1"/>
      <c r="LVW25" s="1"/>
      <c r="LVY25" s="1"/>
      <c r="LWA25" s="1"/>
      <c r="LWC25" s="1"/>
      <c r="LWE25" s="1"/>
      <c r="LWG25" s="1"/>
      <c r="LWI25" s="1"/>
      <c r="LWK25" s="1"/>
      <c r="LWM25" s="1"/>
      <c r="LWO25" s="1"/>
      <c r="LWQ25" s="1"/>
      <c r="LWS25" s="1"/>
      <c r="LWU25" s="1"/>
      <c r="LWW25" s="1"/>
      <c r="LWY25" s="1"/>
      <c r="LXA25" s="1"/>
      <c r="LXC25" s="1"/>
      <c r="LXE25" s="1"/>
      <c r="LXG25" s="1"/>
      <c r="LXI25" s="1"/>
      <c r="LXK25" s="1"/>
      <c r="LXM25" s="1"/>
      <c r="LXO25" s="1"/>
      <c r="LXQ25" s="1"/>
      <c r="LXS25" s="1"/>
      <c r="LXU25" s="1"/>
      <c r="LXW25" s="1"/>
      <c r="LXY25" s="1"/>
      <c r="LYA25" s="1"/>
      <c r="LYC25" s="1"/>
      <c r="LYE25" s="1"/>
      <c r="LYG25" s="1"/>
      <c r="LYI25" s="1"/>
      <c r="LYK25" s="1"/>
      <c r="LYM25" s="1"/>
      <c r="LYO25" s="1"/>
      <c r="LYQ25" s="1"/>
      <c r="LYS25" s="1"/>
      <c r="LYU25" s="1"/>
      <c r="LYW25" s="1"/>
      <c r="LYY25" s="1"/>
      <c r="LZA25" s="1"/>
      <c r="LZC25" s="1"/>
      <c r="LZE25" s="1"/>
      <c r="LZG25" s="1"/>
      <c r="LZI25" s="1"/>
      <c r="LZK25" s="1"/>
      <c r="LZM25" s="1"/>
      <c r="LZO25" s="1"/>
      <c r="LZQ25" s="1"/>
      <c r="LZS25" s="1"/>
      <c r="LZU25" s="1"/>
      <c r="LZW25" s="1"/>
      <c r="LZY25" s="1"/>
      <c r="MAA25" s="1"/>
      <c r="MAC25" s="1"/>
      <c r="MAE25" s="1"/>
      <c r="MAG25" s="1"/>
      <c r="MAI25" s="1"/>
      <c r="MAK25" s="1"/>
      <c r="MAM25" s="1"/>
      <c r="MAO25" s="1"/>
      <c r="MAQ25" s="1"/>
      <c r="MAS25" s="1"/>
      <c r="MAU25" s="1"/>
      <c r="MAW25" s="1"/>
      <c r="MAY25" s="1"/>
      <c r="MBA25" s="1"/>
      <c r="MBC25" s="1"/>
      <c r="MBE25" s="1"/>
      <c r="MBG25" s="1"/>
      <c r="MBI25" s="1"/>
      <c r="MBK25" s="1"/>
      <c r="MBM25" s="1"/>
      <c r="MBO25" s="1"/>
      <c r="MBQ25" s="1"/>
      <c r="MBS25" s="1"/>
      <c r="MBU25" s="1"/>
      <c r="MBW25" s="1"/>
      <c r="MBY25" s="1"/>
      <c r="MCA25" s="1"/>
      <c r="MCC25" s="1"/>
      <c r="MCE25" s="1"/>
      <c r="MCG25" s="1"/>
      <c r="MCI25" s="1"/>
      <c r="MCK25" s="1"/>
      <c r="MCM25" s="1"/>
      <c r="MCO25" s="1"/>
      <c r="MCQ25" s="1"/>
      <c r="MCS25" s="1"/>
      <c r="MCU25" s="1"/>
      <c r="MCW25" s="1"/>
      <c r="MCY25" s="1"/>
      <c r="MDA25" s="1"/>
      <c r="MDC25" s="1"/>
      <c r="MDE25" s="1"/>
      <c r="MDG25" s="1"/>
      <c r="MDI25" s="1"/>
      <c r="MDK25" s="1"/>
      <c r="MDM25" s="1"/>
      <c r="MDO25" s="1"/>
      <c r="MDQ25" s="1"/>
      <c r="MDS25" s="1"/>
      <c r="MDU25" s="1"/>
      <c r="MDW25" s="1"/>
      <c r="MDY25" s="1"/>
      <c r="MEA25" s="1"/>
      <c r="MEC25" s="1"/>
      <c r="MEE25" s="1"/>
      <c r="MEG25" s="1"/>
      <c r="MEI25" s="1"/>
      <c r="MEK25" s="1"/>
      <c r="MEM25" s="1"/>
      <c r="MEO25" s="1"/>
      <c r="MEQ25" s="1"/>
      <c r="MES25" s="1"/>
      <c r="MEU25" s="1"/>
      <c r="MEW25" s="1"/>
      <c r="MEY25" s="1"/>
      <c r="MFA25" s="1"/>
      <c r="MFC25" s="1"/>
      <c r="MFE25" s="1"/>
      <c r="MFG25" s="1"/>
      <c r="MFI25" s="1"/>
      <c r="MFK25" s="1"/>
      <c r="MFM25" s="1"/>
      <c r="MFO25" s="1"/>
      <c r="MFQ25" s="1"/>
      <c r="MFS25" s="1"/>
      <c r="MFU25" s="1"/>
      <c r="MFW25" s="1"/>
      <c r="MFY25" s="1"/>
      <c r="MGA25" s="1"/>
      <c r="MGC25" s="1"/>
      <c r="MGE25" s="1"/>
      <c r="MGG25" s="1"/>
      <c r="MGI25" s="1"/>
      <c r="MGK25" s="1"/>
      <c r="MGM25" s="1"/>
      <c r="MGO25" s="1"/>
      <c r="MGQ25" s="1"/>
      <c r="MGS25" s="1"/>
      <c r="MGU25" s="1"/>
      <c r="MGW25" s="1"/>
      <c r="MGY25" s="1"/>
      <c r="MHA25" s="1"/>
      <c r="MHC25" s="1"/>
      <c r="MHE25" s="1"/>
      <c r="MHG25" s="1"/>
      <c r="MHI25" s="1"/>
      <c r="MHK25" s="1"/>
      <c r="MHM25" s="1"/>
      <c r="MHO25" s="1"/>
      <c r="MHQ25" s="1"/>
      <c r="MHS25" s="1"/>
      <c r="MHU25" s="1"/>
      <c r="MHW25" s="1"/>
      <c r="MHY25" s="1"/>
      <c r="MIA25" s="1"/>
      <c r="MIC25" s="1"/>
      <c r="MIE25" s="1"/>
      <c r="MIG25" s="1"/>
      <c r="MII25" s="1"/>
      <c r="MIK25" s="1"/>
      <c r="MIM25" s="1"/>
      <c r="MIO25" s="1"/>
      <c r="MIQ25" s="1"/>
      <c r="MIS25" s="1"/>
      <c r="MIU25" s="1"/>
      <c r="MIW25" s="1"/>
      <c r="MIY25" s="1"/>
      <c r="MJA25" s="1"/>
      <c r="MJC25" s="1"/>
      <c r="MJE25" s="1"/>
      <c r="MJG25" s="1"/>
      <c r="MJI25" s="1"/>
      <c r="MJK25" s="1"/>
      <c r="MJM25" s="1"/>
      <c r="MJO25" s="1"/>
      <c r="MJQ25" s="1"/>
      <c r="MJS25" s="1"/>
      <c r="MJU25" s="1"/>
      <c r="MJW25" s="1"/>
      <c r="MJY25" s="1"/>
      <c r="MKA25" s="1"/>
      <c r="MKC25" s="1"/>
      <c r="MKE25" s="1"/>
      <c r="MKG25" s="1"/>
      <c r="MKI25" s="1"/>
      <c r="MKK25" s="1"/>
      <c r="MKM25" s="1"/>
      <c r="MKO25" s="1"/>
      <c r="MKQ25" s="1"/>
      <c r="MKS25" s="1"/>
      <c r="MKU25" s="1"/>
      <c r="MKW25" s="1"/>
      <c r="MKY25" s="1"/>
      <c r="MLA25" s="1"/>
      <c r="MLC25" s="1"/>
      <c r="MLE25" s="1"/>
      <c r="MLG25" s="1"/>
      <c r="MLI25" s="1"/>
      <c r="MLK25" s="1"/>
      <c r="MLM25" s="1"/>
      <c r="MLO25" s="1"/>
      <c r="MLQ25" s="1"/>
      <c r="MLS25" s="1"/>
      <c r="MLU25" s="1"/>
      <c r="MLW25" s="1"/>
      <c r="MLY25" s="1"/>
      <c r="MMA25" s="1"/>
      <c r="MMC25" s="1"/>
      <c r="MME25" s="1"/>
      <c r="MMG25" s="1"/>
      <c r="MMI25" s="1"/>
      <c r="MMK25" s="1"/>
      <c r="MMM25" s="1"/>
      <c r="MMO25" s="1"/>
      <c r="MMQ25" s="1"/>
      <c r="MMS25" s="1"/>
      <c r="MMU25" s="1"/>
      <c r="MMW25" s="1"/>
      <c r="MMY25" s="1"/>
      <c r="MNA25" s="1"/>
      <c r="MNC25" s="1"/>
      <c r="MNE25" s="1"/>
      <c r="MNG25" s="1"/>
      <c r="MNI25" s="1"/>
      <c r="MNK25" s="1"/>
      <c r="MNM25" s="1"/>
      <c r="MNO25" s="1"/>
      <c r="MNQ25" s="1"/>
      <c r="MNS25" s="1"/>
      <c r="MNU25" s="1"/>
      <c r="MNW25" s="1"/>
      <c r="MNY25" s="1"/>
      <c r="MOA25" s="1"/>
      <c r="MOC25" s="1"/>
      <c r="MOE25" s="1"/>
      <c r="MOG25" s="1"/>
      <c r="MOI25" s="1"/>
      <c r="MOK25" s="1"/>
      <c r="MOM25" s="1"/>
      <c r="MOO25" s="1"/>
      <c r="MOQ25" s="1"/>
      <c r="MOS25" s="1"/>
      <c r="MOU25" s="1"/>
      <c r="MOW25" s="1"/>
      <c r="MOY25" s="1"/>
      <c r="MPA25" s="1"/>
      <c r="MPC25" s="1"/>
      <c r="MPE25" s="1"/>
      <c r="MPG25" s="1"/>
      <c r="MPI25" s="1"/>
      <c r="MPK25" s="1"/>
      <c r="MPM25" s="1"/>
      <c r="MPO25" s="1"/>
      <c r="MPQ25" s="1"/>
      <c r="MPS25" s="1"/>
      <c r="MPU25" s="1"/>
      <c r="MPW25" s="1"/>
      <c r="MPY25" s="1"/>
      <c r="MQA25" s="1"/>
      <c r="MQC25" s="1"/>
      <c r="MQE25" s="1"/>
      <c r="MQG25" s="1"/>
      <c r="MQI25" s="1"/>
      <c r="MQK25" s="1"/>
      <c r="MQM25" s="1"/>
      <c r="MQO25" s="1"/>
      <c r="MQQ25" s="1"/>
      <c r="MQS25" s="1"/>
      <c r="MQU25" s="1"/>
      <c r="MQW25" s="1"/>
      <c r="MQY25" s="1"/>
      <c r="MRA25" s="1"/>
      <c r="MRC25" s="1"/>
      <c r="MRE25" s="1"/>
      <c r="MRG25" s="1"/>
      <c r="MRI25" s="1"/>
      <c r="MRK25" s="1"/>
      <c r="MRM25" s="1"/>
      <c r="MRO25" s="1"/>
      <c r="MRQ25" s="1"/>
      <c r="MRS25" s="1"/>
      <c r="MRU25" s="1"/>
      <c r="MRW25" s="1"/>
      <c r="MRY25" s="1"/>
      <c r="MSA25" s="1"/>
      <c r="MSC25" s="1"/>
      <c r="MSE25" s="1"/>
      <c r="MSG25" s="1"/>
      <c r="MSI25" s="1"/>
      <c r="MSK25" s="1"/>
      <c r="MSM25" s="1"/>
      <c r="MSO25" s="1"/>
      <c r="MSQ25" s="1"/>
      <c r="MSS25" s="1"/>
      <c r="MSU25" s="1"/>
      <c r="MSW25" s="1"/>
      <c r="MSY25" s="1"/>
      <c r="MTA25" s="1"/>
      <c r="MTC25" s="1"/>
      <c r="MTE25" s="1"/>
      <c r="MTG25" s="1"/>
      <c r="MTI25" s="1"/>
      <c r="MTK25" s="1"/>
      <c r="MTM25" s="1"/>
      <c r="MTO25" s="1"/>
      <c r="MTQ25" s="1"/>
      <c r="MTS25" s="1"/>
      <c r="MTU25" s="1"/>
      <c r="MTW25" s="1"/>
      <c r="MTY25" s="1"/>
      <c r="MUA25" s="1"/>
      <c r="MUC25" s="1"/>
      <c r="MUE25" s="1"/>
      <c r="MUG25" s="1"/>
      <c r="MUI25" s="1"/>
      <c r="MUK25" s="1"/>
      <c r="MUM25" s="1"/>
      <c r="MUO25" s="1"/>
      <c r="MUQ25" s="1"/>
      <c r="MUS25" s="1"/>
      <c r="MUU25" s="1"/>
      <c r="MUW25" s="1"/>
      <c r="MUY25" s="1"/>
      <c r="MVA25" s="1"/>
      <c r="MVC25" s="1"/>
      <c r="MVE25" s="1"/>
      <c r="MVG25" s="1"/>
      <c r="MVI25" s="1"/>
      <c r="MVK25" s="1"/>
      <c r="MVM25" s="1"/>
      <c r="MVO25" s="1"/>
      <c r="MVQ25" s="1"/>
      <c r="MVS25" s="1"/>
      <c r="MVU25" s="1"/>
      <c r="MVW25" s="1"/>
      <c r="MVY25" s="1"/>
      <c r="MWA25" s="1"/>
      <c r="MWC25" s="1"/>
      <c r="MWE25" s="1"/>
      <c r="MWG25" s="1"/>
      <c r="MWI25" s="1"/>
      <c r="MWK25" s="1"/>
      <c r="MWM25" s="1"/>
      <c r="MWO25" s="1"/>
      <c r="MWQ25" s="1"/>
      <c r="MWS25" s="1"/>
      <c r="MWU25" s="1"/>
      <c r="MWW25" s="1"/>
      <c r="MWY25" s="1"/>
      <c r="MXA25" s="1"/>
      <c r="MXC25" s="1"/>
      <c r="MXE25" s="1"/>
      <c r="MXG25" s="1"/>
      <c r="MXI25" s="1"/>
      <c r="MXK25" s="1"/>
      <c r="MXM25" s="1"/>
      <c r="MXO25" s="1"/>
      <c r="MXQ25" s="1"/>
      <c r="MXS25" s="1"/>
      <c r="MXU25" s="1"/>
      <c r="MXW25" s="1"/>
      <c r="MXY25" s="1"/>
      <c r="MYA25" s="1"/>
      <c r="MYC25" s="1"/>
      <c r="MYE25" s="1"/>
      <c r="MYG25" s="1"/>
      <c r="MYI25" s="1"/>
      <c r="MYK25" s="1"/>
      <c r="MYM25" s="1"/>
      <c r="MYO25" s="1"/>
      <c r="MYQ25" s="1"/>
      <c r="MYS25" s="1"/>
      <c r="MYU25" s="1"/>
      <c r="MYW25" s="1"/>
      <c r="MYY25" s="1"/>
      <c r="MZA25" s="1"/>
      <c r="MZC25" s="1"/>
      <c r="MZE25" s="1"/>
      <c r="MZG25" s="1"/>
      <c r="MZI25" s="1"/>
      <c r="MZK25" s="1"/>
      <c r="MZM25" s="1"/>
      <c r="MZO25" s="1"/>
      <c r="MZQ25" s="1"/>
      <c r="MZS25" s="1"/>
      <c r="MZU25" s="1"/>
      <c r="MZW25" s="1"/>
      <c r="MZY25" s="1"/>
      <c r="NAA25" s="1"/>
      <c r="NAC25" s="1"/>
      <c r="NAE25" s="1"/>
      <c r="NAG25" s="1"/>
      <c r="NAI25" s="1"/>
      <c r="NAK25" s="1"/>
      <c r="NAM25" s="1"/>
      <c r="NAO25" s="1"/>
      <c r="NAQ25" s="1"/>
      <c r="NAS25" s="1"/>
      <c r="NAU25" s="1"/>
      <c r="NAW25" s="1"/>
      <c r="NAY25" s="1"/>
      <c r="NBA25" s="1"/>
      <c r="NBC25" s="1"/>
      <c r="NBE25" s="1"/>
      <c r="NBG25" s="1"/>
      <c r="NBI25" s="1"/>
      <c r="NBK25" s="1"/>
      <c r="NBM25" s="1"/>
      <c r="NBO25" s="1"/>
      <c r="NBQ25" s="1"/>
      <c r="NBS25" s="1"/>
      <c r="NBU25" s="1"/>
      <c r="NBW25" s="1"/>
      <c r="NBY25" s="1"/>
      <c r="NCA25" s="1"/>
      <c r="NCC25" s="1"/>
      <c r="NCE25" s="1"/>
      <c r="NCG25" s="1"/>
      <c r="NCI25" s="1"/>
      <c r="NCK25" s="1"/>
      <c r="NCM25" s="1"/>
      <c r="NCO25" s="1"/>
      <c r="NCQ25" s="1"/>
      <c r="NCS25" s="1"/>
      <c r="NCU25" s="1"/>
      <c r="NCW25" s="1"/>
      <c r="NCY25" s="1"/>
      <c r="NDA25" s="1"/>
      <c r="NDC25" s="1"/>
      <c r="NDE25" s="1"/>
      <c r="NDG25" s="1"/>
      <c r="NDI25" s="1"/>
      <c r="NDK25" s="1"/>
      <c r="NDM25" s="1"/>
      <c r="NDO25" s="1"/>
      <c r="NDQ25" s="1"/>
      <c r="NDS25" s="1"/>
      <c r="NDU25" s="1"/>
      <c r="NDW25" s="1"/>
      <c r="NDY25" s="1"/>
      <c r="NEA25" s="1"/>
      <c r="NEC25" s="1"/>
      <c r="NEE25" s="1"/>
      <c r="NEG25" s="1"/>
      <c r="NEI25" s="1"/>
      <c r="NEK25" s="1"/>
      <c r="NEM25" s="1"/>
      <c r="NEO25" s="1"/>
      <c r="NEQ25" s="1"/>
      <c r="NES25" s="1"/>
      <c r="NEU25" s="1"/>
      <c r="NEW25" s="1"/>
      <c r="NEY25" s="1"/>
      <c r="NFA25" s="1"/>
      <c r="NFC25" s="1"/>
      <c r="NFE25" s="1"/>
      <c r="NFG25" s="1"/>
      <c r="NFI25" s="1"/>
      <c r="NFK25" s="1"/>
      <c r="NFM25" s="1"/>
      <c r="NFO25" s="1"/>
      <c r="NFQ25" s="1"/>
      <c r="NFS25" s="1"/>
      <c r="NFU25" s="1"/>
      <c r="NFW25" s="1"/>
      <c r="NFY25" s="1"/>
      <c r="NGA25" s="1"/>
      <c r="NGC25" s="1"/>
      <c r="NGE25" s="1"/>
      <c r="NGG25" s="1"/>
      <c r="NGI25" s="1"/>
      <c r="NGK25" s="1"/>
      <c r="NGM25" s="1"/>
      <c r="NGO25" s="1"/>
      <c r="NGQ25" s="1"/>
      <c r="NGS25" s="1"/>
      <c r="NGU25" s="1"/>
      <c r="NGW25" s="1"/>
      <c r="NGY25" s="1"/>
      <c r="NHA25" s="1"/>
      <c r="NHC25" s="1"/>
      <c r="NHE25" s="1"/>
      <c r="NHG25" s="1"/>
      <c r="NHI25" s="1"/>
      <c r="NHK25" s="1"/>
      <c r="NHM25" s="1"/>
      <c r="NHO25" s="1"/>
      <c r="NHQ25" s="1"/>
      <c r="NHS25" s="1"/>
      <c r="NHU25" s="1"/>
      <c r="NHW25" s="1"/>
      <c r="NHY25" s="1"/>
      <c r="NIA25" s="1"/>
      <c r="NIC25" s="1"/>
      <c r="NIE25" s="1"/>
      <c r="NIG25" s="1"/>
      <c r="NII25" s="1"/>
      <c r="NIK25" s="1"/>
      <c r="NIM25" s="1"/>
      <c r="NIO25" s="1"/>
      <c r="NIQ25" s="1"/>
      <c r="NIS25" s="1"/>
      <c r="NIU25" s="1"/>
      <c r="NIW25" s="1"/>
      <c r="NIY25" s="1"/>
      <c r="NJA25" s="1"/>
      <c r="NJC25" s="1"/>
      <c r="NJE25" s="1"/>
      <c r="NJG25" s="1"/>
      <c r="NJI25" s="1"/>
      <c r="NJK25" s="1"/>
      <c r="NJM25" s="1"/>
      <c r="NJO25" s="1"/>
      <c r="NJQ25" s="1"/>
      <c r="NJS25" s="1"/>
      <c r="NJU25" s="1"/>
      <c r="NJW25" s="1"/>
      <c r="NJY25" s="1"/>
      <c r="NKA25" s="1"/>
      <c r="NKC25" s="1"/>
      <c r="NKE25" s="1"/>
      <c r="NKG25" s="1"/>
      <c r="NKI25" s="1"/>
      <c r="NKK25" s="1"/>
      <c r="NKM25" s="1"/>
      <c r="NKO25" s="1"/>
      <c r="NKQ25" s="1"/>
      <c r="NKS25" s="1"/>
      <c r="NKU25" s="1"/>
      <c r="NKW25" s="1"/>
      <c r="NKY25" s="1"/>
      <c r="NLA25" s="1"/>
      <c r="NLC25" s="1"/>
      <c r="NLE25" s="1"/>
      <c r="NLG25" s="1"/>
      <c r="NLI25" s="1"/>
      <c r="NLK25" s="1"/>
      <c r="NLM25" s="1"/>
      <c r="NLO25" s="1"/>
      <c r="NLQ25" s="1"/>
      <c r="NLS25" s="1"/>
      <c r="NLU25" s="1"/>
      <c r="NLW25" s="1"/>
      <c r="NLY25" s="1"/>
      <c r="NMA25" s="1"/>
      <c r="NMC25" s="1"/>
      <c r="NME25" s="1"/>
      <c r="NMG25" s="1"/>
      <c r="NMI25" s="1"/>
      <c r="NMK25" s="1"/>
      <c r="NMM25" s="1"/>
      <c r="NMO25" s="1"/>
      <c r="NMQ25" s="1"/>
      <c r="NMS25" s="1"/>
      <c r="NMU25" s="1"/>
      <c r="NMW25" s="1"/>
      <c r="NMY25" s="1"/>
      <c r="NNA25" s="1"/>
      <c r="NNC25" s="1"/>
      <c r="NNE25" s="1"/>
      <c r="NNG25" s="1"/>
      <c r="NNI25" s="1"/>
      <c r="NNK25" s="1"/>
      <c r="NNM25" s="1"/>
      <c r="NNO25" s="1"/>
      <c r="NNQ25" s="1"/>
      <c r="NNS25" s="1"/>
      <c r="NNU25" s="1"/>
      <c r="NNW25" s="1"/>
      <c r="NNY25" s="1"/>
      <c r="NOA25" s="1"/>
      <c r="NOC25" s="1"/>
      <c r="NOE25" s="1"/>
      <c r="NOG25" s="1"/>
      <c r="NOI25" s="1"/>
      <c r="NOK25" s="1"/>
      <c r="NOM25" s="1"/>
      <c r="NOO25" s="1"/>
      <c r="NOQ25" s="1"/>
      <c r="NOS25" s="1"/>
      <c r="NOU25" s="1"/>
      <c r="NOW25" s="1"/>
      <c r="NOY25" s="1"/>
      <c r="NPA25" s="1"/>
      <c r="NPC25" s="1"/>
      <c r="NPE25" s="1"/>
      <c r="NPG25" s="1"/>
      <c r="NPI25" s="1"/>
      <c r="NPK25" s="1"/>
      <c r="NPM25" s="1"/>
      <c r="NPO25" s="1"/>
      <c r="NPQ25" s="1"/>
      <c r="NPS25" s="1"/>
      <c r="NPU25" s="1"/>
      <c r="NPW25" s="1"/>
      <c r="NPY25" s="1"/>
      <c r="NQA25" s="1"/>
      <c r="NQC25" s="1"/>
      <c r="NQE25" s="1"/>
      <c r="NQG25" s="1"/>
      <c r="NQI25" s="1"/>
      <c r="NQK25" s="1"/>
      <c r="NQM25" s="1"/>
      <c r="NQO25" s="1"/>
      <c r="NQQ25" s="1"/>
      <c r="NQS25" s="1"/>
      <c r="NQU25" s="1"/>
      <c r="NQW25" s="1"/>
      <c r="NQY25" s="1"/>
      <c r="NRA25" s="1"/>
      <c r="NRC25" s="1"/>
      <c r="NRE25" s="1"/>
      <c r="NRG25" s="1"/>
      <c r="NRI25" s="1"/>
      <c r="NRK25" s="1"/>
      <c r="NRM25" s="1"/>
      <c r="NRO25" s="1"/>
      <c r="NRQ25" s="1"/>
      <c r="NRS25" s="1"/>
      <c r="NRU25" s="1"/>
      <c r="NRW25" s="1"/>
      <c r="NRY25" s="1"/>
      <c r="NSA25" s="1"/>
      <c r="NSC25" s="1"/>
      <c r="NSE25" s="1"/>
      <c r="NSG25" s="1"/>
      <c r="NSI25" s="1"/>
      <c r="NSK25" s="1"/>
      <c r="NSM25" s="1"/>
      <c r="NSO25" s="1"/>
      <c r="NSQ25" s="1"/>
      <c r="NSS25" s="1"/>
      <c r="NSU25" s="1"/>
      <c r="NSW25" s="1"/>
      <c r="NSY25" s="1"/>
      <c r="NTA25" s="1"/>
      <c r="NTC25" s="1"/>
      <c r="NTE25" s="1"/>
      <c r="NTG25" s="1"/>
      <c r="NTI25" s="1"/>
      <c r="NTK25" s="1"/>
      <c r="NTM25" s="1"/>
      <c r="NTO25" s="1"/>
      <c r="NTQ25" s="1"/>
      <c r="NTS25" s="1"/>
      <c r="NTU25" s="1"/>
      <c r="NTW25" s="1"/>
      <c r="NTY25" s="1"/>
      <c r="NUA25" s="1"/>
      <c r="NUC25" s="1"/>
      <c r="NUE25" s="1"/>
      <c r="NUG25" s="1"/>
      <c r="NUI25" s="1"/>
      <c r="NUK25" s="1"/>
      <c r="NUM25" s="1"/>
      <c r="NUO25" s="1"/>
      <c r="NUQ25" s="1"/>
      <c r="NUS25" s="1"/>
      <c r="NUU25" s="1"/>
      <c r="NUW25" s="1"/>
      <c r="NUY25" s="1"/>
      <c r="NVA25" s="1"/>
      <c r="NVC25" s="1"/>
      <c r="NVE25" s="1"/>
      <c r="NVG25" s="1"/>
      <c r="NVI25" s="1"/>
      <c r="NVK25" s="1"/>
      <c r="NVM25" s="1"/>
      <c r="NVO25" s="1"/>
      <c r="NVQ25" s="1"/>
      <c r="NVS25" s="1"/>
      <c r="NVU25" s="1"/>
      <c r="NVW25" s="1"/>
      <c r="NVY25" s="1"/>
      <c r="NWA25" s="1"/>
      <c r="NWC25" s="1"/>
      <c r="NWE25" s="1"/>
      <c r="NWG25" s="1"/>
      <c r="NWI25" s="1"/>
      <c r="NWK25" s="1"/>
      <c r="NWM25" s="1"/>
      <c r="NWO25" s="1"/>
      <c r="NWQ25" s="1"/>
      <c r="NWS25" s="1"/>
      <c r="NWU25" s="1"/>
      <c r="NWW25" s="1"/>
      <c r="NWY25" s="1"/>
      <c r="NXA25" s="1"/>
      <c r="NXC25" s="1"/>
      <c r="NXE25" s="1"/>
      <c r="NXG25" s="1"/>
      <c r="NXI25" s="1"/>
      <c r="NXK25" s="1"/>
      <c r="NXM25" s="1"/>
      <c r="NXO25" s="1"/>
      <c r="NXQ25" s="1"/>
      <c r="NXS25" s="1"/>
      <c r="NXU25" s="1"/>
      <c r="NXW25" s="1"/>
      <c r="NXY25" s="1"/>
      <c r="NYA25" s="1"/>
      <c r="NYC25" s="1"/>
      <c r="NYE25" s="1"/>
      <c r="NYG25" s="1"/>
      <c r="NYI25" s="1"/>
      <c r="NYK25" s="1"/>
      <c r="NYM25" s="1"/>
      <c r="NYO25" s="1"/>
      <c r="NYQ25" s="1"/>
      <c r="NYS25" s="1"/>
      <c r="NYU25" s="1"/>
      <c r="NYW25" s="1"/>
      <c r="NYY25" s="1"/>
      <c r="NZA25" s="1"/>
      <c r="NZC25" s="1"/>
      <c r="NZE25" s="1"/>
      <c r="NZG25" s="1"/>
      <c r="NZI25" s="1"/>
      <c r="NZK25" s="1"/>
      <c r="NZM25" s="1"/>
      <c r="NZO25" s="1"/>
      <c r="NZQ25" s="1"/>
      <c r="NZS25" s="1"/>
      <c r="NZU25" s="1"/>
      <c r="NZW25" s="1"/>
      <c r="NZY25" s="1"/>
      <c r="OAA25" s="1"/>
      <c r="OAC25" s="1"/>
      <c r="OAE25" s="1"/>
      <c r="OAG25" s="1"/>
      <c r="OAI25" s="1"/>
      <c r="OAK25" s="1"/>
      <c r="OAM25" s="1"/>
      <c r="OAO25" s="1"/>
      <c r="OAQ25" s="1"/>
      <c r="OAS25" s="1"/>
      <c r="OAU25" s="1"/>
      <c r="OAW25" s="1"/>
      <c r="OAY25" s="1"/>
      <c r="OBA25" s="1"/>
      <c r="OBC25" s="1"/>
      <c r="OBE25" s="1"/>
      <c r="OBG25" s="1"/>
      <c r="OBI25" s="1"/>
      <c r="OBK25" s="1"/>
      <c r="OBM25" s="1"/>
      <c r="OBO25" s="1"/>
      <c r="OBQ25" s="1"/>
      <c r="OBS25" s="1"/>
      <c r="OBU25" s="1"/>
      <c r="OBW25" s="1"/>
      <c r="OBY25" s="1"/>
      <c r="OCA25" s="1"/>
      <c r="OCC25" s="1"/>
      <c r="OCE25" s="1"/>
      <c r="OCG25" s="1"/>
      <c r="OCI25" s="1"/>
      <c r="OCK25" s="1"/>
      <c r="OCM25" s="1"/>
      <c r="OCO25" s="1"/>
      <c r="OCQ25" s="1"/>
      <c r="OCS25" s="1"/>
      <c r="OCU25" s="1"/>
      <c r="OCW25" s="1"/>
      <c r="OCY25" s="1"/>
      <c r="ODA25" s="1"/>
      <c r="ODC25" s="1"/>
      <c r="ODE25" s="1"/>
      <c r="ODG25" s="1"/>
      <c r="ODI25" s="1"/>
      <c r="ODK25" s="1"/>
      <c r="ODM25" s="1"/>
      <c r="ODO25" s="1"/>
      <c r="ODQ25" s="1"/>
      <c r="ODS25" s="1"/>
      <c r="ODU25" s="1"/>
      <c r="ODW25" s="1"/>
      <c r="ODY25" s="1"/>
      <c r="OEA25" s="1"/>
      <c r="OEC25" s="1"/>
      <c r="OEE25" s="1"/>
      <c r="OEG25" s="1"/>
      <c r="OEI25" s="1"/>
      <c r="OEK25" s="1"/>
      <c r="OEM25" s="1"/>
      <c r="OEO25" s="1"/>
      <c r="OEQ25" s="1"/>
      <c r="OES25" s="1"/>
      <c r="OEU25" s="1"/>
      <c r="OEW25" s="1"/>
      <c r="OEY25" s="1"/>
      <c r="OFA25" s="1"/>
      <c r="OFC25" s="1"/>
      <c r="OFE25" s="1"/>
      <c r="OFG25" s="1"/>
      <c r="OFI25" s="1"/>
      <c r="OFK25" s="1"/>
      <c r="OFM25" s="1"/>
      <c r="OFO25" s="1"/>
      <c r="OFQ25" s="1"/>
      <c r="OFS25" s="1"/>
      <c r="OFU25" s="1"/>
      <c r="OFW25" s="1"/>
      <c r="OFY25" s="1"/>
      <c r="OGA25" s="1"/>
      <c r="OGC25" s="1"/>
      <c r="OGE25" s="1"/>
      <c r="OGG25" s="1"/>
      <c r="OGI25" s="1"/>
      <c r="OGK25" s="1"/>
      <c r="OGM25" s="1"/>
      <c r="OGO25" s="1"/>
      <c r="OGQ25" s="1"/>
      <c r="OGS25" s="1"/>
      <c r="OGU25" s="1"/>
      <c r="OGW25" s="1"/>
      <c r="OGY25" s="1"/>
      <c r="OHA25" s="1"/>
      <c r="OHC25" s="1"/>
      <c r="OHE25" s="1"/>
      <c r="OHG25" s="1"/>
      <c r="OHI25" s="1"/>
      <c r="OHK25" s="1"/>
      <c r="OHM25" s="1"/>
      <c r="OHO25" s="1"/>
      <c r="OHQ25" s="1"/>
      <c r="OHS25" s="1"/>
      <c r="OHU25" s="1"/>
      <c r="OHW25" s="1"/>
      <c r="OHY25" s="1"/>
      <c r="OIA25" s="1"/>
      <c r="OIC25" s="1"/>
      <c r="OIE25" s="1"/>
      <c r="OIG25" s="1"/>
      <c r="OII25" s="1"/>
      <c r="OIK25" s="1"/>
      <c r="OIM25" s="1"/>
      <c r="OIO25" s="1"/>
      <c r="OIQ25" s="1"/>
      <c r="OIS25" s="1"/>
      <c r="OIU25" s="1"/>
      <c r="OIW25" s="1"/>
      <c r="OIY25" s="1"/>
      <c r="OJA25" s="1"/>
      <c r="OJC25" s="1"/>
      <c r="OJE25" s="1"/>
      <c r="OJG25" s="1"/>
      <c r="OJI25" s="1"/>
      <c r="OJK25" s="1"/>
      <c r="OJM25" s="1"/>
      <c r="OJO25" s="1"/>
      <c r="OJQ25" s="1"/>
      <c r="OJS25" s="1"/>
      <c r="OJU25" s="1"/>
      <c r="OJW25" s="1"/>
      <c r="OJY25" s="1"/>
      <c r="OKA25" s="1"/>
      <c r="OKC25" s="1"/>
      <c r="OKE25" s="1"/>
      <c r="OKG25" s="1"/>
      <c r="OKI25" s="1"/>
      <c r="OKK25" s="1"/>
      <c r="OKM25" s="1"/>
      <c r="OKO25" s="1"/>
      <c r="OKQ25" s="1"/>
      <c r="OKS25" s="1"/>
      <c r="OKU25" s="1"/>
      <c r="OKW25" s="1"/>
      <c r="OKY25" s="1"/>
      <c r="OLA25" s="1"/>
      <c r="OLC25" s="1"/>
      <c r="OLE25" s="1"/>
      <c r="OLG25" s="1"/>
      <c r="OLI25" s="1"/>
      <c r="OLK25" s="1"/>
      <c r="OLM25" s="1"/>
      <c r="OLO25" s="1"/>
      <c r="OLQ25" s="1"/>
      <c r="OLS25" s="1"/>
      <c r="OLU25" s="1"/>
      <c r="OLW25" s="1"/>
      <c r="OLY25" s="1"/>
      <c r="OMA25" s="1"/>
      <c r="OMC25" s="1"/>
      <c r="OME25" s="1"/>
      <c r="OMG25" s="1"/>
      <c r="OMI25" s="1"/>
      <c r="OMK25" s="1"/>
      <c r="OMM25" s="1"/>
      <c r="OMO25" s="1"/>
      <c r="OMQ25" s="1"/>
      <c r="OMS25" s="1"/>
      <c r="OMU25" s="1"/>
      <c r="OMW25" s="1"/>
      <c r="OMY25" s="1"/>
      <c r="ONA25" s="1"/>
      <c r="ONC25" s="1"/>
      <c r="ONE25" s="1"/>
      <c r="ONG25" s="1"/>
      <c r="ONI25" s="1"/>
      <c r="ONK25" s="1"/>
      <c r="ONM25" s="1"/>
      <c r="ONO25" s="1"/>
      <c r="ONQ25" s="1"/>
      <c r="ONS25" s="1"/>
      <c r="ONU25" s="1"/>
      <c r="ONW25" s="1"/>
      <c r="ONY25" s="1"/>
      <c r="OOA25" s="1"/>
      <c r="OOC25" s="1"/>
      <c r="OOE25" s="1"/>
      <c r="OOG25" s="1"/>
      <c r="OOI25" s="1"/>
      <c r="OOK25" s="1"/>
      <c r="OOM25" s="1"/>
      <c r="OOO25" s="1"/>
      <c r="OOQ25" s="1"/>
      <c r="OOS25" s="1"/>
      <c r="OOU25" s="1"/>
      <c r="OOW25" s="1"/>
      <c r="OOY25" s="1"/>
      <c r="OPA25" s="1"/>
      <c r="OPC25" s="1"/>
      <c r="OPE25" s="1"/>
      <c r="OPG25" s="1"/>
      <c r="OPI25" s="1"/>
      <c r="OPK25" s="1"/>
      <c r="OPM25" s="1"/>
      <c r="OPO25" s="1"/>
      <c r="OPQ25" s="1"/>
      <c r="OPS25" s="1"/>
      <c r="OPU25" s="1"/>
      <c r="OPW25" s="1"/>
      <c r="OPY25" s="1"/>
      <c r="OQA25" s="1"/>
      <c r="OQC25" s="1"/>
      <c r="OQE25" s="1"/>
      <c r="OQG25" s="1"/>
      <c r="OQI25" s="1"/>
      <c r="OQK25" s="1"/>
      <c r="OQM25" s="1"/>
      <c r="OQO25" s="1"/>
      <c r="OQQ25" s="1"/>
      <c r="OQS25" s="1"/>
      <c r="OQU25" s="1"/>
      <c r="OQW25" s="1"/>
      <c r="OQY25" s="1"/>
      <c r="ORA25" s="1"/>
      <c r="ORC25" s="1"/>
      <c r="ORE25" s="1"/>
      <c r="ORG25" s="1"/>
      <c r="ORI25" s="1"/>
      <c r="ORK25" s="1"/>
      <c r="ORM25" s="1"/>
      <c r="ORO25" s="1"/>
      <c r="ORQ25" s="1"/>
      <c r="ORS25" s="1"/>
      <c r="ORU25" s="1"/>
      <c r="ORW25" s="1"/>
      <c r="ORY25" s="1"/>
      <c r="OSA25" s="1"/>
      <c r="OSC25" s="1"/>
      <c r="OSE25" s="1"/>
      <c r="OSG25" s="1"/>
      <c r="OSI25" s="1"/>
      <c r="OSK25" s="1"/>
      <c r="OSM25" s="1"/>
      <c r="OSO25" s="1"/>
      <c r="OSQ25" s="1"/>
      <c r="OSS25" s="1"/>
      <c r="OSU25" s="1"/>
      <c r="OSW25" s="1"/>
      <c r="OSY25" s="1"/>
      <c r="OTA25" s="1"/>
      <c r="OTC25" s="1"/>
      <c r="OTE25" s="1"/>
      <c r="OTG25" s="1"/>
      <c r="OTI25" s="1"/>
      <c r="OTK25" s="1"/>
      <c r="OTM25" s="1"/>
      <c r="OTO25" s="1"/>
      <c r="OTQ25" s="1"/>
      <c r="OTS25" s="1"/>
      <c r="OTU25" s="1"/>
      <c r="OTW25" s="1"/>
      <c r="OTY25" s="1"/>
      <c r="OUA25" s="1"/>
      <c r="OUC25" s="1"/>
      <c r="OUE25" s="1"/>
      <c r="OUG25" s="1"/>
      <c r="OUI25" s="1"/>
      <c r="OUK25" s="1"/>
      <c r="OUM25" s="1"/>
      <c r="OUO25" s="1"/>
      <c r="OUQ25" s="1"/>
      <c r="OUS25" s="1"/>
      <c r="OUU25" s="1"/>
      <c r="OUW25" s="1"/>
      <c r="OUY25" s="1"/>
      <c r="OVA25" s="1"/>
      <c r="OVC25" s="1"/>
      <c r="OVE25" s="1"/>
      <c r="OVG25" s="1"/>
      <c r="OVI25" s="1"/>
      <c r="OVK25" s="1"/>
      <c r="OVM25" s="1"/>
      <c r="OVO25" s="1"/>
      <c r="OVQ25" s="1"/>
      <c r="OVS25" s="1"/>
      <c r="OVU25" s="1"/>
      <c r="OVW25" s="1"/>
      <c r="OVY25" s="1"/>
      <c r="OWA25" s="1"/>
      <c r="OWC25" s="1"/>
      <c r="OWE25" s="1"/>
      <c r="OWG25" s="1"/>
      <c r="OWI25" s="1"/>
      <c r="OWK25" s="1"/>
      <c r="OWM25" s="1"/>
      <c r="OWO25" s="1"/>
      <c r="OWQ25" s="1"/>
      <c r="OWS25" s="1"/>
      <c r="OWU25" s="1"/>
      <c r="OWW25" s="1"/>
      <c r="OWY25" s="1"/>
      <c r="OXA25" s="1"/>
      <c r="OXC25" s="1"/>
      <c r="OXE25" s="1"/>
      <c r="OXG25" s="1"/>
      <c r="OXI25" s="1"/>
      <c r="OXK25" s="1"/>
      <c r="OXM25" s="1"/>
      <c r="OXO25" s="1"/>
      <c r="OXQ25" s="1"/>
      <c r="OXS25" s="1"/>
      <c r="OXU25" s="1"/>
      <c r="OXW25" s="1"/>
      <c r="OXY25" s="1"/>
      <c r="OYA25" s="1"/>
      <c r="OYC25" s="1"/>
      <c r="OYE25" s="1"/>
      <c r="OYG25" s="1"/>
      <c r="OYI25" s="1"/>
      <c r="OYK25" s="1"/>
      <c r="OYM25" s="1"/>
      <c r="OYO25" s="1"/>
      <c r="OYQ25" s="1"/>
      <c r="OYS25" s="1"/>
      <c r="OYU25" s="1"/>
      <c r="OYW25" s="1"/>
      <c r="OYY25" s="1"/>
      <c r="OZA25" s="1"/>
      <c r="OZC25" s="1"/>
      <c r="OZE25" s="1"/>
      <c r="OZG25" s="1"/>
      <c r="OZI25" s="1"/>
      <c r="OZK25" s="1"/>
      <c r="OZM25" s="1"/>
      <c r="OZO25" s="1"/>
      <c r="OZQ25" s="1"/>
      <c r="OZS25" s="1"/>
      <c r="OZU25" s="1"/>
      <c r="OZW25" s="1"/>
      <c r="OZY25" s="1"/>
      <c r="PAA25" s="1"/>
      <c r="PAC25" s="1"/>
      <c r="PAE25" s="1"/>
      <c r="PAG25" s="1"/>
      <c r="PAI25" s="1"/>
      <c r="PAK25" s="1"/>
      <c r="PAM25" s="1"/>
      <c r="PAO25" s="1"/>
      <c r="PAQ25" s="1"/>
      <c r="PAS25" s="1"/>
      <c r="PAU25" s="1"/>
      <c r="PAW25" s="1"/>
      <c r="PAY25" s="1"/>
      <c r="PBA25" s="1"/>
      <c r="PBC25" s="1"/>
      <c r="PBE25" s="1"/>
      <c r="PBG25" s="1"/>
      <c r="PBI25" s="1"/>
      <c r="PBK25" s="1"/>
      <c r="PBM25" s="1"/>
      <c r="PBO25" s="1"/>
      <c r="PBQ25" s="1"/>
      <c r="PBS25" s="1"/>
      <c r="PBU25" s="1"/>
      <c r="PBW25" s="1"/>
      <c r="PBY25" s="1"/>
      <c r="PCA25" s="1"/>
      <c r="PCC25" s="1"/>
      <c r="PCE25" s="1"/>
      <c r="PCG25" s="1"/>
      <c r="PCI25" s="1"/>
      <c r="PCK25" s="1"/>
      <c r="PCM25" s="1"/>
      <c r="PCO25" s="1"/>
      <c r="PCQ25" s="1"/>
      <c r="PCS25" s="1"/>
      <c r="PCU25" s="1"/>
      <c r="PCW25" s="1"/>
      <c r="PCY25" s="1"/>
      <c r="PDA25" s="1"/>
      <c r="PDC25" s="1"/>
      <c r="PDE25" s="1"/>
      <c r="PDG25" s="1"/>
      <c r="PDI25" s="1"/>
      <c r="PDK25" s="1"/>
      <c r="PDM25" s="1"/>
      <c r="PDO25" s="1"/>
      <c r="PDQ25" s="1"/>
      <c r="PDS25" s="1"/>
      <c r="PDU25" s="1"/>
      <c r="PDW25" s="1"/>
      <c r="PDY25" s="1"/>
      <c r="PEA25" s="1"/>
      <c r="PEC25" s="1"/>
      <c r="PEE25" s="1"/>
      <c r="PEG25" s="1"/>
      <c r="PEI25" s="1"/>
      <c r="PEK25" s="1"/>
      <c r="PEM25" s="1"/>
      <c r="PEO25" s="1"/>
      <c r="PEQ25" s="1"/>
      <c r="PES25" s="1"/>
      <c r="PEU25" s="1"/>
      <c r="PEW25" s="1"/>
      <c r="PEY25" s="1"/>
      <c r="PFA25" s="1"/>
      <c r="PFC25" s="1"/>
      <c r="PFE25" s="1"/>
      <c r="PFG25" s="1"/>
      <c r="PFI25" s="1"/>
      <c r="PFK25" s="1"/>
      <c r="PFM25" s="1"/>
      <c r="PFO25" s="1"/>
      <c r="PFQ25" s="1"/>
      <c r="PFS25" s="1"/>
      <c r="PFU25" s="1"/>
      <c r="PFW25" s="1"/>
      <c r="PFY25" s="1"/>
      <c r="PGA25" s="1"/>
      <c r="PGC25" s="1"/>
      <c r="PGE25" s="1"/>
      <c r="PGG25" s="1"/>
      <c r="PGI25" s="1"/>
      <c r="PGK25" s="1"/>
      <c r="PGM25" s="1"/>
      <c r="PGO25" s="1"/>
      <c r="PGQ25" s="1"/>
      <c r="PGS25" s="1"/>
      <c r="PGU25" s="1"/>
      <c r="PGW25" s="1"/>
      <c r="PGY25" s="1"/>
      <c r="PHA25" s="1"/>
      <c r="PHC25" s="1"/>
      <c r="PHE25" s="1"/>
      <c r="PHG25" s="1"/>
      <c r="PHI25" s="1"/>
      <c r="PHK25" s="1"/>
      <c r="PHM25" s="1"/>
      <c r="PHO25" s="1"/>
      <c r="PHQ25" s="1"/>
      <c r="PHS25" s="1"/>
      <c r="PHU25" s="1"/>
      <c r="PHW25" s="1"/>
      <c r="PHY25" s="1"/>
      <c r="PIA25" s="1"/>
      <c r="PIC25" s="1"/>
      <c r="PIE25" s="1"/>
      <c r="PIG25" s="1"/>
      <c r="PII25" s="1"/>
      <c r="PIK25" s="1"/>
      <c r="PIM25" s="1"/>
      <c r="PIO25" s="1"/>
      <c r="PIQ25" s="1"/>
      <c r="PIS25" s="1"/>
      <c r="PIU25" s="1"/>
      <c r="PIW25" s="1"/>
      <c r="PIY25" s="1"/>
      <c r="PJA25" s="1"/>
      <c r="PJC25" s="1"/>
      <c r="PJE25" s="1"/>
      <c r="PJG25" s="1"/>
      <c r="PJI25" s="1"/>
      <c r="PJK25" s="1"/>
      <c r="PJM25" s="1"/>
      <c r="PJO25" s="1"/>
      <c r="PJQ25" s="1"/>
      <c r="PJS25" s="1"/>
      <c r="PJU25" s="1"/>
      <c r="PJW25" s="1"/>
      <c r="PJY25" s="1"/>
      <c r="PKA25" s="1"/>
      <c r="PKC25" s="1"/>
      <c r="PKE25" s="1"/>
      <c r="PKG25" s="1"/>
      <c r="PKI25" s="1"/>
      <c r="PKK25" s="1"/>
      <c r="PKM25" s="1"/>
      <c r="PKO25" s="1"/>
      <c r="PKQ25" s="1"/>
      <c r="PKS25" s="1"/>
      <c r="PKU25" s="1"/>
      <c r="PKW25" s="1"/>
      <c r="PKY25" s="1"/>
      <c r="PLA25" s="1"/>
      <c r="PLC25" s="1"/>
      <c r="PLE25" s="1"/>
      <c r="PLG25" s="1"/>
      <c r="PLI25" s="1"/>
      <c r="PLK25" s="1"/>
      <c r="PLM25" s="1"/>
      <c r="PLO25" s="1"/>
      <c r="PLQ25" s="1"/>
      <c r="PLS25" s="1"/>
      <c r="PLU25" s="1"/>
      <c r="PLW25" s="1"/>
      <c r="PLY25" s="1"/>
      <c r="PMA25" s="1"/>
      <c r="PMC25" s="1"/>
      <c r="PME25" s="1"/>
      <c r="PMG25" s="1"/>
      <c r="PMI25" s="1"/>
      <c r="PMK25" s="1"/>
      <c r="PMM25" s="1"/>
      <c r="PMO25" s="1"/>
      <c r="PMQ25" s="1"/>
      <c r="PMS25" s="1"/>
      <c r="PMU25" s="1"/>
      <c r="PMW25" s="1"/>
      <c r="PMY25" s="1"/>
      <c r="PNA25" s="1"/>
      <c r="PNC25" s="1"/>
      <c r="PNE25" s="1"/>
      <c r="PNG25" s="1"/>
      <c r="PNI25" s="1"/>
      <c r="PNK25" s="1"/>
      <c r="PNM25" s="1"/>
      <c r="PNO25" s="1"/>
      <c r="PNQ25" s="1"/>
      <c r="PNS25" s="1"/>
      <c r="PNU25" s="1"/>
      <c r="PNW25" s="1"/>
      <c r="PNY25" s="1"/>
      <c r="POA25" s="1"/>
      <c r="POC25" s="1"/>
      <c r="POE25" s="1"/>
      <c r="POG25" s="1"/>
      <c r="POI25" s="1"/>
      <c r="POK25" s="1"/>
      <c r="POM25" s="1"/>
      <c r="POO25" s="1"/>
      <c r="POQ25" s="1"/>
      <c r="POS25" s="1"/>
      <c r="POU25" s="1"/>
      <c r="POW25" s="1"/>
      <c r="POY25" s="1"/>
      <c r="PPA25" s="1"/>
      <c r="PPC25" s="1"/>
      <c r="PPE25" s="1"/>
      <c r="PPG25" s="1"/>
      <c r="PPI25" s="1"/>
      <c r="PPK25" s="1"/>
      <c r="PPM25" s="1"/>
      <c r="PPO25" s="1"/>
      <c r="PPQ25" s="1"/>
      <c r="PPS25" s="1"/>
      <c r="PPU25" s="1"/>
      <c r="PPW25" s="1"/>
      <c r="PPY25" s="1"/>
      <c r="PQA25" s="1"/>
      <c r="PQC25" s="1"/>
      <c r="PQE25" s="1"/>
      <c r="PQG25" s="1"/>
      <c r="PQI25" s="1"/>
      <c r="PQK25" s="1"/>
      <c r="PQM25" s="1"/>
      <c r="PQO25" s="1"/>
      <c r="PQQ25" s="1"/>
      <c r="PQS25" s="1"/>
      <c r="PQU25" s="1"/>
      <c r="PQW25" s="1"/>
      <c r="PQY25" s="1"/>
      <c r="PRA25" s="1"/>
      <c r="PRC25" s="1"/>
      <c r="PRE25" s="1"/>
      <c r="PRG25" s="1"/>
      <c r="PRI25" s="1"/>
      <c r="PRK25" s="1"/>
      <c r="PRM25" s="1"/>
      <c r="PRO25" s="1"/>
      <c r="PRQ25" s="1"/>
      <c r="PRS25" s="1"/>
      <c r="PRU25" s="1"/>
      <c r="PRW25" s="1"/>
      <c r="PRY25" s="1"/>
      <c r="PSA25" s="1"/>
      <c r="PSC25" s="1"/>
      <c r="PSE25" s="1"/>
      <c r="PSG25" s="1"/>
      <c r="PSI25" s="1"/>
      <c r="PSK25" s="1"/>
      <c r="PSM25" s="1"/>
      <c r="PSO25" s="1"/>
      <c r="PSQ25" s="1"/>
      <c r="PSS25" s="1"/>
      <c r="PSU25" s="1"/>
      <c r="PSW25" s="1"/>
      <c r="PSY25" s="1"/>
      <c r="PTA25" s="1"/>
      <c r="PTC25" s="1"/>
      <c r="PTE25" s="1"/>
      <c r="PTG25" s="1"/>
      <c r="PTI25" s="1"/>
      <c r="PTK25" s="1"/>
      <c r="PTM25" s="1"/>
      <c r="PTO25" s="1"/>
      <c r="PTQ25" s="1"/>
      <c r="PTS25" s="1"/>
      <c r="PTU25" s="1"/>
      <c r="PTW25" s="1"/>
      <c r="PTY25" s="1"/>
      <c r="PUA25" s="1"/>
      <c r="PUC25" s="1"/>
      <c r="PUE25" s="1"/>
      <c r="PUG25" s="1"/>
      <c r="PUI25" s="1"/>
      <c r="PUK25" s="1"/>
      <c r="PUM25" s="1"/>
      <c r="PUO25" s="1"/>
      <c r="PUQ25" s="1"/>
      <c r="PUS25" s="1"/>
      <c r="PUU25" s="1"/>
      <c r="PUW25" s="1"/>
      <c r="PUY25" s="1"/>
      <c r="PVA25" s="1"/>
      <c r="PVC25" s="1"/>
      <c r="PVE25" s="1"/>
      <c r="PVG25" s="1"/>
      <c r="PVI25" s="1"/>
      <c r="PVK25" s="1"/>
      <c r="PVM25" s="1"/>
      <c r="PVO25" s="1"/>
      <c r="PVQ25" s="1"/>
      <c r="PVS25" s="1"/>
      <c r="PVU25" s="1"/>
      <c r="PVW25" s="1"/>
      <c r="PVY25" s="1"/>
      <c r="PWA25" s="1"/>
      <c r="PWC25" s="1"/>
      <c r="PWE25" s="1"/>
      <c r="PWG25" s="1"/>
      <c r="PWI25" s="1"/>
      <c r="PWK25" s="1"/>
      <c r="PWM25" s="1"/>
      <c r="PWO25" s="1"/>
      <c r="PWQ25" s="1"/>
      <c r="PWS25" s="1"/>
      <c r="PWU25" s="1"/>
      <c r="PWW25" s="1"/>
      <c r="PWY25" s="1"/>
      <c r="PXA25" s="1"/>
      <c r="PXC25" s="1"/>
      <c r="PXE25" s="1"/>
      <c r="PXG25" s="1"/>
      <c r="PXI25" s="1"/>
      <c r="PXK25" s="1"/>
      <c r="PXM25" s="1"/>
      <c r="PXO25" s="1"/>
      <c r="PXQ25" s="1"/>
      <c r="PXS25" s="1"/>
      <c r="PXU25" s="1"/>
      <c r="PXW25" s="1"/>
      <c r="PXY25" s="1"/>
      <c r="PYA25" s="1"/>
      <c r="PYC25" s="1"/>
      <c r="PYE25" s="1"/>
      <c r="PYG25" s="1"/>
      <c r="PYI25" s="1"/>
      <c r="PYK25" s="1"/>
      <c r="PYM25" s="1"/>
      <c r="PYO25" s="1"/>
      <c r="PYQ25" s="1"/>
      <c r="PYS25" s="1"/>
      <c r="PYU25" s="1"/>
      <c r="PYW25" s="1"/>
      <c r="PYY25" s="1"/>
      <c r="PZA25" s="1"/>
      <c r="PZC25" s="1"/>
      <c r="PZE25" s="1"/>
      <c r="PZG25" s="1"/>
      <c r="PZI25" s="1"/>
      <c r="PZK25" s="1"/>
      <c r="PZM25" s="1"/>
      <c r="PZO25" s="1"/>
      <c r="PZQ25" s="1"/>
      <c r="PZS25" s="1"/>
      <c r="PZU25" s="1"/>
      <c r="PZW25" s="1"/>
      <c r="PZY25" s="1"/>
      <c r="QAA25" s="1"/>
      <c r="QAC25" s="1"/>
      <c r="QAE25" s="1"/>
      <c r="QAG25" s="1"/>
      <c r="QAI25" s="1"/>
      <c r="QAK25" s="1"/>
      <c r="QAM25" s="1"/>
      <c r="QAO25" s="1"/>
      <c r="QAQ25" s="1"/>
      <c r="QAS25" s="1"/>
      <c r="QAU25" s="1"/>
      <c r="QAW25" s="1"/>
      <c r="QAY25" s="1"/>
      <c r="QBA25" s="1"/>
      <c r="QBC25" s="1"/>
      <c r="QBE25" s="1"/>
      <c r="QBG25" s="1"/>
      <c r="QBI25" s="1"/>
      <c r="QBK25" s="1"/>
      <c r="QBM25" s="1"/>
      <c r="QBO25" s="1"/>
      <c r="QBQ25" s="1"/>
      <c r="QBS25" s="1"/>
      <c r="QBU25" s="1"/>
      <c r="QBW25" s="1"/>
      <c r="QBY25" s="1"/>
      <c r="QCA25" s="1"/>
      <c r="QCC25" s="1"/>
      <c r="QCE25" s="1"/>
      <c r="QCG25" s="1"/>
      <c r="QCI25" s="1"/>
      <c r="QCK25" s="1"/>
      <c r="QCM25" s="1"/>
      <c r="QCO25" s="1"/>
      <c r="QCQ25" s="1"/>
      <c r="QCS25" s="1"/>
      <c r="QCU25" s="1"/>
      <c r="QCW25" s="1"/>
      <c r="QCY25" s="1"/>
      <c r="QDA25" s="1"/>
      <c r="QDC25" s="1"/>
      <c r="QDE25" s="1"/>
      <c r="QDG25" s="1"/>
      <c r="QDI25" s="1"/>
      <c r="QDK25" s="1"/>
      <c r="QDM25" s="1"/>
      <c r="QDO25" s="1"/>
      <c r="QDQ25" s="1"/>
      <c r="QDS25" s="1"/>
      <c r="QDU25" s="1"/>
      <c r="QDW25" s="1"/>
      <c r="QDY25" s="1"/>
      <c r="QEA25" s="1"/>
      <c r="QEC25" s="1"/>
      <c r="QEE25" s="1"/>
      <c r="QEG25" s="1"/>
      <c r="QEI25" s="1"/>
      <c r="QEK25" s="1"/>
      <c r="QEM25" s="1"/>
      <c r="QEO25" s="1"/>
      <c r="QEQ25" s="1"/>
      <c r="QES25" s="1"/>
      <c r="QEU25" s="1"/>
      <c r="QEW25" s="1"/>
      <c r="QEY25" s="1"/>
      <c r="QFA25" s="1"/>
      <c r="QFC25" s="1"/>
      <c r="QFE25" s="1"/>
      <c r="QFG25" s="1"/>
      <c r="QFI25" s="1"/>
      <c r="QFK25" s="1"/>
      <c r="QFM25" s="1"/>
      <c r="QFO25" s="1"/>
      <c r="QFQ25" s="1"/>
      <c r="QFS25" s="1"/>
      <c r="QFU25" s="1"/>
      <c r="QFW25" s="1"/>
      <c r="QFY25" s="1"/>
      <c r="QGA25" s="1"/>
      <c r="QGC25" s="1"/>
      <c r="QGE25" s="1"/>
      <c r="QGG25" s="1"/>
      <c r="QGI25" s="1"/>
      <c r="QGK25" s="1"/>
      <c r="QGM25" s="1"/>
      <c r="QGO25" s="1"/>
      <c r="QGQ25" s="1"/>
      <c r="QGS25" s="1"/>
      <c r="QGU25" s="1"/>
      <c r="QGW25" s="1"/>
      <c r="QGY25" s="1"/>
      <c r="QHA25" s="1"/>
      <c r="QHC25" s="1"/>
      <c r="QHE25" s="1"/>
      <c r="QHG25" s="1"/>
      <c r="QHI25" s="1"/>
      <c r="QHK25" s="1"/>
      <c r="QHM25" s="1"/>
      <c r="QHO25" s="1"/>
      <c r="QHQ25" s="1"/>
      <c r="QHS25" s="1"/>
      <c r="QHU25" s="1"/>
      <c r="QHW25" s="1"/>
      <c r="QHY25" s="1"/>
      <c r="QIA25" s="1"/>
      <c r="QIC25" s="1"/>
      <c r="QIE25" s="1"/>
      <c r="QIG25" s="1"/>
      <c r="QII25" s="1"/>
      <c r="QIK25" s="1"/>
      <c r="QIM25" s="1"/>
      <c r="QIO25" s="1"/>
      <c r="QIQ25" s="1"/>
      <c r="QIS25" s="1"/>
      <c r="QIU25" s="1"/>
      <c r="QIW25" s="1"/>
      <c r="QIY25" s="1"/>
      <c r="QJA25" s="1"/>
      <c r="QJC25" s="1"/>
      <c r="QJE25" s="1"/>
      <c r="QJG25" s="1"/>
      <c r="QJI25" s="1"/>
      <c r="QJK25" s="1"/>
      <c r="QJM25" s="1"/>
      <c r="QJO25" s="1"/>
      <c r="QJQ25" s="1"/>
      <c r="QJS25" s="1"/>
      <c r="QJU25" s="1"/>
      <c r="QJW25" s="1"/>
      <c r="QJY25" s="1"/>
      <c r="QKA25" s="1"/>
      <c r="QKC25" s="1"/>
      <c r="QKE25" s="1"/>
      <c r="QKG25" s="1"/>
      <c r="QKI25" s="1"/>
      <c r="QKK25" s="1"/>
      <c r="QKM25" s="1"/>
      <c r="QKO25" s="1"/>
      <c r="QKQ25" s="1"/>
      <c r="QKS25" s="1"/>
      <c r="QKU25" s="1"/>
      <c r="QKW25" s="1"/>
      <c r="QKY25" s="1"/>
      <c r="QLA25" s="1"/>
      <c r="QLC25" s="1"/>
      <c r="QLE25" s="1"/>
      <c r="QLG25" s="1"/>
      <c r="QLI25" s="1"/>
      <c r="QLK25" s="1"/>
      <c r="QLM25" s="1"/>
      <c r="QLO25" s="1"/>
      <c r="QLQ25" s="1"/>
      <c r="QLS25" s="1"/>
      <c r="QLU25" s="1"/>
      <c r="QLW25" s="1"/>
      <c r="QLY25" s="1"/>
      <c r="QMA25" s="1"/>
      <c r="QMC25" s="1"/>
      <c r="QME25" s="1"/>
      <c r="QMG25" s="1"/>
      <c r="QMI25" s="1"/>
      <c r="QMK25" s="1"/>
      <c r="QMM25" s="1"/>
      <c r="QMO25" s="1"/>
      <c r="QMQ25" s="1"/>
      <c r="QMS25" s="1"/>
      <c r="QMU25" s="1"/>
      <c r="QMW25" s="1"/>
      <c r="QMY25" s="1"/>
      <c r="QNA25" s="1"/>
      <c r="QNC25" s="1"/>
      <c r="QNE25" s="1"/>
      <c r="QNG25" s="1"/>
      <c r="QNI25" s="1"/>
      <c r="QNK25" s="1"/>
      <c r="QNM25" s="1"/>
      <c r="QNO25" s="1"/>
      <c r="QNQ25" s="1"/>
      <c r="QNS25" s="1"/>
      <c r="QNU25" s="1"/>
      <c r="QNW25" s="1"/>
      <c r="QNY25" s="1"/>
      <c r="QOA25" s="1"/>
      <c r="QOC25" s="1"/>
      <c r="QOE25" s="1"/>
      <c r="QOG25" s="1"/>
      <c r="QOI25" s="1"/>
      <c r="QOK25" s="1"/>
      <c r="QOM25" s="1"/>
      <c r="QOO25" s="1"/>
      <c r="QOQ25" s="1"/>
      <c r="QOS25" s="1"/>
      <c r="QOU25" s="1"/>
      <c r="QOW25" s="1"/>
      <c r="QOY25" s="1"/>
      <c r="QPA25" s="1"/>
      <c r="QPC25" s="1"/>
      <c r="QPE25" s="1"/>
      <c r="QPG25" s="1"/>
      <c r="QPI25" s="1"/>
      <c r="QPK25" s="1"/>
      <c r="QPM25" s="1"/>
      <c r="QPO25" s="1"/>
      <c r="QPQ25" s="1"/>
      <c r="QPS25" s="1"/>
      <c r="QPU25" s="1"/>
      <c r="QPW25" s="1"/>
      <c r="QPY25" s="1"/>
      <c r="QQA25" s="1"/>
      <c r="QQC25" s="1"/>
      <c r="QQE25" s="1"/>
      <c r="QQG25" s="1"/>
      <c r="QQI25" s="1"/>
      <c r="QQK25" s="1"/>
      <c r="QQM25" s="1"/>
      <c r="QQO25" s="1"/>
      <c r="QQQ25" s="1"/>
      <c r="QQS25" s="1"/>
      <c r="QQU25" s="1"/>
      <c r="QQW25" s="1"/>
      <c r="QQY25" s="1"/>
      <c r="QRA25" s="1"/>
      <c r="QRC25" s="1"/>
      <c r="QRE25" s="1"/>
      <c r="QRG25" s="1"/>
      <c r="QRI25" s="1"/>
      <c r="QRK25" s="1"/>
      <c r="QRM25" s="1"/>
      <c r="QRO25" s="1"/>
      <c r="QRQ25" s="1"/>
      <c r="QRS25" s="1"/>
      <c r="QRU25" s="1"/>
      <c r="QRW25" s="1"/>
      <c r="QRY25" s="1"/>
      <c r="QSA25" s="1"/>
      <c r="QSC25" s="1"/>
      <c r="QSE25" s="1"/>
      <c r="QSG25" s="1"/>
      <c r="QSI25" s="1"/>
      <c r="QSK25" s="1"/>
      <c r="QSM25" s="1"/>
      <c r="QSO25" s="1"/>
      <c r="QSQ25" s="1"/>
      <c r="QSS25" s="1"/>
      <c r="QSU25" s="1"/>
      <c r="QSW25" s="1"/>
      <c r="QSY25" s="1"/>
      <c r="QTA25" s="1"/>
      <c r="QTC25" s="1"/>
      <c r="QTE25" s="1"/>
      <c r="QTG25" s="1"/>
      <c r="QTI25" s="1"/>
      <c r="QTK25" s="1"/>
      <c r="QTM25" s="1"/>
      <c r="QTO25" s="1"/>
      <c r="QTQ25" s="1"/>
      <c r="QTS25" s="1"/>
      <c r="QTU25" s="1"/>
      <c r="QTW25" s="1"/>
      <c r="QTY25" s="1"/>
      <c r="QUA25" s="1"/>
      <c r="QUC25" s="1"/>
      <c r="QUE25" s="1"/>
      <c r="QUG25" s="1"/>
      <c r="QUI25" s="1"/>
      <c r="QUK25" s="1"/>
      <c r="QUM25" s="1"/>
      <c r="QUO25" s="1"/>
      <c r="QUQ25" s="1"/>
      <c r="QUS25" s="1"/>
      <c r="QUU25" s="1"/>
      <c r="QUW25" s="1"/>
      <c r="QUY25" s="1"/>
      <c r="QVA25" s="1"/>
      <c r="QVC25" s="1"/>
      <c r="QVE25" s="1"/>
      <c r="QVG25" s="1"/>
      <c r="QVI25" s="1"/>
      <c r="QVK25" s="1"/>
      <c r="QVM25" s="1"/>
      <c r="QVO25" s="1"/>
      <c r="QVQ25" s="1"/>
      <c r="QVS25" s="1"/>
      <c r="QVU25" s="1"/>
      <c r="QVW25" s="1"/>
      <c r="QVY25" s="1"/>
      <c r="QWA25" s="1"/>
      <c r="QWC25" s="1"/>
      <c r="QWE25" s="1"/>
      <c r="QWG25" s="1"/>
      <c r="QWI25" s="1"/>
      <c r="QWK25" s="1"/>
      <c r="QWM25" s="1"/>
      <c r="QWO25" s="1"/>
      <c r="QWQ25" s="1"/>
      <c r="QWS25" s="1"/>
      <c r="QWU25" s="1"/>
      <c r="QWW25" s="1"/>
      <c r="QWY25" s="1"/>
      <c r="QXA25" s="1"/>
      <c r="QXC25" s="1"/>
      <c r="QXE25" s="1"/>
      <c r="QXG25" s="1"/>
      <c r="QXI25" s="1"/>
      <c r="QXK25" s="1"/>
      <c r="QXM25" s="1"/>
      <c r="QXO25" s="1"/>
      <c r="QXQ25" s="1"/>
      <c r="QXS25" s="1"/>
      <c r="QXU25" s="1"/>
      <c r="QXW25" s="1"/>
      <c r="QXY25" s="1"/>
      <c r="QYA25" s="1"/>
      <c r="QYC25" s="1"/>
      <c r="QYE25" s="1"/>
      <c r="QYG25" s="1"/>
      <c r="QYI25" s="1"/>
      <c r="QYK25" s="1"/>
      <c r="QYM25" s="1"/>
      <c r="QYO25" s="1"/>
      <c r="QYQ25" s="1"/>
      <c r="QYS25" s="1"/>
      <c r="QYU25" s="1"/>
      <c r="QYW25" s="1"/>
      <c r="QYY25" s="1"/>
      <c r="QZA25" s="1"/>
      <c r="QZC25" s="1"/>
      <c r="QZE25" s="1"/>
      <c r="QZG25" s="1"/>
      <c r="QZI25" s="1"/>
      <c r="QZK25" s="1"/>
      <c r="QZM25" s="1"/>
      <c r="QZO25" s="1"/>
      <c r="QZQ25" s="1"/>
      <c r="QZS25" s="1"/>
      <c r="QZU25" s="1"/>
      <c r="QZW25" s="1"/>
      <c r="QZY25" s="1"/>
      <c r="RAA25" s="1"/>
      <c r="RAC25" s="1"/>
      <c r="RAE25" s="1"/>
      <c r="RAG25" s="1"/>
      <c r="RAI25" s="1"/>
      <c r="RAK25" s="1"/>
      <c r="RAM25" s="1"/>
      <c r="RAO25" s="1"/>
      <c r="RAQ25" s="1"/>
      <c r="RAS25" s="1"/>
      <c r="RAU25" s="1"/>
      <c r="RAW25" s="1"/>
      <c r="RAY25" s="1"/>
      <c r="RBA25" s="1"/>
      <c r="RBC25" s="1"/>
      <c r="RBE25" s="1"/>
      <c r="RBG25" s="1"/>
      <c r="RBI25" s="1"/>
      <c r="RBK25" s="1"/>
      <c r="RBM25" s="1"/>
      <c r="RBO25" s="1"/>
      <c r="RBQ25" s="1"/>
      <c r="RBS25" s="1"/>
      <c r="RBU25" s="1"/>
      <c r="RBW25" s="1"/>
      <c r="RBY25" s="1"/>
      <c r="RCA25" s="1"/>
      <c r="RCC25" s="1"/>
      <c r="RCE25" s="1"/>
      <c r="RCG25" s="1"/>
      <c r="RCI25" s="1"/>
      <c r="RCK25" s="1"/>
      <c r="RCM25" s="1"/>
      <c r="RCO25" s="1"/>
      <c r="RCQ25" s="1"/>
      <c r="RCS25" s="1"/>
      <c r="RCU25" s="1"/>
      <c r="RCW25" s="1"/>
      <c r="RCY25" s="1"/>
      <c r="RDA25" s="1"/>
      <c r="RDC25" s="1"/>
      <c r="RDE25" s="1"/>
      <c r="RDG25" s="1"/>
      <c r="RDI25" s="1"/>
      <c r="RDK25" s="1"/>
      <c r="RDM25" s="1"/>
      <c r="RDO25" s="1"/>
      <c r="RDQ25" s="1"/>
      <c r="RDS25" s="1"/>
      <c r="RDU25" s="1"/>
      <c r="RDW25" s="1"/>
      <c r="RDY25" s="1"/>
      <c r="REA25" s="1"/>
      <c r="REC25" s="1"/>
      <c r="REE25" s="1"/>
      <c r="REG25" s="1"/>
      <c r="REI25" s="1"/>
      <c r="REK25" s="1"/>
      <c r="REM25" s="1"/>
      <c r="REO25" s="1"/>
      <c r="REQ25" s="1"/>
      <c r="RES25" s="1"/>
      <c r="REU25" s="1"/>
      <c r="REW25" s="1"/>
      <c r="REY25" s="1"/>
      <c r="RFA25" s="1"/>
      <c r="RFC25" s="1"/>
      <c r="RFE25" s="1"/>
      <c r="RFG25" s="1"/>
      <c r="RFI25" s="1"/>
      <c r="RFK25" s="1"/>
      <c r="RFM25" s="1"/>
      <c r="RFO25" s="1"/>
      <c r="RFQ25" s="1"/>
      <c r="RFS25" s="1"/>
      <c r="RFU25" s="1"/>
      <c r="RFW25" s="1"/>
      <c r="RFY25" s="1"/>
      <c r="RGA25" s="1"/>
      <c r="RGC25" s="1"/>
      <c r="RGE25" s="1"/>
      <c r="RGG25" s="1"/>
      <c r="RGI25" s="1"/>
      <c r="RGK25" s="1"/>
      <c r="RGM25" s="1"/>
      <c r="RGO25" s="1"/>
      <c r="RGQ25" s="1"/>
      <c r="RGS25" s="1"/>
      <c r="RGU25" s="1"/>
      <c r="RGW25" s="1"/>
      <c r="RGY25" s="1"/>
      <c r="RHA25" s="1"/>
      <c r="RHC25" s="1"/>
      <c r="RHE25" s="1"/>
      <c r="RHG25" s="1"/>
      <c r="RHI25" s="1"/>
      <c r="RHK25" s="1"/>
      <c r="RHM25" s="1"/>
      <c r="RHO25" s="1"/>
      <c r="RHQ25" s="1"/>
      <c r="RHS25" s="1"/>
      <c r="RHU25" s="1"/>
      <c r="RHW25" s="1"/>
      <c r="RHY25" s="1"/>
      <c r="RIA25" s="1"/>
      <c r="RIC25" s="1"/>
      <c r="RIE25" s="1"/>
      <c r="RIG25" s="1"/>
      <c r="RII25" s="1"/>
      <c r="RIK25" s="1"/>
      <c r="RIM25" s="1"/>
      <c r="RIO25" s="1"/>
      <c r="RIQ25" s="1"/>
      <c r="RIS25" s="1"/>
      <c r="RIU25" s="1"/>
      <c r="RIW25" s="1"/>
      <c r="RIY25" s="1"/>
      <c r="RJA25" s="1"/>
      <c r="RJC25" s="1"/>
      <c r="RJE25" s="1"/>
      <c r="RJG25" s="1"/>
      <c r="RJI25" s="1"/>
      <c r="RJK25" s="1"/>
      <c r="RJM25" s="1"/>
      <c r="RJO25" s="1"/>
      <c r="RJQ25" s="1"/>
      <c r="RJS25" s="1"/>
      <c r="RJU25" s="1"/>
      <c r="RJW25" s="1"/>
      <c r="RJY25" s="1"/>
      <c r="RKA25" s="1"/>
      <c r="RKC25" s="1"/>
      <c r="RKE25" s="1"/>
      <c r="RKG25" s="1"/>
      <c r="RKI25" s="1"/>
      <c r="RKK25" s="1"/>
      <c r="RKM25" s="1"/>
      <c r="RKO25" s="1"/>
      <c r="RKQ25" s="1"/>
      <c r="RKS25" s="1"/>
      <c r="RKU25" s="1"/>
      <c r="RKW25" s="1"/>
      <c r="RKY25" s="1"/>
      <c r="RLA25" s="1"/>
      <c r="RLC25" s="1"/>
      <c r="RLE25" s="1"/>
      <c r="RLG25" s="1"/>
      <c r="RLI25" s="1"/>
      <c r="RLK25" s="1"/>
      <c r="RLM25" s="1"/>
      <c r="RLO25" s="1"/>
      <c r="RLQ25" s="1"/>
      <c r="RLS25" s="1"/>
      <c r="RLU25" s="1"/>
      <c r="RLW25" s="1"/>
      <c r="RLY25" s="1"/>
      <c r="RMA25" s="1"/>
      <c r="RMC25" s="1"/>
      <c r="RME25" s="1"/>
      <c r="RMG25" s="1"/>
      <c r="RMI25" s="1"/>
      <c r="RMK25" s="1"/>
      <c r="RMM25" s="1"/>
      <c r="RMO25" s="1"/>
      <c r="RMQ25" s="1"/>
      <c r="RMS25" s="1"/>
      <c r="RMU25" s="1"/>
      <c r="RMW25" s="1"/>
      <c r="RMY25" s="1"/>
      <c r="RNA25" s="1"/>
      <c r="RNC25" s="1"/>
      <c r="RNE25" s="1"/>
      <c r="RNG25" s="1"/>
      <c r="RNI25" s="1"/>
      <c r="RNK25" s="1"/>
      <c r="RNM25" s="1"/>
      <c r="RNO25" s="1"/>
      <c r="RNQ25" s="1"/>
      <c r="RNS25" s="1"/>
      <c r="RNU25" s="1"/>
      <c r="RNW25" s="1"/>
      <c r="RNY25" s="1"/>
      <c r="ROA25" s="1"/>
      <c r="ROC25" s="1"/>
      <c r="ROE25" s="1"/>
      <c r="ROG25" s="1"/>
      <c r="ROI25" s="1"/>
      <c r="ROK25" s="1"/>
      <c r="ROM25" s="1"/>
      <c r="ROO25" s="1"/>
      <c r="ROQ25" s="1"/>
      <c r="ROS25" s="1"/>
      <c r="ROU25" s="1"/>
      <c r="ROW25" s="1"/>
      <c r="ROY25" s="1"/>
      <c r="RPA25" s="1"/>
      <c r="RPC25" s="1"/>
      <c r="RPE25" s="1"/>
      <c r="RPG25" s="1"/>
      <c r="RPI25" s="1"/>
      <c r="RPK25" s="1"/>
      <c r="RPM25" s="1"/>
      <c r="RPO25" s="1"/>
      <c r="RPQ25" s="1"/>
      <c r="RPS25" s="1"/>
      <c r="RPU25" s="1"/>
      <c r="RPW25" s="1"/>
      <c r="RPY25" s="1"/>
      <c r="RQA25" s="1"/>
      <c r="RQC25" s="1"/>
      <c r="RQE25" s="1"/>
      <c r="RQG25" s="1"/>
      <c r="RQI25" s="1"/>
      <c r="RQK25" s="1"/>
      <c r="RQM25" s="1"/>
      <c r="RQO25" s="1"/>
      <c r="RQQ25" s="1"/>
      <c r="RQS25" s="1"/>
      <c r="RQU25" s="1"/>
      <c r="RQW25" s="1"/>
      <c r="RQY25" s="1"/>
      <c r="RRA25" s="1"/>
      <c r="RRC25" s="1"/>
      <c r="RRE25" s="1"/>
      <c r="RRG25" s="1"/>
      <c r="RRI25" s="1"/>
      <c r="RRK25" s="1"/>
      <c r="RRM25" s="1"/>
      <c r="RRO25" s="1"/>
      <c r="RRQ25" s="1"/>
      <c r="RRS25" s="1"/>
      <c r="RRU25" s="1"/>
      <c r="RRW25" s="1"/>
      <c r="RRY25" s="1"/>
      <c r="RSA25" s="1"/>
      <c r="RSC25" s="1"/>
      <c r="RSE25" s="1"/>
      <c r="RSG25" s="1"/>
      <c r="RSI25" s="1"/>
      <c r="RSK25" s="1"/>
      <c r="RSM25" s="1"/>
      <c r="RSO25" s="1"/>
      <c r="RSQ25" s="1"/>
      <c r="RSS25" s="1"/>
      <c r="RSU25" s="1"/>
      <c r="RSW25" s="1"/>
      <c r="RSY25" s="1"/>
      <c r="RTA25" s="1"/>
      <c r="RTC25" s="1"/>
      <c r="RTE25" s="1"/>
      <c r="RTG25" s="1"/>
      <c r="RTI25" s="1"/>
      <c r="RTK25" s="1"/>
      <c r="RTM25" s="1"/>
      <c r="RTO25" s="1"/>
      <c r="RTQ25" s="1"/>
      <c r="RTS25" s="1"/>
      <c r="RTU25" s="1"/>
      <c r="RTW25" s="1"/>
      <c r="RTY25" s="1"/>
      <c r="RUA25" s="1"/>
      <c r="RUC25" s="1"/>
      <c r="RUE25" s="1"/>
      <c r="RUG25" s="1"/>
      <c r="RUI25" s="1"/>
      <c r="RUK25" s="1"/>
      <c r="RUM25" s="1"/>
      <c r="RUO25" s="1"/>
      <c r="RUQ25" s="1"/>
      <c r="RUS25" s="1"/>
      <c r="RUU25" s="1"/>
      <c r="RUW25" s="1"/>
      <c r="RUY25" s="1"/>
      <c r="RVA25" s="1"/>
      <c r="RVC25" s="1"/>
      <c r="RVE25" s="1"/>
      <c r="RVG25" s="1"/>
      <c r="RVI25" s="1"/>
      <c r="RVK25" s="1"/>
      <c r="RVM25" s="1"/>
      <c r="RVO25" s="1"/>
      <c r="RVQ25" s="1"/>
      <c r="RVS25" s="1"/>
      <c r="RVU25" s="1"/>
      <c r="RVW25" s="1"/>
      <c r="RVY25" s="1"/>
      <c r="RWA25" s="1"/>
      <c r="RWC25" s="1"/>
      <c r="RWE25" s="1"/>
      <c r="RWG25" s="1"/>
      <c r="RWI25" s="1"/>
      <c r="RWK25" s="1"/>
      <c r="RWM25" s="1"/>
      <c r="RWO25" s="1"/>
      <c r="RWQ25" s="1"/>
      <c r="RWS25" s="1"/>
      <c r="RWU25" s="1"/>
      <c r="RWW25" s="1"/>
      <c r="RWY25" s="1"/>
      <c r="RXA25" s="1"/>
      <c r="RXC25" s="1"/>
      <c r="RXE25" s="1"/>
      <c r="RXG25" s="1"/>
      <c r="RXI25" s="1"/>
      <c r="RXK25" s="1"/>
      <c r="RXM25" s="1"/>
      <c r="RXO25" s="1"/>
      <c r="RXQ25" s="1"/>
      <c r="RXS25" s="1"/>
      <c r="RXU25" s="1"/>
      <c r="RXW25" s="1"/>
      <c r="RXY25" s="1"/>
      <c r="RYA25" s="1"/>
      <c r="RYC25" s="1"/>
      <c r="RYE25" s="1"/>
      <c r="RYG25" s="1"/>
      <c r="RYI25" s="1"/>
      <c r="RYK25" s="1"/>
      <c r="RYM25" s="1"/>
      <c r="RYO25" s="1"/>
      <c r="RYQ25" s="1"/>
      <c r="RYS25" s="1"/>
      <c r="RYU25" s="1"/>
      <c r="RYW25" s="1"/>
      <c r="RYY25" s="1"/>
      <c r="RZA25" s="1"/>
      <c r="RZC25" s="1"/>
      <c r="RZE25" s="1"/>
      <c r="RZG25" s="1"/>
      <c r="RZI25" s="1"/>
      <c r="RZK25" s="1"/>
      <c r="RZM25" s="1"/>
      <c r="RZO25" s="1"/>
      <c r="RZQ25" s="1"/>
      <c r="RZS25" s="1"/>
      <c r="RZU25" s="1"/>
      <c r="RZW25" s="1"/>
      <c r="RZY25" s="1"/>
      <c r="SAA25" s="1"/>
      <c r="SAC25" s="1"/>
      <c r="SAE25" s="1"/>
      <c r="SAG25" s="1"/>
      <c r="SAI25" s="1"/>
      <c r="SAK25" s="1"/>
      <c r="SAM25" s="1"/>
      <c r="SAO25" s="1"/>
      <c r="SAQ25" s="1"/>
      <c r="SAS25" s="1"/>
      <c r="SAU25" s="1"/>
      <c r="SAW25" s="1"/>
      <c r="SAY25" s="1"/>
      <c r="SBA25" s="1"/>
      <c r="SBC25" s="1"/>
      <c r="SBE25" s="1"/>
      <c r="SBG25" s="1"/>
      <c r="SBI25" s="1"/>
      <c r="SBK25" s="1"/>
      <c r="SBM25" s="1"/>
      <c r="SBO25" s="1"/>
      <c r="SBQ25" s="1"/>
      <c r="SBS25" s="1"/>
      <c r="SBU25" s="1"/>
      <c r="SBW25" s="1"/>
      <c r="SBY25" s="1"/>
      <c r="SCA25" s="1"/>
      <c r="SCC25" s="1"/>
      <c r="SCE25" s="1"/>
      <c r="SCG25" s="1"/>
      <c r="SCI25" s="1"/>
      <c r="SCK25" s="1"/>
      <c r="SCM25" s="1"/>
      <c r="SCO25" s="1"/>
      <c r="SCQ25" s="1"/>
      <c r="SCS25" s="1"/>
      <c r="SCU25" s="1"/>
      <c r="SCW25" s="1"/>
      <c r="SCY25" s="1"/>
      <c r="SDA25" s="1"/>
      <c r="SDC25" s="1"/>
      <c r="SDE25" s="1"/>
      <c r="SDG25" s="1"/>
      <c r="SDI25" s="1"/>
      <c r="SDK25" s="1"/>
      <c r="SDM25" s="1"/>
      <c r="SDO25" s="1"/>
      <c r="SDQ25" s="1"/>
      <c r="SDS25" s="1"/>
      <c r="SDU25" s="1"/>
      <c r="SDW25" s="1"/>
      <c r="SDY25" s="1"/>
      <c r="SEA25" s="1"/>
      <c r="SEC25" s="1"/>
      <c r="SEE25" s="1"/>
      <c r="SEG25" s="1"/>
      <c r="SEI25" s="1"/>
      <c r="SEK25" s="1"/>
      <c r="SEM25" s="1"/>
      <c r="SEO25" s="1"/>
      <c r="SEQ25" s="1"/>
      <c r="SES25" s="1"/>
      <c r="SEU25" s="1"/>
      <c r="SEW25" s="1"/>
      <c r="SEY25" s="1"/>
      <c r="SFA25" s="1"/>
      <c r="SFC25" s="1"/>
      <c r="SFE25" s="1"/>
      <c r="SFG25" s="1"/>
      <c r="SFI25" s="1"/>
      <c r="SFK25" s="1"/>
      <c r="SFM25" s="1"/>
      <c r="SFO25" s="1"/>
      <c r="SFQ25" s="1"/>
      <c r="SFS25" s="1"/>
      <c r="SFU25" s="1"/>
      <c r="SFW25" s="1"/>
      <c r="SFY25" s="1"/>
      <c r="SGA25" s="1"/>
      <c r="SGC25" s="1"/>
      <c r="SGE25" s="1"/>
      <c r="SGG25" s="1"/>
      <c r="SGI25" s="1"/>
      <c r="SGK25" s="1"/>
      <c r="SGM25" s="1"/>
      <c r="SGO25" s="1"/>
      <c r="SGQ25" s="1"/>
      <c r="SGS25" s="1"/>
      <c r="SGU25" s="1"/>
      <c r="SGW25" s="1"/>
      <c r="SGY25" s="1"/>
      <c r="SHA25" s="1"/>
      <c r="SHC25" s="1"/>
      <c r="SHE25" s="1"/>
      <c r="SHG25" s="1"/>
      <c r="SHI25" s="1"/>
      <c r="SHK25" s="1"/>
      <c r="SHM25" s="1"/>
      <c r="SHO25" s="1"/>
      <c r="SHQ25" s="1"/>
      <c r="SHS25" s="1"/>
      <c r="SHU25" s="1"/>
      <c r="SHW25" s="1"/>
      <c r="SHY25" s="1"/>
      <c r="SIA25" s="1"/>
      <c r="SIC25" s="1"/>
      <c r="SIE25" s="1"/>
      <c r="SIG25" s="1"/>
      <c r="SII25" s="1"/>
      <c r="SIK25" s="1"/>
      <c r="SIM25" s="1"/>
      <c r="SIO25" s="1"/>
      <c r="SIQ25" s="1"/>
      <c r="SIS25" s="1"/>
      <c r="SIU25" s="1"/>
      <c r="SIW25" s="1"/>
      <c r="SIY25" s="1"/>
      <c r="SJA25" s="1"/>
      <c r="SJC25" s="1"/>
      <c r="SJE25" s="1"/>
      <c r="SJG25" s="1"/>
      <c r="SJI25" s="1"/>
      <c r="SJK25" s="1"/>
      <c r="SJM25" s="1"/>
      <c r="SJO25" s="1"/>
      <c r="SJQ25" s="1"/>
      <c r="SJS25" s="1"/>
      <c r="SJU25" s="1"/>
      <c r="SJW25" s="1"/>
      <c r="SJY25" s="1"/>
      <c r="SKA25" s="1"/>
      <c r="SKC25" s="1"/>
      <c r="SKE25" s="1"/>
      <c r="SKG25" s="1"/>
      <c r="SKI25" s="1"/>
      <c r="SKK25" s="1"/>
      <c r="SKM25" s="1"/>
      <c r="SKO25" s="1"/>
      <c r="SKQ25" s="1"/>
      <c r="SKS25" s="1"/>
      <c r="SKU25" s="1"/>
      <c r="SKW25" s="1"/>
      <c r="SKY25" s="1"/>
      <c r="SLA25" s="1"/>
      <c r="SLC25" s="1"/>
      <c r="SLE25" s="1"/>
      <c r="SLG25" s="1"/>
      <c r="SLI25" s="1"/>
      <c r="SLK25" s="1"/>
      <c r="SLM25" s="1"/>
      <c r="SLO25" s="1"/>
      <c r="SLQ25" s="1"/>
      <c r="SLS25" s="1"/>
      <c r="SLU25" s="1"/>
      <c r="SLW25" s="1"/>
      <c r="SLY25" s="1"/>
      <c r="SMA25" s="1"/>
      <c r="SMC25" s="1"/>
      <c r="SME25" s="1"/>
      <c r="SMG25" s="1"/>
      <c r="SMI25" s="1"/>
      <c r="SMK25" s="1"/>
      <c r="SMM25" s="1"/>
      <c r="SMO25" s="1"/>
      <c r="SMQ25" s="1"/>
      <c r="SMS25" s="1"/>
      <c r="SMU25" s="1"/>
      <c r="SMW25" s="1"/>
      <c r="SMY25" s="1"/>
      <c r="SNA25" s="1"/>
      <c r="SNC25" s="1"/>
      <c r="SNE25" s="1"/>
      <c r="SNG25" s="1"/>
      <c r="SNI25" s="1"/>
      <c r="SNK25" s="1"/>
      <c r="SNM25" s="1"/>
      <c r="SNO25" s="1"/>
      <c r="SNQ25" s="1"/>
      <c r="SNS25" s="1"/>
      <c r="SNU25" s="1"/>
      <c r="SNW25" s="1"/>
      <c r="SNY25" s="1"/>
      <c r="SOA25" s="1"/>
      <c r="SOC25" s="1"/>
      <c r="SOE25" s="1"/>
      <c r="SOG25" s="1"/>
      <c r="SOI25" s="1"/>
      <c r="SOK25" s="1"/>
      <c r="SOM25" s="1"/>
      <c r="SOO25" s="1"/>
      <c r="SOQ25" s="1"/>
      <c r="SOS25" s="1"/>
      <c r="SOU25" s="1"/>
      <c r="SOW25" s="1"/>
      <c r="SOY25" s="1"/>
      <c r="SPA25" s="1"/>
      <c r="SPC25" s="1"/>
      <c r="SPE25" s="1"/>
      <c r="SPG25" s="1"/>
      <c r="SPI25" s="1"/>
      <c r="SPK25" s="1"/>
      <c r="SPM25" s="1"/>
      <c r="SPO25" s="1"/>
      <c r="SPQ25" s="1"/>
      <c r="SPS25" s="1"/>
      <c r="SPU25" s="1"/>
      <c r="SPW25" s="1"/>
      <c r="SPY25" s="1"/>
      <c r="SQA25" s="1"/>
      <c r="SQC25" s="1"/>
      <c r="SQE25" s="1"/>
      <c r="SQG25" s="1"/>
      <c r="SQI25" s="1"/>
      <c r="SQK25" s="1"/>
      <c r="SQM25" s="1"/>
      <c r="SQO25" s="1"/>
      <c r="SQQ25" s="1"/>
      <c r="SQS25" s="1"/>
      <c r="SQU25" s="1"/>
      <c r="SQW25" s="1"/>
      <c r="SQY25" s="1"/>
      <c r="SRA25" s="1"/>
      <c r="SRC25" s="1"/>
      <c r="SRE25" s="1"/>
      <c r="SRG25" s="1"/>
      <c r="SRI25" s="1"/>
      <c r="SRK25" s="1"/>
      <c r="SRM25" s="1"/>
      <c r="SRO25" s="1"/>
      <c r="SRQ25" s="1"/>
      <c r="SRS25" s="1"/>
      <c r="SRU25" s="1"/>
      <c r="SRW25" s="1"/>
      <c r="SRY25" s="1"/>
      <c r="SSA25" s="1"/>
      <c r="SSC25" s="1"/>
      <c r="SSE25" s="1"/>
      <c r="SSG25" s="1"/>
      <c r="SSI25" s="1"/>
      <c r="SSK25" s="1"/>
      <c r="SSM25" s="1"/>
      <c r="SSO25" s="1"/>
      <c r="SSQ25" s="1"/>
      <c r="SSS25" s="1"/>
      <c r="SSU25" s="1"/>
      <c r="SSW25" s="1"/>
      <c r="SSY25" s="1"/>
      <c r="STA25" s="1"/>
      <c r="STC25" s="1"/>
      <c r="STE25" s="1"/>
      <c r="STG25" s="1"/>
      <c r="STI25" s="1"/>
      <c r="STK25" s="1"/>
      <c r="STM25" s="1"/>
      <c r="STO25" s="1"/>
      <c r="STQ25" s="1"/>
      <c r="STS25" s="1"/>
      <c r="STU25" s="1"/>
      <c r="STW25" s="1"/>
      <c r="STY25" s="1"/>
      <c r="SUA25" s="1"/>
      <c r="SUC25" s="1"/>
      <c r="SUE25" s="1"/>
      <c r="SUG25" s="1"/>
      <c r="SUI25" s="1"/>
      <c r="SUK25" s="1"/>
      <c r="SUM25" s="1"/>
      <c r="SUO25" s="1"/>
      <c r="SUQ25" s="1"/>
      <c r="SUS25" s="1"/>
      <c r="SUU25" s="1"/>
      <c r="SUW25" s="1"/>
      <c r="SUY25" s="1"/>
      <c r="SVA25" s="1"/>
      <c r="SVC25" s="1"/>
      <c r="SVE25" s="1"/>
      <c r="SVG25" s="1"/>
      <c r="SVI25" s="1"/>
      <c r="SVK25" s="1"/>
      <c r="SVM25" s="1"/>
      <c r="SVO25" s="1"/>
      <c r="SVQ25" s="1"/>
      <c r="SVS25" s="1"/>
      <c r="SVU25" s="1"/>
      <c r="SVW25" s="1"/>
      <c r="SVY25" s="1"/>
      <c r="SWA25" s="1"/>
      <c r="SWC25" s="1"/>
      <c r="SWE25" s="1"/>
      <c r="SWG25" s="1"/>
      <c r="SWI25" s="1"/>
      <c r="SWK25" s="1"/>
      <c r="SWM25" s="1"/>
      <c r="SWO25" s="1"/>
      <c r="SWQ25" s="1"/>
      <c r="SWS25" s="1"/>
      <c r="SWU25" s="1"/>
      <c r="SWW25" s="1"/>
      <c r="SWY25" s="1"/>
      <c r="SXA25" s="1"/>
      <c r="SXC25" s="1"/>
      <c r="SXE25" s="1"/>
      <c r="SXG25" s="1"/>
      <c r="SXI25" s="1"/>
      <c r="SXK25" s="1"/>
      <c r="SXM25" s="1"/>
      <c r="SXO25" s="1"/>
      <c r="SXQ25" s="1"/>
      <c r="SXS25" s="1"/>
      <c r="SXU25" s="1"/>
      <c r="SXW25" s="1"/>
      <c r="SXY25" s="1"/>
      <c r="SYA25" s="1"/>
      <c r="SYC25" s="1"/>
      <c r="SYE25" s="1"/>
      <c r="SYG25" s="1"/>
      <c r="SYI25" s="1"/>
      <c r="SYK25" s="1"/>
      <c r="SYM25" s="1"/>
      <c r="SYO25" s="1"/>
      <c r="SYQ25" s="1"/>
      <c r="SYS25" s="1"/>
      <c r="SYU25" s="1"/>
      <c r="SYW25" s="1"/>
      <c r="SYY25" s="1"/>
      <c r="SZA25" s="1"/>
      <c r="SZC25" s="1"/>
      <c r="SZE25" s="1"/>
      <c r="SZG25" s="1"/>
      <c r="SZI25" s="1"/>
      <c r="SZK25" s="1"/>
      <c r="SZM25" s="1"/>
      <c r="SZO25" s="1"/>
      <c r="SZQ25" s="1"/>
      <c r="SZS25" s="1"/>
      <c r="SZU25" s="1"/>
      <c r="SZW25" s="1"/>
      <c r="SZY25" s="1"/>
      <c r="TAA25" s="1"/>
      <c r="TAC25" s="1"/>
      <c r="TAE25" s="1"/>
      <c r="TAG25" s="1"/>
      <c r="TAI25" s="1"/>
      <c r="TAK25" s="1"/>
      <c r="TAM25" s="1"/>
      <c r="TAO25" s="1"/>
      <c r="TAQ25" s="1"/>
      <c r="TAS25" s="1"/>
      <c r="TAU25" s="1"/>
      <c r="TAW25" s="1"/>
      <c r="TAY25" s="1"/>
      <c r="TBA25" s="1"/>
      <c r="TBC25" s="1"/>
      <c r="TBE25" s="1"/>
      <c r="TBG25" s="1"/>
      <c r="TBI25" s="1"/>
      <c r="TBK25" s="1"/>
      <c r="TBM25" s="1"/>
      <c r="TBO25" s="1"/>
      <c r="TBQ25" s="1"/>
      <c r="TBS25" s="1"/>
      <c r="TBU25" s="1"/>
      <c r="TBW25" s="1"/>
      <c r="TBY25" s="1"/>
      <c r="TCA25" s="1"/>
      <c r="TCC25" s="1"/>
      <c r="TCE25" s="1"/>
      <c r="TCG25" s="1"/>
      <c r="TCI25" s="1"/>
      <c r="TCK25" s="1"/>
      <c r="TCM25" s="1"/>
      <c r="TCO25" s="1"/>
      <c r="TCQ25" s="1"/>
      <c r="TCS25" s="1"/>
      <c r="TCU25" s="1"/>
      <c r="TCW25" s="1"/>
      <c r="TCY25" s="1"/>
      <c r="TDA25" s="1"/>
      <c r="TDC25" s="1"/>
      <c r="TDE25" s="1"/>
      <c r="TDG25" s="1"/>
      <c r="TDI25" s="1"/>
      <c r="TDK25" s="1"/>
      <c r="TDM25" s="1"/>
      <c r="TDO25" s="1"/>
      <c r="TDQ25" s="1"/>
      <c r="TDS25" s="1"/>
      <c r="TDU25" s="1"/>
      <c r="TDW25" s="1"/>
      <c r="TDY25" s="1"/>
      <c r="TEA25" s="1"/>
      <c r="TEC25" s="1"/>
      <c r="TEE25" s="1"/>
      <c r="TEG25" s="1"/>
      <c r="TEI25" s="1"/>
      <c r="TEK25" s="1"/>
      <c r="TEM25" s="1"/>
      <c r="TEO25" s="1"/>
      <c r="TEQ25" s="1"/>
      <c r="TES25" s="1"/>
      <c r="TEU25" s="1"/>
      <c r="TEW25" s="1"/>
      <c r="TEY25" s="1"/>
      <c r="TFA25" s="1"/>
      <c r="TFC25" s="1"/>
      <c r="TFE25" s="1"/>
      <c r="TFG25" s="1"/>
      <c r="TFI25" s="1"/>
      <c r="TFK25" s="1"/>
      <c r="TFM25" s="1"/>
      <c r="TFO25" s="1"/>
      <c r="TFQ25" s="1"/>
      <c r="TFS25" s="1"/>
      <c r="TFU25" s="1"/>
      <c r="TFW25" s="1"/>
      <c r="TFY25" s="1"/>
      <c r="TGA25" s="1"/>
      <c r="TGC25" s="1"/>
      <c r="TGE25" s="1"/>
      <c r="TGG25" s="1"/>
      <c r="TGI25" s="1"/>
      <c r="TGK25" s="1"/>
      <c r="TGM25" s="1"/>
      <c r="TGO25" s="1"/>
      <c r="TGQ25" s="1"/>
      <c r="TGS25" s="1"/>
      <c r="TGU25" s="1"/>
      <c r="TGW25" s="1"/>
      <c r="TGY25" s="1"/>
      <c r="THA25" s="1"/>
      <c r="THC25" s="1"/>
      <c r="THE25" s="1"/>
      <c r="THG25" s="1"/>
      <c r="THI25" s="1"/>
      <c r="THK25" s="1"/>
      <c r="THM25" s="1"/>
      <c r="THO25" s="1"/>
      <c r="THQ25" s="1"/>
      <c r="THS25" s="1"/>
      <c r="THU25" s="1"/>
      <c r="THW25" s="1"/>
      <c r="THY25" s="1"/>
      <c r="TIA25" s="1"/>
      <c r="TIC25" s="1"/>
      <c r="TIE25" s="1"/>
      <c r="TIG25" s="1"/>
      <c r="TII25" s="1"/>
      <c r="TIK25" s="1"/>
      <c r="TIM25" s="1"/>
      <c r="TIO25" s="1"/>
      <c r="TIQ25" s="1"/>
      <c r="TIS25" s="1"/>
      <c r="TIU25" s="1"/>
      <c r="TIW25" s="1"/>
      <c r="TIY25" s="1"/>
      <c r="TJA25" s="1"/>
      <c r="TJC25" s="1"/>
      <c r="TJE25" s="1"/>
      <c r="TJG25" s="1"/>
      <c r="TJI25" s="1"/>
      <c r="TJK25" s="1"/>
      <c r="TJM25" s="1"/>
      <c r="TJO25" s="1"/>
      <c r="TJQ25" s="1"/>
      <c r="TJS25" s="1"/>
      <c r="TJU25" s="1"/>
      <c r="TJW25" s="1"/>
      <c r="TJY25" s="1"/>
      <c r="TKA25" s="1"/>
      <c r="TKC25" s="1"/>
      <c r="TKE25" s="1"/>
      <c r="TKG25" s="1"/>
      <c r="TKI25" s="1"/>
      <c r="TKK25" s="1"/>
      <c r="TKM25" s="1"/>
      <c r="TKO25" s="1"/>
      <c r="TKQ25" s="1"/>
      <c r="TKS25" s="1"/>
      <c r="TKU25" s="1"/>
      <c r="TKW25" s="1"/>
      <c r="TKY25" s="1"/>
      <c r="TLA25" s="1"/>
      <c r="TLC25" s="1"/>
      <c r="TLE25" s="1"/>
      <c r="TLG25" s="1"/>
      <c r="TLI25" s="1"/>
      <c r="TLK25" s="1"/>
      <c r="TLM25" s="1"/>
      <c r="TLO25" s="1"/>
      <c r="TLQ25" s="1"/>
      <c r="TLS25" s="1"/>
      <c r="TLU25" s="1"/>
      <c r="TLW25" s="1"/>
      <c r="TLY25" s="1"/>
      <c r="TMA25" s="1"/>
      <c r="TMC25" s="1"/>
      <c r="TME25" s="1"/>
      <c r="TMG25" s="1"/>
      <c r="TMI25" s="1"/>
      <c r="TMK25" s="1"/>
      <c r="TMM25" s="1"/>
      <c r="TMO25" s="1"/>
      <c r="TMQ25" s="1"/>
      <c r="TMS25" s="1"/>
      <c r="TMU25" s="1"/>
      <c r="TMW25" s="1"/>
      <c r="TMY25" s="1"/>
      <c r="TNA25" s="1"/>
      <c r="TNC25" s="1"/>
      <c r="TNE25" s="1"/>
      <c r="TNG25" s="1"/>
      <c r="TNI25" s="1"/>
      <c r="TNK25" s="1"/>
      <c r="TNM25" s="1"/>
      <c r="TNO25" s="1"/>
      <c r="TNQ25" s="1"/>
      <c r="TNS25" s="1"/>
      <c r="TNU25" s="1"/>
      <c r="TNW25" s="1"/>
      <c r="TNY25" s="1"/>
      <c r="TOA25" s="1"/>
      <c r="TOC25" s="1"/>
      <c r="TOE25" s="1"/>
      <c r="TOG25" s="1"/>
      <c r="TOI25" s="1"/>
      <c r="TOK25" s="1"/>
      <c r="TOM25" s="1"/>
      <c r="TOO25" s="1"/>
      <c r="TOQ25" s="1"/>
      <c r="TOS25" s="1"/>
      <c r="TOU25" s="1"/>
      <c r="TOW25" s="1"/>
      <c r="TOY25" s="1"/>
      <c r="TPA25" s="1"/>
      <c r="TPC25" s="1"/>
      <c r="TPE25" s="1"/>
      <c r="TPG25" s="1"/>
      <c r="TPI25" s="1"/>
      <c r="TPK25" s="1"/>
      <c r="TPM25" s="1"/>
      <c r="TPO25" s="1"/>
      <c r="TPQ25" s="1"/>
      <c r="TPS25" s="1"/>
      <c r="TPU25" s="1"/>
      <c r="TPW25" s="1"/>
      <c r="TPY25" s="1"/>
      <c r="TQA25" s="1"/>
      <c r="TQC25" s="1"/>
      <c r="TQE25" s="1"/>
      <c r="TQG25" s="1"/>
      <c r="TQI25" s="1"/>
      <c r="TQK25" s="1"/>
      <c r="TQM25" s="1"/>
      <c r="TQO25" s="1"/>
      <c r="TQQ25" s="1"/>
      <c r="TQS25" s="1"/>
      <c r="TQU25" s="1"/>
      <c r="TQW25" s="1"/>
      <c r="TQY25" s="1"/>
      <c r="TRA25" s="1"/>
      <c r="TRC25" s="1"/>
      <c r="TRE25" s="1"/>
      <c r="TRG25" s="1"/>
      <c r="TRI25" s="1"/>
      <c r="TRK25" s="1"/>
      <c r="TRM25" s="1"/>
      <c r="TRO25" s="1"/>
      <c r="TRQ25" s="1"/>
      <c r="TRS25" s="1"/>
      <c r="TRU25" s="1"/>
      <c r="TRW25" s="1"/>
      <c r="TRY25" s="1"/>
      <c r="TSA25" s="1"/>
      <c r="TSC25" s="1"/>
      <c r="TSE25" s="1"/>
      <c r="TSG25" s="1"/>
      <c r="TSI25" s="1"/>
      <c r="TSK25" s="1"/>
      <c r="TSM25" s="1"/>
      <c r="TSO25" s="1"/>
      <c r="TSQ25" s="1"/>
      <c r="TSS25" s="1"/>
      <c r="TSU25" s="1"/>
      <c r="TSW25" s="1"/>
      <c r="TSY25" s="1"/>
      <c r="TTA25" s="1"/>
      <c r="TTC25" s="1"/>
      <c r="TTE25" s="1"/>
      <c r="TTG25" s="1"/>
      <c r="TTI25" s="1"/>
      <c r="TTK25" s="1"/>
      <c r="TTM25" s="1"/>
      <c r="TTO25" s="1"/>
      <c r="TTQ25" s="1"/>
      <c r="TTS25" s="1"/>
      <c r="TTU25" s="1"/>
      <c r="TTW25" s="1"/>
      <c r="TTY25" s="1"/>
      <c r="TUA25" s="1"/>
      <c r="TUC25" s="1"/>
      <c r="TUE25" s="1"/>
      <c r="TUG25" s="1"/>
      <c r="TUI25" s="1"/>
      <c r="TUK25" s="1"/>
      <c r="TUM25" s="1"/>
      <c r="TUO25" s="1"/>
      <c r="TUQ25" s="1"/>
      <c r="TUS25" s="1"/>
      <c r="TUU25" s="1"/>
      <c r="TUW25" s="1"/>
      <c r="TUY25" s="1"/>
      <c r="TVA25" s="1"/>
      <c r="TVC25" s="1"/>
      <c r="TVE25" s="1"/>
      <c r="TVG25" s="1"/>
      <c r="TVI25" s="1"/>
      <c r="TVK25" s="1"/>
      <c r="TVM25" s="1"/>
      <c r="TVO25" s="1"/>
      <c r="TVQ25" s="1"/>
      <c r="TVS25" s="1"/>
      <c r="TVU25" s="1"/>
      <c r="TVW25" s="1"/>
      <c r="TVY25" s="1"/>
      <c r="TWA25" s="1"/>
      <c r="TWC25" s="1"/>
      <c r="TWE25" s="1"/>
      <c r="TWG25" s="1"/>
      <c r="TWI25" s="1"/>
      <c r="TWK25" s="1"/>
      <c r="TWM25" s="1"/>
      <c r="TWO25" s="1"/>
      <c r="TWQ25" s="1"/>
      <c r="TWS25" s="1"/>
      <c r="TWU25" s="1"/>
      <c r="TWW25" s="1"/>
      <c r="TWY25" s="1"/>
      <c r="TXA25" s="1"/>
      <c r="TXC25" s="1"/>
      <c r="TXE25" s="1"/>
      <c r="TXG25" s="1"/>
      <c r="TXI25" s="1"/>
      <c r="TXK25" s="1"/>
      <c r="TXM25" s="1"/>
      <c r="TXO25" s="1"/>
      <c r="TXQ25" s="1"/>
      <c r="TXS25" s="1"/>
      <c r="TXU25" s="1"/>
      <c r="TXW25" s="1"/>
      <c r="TXY25" s="1"/>
      <c r="TYA25" s="1"/>
      <c r="TYC25" s="1"/>
      <c r="TYE25" s="1"/>
      <c r="TYG25" s="1"/>
      <c r="TYI25" s="1"/>
      <c r="TYK25" s="1"/>
      <c r="TYM25" s="1"/>
      <c r="TYO25" s="1"/>
      <c r="TYQ25" s="1"/>
      <c r="TYS25" s="1"/>
      <c r="TYU25" s="1"/>
      <c r="TYW25" s="1"/>
      <c r="TYY25" s="1"/>
      <c r="TZA25" s="1"/>
      <c r="TZC25" s="1"/>
      <c r="TZE25" s="1"/>
      <c r="TZG25" s="1"/>
      <c r="TZI25" s="1"/>
      <c r="TZK25" s="1"/>
      <c r="TZM25" s="1"/>
      <c r="TZO25" s="1"/>
      <c r="TZQ25" s="1"/>
      <c r="TZS25" s="1"/>
      <c r="TZU25" s="1"/>
      <c r="TZW25" s="1"/>
      <c r="TZY25" s="1"/>
      <c r="UAA25" s="1"/>
      <c r="UAC25" s="1"/>
      <c r="UAE25" s="1"/>
      <c r="UAG25" s="1"/>
      <c r="UAI25" s="1"/>
      <c r="UAK25" s="1"/>
      <c r="UAM25" s="1"/>
      <c r="UAO25" s="1"/>
      <c r="UAQ25" s="1"/>
      <c r="UAS25" s="1"/>
      <c r="UAU25" s="1"/>
      <c r="UAW25" s="1"/>
      <c r="UAY25" s="1"/>
      <c r="UBA25" s="1"/>
      <c r="UBC25" s="1"/>
      <c r="UBE25" s="1"/>
      <c r="UBG25" s="1"/>
      <c r="UBI25" s="1"/>
      <c r="UBK25" s="1"/>
      <c r="UBM25" s="1"/>
      <c r="UBO25" s="1"/>
      <c r="UBQ25" s="1"/>
      <c r="UBS25" s="1"/>
      <c r="UBU25" s="1"/>
      <c r="UBW25" s="1"/>
      <c r="UBY25" s="1"/>
      <c r="UCA25" s="1"/>
      <c r="UCC25" s="1"/>
      <c r="UCE25" s="1"/>
      <c r="UCG25" s="1"/>
      <c r="UCI25" s="1"/>
      <c r="UCK25" s="1"/>
      <c r="UCM25" s="1"/>
      <c r="UCO25" s="1"/>
      <c r="UCQ25" s="1"/>
      <c r="UCS25" s="1"/>
      <c r="UCU25" s="1"/>
      <c r="UCW25" s="1"/>
      <c r="UCY25" s="1"/>
      <c r="UDA25" s="1"/>
      <c r="UDC25" s="1"/>
      <c r="UDE25" s="1"/>
      <c r="UDG25" s="1"/>
      <c r="UDI25" s="1"/>
      <c r="UDK25" s="1"/>
      <c r="UDM25" s="1"/>
      <c r="UDO25" s="1"/>
      <c r="UDQ25" s="1"/>
      <c r="UDS25" s="1"/>
      <c r="UDU25" s="1"/>
      <c r="UDW25" s="1"/>
      <c r="UDY25" s="1"/>
      <c r="UEA25" s="1"/>
      <c r="UEC25" s="1"/>
      <c r="UEE25" s="1"/>
      <c r="UEG25" s="1"/>
      <c r="UEI25" s="1"/>
      <c r="UEK25" s="1"/>
      <c r="UEM25" s="1"/>
      <c r="UEO25" s="1"/>
      <c r="UEQ25" s="1"/>
      <c r="UES25" s="1"/>
      <c r="UEU25" s="1"/>
      <c r="UEW25" s="1"/>
      <c r="UEY25" s="1"/>
      <c r="UFA25" s="1"/>
      <c r="UFC25" s="1"/>
      <c r="UFE25" s="1"/>
      <c r="UFG25" s="1"/>
      <c r="UFI25" s="1"/>
      <c r="UFK25" s="1"/>
      <c r="UFM25" s="1"/>
      <c r="UFO25" s="1"/>
      <c r="UFQ25" s="1"/>
      <c r="UFS25" s="1"/>
      <c r="UFU25" s="1"/>
      <c r="UFW25" s="1"/>
      <c r="UFY25" s="1"/>
      <c r="UGA25" s="1"/>
      <c r="UGC25" s="1"/>
      <c r="UGE25" s="1"/>
      <c r="UGG25" s="1"/>
      <c r="UGI25" s="1"/>
      <c r="UGK25" s="1"/>
      <c r="UGM25" s="1"/>
      <c r="UGO25" s="1"/>
      <c r="UGQ25" s="1"/>
      <c r="UGS25" s="1"/>
      <c r="UGU25" s="1"/>
      <c r="UGW25" s="1"/>
      <c r="UGY25" s="1"/>
      <c r="UHA25" s="1"/>
      <c r="UHC25" s="1"/>
      <c r="UHE25" s="1"/>
      <c r="UHG25" s="1"/>
      <c r="UHI25" s="1"/>
      <c r="UHK25" s="1"/>
      <c r="UHM25" s="1"/>
      <c r="UHO25" s="1"/>
      <c r="UHQ25" s="1"/>
      <c r="UHS25" s="1"/>
      <c r="UHU25" s="1"/>
      <c r="UHW25" s="1"/>
      <c r="UHY25" s="1"/>
      <c r="UIA25" s="1"/>
      <c r="UIC25" s="1"/>
      <c r="UIE25" s="1"/>
      <c r="UIG25" s="1"/>
      <c r="UII25" s="1"/>
      <c r="UIK25" s="1"/>
      <c r="UIM25" s="1"/>
      <c r="UIO25" s="1"/>
      <c r="UIQ25" s="1"/>
      <c r="UIS25" s="1"/>
      <c r="UIU25" s="1"/>
      <c r="UIW25" s="1"/>
      <c r="UIY25" s="1"/>
      <c r="UJA25" s="1"/>
      <c r="UJC25" s="1"/>
      <c r="UJE25" s="1"/>
      <c r="UJG25" s="1"/>
      <c r="UJI25" s="1"/>
      <c r="UJK25" s="1"/>
      <c r="UJM25" s="1"/>
      <c r="UJO25" s="1"/>
      <c r="UJQ25" s="1"/>
      <c r="UJS25" s="1"/>
      <c r="UJU25" s="1"/>
      <c r="UJW25" s="1"/>
      <c r="UJY25" s="1"/>
      <c r="UKA25" s="1"/>
      <c r="UKC25" s="1"/>
      <c r="UKE25" s="1"/>
      <c r="UKG25" s="1"/>
      <c r="UKI25" s="1"/>
      <c r="UKK25" s="1"/>
      <c r="UKM25" s="1"/>
      <c r="UKO25" s="1"/>
      <c r="UKQ25" s="1"/>
      <c r="UKS25" s="1"/>
      <c r="UKU25" s="1"/>
      <c r="UKW25" s="1"/>
      <c r="UKY25" s="1"/>
      <c r="ULA25" s="1"/>
      <c r="ULC25" s="1"/>
      <c r="ULE25" s="1"/>
      <c r="ULG25" s="1"/>
      <c r="ULI25" s="1"/>
      <c r="ULK25" s="1"/>
      <c r="ULM25" s="1"/>
      <c r="ULO25" s="1"/>
      <c r="ULQ25" s="1"/>
      <c r="ULS25" s="1"/>
      <c r="ULU25" s="1"/>
      <c r="ULW25" s="1"/>
      <c r="ULY25" s="1"/>
      <c r="UMA25" s="1"/>
      <c r="UMC25" s="1"/>
      <c r="UME25" s="1"/>
      <c r="UMG25" s="1"/>
      <c r="UMI25" s="1"/>
      <c r="UMK25" s="1"/>
      <c r="UMM25" s="1"/>
      <c r="UMO25" s="1"/>
      <c r="UMQ25" s="1"/>
      <c r="UMS25" s="1"/>
      <c r="UMU25" s="1"/>
      <c r="UMW25" s="1"/>
      <c r="UMY25" s="1"/>
      <c r="UNA25" s="1"/>
      <c r="UNC25" s="1"/>
      <c r="UNE25" s="1"/>
      <c r="UNG25" s="1"/>
      <c r="UNI25" s="1"/>
      <c r="UNK25" s="1"/>
      <c r="UNM25" s="1"/>
      <c r="UNO25" s="1"/>
      <c r="UNQ25" s="1"/>
      <c r="UNS25" s="1"/>
      <c r="UNU25" s="1"/>
      <c r="UNW25" s="1"/>
      <c r="UNY25" s="1"/>
      <c r="UOA25" s="1"/>
      <c r="UOC25" s="1"/>
      <c r="UOE25" s="1"/>
      <c r="UOG25" s="1"/>
      <c r="UOI25" s="1"/>
      <c r="UOK25" s="1"/>
      <c r="UOM25" s="1"/>
      <c r="UOO25" s="1"/>
      <c r="UOQ25" s="1"/>
      <c r="UOS25" s="1"/>
      <c r="UOU25" s="1"/>
      <c r="UOW25" s="1"/>
      <c r="UOY25" s="1"/>
      <c r="UPA25" s="1"/>
      <c r="UPC25" s="1"/>
      <c r="UPE25" s="1"/>
      <c r="UPG25" s="1"/>
      <c r="UPI25" s="1"/>
      <c r="UPK25" s="1"/>
      <c r="UPM25" s="1"/>
      <c r="UPO25" s="1"/>
      <c r="UPQ25" s="1"/>
      <c r="UPS25" s="1"/>
      <c r="UPU25" s="1"/>
      <c r="UPW25" s="1"/>
      <c r="UPY25" s="1"/>
      <c r="UQA25" s="1"/>
      <c r="UQC25" s="1"/>
      <c r="UQE25" s="1"/>
      <c r="UQG25" s="1"/>
      <c r="UQI25" s="1"/>
      <c r="UQK25" s="1"/>
      <c r="UQM25" s="1"/>
      <c r="UQO25" s="1"/>
      <c r="UQQ25" s="1"/>
      <c r="UQS25" s="1"/>
      <c r="UQU25" s="1"/>
      <c r="UQW25" s="1"/>
      <c r="UQY25" s="1"/>
      <c r="URA25" s="1"/>
      <c r="URC25" s="1"/>
      <c r="URE25" s="1"/>
      <c r="URG25" s="1"/>
      <c r="URI25" s="1"/>
      <c r="URK25" s="1"/>
      <c r="URM25" s="1"/>
      <c r="URO25" s="1"/>
      <c r="URQ25" s="1"/>
      <c r="URS25" s="1"/>
      <c r="URU25" s="1"/>
      <c r="URW25" s="1"/>
      <c r="URY25" s="1"/>
      <c r="USA25" s="1"/>
      <c r="USC25" s="1"/>
      <c r="USE25" s="1"/>
      <c r="USG25" s="1"/>
      <c r="USI25" s="1"/>
      <c r="USK25" s="1"/>
      <c r="USM25" s="1"/>
      <c r="USO25" s="1"/>
      <c r="USQ25" s="1"/>
      <c r="USS25" s="1"/>
      <c r="USU25" s="1"/>
      <c r="USW25" s="1"/>
      <c r="USY25" s="1"/>
      <c r="UTA25" s="1"/>
      <c r="UTC25" s="1"/>
      <c r="UTE25" s="1"/>
      <c r="UTG25" s="1"/>
      <c r="UTI25" s="1"/>
      <c r="UTK25" s="1"/>
      <c r="UTM25" s="1"/>
      <c r="UTO25" s="1"/>
      <c r="UTQ25" s="1"/>
      <c r="UTS25" s="1"/>
      <c r="UTU25" s="1"/>
      <c r="UTW25" s="1"/>
      <c r="UTY25" s="1"/>
      <c r="UUA25" s="1"/>
      <c r="UUC25" s="1"/>
      <c r="UUE25" s="1"/>
      <c r="UUG25" s="1"/>
      <c r="UUI25" s="1"/>
      <c r="UUK25" s="1"/>
      <c r="UUM25" s="1"/>
      <c r="UUO25" s="1"/>
      <c r="UUQ25" s="1"/>
      <c r="UUS25" s="1"/>
      <c r="UUU25" s="1"/>
      <c r="UUW25" s="1"/>
      <c r="UUY25" s="1"/>
      <c r="UVA25" s="1"/>
      <c r="UVC25" s="1"/>
      <c r="UVE25" s="1"/>
      <c r="UVG25" s="1"/>
      <c r="UVI25" s="1"/>
      <c r="UVK25" s="1"/>
      <c r="UVM25" s="1"/>
      <c r="UVO25" s="1"/>
      <c r="UVQ25" s="1"/>
      <c r="UVS25" s="1"/>
      <c r="UVU25" s="1"/>
      <c r="UVW25" s="1"/>
      <c r="UVY25" s="1"/>
      <c r="UWA25" s="1"/>
      <c r="UWC25" s="1"/>
      <c r="UWE25" s="1"/>
      <c r="UWG25" s="1"/>
      <c r="UWI25" s="1"/>
      <c r="UWK25" s="1"/>
      <c r="UWM25" s="1"/>
      <c r="UWO25" s="1"/>
      <c r="UWQ25" s="1"/>
      <c r="UWS25" s="1"/>
      <c r="UWU25" s="1"/>
      <c r="UWW25" s="1"/>
      <c r="UWY25" s="1"/>
      <c r="UXA25" s="1"/>
      <c r="UXC25" s="1"/>
      <c r="UXE25" s="1"/>
      <c r="UXG25" s="1"/>
      <c r="UXI25" s="1"/>
      <c r="UXK25" s="1"/>
      <c r="UXM25" s="1"/>
      <c r="UXO25" s="1"/>
      <c r="UXQ25" s="1"/>
      <c r="UXS25" s="1"/>
      <c r="UXU25" s="1"/>
      <c r="UXW25" s="1"/>
      <c r="UXY25" s="1"/>
      <c r="UYA25" s="1"/>
      <c r="UYC25" s="1"/>
      <c r="UYE25" s="1"/>
      <c r="UYG25" s="1"/>
      <c r="UYI25" s="1"/>
      <c r="UYK25" s="1"/>
      <c r="UYM25" s="1"/>
      <c r="UYO25" s="1"/>
      <c r="UYQ25" s="1"/>
      <c r="UYS25" s="1"/>
      <c r="UYU25" s="1"/>
      <c r="UYW25" s="1"/>
      <c r="UYY25" s="1"/>
      <c r="UZA25" s="1"/>
      <c r="UZC25" s="1"/>
      <c r="UZE25" s="1"/>
      <c r="UZG25" s="1"/>
      <c r="UZI25" s="1"/>
      <c r="UZK25" s="1"/>
      <c r="UZM25" s="1"/>
      <c r="UZO25" s="1"/>
      <c r="UZQ25" s="1"/>
      <c r="UZS25" s="1"/>
      <c r="UZU25" s="1"/>
      <c r="UZW25" s="1"/>
      <c r="UZY25" s="1"/>
      <c r="VAA25" s="1"/>
      <c r="VAC25" s="1"/>
      <c r="VAE25" s="1"/>
      <c r="VAG25" s="1"/>
      <c r="VAI25" s="1"/>
      <c r="VAK25" s="1"/>
      <c r="VAM25" s="1"/>
      <c r="VAO25" s="1"/>
      <c r="VAQ25" s="1"/>
      <c r="VAS25" s="1"/>
      <c r="VAU25" s="1"/>
      <c r="VAW25" s="1"/>
      <c r="VAY25" s="1"/>
      <c r="VBA25" s="1"/>
      <c r="VBC25" s="1"/>
      <c r="VBE25" s="1"/>
      <c r="VBG25" s="1"/>
      <c r="VBI25" s="1"/>
      <c r="VBK25" s="1"/>
      <c r="VBM25" s="1"/>
      <c r="VBO25" s="1"/>
      <c r="VBQ25" s="1"/>
      <c r="VBS25" s="1"/>
      <c r="VBU25" s="1"/>
      <c r="VBW25" s="1"/>
      <c r="VBY25" s="1"/>
      <c r="VCA25" s="1"/>
      <c r="VCC25" s="1"/>
      <c r="VCE25" s="1"/>
      <c r="VCG25" s="1"/>
      <c r="VCI25" s="1"/>
      <c r="VCK25" s="1"/>
      <c r="VCM25" s="1"/>
      <c r="VCO25" s="1"/>
      <c r="VCQ25" s="1"/>
      <c r="VCS25" s="1"/>
      <c r="VCU25" s="1"/>
      <c r="VCW25" s="1"/>
      <c r="VCY25" s="1"/>
      <c r="VDA25" s="1"/>
      <c r="VDC25" s="1"/>
      <c r="VDE25" s="1"/>
      <c r="VDG25" s="1"/>
      <c r="VDI25" s="1"/>
      <c r="VDK25" s="1"/>
      <c r="VDM25" s="1"/>
      <c r="VDO25" s="1"/>
      <c r="VDQ25" s="1"/>
      <c r="VDS25" s="1"/>
      <c r="VDU25" s="1"/>
      <c r="VDW25" s="1"/>
      <c r="VDY25" s="1"/>
      <c r="VEA25" s="1"/>
      <c r="VEC25" s="1"/>
      <c r="VEE25" s="1"/>
      <c r="VEG25" s="1"/>
      <c r="VEI25" s="1"/>
      <c r="VEK25" s="1"/>
      <c r="VEM25" s="1"/>
      <c r="VEO25" s="1"/>
      <c r="VEQ25" s="1"/>
      <c r="VES25" s="1"/>
      <c r="VEU25" s="1"/>
      <c r="VEW25" s="1"/>
      <c r="VEY25" s="1"/>
      <c r="VFA25" s="1"/>
      <c r="VFC25" s="1"/>
      <c r="VFE25" s="1"/>
      <c r="VFG25" s="1"/>
      <c r="VFI25" s="1"/>
      <c r="VFK25" s="1"/>
      <c r="VFM25" s="1"/>
      <c r="VFO25" s="1"/>
      <c r="VFQ25" s="1"/>
      <c r="VFS25" s="1"/>
      <c r="VFU25" s="1"/>
      <c r="VFW25" s="1"/>
      <c r="VFY25" s="1"/>
      <c r="VGA25" s="1"/>
      <c r="VGC25" s="1"/>
      <c r="VGE25" s="1"/>
      <c r="VGG25" s="1"/>
      <c r="VGI25" s="1"/>
      <c r="VGK25" s="1"/>
      <c r="VGM25" s="1"/>
      <c r="VGO25" s="1"/>
      <c r="VGQ25" s="1"/>
      <c r="VGS25" s="1"/>
      <c r="VGU25" s="1"/>
      <c r="VGW25" s="1"/>
      <c r="VGY25" s="1"/>
      <c r="VHA25" s="1"/>
      <c r="VHC25" s="1"/>
      <c r="VHE25" s="1"/>
      <c r="VHG25" s="1"/>
      <c r="VHI25" s="1"/>
      <c r="VHK25" s="1"/>
      <c r="VHM25" s="1"/>
      <c r="VHO25" s="1"/>
      <c r="VHQ25" s="1"/>
      <c r="VHS25" s="1"/>
      <c r="VHU25" s="1"/>
      <c r="VHW25" s="1"/>
      <c r="VHY25" s="1"/>
      <c r="VIA25" s="1"/>
      <c r="VIC25" s="1"/>
      <c r="VIE25" s="1"/>
      <c r="VIG25" s="1"/>
      <c r="VII25" s="1"/>
      <c r="VIK25" s="1"/>
      <c r="VIM25" s="1"/>
      <c r="VIO25" s="1"/>
      <c r="VIQ25" s="1"/>
      <c r="VIS25" s="1"/>
      <c r="VIU25" s="1"/>
      <c r="VIW25" s="1"/>
      <c r="VIY25" s="1"/>
      <c r="VJA25" s="1"/>
      <c r="VJC25" s="1"/>
      <c r="VJE25" s="1"/>
      <c r="VJG25" s="1"/>
      <c r="VJI25" s="1"/>
      <c r="VJK25" s="1"/>
      <c r="VJM25" s="1"/>
      <c r="VJO25" s="1"/>
      <c r="VJQ25" s="1"/>
      <c r="VJS25" s="1"/>
      <c r="VJU25" s="1"/>
      <c r="VJW25" s="1"/>
      <c r="VJY25" s="1"/>
      <c r="VKA25" s="1"/>
      <c r="VKC25" s="1"/>
      <c r="VKE25" s="1"/>
      <c r="VKG25" s="1"/>
      <c r="VKI25" s="1"/>
      <c r="VKK25" s="1"/>
      <c r="VKM25" s="1"/>
      <c r="VKO25" s="1"/>
      <c r="VKQ25" s="1"/>
      <c r="VKS25" s="1"/>
      <c r="VKU25" s="1"/>
      <c r="VKW25" s="1"/>
      <c r="VKY25" s="1"/>
      <c r="VLA25" s="1"/>
      <c r="VLC25" s="1"/>
      <c r="VLE25" s="1"/>
      <c r="VLG25" s="1"/>
      <c r="VLI25" s="1"/>
      <c r="VLK25" s="1"/>
      <c r="VLM25" s="1"/>
      <c r="VLO25" s="1"/>
      <c r="VLQ25" s="1"/>
      <c r="VLS25" s="1"/>
      <c r="VLU25" s="1"/>
      <c r="VLW25" s="1"/>
      <c r="VLY25" s="1"/>
      <c r="VMA25" s="1"/>
      <c r="VMC25" s="1"/>
      <c r="VME25" s="1"/>
      <c r="VMG25" s="1"/>
      <c r="VMI25" s="1"/>
      <c r="VMK25" s="1"/>
      <c r="VMM25" s="1"/>
      <c r="VMO25" s="1"/>
      <c r="VMQ25" s="1"/>
      <c r="VMS25" s="1"/>
      <c r="VMU25" s="1"/>
      <c r="VMW25" s="1"/>
      <c r="VMY25" s="1"/>
      <c r="VNA25" s="1"/>
      <c r="VNC25" s="1"/>
      <c r="VNE25" s="1"/>
      <c r="VNG25" s="1"/>
      <c r="VNI25" s="1"/>
      <c r="VNK25" s="1"/>
      <c r="VNM25" s="1"/>
      <c r="VNO25" s="1"/>
      <c r="VNQ25" s="1"/>
      <c r="VNS25" s="1"/>
      <c r="VNU25" s="1"/>
      <c r="VNW25" s="1"/>
      <c r="VNY25" s="1"/>
      <c r="VOA25" s="1"/>
      <c r="VOC25" s="1"/>
      <c r="VOE25" s="1"/>
      <c r="VOG25" s="1"/>
      <c r="VOI25" s="1"/>
      <c r="VOK25" s="1"/>
      <c r="VOM25" s="1"/>
      <c r="VOO25" s="1"/>
      <c r="VOQ25" s="1"/>
      <c r="VOS25" s="1"/>
      <c r="VOU25" s="1"/>
      <c r="VOW25" s="1"/>
      <c r="VOY25" s="1"/>
      <c r="VPA25" s="1"/>
      <c r="VPC25" s="1"/>
      <c r="VPE25" s="1"/>
      <c r="VPG25" s="1"/>
      <c r="VPI25" s="1"/>
      <c r="VPK25" s="1"/>
      <c r="VPM25" s="1"/>
      <c r="VPO25" s="1"/>
      <c r="VPQ25" s="1"/>
      <c r="VPS25" s="1"/>
      <c r="VPU25" s="1"/>
      <c r="VPW25" s="1"/>
      <c r="VPY25" s="1"/>
      <c r="VQA25" s="1"/>
      <c r="VQC25" s="1"/>
      <c r="VQE25" s="1"/>
      <c r="VQG25" s="1"/>
      <c r="VQI25" s="1"/>
      <c r="VQK25" s="1"/>
      <c r="VQM25" s="1"/>
      <c r="VQO25" s="1"/>
      <c r="VQQ25" s="1"/>
      <c r="VQS25" s="1"/>
      <c r="VQU25" s="1"/>
      <c r="VQW25" s="1"/>
      <c r="VQY25" s="1"/>
      <c r="VRA25" s="1"/>
      <c r="VRC25" s="1"/>
      <c r="VRE25" s="1"/>
      <c r="VRG25" s="1"/>
      <c r="VRI25" s="1"/>
      <c r="VRK25" s="1"/>
      <c r="VRM25" s="1"/>
      <c r="VRO25" s="1"/>
      <c r="VRQ25" s="1"/>
      <c r="VRS25" s="1"/>
      <c r="VRU25" s="1"/>
      <c r="VRW25" s="1"/>
      <c r="VRY25" s="1"/>
      <c r="VSA25" s="1"/>
      <c r="VSC25" s="1"/>
      <c r="VSE25" s="1"/>
      <c r="VSG25" s="1"/>
      <c r="VSI25" s="1"/>
      <c r="VSK25" s="1"/>
      <c r="VSM25" s="1"/>
      <c r="VSO25" s="1"/>
      <c r="VSQ25" s="1"/>
      <c r="VSS25" s="1"/>
      <c r="VSU25" s="1"/>
      <c r="VSW25" s="1"/>
      <c r="VSY25" s="1"/>
      <c r="VTA25" s="1"/>
      <c r="VTC25" s="1"/>
      <c r="VTE25" s="1"/>
      <c r="VTG25" s="1"/>
      <c r="VTI25" s="1"/>
      <c r="VTK25" s="1"/>
      <c r="VTM25" s="1"/>
      <c r="VTO25" s="1"/>
      <c r="VTQ25" s="1"/>
      <c r="VTS25" s="1"/>
      <c r="VTU25" s="1"/>
      <c r="VTW25" s="1"/>
      <c r="VTY25" s="1"/>
      <c r="VUA25" s="1"/>
      <c r="VUC25" s="1"/>
      <c r="VUE25" s="1"/>
      <c r="VUG25" s="1"/>
      <c r="VUI25" s="1"/>
      <c r="VUK25" s="1"/>
      <c r="VUM25" s="1"/>
      <c r="VUO25" s="1"/>
      <c r="VUQ25" s="1"/>
      <c r="VUS25" s="1"/>
      <c r="VUU25" s="1"/>
      <c r="VUW25" s="1"/>
      <c r="VUY25" s="1"/>
      <c r="VVA25" s="1"/>
      <c r="VVC25" s="1"/>
      <c r="VVE25" s="1"/>
      <c r="VVG25" s="1"/>
      <c r="VVI25" s="1"/>
      <c r="VVK25" s="1"/>
      <c r="VVM25" s="1"/>
      <c r="VVO25" s="1"/>
      <c r="VVQ25" s="1"/>
      <c r="VVS25" s="1"/>
      <c r="VVU25" s="1"/>
      <c r="VVW25" s="1"/>
      <c r="VVY25" s="1"/>
      <c r="VWA25" s="1"/>
      <c r="VWC25" s="1"/>
      <c r="VWE25" s="1"/>
      <c r="VWG25" s="1"/>
      <c r="VWI25" s="1"/>
      <c r="VWK25" s="1"/>
      <c r="VWM25" s="1"/>
      <c r="VWO25" s="1"/>
      <c r="VWQ25" s="1"/>
      <c r="VWS25" s="1"/>
      <c r="VWU25" s="1"/>
      <c r="VWW25" s="1"/>
      <c r="VWY25" s="1"/>
      <c r="VXA25" s="1"/>
      <c r="VXC25" s="1"/>
      <c r="VXE25" s="1"/>
      <c r="VXG25" s="1"/>
      <c r="VXI25" s="1"/>
      <c r="VXK25" s="1"/>
      <c r="VXM25" s="1"/>
      <c r="VXO25" s="1"/>
      <c r="VXQ25" s="1"/>
      <c r="VXS25" s="1"/>
      <c r="VXU25" s="1"/>
      <c r="VXW25" s="1"/>
      <c r="VXY25" s="1"/>
      <c r="VYA25" s="1"/>
      <c r="VYC25" s="1"/>
      <c r="VYE25" s="1"/>
      <c r="VYG25" s="1"/>
      <c r="VYI25" s="1"/>
      <c r="VYK25" s="1"/>
      <c r="VYM25" s="1"/>
      <c r="VYO25" s="1"/>
      <c r="VYQ25" s="1"/>
      <c r="VYS25" s="1"/>
      <c r="VYU25" s="1"/>
      <c r="VYW25" s="1"/>
      <c r="VYY25" s="1"/>
      <c r="VZA25" s="1"/>
      <c r="VZC25" s="1"/>
      <c r="VZE25" s="1"/>
      <c r="VZG25" s="1"/>
      <c r="VZI25" s="1"/>
      <c r="VZK25" s="1"/>
      <c r="VZM25" s="1"/>
      <c r="VZO25" s="1"/>
      <c r="VZQ25" s="1"/>
      <c r="VZS25" s="1"/>
      <c r="VZU25" s="1"/>
      <c r="VZW25" s="1"/>
      <c r="VZY25" s="1"/>
      <c r="WAA25" s="1"/>
      <c r="WAC25" s="1"/>
      <c r="WAE25" s="1"/>
      <c r="WAG25" s="1"/>
      <c r="WAI25" s="1"/>
      <c r="WAK25" s="1"/>
      <c r="WAM25" s="1"/>
      <c r="WAO25" s="1"/>
      <c r="WAQ25" s="1"/>
      <c r="WAS25" s="1"/>
      <c r="WAU25" s="1"/>
      <c r="WAW25" s="1"/>
      <c r="WAY25" s="1"/>
      <c r="WBA25" s="1"/>
      <c r="WBC25" s="1"/>
      <c r="WBE25" s="1"/>
      <c r="WBG25" s="1"/>
      <c r="WBI25" s="1"/>
      <c r="WBK25" s="1"/>
      <c r="WBM25" s="1"/>
      <c r="WBO25" s="1"/>
      <c r="WBQ25" s="1"/>
      <c r="WBS25" s="1"/>
      <c r="WBU25" s="1"/>
      <c r="WBW25" s="1"/>
      <c r="WBY25" s="1"/>
      <c r="WCA25" s="1"/>
      <c r="WCC25" s="1"/>
      <c r="WCE25" s="1"/>
      <c r="WCG25" s="1"/>
      <c r="WCI25" s="1"/>
      <c r="WCK25" s="1"/>
      <c r="WCM25" s="1"/>
      <c r="WCO25" s="1"/>
      <c r="WCQ25" s="1"/>
      <c r="WCS25" s="1"/>
      <c r="WCU25" s="1"/>
      <c r="WCW25" s="1"/>
      <c r="WCY25" s="1"/>
      <c r="WDA25" s="1"/>
      <c r="WDC25" s="1"/>
      <c r="WDE25" s="1"/>
      <c r="WDG25" s="1"/>
      <c r="WDI25" s="1"/>
      <c r="WDK25" s="1"/>
      <c r="WDM25" s="1"/>
      <c r="WDO25" s="1"/>
      <c r="WDQ25" s="1"/>
      <c r="WDS25" s="1"/>
      <c r="WDU25" s="1"/>
      <c r="WDW25" s="1"/>
      <c r="WDY25" s="1"/>
      <c r="WEA25" s="1"/>
      <c r="WEC25" s="1"/>
      <c r="WEE25" s="1"/>
      <c r="WEG25" s="1"/>
      <c r="WEI25" s="1"/>
      <c r="WEK25" s="1"/>
      <c r="WEM25" s="1"/>
      <c r="WEO25" s="1"/>
      <c r="WEQ25" s="1"/>
      <c r="WES25" s="1"/>
      <c r="WEU25" s="1"/>
      <c r="WEW25" s="1"/>
      <c r="WEY25" s="1"/>
      <c r="WFA25" s="1"/>
      <c r="WFC25" s="1"/>
      <c r="WFE25" s="1"/>
      <c r="WFG25" s="1"/>
      <c r="WFI25" s="1"/>
      <c r="WFK25" s="1"/>
      <c r="WFM25" s="1"/>
      <c r="WFO25" s="1"/>
      <c r="WFQ25" s="1"/>
      <c r="WFS25" s="1"/>
      <c r="WFU25" s="1"/>
      <c r="WFW25" s="1"/>
      <c r="WFY25" s="1"/>
      <c r="WGA25" s="1"/>
      <c r="WGC25" s="1"/>
      <c r="WGE25" s="1"/>
      <c r="WGG25" s="1"/>
      <c r="WGI25" s="1"/>
      <c r="WGK25" s="1"/>
      <c r="WGM25" s="1"/>
      <c r="WGO25" s="1"/>
      <c r="WGQ25" s="1"/>
      <c r="WGS25" s="1"/>
      <c r="WGU25" s="1"/>
      <c r="WGW25" s="1"/>
      <c r="WGY25" s="1"/>
      <c r="WHA25" s="1"/>
      <c r="WHC25" s="1"/>
      <c r="WHE25" s="1"/>
      <c r="WHG25" s="1"/>
      <c r="WHI25" s="1"/>
      <c r="WHK25" s="1"/>
      <c r="WHM25" s="1"/>
      <c r="WHO25" s="1"/>
      <c r="WHQ25" s="1"/>
      <c r="WHS25" s="1"/>
      <c r="WHU25" s="1"/>
      <c r="WHW25" s="1"/>
      <c r="WHY25" s="1"/>
      <c r="WIA25" s="1"/>
      <c r="WIC25" s="1"/>
      <c r="WIE25" s="1"/>
      <c r="WIG25" s="1"/>
      <c r="WII25" s="1"/>
      <c r="WIK25" s="1"/>
      <c r="WIM25" s="1"/>
      <c r="WIO25" s="1"/>
      <c r="WIQ25" s="1"/>
      <c r="WIS25" s="1"/>
      <c r="WIU25" s="1"/>
      <c r="WIW25" s="1"/>
      <c r="WIY25" s="1"/>
      <c r="WJA25" s="1"/>
      <c r="WJC25" s="1"/>
      <c r="WJE25" s="1"/>
      <c r="WJG25" s="1"/>
      <c r="WJI25" s="1"/>
      <c r="WJK25" s="1"/>
      <c r="WJM25" s="1"/>
      <c r="WJO25" s="1"/>
      <c r="WJQ25" s="1"/>
      <c r="WJS25" s="1"/>
      <c r="WJU25" s="1"/>
      <c r="WJW25" s="1"/>
      <c r="WJY25" s="1"/>
      <c r="WKA25" s="1"/>
      <c r="WKC25" s="1"/>
      <c r="WKE25" s="1"/>
      <c r="WKG25" s="1"/>
      <c r="WKI25" s="1"/>
      <c r="WKK25" s="1"/>
      <c r="WKM25" s="1"/>
      <c r="WKO25" s="1"/>
      <c r="WKQ25" s="1"/>
      <c r="WKS25" s="1"/>
      <c r="WKU25" s="1"/>
      <c r="WKW25" s="1"/>
      <c r="WKY25" s="1"/>
      <c r="WLA25" s="1"/>
      <c r="WLC25" s="1"/>
      <c r="WLE25" s="1"/>
      <c r="WLG25" s="1"/>
      <c r="WLI25" s="1"/>
      <c r="WLK25" s="1"/>
      <c r="WLM25" s="1"/>
      <c r="WLO25" s="1"/>
      <c r="WLQ25" s="1"/>
      <c r="WLS25" s="1"/>
      <c r="WLU25" s="1"/>
      <c r="WLW25" s="1"/>
      <c r="WLY25" s="1"/>
      <c r="WMA25" s="1"/>
      <c r="WMC25" s="1"/>
      <c r="WME25" s="1"/>
      <c r="WMG25" s="1"/>
      <c r="WMI25" s="1"/>
      <c r="WMK25" s="1"/>
      <c r="WMM25" s="1"/>
      <c r="WMO25" s="1"/>
      <c r="WMQ25" s="1"/>
      <c r="WMS25" s="1"/>
      <c r="WMU25" s="1"/>
      <c r="WMW25" s="1"/>
      <c r="WMY25" s="1"/>
      <c r="WNA25" s="1"/>
      <c r="WNC25" s="1"/>
      <c r="WNE25" s="1"/>
      <c r="WNG25" s="1"/>
      <c r="WNI25" s="1"/>
      <c r="WNK25" s="1"/>
      <c r="WNM25" s="1"/>
      <c r="WNO25" s="1"/>
      <c r="WNQ25" s="1"/>
      <c r="WNS25" s="1"/>
      <c r="WNU25" s="1"/>
      <c r="WNW25" s="1"/>
      <c r="WNY25" s="1"/>
      <c r="WOA25" s="1"/>
      <c r="WOC25" s="1"/>
      <c r="WOE25" s="1"/>
      <c r="WOG25" s="1"/>
      <c r="WOI25" s="1"/>
      <c r="WOK25" s="1"/>
      <c r="WOM25" s="1"/>
      <c r="WOO25" s="1"/>
      <c r="WOQ25" s="1"/>
      <c r="WOS25" s="1"/>
      <c r="WOU25" s="1"/>
      <c r="WOW25" s="1"/>
      <c r="WOY25" s="1"/>
      <c r="WPA25" s="1"/>
      <c r="WPC25" s="1"/>
      <c r="WPE25" s="1"/>
      <c r="WPG25" s="1"/>
      <c r="WPI25" s="1"/>
      <c r="WPK25" s="1"/>
      <c r="WPM25" s="1"/>
      <c r="WPO25" s="1"/>
      <c r="WPQ25" s="1"/>
      <c r="WPS25" s="1"/>
      <c r="WPU25" s="1"/>
      <c r="WPW25" s="1"/>
      <c r="WPY25" s="1"/>
      <c r="WQA25" s="1"/>
      <c r="WQC25" s="1"/>
      <c r="WQE25" s="1"/>
      <c r="WQG25" s="1"/>
      <c r="WQI25" s="1"/>
      <c r="WQK25" s="1"/>
      <c r="WQM25" s="1"/>
      <c r="WQO25" s="1"/>
      <c r="WQQ25" s="1"/>
      <c r="WQS25" s="1"/>
      <c r="WQU25" s="1"/>
      <c r="WQW25" s="1"/>
      <c r="WQY25" s="1"/>
      <c r="WRA25" s="1"/>
      <c r="WRC25" s="1"/>
      <c r="WRE25" s="1"/>
      <c r="WRG25" s="1"/>
      <c r="WRI25" s="1"/>
      <c r="WRK25" s="1"/>
      <c r="WRM25" s="1"/>
      <c r="WRO25" s="1"/>
      <c r="WRQ25" s="1"/>
      <c r="WRS25" s="1"/>
      <c r="WRU25" s="1"/>
      <c r="WRW25" s="1"/>
      <c r="WRY25" s="1"/>
      <c r="WSA25" s="1"/>
      <c r="WSC25" s="1"/>
      <c r="WSE25" s="1"/>
      <c r="WSG25" s="1"/>
      <c r="WSI25" s="1"/>
      <c r="WSK25" s="1"/>
      <c r="WSM25" s="1"/>
      <c r="WSO25" s="1"/>
      <c r="WSQ25" s="1"/>
      <c r="WSS25" s="1"/>
      <c r="WSU25" s="1"/>
      <c r="WSW25" s="1"/>
      <c r="WSY25" s="1"/>
      <c r="WTA25" s="1"/>
      <c r="WTC25" s="1"/>
      <c r="WTE25" s="1"/>
      <c r="WTG25" s="1"/>
      <c r="WTI25" s="1"/>
      <c r="WTK25" s="1"/>
      <c r="WTM25" s="1"/>
      <c r="WTO25" s="1"/>
      <c r="WTQ25" s="1"/>
      <c r="WTS25" s="1"/>
      <c r="WTU25" s="1"/>
      <c r="WTW25" s="1"/>
      <c r="WTY25" s="1"/>
      <c r="WUA25" s="1"/>
      <c r="WUC25" s="1"/>
      <c r="WUE25" s="1"/>
      <c r="WUG25" s="1"/>
      <c r="WUI25" s="1"/>
      <c r="WUK25" s="1"/>
      <c r="WUM25" s="1"/>
      <c r="WUO25" s="1"/>
      <c r="WUQ25" s="1"/>
      <c r="WUS25" s="1"/>
      <c r="WUU25" s="1"/>
      <c r="WUW25" s="1"/>
      <c r="WUY25" s="1"/>
      <c r="WVA25" s="1"/>
      <c r="WVC25" s="1"/>
      <c r="WVE25" s="1"/>
      <c r="WVG25" s="1"/>
      <c r="WVI25" s="1"/>
      <c r="WVK25" s="1"/>
      <c r="WVM25" s="1"/>
      <c r="WVO25" s="1"/>
      <c r="WVQ25" s="1"/>
      <c r="WVS25" s="1"/>
      <c r="WVU25" s="1"/>
      <c r="WVW25" s="1"/>
      <c r="WVY25" s="1"/>
      <c r="WWA25" s="1"/>
      <c r="WWC25" s="1"/>
      <c r="WWE25" s="1"/>
      <c r="WWG25" s="1"/>
      <c r="WWI25" s="1"/>
      <c r="WWK25" s="1"/>
      <c r="WWM25" s="1"/>
      <c r="WWO25" s="1"/>
      <c r="WWQ25" s="1"/>
      <c r="WWS25" s="1"/>
      <c r="WWU25" s="1"/>
      <c r="WWW25" s="1"/>
      <c r="WWY25" s="1"/>
      <c r="WXA25" s="1"/>
      <c r="WXC25" s="1"/>
      <c r="WXE25" s="1"/>
      <c r="WXG25" s="1"/>
      <c r="WXI25" s="1"/>
      <c r="WXK25" s="1"/>
      <c r="WXM25" s="1"/>
      <c r="WXO25" s="1"/>
      <c r="WXQ25" s="1"/>
      <c r="WXS25" s="1"/>
      <c r="WXU25" s="1"/>
      <c r="WXW25" s="1"/>
      <c r="WXY25" s="1"/>
      <c r="WYA25" s="1"/>
      <c r="WYC25" s="1"/>
      <c r="WYE25" s="1"/>
      <c r="WYG25" s="1"/>
      <c r="WYI25" s="1"/>
      <c r="WYK25" s="1"/>
      <c r="WYM25" s="1"/>
      <c r="WYO25" s="1"/>
      <c r="WYQ25" s="1"/>
      <c r="WYS25" s="1"/>
      <c r="WYU25" s="1"/>
      <c r="WYW25" s="1"/>
      <c r="WYY25" s="1"/>
      <c r="WZA25" s="1"/>
      <c r="WZC25" s="1"/>
      <c r="WZE25" s="1"/>
      <c r="WZG25" s="1"/>
      <c r="WZI25" s="1"/>
      <c r="WZK25" s="1"/>
      <c r="WZM25" s="1"/>
      <c r="WZO25" s="1"/>
      <c r="WZQ25" s="1"/>
      <c r="WZS25" s="1"/>
      <c r="WZU25" s="1"/>
      <c r="WZW25" s="1"/>
      <c r="WZY25" s="1"/>
      <c r="XAA25" s="1"/>
      <c r="XAC25" s="1"/>
      <c r="XAE25" s="1"/>
      <c r="XAG25" s="1"/>
      <c r="XAI25" s="1"/>
      <c r="XAK25" s="1"/>
      <c r="XAM25" s="1"/>
      <c r="XAO25" s="1"/>
      <c r="XAQ25" s="1"/>
      <c r="XAS25" s="1"/>
      <c r="XAU25" s="1"/>
      <c r="XAW25" s="1"/>
      <c r="XAY25" s="1"/>
      <c r="XBA25" s="1"/>
      <c r="XBC25" s="1"/>
      <c r="XBE25" s="1"/>
      <c r="XBG25" s="1"/>
      <c r="XBI25" s="1"/>
      <c r="XBK25" s="1"/>
      <c r="XBM25" s="1"/>
      <c r="XBO25" s="1"/>
      <c r="XBQ25" s="1"/>
      <c r="XBS25" s="1"/>
      <c r="XBU25" s="1"/>
      <c r="XBW25" s="1"/>
      <c r="XBY25" s="1"/>
      <c r="XCA25" s="1"/>
      <c r="XCC25" s="1"/>
      <c r="XCE25" s="1"/>
      <c r="XCG25" s="1"/>
      <c r="XCI25" s="1"/>
      <c r="XCK25" s="1"/>
      <c r="XCM25" s="1"/>
      <c r="XCO25" s="1"/>
      <c r="XCQ25" s="1"/>
      <c r="XCS25" s="1"/>
      <c r="XCU25" s="1"/>
      <c r="XCW25" s="1"/>
      <c r="XCY25" s="1"/>
      <c r="XDA25" s="1"/>
      <c r="XDC25" s="1"/>
      <c r="XDE25" s="1"/>
      <c r="XDG25" s="1"/>
      <c r="XDI25" s="1"/>
      <c r="XDK25" s="1"/>
      <c r="XDM25" s="1"/>
      <c r="XDO25" s="1"/>
      <c r="XDQ25" s="1"/>
      <c r="XDS25" s="1"/>
      <c r="XDU25" s="1"/>
      <c r="XDW25" s="1"/>
      <c r="XDY25" s="1"/>
      <c r="XEA25" s="1"/>
      <c r="XEC25" s="1"/>
      <c r="XEE25" s="1"/>
      <c r="XEG25" s="1"/>
      <c r="XEI25" s="1"/>
      <c r="XEK25" s="1"/>
      <c r="XEM25" s="1"/>
      <c r="XEO25" s="1"/>
      <c r="XEQ25" s="1"/>
      <c r="XES25" s="1"/>
      <c r="XEU25" s="1"/>
      <c r="XEW25" s="1"/>
      <c r="XEY25" s="1"/>
      <c r="XFA25" s="1"/>
      <c r="XFC25" s="1"/>
    </row>
    <row r="26" spans="1:1023 1025:2047 2049:3071 3073:4095 4097:5119 5121:6143 6145:7167 7169:8191 8193:9215 9217:10239 10241:11263 11265:12287 12289:13311 13313:14335 14337:15359 15361:16383" x14ac:dyDescent="0.35">
      <c r="A26" t="s">
        <v>692</v>
      </c>
    </row>
    <row r="27" spans="1:1023 1025:2047 2049:3071 3073:4095 4097:5119 5121:6143 6145:7167 7169:8191 8193:9215 9217:10239 10241:11263 11265:12287 12289:13311 13313:14335 14337:15359 15361:16383" x14ac:dyDescent="0.35">
      <c r="A27" t="s">
        <v>693</v>
      </c>
      <c r="C27" s="1"/>
      <c r="E27" s="1"/>
      <c r="G27" s="1"/>
      <c r="I27" s="1"/>
      <c r="K27" s="1"/>
      <c r="M27" s="1"/>
      <c r="O27" s="1"/>
      <c r="Q27" s="1"/>
      <c r="S27" s="1"/>
      <c r="U27" s="1"/>
      <c r="W27" s="1"/>
      <c r="Y27" s="1"/>
      <c r="AA27" s="1"/>
      <c r="AC27" s="1"/>
      <c r="AE27" s="1"/>
      <c r="AG27" s="1"/>
      <c r="AI27" s="1"/>
      <c r="AK27" s="1"/>
      <c r="AM27" s="1"/>
      <c r="AO27" s="1"/>
      <c r="AQ27" s="1"/>
      <c r="AS27" s="1"/>
      <c r="AU27" s="1"/>
      <c r="AW27" s="1"/>
      <c r="AY27" s="1"/>
      <c r="BA27" s="1"/>
      <c r="BC27" s="1"/>
      <c r="BE27" s="1"/>
      <c r="BG27" s="1"/>
      <c r="BI27" s="1"/>
      <c r="BK27" s="1"/>
      <c r="BM27" s="1"/>
      <c r="BO27" s="1"/>
      <c r="BQ27" s="1"/>
      <c r="BS27" s="1"/>
      <c r="BU27" s="1"/>
      <c r="BW27" s="1"/>
      <c r="BY27" s="1"/>
      <c r="CA27" s="1"/>
      <c r="CC27" s="1"/>
      <c r="CE27" s="1"/>
      <c r="CG27" s="1"/>
      <c r="CI27" s="1"/>
      <c r="CK27" s="1"/>
      <c r="CM27" s="1"/>
      <c r="CO27" s="1"/>
      <c r="CQ27" s="1"/>
      <c r="CS27" s="1"/>
      <c r="CU27" s="1"/>
      <c r="CW27" s="1"/>
      <c r="CY27" s="1"/>
      <c r="DA27" s="1"/>
      <c r="DC27" s="1"/>
      <c r="DE27" s="1"/>
      <c r="DG27" s="1"/>
      <c r="DI27" s="1"/>
      <c r="DK27" s="1"/>
      <c r="DM27" s="1"/>
      <c r="DO27" s="1"/>
      <c r="DQ27" s="1"/>
      <c r="DS27" s="1"/>
      <c r="DU27" s="1"/>
      <c r="DW27" s="1"/>
      <c r="DY27" s="1"/>
      <c r="EA27" s="1"/>
      <c r="EC27" s="1"/>
      <c r="EE27" s="1"/>
      <c r="EG27" s="1"/>
      <c r="EI27" s="1"/>
      <c r="EK27" s="1"/>
      <c r="EM27" s="1"/>
      <c r="EO27" s="1"/>
      <c r="EQ27" s="1"/>
      <c r="ES27" s="1"/>
      <c r="EU27" s="1"/>
      <c r="EW27" s="1"/>
      <c r="EY27" s="1"/>
      <c r="FA27" s="1"/>
      <c r="FC27" s="1"/>
      <c r="FE27" s="1"/>
      <c r="FG27" s="1"/>
      <c r="FI27" s="1"/>
      <c r="FK27" s="1"/>
      <c r="FM27" s="1"/>
      <c r="FO27" s="1"/>
      <c r="FQ27" s="1"/>
      <c r="FS27" s="1"/>
      <c r="FU27" s="1"/>
      <c r="FW27" s="1"/>
      <c r="FY27" s="1"/>
      <c r="GA27" s="1"/>
      <c r="GC27" s="1"/>
      <c r="GE27" s="1"/>
      <c r="GG27" s="1"/>
      <c r="GI27" s="1"/>
      <c r="GK27" s="1"/>
      <c r="GM27" s="1"/>
      <c r="GO27" s="1"/>
      <c r="GQ27" s="1"/>
      <c r="GS27" s="1"/>
      <c r="GU27" s="1"/>
      <c r="GW27" s="1"/>
      <c r="GY27" s="1"/>
      <c r="HA27" s="1"/>
      <c r="HC27" s="1"/>
      <c r="HE27" s="1"/>
      <c r="HG27" s="1"/>
      <c r="HI27" s="1"/>
      <c r="HK27" s="1"/>
      <c r="HM27" s="1"/>
      <c r="HO27" s="1"/>
      <c r="HQ27" s="1"/>
      <c r="HS27" s="1"/>
      <c r="HU27" s="1"/>
      <c r="HW27" s="1"/>
      <c r="HY27" s="1"/>
      <c r="IA27" s="1"/>
      <c r="IC27" s="1"/>
      <c r="IE27" s="1"/>
      <c r="IG27" s="1"/>
      <c r="II27" s="1"/>
      <c r="IK27" s="1"/>
      <c r="IM27" s="1"/>
      <c r="IO27" s="1"/>
      <c r="IQ27" s="1"/>
      <c r="IS27" s="1"/>
      <c r="IU27" s="1"/>
      <c r="IW27" s="1"/>
      <c r="IY27" s="1"/>
      <c r="JA27" s="1"/>
      <c r="JC27" s="1"/>
      <c r="JE27" s="1"/>
      <c r="JG27" s="1"/>
      <c r="JI27" s="1"/>
      <c r="JK27" s="1"/>
      <c r="JM27" s="1"/>
      <c r="JO27" s="1"/>
      <c r="JQ27" s="1"/>
      <c r="JS27" s="1"/>
      <c r="JU27" s="1"/>
      <c r="JW27" s="1"/>
      <c r="JY27" s="1"/>
      <c r="KA27" s="1"/>
      <c r="KC27" s="1"/>
      <c r="KE27" s="1"/>
      <c r="KG27" s="1"/>
      <c r="KI27" s="1"/>
      <c r="KK27" s="1"/>
      <c r="KM27" s="1"/>
      <c r="KO27" s="1"/>
      <c r="KQ27" s="1"/>
      <c r="KS27" s="1"/>
      <c r="KU27" s="1"/>
      <c r="KW27" s="1"/>
      <c r="KY27" s="1"/>
      <c r="LA27" s="1"/>
      <c r="LC27" s="1"/>
      <c r="LE27" s="1"/>
      <c r="LG27" s="1"/>
      <c r="LI27" s="1"/>
      <c r="LK27" s="1"/>
      <c r="LM27" s="1"/>
      <c r="LO27" s="1"/>
      <c r="LQ27" s="1"/>
      <c r="LS27" s="1"/>
      <c r="LU27" s="1"/>
      <c r="LW27" s="1"/>
      <c r="LY27" s="1"/>
      <c r="MA27" s="1"/>
      <c r="MC27" s="1"/>
      <c r="ME27" s="1"/>
      <c r="MG27" s="1"/>
      <c r="MI27" s="1"/>
      <c r="MK27" s="1"/>
      <c r="MM27" s="1"/>
      <c r="MO27" s="1"/>
      <c r="MQ27" s="1"/>
      <c r="MS27" s="1"/>
      <c r="MU27" s="1"/>
      <c r="MW27" s="1"/>
      <c r="MY27" s="1"/>
      <c r="NA27" s="1"/>
      <c r="NC27" s="1"/>
      <c r="NE27" s="1"/>
      <c r="NG27" s="1"/>
      <c r="NI27" s="1"/>
      <c r="NK27" s="1"/>
      <c r="NM27" s="1"/>
      <c r="NO27" s="1"/>
      <c r="NQ27" s="1"/>
      <c r="NS27" s="1"/>
      <c r="NU27" s="1"/>
      <c r="NW27" s="1"/>
      <c r="NY27" s="1"/>
      <c r="OA27" s="1"/>
      <c r="OC27" s="1"/>
      <c r="OE27" s="1"/>
      <c r="OG27" s="1"/>
      <c r="OI27" s="1"/>
      <c r="OK27" s="1"/>
      <c r="OM27" s="1"/>
      <c r="OO27" s="1"/>
      <c r="OQ27" s="1"/>
      <c r="OS27" s="1"/>
      <c r="OU27" s="1"/>
      <c r="OW27" s="1"/>
      <c r="OY27" s="1"/>
      <c r="PA27" s="1"/>
      <c r="PC27" s="1"/>
      <c r="PE27" s="1"/>
      <c r="PG27" s="1"/>
      <c r="PI27" s="1"/>
      <c r="PK27" s="1"/>
      <c r="PM27" s="1"/>
      <c r="PO27" s="1"/>
      <c r="PQ27" s="1"/>
      <c r="PS27" s="1"/>
      <c r="PU27" s="1"/>
      <c r="PW27" s="1"/>
      <c r="PY27" s="1"/>
      <c r="QA27" s="1"/>
      <c r="QC27" s="1"/>
      <c r="QE27" s="1"/>
      <c r="QG27" s="1"/>
      <c r="QI27" s="1"/>
      <c r="QK27" s="1"/>
      <c r="QM27" s="1"/>
      <c r="QO27" s="1"/>
      <c r="QQ27" s="1"/>
      <c r="QS27" s="1"/>
      <c r="QU27" s="1"/>
      <c r="QW27" s="1"/>
      <c r="QY27" s="1"/>
      <c r="RA27" s="1"/>
      <c r="RC27" s="1"/>
      <c r="RE27" s="1"/>
      <c r="RG27" s="1"/>
      <c r="RI27" s="1"/>
      <c r="RK27" s="1"/>
      <c r="RM27" s="1"/>
      <c r="RO27" s="1"/>
      <c r="RQ27" s="1"/>
      <c r="RS27" s="1"/>
      <c r="RU27" s="1"/>
      <c r="RW27" s="1"/>
      <c r="RY27" s="1"/>
      <c r="SA27" s="1"/>
      <c r="SC27" s="1"/>
      <c r="SE27" s="1"/>
      <c r="SG27" s="1"/>
      <c r="SI27" s="1"/>
      <c r="SK27" s="1"/>
      <c r="SM27" s="1"/>
      <c r="SO27" s="1"/>
      <c r="SQ27" s="1"/>
      <c r="SS27" s="1"/>
      <c r="SU27" s="1"/>
      <c r="SW27" s="1"/>
      <c r="SY27" s="1"/>
      <c r="TA27" s="1"/>
      <c r="TC27" s="1"/>
      <c r="TE27" s="1"/>
      <c r="TG27" s="1"/>
      <c r="TI27" s="1"/>
      <c r="TK27" s="1"/>
      <c r="TM27" s="1"/>
      <c r="TO27" s="1"/>
      <c r="TQ27" s="1"/>
      <c r="TS27" s="1"/>
      <c r="TU27" s="1"/>
      <c r="TW27" s="1"/>
      <c r="TY27" s="1"/>
      <c r="UA27" s="1"/>
      <c r="UC27" s="1"/>
      <c r="UE27" s="1"/>
      <c r="UG27" s="1"/>
      <c r="UI27" s="1"/>
      <c r="UK27" s="1"/>
      <c r="UM27" s="1"/>
      <c r="UO27" s="1"/>
      <c r="UQ27" s="1"/>
      <c r="US27" s="1"/>
      <c r="UU27" s="1"/>
      <c r="UW27" s="1"/>
      <c r="UY27" s="1"/>
      <c r="VA27" s="1"/>
      <c r="VC27" s="1"/>
      <c r="VE27" s="1"/>
      <c r="VG27" s="1"/>
      <c r="VI27" s="1"/>
      <c r="VK27" s="1"/>
      <c r="VM27" s="1"/>
      <c r="VO27" s="1"/>
      <c r="VQ27" s="1"/>
      <c r="VS27" s="1"/>
      <c r="VU27" s="1"/>
      <c r="VW27" s="1"/>
      <c r="VY27" s="1"/>
      <c r="WA27" s="1"/>
      <c r="WC27" s="1"/>
      <c r="WE27" s="1"/>
      <c r="WG27" s="1"/>
      <c r="WI27" s="1"/>
      <c r="WK27" s="1"/>
      <c r="WM27" s="1"/>
      <c r="WO27" s="1"/>
      <c r="WQ27" s="1"/>
      <c r="WS27" s="1"/>
      <c r="WU27" s="1"/>
      <c r="WW27" s="1"/>
      <c r="WY27" s="1"/>
      <c r="XA27" s="1"/>
      <c r="XC27" s="1"/>
      <c r="XE27" s="1"/>
      <c r="XG27" s="1"/>
      <c r="XI27" s="1"/>
      <c r="XK27" s="1"/>
      <c r="XM27" s="1"/>
      <c r="XO27" s="1"/>
      <c r="XQ27" s="1"/>
      <c r="XS27" s="1"/>
      <c r="XU27" s="1"/>
      <c r="XW27" s="1"/>
      <c r="XY27" s="1"/>
      <c r="YA27" s="1"/>
      <c r="YC27" s="1"/>
      <c r="YE27" s="1"/>
      <c r="YG27" s="1"/>
      <c r="YI27" s="1"/>
      <c r="YK27" s="1"/>
      <c r="YM27" s="1"/>
      <c r="YO27" s="1"/>
      <c r="YQ27" s="1"/>
      <c r="YS27" s="1"/>
      <c r="YU27" s="1"/>
      <c r="YW27" s="1"/>
      <c r="YY27" s="1"/>
      <c r="ZA27" s="1"/>
      <c r="ZC27" s="1"/>
      <c r="ZE27" s="1"/>
      <c r="ZG27" s="1"/>
      <c r="ZI27" s="1"/>
      <c r="ZK27" s="1"/>
      <c r="ZM27" s="1"/>
      <c r="ZO27" s="1"/>
      <c r="ZQ27" s="1"/>
      <c r="ZS27" s="1"/>
      <c r="ZU27" s="1"/>
      <c r="ZW27" s="1"/>
      <c r="ZY27" s="1"/>
      <c r="AAA27" s="1"/>
      <c r="AAC27" s="1"/>
      <c r="AAE27" s="1"/>
      <c r="AAG27" s="1"/>
      <c r="AAI27" s="1"/>
      <c r="AAK27" s="1"/>
      <c r="AAM27" s="1"/>
      <c r="AAO27" s="1"/>
      <c r="AAQ27" s="1"/>
      <c r="AAS27" s="1"/>
      <c r="AAU27" s="1"/>
      <c r="AAW27" s="1"/>
      <c r="AAY27" s="1"/>
      <c r="ABA27" s="1"/>
      <c r="ABC27" s="1"/>
      <c r="ABE27" s="1"/>
      <c r="ABG27" s="1"/>
      <c r="ABI27" s="1"/>
      <c r="ABK27" s="1"/>
      <c r="ABM27" s="1"/>
      <c r="ABO27" s="1"/>
      <c r="ABQ27" s="1"/>
      <c r="ABS27" s="1"/>
      <c r="ABU27" s="1"/>
      <c r="ABW27" s="1"/>
      <c r="ABY27" s="1"/>
      <c r="ACA27" s="1"/>
      <c r="ACC27" s="1"/>
      <c r="ACE27" s="1"/>
      <c r="ACG27" s="1"/>
      <c r="ACI27" s="1"/>
      <c r="ACK27" s="1"/>
      <c r="ACM27" s="1"/>
      <c r="ACO27" s="1"/>
      <c r="ACQ27" s="1"/>
      <c r="ACS27" s="1"/>
      <c r="ACU27" s="1"/>
      <c r="ACW27" s="1"/>
      <c r="ACY27" s="1"/>
      <c r="ADA27" s="1"/>
      <c r="ADC27" s="1"/>
      <c r="ADE27" s="1"/>
      <c r="ADG27" s="1"/>
      <c r="ADI27" s="1"/>
      <c r="ADK27" s="1"/>
      <c r="ADM27" s="1"/>
      <c r="ADO27" s="1"/>
      <c r="ADQ27" s="1"/>
      <c r="ADS27" s="1"/>
      <c r="ADU27" s="1"/>
      <c r="ADW27" s="1"/>
      <c r="ADY27" s="1"/>
      <c r="AEA27" s="1"/>
      <c r="AEC27" s="1"/>
      <c r="AEE27" s="1"/>
      <c r="AEG27" s="1"/>
      <c r="AEI27" s="1"/>
      <c r="AEK27" s="1"/>
      <c r="AEM27" s="1"/>
      <c r="AEO27" s="1"/>
      <c r="AEQ27" s="1"/>
      <c r="AES27" s="1"/>
      <c r="AEU27" s="1"/>
      <c r="AEW27" s="1"/>
      <c r="AEY27" s="1"/>
      <c r="AFA27" s="1"/>
      <c r="AFC27" s="1"/>
      <c r="AFE27" s="1"/>
      <c r="AFG27" s="1"/>
      <c r="AFI27" s="1"/>
      <c r="AFK27" s="1"/>
      <c r="AFM27" s="1"/>
      <c r="AFO27" s="1"/>
      <c r="AFQ27" s="1"/>
      <c r="AFS27" s="1"/>
      <c r="AFU27" s="1"/>
      <c r="AFW27" s="1"/>
      <c r="AFY27" s="1"/>
      <c r="AGA27" s="1"/>
      <c r="AGC27" s="1"/>
      <c r="AGE27" s="1"/>
      <c r="AGG27" s="1"/>
      <c r="AGI27" s="1"/>
      <c r="AGK27" s="1"/>
      <c r="AGM27" s="1"/>
      <c r="AGO27" s="1"/>
      <c r="AGQ27" s="1"/>
      <c r="AGS27" s="1"/>
      <c r="AGU27" s="1"/>
      <c r="AGW27" s="1"/>
      <c r="AGY27" s="1"/>
      <c r="AHA27" s="1"/>
      <c r="AHC27" s="1"/>
      <c r="AHE27" s="1"/>
      <c r="AHG27" s="1"/>
      <c r="AHI27" s="1"/>
      <c r="AHK27" s="1"/>
      <c r="AHM27" s="1"/>
      <c r="AHO27" s="1"/>
      <c r="AHQ27" s="1"/>
      <c r="AHS27" s="1"/>
      <c r="AHU27" s="1"/>
      <c r="AHW27" s="1"/>
      <c r="AHY27" s="1"/>
      <c r="AIA27" s="1"/>
      <c r="AIC27" s="1"/>
      <c r="AIE27" s="1"/>
      <c r="AIG27" s="1"/>
      <c r="AII27" s="1"/>
      <c r="AIK27" s="1"/>
      <c r="AIM27" s="1"/>
      <c r="AIO27" s="1"/>
      <c r="AIQ27" s="1"/>
      <c r="AIS27" s="1"/>
      <c r="AIU27" s="1"/>
      <c r="AIW27" s="1"/>
      <c r="AIY27" s="1"/>
      <c r="AJA27" s="1"/>
      <c r="AJC27" s="1"/>
      <c r="AJE27" s="1"/>
      <c r="AJG27" s="1"/>
      <c r="AJI27" s="1"/>
      <c r="AJK27" s="1"/>
      <c r="AJM27" s="1"/>
      <c r="AJO27" s="1"/>
      <c r="AJQ27" s="1"/>
      <c r="AJS27" s="1"/>
      <c r="AJU27" s="1"/>
      <c r="AJW27" s="1"/>
      <c r="AJY27" s="1"/>
      <c r="AKA27" s="1"/>
      <c r="AKC27" s="1"/>
      <c r="AKE27" s="1"/>
      <c r="AKG27" s="1"/>
      <c r="AKI27" s="1"/>
      <c r="AKK27" s="1"/>
      <c r="AKM27" s="1"/>
      <c r="AKO27" s="1"/>
      <c r="AKQ27" s="1"/>
      <c r="AKS27" s="1"/>
      <c r="AKU27" s="1"/>
      <c r="AKW27" s="1"/>
      <c r="AKY27" s="1"/>
      <c r="ALA27" s="1"/>
      <c r="ALC27" s="1"/>
      <c r="ALE27" s="1"/>
      <c r="ALG27" s="1"/>
      <c r="ALI27" s="1"/>
      <c r="ALK27" s="1"/>
      <c r="ALM27" s="1"/>
      <c r="ALO27" s="1"/>
      <c r="ALQ27" s="1"/>
      <c r="ALS27" s="1"/>
      <c r="ALU27" s="1"/>
      <c r="ALW27" s="1"/>
      <c r="ALY27" s="1"/>
      <c r="AMA27" s="1"/>
      <c r="AMC27" s="1"/>
      <c r="AME27" s="1"/>
      <c r="AMG27" s="1"/>
      <c r="AMI27" s="1"/>
      <c r="AMK27" s="1"/>
      <c r="AMM27" s="1"/>
      <c r="AMO27" s="1"/>
      <c r="AMQ27" s="1"/>
      <c r="AMS27" s="1"/>
      <c r="AMU27" s="1"/>
      <c r="AMW27" s="1"/>
      <c r="AMY27" s="1"/>
      <c r="ANA27" s="1"/>
      <c r="ANC27" s="1"/>
      <c r="ANE27" s="1"/>
      <c r="ANG27" s="1"/>
      <c r="ANI27" s="1"/>
      <c r="ANK27" s="1"/>
      <c r="ANM27" s="1"/>
      <c r="ANO27" s="1"/>
      <c r="ANQ27" s="1"/>
      <c r="ANS27" s="1"/>
      <c r="ANU27" s="1"/>
      <c r="ANW27" s="1"/>
      <c r="ANY27" s="1"/>
      <c r="AOA27" s="1"/>
      <c r="AOC27" s="1"/>
      <c r="AOE27" s="1"/>
      <c r="AOG27" s="1"/>
      <c r="AOI27" s="1"/>
      <c r="AOK27" s="1"/>
      <c r="AOM27" s="1"/>
      <c r="AOO27" s="1"/>
      <c r="AOQ27" s="1"/>
      <c r="AOS27" s="1"/>
      <c r="AOU27" s="1"/>
      <c r="AOW27" s="1"/>
      <c r="AOY27" s="1"/>
      <c r="APA27" s="1"/>
      <c r="APC27" s="1"/>
      <c r="APE27" s="1"/>
      <c r="APG27" s="1"/>
      <c r="API27" s="1"/>
      <c r="APK27" s="1"/>
      <c r="APM27" s="1"/>
      <c r="APO27" s="1"/>
      <c r="APQ27" s="1"/>
      <c r="APS27" s="1"/>
      <c r="APU27" s="1"/>
      <c r="APW27" s="1"/>
      <c r="APY27" s="1"/>
      <c r="AQA27" s="1"/>
      <c r="AQC27" s="1"/>
      <c r="AQE27" s="1"/>
      <c r="AQG27" s="1"/>
      <c r="AQI27" s="1"/>
      <c r="AQK27" s="1"/>
      <c r="AQM27" s="1"/>
      <c r="AQO27" s="1"/>
      <c r="AQQ27" s="1"/>
      <c r="AQS27" s="1"/>
      <c r="AQU27" s="1"/>
      <c r="AQW27" s="1"/>
      <c r="AQY27" s="1"/>
      <c r="ARA27" s="1"/>
      <c r="ARC27" s="1"/>
      <c r="ARE27" s="1"/>
      <c r="ARG27" s="1"/>
      <c r="ARI27" s="1"/>
      <c r="ARK27" s="1"/>
      <c r="ARM27" s="1"/>
      <c r="ARO27" s="1"/>
      <c r="ARQ27" s="1"/>
      <c r="ARS27" s="1"/>
      <c r="ARU27" s="1"/>
      <c r="ARW27" s="1"/>
      <c r="ARY27" s="1"/>
      <c r="ASA27" s="1"/>
      <c r="ASC27" s="1"/>
      <c r="ASE27" s="1"/>
      <c r="ASG27" s="1"/>
      <c r="ASI27" s="1"/>
      <c r="ASK27" s="1"/>
      <c r="ASM27" s="1"/>
      <c r="ASO27" s="1"/>
      <c r="ASQ27" s="1"/>
      <c r="ASS27" s="1"/>
      <c r="ASU27" s="1"/>
      <c r="ASW27" s="1"/>
      <c r="ASY27" s="1"/>
      <c r="ATA27" s="1"/>
      <c r="ATC27" s="1"/>
      <c r="ATE27" s="1"/>
      <c r="ATG27" s="1"/>
      <c r="ATI27" s="1"/>
      <c r="ATK27" s="1"/>
      <c r="ATM27" s="1"/>
      <c r="ATO27" s="1"/>
      <c r="ATQ27" s="1"/>
      <c r="ATS27" s="1"/>
      <c r="ATU27" s="1"/>
      <c r="ATW27" s="1"/>
      <c r="ATY27" s="1"/>
      <c r="AUA27" s="1"/>
      <c r="AUC27" s="1"/>
      <c r="AUE27" s="1"/>
      <c r="AUG27" s="1"/>
      <c r="AUI27" s="1"/>
      <c r="AUK27" s="1"/>
      <c r="AUM27" s="1"/>
      <c r="AUO27" s="1"/>
      <c r="AUQ27" s="1"/>
      <c r="AUS27" s="1"/>
      <c r="AUU27" s="1"/>
      <c r="AUW27" s="1"/>
      <c r="AUY27" s="1"/>
      <c r="AVA27" s="1"/>
      <c r="AVC27" s="1"/>
      <c r="AVE27" s="1"/>
      <c r="AVG27" s="1"/>
      <c r="AVI27" s="1"/>
      <c r="AVK27" s="1"/>
      <c r="AVM27" s="1"/>
      <c r="AVO27" s="1"/>
      <c r="AVQ27" s="1"/>
      <c r="AVS27" s="1"/>
      <c r="AVU27" s="1"/>
      <c r="AVW27" s="1"/>
      <c r="AVY27" s="1"/>
      <c r="AWA27" s="1"/>
      <c r="AWC27" s="1"/>
      <c r="AWE27" s="1"/>
      <c r="AWG27" s="1"/>
      <c r="AWI27" s="1"/>
      <c r="AWK27" s="1"/>
      <c r="AWM27" s="1"/>
      <c r="AWO27" s="1"/>
      <c r="AWQ27" s="1"/>
      <c r="AWS27" s="1"/>
      <c r="AWU27" s="1"/>
      <c r="AWW27" s="1"/>
      <c r="AWY27" s="1"/>
      <c r="AXA27" s="1"/>
      <c r="AXC27" s="1"/>
      <c r="AXE27" s="1"/>
      <c r="AXG27" s="1"/>
      <c r="AXI27" s="1"/>
      <c r="AXK27" s="1"/>
      <c r="AXM27" s="1"/>
      <c r="AXO27" s="1"/>
      <c r="AXQ27" s="1"/>
      <c r="AXS27" s="1"/>
      <c r="AXU27" s="1"/>
      <c r="AXW27" s="1"/>
      <c r="AXY27" s="1"/>
      <c r="AYA27" s="1"/>
      <c r="AYC27" s="1"/>
      <c r="AYE27" s="1"/>
      <c r="AYG27" s="1"/>
      <c r="AYI27" s="1"/>
      <c r="AYK27" s="1"/>
      <c r="AYM27" s="1"/>
      <c r="AYO27" s="1"/>
      <c r="AYQ27" s="1"/>
      <c r="AYS27" s="1"/>
      <c r="AYU27" s="1"/>
      <c r="AYW27" s="1"/>
      <c r="AYY27" s="1"/>
      <c r="AZA27" s="1"/>
      <c r="AZC27" s="1"/>
      <c r="AZE27" s="1"/>
      <c r="AZG27" s="1"/>
      <c r="AZI27" s="1"/>
      <c r="AZK27" s="1"/>
      <c r="AZM27" s="1"/>
      <c r="AZO27" s="1"/>
      <c r="AZQ27" s="1"/>
      <c r="AZS27" s="1"/>
      <c r="AZU27" s="1"/>
      <c r="AZW27" s="1"/>
      <c r="AZY27" s="1"/>
      <c r="BAA27" s="1"/>
      <c r="BAC27" s="1"/>
      <c r="BAE27" s="1"/>
      <c r="BAG27" s="1"/>
      <c r="BAI27" s="1"/>
      <c r="BAK27" s="1"/>
      <c r="BAM27" s="1"/>
      <c r="BAO27" s="1"/>
      <c r="BAQ27" s="1"/>
      <c r="BAS27" s="1"/>
      <c r="BAU27" s="1"/>
      <c r="BAW27" s="1"/>
      <c r="BAY27" s="1"/>
      <c r="BBA27" s="1"/>
      <c r="BBC27" s="1"/>
      <c r="BBE27" s="1"/>
      <c r="BBG27" s="1"/>
      <c r="BBI27" s="1"/>
      <c r="BBK27" s="1"/>
      <c r="BBM27" s="1"/>
      <c r="BBO27" s="1"/>
      <c r="BBQ27" s="1"/>
      <c r="BBS27" s="1"/>
      <c r="BBU27" s="1"/>
      <c r="BBW27" s="1"/>
      <c r="BBY27" s="1"/>
      <c r="BCA27" s="1"/>
      <c r="BCC27" s="1"/>
      <c r="BCE27" s="1"/>
      <c r="BCG27" s="1"/>
      <c r="BCI27" s="1"/>
      <c r="BCK27" s="1"/>
      <c r="BCM27" s="1"/>
      <c r="BCO27" s="1"/>
      <c r="BCQ27" s="1"/>
      <c r="BCS27" s="1"/>
      <c r="BCU27" s="1"/>
      <c r="BCW27" s="1"/>
      <c r="BCY27" s="1"/>
      <c r="BDA27" s="1"/>
      <c r="BDC27" s="1"/>
      <c r="BDE27" s="1"/>
      <c r="BDG27" s="1"/>
      <c r="BDI27" s="1"/>
      <c r="BDK27" s="1"/>
      <c r="BDM27" s="1"/>
      <c r="BDO27" s="1"/>
      <c r="BDQ27" s="1"/>
      <c r="BDS27" s="1"/>
      <c r="BDU27" s="1"/>
      <c r="BDW27" s="1"/>
      <c r="BDY27" s="1"/>
      <c r="BEA27" s="1"/>
      <c r="BEC27" s="1"/>
      <c r="BEE27" s="1"/>
      <c r="BEG27" s="1"/>
      <c r="BEI27" s="1"/>
      <c r="BEK27" s="1"/>
      <c r="BEM27" s="1"/>
      <c r="BEO27" s="1"/>
      <c r="BEQ27" s="1"/>
      <c r="BES27" s="1"/>
      <c r="BEU27" s="1"/>
      <c r="BEW27" s="1"/>
      <c r="BEY27" s="1"/>
      <c r="BFA27" s="1"/>
      <c r="BFC27" s="1"/>
      <c r="BFE27" s="1"/>
      <c r="BFG27" s="1"/>
      <c r="BFI27" s="1"/>
      <c r="BFK27" s="1"/>
      <c r="BFM27" s="1"/>
      <c r="BFO27" s="1"/>
      <c r="BFQ27" s="1"/>
      <c r="BFS27" s="1"/>
      <c r="BFU27" s="1"/>
      <c r="BFW27" s="1"/>
      <c r="BFY27" s="1"/>
      <c r="BGA27" s="1"/>
      <c r="BGC27" s="1"/>
      <c r="BGE27" s="1"/>
      <c r="BGG27" s="1"/>
      <c r="BGI27" s="1"/>
      <c r="BGK27" s="1"/>
      <c r="BGM27" s="1"/>
      <c r="BGO27" s="1"/>
      <c r="BGQ27" s="1"/>
      <c r="BGS27" s="1"/>
      <c r="BGU27" s="1"/>
      <c r="BGW27" s="1"/>
      <c r="BGY27" s="1"/>
      <c r="BHA27" s="1"/>
      <c r="BHC27" s="1"/>
      <c r="BHE27" s="1"/>
      <c r="BHG27" s="1"/>
      <c r="BHI27" s="1"/>
      <c r="BHK27" s="1"/>
      <c r="BHM27" s="1"/>
      <c r="BHO27" s="1"/>
      <c r="BHQ27" s="1"/>
      <c r="BHS27" s="1"/>
      <c r="BHU27" s="1"/>
      <c r="BHW27" s="1"/>
      <c r="BHY27" s="1"/>
      <c r="BIA27" s="1"/>
      <c r="BIC27" s="1"/>
      <c r="BIE27" s="1"/>
      <c r="BIG27" s="1"/>
      <c r="BII27" s="1"/>
      <c r="BIK27" s="1"/>
      <c r="BIM27" s="1"/>
      <c r="BIO27" s="1"/>
      <c r="BIQ27" s="1"/>
      <c r="BIS27" s="1"/>
      <c r="BIU27" s="1"/>
      <c r="BIW27" s="1"/>
      <c r="BIY27" s="1"/>
      <c r="BJA27" s="1"/>
      <c r="BJC27" s="1"/>
      <c r="BJE27" s="1"/>
      <c r="BJG27" s="1"/>
      <c r="BJI27" s="1"/>
      <c r="BJK27" s="1"/>
      <c r="BJM27" s="1"/>
      <c r="BJO27" s="1"/>
      <c r="BJQ27" s="1"/>
      <c r="BJS27" s="1"/>
      <c r="BJU27" s="1"/>
      <c r="BJW27" s="1"/>
      <c r="BJY27" s="1"/>
      <c r="BKA27" s="1"/>
      <c r="BKC27" s="1"/>
      <c r="BKE27" s="1"/>
      <c r="BKG27" s="1"/>
      <c r="BKI27" s="1"/>
      <c r="BKK27" s="1"/>
      <c r="BKM27" s="1"/>
      <c r="BKO27" s="1"/>
      <c r="BKQ27" s="1"/>
      <c r="BKS27" s="1"/>
      <c r="BKU27" s="1"/>
      <c r="BKW27" s="1"/>
      <c r="BKY27" s="1"/>
      <c r="BLA27" s="1"/>
      <c r="BLC27" s="1"/>
      <c r="BLE27" s="1"/>
      <c r="BLG27" s="1"/>
      <c r="BLI27" s="1"/>
      <c r="BLK27" s="1"/>
      <c r="BLM27" s="1"/>
      <c r="BLO27" s="1"/>
      <c r="BLQ27" s="1"/>
      <c r="BLS27" s="1"/>
      <c r="BLU27" s="1"/>
      <c r="BLW27" s="1"/>
      <c r="BLY27" s="1"/>
      <c r="BMA27" s="1"/>
      <c r="BMC27" s="1"/>
      <c r="BME27" s="1"/>
      <c r="BMG27" s="1"/>
      <c r="BMI27" s="1"/>
      <c r="BMK27" s="1"/>
      <c r="BMM27" s="1"/>
      <c r="BMO27" s="1"/>
      <c r="BMQ27" s="1"/>
      <c r="BMS27" s="1"/>
      <c r="BMU27" s="1"/>
      <c r="BMW27" s="1"/>
      <c r="BMY27" s="1"/>
      <c r="BNA27" s="1"/>
      <c r="BNC27" s="1"/>
      <c r="BNE27" s="1"/>
      <c r="BNG27" s="1"/>
      <c r="BNI27" s="1"/>
      <c r="BNK27" s="1"/>
      <c r="BNM27" s="1"/>
      <c r="BNO27" s="1"/>
      <c r="BNQ27" s="1"/>
      <c r="BNS27" s="1"/>
      <c r="BNU27" s="1"/>
      <c r="BNW27" s="1"/>
      <c r="BNY27" s="1"/>
      <c r="BOA27" s="1"/>
      <c r="BOC27" s="1"/>
      <c r="BOE27" s="1"/>
      <c r="BOG27" s="1"/>
      <c r="BOI27" s="1"/>
      <c r="BOK27" s="1"/>
      <c r="BOM27" s="1"/>
      <c r="BOO27" s="1"/>
      <c r="BOQ27" s="1"/>
      <c r="BOS27" s="1"/>
      <c r="BOU27" s="1"/>
      <c r="BOW27" s="1"/>
      <c r="BOY27" s="1"/>
      <c r="BPA27" s="1"/>
      <c r="BPC27" s="1"/>
      <c r="BPE27" s="1"/>
      <c r="BPG27" s="1"/>
      <c r="BPI27" s="1"/>
      <c r="BPK27" s="1"/>
      <c r="BPM27" s="1"/>
      <c r="BPO27" s="1"/>
      <c r="BPQ27" s="1"/>
      <c r="BPS27" s="1"/>
      <c r="BPU27" s="1"/>
      <c r="BPW27" s="1"/>
      <c r="BPY27" s="1"/>
      <c r="BQA27" s="1"/>
      <c r="BQC27" s="1"/>
      <c r="BQE27" s="1"/>
      <c r="BQG27" s="1"/>
      <c r="BQI27" s="1"/>
      <c r="BQK27" s="1"/>
      <c r="BQM27" s="1"/>
      <c r="BQO27" s="1"/>
      <c r="BQQ27" s="1"/>
      <c r="BQS27" s="1"/>
      <c r="BQU27" s="1"/>
      <c r="BQW27" s="1"/>
      <c r="BQY27" s="1"/>
      <c r="BRA27" s="1"/>
      <c r="BRC27" s="1"/>
      <c r="BRE27" s="1"/>
      <c r="BRG27" s="1"/>
      <c r="BRI27" s="1"/>
      <c r="BRK27" s="1"/>
      <c r="BRM27" s="1"/>
      <c r="BRO27" s="1"/>
      <c r="BRQ27" s="1"/>
      <c r="BRS27" s="1"/>
      <c r="BRU27" s="1"/>
      <c r="BRW27" s="1"/>
      <c r="BRY27" s="1"/>
      <c r="BSA27" s="1"/>
      <c r="BSC27" s="1"/>
      <c r="BSE27" s="1"/>
      <c r="BSG27" s="1"/>
      <c r="BSI27" s="1"/>
      <c r="BSK27" s="1"/>
      <c r="BSM27" s="1"/>
      <c r="BSO27" s="1"/>
      <c r="BSQ27" s="1"/>
      <c r="BSS27" s="1"/>
      <c r="BSU27" s="1"/>
      <c r="BSW27" s="1"/>
      <c r="BSY27" s="1"/>
      <c r="BTA27" s="1"/>
      <c r="BTC27" s="1"/>
      <c r="BTE27" s="1"/>
      <c r="BTG27" s="1"/>
      <c r="BTI27" s="1"/>
      <c r="BTK27" s="1"/>
      <c r="BTM27" s="1"/>
      <c r="BTO27" s="1"/>
      <c r="BTQ27" s="1"/>
      <c r="BTS27" s="1"/>
      <c r="BTU27" s="1"/>
      <c r="BTW27" s="1"/>
      <c r="BTY27" s="1"/>
      <c r="BUA27" s="1"/>
      <c r="BUC27" s="1"/>
      <c r="BUE27" s="1"/>
      <c r="BUG27" s="1"/>
      <c r="BUI27" s="1"/>
      <c r="BUK27" s="1"/>
      <c r="BUM27" s="1"/>
      <c r="BUO27" s="1"/>
      <c r="BUQ27" s="1"/>
      <c r="BUS27" s="1"/>
      <c r="BUU27" s="1"/>
      <c r="BUW27" s="1"/>
      <c r="BUY27" s="1"/>
      <c r="BVA27" s="1"/>
      <c r="BVC27" s="1"/>
      <c r="BVE27" s="1"/>
      <c r="BVG27" s="1"/>
      <c r="BVI27" s="1"/>
      <c r="BVK27" s="1"/>
      <c r="BVM27" s="1"/>
      <c r="BVO27" s="1"/>
      <c r="BVQ27" s="1"/>
      <c r="BVS27" s="1"/>
      <c r="BVU27" s="1"/>
      <c r="BVW27" s="1"/>
      <c r="BVY27" s="1"/>
      <c r="BWA27" s="1"/>
      <c r="BWC27" s="1"/>
      <c r="BWE27" s="1"/>
      <c r="BWG27" s="1"/>
      <c r="BWI27" s="1"/>
      <c r="BWK27" s="1"/>
      <c r="BWM27" s="1"/>
      <c r="BWO27" s="1"/>
      <c r="BWQ27" s="1"/>
      <c r="BWS27" s="1"/>
      <c r="BWU27" s="1"/>
      <c r="BWW27" s="1"/>
      <c r="BWY27" s="1"/>
      <c r="BXA27" s="1"/>
      <c r="BXC27" s="1"/>
      <c r="BXE27" s="1"/>
      <c r="BXG27" s="1"/>
      <c r="BXI27" s="1"/>
      <c r="BXK27" s="1"/>
      <c r="BXM27" s="1"/>
      <c r="BXO27" s="1"/>
      <c r="BXQ27" s="1"/>
      <c r="BXS27" s="1"/>
      <c r="BXU27" s="1"/>
      <c r="BXW27" s="1"/>
      <c r="BXY27" s="1"/>
      <c r="BYA27" s="1"/>
      <c r="BYC27" s="1"/>
      <c r="BYE27" s="1"/>
      <c r="BYG27" s="1"/>
      <c r="BYI27" s="1"/>
      <c r="BYK27" s="1"/>
      <c r="BYM27" s="1"/>
      <c r="BYO27" s="1"/>
      <c r="BYQ27" s="1"/>
      <c r="BYS27" s="1"/>
      <c r="BYU27" s="1"/>
      <c r="BYW27" s="1"/>
      <c r="BYY27" s="1"/>
      <c r="BZA27" s="1"/>
      <c r="BZC27" s="1"/>
      <c r="BZE27" s="1"/>
      <c r="BZG27" s="1"/>
      <c r="BZI27" s="1"/>
      <c r="BZK27" s="1"/>
      <c r="BZM27" s="1"/>
      <c r="BZO27" s="1"/>
      <c r="BZQ27" s="1"/>
      <c r="BZS27" s="1"/>
      <c r="BZU27" s="1"/>
      <c r="BZW27" s="1"/>
      <c r="BZY27" s="1"/>
      <c r="CAA27" s="1"/>
      <c r="CAC27" s="1"/>
      <c r="CAE27" s="1"/>
      <c r="CAG27" s="1"/>
      <c r="CAI27" s="1"/>
      <c r="CAK27" s="1"/>
      <c r="CAM27" s="1"/>
      <c r="CAO27" s="1"/>
      <c r="CAQ27" s="1"/>
      <c r="CAS27" s="1"/>
      <c r="CAU27" s="1"/>
      <c r="CAW27" s="1"/>
      <c r="CAY27" s="1"/>
      <c r="CBA27" s="1"/>
      <c r="CBC27" s="1"/>
      <c r="CBE27" s="1"/>
      <c r="CBG27" s="1"/>
      <c r="CBI27" s="1"/>
      <c r="CBK27" s="1"/>
      <c r="CBM27" s="1"/>
      <c r="CBO27" s="1"/>
      <c r="CBQ27" s="1"/>
      <c r="CBS27" s="1"/>
      <c r="CBU27" s="1"/>
      <c r="CBW27" s="1"/>
      <c r="CBY27" s="1"/>
      <c r="CCA27" s="1"/>
      <c r="CCC27" s="1"/>
      <c r="CCE27" s="1"/>
      <c r="CCG27" s="1"/>
      <c r="CCI27" s="1"/>
      <c r="CCK27" s="1"/>
      <c r="CCM27" s="1"/>
      <c r="CCO27" s="1"/>
      <c r="CCQ27" s="1"/>
      <c r="CCS27" s="1"/>
      <c r="CCU27" s="1"/>
      <c r="CCW27" s="1"/>
      <c r="CCY27" s="1"/>
      <c r="CDA27" s="1"/>
      <c r="CDC27" s="1"/>
      <c r="CDE27" s="1"/>
      <c r="CDG27" s="1"/>
      <c r="CDI27" s="1"/>
      <c r="CDK27" s="1"/>
      <c r="CDM27" s="1"/>
      <c r="CDO27" s="1"/>
      <c r="CDQ27" s="1"/>
      <c r="CDS27" s="1"/>
      <c r="CDU27" s="1"/>
      <c r="CDW27" s="1"/>
      <c r="CDY27" s="1"/>
      <c r="CEA27" s="1"/>
      <c r="CEC27" s="1"/>
      <c r="CEE27" s="1"/>
      <c r="CEG27" s="1"/>
      <c r="CEI27" s="1"/>
      <c r="CEK27" s="1"/>
      <c r="CEM27" s="1"/>
      <c r="CEO27" s="1"/>
      <c r="CEQ27" s="1"/>
      <c r="CES27" s="1"/>
      <c r="CEU27" s="1"/>
      <c r="CEW27" s="1"/>
      <c r="CEY27" s="1"/>
      <c r="CFA27" s="1"/>
      <c r="CFC27" s="1"/>
      <c r="CFE27" s="1"/>
      <c r="CFG27" s="1"/>
      <c r="CFI27" s="1"/>
      <c r="CFK27" s="1"/>
      <c r="CFM27" s="1"/>
      <c r="CFO27" s="1"/>
      <c r="CFQ27" s="1"/>
      <c r="CFS27" s="1"/>
      <c r="CFU27" s="1"/>
      <c r="CFW27" s="1"/>
      <c r="CFY27" s="1"/>
      <c r="CGA27" s="1"/>
      <c r="CGC27" s="1"/>
      <c r="CGE27" s="1"/>
      <c r="CGG27" s="1"/>
      <c r="CGI27" s="1"/>
      <c r="CGK27" s="1"/>
      <c r="CGM27" s="1"/>
      <c r="CGO27" s="1"/>
      <c r="CGQ27" s="1"/>
      <c r="CGS27" s="1"/>
      <c r="CGU27" s="1"/>
      <c r="CGW27" s="1"/>
      <c r="CGY27" s="1"/>
      <c r="CHA27" s="1"/>
      <c r="CHC27" s="1"/>
      <c r="CHE27" s="1"/>
      <c r="CHG27" s="1"/>
      <c r="CHI27" s="1"/>
      <c r="CHK27" s="1"/>
      <c r="CHM27" s="1"/>
      <c r="CHO27" s="1"/>
      <c r="CHQ27" s="1"/>
      <c r="CHS27" s="1"/>
      <c r="CHU27" s="1"/>
      <c r="CHW27" s="1"/>
      <c r="CHY27" s="1"/>
      <c r="CIA27" s="1"/>
      <c r="CIC27" s="1"/>
      <c r="CIE27" s="1"/>
      <c r="CIG27" s="1"/>
      <c r="CII27" s="1"/>
      <c r="CIK27" s="1"/>
      <c r="CIM27" s="1"/>
      <c r="CIO27" s="1"/>
      <c r="CIQ27" s="1"/>
      <c r="CIS27" s="1"/>
      <c r="CIU27" s="1"/>
      <c r="CIW27" s="1"/>
      <c r="CIY27" s="1"/>
      <c r="CJA27" s="1"/>
      <c r="CJC27" s="1"/>
      <c r="CJE27" s="1"/>
      <c r="CJG27" s="1"/>
      <c r="CJI27" s="1"/>
      <c r="CJK27" s="1"/>
      <c r="CJM27" s="1"/>
      <c r="CJO27" s="1"/>
      <c r="CJQ27" s="1"/>
      <c r="CJS27" s="1"/>
      <c r="CJU27" s="1"/>
      <c r="CJW27" s="1"/>
      <c r="CJY27" s="1"/>
      <c r="CKA27" s="1"/>
      <c r="CKC27" s="1"/>
      <c r="CKE27" s="1"/>
      <c r="CKG27" s="1"/>
      <c r="CKI27" s="1"/>
      <c r="CKK27" s="1"/>
      <c r="CKM27" s="1"/>
      <c r="CKO27" s="1"/>
      <c r="CKQ27" s="1"/>
      <c r="CKS27" s="1"/>
      <c r="CKU27" s="1"/>
      <c r="CKW27" s="1"/>
      <c r="CKY27" s="1"/>
      <c r="CLA27" s="1"/>
      <c r="CLC27" s="1"/>
      <c r="CLE27" s="1"/>
      <c r="CLG27" s="1"/>
      <c r="CLI27" s="1"/>
      <c r="CLK27" s="1"/>
      <c r="CLM27" s="1"/>
      <c r="CLO27" s="1"/>
      <c r="CLQ27" s="1"/>
      <c r="CLS27" s="1"/>
      <c r="CLU27" s="1"/>
      <c r="CLW27" s="1"/>
      <c r="CLY27" s="1"/>
      <c r="CMA27" s="1"/>
      <c r="CMC27" s="1"/>
      <c r="CME27" s="1"/>
      <c r="CMG27" s="1"/>
      <c r="CMI27" s="1"/>
      <c r="CMK27" s="1"/>
      <c r="CMM27" s="1"/>
      <c r="CMO27" s="1"/>
      <c r="CMQ27" s="1"/>
      <c r="CMS27" s="1"/>
      <c r="CMU27" s="1"/>
      <c r="CMW27" s="1"/>
      <c r="CMY27" s="1"/>
      <c r="CNA27" s="1"/>
      <c r="CNC27" s="1"/>
      <c r="CNE27" s="1"/>
      <c r="CNG27" s="1"/>
      <c r="CNI27" s="1"/>
      <c r="CNK27" s="1"/>
      <c r="CNM27" s="1"/>
      <c r="CNO27" s="1"/>
      <c r="CNQ27" s="1"/>
      <c r="CNS27" s="1"/>
      <c r="CNU27" s="1"/>
      <c r="CNW27" s="1"/>
      <c r="CNY27" s="1"/>
      <c r="COA27" s="1"/>
      <c r="COC27" s="1"/>
      <c r="COE27" s="1"/>
      <c r="COG27" s="1"/>
      <c r="COI27" s="1"/>
      <c r="COK27" s="1"/>
      <c r="COM27" s="1"/>
      <c r="COO27" s="1"/>
      <c r="COQ27" s="1"/>
      <c r="COS27" s="1"/>
      <c r="COU27" s="1"/>
      <c r="COW27" s="1"/>
      <c r="COY27" s="1"/>
      <c r="CPA27" s="1"/>
      <c r="CPC27" s="1"/>
      <c r="CPE27" s="1"/>
      <c r="CPG27" s="1"/>
      <c r="CPI27" s="1"/>
      <c r="CPK27" s="1"/>
      <c r="CPM27" s="1"/>
      <c r="CPO27" s="1"/>
      <c r="CPQ27" s="1"/>
      <c r="CPS27" s="1"/>
      <c r="CPU27" s="1"/>
      <c r="CPW27" s="1"/>
      <c r="CPY27" s="1"/>
      <c r="CQA27" s="1"/>
      <c r="CQC27" s="1"/>
      <c r="CQE27" s="1"/>
      <c r="CQG27" s="1"/>
      <c r="CQI27" s="1"/>
      <c r="CQK27" s="1"/>
      <c r="CQM27" s="1"/>
      <c r="CQO27" s="1"/>
      <c r="CQQ27" s="1"/>
      <c r="CQS27" s="1"/>
      <c r="CQU27" s="1"/>
      <c r="CQW27" s="1"/>
      <c r="CQY27" s="1"/>
      <c r="CRA27" s="1"/>
      <c r="CRC27" s="1"/>
      <c r="CRE27" s="1"/>
      <c r="CRG27" s="1"/>
      <c r="CRI27" s="1"/>
      <c r="CRK27" s="1"/>
      <c r="CRM27" s="1"/>
      <c r="CRO27" s="1"/>
      <c r="CRQ27" s="1"/>
      <c r="CRS27" s="1"/>
      <c r="CRU27" s="1"/>
      <c r="CRW27" s="1"/>
      <c r="CRY27" s="1"/>
      <c r="CSA27" s="1"/>
      <c r="CSC27" s="1"/>
      <c r="CSE27" s="1"/>
      <c r="CSG27" s="1"/>
      <c r="CSI27" s="1"/>
      <c r="CSK27" s="1"/>
      <c r="CSM27" s="1"/>
      <c r="CSO27" s="1"/>
      <c r="CSQ27" s="1"/>
      <c r="CSS27" s="1"/>
      <c r="CSU27" s="1"/>
      <c r="CSW27" s="1"/>
      <c r="CSY27" s="1"/>
      <c r="CTA27" s="1"/>
      <c r="CTC27" s="1"/>
      <c r="CTE27" s="1"/>
      <c r="CTG27" s="1"/>
      <c r="CTI27" s="1"/>
      <c r="CTK27" s="1"/>
      <c r="CTM27" s="1"/>
      <c r="CTO27" s="1"/>
      <c r="CTQ27" s="1"/>
      <c r="CTS27" s="1"/>
      <c r="CTU27" s="1"/>
      <c r="CTW27" s="1"/>
      <c r="CTY27" s="1"/>
      <c r="CUA27" s="1"/>
      <c r="CUC27" s="1"/>
      <c r="CUE27" s="1"/>
      <c r="CUG27" s="1"/>
      <c r="CUI27" s="1"/>
      <c r="CUK27" s="1"/>
      <c r="CUM27" s="1"/>
      <c r="CUO27" s="1"/>
      <c r="CUQ27" s="1"/>
      <c r="CUS27" s="1"/>
      <c r="CUU27" s="1"/>
      <c r="CUW27" s="1"/>
      <c r="CUY27" s="1"/>
      <c r="CVA27" s="1"/>
      <c r="CVC27" s="1"/>
      <c r="CVE27" s="1"/>
      <c r="CVG27" s="1"/>
      <c r="CVI27" s="1"/>
      <c r="CVK27" s="1"/>
      <c r="CVM27" s="1"/>
      <c r="CVO27" s="1"/>
      <c r="CVQ27" s="1"/>
      <c r="CVS27" s="1"/>
      <c r="CVU27" s="1"/>
      <c r="CVW27" s="1"/>
      <c r="CVY27" s="1"/>
      <c r="CWA27" s="1"/>
      <c r="CWC27" s="1"/>
      <c r="CWE27" s="1"/>
      <c r="CWG27" s="1"/>
      <c r="CWI27" s="1"/>
      <c r="CWK27" s="1"/>
      <c r="CWM27" s="1"/>
      <c r="CWO27" s="1"/>
      <c r="CWQ27" s="1"/>
      <c r="CWS27" s="1"/>
      <c r="CWU27" s="1"/>
      <c r="CWW27" s="1"/>
      <c r="CWY27" s="1"/>
      <c r="CXA27" s="1"/>
      <c r="CXC27" s="1"/>
      <c r="CXE27" s="1"/>
      <c r="CXG27" s="1"/>
      <c r="CXI27" s="1"/>
      <c r="CXK27" s="1"/>
      <c r="CXM27" s="1"/>
      <c r="CXO27" s="1"/>
      <c r="CXQ27" s="1"/>
      <c r="CXS27" s="1"/>
      <c r="CXU27" s="1"/>
      <c r="CXW27" s="1"/>
      <c r="CXY27" s="1"/>
      <c r="CYA27" s="1"/>
      <c r="CYC27" s="1"/>
      <c r="CYE27" s="1"/>
      <c r="CYG27" s="1"/>
      <c r="CYI27" s="1"/>
      <c r="CYK27" s="1"/>
      <c r="CYM27" s="1"/>
      <c r="CYO27" s="1"/>
      <c r="CYQ27" s="1"/>
      <c r="CYS27" s="1"/>
      <c r="CYU27" s="1"/>
      <c r="CYW27" s="1"/>
      <c r="CYY27" s="1"/>
      <c r="CZA27" s="1"/>
      <c r="CZC27" s="1"/>
      <c r="CZE27" s="1"/>
      <c r="CZG27" s="1"/>
      <c r="CZI27" s="1"/>
      <c r="CZK27" s="1"/>
      <c r="CZM27" s="1"/>
      <c r="CZO27" s="1"/>
      <c r="CZQ27" s="1"/>
      <c r="CZS27" s="1"/>
      <c r="CZU27" s="1"/>
      <c r="CZW27" s="1"/>
      <c r="CZY27" s="1"/>
      <c r="DAA27" s="1"/>
      <c r="DAC27" s="1"/>
      <c r="DAE27" s="1"/>
      <c r="DAG27" s="1"/>
      <c r="DAI27" s="1"/>
      <c r="DAK27" s="1"/>
      <c r="DAM27" s="1"/>
      <c r="DAO27" s="1"/>
      <c r="DAQ27" s="1"/>
      <c r="DAS27" s="1"/>
      <c r="DAU27" s="1"/>
      <c r="DAW27" s="1"/>
      <c r="DAY27" s="1"/>
      <c r="DBA27" s="1"/>
      <c r="DBC27" s="1"/>
      <c r="DBE27" s="1"/>
      <c r="DBG27" s="1"/>
      <c r="DBI27" s="1"/>
      <c r="DBK27" s="1"/>
      <c r="DBM27" s="1"/>
      <c r="DBO27" s="1"/>
      <c r="DBQ27" s="1"/>
      <c r="DBS27" s="1"/>
      <c r="DBU27" s="1"/>
      <c r="DBW27" s="1"/>
      <c r="DBY27" s="1"/>
      <c r="DCA27" s="1"/>
      <c r="DCC27" s="1"/>
      <c r="DCE27" s="1"/>
      <c r="DCG27" s="1"/>
      <c r="DCI27" s="1"/>
      <c r="DCK27" s="1"/>
      <c r="DCM27" s="1"/>
      <c r="DCO27" s="1"/>
      <c r="DCQ27" s="1"/>
      <c r="DCS27" s="1"/>
      <c r="DCU27" s="1"/>
      <c r="DCW27" s="1"/>
      <c r="DCY27" s="1"/>
      <c r="DDA27" s="1"/>
      <c r="DDC27" s="1"/>
      <c r="DDE27" s="1"/>
      <c r="DDG27" s="1"/>
      <c r="DDI27" s="1"/>
      <c r="DDK27" s="1"/>
      <c r="DDM27" s="1"/>
      <c r="DDO27" s="1"/>
      <c r="DDQ27" s="1"/>
      <c r="DDS27" s="1"/>
      <c r="DDU27" s="1"/>
      <c r="DDW27" s="1"/>
      <c r="DDY27" s="1"/>
      <c r="DEA27" s="1"/>
      <c r="DEC27" s="1"/>
      <c r="DEE27" s="1"/>
      <c r="DEG27" s="1"/>
      <c r="DEI27" s="1"/>
      <c r="DEK27" s="1"/>
      <c r="DEM27" s="1"/>
      <c r="DEO27" s="1"/>
      <c r="DEQ27" s="1"/>
      <c r="DES27" s="1"/>
      <c r="DEU27" s="1"/>
      <c r="DEW27" s="1"/>
      <c r="DEY27" s="1"/>
      <c r="DFA27" s="1"/>
      <c r="DFC27" s="1"/>
      <c r="DFE27" s="1"/>
      <c r="DFG27" s="1"/>
      <c r="DFI27" s="1"/>
      <c r="DFK27" s="1"/>
      <c r="DFM27" s="1"/>
      <c r="DFO27" s="1"/>
      <c r="DFQ27" s="1"/>
      <c r="DFS27" s="1"/>
      <c r="DFU27" s="1"/>
      <c r="DFW27" s="1"/>
      <c r="DFY27" s="1"/>
      <c r="DGA27" s="1"/>
      <c r="DGC27" s="1"/>
      <c r="DGE27" s="1"/>
      <c r="DGG27" s="1"/>
      <c r="DGI27" s="1"/>
      <c r="DGK27" s="1"/>
      <c r="DGM27" s="1"/>
      <c r="DGO27" s="1"/>
      <c r="DGQ27" s="1"/>
      <c r="DGS27" s="1"/>
      <c r="DGU27" s="1"/>
      <c r="DGW27" s="1"/>
      <c r="DGY27" s="1"/>
      <c r="DHA27" s="1"/>
      <c r="DHC27" s="1"/>
      <c r="DHE27" s="1"/>
      <c r="DHG27" s="1"/>
      <c r="DHI27" s="1"/>
      <c r="DHK27" s="1"/>
      <c r="DHM27" s="1"/>
      <c r="DHO27" s="1"/>
      <c r="DHQ27" s="1"/>
      <c r="DHS27" s="1"/>
      <c r="DHU27" s="1"/>
      <c r="DHW27" s="1"/>
      <c r="DHY27" s="1"/>
      <c r="DIA27" s="1"/>
      <c r="DIC27" s="1"/>
      <c r="DIE27" s="1"/>
      <c r="DIG27" s="1"/>
      <c r="DII27" s="1"/>
      <c r="DIK27" s="1"/>
      <c r="DIM27" s="1"/>
      <c r="DIO27" s="1"/>
      <c r="DIQ27" s="1"/>
      <c r="DIS27" s="1"/>
      <c r="DIU27" s="1"/>
      <c r="DIW27" s="1"/>
      <c r="DIY27" s="1"/>
      <c r="DJA27" s="1"/>
      <c r="DJC27" s="1"/>
      <c r="DJE27" s="1"/>
      <c r="DJG27" s="1"/>
      <c r="DJI27" s="1"/>
      <c r="DJK27" s="1"/>
      <c r="DJM27" s="1"/>
      <c r="DJO27" s="1"/>
      <c r="DJQ27" s="1"/>
      <c r="DJS27" s="1"/>
      <c r="DJU27" s="1"/>
      <c r="DJW27" s="1"/>
      <c r="DJY27" s="1"/>
      <c r="DKA27" s="1"/>
      <c r="DKC27" s="1"/>
      <c r="DKE27" s="1"/>
      <c r="DKG27" s="1"/>
      <c r="DKI27" s="1"/>
      <c r="DKK27" s="1"/>
      <c r="DKM27" s="1"/>
      <c r="DKO27" s="1"/>
      <c r="DKQ27" s="1"/>
      <c r="DKS27" s="1"/>
      <c r="DKU27" s="1"/>
      <c r="DKW27" s="1"/>
      <c r="DKY27" s="1"/>
      <c r="DLA27" s="1"/>
      <c r="DLC27" s="1"/>
      <c r="DLE27" s="1"/>
      <c r="DLG27" s="1"/>
      <c r="DLI27" s="1"/>
      <c r="DLK27" s="1"/>
      <c r="DLM27" s="1"/>
      <c r="DLO27" s="1"/>
      <c r="DLQ27" s="1"/>
      <c r="DLS27" s="1"/>
      <c r="DLU27" s="1"/>
      <c r="DLW27" s="1"/>
      <c r="DLY27" s="1"/>
      <c r="DMA27" s="1"/>
      <c r="DMC27" s="1"/>
      <c r="DME27" s="1"/>
      <c r="DMG27" s="1"/>
      <c r="DMI27" s="1"/>
      <c r="DMK27" s="1"/>
      <c r="DMM27" s="1"/>
      <c r="DMO27" s="1"/>
      <c r="DMQ27" s="1"/>
      <c r="DMS27" s="1"/>
      <c r="DMU27" s="1"/>
      <c r="DMW27" s="1"/>
      <c r="DMY27" s="1"/>
      <c r="DNA27" s="1"/>
      <c r="DNC27" s="1"/>
      <c r="DNE27" s="1"/>
      <c r="DNG27" s="1"/>
      <c r="DNI27" s="1"/>
      <c r="DNK27" s="1"/>
      <c r="DNM27" s="1"/>
      <c r="DNO27" s="1"/>
      <c r="DNQ27" s="1"/>
      <c r="DNS27" s="1"/>
      <c r="DNU27" s="1"/>
      <c r="DNW27" s="1"/>
      <c r="DNY27" s="1"/>
      <c r="DOA27" s="1"/>
      <c r="DOC27" s="1"/>
      <c r="DOE27" s="1"/>
      <c r="DOG27" s="1"/>
      <c r="DOI27" s="1"/>
      <c r="DOK27" s="1"/>
      <c r="DOM27" s="1"/>
      <c r="DOO27" s="1"/>
      <c r="DOQ27" s="1"/>
      <c r="DOS27" s="1"/>
      <c r="DOU27" s="1"/>
      <c r="DOW27" s="1"/>
      <c r="DOY27" s="1"/>
      <c r="DPA27" s="1"/>
      <c r="DPC27" s="1"/>
      <c r="DPE27" s="1"/>
      <c r="DPG27" s="1"/>
      <c r="DPI27" s="1"/>
      <c r="DPK27" s="1"/>
      <c r="DPM27" s="1"/>
      <c r="DPO27" s="1"/>
      <c r="DPQ27" s="1"/>
      <c r="DPS27" s="1"/>
      <c r="DPU27" s="1"/>
      <c r="DPW27" s="1"/>
      <c r="DPY27" s="1"/>
      <c r="DQA27" s="1"/>
      <c r="DQC27" s="1"/>
      <c r="DQE27" s="1"/>
      <c r="DQG27" s="1"/>
      <c r="DQI27" s="1"/>
      <c r="DQK27" s="1"/>
      <c r="DQM27" s="1"/>
      <c r="DQO27" s="1"/>
      <c r="DQQ27" s="1"/>
      <c r="DQS27" s="1"/>
      <c r="DQU27" s="1"/>
      <c r="DQW27" s="1"/>
      <c r="DQY27" s="1"/>
      <c r="DRA27" s="1"/>
      <c r="DRC27" s="1"/>
      <c r="DRE27" s="1"/>
      <c r="DRG27" s="1"/>
      <c r="DRI27" s="1"/>
      <c r="DRK27" s="1"/>
      <c r="DRM27" s="1"/>
      <c r="DRO27" s="1"/>
      <c r="DRQ27" s="1"/>
      <c r="DRS27" s="1"/>
      <c r="DRU27" s="1"/>
      <c r="DRW27" s="1"/>
      <c r="DRY27" s="1"/>
      <c r="DSA27" s="1"/>
      <c r="DSC27" s="1"/>
      <c r="DSE27" s="1"/>
      <c r="DSG27" s="1"/>
      <c r="DSI27" s="1"/>
      <c r="DSK27" s="1"/>
      <c r="DSM27" s="1"/>
      <c r="DSO27" s="1"/>
      <c r="DSQ27" s="1"/>
      <c r="DSS27" s="1"/>
      <c r="DSU27" s="1"/>
      <c r="DSW27" s="1"/>
      <c r="DSY27" s="1"/>
      <c r="DTA27" s="1"/>
      <c r="DTC27" s="1"/>
      <c r="DTE27" s="1"/>
      <c r="DTG27" s="1"/>
      <c r="DTI27" s="1"/>
      <c r="DTK27" s="1"/>
      <c r="DTM27" s="1"/>
      <c r="DTO27" s="1"/>
      <c r="DTQ27" s="1"/>
      <c r="DTS27" s="1"/>
      <c r="DTU27" s="1"/>
      <c r="DTW27" s="1"/>
      <c r="DTY27" s="1"/>
      <c r="DUA27" s="1"/>
      <c r="DUC27" s="1"/>
      <c r="DUE27" s="1"/>
      <c r="DUG27" s="1"/>
      <c r="DUI27" s="1"/>
      <c r="DUK27" s="1"/>
      <c r="DUM27" s="1"/>
      <c r="DUO27" s="1"/>
      <c r="DUQ27" s="1"/>
      <c r="DUS27" s="1"/>
      <c r="DUU27" s="1"/>
      <c r="DUW27" s="1"/>
      <c r="DUY27" s="1"/>
      <c r="DVA27" s="1"/>
      <c r="DVC27" s="1"/>
      <c r="DVE27" s="1"/>
      <c r="DVG27" s="1"/>
      <c r="DVI27" s="1"/>
      <c r="DVK27" s="1"/>
      <c r="DVM27" s="1"/>
      <c r="DVO27" s="1"/>
      <c r="DVQ27" s="1"/>
      <c r="DVS27" s="1"/>
      <c r="DVU27" s="1"/>
      <c r="DVW27" s="1"/>
      <c r="DVY27" s="1"/>
      <c r="DWA27" s="1"/>
      <c r="DWC27" s="1"/>
      <c r="DWE27" s="1"/>
      <c r="DWG27" s="1"/>
      <c r="DWI27" s="1"/>
      <c r="DWK27" s="1"/>
      <c r="DWM27" s="1"/>
      <c r="DWO27" s="1"/>
      <c r="DWQ27" s="1"/>
      <c r="DWS27" s="1"/>
      <c r="DWU27" s="1"/>
      <c r="DWW27" s="1"/>
      <c r="DWY27" s="1"/>
      <c r="DXA27" s="1"/>
      <c r="DXC27" s="1"/>
      <c r="DXE27" s="1"/>
      <c r="DXG27" s="1"/>
      <c r="DXI27" s="1"/>
      <c r="DXK27" s="1"/>
      <c r="DXM27" s="1"/>
      <c r="DXO27" s="1"/>
      <c r="DXQ27" s="1"/>
      <c r="DXS27" s="1"/>
      <c r="DXU27" s="1"/>
      <c r="DXW27" s="1"/>
      <c r="DXY27" s="1"/>
      <c r="DYA27" s="1"/>
      <c r="DYC27" s="1"/>
      <c r="DYE27" s="1"/>
      <c r="DYG27" s="1"/>
      <c r="DYI27" s="1"/>
      <c r="DYK27" s="1"/>
      <c r="DYM27" s="1"/>
      <c r="DYO27" s="1"/>
      <c r="DYQ27" s="1"/>
      <c r="DYS27" s="1"/>
      <c r="DYU27" s="1"/>
      <c r="DYW27" s="1"/>
      <c r="DYY27" s="1"/>
      <c r="DZA27" s="1"/>
      <c r="DZC27" s="1"/>
      <c r="DZE27" s="1"/>
      <c r="DZG27" s="1"/>
      <c r="DZI27" s="1"/>
      <c r="DZK27" s="1"/>
      <c r="DZM27" s="1"/>
      <c r="DZO27" s="1"/>
      <c r="DZQ27" s="1"/>
      <c r="DZS27" s="1"/>
      <c r="DZU27" s="1"/>
      <c r="DZW27" s="1"/>
      <c r="DZY27" s="1"/>
      <c r="EAA27" s="1"/>
      <c r="EAC27" s="1"/>
      <c r="EAE27" s="1"/>
      <c r="EAG27" s="1"/>
      <c r="EAI27" s="1"/>
      <c r="EAK27" s="1"/>
      <c r="EAM27" s="1"/>
      <c r="EAO27" s="1"/>
      <c r="EAQ27" s="1"/>
      <c r="EAS27" s="1"/>
      <c r="EAU27" s="1"/>
      <c r="EAW27" s="1"/>
      <c r="EAY27" s="1"/>
      <c r="EBA27" s="1"/>
      <c r="EBC27" s="1"/>
      <c r="EBE27" s="1"/>
      <c r="EBG27" s="1"/>
      <c r="EBI27" s="1"/>
      <c r="EBK27" s="1"/>
      <c r="EBM27" s="1"/>
      <c r="EBO27" s="1"/>
      <c r="EBQ27" s="1"/>
      <c r="EBS27" s="1"/>
      <c r="EBU27" s="1"/>
      <c r="EBW27" s="1"/>
      <c r="EBY27" s="1"/>
      <c r="ECA27" s="1"/>
      <c r="ECC27" s="1"/>
      <c r="ECE27" s="1"/>
      <c r="ECG27" s="1"/>
      <c r="ECI27" s="1"/>
      <c r="ECK27" s="1"/>
      <c r="ECM27" s="1"/>
      <c r="ECO27" s="1"/>
      <c r="ECQ27" s="1"/>
      <c r="ECS27" s="1"/>
      <c r="ECU27" s="1"/>
      <c r="ECW27" s="1"/>
      <c r="ECY27" s="1"/>
      <c r="EDA27" s="1"/>
      <c r="EDC27" s="1"/>
      <c r="EDE27" s="1"/>
      <c r="EDG27" s="1"/>
      <c r="EDI27" s="1"/>
      <c r="EDK27" s="1"/>
      <c r="EDM27" s="1"/>
      <c r="EDO27" s="1"/>
      <c r="EDQ27" s="1"/>
      <c r="EDS27" s="1"/>
      <c r="EDU27" s="1"/>
      <c r="EDW27" s="1"/>
      <c r="EDY27" s="1"/>
      <c r="EEA27" s="1"/>
      <c r="EEC27" s="1"/>
      <c r="EEE27" s="1"/>
      <c r="EEG27" s="1"/>
      <c r="EEI27" s="1"/>
      <c r="EEK27" s="1"/>
      <c r="EEM27" s="1"/>
      <c r="EEO27" s="1"/>
      <c r="EEQ27" s="1"/>
      <c r="EES27" s="1"/>
      <c r="EEU27" s="1"/>
      <c r="EEW27" s="1"/>
      <c r="EEY27" s="1"/>
      <c r="EFA27" s="1"/>
      <c r="EFC27" s="1"/>
      <c r="EFE27" s="1"/>
      <c r="EFG27" s="1"/>
      <c r="EFI27" s="1"/>
      <c r="EFK27" s="1"/>
      <c r="EFM27" s="1"/>
      <c r="EFO27" s="1"/>
      <c r="EFQ27" s="1"/>
      <c r="EFS27" s="1"/>
      <c r="EFU27" s="1"/>
      <c r="EFW27" s="1"/>
      <c r="EFY27" s="1"/>
      <c r="EGA27" s="1"/>
      <c r="EGC27" s="1"/>
      <c r="EGE27" s="1"/>
      <c r="EGG27" s="1"/>
      <c r="EGI27" s="1"/>
      <c r="EGK27" s="1"/>
      <c r="EGM27" s="1"/>
      <c r="EGO27" s="1"/>
      <c r="EGQ27" s="1"/>
      <c r="EGS27" s="1"/>
      <c r="EGU27" s="1"/>
      <c r="EGW27" s="1"/>
      <c r="EGY27" s="1"/>
      <c r="EHA27" s="1"/>
      <c r="EHC27" s="1"/>
      <c r="EHE27" s="1"/>
      <c r="EHG27" s="1"/>
      <c r="EHI27" s="1"/>
      <c r="EHK27" s="1"/>
      <c r="EHM27" s="1"/>
      <c r="EHO27" s="1"/>
      <c r="EHQ27" s="1"/>
      <c r="EHS27" s="1"/>
      <c r="EHU27" s="1"/>
      <c r="EHW27" s="1"/>
      <c r="EHY27" s="1"/>
      <c r="EIA27" s="1"/>
      <c r="EIC27" s="1"/>
      <c r="EIE27" s="1"/>
      <c r="EIG27" s="1"/>
      <c r="EII27" s="1"/>
      <c r="EIK27" s="1"/>
      <c r="EIM27" s="1"/>
      <c r="EIO27" s="1"/>
      <c r="EIQ27" s="1"/>
      <c r="EIS27" s="1"/>
      <c r="EIU27" s="1"/>
      <c r="EIW27" s="1"/>
      <c r="EIY27" s="1"/>
      <c r="EJA27" s="1"/>
      <c r="EJC27" s="1"/>
      <c r="EJE27" s="1"/>
      <c r="EJG27" s="1"/>
      <c r="EJI27" s="1"/>
      <c r="EJK27" s="1"/>
      <c r="EJM27" s="1"/>
      <c r="EJO27" s="1"/>
      <c r="EJQ27" s="1"/>
      <c r="EJS27" s="1"/>
      <c r="EJU27" s="1"/>
      <c r="EJW27" s="1"/>
      <c r="EJY27" s="1"/>
      <c r="EKA27" s="1"/>
      <c r="EKC27" s="1"/>
      <c r="EKE27" s="1"/>
      <c r="EKG27" s="1"/>
      <c r="EKI27" s="1"/>
      <c r="EKK27" s="1"/>
      <c r="EKM27" s="1"/>
      <c r="EKO27" s="1"/>
      <c r="EKQ27" s="1"/>
      <c r="EKS27" s="1"/>
      <c r="EKU27" s="1"/>
      <c r="EKW27" s="1"/>
      <c r="EKY27" s="1"/>
      <c r="ELA27" s="1"/>
      <c r="ELC27" s="1"/>
      <c r="ELE27" s="1"/>
      <c r="ELG27" s="1"/>
      <c r="ELI27" s="1"/>
      <c r="ELK27" s="1"/>
      <c r="ELM27" s="1"/>
      <c r="ELO27" s="1"/>
      <c r="ELQ27" s="1"/>
      <c r="ELS27" s="1"/>
      <c r="ELU27" s="1"/>
      <c r="ELW27" s="1"/>
      <c r="ELY27" s="1"/>
      <c r="EMA27" s="1"/>
      <c r="EMC27" s="1"/>
      <c r="EME27" s="1"/>
      <c r="EMG27" s="1"/>
      <c r="EMI27" s="1"/>
      <c r="EMK27" s="1"/>
      <c r="EMM27" s="1"/>
      <c r="EMO27" s="1"/>
      <c r="EMQ27" s="1"/>
      <c r="EMS27" s="1"/>
      <c r="EMU27" s="1"/>
      <c r="EMW27" s="1"/>
      <c r="EMY27" s="1"/>
      <c r="ENA27" s="1"/>
      <c r="ENC27" s="1"/>
      <c r="ENE27" s="1"/>
      <c r="ENG27" s="1"/>
      <c r="ENI27" s="1"/>
      <c r="ENK27" s="1"/>
      <c r="ENM27" s="1"/>
      <c r="ENO27" s="1"/>
      <c r="ENQ27" s="1"/>
      <c r="ENS27" s="1"/>
      <c r="ENU27" s="1"/>
      <c r="ENW27" s="1"/>
      <c r="ENY27" s="1"/>
      <c r="EOA27" s="1"/>
      <c r="EOC27" s="1"/>
      <c r="EOE27" s="1"/>
      <c r="EOG27" s="1"/>
      <c r="EOI27" s="1"/>
      <c r="EOK27" s="1"/>
      <c r="EOM27" s="1"/>
      <c r="EOO27" s="1"/>
      <c r="EOQ27" s="1"/>
      <c r="EOS27" s="1"/>
      <c r="EOU27" s="1"/>
      <c r="EOW27" s="1"/>
      <c r="EOY27" s="1"/>
      <c r="EPA27" s="1"/>
      <c r="EPC27" s="1"/>
      <c r="EPE27" s="1"/>
      <c r="EPG27" s="1"/>
      <c r="EPI27" s="1"/>
      <c r="EPK27" s="1"/>
      <c r="EPM27" s="1"/>
      <c r="EPO27" s="1"/>
      <c r="EPQ27" s="1"/>
      <c r="EPS27" s="1"/>
      <c r="EPU27" s="1"/>
      <c r="EPW27" s="1"/>
      <c r="EPY27" s="1"/>
      <c r="EQA27" s="1"/>
      <c r="EQC27" s="1"/>
      <c r="EQE27" s="1"/>
      <c r="EQG27" s="1"/>
      <c r="EQI27" s="1"/>
      <c r="EQK27" s="1"/>
      <c r="EQM27" s="1"/>
      <c r="EQO27" s="1"/>
      <c r="EQQ27" s="1"/>
      <c r="EQS27" s="1"/>
      <c r="EQU27" s="1"/>
      <c r="EQW27" s="1"/>
      <c r="EQY27" s="1"/>
      <c r="ERA27" s="1"/>
      <c r="ERC27" s="1"/>
      <c r="ERE27" s="1"/>
      <c r="ERG27" s="1"/>
      <c r="ERI27" s="1"/>
      <c r="ERK27" s="1"/>
      <c r="ERM27" s="1"/>
      <c r="ERO27" s="1"/>
      <c r="ERQ27" s="1"/>
      <c r="ERS27" s="1"/>
      <c r="ERU27" s="1"/>
      <c r="ERW27" s="1"/>
      <c r="ERY27" s="1"/>
      <c r="ESA27" s="1"/>
      <c r="ESC27" s="1"/>
      <c r="ESE27" s="1"/>
      <c r="ESG27" s="1"/>
      <c r="ESI27" s="1"/>
      <c r="ESK27" s="1"/>
      <c r="ESM27" s="1"/>
      <c r="ESO27" s="1"/>
      <c r="ESQ27" s="1"/>
      <c r="ESS27" s="1"/>
      <c r="ESU27" s="1"/>
      <c r="ESW27" s="1"/>
      <c r="ESY27" s="1"/>
      <c r="ETA27" s="1"/>
      <c r="ETC27" s="1"/>
      <c r="ETE27" s="1"/>
      <c r="ETG27" s="1"/>
      <c r="ETI27" s="1"/>
      <c r="ETK27" s="1"/>
      <c r="ETM27" s="1"/>
      <c r="ETO27" s="1"/>
      <c r="ETQ27" s="1"/>
      <c r="ETS27" s="1"/>
      <c r="ETU27" s="1"/>
      <c r="ETW27" s="1"/>
      <c r="ETY27" s="1"/>
      <c r="EUA27" s="1"/>
      <c r="EUC27" s="1"/>
      <c r="EUE27" s="1"/>
      <c r="EUG27" s="1"/>
      <c r="EUI27" s="1"/>
      <c r="EUK27" s="1"/>
      <c r="EUM27" s="1"/>
      <c r="EUO27" s="1"/>
      <c r="EUQ27" s="1"/>
      <c r="EUS27" s="1"/>
      <c r="EUU27" s="1"/>
      <c r="EUW27" s="1"/>
      <c r="EUY27" s="1"/>
      <c r="EVA27" s="1"/>
      <c r="EVC27" s="1"/>
      <c r="EVE27" s="1"/>
      <c r="EVG27" s="1"/>
      <c r="EVI27" s="1"/>
      <c r="EVK27" s="1"/>
      <c r="EVM27" s="1"/>
      <c r="EVO27" s="1"/>
      <c r="EVQ27" s="1"/>
      <c r="EVS27" s="1"/>
      <c r="EVU27" s="1"/>
      <c r="EVW27" s="1"/>
      <c r="EVY27" s="1"/>
      <c r="EWA27" s="1"/>
      <c r="EWC27" s="1"/>
      <c r="EWE27" s="1"/>
      <c r="EWG27" s="1"/>
      <c r="EWI27" s="1"/>
      <c r="EWK27" s="1"/>
      <c r="EWM27" s="1"/>
      <c r="EWO27" s="1"/>
      <c r="EWQ27" s="1"/>
      <c r="EWS27" s="1"/>
      <c r="EWU27" s="1"/>
      <c r="EWW27" s="1"/>
      <c r="EWY27" s="1"/>
      <c r="EXA27" s="1"/>
      <c r="EXC27" s="1"/>
      <c r="EXE27" s="1"/>
      <c r="EXG27" s="1"/>
      <c r="EXI27" s="1"/>
      <c r="EXK27" s="1"/>
      <c r="EXM27" s="1"/>
      <c r="EXO27" s="1"/>
      <c r="EXQ27" s="1"/>
      <c r="EXS27" s="1"/>
      <c r="EXU27" s="1"/>
      <c r="EXW27" s="1"/>
      <c r="EXY27" s="1"/>
      <c r="EYA27" s="1"/>
      <c r="EYC27" s="1"/>
      <c r="EYE27" s="1"/>
      <c r="EYG27" s="1"/>
      <c r="EYI27" s="1"/>
      <c r="EYK27" s="1"/>
      <c r="EYM27" s="1"/>
      <c r="EYO27" s="1"/>
      <c r="EYQ27" s="1"/>
      <c r="EYS27" s="1"/>
      <c r="EYU27" s="1"/>
      <c r="EYW27" s="1"/>
      <c r="EYY27" s="1"/>
      <c r="EZA27" s="1"/>
      <c r="EZC27" s="1"/>
      <c r="EZE27" s="1"/>
      <c r="EZG27" s="1"/>
      <c r="EZI27" s="1"/>
      <c r="EZK27" s="1"/>
      <c r="EZM27" s="1"/>
      <c r="EZO27" s="1"/>
      <c r="EZQ27" s="1"/>
      <c r="EZS27" s="1"/>
      <c r="EZU27" s="1"/>
      <c r="EZW27" s="1"/>
      <c r="EZY27" s="1"/>
      <c r="FAA27" s="1"/>
      <c r="FAC27" s="1"/>
      <c r="FAE27" s="1"/>
      <c r="FAG27" s="1"/>
      <c r="FAI27" s="1"/>
      <c r="FAK27" s="1"/>
      <c r="FAM27" s="1"/>
      <c r="FAO27" s="1"/>
      <c r="FAQ27" s="1"/>
      <c r="FAS27" s="1"/>
      <c r="FAU27" s="1"/>
      <c r="FAW27" s="1"/>
      <c r="FAY27" s="1"/>
      <c r="FBA27" s="1"/>
      <c r="FBC27" s="1"/>
      <c r="FBE27" s="1"/>
      <c r="FBG27" s="1"/>
      <c r="FBI27" s="1"/>
      <c r="FBK27" s="1"/>
      <c r="FBM27" s="1"/>
      <c r="FBO27" s="1"/>
      <c r="FBQ27" s="1"/>
      <c r="FBS27" s="1"/>
      <c r="FBU27" s="1"/>
      <c r="FBW27" s="1"/>
      <c r="FBY27" s="1"/>
      <c r="FCA27" s="1"/>
      <c r="FCC27" s="1"/>
      <c r="FCE27" s="1"/>
      <c r="FCG27" s="1"/>
      <c r="FCI27" s="1"/>
      <c r="FCK27" s="1"/>
      <c r="FCM27" s="1"/>
      <c r="FCO27" s="1"/>
      <c r="FCQ27" s="1"/>
      <c r="FCS27" s="1"/>
      <c r="FCU27" s="1"/>
      <c r="FCW27" s="1"/>
      <c r="FCY27" s="1"/>
      <c r="FDA27" s="1"/>
      <c r="FDC27" s="1"/>
      <c r="FDE27" s="1"/>
      <c r="FDG27" s="1"/>
      <c r="FDI27" s="1"/>
      <c r="FDK27" s="1"/>
      <c r="FDM27" s="1"/>
      <c r="FDO27" s="1"/>
      <c r="FDQ27" s="1"/>
      <c r="FDS27" s="1"/>
      <c r="FDU27" s="1"/>
      <c r="FDW27" s="1"/>
      <c r="FDY27" s="1"/>
      <c r="FEA27" s="1"/>
      <c r="FEC27" s="1"/>
      <c r="FEE27" s="1"/>
      <c r="FEG27" s="1"/>
      <c r="FEI27" s="1"/>
      <c r="FEK27" s="1"/>
      <c r="FEM27" s="1"/>
      <c r="FEO27" s="1"/>
      <c r="FEQ27" s="1"/>
      <c r="FES27" s="1"/>
      <c r="FEU27" s="1"/>
      <c r="FEW27" s="1"/>
      <c r="FEY27" s="1"/>
      <c r="FFA27" s="1"/>
      <c r="FFC27" s="1"/>
      <c r="FFE27" s="1"/>
      <c r="FFG27" s="1"/>
      <c r="FFI27" s="1"/>
      <c r="FFK27" s="1"/>
      <c r="FFM27" s="1"/>
      <c r="FFO27" s="1"/>
      <c r="FFQ27" s="1"/>
      <c r="FFS27" s="1"/>
      <c r="FFU27" s="1"/>
      <c r="FFW27" s="1"/>
      <c r="FFY27" s="1"/>
      <c r="FGA27" s="1"/>
      <c r="FGC27" s="1"/>
      <c r="FGE27" s="1"/>
      <c r="FGG27" s="1"/>
      <c r="FGI27" s="1"/>
      <c r="FGK27" s="1"/>
      <c r="FGM27" s="1"/>
      <c r="FGO27" s="1"/>
      <c r="FGQ27" s="1"/>
      <c r="FGS27" s="1"/>
      <c r="FGU27" s="1"/>
      <c r="FGW27" s="1"/>
      <c r="FGY27" s="1"/>
      <c r="FHA27" s="1"/>
      <c r="FHC27" s="1"/>
      <c r="FHE27" s="1"/>
      <c r="FHG27" s="1"/>
      <c r="FHI27" s="1"/>
      <c r="FHK27" s="1"/>
      <c r="FHM27" s="1"/>
      <c r="FHO27" s="1"/>
      <c r="FHQ27" s="1"/>
      <c r="FHS27" s="1"/>
      <c r="FHU27" s="1"/>
      <c r="FHW27" s="1"/>
      <c r="FHY27" s="1"/>
      <c r="FIA27" s="1"/>
      <c r="FIC27" s="1"/>
      <c r="FIE27" s="1"/>
      <c r="FIG27" s="1"/>
      <c r="FII27" s="1"/>
      <c r="FIK27" s="1"/>
      <c r="FIM27" s="1"/>
      <c r="FIO27" s="1"/>
      <c r="FIQ27" s="1"/>
      <c r="FIS27" s="1"/>
      <c r="FIU27" s="1"/>
      <c r="FIW27" s="1"/>
      <c r="FIY27" s="1"/>
      <c r="FJA27" s="1"/>
      <c r="FJC27" s="1"/>
      <c r="FJE27" s="1"/>
      <c r="FJG27" s="1"/>
      <c r="FJI27" s="1"/>
      <c r="FJK27" s="1"/>
      <c r="FJM27" s="1"/>
      <c r="FJO27" s="1"/>
      <c r="FJQ27" s="1"/>
      <c r="FJS27" s="1"/>
      <c r="FJU27" s="1"/>
      <c r="FJW27" s="1"/>
      <c r="FJY27" s="1"/>
      <c r="FKA27" s="1"/>
      <c r="FKC27" s="1"/>
      <c r="FKE27" s="1"/>
      <c r="FKG27" s="1"/>
      <c r="FKI27" s="1"/>
      <c r="FKK27" s="1"/>
      <c r="FKM27" s="1"/>
      <c r="FKO27" s="1"/>
      <c r="FKQ27" s="1"/>
      <c r="FKS27" s="1"/>
      <c r="FKU27" s="1"/>
      <c r="FKW27" s="1"/>
      <c r="FKY27" s="1"/>
      <c r="FLA27" s="1"/>
      <c r="FLC27" s="1"/>
      <c r="FLE27" s="1"/>
      <c r="FLG27" s="1"/>
      <c r="FLI27" s="1"/>
      <c r="FLK27" s="1"/>
      <c r="FLM27" s="1"/>
      <c r="FLO27" s="1"/>
      <c r="FLQ27" s="1"/>
      <c r="FLS27" s="1"/>
      <c r="FLU27" s="1"/>
      <c r="FLW27" s="1"/>
      <c r="FLY27" s="1"/>
      <c r="FMA27" s="1"/>
      <c r="FMC27" s="1"/>
      <c r="FME27" s="1"/>
      <c r="FMG27" s="1"/>
      <c r="FMI27" s="1"/>
      <c r="FMK27" s="1"/>
      <c r="FMM27" s="1"/>
      <c r="FMO27" s="1"/>
      <c r="FMQ27" s="1"/>
      <c r="FMS27" s="1"/>
      <c r="FMU27" s="1"/>
      <c r="FMW27" s="1"/>
      <c r="FMY27" s="1"/>
      <c r="FNA27" s="1"/>
      <c r="FNC27" s="1"/>
      <c r="FNE27" s="1"/>
      <c r="FNG27" s="1"/>
      <c r="FNI27" s="1"/>
      <c r="FNK27" s="1"/>
      <c r="FNM27" s="1"/>
      <c r="FNO27" s="1"/>
      <c r="FNQ27" s="1"/>
      <c r="FNS27" s="1"/>
      <c r="FNU27" s="1"/>
      <c r="FNW27" s="1"/>
      <c r="FNY27" s="1"/>
      <c r="FOA27" s="1"/>
      <c r="FOC27" s="1"/>
      <c r="FOE27" s="1"/>
      <c r="FOG27" s="1"/>
      <c r="FOI27" s="1"/>
      <c r="FOK27" s="1"/>
      <c r="FOM27" s="1"/>
      <c r="FOO27" s="1"/>
      <c r="FOQ27" s="1"/>
      <c r="FOS27" s="1"/>
      <c r="FOU27" s="1"/>
      <c r="FOW27" s="1"/>
      <c r="FOY27" s="1"/>
      <c r="FPA27" s="1"/>
      <c r="FPC27" s="1"/>
      <c r="FPE27" s="1"/>
      <c r="FPG27" s="1"/>
      <c r="FPI27" s="1"/>
      <c r="FPK27" s="1"/>
      <c r="FPM27" s="1"/>
      <c r="FPO27" s="1"/>
      <c r="FPQ27" s="1"/>
      <c r="FPS27" s="1"/>
      <c r="FPU27" s="1"/>
      <c r="FPW27" s="1"/>
      <c r="FPY27" s="1"/>
      <c r="FQA27" s="1"/>
      <c r="FQC27" s="1"/>
      <c r="FQE27" s="1"/>
      <c r="FQG27" s="1"/>
      <c r="FQI27" s="1"/>
      <c r="FQK27" s="1"/>
      <c r="FQM27" s="1"/>
      <c r="FQO27" s="1"/>
      <c r="FQQ27" s="1"/>
      <c r="FQS27" s="1"/>
      <c r="FQU27" s="1"/>
      <c r="FQW27" s="1"/>
      <c r="FQY27" s="1"/>
      <c r="FRA27" s="1"/>
      <c r="FRC27" s="1"/>
      <c r="FRE27" s="1"/>
      <c r="FRG27" s="1"/>
      <c r="FRI27" s="1"/>
      <c r="FRK27" s="1"/>
      <c r="FRM27" s="1"/>
      <c r="FRO27" s="1"/>
      <c r="FRQ27" s="1"/>
      <c r="FRS27" s="1"/>
      <c r="FRU27" s="1"/>
      <c r="FRW27" s="1"/>
      <c r="FRY27" s="1"/>
      <c r="FSA27" s="1"/>
      <c r="FSC27" s="1"/>
      <c r="FSE27" s="1"/>
      <c r="FSG27" s="1"/>
      <c r="FSI27" s="1"/>
      <c r="FSK27" s="1"/>
      <c r="FSM27" s="1"/>
      <c r="FSO27" s="1"/>
      <c r="FSQ27" s="1"/>
      <c r="FSS27" s="1"/>
      <c r="FSU27" s="1"/>
      <c r="FSW27" s="1"/>
      <c r="FSY27" s="1"/>
      <c r="FTA27" s="1"/>
      <c r="FTC27" s="1"/>
      <c r="FTE27" s="1"/>
      <c r="FTG27" s="1"/>
      <c r="FTI27" s="1"/>
      <c r="FTK27" s="1"/>
      <c r="FTM27" s="1"/>
      <c r="FTO27" s="1"/>
      <c r="FTQ27" s="1"/>
      <c r="FTS27" s="1"/>
      <c r="FTU27" s="1"/>
      <c r="FTW27" s="1"/>
      <c r="FTY27" s="1"/>
      <c r="FUA27" s="1"/>
      <c r="FUC27" s="1"/>
      <c r="FUE27" s="1"/>
      <c r="FUG27" s="1"/>
      <c r="FUI27" s="1"/>
      <c r="FUK27" s="1"/>
      <c r="FUM27" s="1"/>
      <c r="FUO27" s="1"/>
      <c r="FUQ27" s="1"/>
      <c r="FUS27" s="1"/>
      <c r="FUU27" s="1"/>
      <c r="FUW27" s="1"/>
      <c r="FUY27" s="1"/>
      <c r="FVA27" s="1"/>
      <c r="FVC27" s="1"/>
      <c r="FVE27" s="1"/>
      <c r="FVG27" s="1"/>
      <c r="FVI27" s="1"/>
      <c r="FVK27" s="1"/>
      <c r="FVM27" s="1"/>
      <c r="FVO27" s="1"/>
      <c r="FVQ27" s="1"/>
      <c r="FVS27" s="1"/>
      <c r="FVU27" s="1"/>
      <c r="FVW27" s="1"/>
      <c r="FVY27" s="1"/>
      <c r="FWA27" s="1"/>
      <c r="FWC27" s="1"/>
      <c r="FWE27" s="1"/>
      <c r="FWG27" s="1"/>
      <c r="FWI27" s="1"/>
      <c r="FWK27" s="1"/>
      <c r="FWM27" s="1"/>
      <c r="FWO27" s="1"/>
      <c r="FWQ27" s="1"/>
      <c r="FWS27" s="1"/>
      <c r="FWU27" s="1"/>
      <c r="FWW27" s="1"/>
      <c r="FWY27" s="1"/>
      <c r="FXA27" s="1"/>
      <c r="FXC27" s="1"/>
      <c r="FXE27" s="1"/>
      <c r="FXG27" s="1"/>
      <c r="FXI27" s="1"/>
      <c r="FXK27" s="1"/>
      <c r="FXM27" s="1"/>
      <c r="FXO27" s="1"/>
      <c r="FXQ27" s="1"/>
      <c r="FXS27" s="1"/>
      <c r="FXU27" s="1"/>
      <c r="FXW27" s="1"/>
      <c r="FXY27" s="1"/>
      <c r="FYA27" s="1"/>
      <c r="FYC27" s="1"/>
      <c r="FYE27" s="1"/>
      <c r="FYG27" s="1"/>
      <c r="FYI27" s="1"/>
      <c r="FYK27" s="1"/>
      <c r="FYM27" s="1"/>
      <c r="FYO27" s="1"/>
      <c r="FYQ27" s="1"/>
      <c r="FYS27" s="1"/>
      <c r="FYU27" s="1"/>
      <c r="FYW27" s="1"/>
      <c r="FYY27" s="1"/>
      <c r="FZA27" s="1"/>
      <c r="FZC27" s="1"/>
      <c r="FZE27" s="1"/>
      <c r="FZG27" s="1"/>
      <c r="FZI27" s="1"/>
      <c r="FZK27" s="1"/>
      <c r="FZM27" s="1"/>
      <c r="FZO27" s="1"/>
      <c r="FZQ27" s="1"/>
      <c r="FZS27" s="1"/>
      <c r="FZU27" s="1"/>
      <c r="FZW27" s="1"/>
      <c r="FZY27" s="1"/>
      <c r="GAA27" s="1"/>
      <c r="GAC27" s="1"/>
      <c r="GAE27" s="1"/>
      <c r="GAG27" s="1"/>
      <c r="GAI27" s="1"/>
      <c r="GAK27" s="1"/>
      <c r="GAM27" s="1"/>
      <c r="GAO27" s="1"/>
      <c r="GAQ27" s="1"/>
      <c r="GAS27" s="1"/>
      <c r="GAU27" s="1"/>
      <c r="GAW27" s="1"/>
      <c r="GAY27" s="1"/>
      <c r="GBA27" s="1"/>
      <c r="GBC27" s="1"/>
      <c r="GBE27" s="1"/>
      <c r="GBG27" s="1"/>
      <c r="GBI27" s="1"/>
      <c r="GBK27" s="1"/>
      <c r="GBM27" s="1"/>
      <c r="GBO27" s="1"/>
      <c r="GBQ27" s="1"/>
      <c r="GBS27" s="1"/>
      <c r="GBU27" s="1"/>
      <c r="GBW27" s="1"/>
      <c r="GBY27" s="1"/>
      <c r="GCA27" s="1"/>
      <c r="GCC27" s="1"/>
      <c r="GCE27" s="1"/>
      <c r="GCG27" s="1"/>
      <c r="GCI27" s="1"/>
      <c r="GCK27" s="1"/>
      <c r="GCM27" s="1"/>
      <c r="GCO27" s="1"/>
      <c r="GCQ27" s="1"/>
      <c r="GCS27" s="1"/>
      <c r="GCU27" s="1"/>
      <c r="GCW27" s="1"/>
      <c r="GCY27" s="1"/>
      <c r="GDA27" s="1"/>
      <c r="GDC27" s="1"/>
      <c r="GDE27" s="1"/>
      <c r="GDG27" s="1"/>
      <c r="GDI27" s="1"/>
      <c r="GDK27" s="1"/>
      <c r="GDM27" s="1"/>
      <c r="GDO27" s="1"/>
      <c r="GDQ27" s="1"/>
      <c r="GDS27" s="1"/>
      <c r="GDU27" s="1"/>
      <c r="GDW27" s="1"/>
      <c r="GDY27" s="1"/>
      <c r="GEA27" s="1"/>
      <c r="GEC27" s="1"/>
      <c r="GEE27" s="1"/>
      <c r="GEG27" s="1"/>
      <c r="GEI27" s="1"/>
      <c r="GEK27" s="1"/>
      <c r="GEM27" s="1"/>
      <c r="GEO27" s="1"/>
      <c r="GEQ27" s="1"/>
      <c r="GES27" s="1"/>
      <c r="GEU27" s="1"/>
      <c r="GEW27" s="1"/>
      <c r="GEY27" s="1"/>
      <c r="GFA27" s="1"/>
      <c r="GFC27" s="1"/>
      <c r="GFE27" s="1"/>
      <c r="GFG27" s="1"/>
      <c r="GFI27" s="1"/>
      <c r="GFK27" s="1"/>
      <c r="GFM27" s="1"/>
      <c r="GFO27" s="1"/>
      <c r="GFQ27" s="1"/>
      <c r="GFS27" s="1"/>
      <c r="GFU27" s="1"/>
      <c r="GFW27" s="1"/>
      <c r="GFY27" s="1"/>
      <c r="GGA27" s="1"/>
      <c r="GGC27" s="1"/>
      <c r="GGE27" s="1"/>
      <c r="GGG27" s="1"/>
      <c r="GGI27" s="1"/>
      <c r="GGK27" s="1"/>
      <c r="GGM27" s="1"/>
      <c r="GGO27" s="1"/>
      <c r="GGQ27" s="1"/>
      <c r="GGS27" s="1"/>
      <c r="GGU27" s="1"/>
      <c r="GGW27" s="1"/>
      <c r="GGY27" s="1"/>
      <c r="GHA27" s="1"/>
      <c r="GHC27" s="1"/>
      <c r="GHE27" s="1"/>
      <c r="GHG27" s="1"/>
      <c r="GHI27" s="1"/>
      <c r="GHK27" s="1"/>
      <c r="GHM27" s="1"/>
      <c r="GHO27" s="1"/>
      <c r="GHQ27" s="1"/>
      <c r="GHS27" s="1"/>
      <c r="GHU27" s="1"/>
      <c r="GHW27" s="1"/>
      <c r="GHY27" s="1"/>
      <c r="GIA27" s="1"/>
      <c r="GIC27" s="1"/>
      <c r="GIE27" s="1"/>
      <c r="GIG27" s="1"/>
      <c r="GII27" s="1"/>
      <c r="GIK27" s="1"/>
      <c r="GIM27" s="1"/>
      <c r="GIO27" s="1"/>
      <c r="GIQ27" s="1"/>
      <c r="GIS27" s="1"/>
      <c r="GIU27" s="1"/>
      <c r="GIW27" s="1"/>
      <c r="GIY27" s="1"/>
      <c r="GJA27" s="1"/>
      <c r="GJC27" s="1"/>
      <c r="GJE27" s="1"/>
      <c r="GJG27" s="1"/>
      <c r="GJI27" s="1"/>
      <c r="GJK27" s="1"/>
      <c r="GJM27" s="1"/>
      <c r="GJO27" s="1"/>
      <c r="GJQ27" s="1"/>
      <c r="GJS27" s="1"/>
      <c r="GJU27" s="1"/>
      <c r="GJW27" s="1"/>
      <c r="GJY27" s="1"/>
      <c r="GKA27" s="1"/>
      <c r="GKC27" s="1"/>
      <c r="GKE27" s="1"/>
      <c r="GKG27" s="1"/>
      <c r="GKI27" s="1"/>
      <c r="GKK27" s="1"/>
      <c r="GKM27" s="1"/>
      <c r="GKO27" s="1"/>
      <c r="GKQ27" s="1"/>
      <c r="GKS27" s="1"/>
      <c r="GKU27" s="1"/>
      <c r="GKW27" s="1"/>
      <c r="GKY27" s="1"/>
      <c r="GLA27" s="1"/>
      <c r="GLC27" s="1"/>
      <c r="GLE27" s="1"/>
      <c r="GLG27" s="1"/>
      <c r="GLI27" s="1"/>
      <c r="GLK27" s="1"/>
      <c r="GLM27" s="1"/>
      <c r="GLO27" s="1"/>
      <c r="GLQ27" s="1"/>
      <c r="GLS27" s="1"/>
      <c r="GLU27" s="1"/>
      <c r="GLW27" s="1"/>
      <c r="GLY27" s="1"/>
      <c r="GMA27" s="1"/>
      <c r="GMC27" s="1"/>
      <c r="GME27" s="1"/>
      <c r="GMG27" s="1"/>
      <c r="GMI27" s="1"/>
      <c r="GMK27" s="1"/>
      <c r="GMM27" s="1"/>
      <c r="GMO27" s="1"/>
      <c r="GMQ27" s="1"/>
      <c r="GMS27" s="1"/>
      <c r="GMU27" s="1"/>
      <c r="GMW27" s="1"/>
      <c r="GMY27" s="1"/>
      <c r="GNA27" s="1"/>
      <c r="GNC27" s="1"/>
      <c r="GNE27" s="1"/>
      <c r="GNG27" s="1"/>
      <c r="GNI27" s="1"/>
      <c r="GNK27" s="1"/>
      <c r="GNM27" s="1"/>
      <c r="GNO27" s="1"/>
      <c r="GNQ27" s="1"/>
      <c r="GNS27" s="1"/>
      <c r="GNU27" s="1"/>
      <c r="GNW27" s="1"/>
      <c r="GNY27" s="1"/>
      <c r="GOA27" s="1"/>
      <c r="GOC27" s="1"/>
      <c r="GOE27" s="1"/>
      <c r="GOG27" s="1"/>
      <c r="GOI27" s="1"/>
      <c r="GOK27" s="1"/>
      <c r="GOM27" s="1"/>
      <c r="GOO27" s="1"/>
      <c r="GOQ27" s="1"/>
      <c r="GOS27" s="1"/>
      <c r="GOU27" s="1"/>
      <c r="GOW27" s="1"/>
      <c r="GOY27" s="1"/>
      <c r="GPA27" s="1"/>
      <c r="GPC27" s="1"/>
      <c r="GPE27" s="1"/>
      <c r="GPG27" s="1"/>
      <c r="GPI27" s="1"/>
      <c r="GPK27" s="1"/>
      <c r="GPM27" s="1"/>
      <c r="GPO27" s="1"/>
      <c r="GPQ27" s="1"/>
      <c r="GPS27" s="1"/>
      <c r="GPU27" s="1"/>
      <c r="GPW27" s="1"/>
      <c r="GPY27" s="1"/>
      <c r="GQA27" s="1"/>
      <c r="GQC27" s="1"/>
      <c r="GQE27" s="1"/>
      <c r="GQG27" s="1"/>
      <c r="GQI27" s="1"/>
      <c r="GQK27" s="1"/>
      <c r="GQM27" s="1"/>
      <c r="GQO27" s="1"/>
      <c r="GQQ27" s="1"/>
      <c r="GQS27" s="1"/>
      <c r="GQU27" s="1"/>
      <c r="GQW27" s="1"/>
      <c r="GQY27" s="1"/>
      <c r="GRA27" s="1"/>
      <c r="GRC27" s="1"/>
      <c r="GRE27" s="1"/>
      <c r="GRG27" s="1"/>
      <c r="GRI27" s="1"/>
      <c r="GRK27" s="1"/>
      <c r="GRM27" s="1"/>
      <c r="GRO27" s="1"/>
      <c r="GRQ27" s="1"/>
      <c r="GRS27" s="1"/>
      <c r="GRU27" s="1"/>
      <c r="GRW27" s="1"/>
      <c r="GRY27" s="1"/>
      <c r="GSA27" s="1"/>
      <c r="GSC27" s="1"/>
      <c r="GSE27" s="1"/>
      <c r="GSG27" s="1"/>
      <c r="GSI27" s="1"/>
      <c r="GSK27" s="1"/>
      <c r="GSM27" s="1"/>
      <c r="GSO27" s="1"/>
      <c r="GSQ27" s="1"/>
      <c r="GSS27" s="1"/>
      <c r="GSU27" s="1"/>
      <c r="GSW27" s="1"/>
      <c r="GSY27" s="1"/>
      <c r="GTA27" s="1"/>
      <c r="GTC27" s="1"/>
      <c r="GTE27" s="1"/>
      <c r="GTG27" s="1"/>
      <c r="GTI27" s="1"/>
      <c r="GTK27" s="1"/>
      <c r="GTM27" s="1"/>
      <c r="GTO27" s="1"/>
      <c r="GTQ27" s="1"/>
      <c r="GTS27" s="1"/>
      <c r="GTU27" s="1"/>
      <c r="GTW27" s="1"/>
      <c r="GTY27" s="1"/>
      <c r="GUA27" s="1"/>
      <c r="GUC27" s="1"/>
      <c r="GUE27" s="1"/>
      <c r="GUG27" s="1"/>
      <c r="GUI27" s="1"/>
      <c r="GUK27" s="1"/>
      <c r="GUM27" s="1"/>
      <c r="GUO27" s="1"/>
      <c r="GUQ27" s="1"/>
      <c r="GUS27" s="1"/>
      <c r="GUU27" s="1"/>
      <c r="GUW27" s="1"/>
      <c r="GUY27" s="1"/>
      <c r="GVA27" s="1"/>
      <c r="GVC27" s="1"/>
      <c r="GVE27" s="1"/>
      <c r="GVG27" s="1"/>
      <c r="GVI27" s="1"/>
      <c r="GVK27" s="1"/>
      <c r="GVM27" s="1"/>
      <c r="GVO27" s="1"/>
      <c r="GVQ27" s="1"/>
      <c r="GVS27" s="1"/>
      <c r="GVU27" s="1"/>
      <c r="GVW27" s="1"/>
      <c r="GVY27" s="1"/>
      <c r="GWA27" s="1"/>
      <c r="GWC27" s="1"/>
      <c r="GWE27" s="1"/>
      <c r="GWG27" s="1"/>
      <c r="GWI27" s="1"/>
      <c r="GWK27" s="1"/>
      <c r="GWM27" s="1"/>
      <c r="GWO27" s="1"/>
      <c r="GWQ27" s="1"/>
      <c r="GWS27" s="1"/>
      <c r="GWU27" s="1"/>
      <c r="GWW27" s="1"/>
      <c r="GWY27" s="1"/>
      <c r="GXA27" s="1"/>
      <c r="GXC27" s="1"/>
      <c r="GXE27" s="1"/>
      <c r="GXG27" s="1"/>
      <c r="GXI27" s="1"/>
      <c r="GXK27" s="1"/>
      <c r="GXM27" s="1"/>
      <c r="GXO27" s="1"/>
      <c r="GXQ27" s="1"/>
      <c r="GXS27" s="1"/>
      <c r="GXU27" s="1"/>
      <c r="GXW27" s="1"/>
      <c r="GXY27" s="1"/>
      <c r="GYA27" s="1"/>
      <c r="GYC27" s="1"/>
      <c r="GYE27" s="1"/>
      <c r="GYG27" s="1"/>
      <c r="GYI27" s="1"/>
      <c r="GYK27" s="1"/>
      <c r="GYM27" s="1"/>
      <c r="GYO27" s="1"/>
      <c r="GYQ27" s="1"/>
      <c r="GYS27" s="1"/>
      <c r="GYU27" s="1"/>
      <c r="GYW27" s="1"/>
      <c r="GYY27" s="1"/>
      <c r="GZA27" s="1"/>
      <c r="GZC27" s="1"/>
      <c r="GZE27" s="1"/>
      <c r="GZG27" s="1"/>
      <c r="GZI27" s="1"/>
      <c r="GZK27" s="1"/>
      <c r="GZM27" s="1"/>
      <c r="GZO27" s="1"/>
      <c r="GZQ27" s="1"/>
      <c r="GZS27" s="1"/>
      <c r="GZU27" s="1"/>
      <c r="GZW27" s="1"/>
      <c r="GZY27" s="1"/>
      <c r="HAA27" s="1"/>
      <c r="HAC27" s="1"/>
      <c r="HAE27" s="1"/>
      <c r="HAG27" s="1"/>
      <c r="HAI27" s="1"/>
      <c r="HAK27" s="1"/>
      <c r="HAM27" s="1"/>
      <c r="HAO27" s="1"/>
      <c r="HAQ27" s="1"/>
      <c r="HAS27" s="1"/>
      <c r="HAU27" s="1"/>
      <c r="HAW27" s="1"/>
      <c r="HAY27" s="1"/>
      <c r="HBA27" s="1"/>
      <c r="HBC27" s="1"/>
      <c r="HBE27" s="1"/>
      <c r="HBG27" s="1"/>
      <c r="HBI27" s="1"/>
      <c r="HBK27" s="1"/>
      <c r="HBM27" s="1"/>
      <c r="HBO27" s="1"/>
      <c r="HBQ27" s="1"/>
      <c r="HBS27" s="1"/>
      <c r="HBU27" s="1"/>
      <c r="HBW27" s="1"/>
      <c r="HBY27" s="1"/>
      <c r="HCA27" s="1"/>
      <c r="HCC27" s="1"/>
      <c r="HCE27" s="1"/>
      <c r="HCG27" s="1"/>
      <c r="HCI27" s="1"/>
      <c r="HCK27" s="1"/>
      <c r="HCM27" s="1"/>
      <c r="HCO27" s="1"/>
      <c r="HCQ27" s="1"/>
      <c r="HCS27" s="1"/>
      <c r="HCU27" s="1"/>
      <c r="HCW27" s="1"/>
      <c r="HCY27" s="1"/>
      <c r="HDA27" s="1"/>
      <c r="HDC27" s="1"/>
      <c r="HDE27" s="1"/>
      <c r="HDG27" s="1"/>
      <c r="HDI27" s="1"/>
      <c r="HDK27" s="1"/>
      <c r="HDM27" s="1"/>
      <c r="HDO27" s="1"/>
      <c r="HDQ27" s="1"/>
      <c r="HDS27" s="1"/>
      <c r="HDU27" s="1"/>
      <c r="HDW27" s="1"/>
      <c r="HDY27" s="1"/>
      <c r="HEA27" s="1"/>
      <c r="HEC27" s="1"/>
      <c r="HEE27" s="1"/>
      <c r="HEG27" s="1"/>
      <c r="HEI27" s="1"/>
      <c r="HEK27" s="1"/>
      <c r="HEM27" s="1"/>
      <c r="HEO27" s="1"/>
      <c r="HEQ27" s="1"/>
      <c r="HES27" s="1"/>
      <c r="HEU27" s="1"/>
      <c r="HEW27" s="1"/>
      <c r="HEY27" s="1"/>
      <c r="HFA27" s="1"/>
      <c r="HFC27" s="1"/>
      <c r="HFE27" s="1"/>
      <c r="HFG27" s="1"/>
      <c r="HFI27" s="1"/>
      <c r="HFK27" s="1"/>
      <c r="HFM27" s="1"/>
      <c r="HFO27" s="1"/>
      <c r="HFQ27" s="1"/>
      <c r="HFS27" s="1"/>
      <c r="HFU27" s="1"/>
      <c r="HFW27" s="1"/>
      <c r="HFY27" s="1"/>
      <c r="HGA27" s="1"/>
      <c r="HGC27" s="1"/>
      <c r="HGE27" s="1"/>
      <c r="HGG27" s="1"/>
      <c r="HGI27" s="1"/>
      <c r="HGK27" s="1"/>
      <c r="HGM27" s="1"/>
      <c r="HGO27" s="1"/>
      <c r="HGQ27" s="1"/>
      <c r="HGS27" s="1"/>
      <c r="HGU27" s="1"/>
      <c r="HGW27" s="1"/>
      <c r="HGY27" s="1"/>
      <c r="HHA27" s="1"/>
      <c r="HHC27" s="1"/>
      <c r="HHE27" s="1"/>
      <c r="HHG27" s="1"/>
      <c r="HHI27" s="1"/>
      <c r="HHK27" s="1"/>
      <c r="HHM27" s="1"/>
      <c r="HHO27" s="1"/>
      <c r="HHQ27" s="1"/>
      <c r="HHS27" s="1"/>
      <c r="HHU27" s="1"/>
      <c r="HHW27" s="1"/>
      <c r="HHY27" s="1"/>
      <c r="HIA27" s="1"/>
      <c r="HIC27" s="1"/>
      <c r="HIE27" s="1"/>
      <c r="HIG27" s="1"/>
      <c r="HII27" s="1"/>
      <c r="HIK27" s="1"/>
      <c r="HIM27" s="1"/>
      <c r="HIO27" s="1"/>
      <c r="HIQ27" s="1"/>
      <c r="HIS27" s="1"/>
      <c r="HIU27" s="1"/>
      <c r="HIW27" s="1"/>
      <c r="HIY27" s="1"/>
      <c r="HJA27" s="1"/>
      <c r="HJC27" s="1"/>
      <c r="HJE27" s="1"/>
      <c r="HJG27" s="1"/>
      <c r="HJI27" s="1"/>
      <c r="HJK27" s="1"/>
      <c r="HJM27" s="1"/>
      <c r="HJO27" s="1"/>
      <c r="HJQ27" s="1"/>
      <c r="HJS27" s="1"/>
      <c r="HJU27" s="1"/>
      <c r="HJW27" s="1"/>
      <c r="HJY27" s="1"/>
      <c r="HKA27" s="1"/>
      <c r="HKC27" s="1"/>
      <c r="HKE27" s="1"/>
      <c r="HKG27" s="1"/>
      <c r="HKI27" s="1"/>
      <c r="HKK27" s="1"/>
      <c r="HKM27" s="1"/>
      <c r="HKO27" s="1"/>
      <c r="HKQ27" s="1"/>
      <c r="HKS27" s="1"/>
      <c r="HKU27" s="1"/>
      <c r="HKW27" s="1"/>
      <c r="HKY27" s="1"/>
      <c r="HLA27" s="1"/>
      <c r="HLC27" s="1"/>
      <c r="HLE27" s="1"/>
      <c r="HLG27" s="1"/>
      <c r="HLI27" s="1"/>
      <c r="HLK27" s="1"/>
      <c r="HLM27" s="1"/>
      <c r="HLO27" s="1"/>
      <c r="HLQ27" s="1"/>
      <c r="HLS27" s="1"/>
      <c r="HLU27" s="1"/>
      <c r="HLW27" s="1"/>
      <c r="HLY27" s="1"/>
      <c r="HMA27" s="1"/>
      <c r="HMC27" s="1"/>
      <c r="HME27" s="1"/>
      <c r="HMG27" s="1"/>
      <c r="HMI27" s="1"/>
      <c r="HMK27" s="1"/>
      <c r="HMM27" s="1"/>
      <c r="HMO27" s="1"/>
      <c r="HMQ27" s="1"/>
      <c r="HMS27" s="1"/>
      <c r="HMU27" s="1"/>
      <c r="HMW27" s="1"/>
      <c r="HMY27" s="1"/>
      <c r="HNA27" s="1"/>
      <c r="HNC27" s="1"/>
      <c r="HNE27" s="1"/>
      <c r="HNG27" s="1"/>
      <c r="HNI27" s="1"/>
      <c r="HNK27" s="1"/>
      <c r="HNM27" s="1"/>
      <c r="HNO27" s="1"/>
      <c r="HNQ27" s="1"/>
      <c r="HNS27" s="1"/>
      <c r="HNU27" s="1"/>
      <c r="HNW27" s="1"/>
      <c r="HNY27" s="1"/>
      <c r="HOA27" s="1"/>
      <c r="HOC27" s="1"/>
      <c r="HOE27" s="1"/>
      <c r="HOG27" s="1"/>
      <c r="HOI27" s="1"/>
      <c r="HOK27" s="1"/>
      <c r="HOM27" s="1"/>
      <c r="HOO27" s="1"/>
      <c r="HOQ27" s="1"/>
      <c r="HOS27" s="1"/>
      <c r="HOU27" s="1"/>
      <c r="HOW27" s="1"/>
      <c r="HOY27" s="1"/>
      <c r="HPA27" s="1"/>
      <c r="HPC27" s="1"/>
      <c r="HPE27" s="1"/>
      <c r="HPG27" s="1"/>
      <c r="HPI27" s="1"/>
      <c r="HPK27" s="1"/>
      <c r="HPM27" s="1"/>
      <c r="HPO27" s="1"/>
      <c r="HPQ27" s="1"/>
      <c r="HPS27" s="1"/>
      <c r="HPU27" s="1"/>
      <c r="HPW27" s="1"/>
      <c r="HPY27" s="1"/>
      <c r="HQA27" s="1"/>
      <c r="HQC27" s="1"/>
      <c r="HQE27" s="1"/>
      <c r="HQG27" s="1"/>
      <c r="HQI27" s="1"/>
      <c r="HQK27" s="1"/>
      <c r="HQM27" s="1"/>
      <c r="HQO27" s="1"/>
      <c r="HQQ27" s="1"/>
      <c r="HQS27" s="1"/>
      <c r="HQU27" s="1"/>
      <c r="HQW27" s="1"/>
      <c r="HQY27" s="1"/>
      <c r="HRA27" s="1"/>
      <c r="HRC27" s="1"/>
      <c r="HRE27" s="1"/>
      <c r="HRG27" s="1"/>
      <c r="HRI27" s="1"/>
      <c r="HRK27" s="1"/>
      <c r="HRM27" s="1"/>
      <c r="HRO27" s="1"/>
      <c r="HRQ27" s="1"/>
      <c r="HRS27" s="1"/>
      <c r="HRU27" s="1"/>
      <c r="HRW27" s="1"/>
      <c r="HRY27" s="1"/>
      <c r="HSA27" s="1"/>
      <c r="HSC27" s="1"/>
      <c r="HSE27" s="1"/>
      <c r="HSG27" s="1"/>
      <c r="HSI27" s="1"/>
      <c r="HSK27" s="1"/>
      <c r="HSM27" s="1"/>
      <c r="HSO27" s="1"/>
      <c r="HSQ27" s="1"/>
      <c r="HSS27" s="1"/>
      <c r="HSU27" s="1"/>
      <c r="HSW27" s="1"/>
      <c r="HSY27" s="1"/>
      <c r="HTA27" s="1"/>
      <c r="HTC27" s="1"/>
      <c r="HTE27" s="1"/>
      <c r="HTG27" s="1"/>
      <c r="HTI27" s="1"/>
      <c r="HTK27" s="1"/>
      <c r="HTM27" s="1"/>
      <c r="HTO27" s="1"/>
      <c r="HTQ27" s="1"/>
      <c r="HTS27" s="1"/>
      <c r="HTU27" s="1"/>
      <c r="HTW27" s="1"/>
      <c r="HTY27" s="1"/>
      <c r="HUA27" s="1"/>
      <c r="HUC27" s="1"/>
      <c r="HUE27" s="1"/>
      <c r="HUG27" s="1"/>
      <c r="HUI27" s="1"/>
      <c r="HUK27" s="1"/>
      <c r="HUM27" s="1"/>
      <c r="HUO27" s="1"/>
      <c r="HUQ27" s="1"/>
      <c r="HUS27" s="1"/>
      <c r="HUU27" s="1"/>
      <c r="HUW27" s="1"/>
      <c r="HUY27" s="1"/>
      <c r="HVA27" s="1"/>
      <c r="HVC27" s="1"/>
      <c r="HVE27" s="1"/>
      <c r="HVG27" s="1"/>
      <c r="HVI27" s="1"/>
      <c r="HVK27" s="1"/>
      <c r="HVM27" s="1"/>
      <c r="HVO27" s="1"/>
      <c r="HVQ27" s="1"/>
      <c r="HVS27" s="1"/>
      <c r="HVU27" s="1"/>
      <c r="HVW27" s="1"/>
      <c r="HVY27" s="1"/>
      <c r="HWA27" s="1"/>
      <c r="HWC27" s="1"/>
      <c r="HWE27" s="1"/>
      <c r="HWG27" s="1"/>
      <c r="HWI27" s="1"/>
      <c r="HWK27" s="1"/>
      <c r="HWM27" s="1"/>
      <c r="HWO27" s="1"/>
      <c r="HWQ27" s="1"/>
      <c r="HWS27" s="1"/>
      <c r="HWU27" s="1"/>
      <c r="HWW27" s="1"/>
      <c r="HWY27" s="1"/>
      <c r="HXA27" s="1"/>
      <c r="HXC27" s="1"/>
      <c r="HXE27" s="1"/>
      <c r="HXG27" s="1"/>
      <c r="HXI27" s="1"/>
      <c r="HXK27" s="1"/>
      <c r="HXM27" s="1"/>
      <c r="HXO27" s="1"/>
      <c r="HXQ27" s="1"/>
      <c r="HXS27" s="1"/>
      <c r="HXU27" s="1"/>
      <c r="HXW27" s="1"/>
      <c r="HXY27" s="1"/>
      <c r="HYA27" s="1"/>
      <c r="HYC27" s="1"/>
      <c r="HYE27" s="1"/>
      <c r="HYG27" s="1"/>
      <c r="HYI27" s="1"/>
      <c r="HYK27" s="1"/>
      <c r="HYM27" s="1"/>
      <c r="HYO27" s="1"/>
      <c r="HYQ27" s="1"/>
      <c r="HYS27" s="1"/>
      <c r="HYU27" s="1"/>
      <c r="HYW27" s="1"/>
      <c r="HYY27" s="1"/>
      <c r="HZA27" s="1"/>
      <c r="HZC27" s="1"/>
      <c r="HZE27" s="1"/>
      <c r="HZG27" s="1"/>
      <c r="HZI27" s="1"/>
      <c r="HZK27" s="1"/>
      <c r="HZM27" s="1"/>
      <c r="HZO27" s="1"/>
      <c r="HZQ27" s="1"/>
      <c r="HZS27" s="1"/>
      <c r="HZU27" s="1"/>
      <c r="HZW27" s="1"/>
      <c r="HZY27" s="1"/>
      <c r="IAA27" s="1"/>
      <c r="IAC27" s="1"/>
      <c r="IAE27" s="1"/>
      <c r="IAG27" s="1"/>
      <c r="IAI27" s="1"/>
      <c r="IAK27" s="1"/>
      <c r="IAM27" s="1"/>
      <c r="IAO27" s="1"/>
      <c r="IAQ27" s="1"/>
      <c r="IAS27" s="1"/>
      <c r="IAU27" s="1"/>
      <c r="IAW27" s="1"/>
      <c r="IAY27" s="1"/>
      <c r="IBA27" s="1"/>
      <c r="IBC27" s="1"/>
      <c r="IBE27" s="1"/>
      <c r="IBG27" s="1"/>
      <c r="IBI27" s="1"/>
      <c r="IBK27" s="1"/>
      <c r="IBM27" s="1"/>
      <c r="IBO27" s="1"/>
      <c r="IBQ27" s="1"/>
      <c r="IBS27" s="1"/>
      <c r="IBU27" s="1"/>
      <c r="IBW27" s="1"/>
      <c r="IBY27" s="1"/>
      <c r="ICA27" s="1"/>
      <c r="ICC27" s="1"/>
      <c r="ICE27" s="1"/>
      <c r="ICG27" s="1"/>
      <c r="ICI27" s="1"/>
      <c r="ICK27" s="1"/>
      <c r="ICM27" s="1"/>
      <c r="ICO27" s="1"/>
      <c r="ICQ27" s="1"/>
      <c r="ICS27" s="1"/>
      <c r="ICU27" s="1"/>
      <c r="ICW27" s="1"/>
      <c r="ICY27" s="1"/>
      <c r="IDA27" s="1"/>
      <c r="IDC27" s="1"/>
      <c r="IDE27" s="1"/>
      <c r="IDG27" s="1"/>
      <c r="IDI27" s="1"/>
      <c r="IDK27" s="1"/>
      <c r="IDM27" s="1"/>
      <c r="IDO27" s="1"/>
      <c r="IDQ27" s="1"/>
      <c r="IDS27" s="1"/>
      <c r="IDU27" s="1"/>
      <c r="IDW27" s="1"/>
      <c r="IDY27" s="1"/>
      <c r="IEA27" s="1"/>
      <c r="IEC27" s="1"/>
      <c r="IEE27" s="1"/>
      <c r="IEG27" s="1"/>
      <c r="IEI27" s="1"/>
      <c r="IEK27" s="1"/>
      <c r="IEM27" s="1"/>
      <c r="IEO27" s="1"/>
      <c r="IEQ27" s="1"/>
      <c r="IES27" s="1"/>
      <c r="IEU27" s="1"/>
      <c r="IEW27" s="1"/>
      <c r="IEY27" s="1"/>
      <c r="IFA27" s="1"/>
      <c r="IFC27" s="1"/>
      <c r="IFE27" s="1"/>
      <c r="IFG27" s="1"/>
      <c r="IFI27" s="1"/>
      <c r="IFK27" s="1"/>
      <c r="IFM27" s="1"/>
      <c r="IFO27" s="1"/>
      <c r="IFQ27" s="1"/>
      <c r="IFS27" s="1"/>
      <c r="IFU27" s="1"/>
      <c r="IFW27" s="1"/>
      <c r="IFY27" s="1"/>
      <c r="IGA27" s="1"/>
      <c r="IGC27" s="1"/>
      <c r="IGE27" s="1"/>
      <c r="IGG27" s="1"/>
      <c r="IGI27" s="1"/>
      <c r="IGK27" s="1"/>
      <c r="IGM27" s="1"/>
      <c r="IGO27" s="1"/>
      <c r="IGQ27" s="1"/>
      <c r="IGS27" s="1"/>
      <c r="IGU27" s="1"/>
      <c r="IGW27" s="1"/>
      <c r="IGY27" s="1"/>
      <c r="IHA27" s="1"/>
      <c r="IHC27" s="1"/>
      <c r="IHE27" s="1"/>
      <c r="IHG27" s="1"/>
      <c r="IHI27" s="1"/>
      <c r="IHK27" s="1"/>
      <c r="IHM27" s="1"/>
      <c r="IHO27" s="1"/>
      <c r="IHQ27" s="1"/>
      <c r="IHS27" s="1"/>
      <c r="IHU27" s="1"/>
      <c r="IHW27" s="1"/>
      <c r="IHY27" s="1"/>
      <c r="IIA27" s="1"/>
      <c r="IIC27" s="1"/>
      <c r="IIE27" s="1"/>
      <c r="IIG27" s="1"/>
      <c r="III27" s="1"/>
      <c r="IIK27" s="1"/>
      <c r="IIM27" s="1"/>
      <c r="IIO27" s="1"/>
      <c r="IIQ27" s="1"/>
      <c r="IIS27" s="1"/>
      <c r="IIU27" s="1"/>
      <c r="IIW27" s="1"/>
      <c r="IIY27" s="1"/>
      <c r="IJA27" s="1"/>
      <c r="IJC27" s="1"/>
      <c r="IJE27" s="1"/>
      <c r="IJG27" s="1"/>
      <c r="IJI27" s="1"/>
      <c r="IJK27" s="1"/>
      <c r="IJM27" s="1"/>
      <c r="IJO27" s="1"/>
      <c r="IJQ27" s="1"/>
      <c r="IJS27" s="1"/>
      <c r="IJU27" s="1"/>
      <c r="IJW27" s="1"/>
      <c r="IJY27" s="1"/>
      <c r="IKA27" s="1"/>
      <c r="IKC27" s="1"/>
      <c r="IKE27" s="1"/>
      <c r="IKG27" s="1"/>
      <c r="IKI27" s="1"/>
      <c r="IKK27" s="1"/>
      <c r="IKM27" s="1"/>
      <c r="IKO27" s="1"/>
      <c r="IKQ27" s="1"/>
      <c r="IKS27" s="1"/>
      <c r="IKU27" s="1"/>
      <c r="IKW27" s="1"/>
      <c r="IKY27" s="1"/>
      <c r="ILA27" s="1"/>
      <c r="ILC27" s="1"/>
      <c r="ILE27" s="1"/>
      <c r="ILG27" s="1"/>
      <c r="ILI27" s="1"/>
      <c r="ILK27" s="1"/>
      <c r="ILM27" s="1"/>
      <c r="ILO27" s="1"/>
      <c r="ILQ27" s="1"/>
      <c r="ILS27" s="1"/>
      <c r="ILU27" s="1"/>
      <c r="ILW27" s="1"/>
      <c r="ILY27" s="1"/>
      <c r="IMA27" s="1"/>
      <c r="IMC27" s="1"/>
      <c r="IME27" s="1"/>
      <c r="IMG27" s="1"/>
      <c r="IMI27" s="1"/>
      <c r="IMK27" s="1"/>
      <c r="IMM27" s="1"/>
      <c r="IMO27" s="1"/>
      <c r="IMQ27" s="1"/>
      <c r="IMS27" s="1"/>
      <c r="IMU27" s="1"/>
      <c r="IMW27" s="1"/>
      <c r="IMY27" s="1"/>
      <c r="INA27" s="1"/>
      <c r="INC27" s="1"/>
      <c r="INE27" s="1"/>
      <c r="ING27" s="1"/>
      <c r="INI27" s="1"/>
      <c r="INK27" s="1"/>
      <c r="INM27" s="1"/>
      <c r="INO27" s="1"/>
      <c r="INQ27" s="1"/>
      <c r="INS27" s="1"/>
      <c r="INU27" s="1"/>
      <c r="INW27" s="1"/>
      <c r="INY27" s="1"/>
      <c r="IOA27" s="1"/>
      <c r="IOC27" s="1"/>
      <c r="IOE27" s="1"/>
      <c r="IOG27" s="1"/>
      <c r="IOI27" s="1"/>
      <c r="IOK27" s="1"/>
      <c r="IOM27" s="1"/>
      <c r="IOO27" s="1"/>
      <c r="IOQ27" s="1"/>
      <c r="IOS27" s="1"/>
      <c r="IOU27" s="1"/>
      <c r="IOW27" s="1"/>
      <c r="IOY27" s="1"/>
      <c r="IPA27" s="1"/>
      <c r="IPC27" s="1"/>
      <c r="IPE27" s="1"/>
      <c r="IPG27" s="1"/>
      <c r="IPI27" s="1"/>
      <c r="IPK27" s="1"/>
      <c r="IPM27" s="1"/>
      <c r="IPO27" s="1"/>
      <c r="IPQ27" s="1"/>
      <c r="IPS27" s="1"/>
      <c r="IPU27" s="1"/>
      <c r="IPW27" s="1"/>
      <c r="IPY27" s="1"/>
      <c r="IQA27" s="1"/>
      <c r="IQC27" s="1"/>
      <c r="IQE27" s="1"/>
      <c r="IQG27" s="1"/>
      <c r="IQI27" s="1"/>
      <c r="IQK27" s="1"/>
      <c r="IQM27" s="1"/>
      <c r="IQO27" s="1"/>
      <c r="IQQ27" s="1"/>
      <c r="IQS27" s="1"/>
      <c r="IQU27" s="1"/>
      <c r="IQW27" s="1"/>
      <c r="IQY27" s="1"/>
      <c r="IRA27" s="1"/>
      <c r="IRC27" s="1"/>
      <c r="IRE27" s="1"/>
      <c r="IRG27" s="1"/>
      <c r="IRI27" s="1"/>
      <c r="IRK27" s="1"/>
      <c r="IRM27" s="1"/>
      <c r="IRO27" s="1"/>
      <c r="IRQ27" s="1"/>
      <c r="IRS27" s="1"/>
      <c r="IRU27" s="1"/>
      <c r="IRW27" s="1"/>
      <c r="IRY27" s="1"/>
      <c r="ISA27" s="1"/>
      <c r="ISC27" s="1"/>
      <c r="ISE27" s="1"/>
      <c r="ISG27" s="1"/>
      <c r="ISI27" s="1"/>
      <c r="ISK27" s="1"/>
      <c r="ISM27" s="1"/>
      <c r="ISO27" s="1"/>
      <c r="ISQ27" s="1"/>
      <c r="ISS27" s="1"/>
      <c r="ISU27" s="1"/>
      <c r="ISW27" s="1"/>
      <c r="ISY27" s="1"/>
      <c r="ITA27" s="1"/>
      <c r="ITC27" s="1"/>
      <c r="ITE27" s="1"/>
      <c r="ITG27" s="1"/>
      <c r="ITI27" s="1"/>
      <c r="ITK27" s="1"/>
      <c r="ITM27" s="1"/>
      <c r="ITO27" s="1"/>
      <c r="ITQ27" s="1"/>
      <c r="ITS27" s="1"/>
      <c r="ITU27" s="1"/>
      <c r="ITW27" s="1"/>
      <c r="ITY27" s="1"/>
      <c r="IUA27" s="1"/>
      <c r="IUC27" s="1"/>
      <c r="IUE27" s="1"/>
      <c r="IUG27" s="1"/>
      <c r="IUI27" s="1"/>
      <c r="IUK27" s="1"/>
      <c r="IUM27" s="1"/>
      <c r="IUO27" s="1"/>
      <c r="IUQ27" s="1"/>
      <c r="IUS27" s="1"/>
      <c r="IUU27" s="1"/>
      <c r="IUW27" s="1"/>
      <c r="IUY27" s="1"/>
      <c r="IVA27" s="1"/>
      <c r="IVC27" s="1"/>
      <c r="IVE27" s="1"/>
      <c r="IVG27" s="1"/>
      <c r="IVI27" s="1"/>
      <c r="IVK27" s="1"/>
      <c r="IVM27" s="1"/>
      <c r="IVO27" s="1"/>
      <c r="IVQ27" s="1"/>
      <c r="IVS27" s="1"/>
      <c r="IVU27" s="1"/>
      <c r="IVW27" s="1"/>
      <c r="IVY27" s="1"/>
      <c r="IWA27" s="1"/>
      <c r="IWC27" s="1"/>
      <c r="IWE27" s="1"/>
      <c r="IWG27" s="1"/>
      <c r="IWI27" s="1"/>
      <c r="IWK27" s="1"/>
      <c r="IWM27" s="1"/>
      <c r="IWO27" s="1"/>
      <c r="IWQ27" s="1"/>
      <c r="IWS27" s="1"/>
      <c r="IWU27" s="1"/>
      <c r="IWW27" s="1"/>
      <c r="IWY27" s="1"/>
      <c r="IXA27" s="1"/>
      <c r="IXC27" s="1"/>
      <c r="IXE27" s="1"/>
      <c r="IXG27" s="1"/>
      <c r="IXI27" s="1"/>
      <c r="IXK27" s="1"/>
      <c r="IXM27" s="1"/>
      <c r="IXO27" s="1"/>
      <c r="IXQ27" s="1"/>
      <c r="IXS27" s="1"/>
      <c r="IXU27" s="1"/>
      <c r="IXW27" s="1"/>
      <c r="IXY27" s="1"/>
      <c r="IYA27" s="1"/>
      <c r="IYC27" s="1"/>
      <c r="IYE27" s="1"/>
      <c r="IYG27" s="1"/>
      <c r="IYI27" s="1"/>
      <c r="IYK27" s="1"/>
      <c r="IYM27" s="1"/>
      <c r="IYO27" s="1"/>
      <c r="IYQ27" s="1"/>
      <c r="IYS27" s="1"/>
      <c r="IYU27" s="1"/>
      <c r="IYW27" s="1"/>
      <c r="IYY27" s="1"/>
      <c r="IZA27" s="1"/>
      <c r="IZC27" s="1"/>
      <c r="IZE27" s="1"/>
      <c r="IZG27" s="1"/>
      <c r="IZI27" s="1"/>
      <c r="IZK27" s="1"/>
      <c r="IZM27" s="1"/>
      <c r="IZO27" s="1"/>
      <c r="IZQ27" s="1"/>
      <c r="IZS27" s="1"/>
      <c r="IZU27" s="1"/>
      <c r="IZW27" s="1"/>
      <c r="IZY27" s="1"/>
      <c r="JAA27" s="1"/>
      <c r="JAC27" s="1"/>
      <c r="JAE27" s="1"/>
      <c r="JAG27" s="1"/>
      <c r="JAI27" s="1"/>
      <c r="JAK27" s="1"/>
      <c r="JAM27" s="1"/>
      <c r="JAO27" s="1"/>
      <c r="JAQ27" s="1"/>
      <c r="JAS27" s="1"/>
      <c r="JAU27" s="1"/>
      <c r="JAW27" s="1"/>
      <c r="JAY27" s="1"/>
      <c r="JBA27" s="1"/>
      <c r="JBC27" s="1"/>
      <c r="JBE27" s="1"/>
      <c r="JBG27" s="1"/>
      <c r="JBI27" s="1"/>
      <c r="JBK27" s="1"/>
      <c r="JBM27" s="1"/>
      <c r="JBO27" s="1"/>
      <c r="JBQ27" s="1"/>
      <c r="JBS27" s="1"/>
      <c r="JBU27" s="1"/>
      <c r="JBW27" s="1"/>
      <c r="JBY27" s="1"/>
      <c r="JCA27" s="1"/>
      <c r="JCC27" s="1"/>
      <c r="JCE27" s="1"/>
      <c r="JCG27" s="1"/>
      <c r="JCI27" s="1"/>
      <c r="JCK27" s="1"/>
      <c r="JCM27" s="1"/>
      <c r="JCO27" s="1"/>
      <c r="JCQ27" s="1"/>
      <c r="JCS27" s="1"/>
      <c r="JCU27" s="1"/>
      <c r="JCW27" s="1"/>
      <c r="JCY27" s="1"/>
      <c r="JDA27" s="1"/>
      <c r="JDC27" s="1"/>
      <c r="JDE27" s="1"/>
      <c r="JDG27" s="1"/>
      <c r="JDI27" s="1"/>
      <c r="JDK27" s="1"/>
      <c r="JDM27" s="1"/>
      <c r="JDO27" s="1"/>
      <c r="JDQ27" s="1"/>
      <c r="JDS27" s="1"/>
      <c r="JDU27" s="1"/>
      <c r="JDW27" s="1"/>
      <c r="JDY27" s="1"/>
      <c r="JEA27" s="1"/>
      <c r="JEC27" s="1"/>
      <c r="JEE27" s="1"/>
      <c r="JEG27" s="1"/>
      <c r="JEI27" s="1"/>
      <c r="JEK27" s="1"/>
      <c r="JEM27" s="1"/>
      <c r="JEO27" s="1"/>
      <c r="JEQ27" s="1"/>
      <c r="JES27" s="1"/>
      <c r="JEU27" s="1"/>
      <c r="JEW27" s="1"/>
      <c r="JEY27" s="1"/>
      <c r="JFA27" s="1"/>
      <c r="JFC27" s="1"/>
      <c r="JFE27" s="1"/>
      <c r="JFG27" s="1"/>
      <c r="JFI27" s="1"/>
      <c r="JFK27" s="1"/>
      <c r="JFM27" s="1"/>
      <c r="JFO27" s="1"/>
      <c r="JFQ27" s="1"/>
      <c r="JFS27" s="1"/>
      <c r="JFU27" s="1"/>
      <c r="JFW27" s="1"/>
      <c r="JFY27" s="1"/>
      <c r="JGA27" s="1"/>
      <c r="JGC27" s="1"/>
      <c r="JGE27" s="1"/>
      <c r="JGG27" s="1"/>
      <c r="JGI27" s="1"/>
      <c r="JGK27" s="1"/>
      <c r="JGM27" s="1"/>
      <c r="JGO27" s="1"/>
      <c r="JGQ27" s="1"/>
      <c r="JGS27" s="1"/>
      <c r="JGU27" s="1"/>
      <c r="JGW27" s="1"/>
      <c r="JGY27" s="1"/>
      <c r="JHA27" s="1"/>
      <c r="JHC27" s="1"/>
      <c r="JHE27" s="1"/>
      <c r="JHG27" s="1"/>
      <c r="JHI27" s="1"/>
      <c r="JHK27" s="1"/>
      <c r="JHM27" s="1"/>
      <c r="JHO27" s="1"/>
      <c r="JHQ27" s="1"/>
      <c r="JHS27" s="1"/>
      <c r="JHU27" s="1"/>
      <c r="JHW27" s="1"/>
      <c r="JHY27" s="1"/>
      <c r="JIA27" s="1"/>
      <c r="JIC27" s="1"/>
      <c r="JIE27" s="1"/>
      <c r="JIG27" s="1"/>
      <c r="JII27" s="1"/>
      <c r="JIK27" s="1"/>
      <c r="JIM27" s="1"/>
      <c r="JIO27" s="1"/>
      <c r="JIQ27" s="1"/>
      <c r="JIS27" s="1"/>
      <c r="JIU27" s="1"/>
      <c r="JIW27" s="1"/>
      <c r="JIY27" s="1"/>
      <c r="JJA27" s="1"/>
      <c r="JJC27" s="1"/>
      <c r="JJE27" s="1"/>
      <c r="JJG27" s="1"/>
      <c r="JJI27" s="1"/>
      <c r="JJK27" s="1"/>
      <c r="JJM27" s="1"/>
      <c r="JJO27" s="1"/>
      <c r="JJQ27" s="1"/>
      <c r="JJS27" s="1"/>
      <c r="JJU27" s="1"/>
      <c r="JJW27" s="1"/>
      <c r="JJY27" s="1"/>
      <c r="JKA27" s="1"/>
      <c r="JKC27" s="1"/>
      <c r="JKE27" s="1"/>
      <c r="JKG27" s="1"/>
      <c r="JKI27" s="1"/>
      <c r="JKK27" s="1"/>
      <c r="JKM27" s="1"/>
      <c r="JKO27" s="1"/>
      <c r="JKQ27" s="1"/>
      <c r="JKS27" s="1"/>
      <c r="JKU27" s="1"/>
      <c r="JKW27" s="1"/>
      <c r="JKY27" s="1"/>
      <c r="JLA27" s="1"/>
      <c r="JLC27" s="1"/>
      <c r="JLE27" s="1"/>
      <c r="JLG27" s="1"/>
      <c r="JLI27" s="1"/>
      <c r="JLK27" s="1"/>
      <c r="JLM27" s="1"/>
      <c r="JLO27" s="1"/>
      <c r="JLQ27" s="1"/>
      <c r="JLS27" s="1"/>
      <c r="JLU27" s="1"/>
      <c r="JLW27" s="1"/>
      <c r="JLY27" s="1"/>
      <c r="JMA27" s="1"/>
      <c r="JMC27" s="1"/>
      <c r="JME27" s="1"/>
      <c r="JMG27" s="1"/>
      <c r="JMI27" s="1"/>
      <c r="JMK27" s="1"/>
      <c r="JMM27" s="1"/>
      <c r="JMO27" s="1"/>
      <c r="JMQ27" s="1"/>
      <c r="JMS27" s="1"/>
      <c r="JMU27" s="1"/>
      <c r="JMW27" s="1"/>
      <c r="JMY27" s="1"/>
      <c r="JNA27" s="1"/>
      <c r="JNC27" s="1"/>
      <c r="JNE27" s="1"/>
      <c r="JNG27" s="1"/>
      <c r="JNI27" s="1"/>
      <c r="JNK27" s="1"/>
      <c r="JNM27" s="1"/>
      <c r="JNO27" s="1"/>
      <c r="JNQ27" s="1"/>
      <c r="JNS27" s="1"/>
      <c r="JNU27" s="1"/>
      <c r="JNW27" s="1"/>
      <c r="JNY27" s="1"/>
      <c r="JOA27" s="1"/>
      <c r="JOC27" s="1"/>
      <c r="JOE27" s="1"/>
      <c r="JOG27" s="1"/>
      <c r="JOI27" s="1"/>
      <c r="JOK27" s="1"/>
      <c r="JOM27" s="1"/>
      <c r="JOO27" s="1"/>
      <c r="JOQ27" s="1"/>
      <c r="JOS27" s="1"/>
      <c r="JOU27" s="1"/>
      <c r="JOW27" s="1"/>
      <c r="JOY27" s="1"/>
      <c r="JPA27" s="1"/>
      <c r="JPC27" s="1"/>
      <c r="JPE27" s="1"/>
      <c r="JPG27" s="1"/>
      <c r="JPI27" s="1"/>
      <c r="JPK27" s="1"/>
      <c r="JPM27" s="1"/>
      <c r="JPO27" s="1"/>
      <c r="JPQ27" s="1"/>
      <c r="JPS27" s="1"/>
      <c r="JPU27" s="1"/>
      <c r="JPW27" s="1"/>
      <c r="JPY27" s="1"/>
      <c r="JQA27" s="1"/>
      <c r="JQC27" s="1"/>
      <c r="JQE27" s="1"/>
      <c r="JQG27" s="1"/>
      <c r="JQI27" s="1"/>
      <c r="JQK27" s="1"/>
      <c r="JQM27" s="1"/>
      <c r="JQO27" s="1"/>
      <c r="JQQ27" s="1"/>
      <c r="JQS27" s="1"/>
      <c r="JQU27" s="1"/>
      <c r="JQW27" s="1"/>
      <c r="JQY27" s="1"/>
      <c r="JRA27" s="1"/>
      <c r="JRC27" s="1"/>
      <c r="JRE27" s="1"/>
      <c r="JRG27" s="1"/>
      <c r="JRI27" s="1"/>
      <c r="JRK27" s="1"/>
      <c r="JRM27" s="1"/>
      <c r="JRO27" s="1"/>
      <c r="JRQ27" s="1"/>
      <c r="JRS27" s="1"/>
      <c r="JRU27" s="1"/>
      <c r="JRW27" s="1"/>
      <c r="JRY27" s="1"/>
      <c r="JSA27" s="1"/>
      <c r="JSC27" s="1"/>
      <c r="JSE27" s="1"/>
      <c r="JSG27" s="1"/>
      <c r="JSI27" s="1"/>
      <c r="JSK27" s="1"/>
      <c r="JSM27" s="1"/>
      <c r="JSO27" s="1"/>
      <c r="JSQ27" s="1"/>
      <c r="JSS27" s="1"/>
      <c r="JSU27" s="1"/>
      <c r="JSW27" s="1"/>
      <c r="JSY27" s="1"/>
      <c r="JTA27" s="1"/>
      <c r="JTC27" s="1"/>
      <c r="JTE27" s="1"/>
      <c r="JTG27" s="1"/>
      <c r="JTI27" s="1"/>
      <c r="JTK27" s="1"/>
      <c r="JTM27" s="1"/>
      <c r="JTO27" s="1"/>
      <c r="JTQ27" s="1"/>
      <c r="JTS27" s="1"/>
      <c r="JTU27" s="1"/>
      <c r="JTW27" s="1"/>
      <c r="JTY27" s="1"/>
      <c r="JUA27" s="1"/>
      <c r="JUC27" s="1"/>
      <c r="JUE27" s="1"/>
      <c r="JUG27" s="1"/>
      <c r="JUI27" s="1"/>
      <c r="JUK27" s="1"/>
      <c r="JUM27" s="1"/>
      <c r="JUO27" s="1"/>
      <c r="JUQ27" s="1"/>
      <c r="JUS27" s="1"/>
      <c r="JUU27" s="1"/>
      <c r="JUW27" s="1"/>
      <c r="JUY27" s="1"/>
      <c r="JVA27" s="1"/>
      <c r="JVC27" s="1"/>
      <c r="JVE27" s="1"/>
      <c r="JVG27" s="1"/>
      <c r="JVI27" s="1"/>
      <c r="JVK27" s="1"/>
      <c r="JVM27" s="1"/>
      <c r="JVO27" s="1"/>
      <c r="JVQ27" s="1"/>
      <c r="JVS27" s="1"/>
      <c r="JVU27" s="1"/>
      <c r="JVW27" s="1"/>
      <c r="JVY27" s="1"/>
      <c r="JWA27" s="1"/>
      <c r="JWC27" s="1"/>
      <c r="JWE27" s="1"/>
      <c r="JWG27" s="1"/>
      <c r="JWI27" s="1"/>
      <c r="JWK27" s="1"/>
      <c r="JWM27" s="1"/>
      <c r="JWO27" s="1"/>
      <c r="JWQ27" s="1"/>
      <c r="JWS27" s="1"/>
      <c r="JWU27" s="1"/>
      <c r="JWW27" s="1"/>
      <c r="JWY27" s="1"/>
      <c r="JXA27" s="1"/>
      <c r="JXC27" s="1"/>
      <c r="JXE27" s="1"/>
      <c r="JXG27" s="1"/>
      <c r="JXI27" s="1"/>
      <c r="JXK27" s="1"/>
      <c r="JXM27" s="1"/>
      <c r="JXO27" s="1"/>
      <c r="JXQ27" s="1"/>
      <c r="JXS27" s="1"/>
      <c r="JXU27" s="1"/>
      <c r="JXW27" s="1"/>
      <c r="JXY27" s="1"/>
      <c r="JYA27" s="1"/>
      <c r="JYC27" s="1"/>
      <c r="JYE27" s="1"/>
      <c r="JYG27" s="1"/>
      <c r="JYI27" s="1"/>
      <c r="JYK27" s="1"/>
      <c r="JYM27" s="1"/>
      <c r="JYO27" s="1"/>
      <c r="JYQ27" s="1"/>
      <c r="JYS27" s="1"/>
      <c r="JYU27" s="1"/>
      <c r="JYW27" s="1"/>
      <c r="JYY27" s="1"/>
      <c r="JZA27" s="1"/>
      <c r="JZC27" s="1"/>
      <c r="JZE27" s="1"/>
      <c r="JZG27" s="1"/>
      <c r="JZI27" s="1"/>
      <c r="JZK27" s="1"/>
      <c r="JZM27" s="1"/>
      <c r="JZO27" s="1"/>
      <c r="JZQ27" s="1"/>
      <c r="JZS27" s="1"/>
      <c r="JZU27" s="1"/>
      <c r="JZW27" s="1"/>
      <c r="JZY27" s="1"/>
      <c r="KAA27" s="1"/>
      <c r="KAC27" s="1"/>
      <c r="KAE27" s="1"/>
      <c r="KAG27" s="1"/>
      <c r="KAI27" s="1"/>
      <c r="KAK27" s="1"/>
      <c r="KAM27" s="1"/>
      <c r="KAO27" s="1"/>
      <c r="KAQ27" s="1"/>
      <c r="KAS27" s="1"/>
      <c r="KAU27" s="1"/>
      <c r="KAW27" s="1"/>
      <c r="KAY27" s="1"/>
      <c r="KBA27" s="1"/>
      <c r="KBC27" s="1"/>
      <c r="KBE27" s="1"/>
      <c r="KBG27" s="1"/>
      <c r="KBI27" s="1"/>
      <c r="KBK27" s="1"/>
      <c r="KBM27" s="1"/>
      <c r="KBO27" s="1"/>
      <c r="KBQ27" s="1"/>
      <c r="KBS27" s="1"/>
      <c r="KBU27" s="1"/>
      <c r="KBW27" s="1"/>
      <c r="KBY27" s="1"/>
      <c r="KCA27" s="1"/>
      <c r="KCC27" s="1"/>
      <c r="KCE27" s="1"/>
      <c r="KCG27" s="1"/>
      <c r="KCI27" s="1"/>
      <c r="KCK27" s="1"/>
      <c r="KCM27" s="1"/>
      <c r="KCO27" s="1"/>
      <c r="KCQ27" s="1"/>
      <c r="KCS27" s="1"/>
      <c r="KCU27" s="1"/>
      <c r="KCW27" s="1"/>
      <c r="KCY27" s="1"/>
      <c r="KDA27" s="1"/>
      <c r="KDC27" s="1"/>
      <c r="KDE27" s="1"/>
      <c r="KDG27" s="1"/>
      <c r="KDI27" s="1"/>
      <c r="KDK27" s="1"/>
      <c r="KDM27" s="1"/>
      <c r="KDO27" s="1"/>
      <c r="KDQ27" s="1"/>
      <c r="KDS27" s="1"/>
      <c r="KDU27" s="1"/>
      <c r="KDW27" s="1"/>
      <c r="KDY27" s="1"/>
      <c r="KEA27" s="1"/>
      <c r="KEC27" s="1"/>
      <c r="KEE27" s="1"/>
      <c r="KEG27" s="1"/>
      <c r="KEI27" s="1"/>
      <c r="KEK27" s="1"/>
      <c r="KEM27" s="1"/>
      <c r="KEO27" s="1"/>
      <c r="KEQ27" s="1"/>
      <c r="KES27" s="1"/>
      <c r="KEU27" s="1"/>
      <c r="KEW27" s="1"/>
      <c r="KEY27" s="1"/>
      <c r="KFA27" s="1"/>
      <c r="KFC27" s="1"/>
      <c r="KFE27" s="1"/>
      <c r="KFG27" s="1"/>
      <c r="KFI27" s="1"/>
      <c r="KFK27" s="1"/>
      <c r="KFM27" s="1"/>
      <c r="KFO27" s="1"/>
      <c r="KFQ27" s="1"/>
      <c r="KFS27" s="1"/>
      <c r="KFU27" s="1"/>
      <c r="KFW27" s="1"/>
      <c r="KFY27" s="1"/>
      <c r="KGA27" s="1"/>
      <c r="KGC27" s="1"/>
      <c r="KGE27" s="1"/>
      <c r="KGG27" s="1"/>
      <c r="KGI27" s="1"/>
      <c r="KGK27" s="1"/>
      <c r="KGM27" s="1"/>
      <c r="KGO27" s="1"/>
      <c r="KGQ27" s="1"/>
      <c r="KGS27" s="1"/>
      <c r="KGU27" s="1"/>
      <c r="KGW27" s="1"/>
      <c r="KGY27" s="1"/>
      <c r="KHA27" s="1"/>
      <c r="KHC27" s="1"/>
      <c r="KHE27" s="1"/>
      <c r="KHG27" s="1"/>
      <c r="KHI27" s="1"/>
      <c r="KHK27" s="1"/>
      <c r="KHM27" s="1"/>
      <c r="KHO27" s="1"/>
      <c r="KHQ27" s="1"/>
      <c r="KHS27" s="1"/>
      <c r="KHU27" s="1"/>
      <c r="KHW27" s="1"/>
      <c r="KHY27" s="1"/>
      <c r="KIA27" s="1"/>
      <c r="KIC27" s="1"/>
      <c r="KIE27" s="1"/>
      <c r="KIG27" s="1"/>
      <c r="KII27" s="1"/>
      <c r="KIK27" s="1"/>
      <c r="KIM27" s="1"/>
      <c r="KIO27" s="1"/>
      <c r="KIQ27" s="1"/>
      <c r="KIS27" s="1"/>
      <c r="KIU27" s="1"/>
      <c r="KIW27" s="1"/>
      <c r="KIY27" s="1"/>
      <c r="KJA27" s="1"/>
      <c r="KJC27" s="1"/>
      <c r="KJE27" s="1"/>
      <c r="KJG27" s="1"/>
      <c r="KJI27" s="1"/>
      <c r="KJK27" s="1"/>
      <c r="KJM27" s="1"/>
      <c r="KJO27" s="1"/>
      <c r="KJQ27" s="1"/>
      <c r="KJS27" s="1"/>
      <c r="KJU27" s="1"/>
      <c r="KJW27" s="1"/>
      <c r="KJY27" s="1"/>
      <c r="KKA27" s="1"/>
      <c r="KKC27" s="1"/>
      <c r="KKE27" s="1"/>
      <c r="KKG27" s="1"/>
      <c r="KKI27" s="1"/>
      <c r="KKK27" s="1"/>
      <c r="KKM27" s="1"/>
      <c r="KKO27" s="1"/>
      <c r="KKQ27" s="1"/>
      <c r="KKS27" s="1"/>
      <c r="KKU27" s="1"/>
      <c r="KKW27" s="1"/>
      <c r="KKY27" s="1"/>
      <c r="KLA27" s="1"/>
      <c r="KLC27" s="1"/>
      <c r="KLE27" s="1"/>
      <c r="KLG27" s="1"/>
      <c r="KLI27" s="1"/>
      <c r="KLK27" s="1"/>
      <c r="KLM27" s="1"/>
      <c r="KLO27" s="1"/>
      <c r="KLQ27" s="1"/>
      <c r="KLS27" s="1"/>
      <c r="KLU27" s="1"/>
      <c r="KLW27" s="1"/>
      <c r="KLY27" s="1"/>
      <c r="KMA27" s="1"/>
      <c r="KMC27" s="1"/>
      <c r="KME27" s="1"/>
      <c r="KMG27" s="1"/>
      <c r="KMI27" s="1"/>
      <c r="KMK27" s="1"/>
      <c r="KMM27" s="1"/>
      <c r="KMO27" s="1"/>
      <c r="KMQ27" s="1"/>
      <c r="KMS27" s="1"/>
      <c r="KMU27" s="1"/>
      <c r="KMW27" s="1"/>
      <c r="KMY27" s="1"/>
      <c r="KNA27" s="1"/>
      <c r="KNC27" s="1"/>
      <c r="KNE27" s="1"/>
      <c r="KNG27" s="1"/>
      <c r="KNI27" s="1"/>
      <c r="KNK27" s="1"/>
      <c r="KNM27" s="1"/>
      <c r="KNO27" s="1"/>
      <c r="KNQ27" s="1"/>
      <c r="KNS27" s="1"/>
      <c r="KNU27" s="1"/>
      <c r="KNW27" s="1"/>
      <c r="KNY27" s="1"/>
      <c r="KOA27" s="1"/>
      <c r="KOC27" s="1"/>
      <c r="KOE27" s="1"/>
      <c r="KOG27" s="1"/>
      <c r="KOI27" s="1"/>
      <c r="KOK27" s="1"/>
      <c r="KOM27" s="1"/>
      <c r="KOO27" s="1"/>
      <c r="KOQ27" s="1"/>
      <c r="KOS27" s="1"/>
      <c r="KOU27" s="1"/>
      <c r="KOW27" s="1"/>
      <c r="KOY27" s="1"/>
      <c r="KPA27" s="1"/>
      <c r="KPC27" s="1"/>
      <c r="KPE27" s="1"/>
      <c r="KPG27" s="1"/>
      <c r="KPI27" s="1"/>
      <c r="KPK27" s="1"/>
      <c r="KPM27" s="1"/>
      <c r="KPO27" s="1"/>
      <c r="KPQ27" s="1"/>
      <c r="KPS27" s="1"/>
      <c r="KPU27" s="1"/>
      <c r="KPW27" s="1"/>
      <c r="KPY27" s="1"/>
      <c r="KQA27" s="1"/>
      <c r="KQC27" s="1"/>
      <c r="KQE27" s="1"/>
      <c r="KQG27" s="1"/>
      <c r="KQI27" s="1"/>
      <c r="KQK27" s="1"/>
      <c r="KQM27" s="1"/>
      <c r="KQO27" s="1"/>
      <c r="KQQ27" s="1"/>
      <c r="KQS27" s="1"/>
      <c r="KQU27" s="1"/>
      <c r="KQW27" s="1"/>
      <c r="KQY27" s="1"/>
      <c r="KRA27" s="1"/>
      <c r="KRC27" s="1"/>
      <c r="KRE27" s="1"/>
      <c r="KRG27" s="1"/>
      <c r="KRI27" s="1"/>
      <c r="KRK27" s="1"/>
      <c r="KRM27" s="1"/>
      <c r="KRO27" s="1"/>
      <c r="KRQ27" s="1"/>
      <c r="KRS27" s="1"/>
      <c r="KRU27" s="1"/>
      <c r="KRW27" s="1"/>
      <c r="KRY27" s="1"/>
      <c r="KSA27" s="1"/>
      <c r="KSC27" s="1"/>
      <c r="KSE27" s="1"/>
      <c r="KSG27" s="1"/>
      <c r="KSI27" s="1"/>
      <c r="KSK27" s="1"/>
      <c r="KSM27" s="1"/>
      <c r="KSO27" s="1"/>
      <c r="KSQ27" s="1"/>
      <c r="KSS27" s="1"/>
      <c r="KSU27" s="1"/>
      <c r="KSW27" s="1"/>
      <c r="KSY27" s="1"/>
      <c r="KTA27" s="1"/>
      <c r="KTC27" s="1"/>
      <c r="KTE27" s="1"/>
      <c r="KTG27" s="1"/>
      <c r="KTI27" s="1"/>
      <c r="KTK27" s="1"/>
      <c r="KTM27" s="1"/>
      <c r="KTO27" s="1"/>
      <c r="KTQ27" s="1"/>
      <c r="KTS27" s="1"/>
      <c r="KTU27" s="1"/>
      <c r="KTW27" s="1"/>
      <c r="KTY27" s="1"/>
      <c r="KUA27" s="1"/>
      <c r="KUC27" s="1"/>
      <c r="KUE27" s="1"/>
      <c r="KUG27" s="1"/>
      <c r="KUI27" s="1"/>
      <c r="KUK27" s="1"/>
      <c r="KUM27" s="1"/>
      <c r="KUO27" s="1"/>
      <c r="KUQ27" s="1"/>
      <c r="KUS27" s="1"/>
      <c r="KUU27" s="1"/>
      <c r="KUW27" s="1"/>
      <c r="KUY27" s="1"/>
      <c r="KVA27" s="1"/>
      <c r="KVC27" s="1"/>
      <c r="KVE27" s="1"/>
      <c r="KVG27" s="1"/>
      <c r="KVI27" s="1"/>
      <c r="KVK27" s="1"/>
      <c r="KVM27" s="1"/>
      <c r="KVO27" s="1"/>
      <c r="KVQ27" s="1"/>
      <c r="KVS27" s="1"/>
      <c r="KVU27" s="1"/>
      <c r="KVW27" s="1"/>
      <c r="KVY27" s="1"/>
      <c r="KWA27" s="1"/>
      <c r="KWC27" s="1"/>
      <c r="KWE27" s="1"/>
      <c r="KWG27" s="1"/>
      <c r="KWI27" s="1"/>
      <c r="KWK27" s="1"/>
      <c r="KWM27" s="1"/>
      <c r="KWO27" s="1"/>
      <c r="KWQ27" s="1"/>
      <c r="KWS27" s="1"/>
      <c r="KWU27" s="1"/>
      <c r="KWW27" s="1"/>
      <c r="KWY27" s="1"/>
      <c r="KXA27" s="1"/>
      <c r="KXC27" s="1"/>
      <c r="KXE27" s="1"/>
      <c r="KXG27" s="1"/>
      <c r="KXI27" s="1"/>
      <c r="KXK27" s="1"/>
      <c r="KXM27" s="1"/>
      <c r="KXO27" s="1"/>
      <c r="KXQ27" s="1"/>
      <c r="KXS27" s="1"/>
      <c r="KXU27" s="1"/>
      <c r="KXW27" s="1"/>
      <c r="KXY27" s="1"/>
      <c r="KYA27" s="1"/>
      <c r="KYC27" s="1"/>
      <c r="KYE27" s="1"/>
      <c r="KYG27" s="1"/>
      <c r="KYI27" s="1"/>
      <c r="KYK27" s="1"/>
      <c r="KYM27" s="1"/>
      <c r="KYO27" s="1"/>
      <c r="KYQ27" s="1"/>
      <c r="KYS27" s="1"/>
      <c r="KYU27" s="1"/>
      <c r="KYW27" s="1"/>
      <c r="KYY27" s="1"/>
      <c r="KZA27" s="1"/>
      <c r="KZC27" s="1"/>
      <c r="KZE27" s="1"/>
      <c r="KZG27" s="1"/>
      <c r="KZI27" s="1"/>
      <c r="KZK27" s="1"/>
      <c r="KZM27" s="1"/>
      <c r="KZO27" s="1"/>
      <c r="KZQ27" s="1"/>
      <c r="KZS27" s="1"/>
      <c r="KZU27" s="1"/>
      <c r="KZW27" s="1"/>
      <c r="KZY27" s="1"/>
      <c r="LAA27" s="1"/>
      <c r="LAC27" s="1"/>
      <c r="LAE27" s="1"/>
      <c r="LAG27" s="1"/>
      <c r="LAI27" s="1"/>
      <c r="LAK27" s="1"/>
      <c r="LAM27" s="1"/>
      <c r="LAO27" s="1"/>
      <c r="LAQ27" s="1"/>
      <c r="LAS27" s="1"/>
      <c r="LAU27" s="1"/>
      <c r="LAW27" s="1"/>
      <c r="LAY27" s="1"/>
      <c r="LBA27" s="1"/>
      <c r="LBC27" s="1"/>
      <c r="LBE27" s="1"/>
      <c r="LBG27" s="1"/>
      <c r="LBI27" s="1"/>
      <c r="LBK27" s="1"/>
      <c r="LBM27" s="1"/>
      <c r="LBO27" s="1"/>
      <c r="LBQ27" s="1"/>
      <c r="LBS27" s="1"/>
      <c r="LBU27" s="1"/>
      <c r="LBW27" s="1"/>
      <c r="LBY27" s="1"/>
      <c r="LCA27" s="1"/>
      <c r="LCC27" s="1"/>
      <c r="LCE27" s="1"/>
      <c r="LCG27" s="1"/>
      <c r="LCI27" s="1"/>
      <c r="LCK27" s="1"/>
      <c r="LCM27" s="1"/>
      <c r="LCO27" s="1"/>
      <c r="LCQ27" s="1"/>
      <c r="LCS27" s="1"/>
      <c r="LCU27" s="1"/>
      <c r="LCW27" s="1"/>
      <c r="LCY27" s="1"/>
      <c r="LDA27" s="1"/>
      <c r="LDC27" s="1"/>
      <c r="LDE27" s="1"/>
      <c r="LDG27" s="1"/>
      <c r="LDI27" s="1"/>
      <c r="LDK27" s="1"/>
      <c r="LDM27" s="1"/>
      <c r="LDO27" s="1"/>
      <c r="LDQ27" s="1"/>
      <c r="LDS27" s="1"/>
      <c r="LDU27" s="1"/>
      <c r="LDW27" s="1"/>
      <c r="LDY27" s="1"/>
      <c r="LEA27" s="1"/>
      <c r="LEC27" s="1"/>
      <c r="LEE27" s="1"/>
      <c r="LEG27" s="1"/>
      <c r="LEI27" s="1"/>
      <c r="LEK27" s="1"/>
      <c r="LEM27" s="1"/>
      <c r="LEO27" s="1"/>
      <c r="LEQ27" s="1"/>
      <c r="LES27" s="1"/>
      <c r="LEU27" s="1"/>
      <c r="LEW27" s="1"/>
      <c r="LEY27" s="1"/>
      <c r="LFA27" s="1"/>
      <c r="LFC27" s="1"/>
      <c r="LFE27" s="1"/>
      <c r="LFG27" s="1"/>
      <c r="LFI27" s="1"/>
      <c r="LFK27" s="1"/>
      <c r="LFM27" s="1"/>
      <c r="LFO27" s="1"/>
      <c r="LFQ27" s="1"/>
      <c r="LFS27" s="1"/>
      <c r="LFU27" s="1"/>
      <c r="LFW27" s="1"/>
      <c r="LFY27" s="1"/>
      <c r="LGA27" s="1"/>
      <c r="LGC27" s="1"/>
      <c r="LGE27" s="1"/>
      <c r="LGG27" s="1"/>
      <c r="LGI27" s="1"/>
      <c r="LGK27" s="1"/>
      <c r="LGM27" s="1"/>
      <c r="LGO27" s="1"/>
      <c r="LGQ27" s="1"/>
      <c r="LGS27" s="1"/>
      <c r="LGU27" s="1"/>
      <c r="LGW27" s="1"/>
      <c r="LGY27" s="1"/>
      <c r="LHA27" s="1"/>
      <c r="LHC27" s="1"/>
      <c r="LHE27" s="1"/>
      <c r="LHG27" s="1"/>
      <c r="LHI27" s="1"/>
      <c r="LHK27" s="1"/>
      <c r="LHM27" s="1"/>
      <c r="LHO27" s="1"/>
      <c r="LHQ27" s="1"/>
      <c r="LHS27" s="1"/>
      <c r="LHU27" s="1"/>
      <c r="LHW27" s="1"/>
      <c r="LHY27" s="1"/>
      <c r="LIA27" s="1"/>
      <c r="LIC27" s="1"/>
      <c r="LIE27" s="1"/>
      <c r="LIG27" s="1"/>
      <c r="LII27" s="1"/>
      <c r="LIK27" s="1"/>
      <c r="LIM27" s="1"/>
      <c r="LIO27" s="1"/>
      <c r="LIQ27" s="1"/>
      <c r="LIS27" s="1"/>
      <c r="LIU27" s="1"/>
      <c r="LIW27" s="1"/>
      <c r="LIY27" s="1"/>
      <c r="LJA27" s="1"/>
      <c r="LJC27" s="1"/>
      <c r="LJE27" s="1"/>
      <c r="LJG27" s="1"/>
      <c r="LJI27" s="1"/>
      <c r="LJK27" s="1"/>
      <c r="LJM27" s="1"/>
      <c r="LJO27" s="1"/>
      <c r="LJQ27" s="1"/>
      <c r="LJS27" s="1"/>
      <c r="LJU27" s="1"/>
      <c r="LJW27" s="1"/>
      <c r="LJY27" s="1"/>
      <c r="LKA27" s="1"/>
      <c r="LKC27" s="1"/>
      <c r="LKE27" s="1"/>
      <c r="LKG27" s="1"/>
      <c r="LKI27" s="1"/>
      <c r="LKK27" s="1"/>
      <c r="LKM27" s="1"/>
      <c r="LKO27" s="1"/>
      <c r="LKQ27" s="1"/>
      <c r="LKS27" s="1"/>
      <c r="LKU27" s="1"/>
      <c r="LKW27" s="1"/>
      <c r="LKY27" s="1"/>
      <c r="LLA27" s="1"/>
      <c r="LLC27" s="1"/>
      <c r="LLE27" s="1"/>
      <c r="LLG27" s="1"/>
      <c r="LLI27" s="1"/>
      <c r="LLK27" s="1"/>
      <c r="LLM27" s="1"/>
      <c r="LLO27" s="1"/>
      <c r="LLQ27" s="1"/>
      <c r="LLS27" s="1"/>
      <c r="LLU27" s="1"/>
      <c r="LLW27" s="1"/>
      <c r="LLY27" s="1"/>
      <c r="LMA27" s="1"/>
      <c r="LMC27" s="1"/>
      <c r="LME27" s="1"/>
      <c r="LMG27" s="1"/>
      <c r="LMI27" s="1"/>
      <c r="LMK27" s="1"/>
      <c r="LMM27" s="1"/>
      <c r="LMO27" s="1"/>
      <c r="LMQ27" s="1"/>
      <c r="LMS27" s="1"/>
      <c r="LMU27" s="1"/>
      <c r="LMW27" s="1"/>
      <c r="LMY27" s="1"/>
      <c r="LNA27" s="1"/>
      <c r="LNC27" s="1"/>
      <c r="LNE27" s="1"/>
      <c r="LNG27" s="1"/>
      <c r="LNI27" s="1"/>
      <c r="LNK27" s="1"/>
      <c r="LNM27" s="1"/>
      <c r="LNO27" s="1"/>
      <c r="LNQ27" s="1"/>
      <c r="LNS27" s="1"/>
      <c r="LNU27" s="1"/>
      <c r="LNW27" s="1"/>
      <c r="LNY27" s="1"/>
      <c r="LOA27" s="1"/>
      <c r="LOC27" s="1"/>
      <c r="LOE27" s="1"/>
      <c r="LOG27" s="1"/>
      <c r="LOI27" s="1"/>
      <c r="LOK27" s="1"/>
      <c r="LOM27" s="1"/>
      <c r="LOO27" s="1"/>
      <c r="LOQ27" s="1"/>
      <c r="LOS27" s="1"/>
      <c r="LOU27" s="1"/>
      <c r="LOW27" s="1"/>
      <c r="LOY27" s="1"/>
      <c r="LPA27" s="1"/>
      <c r="LPC27" s="1"/>
      <c r="LPE27" s="1"/>
      <c r="LPG27" s="1"/>
      <c r="LPI27" s="1"/>
      <c r="LPK27" s="1"/>
      <c r="LPM27" s="1"/>
      <c r="LPO27" s="1"/>
      <c r="LPQ27" s="1"/>
      <c r="LPS27" s="1"/>
      <c r="LPU27" s="1"/>
      <c r="LPW27" s="1"/>
      <c r="LPY27" s="1"/>
      <c r="LQA27" s="1"/>
      <c r="LQC27" s="1"/>
      <c r="LQE27" s="1"/>
      <c r="LQG27" s="1"/>
      <c r="LQI27" s="1"/>
      <c r="LQK27" s="1"/>
      <c r="LQM27" s="1"/>
      <c r="LQO27" s="1"/>
      <c r="LQQ27" s="1"/>
      <c r="LQS27" s="1"/>
      <c r="LQU27" s="1"/>
      <c r="LQW27" s="1"/>
      <c r="LQY27" s="1"/>
      <c r="LRA27" s="1"/>
      <c r="LRC27" s="1"/>
      <c r="LRE27" s="1"/>
      <c r="LRG27" s="1"/>
      <c r="LRI27" s="1"/>
      <c r="LRK27" s="1"/>
      <c r="LRM27" s="1"/>
      <c r="LRO27" s="1"/>
      <c r="LRQ27" s="1"/>
      <c r="LRS27" s="1"/>
      <c r="LRU27" s="1"/>
      <c r="LRW27" s="1"/>
      <c r="LRY27" s="1"/>
      <c r="LSA27" s="1"/>
      <c r="LSC27" s="1"/>
      <c r="LSE27" s="1"/>
      <c r="LSG27" s="1"/>
      <c r="LSI27" s="1"/>
      <c r="LSK27" s="1"/>
      <c r="LSM27" s="1"/>
      <c r="LSO27" s="1"/>
      <c r="LSQ27" s="1"/>
      <c r="LSS27" s="1"/>
      <c r="LSU27" s="1"/>
      <c r="LSW27" s="1"/>
      <c r="LSY27" s="1"/>
      <c r="LTA27" s="1"/>
      <c r="LTC27" s="1"/>
      <c r="LTE27" s="1"/>
      <c r="LTG27" s="1"/>
      <c r="LTI27" s="1"/>
      <c r="LTK27" s="1"/>
      <c r="LTM27" s="1"/>
      <c r="LTO27" s="1"/>
      <c r="LTQ27" s="1"/>
      <c r="LTS27" s="1"/>
      <c r="LTU27" s="1"/>
      <c r="LTW27" s="1"/>
      <c r="LTY27" s="1"/>
      <c r="LUA27" s="1"/>
      <c r="LUC27" s="1"/>
      <c r="LUE27" s="1"/>
      <c r="LUG27" s="1"/>
      <c r="LUI27" s="1"/>
      <c r="LUK27" s="1"/>
      <c r="LUM27" s="1"/>
      <c r="LUO27" s="1"/>
      <c r="LUQ27" s="1"/>
      <c r="LUS27" s="1"/>
      <c r="LUU27" s="1"/>
      <c r="LUW27" s="1"/>
      <c r="LUY27" s="1"/>
      <c r="LVA27" s="1"/>
      <c r="LVC27" s="1"/>
      <c r="LVE27" s="1"/>
      <c r="LVG27" s="1"/>
      <c r="LVI27" s="1"/>
      <c r="LVK27" s="1"/>
      <c r="LVM27" s="1"/>
      <c r="LVO27" s="1"/>
      <c r="LVQ27" s="1"/>
      <c r="LVS27" s="1"/>
      <c r="LVU27" s="1"/>
      <c r="LVW27" s="1"/>
      <c r="LVY27" s="1"/>
      <c r="LWA27" s="1"/>
      <c r="LWC27" s="1"/>
      <c r="LWE27" s="1"/>
      <c r="LWG27" s="1"/>
      <c r="LWI27" s="1"/>
      <c r="LWK27" s="1"/>
      <c r="LWM27" s="1"/>
      <c r="LWO27" s="1"/>
      <c r="LWQ27" s="1"/>
      <c r="LWS27" s="1"/>
      <c r="LWU27" s="1"/>
      <c r="LWW27" s="1"/>
      <c r="LWY27" s="1"/>
      <c r="LXA27" s="1"/>
      <c r="LXC27" s="1"/>
      <c r="LXE27" s="1"/>
      <c r="LXG27" s="1"/>
      <c r="LXI27" s="1"/>
      <c r="LXK27" s="1"/>
      <c r="LXM27" s="1"/>
      <c r="LXO27" s="1"/>
      <c r="LXQ27" s="1"/>
      <c r="LXS27" s="1"/>
      <c r="LXU27" s="1"/>
      <c r="LXW27" s="1"/>
      <c r="LXY27" s="1"/>
      <c r="LYA27" s="1"/>
      <c r="LYC27" s="1"/>
      <c r="LYE27" s="1"/>
      <c r="LYG27" s="1"/>
      <c r="LYI27" s="1"/>
      <c r="LYK27" s="1"/>
      <c r="LYM27" s="1"/>
      <c r="LYO27" s="1"/>
      <c r="LYQ27" s="1"/>
      <c r="LYS27" s="1"/>
      <c r="LYU27" s="1"/>
      <c r="LYW27" s="1"/>
      <c r="LYY27" s="1"/>
      <c r="LZA27" s="1"/>
      <c r="LZC27" s="1"/>
      <c r="LZE27" s="1"/>
      <c r="LZG27" s="1"/>
      <c r="LZI27" s="1"/>
      <c r="LZK27" s="1"/>
      <c r="LZM27" s="1"/>
      <c r="LZO27" s="1"/>
      <c r="LZQ27" s="1"/>
      <c r="LZS27" s="1"/>
      <c r="LZU27" s="1"/>
      <c r="LZW27" s="1"/>
      <c r="LZY27" s="1"/>
      <c r="MAA27" s="1"/>
      <c r="MAC27" s="1"/>
      <c r="MAE27" s="1"/>
      <c r="MAG27" s="1"/>
      <c r="MAI27" s="1"/>
      <c r="MAK27" s="1"/>
      <c r="MAM27" s="1"/>
      <c r="MAO27" s="1"/>
      <c r="MAQ27" s="1"/>
      <c r="MAS27" s="1"/>
      <c r="MAU27" s="1"/>
      <c r="MAW27" s="1"/>
      <c r="MAY27" s="1"/>
      <c r="MBA27" s="1"/>
      <c r="MBC27" s="1"/>
      <c r="MBE27" s="1"/>
      <c r="MBG27" s="1"/>
      <c r="MBI27" s="1"/>
      <c r="MBK27" s="1"/>
      <c r="MBM27" s="1"/>
      <c r="MBO27" s="1"/>
      <c r="MBQ27" s="1"/>
      <c r="MBS27" s="1"/>
      <c r="MBU27" s="1"/>
      <c r="MBW27" s="1"/>
      <c r="MBY27" s="1"/>
      <c r="MCA27" s="1"/>
      <c r="MCC27" s="1"/>
      <c r="MCE27" s="1"/>
      <c r="MCG27" s="1"/>
      <c r="MCI27" s="1"/>
      <c r="MCK27" s="1"/>
      <c r="MCM27" s="1"/>
      <c r="MCO27" s="1"/>
      <c r="MCQ27" s="1"/>
      <c r="MCS27" s="1"/>
      <c r="MCU27" s="1"/>
      <c r="MCW27" s="1"/>
      <c r="MCY27" s="1"/>
      <c r="MDA27" s="1"/>
      <c r="MDC27" s="1"/>
      <c r="MDE27" s="1"/>
      <c r="MDG27" s="1"/>
      <c r="MDI27" s="1"/>
      <c r="MDK27" s="1"/>
      <c r="MDM27" s="1"/>
      <c r="MDO27" s="1"/>
      <c r="MDQ27" s="1"/>
      <c r="MDS27" s="1"/>
      <c r="MDU27" s="1"/>
      <c r="MDW27" s="1"/>
      <c r="MDY27" s="1"/>
      <c r="MEA27" s="1"/>
      <c r="MEC27" s="1"/>
      <c r="MEE27" s="1"/>
      <c r="MEG27" s="1"/>
      <c r="MEI27" s="1"/>
      <c r="MEK27" s="1"/>
      <c r="MEM27" s="1"/>
      <c r="MEO27" s="1"/>
      <c r="MEQ27" s="1"/>
      <c r="MES27" s="1"/>
      <c r="MEU27" s="1"/>
      <c r="MEW27" s="1"/>
      <c r="MEY27" s="1"/>
      <c r="MFA27" s="1"/>
      <c r="MFC27" s="1"/>
      <c r="MFE27" s="1"/>
      <c r="MFG27" s="1"/>
      <c r="MFI27" s="1"/>
      <c r="MFK27" s="1"/>
      <c r="MFM27" s="1"/>
      <c r="MFO27" s="1"/>
      <c r="MFQ27" s="1"/>
      <c r="MFS27" s="1"/>
      <c r="MFU27" s="1"/>
      <c r="MFW27" s="1"/>
      <c r="MFY27" s="1"/>
      <c r="MGA27" s="1"/>
      <c r="MGC27" s="1"/>
      <c r="MGE27" s="1"/>
      <c r="MGG27" s="1"/>
      <c r="MGI27" s="1"/>
      <c r="MGK27" s="1"/>
      <c r="MGM27" s="1"/>
      <c r="MGO27" s="1"/>
      <c r="MGQ27" s="1"/>
      <c r="MGS27" s="1"/>
      <c r="MGU27" s="1"/>
      <c r="MGW27" s="1"/>
      <c r="MGY27" s="1"/>
      <c r="MHA27" s="1"/>
      <c r="MHC27" s="1"/>
      <c r="MHE27" s="1"/>
      <c r="MHG27" s="1"/>
      <c r="MHI27" s="1"/>
      <c r="MHK27" s="1"/>
      <c r="MHM27" s="1"/>
      <c r="MHO27" s="1"/>
      <c r="MHQ27" s="1"/>
      <c r="MHS27" s="1"/>
      <c r="MHU27" s="1"/>
      <c r="MHW27" s="1"/>
      <c r="MHY27" s="1"/>
      <c r="MIA27" s="1"/>
      <c r="MIC27" s="1"/>
      <c r="MIE27" s="1"/>
      <c r="MIG27" s="1"/>
      <c r="MII27" s="1"/>
      <c r="MIK27" s="1"/>
      <c r="MIM27" s="1"/>
      <c r="MIO27" s="1"/>
      <c r="MIQ27" s="1"/>
      <c r="MIS27" s="1"/>
      <c r="MIU27" s="1"/>
      <c r="MIW27" s="1"/>
      <c r="MIY27" s="1"/>
      <c r="MJA27" s="1"/>
      <c r="MJC27" s="1"/>
      <c r="MJE27" s="1"/>
      <c r="MJG27" s="1"/>
      <c r="MJI27" s="1"/>
      <c r="MJK27" s="1"/>
      <c r="MJM27" s="1"/>
      <c r="MJO27" s="1"/>
      <c r="MJQ27" s="1"/>
      <c r="MJS27" s="1"/>
      <c r="MJU27" s="1"/>
      <c r="MJW27" s="1"/>
      <c r="MJY27" s="1"/>
      <c r="MKA27" s="1"/>
      <c r="MKC27" s="1"/>
      <c r="MKE27" s="1"/>
      <c r="MKG27" s="1"/>
      <c r="MKI27" s="1"/>
      <c r="MKK27" s="1"/>
      <c r="MKM27" s="1"/>
      <c r="MKO27" s="1"/>
      <c r="MKQ27" s="1"/>
      <c r="MKS27" s="1"/>
      <c r="MKU27" s="1"/>
      <c r="MKW27" s="1"/>
      <c r="MKY27" s="1"/>
      <c r="MLA27" s="1"/>
      <c r="MLC27" s="1"/>
      <c r="MLE27" s="1"/>
      <c r="MLG27" s="1"/>
      <c r="MLI27" s="1"/>
      <c r="MLK27" s="1"/>
      <c r="MLM27" s="1"/>
      <c r="MLO27" s="1"/>
      <c r="MLQ27" s="1"/>
      <c r="MLS27" s="1"/>
      <c r="MLU27" s="1"/>
      <c r="MLW27" s="1"/>
      <c r="MLY27" s="1"/>
      <c r="MMA27" s="1"/>
      <c r="MMC27" s="1"/>
      <c r="MME27" s="1"/>
      <c r="MMG27" s="1"/>
      <c r="MMI27" s="1"/>
      <c r="MMK27" s="1"/>
      <c r="MMM27" s="1"/>
      <c r="MMO27" s="1"/>
      <c r="MMQ27" s="1"/>
      <c r="MMS27" s="1"/>
      <c r="MMU27" s="1"/>
      <c r="MMW27" s="1"/>
      <c r="MMY27" s="1"/>
      <c r="MNA27" s="1"/>
      <c r="MNC27" s="1"/>
      <c r="MNE27" s="1"/>
      <c r="MNG27" s="1"/>
      <c r="MNI27" s="1"/>
      <c r="MNK27" s="1"/>
      <c r="MNM27" s="1"/>
      <c r="MNO27" s="1"/>
      <c r="MNQ27" s="1"/>
      <c r="MNS27" s="1"/>
      <c r="MNU27" s="1"/>
      <c r="MNW27" s="1"/>
      <c r="MNY27" s="1"/>
      <c r="MOA27" s="1"/>
      <c r="MOC27" s="1"/>
      <c r="MOE27" s="1"/>
      <c r="MOG27" s="1"/>
      <c r="MOI27" s="1"/>
      <c r="MOK27" s="1"/>
      <c r="MOM27" s="1"/>
      <c r="MOO27" s="1"/>
      <c r="MOQ27" s="1"/>
      <c r="MOS27" s="1"/>
      <c r="MOU27" s="1"/>
      <c r="MOW27" s="1"/>
      <c r="MOY27" s="1"/>
      <c r="MPA27" s="1"/>
      <c r="MPC27" s="1"/>
      <c r="MPE27" s="1"/>
      <c r="MPG27" s="1"/>
      <c r="MPI27" s="1"/>
      <c r="MPK27" s="1"/>
      <c r="MPM27" s="1"/>
      <c r="MPO27" s="1"/>
      <c r="MPQ27" s="1"/>
      <c r="MPS27" s="1"/>
      <c r="MPU27" s="1"/>
      <c r="MPW27" s="1"/>
      <c r="MPY27" s="1"/>
      <c r="MQA27" s="1"/>
      <c r="MQC27" s="1"/>
      <c r="MQE27" s="1"/>
      <c r="MQG27" s="1"/>
      <c r="MQI27" s="1"/>
      <c r="MQK27" s="1"/>
      <c r="MQM27" s="1"/>
      <c r="MQO27" s="1"/>
      <c r="MQQ27" s="1"/>
      <c r="MQS27" s="1"/>
      <c r="MQU27" s="1"/>
      <c r="MQW27" s="1"/>
      <c r="MQY27" s="1"/>
      <c r="MRA27" s="1"/>
      <c r="MRC27" s="1"/>
      <c r="MRE27" s="1"/>
      <c r="MRG27" s="1"/>
      <c r="MRI27" s="1"/>
      <c r="MRK27" s="1"/>
      <c r="MRM27" s="1"/>
      <c r="MRO27" s="1"/>
      <c r="MRQ27" s="1"/>
      <c r="MRS27" s="1"/>
      <c r="MRU27" s="1"/>
      <c r="MRW27" s="1"/>
      <c r="MRY27" s="1"/>
      <c r="MSA27" s="1"/>
      <c r="MSC27" s="1"/>
      <c r="MSE27" s="1"/>
      <c r="MSG27" s="1"/>
      <c r="MSI27" s="1"/>
      <c r="MSK27" s="1"/>
      <c r="MSM27" s="1"/>
      <c r="MSO27" s="1"/>
      <c r="MSQ27" s="1"/>
      <c r="MSS27" s="1"/>
      <c r="MSU27" s="1"/>
      <c r="MSW27" s="1"/>
      <c r="MSY27" s="1"/>
      <c r="MTA27" s="1"/>
      <c r="MTC27" s="1"/>
      <c r="MTE27" s="1"/>
      <c r="MTG27" s="1"/>
      <c r="MTI27" s="1"/>
      <c r="MTK27" s="1"/>
      <c r="MTM27" s="1"/>
      <c r="MTO27" s="1"/>
      <c r="MTQ27" s="1"/>
      <c r="MTS27" s="1"/>
      <c r="MTU27" s="1"/>
      <c r="MTW27" s="1"/>
      <c r="MTY27" s="1"/>
      <c r="MUA27" s="1"/>
      <c r="MUC27" s="1"/>
      <c r="MUE27" s="1"/>
      <c r="MUG27" s="1"/>
      <c r="MUI27" s="1"/>
      <c r="MUK27" s="1"/>
      <c r="MUM27" s="1"/>
      <c r="MUO27" s="1"/>
      <c r="MUQ27" s="1"/>
      <c r="MUS27" s="1"/>
      <c r="MUU27" s="1"/>
      <c r="MUW27" s="1"/>
      <c r="MUY27" s="1"/>
      <c r="MVA27" s="1"/>
      <c r="MVC27" s="1"/>
      <c r="MVE27" s="1"/>
      <c r="MVG27" s="1"/>
      <c r="MVI27" s="1"/>
      <c r="MVK27" s="1"/>
      <c r="MVM27" s="1"/>
      <c r="MVO27" s="1"/>
      <c r="MVQ27" s="1"/>
      <c r="MVS27" s="1"/>
      <c r="MVU27" s="1"/>
      <c r="MVW27" s="1"/>
      <c r="MVY27" s="1"/>
      <c r="MWA27" s="1"/>
      <c r="MWC27" s="1"/>
      <c r="MWE27" s="1"/>
      <c r="MWG27" s="1"/>
      <c r="MWI27" s="1"/>
      <c r="MWK27" s="1"/>
      <c r="MWM27" s="1"/>
      <c r="MWO27" s="1"/>
      <c r="MWQ27" s="1"/>
      <c r="MWS27" s="1"/>
      <c r="MWU27" s="1"/>
      <c r="MWW27" s="1"/>
      <c r="MWY27" s="1"/>
      <c r="MXA27" s="1"/>
      <c r="MXC27" s="1"/>
      <c r="MXE27" s="1"/>
      <c r="MXG27" s="1"/>
      <c r="MXI27" s="1"/>
      <c r="MXK27" s="1"/>
      <c r="MXM27" s="1"/>
      <c r="MXO27" s="1"/>
      <c r="MXQ27" s="1"/>
      <c r="MXS27" s="1"/>
      <c r="MXU27" s="1"/>
      <c r="MXW27" s="1"/>
      <c r="MXY27" s="1"/>
      <c r="MYA27" s="1"/>
      <c r="MYC27" s="1"/>
      <c r="MYE27" s="1"/>
      <c r="MYG27" s="1"/>
      <c r="MYI27" s="1"/>
      <c r="MYK27" s="1"/>
      <c r="MYM27" s="1"/>
      <c r="MYO27" s="1"/>
      <c r="MYQ27" s="1"/>
      <c r="MYS27" s="1"/>
      <c r="MYU27" s="1"/>
      <c r="MYW27" s="1"/>
      <c r="MYY27" s="1"/>
      <c r="MZA27" s="1"/>
      <c r="MZC27" s="1"/>
      <c r="MZE27" s="1"/>
      <c r="MZG27" s="1"/>
      <c r="MZI27" s="1"/>
      <c r="MZK27" s="1"/>
      <c r="MZM27" s="1"/>
      <c r="MZO27" s="1"/>
      <c r="MZQ27" s="1"/>
      <c r="MZS27" s="1"/>
      <c r="MZU27" s="1"/>
      <c r="MZW27" s="1"/>
      <c r="MZY27" s="1"/>
      <c r="NAA27" s="1"/>
      <c r="NAC27" s="1"/>
      <c r="NAE27" s="1"/>
      <c r="NAG27" s="1"/>
      <c r="NAI27" s="1"/>
      <c r="NAK27" s="1"/>
      <c r="NAM27" s="1"/>
      <c r="NAO27" s="1"/>
      <c r="NAQ27" s="1"/>
      <c r="NAS27" s="1"/>
      <c r="NAU27" s="1"/>
      <c r="NAW27" s="1"/>
      <c r="NAY27" s="1"/>
      <c r="NBA27" s="1"/>
      <c r="NBC27" s="1"/>
      <c r="NBE27" s="1"/>
      <c r="NBG27" s="1"/>
      <c r="NBI27" s="1"/>
      <c r="NBK27" s="1"/>
      <c r="NBM27" s="1"/>
      <c r="NBO27" s="1"/>
      <c r="NBQ27" s="1"/>
      <c r="NBS27" s="1"/>
      <c r="NBU27" s="1"/>
      <c r="NBW27" s="1"/>
      <c r="NBY27" s="1"/>
      <c r="NCA27" s="1"/>
      <c r="NCC27" s="1"/>
      <c r="NCE27" s="1"/>
      <c r="NCG27" s="1"/>
      <c r="NCI27" s="1"/>
      <c r="NCK27" s="1"/>
      <c r="NCM27" s="1"/>
      <c r="NCO27" s="1"/>
      <c r="NCQ27" s="1"/>
      <c r="NCS27" s="1"/>
      <c r="NCU27" s="1"/>
      <c r="NCW27" s="1"/>
      <c r="NCY27" s="1"/>
      <c r="NDA27" s="1"/>
      <c r="NDC27" s="1"/>
      <c r="NDE27" s="1"/>
      <c r="NDG27" s="1"/>
      <c r="NDI27" s="1"/>
      <c r="NDK27" s="1"/>
      <c r="NDM27" s="1"/>
      <c r="NDO27" s="1"/>
      <c r="NDQ27" s="1"/>
      <c r="NDS27" s="1"/>
      <c r="NDU27" s="1"/>
      <c r="NDW27" s="1"/>
      <c r="NDY27" s="1"/>
      <c r="NEA27" s="1"/>
      <c r="NEC27" s="1"/>
      <c r="NEE27" s="1"/>
      <c r="NEG27" s="1"/>
      <c r="NEI27" s="1"/>
      <c r="NEK27" s="1"/>
      <c r="NEM27" s="1"/>
      <c r="NEO27" s="1"/>
      <c r="NEQ27" s="1"/>
      <c r="NES27" s="1"/>
      <c r="NEU27" s="1"/>
      <c r="NEW27" s="1"/>
      <c r="NEY27" s="1"/>
      <c r="NFA27" s="1"/>
      <c r="NFC27" s="1"/>
      <c r="NFE27" s="1"/>
      <c r="NFG27" s="1"/>
      <c r="NFI27" s="1"/>
      <c r="NFK27" s="1"/>
      <c r="NFM27" s="1"/>
      <c r="NFO27" s="1"/>
      <c r="NFQ27" s="1"/>
      <c r="NFS27" s="1"/>
      <c r="NFU27" s="1"/>
      <c r="NFW27" s="1"/>
      <c r="NFY27" s="1"/>
      <c r="NGA27" s="1"/>
      <c r="NGC27" s="1"/>
      <c r="NGE27" s="1"/>
      <c r="NGG27" s="1"/>
      <c r="NGI27" s="1"/>
      <c r="NGK27" s="1"/>
      <c r="NGM27" s="1"/>
      <c r="NGO27" s="1"/>
      <c r="NGQ27" s="1"/>
      <c r="NGS27" s="1"/>
      <c r="NGU27" s="1"/>
      <c r="NGW27" s="1"/>
      <c r="NGY27" s="1"/>
      <c r="NHA27" s="1"/>
      <c r="NHC27" s="1"/>
      <c r="NHE27" s="1"/>
      <c r="NHG27" s="1"/>
      <c r="NHI27" s="1"/>
      <c r="NHK27" s="1"/>
      <c r="NHM27" s="1"/>
      <c r="NHO27" s="1"/>
      <c r="NHQ27" s="1"/>
      <c r="NHS27" s="1"/>
      <c r="NHU27" s="1"/>
      <c r="NHW27" s="1"/>
      <c r="NHY27" s="1"/>
      <c r="NIA27" s="1"/>
      <c r="NIC27" s="1"/>
      <c r="NIE27" s="1"/>
      <c r="NIG27" s="1"/>
      <c r="NII27" s="1"/>
      <c r="NIK27" s="1"/>
      <c r="NIM27" s="1"/>
      <c r="NIO27" s="1"/>
      <c r="NIQ27" s="1"/>
      <c r="NIS27" s="1"/>
      <c r="NIU27" s="1"/>
      <c r="NIW27" s="1"/>
      <c r="NIY27" s="1"/>
      <c r="NJA27" s="1"/>
      <c r="NJC27" s="1"/>
      <c r="NJE27" s="1"/>
      <c r="NJG27" s="1"/>
      <c r="NJI27" s="1"/>
      <c r="NJK27" s="1"/>
      <c r="NJM27" s="1"/>
      <c r="NJO27" s="1"/>
      <c r="NJQ27" s="1"/>
      <c r="NJS27" s="1"/>
      <c r="NJU27" s="1"/>
      <c r="NJW27" s="1"/>
      <c r="NJY27" s="1"/>
      <c r="NKA27" s="1"/>
      <c r="NKC27" s="1"/>
      <c r="NKE27" s="1"/>
      <c r="NKG27" s="1"/>
      <c r="NKI27" s="1"/>
      <c r="NKK27" s="1"/>
      <c r="NKM27" s="1"/>
      <c r="NKO27" s="1"/>
      <c r="NKQ27" s="1"/>
      <c r="NKS27" s="1"/>
      <c r="NKU27" s="1"/>
      <c r="NKW27" s="1"/>
      <c r="NKY27" s="1"/>
      <c r="NLA27" s="1"/>
      <c r="NLC27" s="1"/>
      <c r="NLE27" s="1"/>
      <c r="NLG27" s="1"/>
      <c r="NLI27" s="1"/>
      <c r="NLK27" s="1"/>
      <c r="NLM27" s="1"/>
      <c r="NLO27" s="1"/>
      <c r="NLQ27" s="1"/>
      <c r="NLS27" s="1"/>
      <c r="NLU27" s="1"/>
      <c r="NLW27" s="1"/>
      <c r="NLY27" s="1"/>
      <c r="NMA27" s="1"/>
      <c r="NMC27" s="1"/>
      <c r="NME27" s="1"/>
      <c r="NMG27" s="1"/>
      <c r="NMI27" s="1"/>
      <c r="NMK27" s="1"/>
      <c r="NMM27" s="1"/>
      <c r="NMO27" s="1"/>
      <c r="NMQ27" s="1"/>
      <c r="NMS27" s="1"/>
      <c r="NMU27" s="1"/>
      <c r="NMW27" s="1"/>
      <c r="NMY27" s="1"/>
      <c r="NNA27" s="1"/>
      <c r="NNC27" s="1"/>
      <c r="NNE27" s="1"/>
      <c r="NNG27" s="1"/>
      <c r="NNI27" s="1"/>
      <c r="NNK27" s="1"/>
      <c r="NNM27" s="1"/>
      <c r="NNO27" s="1"/>
      <c r="NNQ27" s="1"/>
      <c r="NNS27" s="1"/>
      <c r="NNU27" s="1"/>
      <c r="NNW27" s="1"/>
      <c r="NNY27" s="1"/>
      <c r="NOA27" s="1"/>
      <c r="NOC27" s="1"/>
      <c r="NOE27" s="1"/>
      <c r="NOG27" s="1"/>
      <c r="NOI27" s="1"/>
      <c r="NOK27" s="1"/>
      <c r="NOM27" s="1"/>
      <c r="NOO27" s="1"/>
      <c r="NOQ27" s="1"/>
      <c r="NOS27" s="1"/>
      <c r="NOU27" s="1"/>
      <c r="NOW27" s="1"/>
      <c r="NOY27" s="1"/>
      <c r="NPA27" s="1"/>
      <c r="NPC27" s="1"/>
      <c r="NPE27" s="1"/>
      <c r="NPG27" s="1"/>
      <c r="NPI27" s="1"/>
      <c r="NPK27" s="1"/>
      <c r="NPM27" s="1"/>
      <c r="NPO27" s="1"/>
      <c r="NPQ27" s="1"/>
      <c r="NPS27" s="1"/>
      <c r="NPU27" s="1"/>
      <c r="NPW27" s="1"/>
      <c r="NPY27" s="1"/>
      <c r="NQA27" s="1"/>
      <c r="NQC27" s="1"/>
      <c r="NQE27" s="1"/>
      <c r="NQG27" s="1"/>
      <c r="NQI27" s="1"/>
      <c r="NQK27" s="1"/>
      <c r="NQM27" s="1"/>
      <c r="NQO27" s="1"/>
      <c r="NQQ27" s="1"/>
      <c r="NQS27" s="1"/>
      <c r="NQU27" s="1"/>
      <c r="NQW27" s="1"/>
      <c r="NQY27" s="1"/>
      <c r="NRA27" s="1"/>
      <c r="NRC27" s="1"/>
      <c r="NRE27" s="1"/>
      <c r="NRG27" s="1"/>
      <c r="NRI27" s="1"/>
      <c r="NRK27" s="1"/>
      <c r="NRM27" s="1"/>
      <c r="NRO27" s="1"/>
      <c r="NRQ27" s="1"/>
      <c r="NRS27" s="1"/>
      <c r="NRU27" s="1"/>
      <c r="NRW27" s="1"/>
      <c r="NRY27" s="1"/>
      <c r="NSA27" s="1"/>
      <c r="NSC27" s="1"/>
      <c r="NSE27" s="1"/>
      <c r="NSG27" s="1"/>
      <c r="NSI27" s="1"/>
      <c r="NSK27" s="1"/>
      <c r="NSM27" s="1"/>
      <c r="NSO27" s="1"/>
      <c r="NSQ27" s="1"/>
      <c r="NSS27" s="1"/>
      <c r="NSU27" s="1"/>
      <c r="NSW27" s="1"/>
      <c r="NSY27" s="1"/>
      <c r="NTA27" s="1"/>
      <c r="NTC27" s="1"/>
      <c r="NTE27" s="1"/>
      <c r="NTG27" s="1"/>
      <c r="NTI27" s="1"/>
      <c r="NTK27" s="1"/>
      <c r="NTM27" s="1"/>
      <c r="NTO27" s="1"/>
      <c r="NTQ27" s="1"/>
      <c r="NTS27" s="1"/>
      <c r="NTU27" s="1"/>
      <c r="NTW27" s="1"/>
      <c r="NTY27" s="1"/>
      <c r="NUA27" s="1"/>
      <c r="NUC27" s="1"/>
      <c r="NUE27" s="1"/>
      <c r="NUG27" s="1"/>
      <c r="NUI27" s="1"/>
      <c r="NUK27" s="1"/>
      <c r="NUM27" s="1"/>
      <c r="NUO27" s="1"/>
      <c r="NUQ27" s="1"/>
      <c r="NUS27" s="1"/>
      <c r="NUU27" s="1"/>
      <c r="NUW27" s="1"/>
      <c r="NUY27" s="1"/>
      <c r="NVA27" s="1"/>
      <c r="NVC27" s="1"/>
      <c r="NVE27" s="1"/>
      <c r="NVG27" s="1"/>
      <c r="NVI27" s="1"/>
      <c r="NVK27" s="1"/>
      <c r="NVM27" s="1"/>
      <c r="NVO27" s="1"/>
      <c r="NVQ27" s="1"/>
      <c r="NVS27" s="1"/>
      <c r="NVU27" s="1"/>
      <c r="NVW27" s="1"/>
      <c r="NVY27" s="1"/>
      <c r="NWA27" s="1"/>
      <c r="NWC27" s="1"/>
      <c r="NWE27" s="1"/>
      <c r="NWG27" s="1"/>
      <c r="NWI27" s="1"/>
      <c r="NWK27" s="1"/>
      <c r="NWM27" s="1"/>
      <c r="NWO27" s="1"/>
      <c r="NWQ27" s="1"/>
      <c r="NWS27" s="1"/>
      <c r="NWU27" s="1"/>
      <c r="NWW27" s="1"/>
      <c r="NWY27" s="1"/>
      <c r="NXA27" s="1"/>
      <c r="NXC27" s="1"/>
      <c r="NXE27" s="1"/>
      <c r="NXG27" s="1"/>
      <c r="NXI27" s="1"/>
      <c r="NXK27" s="1"/>
      <c r="NXM27" s="1"/>
      <c r="NXO27" s="1"/>
      <c r="NXQ27" s="1"/>
      <c r="NXS27" s="1"/>
      <c r="NXU27" s="1"/>
      <c r="NXW27" s="1"/>
      <c r="NXY27" s="1"/>
      <c r="NYA27" s="1"/>
      <c r="NYC27" s="1"/>
      <c r="NYE27" s="1"/>
      <c r="NYG27" s="1"/>
      <c r="NYI27" s="1"/>
      <c r="NYK27" s="1"/>
      <c r="NYM27" s="1"/>
      <c r="NYO27" s="1"/>
      <c r="NYQ27" s="1"/>
      <c r="NYS27" s="1"/>
      <c r="NYU27" s="1"/>
      <c r="NYW27" s="1"/>
      <c r="NYY27" s="1"/>
      <c r="NZA27" s="1"/>
      <c r="NZC27" s="1"/>
      <c r="NZE27" s="1"/>
      <c r="NZG27" s="1"/>
      <c r="NZI27" s="1"/>
      <c r="NZK27" s="1"/>
      <c r="NZM27" s="1"/>
      <c r="NZO27" s="1"/>
      <c r="NZQ27" s="1"/>
      <c r="NZS27" s="1"/>
      <c r="NZU27" s="1"/>
      <c r="NZW27" s="1"/>
      <c r="NZY27" s="1"/>
      <c r="OAA27" s="1"/>
      <c r="OAC27" s="1"/>
      <c r="OAE27" s="1"/>
      <c r="OAG27" s="1"/>
      <c r="OAI27" s="1"/>
      <c r="OAK27" s="1"/>
      <c r="OAM27" s="1"/>
      <c r="OAO27" s="1"/>
      <c r="OAQ27" s="1"/>
      <c r="OAS27" s="1"/>
      <c r="OAU27" s="1"/>
      <c r="OAW27" s="1"/>
      <c r="OAY27" s="1"/>
      <c r="OBA27" s="1"/>
      <c r="OBC27" s="1"/>
      <c r="OBE27" s="1"/>
      <c r="OBG27" s="1"/>
      <c r="OBI27" s="1"/>
      <c r="OBK27" s="1"/>
      <c r="OBM27" s="1"/>
      <c r="OBO27" s="1"/>
      <c r="OBQ27" s="1"/>
      <c r="OBS27" s="1"/>
      <c r="OBU27" s="1"/>
      <c r="OBW27" s="1"/>
      <c r="OBY27" s="1"/>
      <c r="OCA27" s="1"/>
      <c r="OCC27" s="1"/>
      <c r="OCE27" s="1"/>
      <c r="OCG27" s="1"/>
      <c r="OCI27" s="1"/>
      <c r="OCK27" s="1"/>
      <c r="OCM27" s="1"/>
      <c r="OCO27" s="1"/>
      <c r="OCQ27" s="1"/>
      <c r="OCS27" s="1"/>
      <c r="OCU27" s="1"/>
      <c r="OCW27" s="1"/>
      <c r="OCY27" s="1"/>
      <c r="ODA27" s="1"/>
      <c r="ODC27" s="1"/>
      <c r="ODE27" s="1"/>
      <c r="ODG27" s="1"/>
      <c r="ODI27" s="1"/>
      <c r="ODK27" s="1"/>
      <c r="ODM27" s="1"/>
      <c r="ODO27" s="1"/>
      <c r="ODQ27" s="1"/>
      <c r="ODS27" s="1"/>
      <c r="ODU27" s="1"/>
      <c r="ODW27" s="1"/>
      <c r="ODY27" s="1"/>
      <c r="OEA27" s="1"/>
      <c r="OEC27" s="1"/>
      <c r="OEE27" s="1"/>
      <c r="OEG27" s="1"/>
      <c r="OEI27" s="1"/>
      <c r="OEK27" s="1"/>
      <c r="OEM27" s="1"/>
      <c r="OEO27" s="1"/>
      <c r="OEQ27" s="1"/>
      <c r="OES27" s="1"/>
      <c r="OEU27" s="1"/>
      <c r="OEW27" s="1"/>
      <c r="OEY27" s="1"/>
      <c r="OFA27" s="1"/>
      <c r="OFC27" s="1"/>
      <c r="OFE27" s="1"/>
      <c r="OFG27" s="1"/>
      <c r="OFI27" s="1"/>
      <c r="OFK27" s="1"/>
      <c r="OFM27" s="1"/>
      <c r="OFO27" s="1"/>
      <c r="OFQ27" s="1"/>
      <c r="OFS27" s="1"/>
      <c r="OFU27" s="1"/>
      <c r="OFW27" s="1"/>
      <c r="OFY27" s="1"/>
      <c r="OGA27" s="1"/>
      <c r="OGC27" s="1"/>
      <c r="OGE27" s="1"/>
      <c r="OGG27" s="1"/>
      <c r="OGI27" s="1"/>
      <c r="OGK27" s="1"/>
      <c r="OGM27" s="1"/>
      <c r="OGO27" s="1"/>
      <c r="OGQ27" s="1"/>
      <c r="OGS27" s="1"/>
      <c r="OGU27" s="1"/>
      <c r="OGW27" s="1"/>
      <c r="OGY27" s="1"/>
      <c r="OHA27" s="1"/>
      <c r="OHC27" s="1"/>
      <c r="OHE27" s="1"/>
      <c r="OHG27" s="1"/>
      <c r="OHI27" s="1"/>
      <c r="OHK27" s="1"/>
      <c r="OHM27" s="1"/>
      <c r="OHO27" s="1"/>
      <c r="OHQ27" s="1"/>
      <c r="OHS27" s="1"/>
      <c r="OHU27" s="1"/>
      <c r="OHW27" s="1"/>
      <c r="OHY27" s="1"/>
      <c r="OIA27" s="1"/>
      <c r="OIC27" s="1"/>
      <c r="OIE27" s="1"/>
      <c r="OIG27" s="1"/>
      <c r="OII27" s="1"/>
      <c r="OIK27" s="1"/>
      <c r="OIM27" s="1"/>
      <c r="OIO27" s="1"/>
      <c r="OIQ27" s="1"/>
      <c r="OIS27" s="1"/>
      <c r="OIU27" s="1"/>
      <c r="OIW27" s="1"/>
      <c r="OIY27" s="1"/>
      <c r="OJA27" s="1"/>
      <c r="OJC27" s="1"/>
      <c r="OJE27" s="1"/>
      <c r="OJG27" s="1"/>
      <c r="OJI27" s="1"/>
      <c r="OJK27" s="1"/>
      <c r="OJM27" s="1"/>
      <c r="OJO27" s="1"/>
      <c r="OJQ27" s="1"/>
      <c r="OJS27" s="1"/>
      <c r="OJU27" s="1"/>
      <c r="OJW27" s="1"/>
      <c r="OJY27" s="1"/>
      <c r="OKA27" s="1"/>
      <c r="OKC27" s="1"/>
      <c r="OKE27" s="1"/>
      <c r="OKG27" s="1"/>
      <c r="OKI27" s="1"/>
      <c r="OKK27" s="1"/>
      <c r="OKM27" s="1"/>
      <c r="OKO27" s="1"/>
      <c r="OKQ27" s="1"/>
      <c r="OKS27" s="1"/>
      <c r="OKU27" s="1"/>
      <c r="OKW27" s="1"/>
      <c r="OKY27" s="1"/>
      <c r="OLA27" s="1"/>
      <c r="OLC27" s="1"/>
      <c r="OLE27" s="1"/>
      <c r="OLG27" s="1"/>
      <c r="OLI27" s="1"/>
      <c r="OLK27" s="1"/>
      <c r="OLM27" s="1"/>
      <c r="OLO27" s="1"/>
      <c r="OLQ27" s="1"/>
      <c r="OLS27" s="1"/>
      <c r="OLU27" s="1"/>
      <c r="OLW27" s="1"/>
      <c r="OLY27" s="1"/>
      <c r="OMA27" s="1"/>
      <c r="OMC27" s="1"/>
      <c r="OME27" s="1"/>
      <c r="OMG27" s="1"/>
      <c r="OMI27" s="1"/>
      <c r="OMK27" s="1"/>
      <c r="OMM27" s="1"/>
      <c r="OMO27" s="1"/>
      <c r="OMQ27" s="1"/>
      <c r="OMS27" s="1"/>
      <c r="OMU27" s="1"/>
      <c r="OMW27" s="1"/>
      <c r="OMY27" s="1"/>
      <c r="ONA27" s="1"/>
      <c r="ONC27" s="1"/>
      <c r="ONE27" s="1"/>
      <c r="ONG27" s="1"/>
      <c r="ONI27" s="1"/>
      <c r="ONK27" s="1"/>
      <c r="ONM27" s="1"/>
      <c r="ONO27" s="1"/>
      <c r="ONQ27" s="1"/>
      <c r="ONS27" s="1"/>
      <c r="ONU27" s="1"/>
      <c r="ONW27" s="1"/>
      <c r="ONY27" s="1"/>
      <c r="OOA27" s="1"/>
      <c r="OOC27" s="1"/>
      <c r="OOE27" s="1"/>
      <c r="OOG27" s="1"/>
      <c r="OOI27" s="1"/>
      <c r="OOK27" s="1"/>
      <c r="OOM27" s="1"/>
      <c r="OOO27" s="1"/>
      <c r="OOQ27" s="1"/>
      <c r="OOS27" s="1"/>
      <c r="OOU27" s="1"/>
      <c r="OOW27" s="1"/>
      <c r="OOY27" s="1"/>
      <c r="OPA27" s="1"/>
      <c r="OPC27" s="1"/>
      <c r="OPE27" s="1"/>
      <c r="OPG27" s="1"/>
      <c r="OPI27" s="1"/>
      <c r="OPK27" s="1"/>
      <c r="OPM27" s="1"/>
      <c r="OPO27" s="1"/>
      <c r="OPQ27" s="1"/>
      <c r="OPS27" s="1"/>
      <c r="OPU27" s="1"/>
      <c r="OPW27" s="1"/>
      <c r="OPY27" s="1"/>
      <c r="OQA27" s="1"/>
      <c r="OQC27" s="1"/>
      <c r="OQE27" s="1"/>
      <c r="OQG27" s="1"/>
      <c r="OQI27" s="1"/>
      <c r="OQK27" s="1"/>
      <c r="OQM27" s="1"/>
      <c r="OQO27" s="1"/>
      <c r="OQQ27" s="1"/>
      <c r="OQS27" s="1"/>
      <c r="OQU27" s="1"/>
      <c r="OQW27" s="1"/>
      <c r="OQY27" s="1"/>
      <c r="ORA27" s="1"/>
      <c r="ORC27" s="1"/>
      <c r="ORE27" s="1"/>
      <c r="ORG27" s="1"/>
      <c r="ORI27" s="1"/>
      <c r="ORK27" s="1"/>
      <c r="ORM27" s="1"/>
      <c r="ORO27" s="1"/>
      <c r="ORQ27" s="1"/>
      <c r="ORS27" s="1"/>
      <c r="ORU27" s="1"/>
      <c r="ORW27" s="1"/>
      <c r="ORY27" s="1"/>
      <c r="OSA27" s="1"/>
      <c r="OSC27" s="1"/>
      <c r="OSE27" s="1"/>
      <c r="OSG27" s="1"/>
      <c r="OSI27" s="1"/>
      <c r="OSK27" s="1"/>
      <c r="OSM27" s="1"/>
      <c r="OSO27" s="1"/>
      <c r="OSQ27" s="1"/>
      <c r="OSS27" s="1"/>
      <c r="OSU27" s="1"/>
      <c r="OSW27" s="1"/>
      <c r="OSY27" s="1"/>
      <c r="OTA27" s="1"/>
      <c r="OTC27" s="1"/>
      <c r="OTE27" s="1"/>
      <c r="OTG27" s="1"/>
      <c r="OTI27" s="1"/>
      <c r="OTK27" s="1"/>
      <c r="OTM27" s="1"/>
      <c r="OTO27" s="1"/>
      <c r="OTQ27" s="1"/>
      <c r="OTS27" s="1"/>
      <c r="OTU27" s="1"/>
      <c r="OTW27" s="1"/>
      <c r="OTY27" s="1"/>
      <c r="OUA27" s="1"/>
      <c r="OUC27" s="1"/>
      <c r="OUE27" s="1"/>
      <c r="OUG27" s="1"/>
      <c r="OUI27" s="1"/>
      <c r="OUK27" s="1"/>
      <c r="OUM27" s="1"/>
      <c r="OUO27" s="1"/>
      <c r="OUQ27" s="1"/>
      <c r="OUS27" s="1"/>
      <c r="OUU27" s="1"/>
      <c r="OUW27" s="1"/>
      <c r="OUY27" s="1"/>
      <c r="OVA27" s="1"/>
      <c r="OVC27" s="1"/>
      <c r="OVE27" s="1"/>
      <c r="OVG27" s="1"/>
      <c r="OVI27" s="1"/>
      <c r="OVK27" s="1"/>
      <c r="OVM27" s="1"/>
      <c r="OVO27" s="1"/>
      <c r="OVQ27" s="1"/>
      <c r="OVS27" s="1"/>
      <c r="OVU27" s="1"/>
      <c r="OVW27" s="1"/>
      <c r="OVY27" s="1"/>
      <c r="OWA27" s="1"/>
      <c r="OWC27" s="1"/>
      <c r="OWE27" s="1"/>
      <c r="OWG27" s="1"/>
      <c r="OWI27" s="1"/>
      <c r="OWK27" s="1"/>
      <c r="OWM27" s="1"/>
      <c r="OWO27" s="1"/>
      <c r="OWQ27" s="1"/>
      <c r="OWS27" s="1"/>
      <c r="OWU27" s="1"/>
      <c r="OWW27" s="1"/>
      <c r="OWY27" s="1"/>
      <c r="OXA27" s="1"/>
      <c r="OXC27" s="1"/>
      <c r="OXE27" s="1"/>
      <c r="OXG27" s="1"/>
      <c r="OXI27" s="1"/>
      <c r="OXK27" s="1"/>
      <c r="OXM27" s="1"/>
      <c r="OXO27" s="1"/>
      <c r="OXQ27" s="1"/>
      <c r="OXS27" s="1"/>
      <c r="OXU27" s="1"/>
      <c r="OXW27" s="1"/>
      <c r="OXY27" s="1"/>
      <c r="OYA27" s="1"/>
      <c r="OYC27" s="1"/>
      <c r="OYE27" s="1"/>
      <c r="OYG27" s="1"/>
      <c r="OYI27" s="1"/>
      <c r="OYK27" s="1"/>
      <c r="OYM27" s="1"/>
      <c r="OYO27" s="1"/>
      <c r="OYQ27" s="1"/>
      <c r="OYS27" s="1"/>
      <c r="OYU27" s="1"/>
      <c r="OYW27" s="1"/>
      <c r="OYY27" s="1"/>
      <c r="OZA27" s="1"/>
      <c r="OZC27" s="1"/>
      <c r="OZE27" s="1"/>
      <c r="OZG27" s="1"/>
      <c r="OZI27" s="1"/>
      <c r="OZK27" s="1"/>
      <c r="OZM27" s="1"/>
      <c r="OZO27" s="1"/>
      <c r="OZQ27" s="1"/>
      <c r="OZS27" s="1"/>
      <c r="OZU27" s="1"/>
      <c r="OZW27" s="1"/>
      <c r="OZY27" s="1"/>
      <c r="PAA27" s="1"/>
      <c r="PAC27" s="1"/>
      <c r="PAE27" s="1"/>
      <c r="PAG27" s="1"/>
      <c r="PAI27" s="1"/>
      <c r="PAK27" s="1"/>
      <c r="PAM27" s="1"/>
      <c r="PAO27" s="1"/>
      <c r="PAQ27" s="1"/>
      <c r="PAS27" s="1"/>
      <c r="PAU27" s="1"/>
      <c r="PAW27" s="1"/>
      <c r="PAY27" s="1"/>
      <c r="PBA27" s="1"/>
      <c r="PBC27" s="1"/>
      <c r="PBE27" s="1"/>
      <c r="PBG27" s="1"/>
      <c r="PBI27" s="1"/>
      <c r="PBK27" s="1"/>
      <c r="PBM27" s="1"/>
      <c r="PBO27" s="1"/>
      <c r="PBQ27" s="1"/>
      <c r="PBS27" s="1"/>
      <c r="PBU27" s="1"/>
      <c r="PBW27" s="1"/>
      <c r="PBY27" s="1"/>
      <c r="PCA27" s="1"/>
      <c r="PCC27" s="1"/>
      <c r="PCE27" s="1"/>
      <c r="PCG27" s="1"/>
      <c r="PCI27" s="1"/>
      <c r="PCK27" s="1"/>
      <c r="PCM27" s="1"/>
      <c r="PCO27" s="1"/>
      <c r="PCQ27" s="1"/>
      <c r="PCS27" s="1"/>
      <c r="PCU27" s="1"/>
      <c r="PCW27" s="1"/>
      <c r="PCY27" s="1"/>
      <c r="PDA27" s="1"/>
      <c r="PDC27" s="1"/>
      <c r="PDE27" s="1"/>
      <c r="PDG27" s="1"/>
      <c r="PDI27" s="1"/>
      <c r="PDK27" s="1"/>
      <c r="PDM27" s="1"/>
      <c r="PDO27" s="1"/>
      <c r="PDQ27" s="1"/>
      <c r="PDS27" s="1"/>
      <c r="PDU27" s="1"/>
      <c r="PDW27" s="1"/>
      <c r="PDY27" s="1"/>
      <c r="PEA27" s="1"/>
      <c r="PEC27" s="1"/>
      <c r="PEE27" s="1"/>
      <c r="PEG27" s="1"/>
      <c r="PEI27" s="1"/>
      <c r="PEK27" s="1"/>
      <c r="PEM27" s="1"/>
      <c r="PEO27" s="1"/>
      <c r="PEQ27" s="1"/>
      <c r="PES27" s="1"/>
      <c r="PEU27" s="1"/>
      <c r="PEW27" s="1"/>
      <c r="PEY27" s="1"/>
      <c r="PFA27" s="1"/>
      <c r="PFC27" s="1"/>
      <c r="PFE27" s="1"/>
      <c r="PFG27" s="1"/>
      <c r="PFI27" s="1"/>
      <c r="PFK27" s="1"/>
      <c r="PFM27" s="1"/>
      <c r="PFO27" s="1"/>
      <c r="PFQ27" s="1"/>
      <c r="PFS27" s="1"/>
      <c r="PFU27" s="1"/>
      <c r="PFW27" s="1"/>
      <c r="PFY27" s="1"/>
      <c r="PGA27" s="1"/>
      <c r="PGC27" s="1"/>
      <c r="PGE27" s="1"/>
      <c r="PGG27" s="1"/>
      <c r="PGI27" s="1"/>
      <c r="PGK27" s="1"/>
      <c r="PGM27" s="1"/>
      <c r="PGO27" s="1"/>
      <c r="PGQ27" s="1"/>
      <c r="PGS27" s="1"/>
      <c r="PGU27" s="1"/>
      <c r="PGW27" s="1"/>
      <c r="PGY27" s="1"/>
      <c r="PHA27" s="1"/>
      <c r="PHC27" s="1"/>
      <c r="PHE27" s="1"/>
      <c r="PHG27" s="1"/>
      <c r="PHI27" s="1"/>
      <c r="PHK27" s="1"/>
      <c r="PHM27" s="1"/>
      <c r="PHO27" s="1"/>
      <c r="PHQ27" s="1"/>
      <c r="PHS27" s="1"/>
      <c r="PHU27" s="1"/>
      <c r="PHW27" s="1"/>
      <c r="PHY27" s="1"/>
      <c r="PIA27" s="1"/>
      <c r="PIC27" s="1"/>
      <c r="PIE27" s="1"/>
      <c r="PIG27" s="1"/>
      <c r="PII27" s="1"/>
      <c r="PIK27" s="1"/>
      <c r="PIM27" s="1"/>
      <c r="PIO27" s="1"/>
      <c r="PIQ27" s="1"/>
      <c r="PIS27" s="1"/>
      <c r="PIU27" s="1"/>
      <c r="PIW27" s="1"/>
      <c r="PIY27" s="1"/>
      <c r="PJA27" s="1"/>
      <c r="PJC27" s="1"/>
      <c r="PJE27" s="1"/>
      <c r="PJG27" s="1"/>
      <c r="PJI27" s="1"/>
      <c r="PJK27" s="1"/>
      <c r="PJM27" s="1"/>
      <c r="PJO27" s="1"/>
      <c r="PJQ27" s="1"/>
      <c r="PJS27" s="1"/>
      <c r="PJU27" s="1"/>
      <c r="PJW27" s="1"/>
      <c r="PJY27" s="1"/>
      <c r="PKA27" s="1"/>
      <c r="PKC27" s="1"/>
      <c r="PKE27" s="1"/>
      <c r="PKG27" s="1"/>
      <c r="PKI27" s="1"/>
      <c r="PKK27" s="1"/>
      <c r="PKM27" s="1"/>
      <c r="PKO27" s="1"/>
      <c r="PKQ27" s="1"/>
      <c r="PKS27" s="1"/>
      <c r="PKU27" s="1"/>
      <c r="PKW27" s="1"/>
      <c r="PKY27" s="1"/>
      <c r="PLA27" s="1"/>
      <c r="PLC27" s="1"/>
      <c r="PLE27" s="1"/>
      <c r="PLG27" s="1"/>
      <c r="PLI27" s="1"/>
      <c r="PLK27" s="1"/>
      <c r="PLM27" s="1"/>
      <c r="PLO27" s="1"/>
      <c r="PLQ27" s="1"/>
      <c r="PLS27" s="1"/>
      <c r="PLU27" s="1"/>
      <c r="PLW27" s="1"/>
      <c r="PLY27" s="1"/>
      <c r="PMA27" s="1"/>
      <c r="PMC27" s="1"/>
      <c r="PME27" s="1"/>
      <c r="PMG27" s="1"/>
      <c r="PMI27" s="1"/>
      <c r="PMK27" s="1"/>
      <c r="PMM27" s="1"/>
      <c r="PMO27" s="1"/>
      <c r="PMQ27" s="1"/>
      <c r="PMS27" s="1"/>
      <c r="PMU27" s="1"/>
      <c r="PMW27" s="1"/>
      <c r="PMY27" s="1"/>
      <c r="PNA27" s="1"/>
      <c r="PNC27" s="1"/>
      <c r="PNE27" s="1"/>
      <c r="PNG27" s="1"/>
      <c r="PNI27" s="1"/>
      <c r="PNK27" s="1"/>
      <c r="PNM27" s="1"/>
      <c r="PNO27" s="1"/>
      <c r="PNQ27" s="1"/>
      <c r="PNS27" s="1"/>
      <c r="PNU27" s="1"/>
      <c r="PNW27" s="1"/>
      <c r="PNY27" s="1"/>
      <c r="POA27" s="1"/>
      <c r="POC27" s="1"/>
      <c r="POE27" s="1"/>
      <c r="POG27" s="1"/>
      <c r="POI27" s="1"/>
      <c r="POK27" s="1"/>
      <c r="POM27" s="1"/>
      <c r="POO27" s="1"/>
      <c r="POQ27" s="1"/>
      <c r="POS27" s="1"/>
      <c r="POU27" s="1"/>
      <c r="POW27" s="1"/>
      <c r="POY27" s="1"/>
      <c r="PPA27" s="1"/>
      <c r="PPC27" s="1"/>
      <c r="PPE27" s="1"/>
      <c r="PPG27" s="1"/>
      <c r="PPI27" s="1"/>
      <c r="PPK27" s="1"/>
      <c r="PPM27" s="1"/>
      <c r="PPO27" s="1"/>
      <c r="PPQ27" s="1"/>
      <c r="PPS27" s="1"/>
      <c r="PPU27" s="1"/>
      <c r="PPW27" s="1"/>
      <c r="PPY27" s="1"/>
      <c r="PQA27" s="1"/>
      <c r="PQC27" s="1"/>
      <c r="PQE27" s="1"/>
      <c r="PQG27" s="1"/>
      <c r="PQI27" s="1"/>
      <c r="PQK27" s="1"/>
      <c r="PQM27" s="1"/>
      <c r="PQO27" s="1"/>
      <c r="PQQ27" s="1"/>
      <c r="PQS27" s="1"/>
      <c r="PQU27" s="1"/>
      <c r="PQW27" s="1"/>
      <c r="PQY27" s="1"/>
      <c r="PRA27" s="1"/>
      <c r="PRC27" s="1"/>
      <c r="PRE27" s="1"/>
      <c r="PRG27" s="1"/>
      <c r="PRI27" s="1"/>
      <c r="PRK27" s="1"/>
      <c r="PRM27" s="1"/>
      <c r="PRO27" s="1"/>
      <c r="PRQ27" s="1"/>
      <c r="PRS27" s="1"/>
      <c r="PRU27" s="1"/>
      <c r="PRW27" s="1"/>
      <c r="PRY27" s="1"/>
      <c r="PSA27" s="1"/>
      <c r="PSC27" s="1"/>
      <c r="PSE27" s="1"/>
      <c r="PSG27" s="1"/>
      <c r="PSI27" s="1"/>
      <c r="PSK27" s="1"/>
      <c r="PSM27" s="1"/>
      <c r="PSO27" s="1"/>
      <c r="PSQ27" s="1"/>
      <c r="PSS27" s="1"/>
      <c r="PSU27" s="1"/>
      <c r="PSW27" s="1"/>
      <c r="PSY27" s="1"/>
      <c r="PTA27" s="1"/>
      <c r="PTC27" s="1"/>
      <c r="PTE27" s="1"/>
      <c r="PTG27" s="1"/>
      <c r="PTI27" s="1"/>
      <c r="PTK27" s="1"/>
      <c r="PTM27" s="1"/>
      <c r="PTO27" s="1"/>
      <c r="PTQ27" s="1"/>
      <c r="PTS27" s="1"/>
      <c r="PTU27" s="1"/>
      <c r="PTW27" s="1"/>
      <c r="PTY27" s="1"/>
      <c r="PUA27" s="1"/>
      <c r="PUC27" s="1"/>
      <c r="PUE27" s="1"/>
      <c r="PUG27" s="1"/>
      <c r="PUI27" s="1"/>
      <c r="PUK27" s="1"/>
      <c r="PUM27" s="1"/>
      <c r="PUO27" s="1"/>
      <c r="PUQ27" s="1"/>
      <c r="PUS27" s="1"/>
      <c r="PUU27" s="1"/>
      <c r="PUW27" s="1"/>
      <c r="PUY27" s="1"/>
      <c r="PVA27" s="1"/>
      <c r="PVC27" s="1"/>
      <c r="PVE27" s="1"/>
      <c r="PVG27" s="1"/>
      <c r="PVI27" s="1"/>
      <c r="PVK27" s="1"/>
      <c r="PVM27" s="1"/>
      <c r="PVO27" s="1"/>
      <c r="PVQ27" s="1"/>
      <c r="PVS27" s="1"/>
      <c r="PVU27" s="1"/>
      <c r="PVW27" s="1"/>
      <c r="PVY27" s="1"/>
      <c r="PWA27" s="1"/>
      <c r="PWC27" s="1"/>
      <c r="PWE27" s="1"/>
      <c r="PWG27" s="1"/>
      <c r="PWI27" s="1"/>
      <c r="PWK27" s="1"/>
      <c r="PWM27" s="1"/>
      <c r="PWO27" s="1"/>
      <c r="PWQ27" s="1"/>
      <c r="PWS27" s="1"/>
      <c r="PWU27" s="1"/>
      <c r="PWW27" s="1"/>
      <c r="PWY27" s="1"/>
      <c r="PXA27" s="1"/>
      <c r="PXC27" s="1"/>
      <c r="PXE27" s="1"/>
      <c r="PXG27" s="1"/>
      <c r="PXI27" s="1"/>
      <c r="PXK27" s="1"/>
      <c r="PXM27" s="1"/>
      <c r="PXO27" s="1"/>
      <c r="PXQ27" s="1"/>
      <c r="PXS27" s="1"/>
      <c r="PXU27" s="1"/>
      <c r="PXW27" s="1"/>
      <c r="PXY27" s="1"/>
      <c r="PYA27" s="1"/>
      <c r="PYC27" s="1"/>
      <c r="PYE27" s="1"/>
      <c r="PYG27" s="1"/>
      <c r="PYI27" s="1"/>
      <c r="PYK27" s="1"/>
      <c r="PYM27" s="1"/>
      <c r="PYO27" s="1"/>
      <c r="PYQ27" s="1"/>
      <c r="PYS27" s="1"/>
      <c r="PYU27" s="1"/>
      <c r="PYW27" s="1"/>
      <c r="PYY27" s="1"/>
      <c r="PZA27" s="1"/>
      <c r="PZC27" s="1"/>
      <c r="PZE27" s="1"/>
      <c r="PZG27" s="1"/>
      <c r="PZI27" s="1"/>
      <c r="PZK27" s="1"/>
      <c r="PZM27" s="1"/>
      <c r="PZO27" s="1"/>
      <c r="PZQ27" s="1"/>
      <c r="PZS27" s="1"/>
      <c r="PZU27" s="1"/>
      <c r="PZW27" s="1"/>
      <c r="PZY27" s="1"/>
      <c r="QAA27" s="1"/>
      <c r="QAC27" s="1"/>
      <c r="QAE27" s="1"/>
      <c r="QAG27" s="1"/>
      <c r="QAI27" s="1"/>
      <c r="QAK27" s="1"/>
      <c r="QAM27" s="1"/>
      <c r="QAO27" s="1"/>
      <c r="QAQ27" s="1"/>
      <c r="QAS27" s="1"/>
      <c r="QAU27" s="1"/>
      <c r="QAW27" s="1"/>
      <c r="QAY27" s="1"/>
      <c r="QBA27" s="1"/>
      <c r="QBC27" s="1"/>
      <c r="QBE27" s="1"/>
      <c r="QBG27" s="1"/>
      <c r="QBI27" s="1"/>
      <c r="QBK27" s="1"/>
      <c r="QBM27" s="1"/>
      <c r="QBO27" s="1"/>
      <c r="QBQ27" s="1"/>
      <c r="QBS27" s="1"/>
      <c r="QBU27" s="1"/>
      <c r="QBW27" s="1"/>
      <c r="QBY27" s="1"/>
      <c r="QCA27" s="1"/>
      <c r="QCC27" s="1"/>
      <c r="QCE27" s="1"/>
      <c r="QCG27" s="1"/>
      <c r="QCI27" s="1"/>
      <c r="QCK27" s="1"/>
      <c r="QCM27" s="1"/>
      <c r="QCO27" s="1"/>
      <c r="QCQ27" s="1"/>
      <c r="QCS27" s="1"/>
      <c r="QCU27" s="1"/>
      <c r="QCW27" s="1"/>
      <c r="QCY27" s="1"/>
      <c r="QDA27" s="1"/>
      <c r="QDC27" s="1"/>
      <c r="QDE27" s="1"/>
      <c r="QDG27" s="1"/>
      <c r="QDI27" s="1"/>
      <c r="QDK27" s="1"/>
      <c r="QDM27" s="1"/>
      <c r="QDO27" s="1"/>
      <c r="QDQ27" s="1"/>
      <c r="QDS27" s="1"/>
      <c r="QDU27" s="1"/>
      <c r="QDW27" s="1"/>
      <c r="QDY27" s="1"/>
      <c r="QEA27" s="1"/>
      <c r="QEC27" s="1"/>
      <c r="QEE27" s="1"/>
      <c r="QEG27" s="1"/>
      <c r="QEI27" s="1"/>
      <c r="QEK27" s="1"/>
      <c r="QEM27" s="1"/>
      <c r="QEO27" s="1"/>
      <c r="QEQ27" s="1"/>
      <c r="QES27" s="1"/>
      <c r="QEU27" s="1"/>
      <c r="QEW27" s="1"/>
      <c r="QEY27" s="1"/>
      <c r="QFA27" s="1"/>
      <c r="QFC27" s="1"/>
      <c r="QFE27" s="1"/>
      <c r="QFG27" s="1"/>
      <c r="QFI27" s="1"/>
      <c r="QFK27" s="1"/>
      <c r="QFM27" s="1"/>
      <c r="QFO27" s="1"/>
      <c r="QFQ27" s="1"/>
      <c r="QFS27" s="1"/>
      <c r="QFU27" s="1"/>
      <c r="QFW27" s="1"/>
      <c r="QFY27" s="1"/>
      <c r="QGA27" s="1"/>
      <c r="QGC27" s="1"/>
      <c r="QGE27" s="1"/>
      <c r="QGG27" s="1"/>
      <c r="QGI27" s="1"/>
      <c r="QGK27" s="1"/>
      <c r="QGM27" s="1"/>
      <c r="QGO27" s="1"/>
      <c r="QGQ27" s="1"/>
      <c r="QGS27" s="1"/>
      <c r="QGU27" s="1"/>
      <c r="QGW27" s="1"/>
      <c r="QGY27" s="1"/>
      <c r="QHA27" s="1"/>
      <c r="QHC27" s="1"/>
      <c r="QHE27" s="1"/>
      <c r="QHG27" s="1"/>
      <c r="QHI27" s="1"/>
      <c r="QHK27" s="1"/>
      <c r="QHM27" s="1"/>
      <c r="QHO27" s="1"/>
      <c r="QHQ27" s="1"/>
      <c r="QHS27" s="1"/>
      <c r="QHU27" s="1"/>
      <c r="QHW27" s="1"/>
      <c r="QHY27" s="1"/>
      <c r="QIA27" s="1"/>
      <c r="QIC27" s="1"/>
      <c r="QIE27" s="1"/>
      <c r="QIG27" s="1"/>
      <c r="QII27" s="1"/>
      <c r="QIK27" s="1"/>
      <c r="QIM27" s="1"/>
      <c r="QIO27" s="1"/>
      <c r="QIQ27" s="1"/>
      <c r="QIS27" s="1"/>
      <c r="QIU27" s="1"/>
      <c r="QIW27" s="1"/>
      <c r="QIY27" s="1"/>
      <c r="QJA27" s="1"/>
      <c r="QJC27" s="1"/>
      <c r="QJE27" s="1"/>
      <c r="QJG27" s="1"/>
      <c r="QJI27" s="1"/>
      <c r="QJK27" s="1"/>
      <c r="QJM27" s="1"/>
      <c r="QJO27" s="1"/>
      <c r="QJQ27" s="1"/>
      <c r="QJS27" s="1"/>
      <c r="QJU27" s="1"/>
      <c r="QJW27" s="1"/>
      <c r="QJY27" s="1"/>
      <c r="QKA27" s="1"/>
      <c r="QKC27" s="1"/>
      <c r="QKE27" s="1"/>
      <c r="QKG27" s="1"/>
      <c r="QKI27" s="1"/>
      <c r="QKK27" s="1"/>
      <c r="QKM27" s="1"/>
      <c r="QKO27" s="1"/>
      <c r="QKQ27" s="1"/>
      <c r="QKS27" s="1"/>
      <c r="QKU27" s="1"/>
      <c r="QKW27" s="1"/>
      <c r="QKY27" s="1"/>
      <c r="QLA27" s="1"/>
      <c r="QLC27" s="1"/>
      <c r="QLE27" s="1"/>
      <c r="QLG27" s="1"/>
      <c r="QLI27" s="1"/>
      <c r="QLK27" s="1"/>
      <c r="QLM27" s="1"/>
      <c r="QLO27" s="1"/>
      <c r="QLQ27" s="1"/>
      <c r="QLS27" s="1"/>
      <c r="QLU27" s="1"/>
      <c r="QLW27" s="1"/>
      <c r="QLY27" s="1"/>
      <c r="QMA27" s="1"/>
      <c r="QMC27" s="1"/>
      <c r="QME27" s="1"/>
      <c r="QMG27" s="1"/>
      <c r="QMI27" s="1"/>
      <c r="QMK27" s="1"/>
      <c r="QMM27" s="1"/>
      <c r="QMO27" s="1"/>
      <c r="QMQ27" s="1"/>
      <c r="QMS27" s="1"/>
      <c r="QMU27" s="1"/>
      <c r="QMW27" s="1"/>
      <c r="QMY27" s="1"/>
      <c r="QNA27" s="1"/>
      <c r="QNC27" s="1"/>
      <c r="QNE27" s="1"/>
      <c r="QNG27" s="1"/>
      <c r="QNI27" s="1"/>
      <c r="QNK27" s="1"/>
      <c r="QNM27" s="1"/>
      <c r="QNO27" s="1"/>
      <c r="QNQ27" s="1"/>
      <c r="QNS27" s="1"/>
      <c r="QNU27" s="1"/>
      <c r="QNW27" s="1"/>
      <c r="QNY27" s="1"/>
      <c r="QOA27" s="1"/>
      <c r="QOC27" s="1"/>
      <c r="QOE27" s="1"/>
      <c r="QOG27" s="1"/>
      <c r="QOI27" s="1"/>
      <c r="QOK27" s="1"/>
      <c r="QOM27" s="1"/>
      <c r="QOO27" s="1"/>
      <c r="QOQ27" s="1"/>
      <c r="QOS27" s="1"/>
      <c r="QOU27" s="1"/>
      <c r="QOW27" s="1"/>
      <c r="QOY27" s="1"/>
      <c r="QPA27" s="1"/>
      <c r="QPC27" s="1"/>
      <c r="QPE27" s="1"/>
      <c r="QPG27" s="1"/>
      <c r="QPI27" s="1"/>
      <c r="QPK27" s="1"/>
      <c r="QPM27" s="1"/>
      <c r="QPO27" s="1"/>
      <c r="QPQ27" s="1"/>
      <c r="QPS27" s="1"/>
      <c r="QPU27" s="1"/>
      <c r="QPW27" s="1"/>
      <c r="QPY27" s="1"/>
      <c r="QQA27" s="1"/>
      <c r="QQC27" s="1"/>
      <c r="QQE27" s="1"/>
      <c r="QQG27" s="1"/>
      <c r="QQI27" s="1"/>
      <c r="QQK27" s="1"/>
      <c r="QQM27" s="1"/>
      <c r="QQO27" s="1"/>
      <c r="QQQ27" s="1"/>
      <c r="QQS27" s="1"/>
      <c r="QQU27" s="1"/>
      <c r="QQW27" s="1"/>
      <c r="QQY27" s="1"/>
      <c r="QRA27" s="1"/>
      <c r="QRC27" s="1"/>
      <c r="QRE27" s="1"/>
      <c r="QRG27" s="1"/>
      <c r="QRI27" s="1"/>
      <c r="QRK27" s="1"/>
      <c r="QRM27" s="1"/>
      <c r="QRO27" s="1"/>
      <c r="QRQ27" s="1"/>
      <c r="QRS27" s="1"/>
      <c r="QRU27" s="1"/>
      <c r="QRW27" s="1"/>
      <c r="QRY27" s="1"/>
      <c r="QSA27" s="1"/>
      <c r="QSC27" s="1"/>
      <c r="QSE27" s="1"/>
      <c r="QSG27" s="1"/>
      <c r="QSI27" s="1"/>
      <c r="QSK27" s="1"/>
      <c r="QSM27" s="1"/>
      <c r="QSO27" s="1"/>
      <c r="QSQ27" s="1"/>
      <c r="QSS27" s="1"/>
      <c r="QSU27" s="1"/>
      <c r="QSW27" s="1"/>
      <c r="QSY27" s="1"/>
      <c r="QTA27" s="1"/>
      <c r="QTC27" s="1"/>
      <c r="QTE27" s="1"/>
      <c r="QTG27" s="1"/>
      <c r="QTI27" s="1"/>
      <c r="QTK27" s="1"/>
      <c r="QTM27" s="1"/>
      <c r="QTO27" s="1"/>
      <c r="QTQ27" s="1"/>
      <c r="QTS27" s="1"/>
      <c r="QTU27" s="1"/>
      <c r="QTW27" s="1"/>
      <c r="QTY27" s="1"/>
      <c r="QUA27" s="1"/>
      <c r="QUC27" s="1"/>
      <c r="QUE27" s="1"/>
      <c r="QUG27" s="1"/>
      <c r="QUI27" s="1"/>
      <c r="QUK27" s="1"/>
      <c r="QUM27" s="1"/>
      <c r="QUO27" s="1"/>
      <c r="QUQ27" s="1"/>
      <c r="QUS27" s="1"/>
      <c r="QUU27" s="1"/>
      <c r="QUW27" s="1"/>
      <c r="QUY27" s="1"/>
      <c r="QVA27" s="1"/>
      <c r="QVC27" s="1"/>
      <c r="QVE27" s="1"/>
      <c r="QVG27" s="1"/>
      <c r="QVI27" s="1"/>
      <c r="QVK27" s="1"/>
      <c r="QVM27" s="1"/>
      <c r="QVO27" s="1"/>
      <c r="QVQ27" s="1"/>
      <c r="QVS27" s="1"/>
      <c r="QVU27" s="1"/>
      <c r="QVW27" s="1"/>
      <c r="QVY27" s="1"/>
      <c r="QWA27" s="1"/>
      <c r="QWC27" s="1"/>
      <c r="QWE27" s="1"/>
      <c r="QWG27" s="1"/>
      <c r="QWI27" s="1"/>
      <c r="QWK27" s="1"/>
      <c r="QWM27" s="1"/>
      <c r="QWO27" s="1"/>
      <c r="QWQ27" s="1"/>
      <c r="QWS27" s="1"/>
      <c r="QWU27" s="1"/>
      <c r="QWW27" s="1"/>
      <c r="QWY27" s="1"/>
      <c r="QXA27" s="1"/>
      <c r="QXC27" s="1"/>
      <c r="QXE27" s="1"/>
      <c r="QXG27" s="1"/>
      <c r="QXI27" s="1"/>
      <c r="QXK27" s="1"/>
      <c r="QXM27" s="1"/>
      <c r="QXO27" s="1"/>
      <c r="QXQ27" s="1"/>
      <c r="QXS27" s="1"/>
      <c r="QXU27" s="1"/>
      <c r="QXW27" s="1"/>
      <c r="QXY27" s="1"/>
      <c r="QYA27" s="1"/>
      <c r="QYC27" s="1"/>
      <c r="QYE27" s="1"/>
      <c r="QYG27" s="1"/>
      <c r="QYI27" s="1"/>
      <c r="QYK27" s="1"/>
      <c r="QYM27" s="1"/>
      <c r="QYO27" s="1"/>
      <c r="QYQ27" s="1"/>
      <c r="QYS27" s="1"/>
      <c r="QYU27" s="1"/>
      <c r="QYW27" s="1"/>
      <c r="QYY27" s="1"/>
      <c r="QZA27" s="1"/>
      <c r="QZC27" s="1"/>
      <c r="QZE27" s="1"/>
      <c r="QZG27" s="1"/>
      <c r="QZI27" s="1"/>
      <c r="QZK27" s="1"/>
      <c r="QZM27" s="1"/>
      <c r="QZO27" s="1"/>
      <c r="QZQ27" s="1"/>
      <c r="QZS27" s="1"/>
      <c r="QZU27" s="1"/>
      <c r="QZW27" s="1"/>
      <c r="QZY27" s="1"/>
      <c r="RAA27" s="1"/>
      <c r="RAC27" s="1"/>
      <c r="RAE27" s="1"/>
      <c r="RAG27" s="1"/>
      <c r="RAI27" s="1"/>
      <c r="RAK27" s="1"/>
      <c r="RAM27" s="1"/>
      <c r="RAO27" s="1"/>
      <c r="RAQ27" s="1"/>
      <c r="RAS27" s="1"/>
      <c r="RAU27" s="1"/>
      <c r="RAW27" s="1"/>
      <c r="RAY27" s="1"/>
      <c r="RBA27" s="1"/>
      <c r="RBC27" s="1"/>
      <c r="RBE27" s="1"/>
      <c r="RBG27" s="1"/>
      <c r="RBI27" s="1"/>
      <c r="RBK27" s="1"/>
      <c r="RBM27" s="1"/>
      <c r="RBO27" s="1"/>
      <c r="RBQ27" s="1"/>
      <c r="RBS27" s="1"/>
      <c r="RBU27" s="1"/>
      <c r="RBW27" s="1"/>
      <c r="RBY27" s="1"/>
      <c r="RCA27" s="1"/>
      <c r="RCC27" s="1"/>
      <c r="RCE27" s="1"/>
      <c r="RCG27" s="1"/>
      <c r="RCI27" s="1"/>
      <c r="RCK27" s="1"/>
      <c r="RCM27" s="1"/>
      <c r="RCO27" s="1"/>
      <c r="RCQ27" s="1"/>
      <c r="RCS27" s="1"/>
      <c r="RCU27" s="1"/>
      <c r="RCW27" s="1"/>
      <c r="RCY27" s="1"/>
      <c r="RDA27" s="1"/>
      <c r="RDC27" s="1"/>
      <c r="RDE27" s="1"/>
      <c r="RDG27" s="1"/>
      <c r="RDI27" s="1"/>
      <c r="RDK27" s="1"/>
      <c r="RDM27" s="1"/>
      <c r="RDO27" s="1"/>
      <c r="RDQ27" s="1"/>
      <c r="RDS27" s="1"/>
      <c r="RDU27" s="1"/>
      <c r="RDW27" s="1"/>
      <c r="RDY27" s="1"/>
      <c r="REA27" s="1"/>
      <c r="REC27" s="1"/>
      <c r="REE27" s="1"/>
      <c r="REG27" s="1"/>
      <c r="REI27" s="1"/>
      <c r="REK27" s="1"/>
      <c r="REM27" s="1"/>
      <c r="REO27" s="1"/>
      <c r="REQ27" s="1"/>
      <c r="RES27" s="1"/>
      <c r="REU27" s="1"/>
      <c r="REW27" s="1"/>
      <c r="REY27" s="1"/>
      <c r="RFA27" s="1"/>
      <c r="RFC27" s="1"/>
      <c r="RFE27" s="1"/>
      <c r="RFG27" s="1"/>
      <c r="RFI27" s="1"/>
      <c r="RFK27" s="1"/>
      <c r="RFM27" s="1"/>
      <c r="RFO27" s="1"/>
      <c r="RFQ27" s="1"/>
      <c r="RFS27" s="1"/>
      <c r="RFU27" s="1"/>
      <c r="RFW27" s="1"/>
      <c r="RFY27" s="1"/>
      <c r="RGA27" s="1"/>
      <c r="RGC27" s="1"/>
      <c r="RGE27" s="1"/>
      <c r="RGG27" s="1"/>
      <c r="RGI27" s="1"/>
      <c r="RGK27" s="1"/>
      <c r="RGM27" s="1"/>
      <c r="RGO27" s="1"/>
      <c r="RGQ27" s="1"/>
      <c r="RGS27" s="1"/>
      <c r="RGU27" s="1"/>
      <c r="RGW27" s="1"/>
      <c r="RGY27" s="1"/>
      <c r="RHA27" s="1"/>
      <c r="RHC27" s="1"/>
      <c r="RHE27" s="1"/>
      <c r="RHG27" s="1"/>
      <c r="RHI27" s="1"/>
      <c r="RHK27" s="1"/>
      <c r="RHM27" s="1"/>
      <c r="RHO27" s="1"/>
      <c r="RHQ27" s="1"/>
      <c r="RHS27" s="1"/>
      <c r="RHU27" s="1"/>
      <c r="RHW27" s="1"/>
      <c r="RHY27" s="1"/>
      <c r="RIA27" s="1"/>
      <c r="RIC27" s="1"/>
      <c r="RIE27" s="1"/>
      <c r="RIG27" s="1"/>
      <c r="RII27" s="1"/>
      <c r="RIK27" s="1"/>
      <c r="RIM27" s="1"/>
      <c r="RIO27" s="1"/>
      <c r="RIQ27" s="1"/>
      <c r="RIS27" s="1"/>
      <c r="RIU27" s="1"/>
      <c r="RIW27" s="1"/>
      <c r="RIY27" s="1"/>
      <c r="RJA27" s="1"/>
      <c r="RJC27" s="1"/>
      <c r="RJE27" s="1"/>
      <c r="RJG27" s="1"/>
      <c r="RJI27" s="1"/>
      <c r="RJK27" s="1"/>
      <c r="RJM27" s="1"/>
      <c r="RJO27" s="1"/>
      <c r="RJQ27" s="1"/>
      <c r="RJS27" s="1"/>
      <c r="RJU27" s="1"/>
      <c r="RJW27" s="1"/>
      <c r="RJY27" s="1"/>
      <c r="RKA27" s="1"/>
      <c r="RKC27" s="1"/>
      <c r="RKE27" s="1"/>
      <c r="RKG27" s="1"/>
      <c r="RKI27" s="1"/>
      <c r="RKK27" s="1"/>
      <c r="RKM27" s="1"/>
      <c r="RKO27" s="1"/>
      <c r="RKQ27" s="1"/>
      <c r="RKS27" s="1"/>
      <c r="RKU27" s="1"/>
      <c r="RKW27" s="1"/>
      <c r="RKY27" s="1"/>
      <c r="RLA27" s="1"/>
      <c r="RLC27" s="1"/>
      <c r="RLE27" s="1"/>
      <c r="RLG27" s="1"/>
      <c r="RLI27" s="1"/>
      <c r="RLK27" s="1"/>
      <c r="RLM27" s="1"/>
      <c r="RLO27" s="1"/>
      <c r="RLQ27" s="1"/>
      <c r="RLS27" s="1"/>
      <c r="RLU27" s="1"/>
      <c r="RLW27" s="1"/>
      <c r="RLY27" s="1"/>
      <c r="RMA27" s="1"/>
      <c r="RMC27" s="1"/>
      <c r="RME27" s="1"/>
      <c r="RMG27" s="1"/>
      <c r="RMI27" s="1"/>
      <c r="RMK27" s="1"/>
      <c r="RMM27" s="1"/>
      <c r="RMO27" s="1"/>
      <c r="RMQ27" s="1"/>
      <c r="RMS27" s="1"/>
      <c r="RMU27" s="1"/>
      <c r="RMW27" s="1"/>
      <c r="RMY27" s="1"/>
      <c r="RNA27" s="1"/>
      <c r="RNC27" s="1"/>
      <c r="RNE27" s="1"/>
      <c r="RNG27" s="1"/>
      <c r="RNI27" s="1"/>
      <c r="RNK27" s="1"/>
      <c r="RNM27" s="1"/>
      <c r="RNO27" s="1"/>
      <c r="RNQ27" s="1"/>
      <c r="RNS27" s="1"/>
      <c r="RNU27" s="1"/>
      <c r="RNW27" s="1"/>
      <c r="RNY27" s="1"/>
      <c r="ROA27" s="1"/>
      <c r="ROC27" s="1"/>
      <c r="ROE27" s="1"/>
      <c r="ROG27" s="1"/>
      <c r="ROI27" s="1"/>
      <c r="ROK27" s="1"/>
      <c r="ROM27" s="1"/>
      <c r="ROO27" s="1"/>
      <c r="ROQ27" s="1"/>
      <c r="ROS27" s="1"/>
      <c r="ROU27" s="1"/>
      <c r="ROW27" s="1"/>
      <c r="ROY27" s="1"/>
      <c r="RPA27" s="1"/>
      <c r="RPC27" s="1"/>
      <c r="RPE27" s="1"/>
      <c r="RPG27" s="1"/>
      <c r="RPI27" s="1"/>
      <c r="RPK27" s="1"/>
      <c r="RPM27" s="1"/>
      <c r="RPO27" s="1"/>
      <c r="RPQ27" s="1"/>
      <c r="RPS27" s="1"/>
      <c r="RPU27" s="1"/>
      <c r="RPW27" s="1"/>
      <c r="RPY27" s="1"/>
      <c r="RQA27" s="1"/>
      <c r="RQC27" s="1"/>
      <c r="RQE27" s="1"/>
      <c r="RQG27" s="1"/>
      <c r="RQI27" s="1"/>
      <c r="RQK27" s="1"/>
      <c r="RQM27" s="1"/>
      <c r="RQO27" s="1"/>
      <c r="RQQ27" s="1"/>
      <c r="RQS27" s="1"/>
      <c r="RQU27" s="1"/>
      <c r="RQW27" s="1"/>
      <c r="RQY27" s="1"/>
      <c r="RRA27" s="1"/>
      <c r="RRC27" s="1"/>
      <c r="RRE27" s="1"/>
      <c r="RRG27" s="1"/>
      <c r="RRI27" s="1"/>
      <c r="RRK27" s="1"/>
      <c r="RRM27" s="1"/>
      <c r="RRO27" s="1"/>
      <c r="RRQ27" s="1"/>
      <c r="RRS27" s="1"/>
      <c r="RRU27" s="1"/>
      <c r="RRW27" s="1"/>
      <c r="RRY27" s="1"/>
      <c r="RSA27" s="1"/>
      <c r="RSC27" s="1"/>
      <c r="RSE27" s="1"/>
      <c r="RSG27" s="1"/>
      <c r="RSI27" s="1"/>
      <c r="RSK27" s="1"/>
      <c r="RSM27" s="1"/>
      <c r="RSO27" s="1"/>
      <c r="RSQ27" s="1"/>
      <c r="RSS27" s="1"/>
      <c r="RSU27" s="1"/>
      <c r="RSW27" s="1"/>
      <c r="RSY27" s="1"/>
      <c r="RTA27" s="1"/>
      <c r="RTC27" s="1"/>
      <c r="RTE27" s="1"/>
      <c r="RTG27" s="1"/>
      <c r="RTI27" s="1"/>
      <c r="RTK27" s="1"/>
      <c r="RTM27" s="1"/>
      <c r="RTO27" s="1"/>
      <c r="RTQ27" s="1"/>
      <c r="RTS27" s="1"/>
      <c r="RTU27" s="1"/>
      <c r="RTW27" s="1"/>
      <c r="RTY27" s="1"/>
      <c r="RUA27" s="1"/>
      <c r="RUC27" s="1"/>
      <c r="RUE27" s="1"/>
      <c r="RUG27" s="1"/>
      <c r="RUI27" s="1"/>
      <c r="RUK27" s="1"/>
      <c r="RUM27" s="1"/>
      <c r="RUO27" s="1"/>
      <c r="RUQ27" s="1"/>
      <c r="RUS27" s="1"/>
      <c r="RUU27" s="1"/>
      <c r="RUW27" s="1"/>
      <c r="RUY27" s="1"/>
      <c r="RVA27" s="1"/>
      <c r="RVC27" s="1"/>
      <c r="RVE27" s="1"/>
      <c r="RVG27" s="1"/>
      <c r="RVI27" s="1"/>
      <c r="RVK27" s="1"/>
      <c r="RVM27" s="1"/>
      <c r="RVO27" s="1"/>
      <c r="RVQ27" s="1"/>
      <c r="RVS27" s="1"/>
      <c r="RVU27" s="1"/>
      <c r="RVW27" s="1"/>
      <c r="RVY27" s="1"/>
      <c r="RWA27" s="1"/>
      <c r="RWC27" s="1"/>
      <c r="RWE27" s="1"/>
      <c r="RWG27" s="1"/>
      <c r="RWI27" s="1"/>
      <c r="RWK27" s="1"/>
      <c r="RWM27" s="1"/>
      <c r="RWO27" s="1"/>
      <c r="RWQ27" s="1"/>
      <c r="RWS27" s="1"/>
      <c r="RWU27" s="1"/>
      <c r="RWW27" s="1"/>
      <c r="RWY27" s="1"/>
      <c r="RXA27" s="1"/>
      <c r="RXC27" s="1"/>
      <c r="RXE27" s="1"/>
      <c r="RXG27" s="1"/>
      <c r="RXI27" s="1"/>
      <c r="RXK27" s="1"/>
      <c r="RXM27" s="1"/>
      <c r="RXO27" s="1"/>
      <c r="RXQ27" s="1"/>
      <c r="RXS27" s="1"/>
      <c r="RXU27" s="1"/>
      <c r="RXW27" s="1"/>
      <c r="RXY27" s="1"/>
      <c r="RYA27" s="1"/>
      <c r="RYC27" s="1"/>
      <c r="RYE27" s="1"/>
      <c r="RYG27" s="1"/>
      <c r="RYI27" s="1"/>
      <c r="RYK27" s="1"/>
      <c r="RYM27" s="1"/>
      <c r="RYO27" s="1"/>
      <c r="RYQ27" s="1"/>
      <c r="RYS27" s="1"/>
      <c r="RYU27" s="1"/>
      <c r="RYW27" s="1"/>
      <c r="RYY27" s="1"/>
      <c r="RZA27" s="1"/>
      <c r="RZC27" s="1"/>
      <c r="RZE27" s="1"/>
      <c r="RZG27" s="1"/>
      <c r="RZI27" s="1"/>
      <c r="RZK27" s="1"/>
      <c r="RZM27" s="1"/>
      <c r="RZO27" s="1"/>
      <c r="RZQ27" s="1"/>
      <c r="RZS27" s="1"/>
      <c r="RZU27" s="1"/>
      <c r="RZW27" s="1"/>
      <c r="RZY27" s="1"/>
      <c r="SAA27" s="1"/>
      <c r="SAC27" s="1"/>
      <c r="SAE27" s="1"/>
      <c r="SAG27" s="1"/>
      <c r="SAI27" s="1"/>
      <c r="SAK27" s="1"/>
      <c r="SAM27" s="1"/>
      <c r="SAO27" s="1"/>
      <c r="SAQ27" s="1"/>
      <c r="SAS27" s="1"/>
      <c r="SAU27" s="1"/>
      <c r="SAW27" s="1"/>
      <c r="SAY27" s="1"/>
      <c r="SBA27" s="1"/>
      <c r="SBC27" s="1"/>
      <c r="SBE27" s="1"/>
      <c r="SBG27" s="1"/>
      <c r="SBI27" s="1"/>
      <c r="SBK27" s="1"/>
      <c r="SBM27" s="1"/>
      <c r="SBO27" s="1"/>
      <c r="SBQ27" s="1"/>
      <c r="SBS27" s="1"/>
      <c r="SBU27" s="1"/>
      <c r="SBW27" s="1"/>
      <c r="SBY27" s="1"/>
      <c r="SCA27" s="1"/>
      <c r="SCC27" s="1"/>
      <c r="SCE27" s="1"/>
      <c r="SCG27" s="1"/>
      <c r="SCI27" s="1"/>
      <c r="SCK27" s="1"/>
      <c r="SCM27" s="1"/>
      <c r="SCO27" s="1"/>
      <c r="SCQ27" s="1"/>
      <c r="SCS27" s="1"/>
      <c r="SCU27" s="1"/>
      <c r="SCW27" s="1"/>
      <c r="SCY27" s="1"/>
      <c r="SDA27" s="1"/>
      <c r="SDC27" s="1"/>
      <c r="SDE27" s="1"/>
      <c r="SDG27" s="1"/>
      <c r="SDI27" s="1"/>
      <c r="SDK27" s="1"/>
      <c r="SDM27" s="1"/>
      <c r="SDO27" s="1"/>
      <c r="SDQ27" s="1"/>
      <c r="SDS27" s="1"/>
      <c r="SDU27" s="1"/>
      <c r="SDW27" s="1"/>
      <c r="SDY27" s="1"/>
      <c r="SEA27" s="1"/>
      <c r="SEC27" s="1"/>
      <c r="SEE27" s="1"/>
      <c r="SEG27" s="1"/>
      <c r="SEI27" s="1"/>
      <c r="SEK27" s="1"/>
      <c r="SEM27" s="1"/>
      <c r="SEO27" s="1"/>
      <c r="SEQ27" s="1"/>
      <c r="SES27" s="1"/>
      <c r="SEU27" s="1"/>
      <c r="SEW27" s="1"/>
      <c r="SEY27" s="1"/>
      <c r="SFA27" s="1"/>
      <c r="SFC27" s="1"/>
      <c r="SFE27" s="1"/>
      <c r="SFG27" s="1"/>
      <c r="SFI27" s="1"/>
      <c r="SFK27" s="1"/>
      <c r="SFM27" s="1"/>
      <c r="SFO27" s="1"/>
      <c r="SFQ27" s="1"/>
      <c r="SFS27" s="1"/>
      <c r="SFU27" s="1"/>
      <c r="SFW27" s="1"/>
      <c r="SFY27" s="1"/>
      <c r="SGA27" s="1"/>
      <c r="SGC27" s="1"/>
      <c r="SGE27" s="1"/>
      <c r="SGG27" s="1"/>
      <c r="SGI27" s="1"/>
      <c r="SGK27" s="1"/>
      <c r="SGM27" s="1"/>
      <c r="SGO27" s="1"/>
      <c r="SGQ27" s="1"/>
      <c r="SGS27" s="1"/>
      <c r="SGU27" s="1"/>
      <c r="SGW27" s="1"/>
      <c r="SGY27" s="1"/>
      <c r="SHA27" s="1"/>
      <c r="SHC27" s="1"/>
      <c r="SHE27" s="1"/>
      <c r="SHG27" s="1"/>
      <c r="SHI27" s="1"/>
      <c r="SHK27" s="1"/>
      <c r="SHM27" s="1"/>
      <c r="SHO27" s="1"/>
      <c r="SHQ27" s="1"/>
      <c r="SHS27" s="1"/>
      <c r="SHU27" s="1"/>
      <c r="SHW27" s="1"/>
      <c r="SHY27" s="1"/>
      <c r="SIA27" s="1"/>
      <c r="SIC27" s="1"/>
      <c r="SIE27" s="1"/>
      <c r="SIG27" s="1"/>
      <c r="SII27" s="1"/>
      <c r="SIK27" s="1"/>
      <c r="SIM27" s="1"/>
      <c r="SIO27" s="1"/>
      <c r="SIQ27" s="1"/>
      <c r="SIS27" s="1"/>
      <c r="SIU27" s="1"/>
      <c r="SIW27" s="1"/>
      <c r="SIY27" s="1"/>
      <c r="SJA27" s="1"/>
      <c r="SJC27" s="1"/>
      <c r="SJE27" s="1"/>
      <c r="SJG27" s="1"/>
      <c r="SJI27" s="1"/>
      <c r="SJK27" s="1"/>
      <c r="SJM27" s="1"/>
      <c r="SJO27" s="1"/>
      <c r="SJQ27" s="1"/>
      <c r="SJS27" s="1"/>
      <c r="SJU27" s="1"/>
      <c r="SJW27" s="1"/>
      <c r="SJY27" s="1"/>
      <c r="SKA27" s="1"/>
      <c r="SKC27" s="1"/>
      <c r="SKE27" s="1"/>
      <c r="SKG27" s="1"/>
      <c r="SKI27" s="1"/>
      <c r="SKK27" s="1"/>
      <c r="SKM27" s="1"/>
      <c r="SKO27" s="1"/>
      <c r="SKQ27" s="1"/>
      <c r="SKS27" s="1"/>
      <c r="SKU27" s="1"/>
      <c r="SKW27" s="1"/>
      <c r="SKY27" s="1"/>
      <c r="SLA27" s="1"/>
      <c r="SLC27" s="1"/>
      <c r="SLE27" s="1"/>
      <c r="SLG27" s="1"/>
      <c r="SLI27" s="1"/>
      <c r="SLK27" s="1"/>
      <c r="SLM27" s="1"/>
      <c r="SLO27" s="1"/>
      <c r="SLQ27" s="1"/>
      <c r="SLS27" s="1"/>
      <c r="SLU27" s="1"/>
      <c r="SLW27" s="1"/>
      <c r="SLY27" s="1"/>
      <c r="SMA27" s="1"/>
      <c r="SMC27" s="1"/>
      <c r="SME27" s="1"/>
      <c r="SMG27" s="1"/>
      <c r="SMI27" s="1"/>
      <c r="SMK27" s="1"/>
      <c r="SMM27" s="1"/>
      <c r="SMO27" s="1"/>
      <c r="SMQ27" s="1"/>
      <c r="SMS27" s="1"/>
      <c r="SMU27" s="1"/>
      <c r="SMW27" s="1"/>
      <c r="SMY27" s="1"/>
      <c r="SNA27" s="1"/>
      <c r="SNC27" s="1"/>
      <c r="SNE27" s="1"/>
      <c r="SNG27" s="1"/>
      <c r="SNI27" s="1"/>
      <c r="SNK27" s="1"/>
      <c r="SNM27" s="1"/>
      <c r="SNO27" s="1"/>
      <c r="SNQ27" s="1"/>
      <c r="SNS27" s="1"/>
      <c r="SNU27" s="1"/>
      <c r="SNW27" s="1"/>
      <c r="SNY27" s="1"/>
      <c r="SOA27" s="1"/>
      <c r="SOC27" s="1"/>
      <c r="SOE27" s="1"/>
      <c r="SOG27" s="1"/>
      <c r="SOI27" s="1"/>
      <c r="SOK27" s="1"/>
      <c r="SOM27" s="1"/>
      <c r="SOO27" s="1"/>
      <c r="SOQ27" s="1"/>
      <c r="SOS27" s="1"/>
      <c r="SOU27" s="1"/>
      <c r="SOW27" s="1"/>
      <c r="SOY27" s="1"/>
      <c r="SPA27" s="1"/>
      <c r="SPC27" s="1"/>
      <c r="SPE27" s="1"/>
      <c r="SPG27" s="1"/>
      <c r="SPI27" s="1"/>
      <c r="SPK27" s="1"/>
      <c r="SPM27" s="1"/>
      <c r="SPO27" s="1"/>
      <c r="SPQ27" s="1"/>
      <c r="SPS27" s="1"/>
      <c r="SPU27" s="1"/>
      <c r="SPW27" s="1"/>
      <c r="SPY27" s="1"/>
      <c r="SQA27" s="1"/>
      <c r="SQC27" s="1"/>
      <c r="SQE27" s="1"/>
      <c r="SQG27" s="1"/>
      <c r="SQI27" s="1"/>
      <c r="SQK27" s="1"/>
      <c r="SQM27" s="1"/>
      <c r="SQO27" s="1"/>
      <c r="SQQ27" s="1"/>
      <c r="SQS27" s="1"/>
      <c r="SQU27" s="1"/>
      <c r="SQW27" s="1"/>
      <c r="SQY27" s="1"/>
      <c r="SRA27" s="1"/>
      <c r="SRC27" s="1"/>
      <c r="SRE27" s="1"/>
      <c r="SRG27" s="1"/>
      <c r="SRI27" s="1"/>
      <c r="SRK27" s="1"/>
      <c r="SRM27" s="1"/>
      <c r="SRO27" s="1"/>
      <c r="SRQ27" s="1"/>
      <c r="SRS27" s="1"/>
      <c r="SRU27" s="1"/>
      <c r="SRW27" s="1"/>
      <c r="SRY27" s="1"/>
      <c r="SSA27" s="1"/>
      <c r="SSC27" s="1"/>
      <c r="SSE27" s="1"/>
      <c r="SSG27" s="1"/>
      <c r="SSI27" s="1"/>
      <c r="SSK27" s="1"/>
      <c r="SSM27" s="1"/>
      <c r="SSO27" s="1"/>
      <c r="SSQ27" s="1"/>
      <c r="SSS27" s="1"/>
      <c r="SSU27" s="1"/>
      <c r="SSW27" s="1"/>
      <c r="SSY27" s="1"/>
      <c r="STA27" s="1"/>
      <c r="STC27" s="1"/>
      <c r="STE27" s="1"/>
      <c r="STG27" s="1"/>
      <c r="STI27" s="1"/>
      <c r="STK27" s="1"/>
      <c r="STM27" s="1"/>
      <c r="STO27" s="1"/>
      <c r="STQ27" s="1"/>
      <c r="STS27" s="1"/>
      <c r="STU27" s="1"/>
      <c r="STW27" s="1"/>
      <c r="STY27" s="1"/>
      <c r="SUA27" s="1"/>
      <c r="SUC27" s="1"/>
      <c r="SUE27" s="1"/>
      <c r="SUG27" s="1"/>
      <c r="SUI27" s="1"/>
      <c r="SUK27" s="1"/>
      <c r="SUM27" s="1"/>
      <c r="SUO27" s="1"/>
      <c r="SUQ27" s="1"/>
      <c r="SUS27" s="1"/>
      <c r="SUU27" s="1"/>
      <c r="SUW27" s="1"/>
      <c r="SUY27" s="1"/>
      <c r="SVA27" s="1"/>
      <c r="SVC27" s="1"/>
      <c r="SVE27" s="1"/>
      <c r="SVG27" s="1"/>
      <c r="SVI27" s="1"/>
      <c r="SVK27" s="1"/>
      <c r="SVM27" s="1"/>
      <c r="SVO27" s="1"/>
      <c r="SVQ27" s="1"/>
      <c r="SVS27" s="1"/>
      <c r="SVU27" s="1"/>
      <c r="SVW27" s="1"/>
      <c r="SVY27" s="1"/>
      <c r="SWA27" s="1"/>
      <c r="SWC27" s="1"/>
      <c r="SWE27" s="1"/>
      <c r="SWG27" s="1"/>
      <c r="SWI27" s="1"/>
      <c r="SWK27" s="1"/>
      <c r="SWM27" s="1"/>
      <c r="SWO27" s="1"/>
      <c r="SWQ27" s="1"/>
      <c r="SWS27" s="1"/>
      <c r="SWU27" s="1"/>
      <c r="SWW27" s="1"/>
      <c r="SWY27" s="1"/>
      <c r="SXA27" s="1"/>
      <c r="SXC27" s="1"/>
      <c r="SXE27" s="1"/>
      <c r="SXG27" s="1"/>
      <c r="SXI27" s="1"/>
      <c r="SXK27" s="1"/>
      <c r="SXM27" s="1"/>
      <c r="SXO27" s="1"/>
      <c r="SXQ27" s="1"/>
      <c r="SXS27" s="1"/>
      <c r="SXU27" s="1"/>
      <c r="SXW27" s="1"/>
      <c r="SXY27" s="1"/>
      <c r="SYA27" s="1"/>
      <c r="SYC27" s="1"/>
      <c r="SYE27" s="1"/>
      <c r="SYG27" s="1"/>
      <c r="SYI27" s="1"/>
      <c r="SYK27" s="1"/>
      <c r="SYM27" s="1"/>
      <c r="SYO27" s="1"/>
      <c r="SYQ27" s="1"/>
      <c r="SYS27" s="1"/>
      <c r="SYU27" s="1"/>
      <c r="SYW27" s="1"/>
      <c r="SYY27" s="1"/>
      <c r="SZA27" s="1"/>
      <c r="SZC27" s="1"/>
      <c r="SZE27" s="1"/>
      <c r="SZG27" s="1"/>
      <c r="SZI27" s="1"/>
      <c r="SZK27" s="1"/>
      <c r="SZM27" s="1"/>
      <c r="SZO27" s="1"/>
      <c r="SZQ27" s="1"/>
      <c r="SZS27" s="1"/>
      <c r="SZU27" s="1"/>
      <c r="SZW27" s="1"/>
      <c r="SZY27" s="1"/>
      <c r="TAA27" s="1"/>
      <c r="TAC27" s="1"/>
      <c r="TAE27" s="1"/>
      <c r="TAG27" s="1"/>
      <c r="TAI27" s="1"/>
      <c r="TAK27" s="1"/>
      <c r="TAM27" s="1"/>
      <c r="TAO27" s="1"/>
      <c r="TAQ27" s="1"/>
      <c r="TAS27" s="1"/>
      <c r="TAU27" s="1"/>
      <c r="TAW27" s="1"/>
      <c r="TAY27" s="1"/>
      <c r="TBA27" s="1"/>
      <c r="TBC27" s="1"/>
      <c r="TBE27" s="1"/>
      <c r="TBG27" s="1"/>
      <c r="TBI27" s="1"/>
      <c r="TBK27" s="1"/>
      <c r="TBM27" s="1"/>
      <c r="TBO27" s="1"/>
      <c r="TBQ27" s="1"/>
      <c r="TBS27" s="1"/>
      <c r="TBU27" s="1"/>
      <c r="TBW27" s="1"/>
      <c r="TBY27" s="1"/>
      <c r="TCA27" s="1"/>
      <c r="TCC27" s="1"/>
      <c r="TCE27" s="1"/>
      <c r="TCG27" s="1"/>
      <c r="TCI27" s="1"/>
      <c r="TCK27" s="1"/>
      <c r="TCM27" s="1"/>
      <c r="TCO27" s="1"/>
      <c r="TCQ27" s="1"/>
      <c r="TCS27" s="1"/>
      <c r="TCU27" s="1"/>
      <c r="TCW27" s="1"/>
      <c r="TCY27" s="1"/>
      <c r="TDA27" s="1"/>
      <c r="TDC27" s="1"/>
      <c r="TDE27" s="1"/>
      <c r="TDG27" s="1"/>
      <c r="TDI27" s="1"/>
      <c r="TDK27" s="1"/>
      <c r="TDM27" s="1"/>
      <c r="TDO27" s="1"/>
      <c r="TDQ27" s="1"/>
      <c r="TDS27" s="1"/>
      <c r="TDU27" s="1"/>
      <c r="TDW27" s="1"/>
      <c r="TDY27" s="1"/>
      <c r="TEA27" s="1"/>
      <c r="TEC27" s="1"/>
      <c r="TEE27" s="1"/>
      <c r="TEG27" s="1"/>
      <c r="TEI27" s="1"/>
      <c r="TEK27" s="1"/>
      <c r="TEM27" s="1"/>
      <c r="TEO27" s="1"/>
      <c r="TEQ27" s="1"/>
      <c r="TES27" s="1"/>
      <c r="TEU27" s="1"/>
      <c r="TEW27" s="1"/>
      <c r="TEY27" s="1"/>
      <c r="TFA27" s="1"/>
      <c r="TFC27" s="1"/>
      <c r="TFE27" s="1"/>
      <c r="TFG27" s="1"/>
      <c r="TFI27" s="1"/>
      <c r="TFK27" s="1"/>
      <c r="TFM27" s="1"/>
      <c r="TFO27" s="1"/>
      <c r="TFQ27" s="1"/>
      <c r="TFS27" s="1"/>
      <c r="TFU27" s="1"/>
      <c r="TFW27" s="1"/>
      <c r="TFY27" s="1"/>
      <c r="TGA27" s="1"/>
      <c r="TGC27" s="1"/>
      <c r="TGE27" s="1"/>
      <c r="TGG27" s="1"/>
      <c r="TGI27" s="1"/>
      <c r="TGK27" s="1"/>
      <c r="TGM27" s="1"/>
      <c r="TGO27" s="1"/>
      <c r="TGQ27" s="1"/>
      <c r="TGS27" s="1"/>
      <c r="TGU27" s="1"/>
      <c r="TGW27" s="1"/>
      <c r="TGY27" s="1"/>
      <c r="THA27" s="1"/>
      <c r="THC27" s="1"/>
      <c r="THE27" s="1"/>
      <c r="THG27" s="1"/>
      <c r="THI27" s="1"/>
      <c r="THK27" s="1"/>
      <c r="THM27" s="1"/>
      <c r="THO27" s="1"/>
      <c r="THQ27" s="1"/>
      <c r="THS27" s="1"/>
      <c r="THU27" s="1"/>
      <c r="THW27" s="1"/>
      <c r="THY27" s="1"/>
      <c r="TIA27" s="1"/>
      <c r="TIC27" s="1"/>
      <c r="TIE27" s="1"/>
      <c r="TIG27" s="1"/>
      <c r="TII27" s="1"/>
      <c r="TIK27" s="1"/>
      <c r="TIM27" s="1"/>
      <c r="TIO27" s="1"/>
      <c r="TIQ27" s="1"/>
      <c r="TIS27" s="1"/>
      <c r="TIU27" s="1"/>
      <c r="TIW27" s="1"/>
      <c r="TIY27" s="1"/>
      <c r="TJA27" s="1"/>
      <c r="TJC27" s="1"/>
      <c r="TJE27" s="1"/>
      <c r="TJG27" s="1"/>
      <c r="TJI27" s="1"/>
      <c r="TJK27" s="1"/>
      <c r="TJM27" s="1"/>
      <c r="TJO27" s="1"/>
      <c r="TJQ27" s="1"/>
      <c r="TJS27" s="1"/>
      <c r="TJU27" s="1"/>
      <c r="TJW27" s="1"/>
      <c r="TJY27" s="1"/>
      <c r="TKA27" s="1"/>
      <c r="TKC27" s="1"/>
      <c r="TKE27" s="1"/>
      <c r="TKG27" s="1"/>
      <c r="TKI27" s="1"/>
      <c r="TKK27" s="1"/>
      <c r="TKM27" s="1"/>
      <c r="TKO27" s="1"/>
      <c r="TKQ27" s="1"/>
      <c r="TKS27" s="1"/>
      <c r="TKU27" s="1"/>
      <c r="TKW27" s="1"/>
      <c r="TKY27" s="1"/>
      <c r="TLA27" s="1"/>
      <c r="TLC27" s="1"/>
      <c r="TLE27" s="1"/>
      <c r="TLG27" s="1"/>
      <c r="TLI27" s="1"/>
      <c r="TLK27" s="1"/>
      <c r="TLM27" s="1"/>
      <c r="TLO27" s="1"/>
      <c r="TLQ27" s="1"/>
      <c r="TLS27" s="1"/>
      <c r="TLU27" s="1"/>
      <c r="TLW27" s="1"/>
      <c r="TLY27" s="1"/>
      <c r="TMA27" s="1"/>
      <c r="TMC27" s="1"/>
      <c r="TME27" s="1"/>
      <c r="TMG27" s="1"/>
      <c r="TMI27" s="1"/>
      <c r="TMK27" s="1"/>
      <c r="TMM27" s="1"/>
      <c r="TMO27" s="1"/>
      <c r="TMQ27" s="1"/>
      <c r="TMS27" s="1"/>
      <c r="TMU27" s="1"/>
      <c r="TMW27" s="1"/>
      <c r="TMY27" s="1"/>
      <c r="TNA27" s="1"/>
      <c r="TNC27" s="1"/>
      <c r="TNE27" s="1"/>
      <c r="TNG27" s="1"/>
      <c r="TNI27" s="1"/>
      <c r="TNK27" s="1"/>
      <c r="TNM27" s="1"/>
      <c r="TNO27" s="1"/>
      <c r="TNQ27" s="1"/>
      <c r="TNS27" s="1"/>
      <c r="TNU27" s="1"/>
      <c r="TNW27" s="1"/>
      <c r="TNY27" s="1"/>
      <c r="TOA27" s="1"/>
      <c r="TOC27" s="1"/>
      <c r="TOE27" s="1"/>
      <c r="TOG27" s="1"/>
      <c r="TOI27" s="1"/>
      <c r="TOK27" s="1"/>
      <c r="TOM27" s="1"/>
      <c r="TOO27" s="1"/>
      <c r="TOQ27" s="1"/>
      <c r="TOS27" s="1"/>
      <c r="TOU27" s="1"/>
      <c r="TOW27" s="1"/>
      <c r="TOY27" s="1"/>
      <c r="TPA27" s="1"/>
      <c r="TPC27" s="1"/>
      <c r="TPE27" s="1"/>
      <c r="TPG27" s="1"/>
      <c r="TPI27" s="1"/>
      <c r="TPK27" s="1"/>
      <c r="TPM27" s="1"/>
      <c r="TPO27" s="1"/>
      <c r="TPQ27" s="1"/>
      <c r="TPS27" s="1"/>
      <c r="TPU27" s="1"/>
      <c r="TPW27" s="1"/>
      <c r="TPY27" s="1"/>
      <c r="TQA27" s="1"/>
      <c r="TQC27" s="1"/>
      <c r="TQE27" s="1"/>
      <c r="TQG27" s="1"/>
      <c r="TQI27" s="1"/>
      <c r="TQK27" s="1"/>
      <c r="TQM27" s="1"/>
      <c r="TQO27" s="1"/>
      <c r="TQQ27" s="1"/>
      <c r="TQS27" s="1"/>
      <c r="TQU27" s="1"/>
      <c r="TQW27" s="1"/>
      <c r="TQY27" s="1"/>
      <c r="TRA27" s="1"/>
      <c r="TRC27" s="1"/>
      <c r="TRE27" s="1"/>
      <c r="TRG27" s="1"/>
      <c r="TRI27" s="1"/>
      <c r="TRK27" s="1"/>
      <c r="TRM27" s="1"/>
      <c r="TRO27" s="1"/>
      <c r="TRQ27" s="1"/>
      <c r="TRS27" s="1"/>
      <c r="TRU27" s="1"/>
      <c r="TRW27" s="1"/>
      <c r="TRY27" s="1"/>
      <c r="TSA27" s="1"/>
      <c r="TSC27" s="1"/>
      <c r="TSE27" s="1"/>
      <c r="TSG27" s="1"/>
      <c r="TSI27" s="1"/>
      <c r="TSK27" s="1"/>
      <c r="TSM27" s="1"/>
      <c r="TSO27" s="1"/>
      <c r="TSQ27" s="1"/>
      <c r="TSS27" s="1"/>
      <c r="TSU27" s="1"/>
      <c r="TSW27" s="1"/>
      <c r="TSY27" s="1"/>
      <c r="TTA27" s="1"/>
      <c r="TTC27" s="1"/>
      <c r="TTE27" s="1"/>
      <c r="TTG27" s="1"/>
      <c r="TTI27" s="1"/>
      <c r="TTK27" s="1"/>
      <c r="TTM27" s="1"/>
      <c r="TTO27" s="1"/>
      <c r="TTQ27" s="1"/>
      <c r="TTS27" s="1"/>
      <c r="TTU27" s="1"/>
      <c r="TTW27" s="1"/>
      <c r="TTY27" s="1"/>
      <c r="TUA27" s="1"/>
      <c r="TUC27" s="1"/>
      <c r="TUE27" s="1"/>
      <c r="TUG27" s="1"/>
      <c r="TUI27" s="1"/>
      <c r="TUK27" s="1"/>
      <c r="TUM27" s="1"/>
      <c r="TUO27" s="1"/>
      <c r="TUQ27" s="1"/>
      <c r="TUS27" s="1"/>
      <c r="TUU27" s="1"/>
      <c r="TUW27" s="1"/>
      <c r="TUY27" s="1"/>
      <c r="TVA27" s="1"/>
      <c r="TVC27" s="1"/>
      <c r="TVE27" s="1"/>
      <c r="TVG27" s="1"/>
      <c r="TVI27" s="1"/>
      <c r="TVK27" s="1"/>
      <c r="TVM27" s="1"/>
      <c r="TVO27" s="1"/>
      <c r="TVQ27" s="1"/>
      <c r="TVS27" s="1"/>
      <c r="TVU27" s="1"/>
      <c r="TVW27" s="1"/>
      <c r="TVY27" s="1"/>
      <c r="TWA27" s="1"/>
      <c r="TWC27" s="1"/>
      <c r="TWE27" s="1"/>
      <c r="TWG27" s="1"/>
      <c r="TWI27" s="1"/>
      <c r="TWK27" s="1"/>
      <c r="TWM27" s="1"/>
      <c r="TWO27" s="1"/>
      <c r="TWQ27" s="1"/>
      <c r="TWS27" s="1"/>
      <c r="TWU27" s="1"/>
      <c r="TWW27" s="1"/>
      <c r="TWY27" s="1"/>
      <c r="TXA27" s="1"/>
      <c r="TXC27" s="1"/>
      <c r="TXE27" s="1"/>
      <c r="TXG27" s="1"/>
      <c r="TXI27" s="1"/>
      <c r="TXK27" s="1"/>
      <c r="TXM27" s="1"/>
      <c r="TXO27" s="1"/>
      <c r="TXQ27" s="1"/>
      <c r="TXS27" s="1"/>
      <c r="TXU27" s="1"/>
      <c r="TXW27" s="1"/>
      <c r="TXY27" s="1"/>
      <c r="TYA27" s="1"/>
      <c r="TYC27" s="1"/>
      <c r="TYE27" s="1"/>
      <c r="TYG27" s="1"/>
      <c r="TYI27" s="1"/>
      <c r="TYK27" s="1"/>
      <c r="TYM27" s="1"/>
      <c r="TYO27" s="1"/>
      <c r="TYQ27" s="1"/>
      <c r="TYS27" s="1"/>
      <c r="TYU27" s="1"/>
      <c r="TYW27" s="1"/>
      <c r="TYY27" s="1"/>
      <c r="TZA27" s="1"/>
      <c r="TZC27" s="1"/>
      <c r="TZE27" s="1"/>
      <c r="TZG27" s="1"/>
      <c r="TZI27" s="1"/>
      <c r="TZK27" s="1"/>
      <c r="TZM27" s="1"/>
      <c r="TZO27" s="1"/>
      <c r="TZQ27" s="1"/>
      <c r="TZS27" s="1"/>
      <c r="TZU27" s="1"/>
      <c r="TZW27" s="1"/>
      <c r="TZY27" s="1"/>
      <c r="UAA27" s="1"/>
      <c r="UAC27" s="1"/>
      <c r="UAE27" s="1"/>
      <c r="UAG27" s="1"/>
      <c r="UAI27" s="1"/>
      <c r="UAK27" s="1"/>
      <c r="UAM27" s="1"/>
      <c r="UAO27" s="1"/>
      <c r="UAQ27" s="1"/>
      <c r="UAS27" s="1"/>
      <c r="UAU27" s="1"/>
      <c r="UAW27" s="1"/>
      <c r="UAY27" s="1"/>
      <c r="UBA27" s="1"/>
      <c r="UBC27" s="1"/>
      <c r="UBE27" s="1"/>
      <c r="UBG27" s="1"/>
      <c r="UBI27" s="1"/>
      <c r="UBK27" s="1"/>
      <c r="UBM27" s="1"/>
      <c r="UBO27" s="1"/>
      <c r="UBQ27" s="1"/>
      <c r="UBS27" s="1"/>
      <c r="UBU27" s="1"/>
      <c r="UBW27" s="1"/>
      <c r="UBY27" s="1"/>
      <c r="UCA27" s="1"/>
      <c r="UCC27" s="1"/>
      <c r="UCE27" s="1"/>
      <c r="UCG27" s="1"/>
      <c r="UCI27" s="1"/>
      <c r="UCK27" s="1"/>
      <c r="UCM27" s="1"/>
      <c r="UCO27" s="1"/>
      <c r="UCQ27" s="1"/>
      <c r="UCS27" s="1"/>
      <c r="UCU27" s="1"/>
      <c r="UCW27" s="1"/>
      <c r="UCY27" s="1"/>
      <c r="UDA27" s="1"/>
      <c r="UDC27" s="1"/>
      <c r="UDE27" s="1"/>
      <c r="UDG27" s="1"/>
      <c r="UDI27" s="1"/>
      <c r="UDK27" s="1"/>
      <c r="UDM27" s="1"/>
      <c r="UDO27" s="1"/>
      <c r="UDQ27" s="1"/>
      <c r="UDS27" s="1"/>
      <c r="UDU27" s="1"/>
      <c r="UDW27" s="1"/>
      <c r="UDY27" s="1"/>
      <c r="UEA27" s="1"/>
      <c r="UEC27" s="1"/>
      <c r="UEE27" s="1"/>
      <c r="UEG27" s="1"/>
      <c r="UEI27" s="1"/>
      <c r="UEK27" s="1"/>
      <c r="UEM27" s="1"/>
      <c r="UEO27" s="1"/>
      <c r="UEQ27" s="1"/>
      <c r="UES27" s="1"/>
      <c r="UEU27" s="1"/>
      <c r="UEW27" s="1"/>
      <c r="UEY27" s="1"/>
      <c r="UFA27" s="1"/>
      <c r="UFC27" s="1"/>
      <c r="UFE27" s="1"/>
      <c r="UFG27" s="1"/>
      <c r="UFI27" s="1"/>
      <c r="UFK27" s="1"/>
      <c r="UFM27" s="1"/>
      <c r="UFO27" s="1"/>
      <c r="UFQ27" s="1"/>
      <c r="UFS27" s="1"/>
      <c r="UFU27" s="1"/>
      <c r="UFW27" s="1"/>
      <c r="UFY27" s="1"/>
      <c r="UGA27" s="1"/>
      <c r="UGC27" s="1"/>
      <c r="UGE27" s="1"/>
      <c r="UGG27" s="1"/>
      <c r="UGI27" s="1"/>
      <c r="UGK27" s="1"/>
      <c r="UGM27" s="1"/>
      <c r="UGO27" s="1"/>
      <c r="UGQ27" s="1"/>
      <c r="UGS27" s="1"/>
      <c r="UGU27" s="1"/>
      <c r="UGW27" s="1"/>
      <c r="UGY27" s="1"/>
      <c r="UHA27" s="1"/>
      <c r="UHC27" s="1"/>
      <c r="UHE27" s="1"/>
      <c r="UHG27" s="1"/>
      <c r="UHI27" s="1"/>
      <c r="UHK27" s="1"/>
      <c r="UHM27" s="1"/>
      <c r="UHO27" s="1"/>
      <c r="UHQ27" s="1"/>
      <c r="UHS27" s="1"/>
      <c r="UHU27" s="1"/>
      <c r="UHW27" s="1"/>
      <c r="UHY27" s="1"/>
      <c r="UIA27" s="1"/>
      <c r="UIC27" s="1"/>
      <c r="UIE27" s="1"/>
      <c r="UIG27" s="1"/>
      <c r="UII27" s="1"/>
      <c r="UIK27" s="1"/>
      <c r="UIM27" s="1"/>
      <c r="UIO27" s="1"/>
      <c r="UIQ27" s="1"/>
      <c r="UIS27" s="1"/>
      <c r="UIU27" s="1"/>
      <c r="UIW27" s="1"/>
      <c r="UIY27" s="1"/>
      <c r="UJA27" s="1"/>
      <c r="UJC27" s="1"/>
      <c r="UJE27" s="1"/>
      <c r="UJG27" s="1"/>
      <c r="UJI27" s="1"/>
      <c r="UJK27" s="1"/>
      <c r="UJM27" s="1"/>
      <c r="UJO27" s="1"/>
      <c r="UJQ27" s="1"/>
      <c r="UJS27" s="1"/>
      <c r="UJU27" s="1"/>
      <c r="UJW27" s="1"/>
      <c r="UJY27" s="1"/>
      <c r="UKA27" s="1"/>
      <c r="UKC27" s="1"/>
      <c r="UKE27" s="1"/>
      <c r="UKG27" s="1"/>
      <c r="UKI27" s="1"/>
      <c r="UKK27" s="1"/>
      <c r="UKM27" s="1"/>
      <c r="UKO27" s="1"/>
      <c r="UKQ27" s="1"/>
      <c r="UKS27" s="1"/>
      <c r="UKU27" s="1"/>
      <c r="UKW27" s="1"/>
      <c r="UKY27" s="1"/>
      <c r="ULA27" s="1"/>
      <c r="ULC27" s="1"/>
      <c r="ULE27" s="1"/>
      <c r="ULG27" s="1"/>
      <c r="ULI27" s="1"/>
      <c r="ULK27" s="1"/>
      <c r="ULM27" s="1"/>
      <c r="ULO27" s="1"/>
      <c r="ULQ27" s="1"/>
      <c r="ULS27" s="1"/>
      <c r="ULU27" s="1"/>
      <c r="ULW27" s="1"/>
      <c r="ULY27" s="1"/>
      <c r="UMA27" s="1"/>
      <c r="UMC27" s="1"/>
      <c r="UME27" s="1"/>
      <c r="UMG27" s="1"/>
      <c r="UMI27" s="1"/>
      <c r="UMK27" s="1"/>
      <c r="UMM27" s="1"/>
      <c r="UMO27" s="1"/>
      <c r="UMQ27" s="1"/>
      <c r="UMS27" s="1"/>
      <c r="UMU27" s="1"/>
      <c r="UMW27" s="1"/>
      <c r="UMY27" s="1"/>
      <c r="UNA27" s="1"/>
      <c r="UNC27" s="1"/>
      <c r="UNE27" s="1"/>
      <c r="UNG27" s="1"/>
      <c r="UNI27" s="1"/>
      <c r="UNK27" s="1"/>
      <c r="UNM27" s="1"/>
      <c r="UNO27" s="1"/>
      <c r="UNQ27" s="1"/>
      <c r="UNS27" s="1"/>
      <c r="UNU27" s="1"/>
      <c r="UNW27" s="1"/>
      <c r="UNY27" s="1"/>
      <c r="UOA27" s="1"/>
      <c r="UOC27" s="1"/>
      <c r="UOE27" s="1"/>
      <c r="UOG27" s="1"/>
      <c r="UOI27" s="1"/>
      <c r="UOK27" s="1"/>
      <c r="UOM27" s="1"/>
      <c r="UOO27" s="1"/>
      <c r="UOQ27" s="1"/>
      <c r="UOS27" s="1"/>
      <c r="UOU27" s="1"/>
      <c r="UOW27" s="1"/>
      <c r="UOY27" s="1"/>
      <c r="UPA27" s="1"/>
      <c r="UPC27" s="1"/>
      <c r="UPE27" s="1"/>
      <c r="UPG27" s="1"/>
      <c r="UPI27" s="1"/>
      <c r="UPK27" s="1"/>
      <c r="UPM27" s="1"/>
      <c r="UPO27" s="1"/>
      <c r="UPQ27" s="1"/>
      <c r="UPS27" s="1"/>
      <c r="UPU27" s="1"/>
      <c r="UPW27" s="1"/>
      <c r="UPY27" s="1"/>
      <c r="UQA27" s="1"/>
      <c r="UQC27" s="1"/>
      <c r="UQE27" s="1"/>
      <c r="UQG27" s="1"/>
      <c r="UQI27" s="1"/>
      <c r="UQK27" s="1"/>
      <c r="UQM27" s="1"/>
      <c r="UQO27" s="1"/>
      <c r="UQQ27" s="1"/>
      <c r="UQS27" s="1"/>
      <c r="UQU27" s="1"/>
      <c r="UQW27" s="1"/>
      <c r="UQY27" s="1"/>
      <c r="URA27" s="1"/>
      <c r="URC27" s="1"/>
      <c r="URE27" s="1"/>
      <c r="URG27" s="1"/>
      <c r="URI27" s="1"/>
      <c r="URK27" s="1"/>
      <c r="URM27" s="1"/>
      <c r="URO27" s="1"/>
      <c r="URQ27" s="1"/>
      <c r="URS27" s="1"/>
      <c r="URU27" s="1"/>
      <c r="URW27" s="1"/>
      <c r="URY27" s="1"/>
      <c r="USA27" s="1"/>
      <c r="USC27" s="1"/>
      <c r="USE27" s="1"/>
      <c r="USG27" s="1"/>
      <c r="USI27" s="1"/>
      <c r="USK27" s="1"/>
      <c r="USM27" s="1"/>
      <c r="USO27" s="1"/>
      <c r="USQ27" s="1"/>
      <c r="USS27" s="1"/>
      <c r="USU27" s="1"/>
      <c r="USW27" s="1"/>
      <c r="USY27" s="1"/>
      <c r="UTA27" s="1"/>
      <c r="UTC27" s="1"/>
      <c r="UTE27" s="1"/>
      <c r="UTG27" s="1"/>
      <c r="UTI27" s="1"/>
      <c r="UTK27" s="1"/>
      <c r="UTM27" s="1"/>
      <c r="UTO27" s="1"/>
      <c r="UTQ27" s="1"/>
      <c r="UTS27" s="1"/>
      <c r="UTU27" s="1"/>
      <c r="UTW27" s="1"/>
      <c r="UTY27" s="1"/>
      <c r="UUA27" s="1"/>
      <c r="UUC27" s="1"/>
      <c r="UUE27" s="1"/>
      <c r="UUG27" s="1"/>
      <c r="UUI27" s="1"/>
      <c r="UUK27" s="1"/>
      <c r="UUM27" s="1"/>
      <c r="UUO27" s="1"/>
      <c r="UUQ27" s="1"/>
      <c r="UUS27" s="1"/>
      <c r="UUU27" s="1"/>
      <c r="UUW27" s="1"/>
      <c r="UUY27" s="1"/>
      <c r="UVA27" s="1"/>
      <c r="UVC27" s="1"/>
      <c r="UVE27" s="1"/>
      <c r="UVG27" s="1"/>
      <c r="UVI27" s="1"/>
      <c r="UVK27" s="1"/>
      <c r="UVM27" s="1"/>
      <c r="UVO27" s="1"/>
      <c r="UVQ27" s="1"/>
      <c r="UVS27" s="1"/>
      <c r="UVU27" s="1"/>
      <c r="UVW27" s="1"/>
      <c r="UVY27" s="1"/>
      <c r="UWA27" s="1"/>
      <c r="UWC27" s="1"/>
      <c r="UWE27" s="1"/>
      <c r="UWG27" s="1"/>
      <c r="UWI27" s="1"/>
      <c r="UWK27" s="1"/>
      <c r="UWM27" s="1"/>
      <c r="UWO27" s="1"/>
      <c r="UWQ27" s="1"/>
      <c r="UWS27" s="1"/>
      <c r="UWU27" s="1"/>
      <c r="UWW27" s="1"/>
      <c r="UWY27" s="1"/>
      <c r="UXA27" s="1"/>
      <c r="UXC27" s="1"/>
      <c r="UXE27" s="1"/>
      <c r="UXG27" s="1"/>
      <c r="UXI27" s="1"/>
      <c r="UXK27" s="1"/>
      <c r="UXM27" s="1"/>
      <c r="UXO27" s="1"/>
      <c r="UXQ27" s="1"/>
      <c r="UXS27" s="1"/>
      <c r="UXU27" s="1"/>
      <c r="UXW27" s="1"/>
      <c r="UXY27" s="1"/>
      <c r="UYA27" s="1"/>
      <c r="UYC27" s="1"/>
      <c r="UYE27" s="1"/>
      <c r="UYG27" s="1"/>
      <c r="UYI27" s="1"/>
      <c r="UYK27" s="1"/>
      <c r="UYM27" s="1"/>
      <c r="UYO27" s="1"/>
      <c r="UYQ27" s="1"/>
      <c r="UYS27" s="1"/>
      <c r="UYU27" s="1"/>
      <c r="UYW27" s="1"/>
      <c r="UYY27" s="1"/>
      <c r="UZA27" s="1"/>
      <c r="UZC27" s="1"/>
      <c r="UZE27" s="1"/>
      <c r="UZG27" s="1"/>
      <c r="UZI27" s="1"/>
      <c r="UZK27" s="1"/>
      <c r="UZM27" s="1"/>
      <c r="UZO27" s="1"/>
      <c r="UZQ27" s="1"/>
      <c r="UZS27" s="1"/>
      <c r="UZU27" s="1"/>
      <c r="UZW27" s="1"/>
      <c r="UZY27" s="1"/>
      <c r="VAA27" s="1"/>
      <c r="VAC27" s="1"/>
      <c r="VAE27" s="1"/>
      <c r="VAG27" s="1"/>
      <c r="VAI27" s="1"/>
      <c r="VAK27" s="1"/>
      <c r="VAM27" s="1"/>
      <c r="VAO27" s="1"/>
      <c r="VAQ27" s="1"/>
      <c r="VAS27" s="1"/>
      <c r="VAU27" s="1"/>
      <c r="VAW27" s="1"/>
      <c r="VAY27" s="1"/>
      <c r="VBA27" s="1"/>
      <c r="VBC27" s="1"/>
      <c r="VBE27" s="1"/>
      <c r="VBG27" s="1"/>
      <c r="VBI27" s="1"/>
      <c r="VBK27" s="1"/>
      <c r="VBM27" s="1"/>
      <c r="VBO27" s="1"/>
      <c r="VBQ27" s="1"/>
      <c r="VBS27" s="1"/>
      <c r="VBU27" s="1"/>
      <c r="VBW27" s="1"/>
      <c r="VBY27" s="1"/>
      <c r="VCA27" s="1"/>
      <c r="VCC27" s="1"/>
      <c r="VCE27" s="1"/>
      <c r="VCG27" s="1"/>
      <c r="VCI27" s="1"/>
      <c r="VCK27" s="1"/>
      <c r="VCM27" s="1"/>
      <c r="VCO27" s="1"/>
      <c r="VCQ27" s="1"/>
      <c r="VCS27" s="1"/>
      <c r="VCU27" s="1"/>
      <c r="VCW27" s="1"/>
      <c r="VCY27" s="1"/>
      <c r="VDA27" s="1"/>
      <c r="VDC27" s="1"/>
      <c r="VDE27" s="1"/>
      <c r="VDG27" s="1"/>
      <c r="VDI27" s="1"/>
      <c r="VDK27" s="1"/>
      <c r="VDM27" s="1"/>
      <c r="VDO27" s="1"/>
      <c r="VDQ27" s="1"/>
      <c r="VDS27" s="1"/>
      <c r="VDU27" s="1"/>
      <c r="VDW27" s="1"/>
      <c r="VDY27" s="1"/>
      <c r="VEA27" s="1"/>
      <c r="VEC27" s="1"/>
      <c r="VEE27" s="1"/>
      <c r="VEG27" s="1"/>
      <c r="VEI27" s="1"/>
      <c r="VEK27" s="1"/>
      <c r="VEM27" s="1"/>
      <c r="VEO27" s="1"/>
      <c r="VEQ27" s="1"/>
      <c r="VES27" s="1"/>
      <c r="VEU27" s="1"/>
      <c r="VEW27" s="1"/>
      <c r="VEY27" s="1"/>
      <c r="VFA27" s="1"/>
      <c r="VFC27" s="1"/>
      <c r="VFE27" s="1"/>
      <c r="VFG27" s="1"/>
      <c r="VFI27" s="1"/>
      <c r="VFK27" s="1"/>
      <c r="VFM27" s="1"/>
      <c r="VFO27" s="1"/>
      <c r="VFQ27" s="1"/>
      <c r="VFS27" s="1"/>
      <c r="VFU27" s="1"/>
      <c r="VFW27" s="1"/>
      <c r="VFY27" s="1"/>
      <c r="VGA27" s="1"/>
      <c r="VGC27" s="1"/>
      <c r="VGE27" s="1"/>
      <c r="VGG27" s="1"/>
      <c r="VGI27" s="1"/>
      <c r="VGK27" s="1"/>
      <c r="VGM27" s="1"/>
      <c r="VGO27" s="1"/>
      <c r="VGQ27" s="1"/>
      <c r="VGS27" s="1"/>
      <c r="VGU27" s="1"/>
      <c r="VGW27" s="1"/>
      <c r="VGY27" s="1"/>
      <c r="VHA27" s="1"/>
      <c r="VHC27" s="1"/>
      <c r="VHE27" s="1"/>
      <c r="VHG27" s="1"/>
      <c r="VHI27" s="1"/>
      <c r="VHK27" s="1"/>
      <c r="VHM27" s="1"/>
      <c r="VHO27" s="1"/>
      <c r="VHQ27" s="1"/>
      <c r="VHS27" s="1"/>
      <c r="VHU27" s="1"/>
      <c r="VHW27" s="1"/>
      <c r="VHY27" s="1"/>
      <c r="VIA27" s="1"/>
      <c r="VIC27" s="1"/>
      <c r="VIE27" s="1"/>
      <c r="VIG27" s="1"/>
      <c r="VII27" s="1"/>
      <c r="VIK27" s="1"/>
      <c r="VIM27" s="1"/>
      <c r="VIO27" s="1"/>
      <c r="VIQ27" s="1"/>
      <c r="VIS27" s="1"/>
      <c r="VIU27" s="1"/>
      <c r="VIW27" s="1"/>
      <c r="VIY27" s="1"/>
      <c r="VJA27" s="1"/>
      <c r="VJC27" s="1"/>
      <c r="VJE27" s="1"/>
      <c r="VJG27" s="1"/>
      <c r="VJI27" s="1"/>
      <c r="VJK27" s="1"/>
      <c r="VJM27" s="1"/>
      <c r="VJO27" s="1"/>
      <c r="VJQ27" s="1"/>
      <c r="VJS27" s="1"/>
      <c r="VJU27" s="1"/>
      <c r="VJW27" s="1"/>
      <c r="VJY27" s="1"/>
      <c r="VKA27" s="1"/>
      <c r="VKC27" s="1"/>
      <c r="VKE27" s="1"/>
      <c r="VKG27" s="1"/>
      <c r="VKI27" s="1"/>
      <c r="VKK27" s="1"/>
      <c r="VKM27" s="1"/>
      <c r="VKO27" s="1"/>
      <c r="VKQ27" s="1"/>
      <c r="VKS27" s="1"/>
      <c r="VKU27" s="1"/>
      <c r="VKW27" s="1"/>
      <c r="VKY27" s="1"/>
      <c r="VLA27" s="1"/>
      <c r="VLC27" s="1"/>
      <c r="VLE27" s="1"/>
      <c r="VLG27" s="1"/>
      <c r="VLI27" s="1"/>
      <c r="VLK27" s="1"/>
      <c r="VLM27" s="1"/>
      <c r="VLO27" s="1"/>
      <c r="VLQ27" s="1"/>
      <c r="VLS27" s="1"/>
      <c r="VLU27" s="1"/>
      <c r="VLW27" s="1"/>
      <c r="VLY27" s="1"/>
      <c r="VMA27" s="1"/>
      <c r="VMC27" s="1"/>
      <c r="VME27" s="1"/>
      <c r="VMG27" s="1"/>
      <c r="VMI27" s="1"/>
      <c r="VMK27" s="1"/>
      <c r="VMM27" s="1"/>
      <c r="VMO27" s="1"/>
      <c r="VMQ27" s="1"/>
      <c r="VMS27" s="1"/>
      <c r="VMU27" s="1"/>
      <c r="VMW27" s="1"/>
      <c r="VMY27" s="1"/>
      <c r="VNA27" s="1"/>
      <c r="VNC27" s="1"/>
      <c r="VNE27" s="1"/>
      <c r="VNG27" s="1"/>
      <c r="VNI27" s="1"/>
      <c r="VNK27" s="1"/>
      <c r="VNM27" s="1"/>
      <c r="VNO27" s="1"/>
      <c r="VNQ27" s="1"/>
      <c r="VNS27" s="1"/>
      <c r="VNU27" s="1"/>
      <c r="VNW27" s="1"/>
      <c r="VNY27" s="1"/>
      <c r="VOA27" s="1"/>
      <c r="VOC27" s="1"/>
      <c r="VOE27" s="1"/>
      <c r="VOG27" s="1"/>
      <c r="VOI27" s="1"/>
      <c r="VOK27" s="1"/>
      <c r="VOM27" s="1"/>
      <c r="VOO27" s="1"/>
      <c r="VOQ27" s="1"/>
      <c r="VOS27" s="1"/>
      <c r="VOU27" s="1"/>
      <c r="VOW27" s="1"/>
      <c r="VOY27" s="1"/>
      <c r="VPA27" s="1"/>
      <c r="VPC27" s="1"/>
      <c r="VPE27" s="1"/>
      <c r="VPG27" s="1"/>
      <c r="VPI27" s="1"/>
      <c r="VPK27" s="1"/>
      <c r="VPM27" s="1"/>
      <c r="VPO27" s="1"/>
      <c r="VPQ27" s="1"/>
      <c r="VPS27" s="1"/>
      <c r="VPU27" s="1"/>
      <c r="VPW27" s="1"/>
      <c r="VPY27" s="1"/>
      <c r="VQA27" s="1"/>
      <c r="VQC27" s="1"/>
      <c r="VQE27" s="1"/>
      <c r="VQG27" s="1"/>
      <c r="VQI27" s="1"/>
      <c r="VQK27" s="1"/>
      <c r="VQM27" s="1"/>
      <c r="VQO27" s="1"/>
      <c r="VQQ27" s="1"/>
      <c r="VQS27" s="1"/>
      <c r="VQU27" s="1"/>
      <c r="VQW27" s="1"/>
      <c r="VQY27" s="1"/>
      <c r="VRA27" s="1"/>
      <c r="VRC27" s="1"/>
      <c r="VRE27" s="1"/>
      <c r="VRG27" s="1"/>
      <c r="VRI27" s="1"/>
      <c r="VRK27" s="1"/>
      <c r="VRM27" s="1"/>
      <c r="VRO27" s="1"/>
      <c r="VRQ27" s="1"/>
      <c r="VRS27" s="1"/>
      <c r="VRU27" s="1"/>
      <c r="VRW27" s="1"/>
      <c r="VRY27" s="1"/>
      <c r="VSA27" s="1"/>
      <c r="VSC27" s="1"/>
      <c r="VSE27" s="1"/>
      <c r="VSG27" s="1"/>
      <c r="VSI27" s="1"/>
      <c r="VSK27" s="1"/>
      <c r="VSM27" s="1"/>
      <c r="VSO27" s="1"/>
      <c r="VSQ27" s="1"/>
      <c r="VSS27" s="1"/>
      <c r="VSU27" s="1"/>
      <c r="VSW27" s="1"/>
      <c r="VSY27" s="1"/>
      <c r="VTA27" s="1"/>
      <c r="VTC27" s="1"/>
      <c r="VTE27" s="1"/>
      <c r="VTG27" s="1"/>
      <c r="VTI27" s="1"/>
      <c r="VTK27" s="1"/>
      <c r="VTM27" s="1"/>
      <c r="VTO27" s="1"/>
      <c r="VTQ27" s="1"/>
      <c r="VTS27" s="1"/>
      <c r="VTU27" s="1"/>
      <c r="VTW27" s="1"/>
      <c r="VTY27" s="1"/>
      <c r="VUA27" s="1"/>
      <c r="VUC27" s="1"/>
      <c r="VUE27" s="1"/>
      <c r="VUG27" s="1"/>
      <c r="VUI27" s="1"/>
      <c r="VUK27" s="1"/>
      <c r="VUM27" s="1"/>
      <c r="VUO27" s="1"/>
      <c r="VUQ27" s="1"/>
      <c r="VUS27" s="1"/>
      <c r="VUU27" s="1"/>
      <c r="VUW27" s="1"/>
      <c r="VUY27" s="1"/>
      <c r="VVA27" s="1"/>
      <c r="VVC27" s="1"/>
      <c r="VVE27" s="1"/>
      <c r="VVG27" s="1"/>
      <c r="VVI27" s="1"/>
      <c r="VVK27" s="1"/>
      <c r="VVM27" s="1"/>
      <c r="VVO27" s="1"/>
      <c r="VVQ27" s="1"/>
      <c r="VVS27" s="1"/>
      <c r="VVU27" s="1"/>
      <c r="VVW27" s="1"/>
      <c r="VVY27" s="1"/>
      <c r="VWA27" s="1"/>
      <c r="VWC27" s="1"/>
      <c r="VWE27" s="1"/>
      <c r="VWG27" s="1"/>
      <c r="VWI27" s="1"/>
      <c r="VWK27" s="1"/>
      <c r="VWM27" s="1"/>
      <c r="VWO27" s="1"/>
      <c r="VWQ27" s="1"/>
      <c r="VWS27" s="1"/>
      <c r="VWU27" s="1"/>
      <c r="VWW27" s="1"/>
      <c r="VWY27" s="1"/>
      <c r="VXA27" s="1"/>
      <c r="VXC27" s="1"/>
      <c r="VXE27" s="1"/>
      <c r="VXG27" s="1"/>
      <c r="VXI27" s="1"/>
      <c r="VXK27" s="1"/>
      <c r="VXM27" s="1"/>
      <c r="VXO27" s="1"/>
      <c r="VXQ27" s="1"/>
      <c r="VXS27" s="1"/>
      <c r="VXU27" s="1"/>
      <c r="VXW27" s="1"/>
      <c r="VXY27" s="1"/>
      <c r="VYA27" s="1"/>
      <c r="VYC27" s="1"/>
      <c r="VYE27" s="1"/>
      <c r="VYG27" s="1"/>
      <c r="VYI27" s="1"/>
      <c r="VYK27" s="1"/>
      <c r="VYM27" s="1"/>
      <c r="VYO27" s="1"/>
      <c r="VYQ27" s="1"/>
      <c r="VYS27" s="1"/>
      <c r="VYU27" s="1"/>
      <c r="VYW27" s="1"/>
      <c r="VYY27" s="1"/>
      <c r="VZA27" s="1"/>
      <c r="VZC27" s="1"/>
      <c r="VZE27" s="1"/>
      <c r="VZG27" s="1"/>
      <c r="VZI27" s="1"/>
      <c r="VZK27" s="1"/>
      <c r="VZM27" s="1"/>
      <c r="VZO27" s="1"/>
      <c r="VZQ27" s="1"/>
      <c r="VZS27" s="1"/>
      <c r="VZU27" s="1"/>
      <c r="VZW27" s="1"/>
      <c r="VZY27" s="1"/>
      <c r="WAA27" s="1"/>
      <c r="WAC27" s="1"/>
      <c r="WAE27" s="1"/>
      <c r="WAG27" s="1"/>
      <c r="WAI27" s="1"/>
      <c r="WAK27" s="1"/>
      <c r="WAM27" s="1"/>
      <c r="WAO27" s="1"/>
      <c r="WAQ27" s="1"/>
      <c r="WAS27" s="1"/>
      <c r="WAU27" s="1"/>
      <c r="WAW27" s="1"/>
      <c r="WAY27" s="1"/>
      <c r="WBA27" s="1"/>
      <c r="WBC27" s="1"/>
      <c r="WBE27" s="1"/>
      <c r="WBG27" s="1"/>
      <c r="WBI27" s="1"/>
      <c r="WBK27" s="1"/>
      <c r="WBM27" s="1"/>
      <c r="WBO27" s="1"/>
      <c r="WBQ27" s="1"/>
      <c r="WBS27" s="1"/>
      <c r="WBU27" s="1"/>
      <c r="WBW27" s="1"/>
      <c r="WBY27" s="1"/>
      <c r="WCA27" s="1"/>
      <c r="WCC27" s="1"/>
      <c r="WCE27" s="1"/>
      <c r="WCG27" s="1"/>
      <c r="WCI27" s="1"/>
      <c r="WCK27" s="1"/>
      <c r="WCM27" s="1"/>
      <c r="WCO27" s="1"/>
      <c r="WCQ27" s="1"/>
      <c r="WCS27" s="1"/>
      <c r="WCU27" s="1"/>
      <c r="WCW27" s="1"/>
      <c r="WCY27" s="1"/>
      <c r="WDA27" s="1"/>
      <c r="WDC27" s="1"/>
      <c r="WDE27" s="1"/>
      <c r="WDG27" s="1"/>
      <c r="WDI27" s="1"/>
      <c r="WDK27" s="1"/>
      <c r="WDM27" s="1"/>
      <c r="WDO27" s="1"/>
      <c r="WDQ27" s="1"/>
      <c r="WDS27" s="1"/>
      <c r="WDU27" s="1"/>
      <c r="WDW27" s="1"/>
      <c r="WDY27" s="1"/>
      <c r="WEA27" s="1"/>
      <c r="WEC27" s="1"/>
      <c r="WEE27" s="1"/>
      <c r="WEG27" s="1"/>
      <c r="WEI27" s="1"/>
      <c r="WEK27" s="1"/>
      <c r="WEM27" s="1"/>
      <c r="WEO27" s="1"/>
      <c r="WEQ27" s="1"/>
      <c r="WES27" s="1"/>
      <c r="WEU27" s="1"/>
      <c r="WEW27" s="1"/>
      <c r="WEY27" s="1"/>
      <c r="WFA27" s="1"/>
      <c r="WFC27" s="1"/>
      <c r="WFE27" s="1"/>
      <c r="WFG27" s="1"/>
      <c r="WFI27" s="1"/>
      <c r="WFK27" s="1"/>
      <c r="WFM27" s="1"/>
      <c r="WFO27" s="1"/>
      <c r="WFQ27" s="1"/>
      <c r="WFS27" s="1"/>
      <c r="WFU27" s="1"/>
      <c r="WFW27" s="1"/>
      <c r="WFY27" s="1"/>
      <c r="WGA27" s="1"/>
      <c r="WGC27" s="1"/>
      <c r="WGE27" s="1"/>
      <c r="WGG27" s="1"/>
      <c r="WGI27" s="1"/>
      <c r="WGK27" s="1"/>
      <c r="WGM27" s="1"/>
      <c r="WGO27" s="1"/>
      <c r="WGQ27" s="1"/>
      <c r="WGS27" s="1"/>
      <c r="WGU27" s="1"/>
      <c r="WGW27" s="1"/>
      <c r="WGY27" s="1"/>
      <c r="WHA27" s="1"/>
      <c r="WHC27" s="1"/>
      <c r="WHE27" s="1"/>
      <c r="WHG27" s="1"/>
      <c r="WHI27" s="1"/>
      <c r="WHK27" s="1"/>
      <c r="WHM27" s="1"/>
      <c r="WHO27" s="1"/>
      <c r="WHQ27" s="1"/>
      <c r="WHS27" s="1"/>
      <c r="WHU27" s="1"/>
      <c r="WHW27" s="1"/>
      <c r="WHY27" s="1"/>
      <c r="WIA27" s="1"/>
      <c r="WIC27" s="1"/>
      <c r="WIE27" s="1"/>
      <c r="WIG27" s="1"/>
      <c r="WII27" s="1"/>
      <c r="WIK27" s="1"/>
      <c r="WIM27" s="1"/>
      <c r="WIO27" s="1"/>
      <c r="WIQ27" s="1"/>
      <c r="WIS27" s="1"/>
      <c r="WIU27" s="1"/>
      <c r="WIW27" s="1"/>
      <c r="WIY27" s="1"/>
      <c r="WJA27" s="1"/>
      <c r="WJC27" s="1"/>
      <c r="WJE27" s="1"/>
      <c r="WJG27" s="1"/>
      <c r="WJI27" s="1"/>
      <c r="WJK27" s="1"/>
      <c r="WJM27" s="1"/>
      <c r="WJO27" s="1"/>
      <c r="WJQ27" s="1"/>
      <c r="WJS27" s="1"/>
      <c r="WJU27" s="1"/>
      <c r="WJW27" s="1"/>
      <c r="WJY27" s="1"/>
      <c r="WKA27" s="1"/>
      <c r="WKC27" s="1"/>
      <c r="WKE27" s="1"/>
      <c r="WKG27" s="1"/>
      <c r="WKI27" s="1"/>
      <c r="WKK27" s="1"/>
      <c r="WKM27" s="1"/>
      <c r="WKO27" s="1"/>
      <c r="WKQ27" s="1"/>
      <c r="WKS27" s="1"/>
      <c r="WKU27" s="1"/>
      <c r="WKW27" s="1"/>
      <c r="WKY27" s="1"/>
      <c r="WLA27" s="1"/>
      <c r="WLC27" s="1"/>
      <c r="WLE27" s="1"/>
      <c r="WLG27" s="1"/>
      <c r="WLI27" s="1"/>
      <c r="WLK27" s="1"/>
      <c r="WLM27" s="1"/>
      <c r="WLO27" s="1"/>
      <c r="WLQ27" s="1"/>
      <c r="WLS27" s="1"/>
      <c r="WLU27" s="1"/>
      <c r="WLW27" s="1"/>
      <c r="WLY27" s="1"/>
      <c r="WMA27" s="1"/>
      <c r="WMC27" s="1"/>
      <c r="WME27" s="1"/>
      <c r="WMG27" s="1"/>
      <c r="WMI27" s="1"/>
      <c r="WMK27" s="1"/>
      <c r="WMM27" s="1"/>
      <c r="WMO27" s="1"/>
      <c r="WMQ27" s="1"/>
      <c r="WMS27" s="1"/>
      <c r="WMU27" s="1"/>
      <c r="WMW27" s="1"/>
      <c r="WMY27" s="1"/>
      <c r="WNA27" s="1"/>
      <c r="WNC27" s="1"/>
      <c r="WNE27" s="1"/>
      <c r="WNG27" s="1"/>
      <c r="WNI27" s="1"/>
      <c r="WNK27" s="1"/>
      <c r="WNM27" s="1"/>
      <c r="WNO27" s="1"/>
      <c r="WNQ27" s="1"/>
      <c r="WNS27" s="1"/>
      <c r="WNU27" s="1"/>
      <c r="WNW27" s="1"/>
      <c r="WNY27" s="1"/>
      <c r="WOA27" s="1"/>
      <c r="WOC27" s="1"/>
      <c r="WOE27" s="1"/>
      <c r="WOG27" s="1"/>
      <c r="WOI27" s="1"/>
      <c r="WOK27" s="1"/>
      <c r="WOM27" s="1"/>
      <c r="WOO27" s="1"/>
      <c r="WOQ27" s="1"/>
      <c r="WOS27" s="1"/>
      <c r="WOU27" s="1"/>
      <c r="WOW27" s="1"/>
      <c r="WOY27" s="1"/>
      <c r="WPA27" s="1"/>
      <c r="WPC27" s="1"/>
      <c r="WPE27" s="1"/>
      <c r="WPG27" s="1"/>
      <c r="WPI27" s="1"/>
      <c r="WPK27" s="1"/>
      <c r="WPM27" s="1"/>
      <c r="WPO27" s="1"/>
      <c r="WPQ27" s="1"/>
      <c r="WPS27" s="1"/>
      <c r="WPU27" s="1"/>
      <c r="WPW27" s="1"/>
      <c r="WPY27" s="1"/>
      <c r="WQA27" s="1"/>
      <c r="WQC27" s="1"/>
      <c r="WQE27" s="1"/>
      <c r="WQG27" s="1"/>
      <c r="WQI27" s="1"/>
      <c r="WQK27" s="1"/>
      <c r="WQM27" s="1"/>
      <c r="WQO27" s="1"/>
      <c r="WQQ27" s="1"/>
      <c r="WQS27" s="1"/>
      <c r="WQU27" s="1"/>
      <c r="WQW27" s="1"/>
      <c r="WQY27" s="1"/>
      <c r="WRA27" s="1"/>
      <c r="WRC27" s="1"/>
      <c r="WRE27" s="1"/>
      <c r="WRG27" s="1"/>
      <c r="WRI27" s="1"/>
      <c r="WRK27" s="1"/>
      <c r="WRM27" s="1"/>
      <c r="WRO27" s="1"/>
      <c r="WRQ27" s="1"/>
      <c r="WRS27" s="1"/>
      <c r="WRU27" s="1"/>
      <c r="WRW27" s="1"/>
      <c r="WRY27" s="1"/>
      <c r="WSA27" s="1"/>
      <c r="WSC27" s="1"/>
      <c r="WSE27" s="1"/>
      <c r="WSG27" s="1"/>
      <c r="WSI27" s="1"/>
      <c r="WSK27" s="1"/>
      <c r="WSM27" s="1"/>
      <c r="WSO27" s="1"/>
      <c r="WSQ27" s="1"/>
      <c r="WSS27" s="1"/>
      <c r="WSU27" s="1"/>
      <c r="WSW27" s="1"/>
      <c r="WSY27" s="1"/>
      <c r="WTA27" s="1"/>
      <c r="WTC27" s="1"/>
      <c r="WTE27" s="1"/>
      <c r="WTG27" s="1"/>
      <c r="WTI27" s="1"/>
      <c r="WTK27" s="1"/>
      <c r="WTM27" s="1"/>
      <c r="WTO27" s="1"/>
      <c r="WTQ27" s="1"/>
      <c r="WTS27" s="1"/>
      <c r="WTU27" s="1"/>
      <c r="WTW27" s="1"/>
      <c r="WTY27" s="1"/>
      <c r="WUA27" s="1"/>
      <c r="WUC27" s="1"/>
      <c r="WUE27" s="1"/>
      <c r="WUG27" s="1"/>
      <c r="WUI27" s="1"/>
      <c r="WUK27" s="1"/>
      <c r="WUM27" s="1"/>
      <c r="WUO27" s="1"/>
      <c r="WUQ27" s="1"/>
      <c r="WUS27" s="1"/>
      <c r="WUU27" s="1"/>
      <c r="WUW27" s="1"/>
      <c r="WUY27" s="1"/>
      <c r="WVA27" s="1"/>
      <c r="WVC27" s="1"/>
      <c r="WVE27" s="1"/>
      <c r="WVG27" s="1"/>
      <c r="WVI27" s="1"/>
      <c r="WVK27" s="1"/>
      <c r="WVM27" s="1"/>
      <c r="WVO27" s="1"/>
      <c r="WVQ27" s="1"/>
      <c r="WVS27" s="1"/>
      <c r="WVU27" s="1"/>
      <c r="WVW27" s="1"/>
      <c r="WVY27" s="1"/>
      <c r="WWA27" s="1"/>
      <c r="WWC27" s="1"/>
      <c r="WWE27" s="1"/>
      <c r="WWG27" s="1"/>
      <c r="WWI27" s="1"/>
      <c r="WWK27" s="1"/>
      <c r="WWM27" s="1"/>
      <c r="WWO27" s="1"/>
      <c r="WWQ27" s="1"/>
      <c r="WWS27" s="1"/>
      <c r="WWU27" s="1"/>
      <c r="WWW27" s="1"/>
      <c r="WWY27" s="1"/>
      <c r="WXA27" s="1"/>
      <c r="WXC27" s="1"/>
      <c r="WXE27" s="1"/>
      <c r="WXG27" s="1"/>
      <c r="WXI27" s="1"/>
      <c r="WXK27" s="1"/>
      <c r="WXM27" s="1"/>
      <c r="WXO27" s="1"/>
      <c r="WXQ27" s="1"/>
      <c r="WXS27" s="1"/>
      <c r="WXU27" s="1"/>
      <c r="WXW27" s="1"/>
      <c r="WXY27" s="1"/>
      <c r="WYA27" s="1"/>
      <c r="WYC27" s="1"/>
      <c r="WYE27" s="1"/>
      <c r="WYG27" s="1"/>
      <c r="WYI27" s="1"/>
      <c r="WYK27" s="1"/>
      <c r="WYM27" s="1"/>
      <c r="WYO27" s="1"/>
      <c r="WYQ27" s="1"/>
      <c r="WYS27" s="1"/>
      <c r="WYU27" s="1"/>
      <c r="WYW27" s="1"/>
      <c r="WYY27" s="1"/>
      <c r="WZA27" s="1"/>
      <c r="WZC27" s="1"/>
      <c r="WZE27" s="1"/>
      <c r="WZG27" s="1"/>
      <c r="WZI27" s="1"/>
      <c r="WZK27" s="1"/>
      <c r="WZM27" s="1"/>
      <c r="WZO27" s="1"/>
      <c r="WZQ27" s="1"/>
      <c r="WZS27" s="1"/>
      <c r="WZU27" s="1"/>
      <c r="WZW27" s="1"/>
      <c r="WZY27" s="1"/>
      <c r="XAA27" s="1"/>
      <c r="XAC27" s="1"/>
      <c r="XAE27" s="1"/>
      <c r="XAG27" s="1"/>
      <c r="XAI27" s="1"/>
      <c r="XAK27" s="1"/>
      <c r="XAM27" s="1"/>
      <c r="XAO27" s="1"/>
      <c r="XAQ27" s="1"/>
      <c r="XAS27" s="1"/>
      <c r="XAU27" s="1"/>
      <c r="XAW27" s="1"/>
      <c r="XAY27" s="1"/>
      <c r="XBA27" s="1"/>
      <c r="XBC27" s="1"/>
      <c r="XBE27" s="1"/>
      <c r="XBG27" s="1"/>
      <c r="XBI27" s="1"/>
      <c r="XBK27" s="1"/>
      <c r="XBM27" s="1"/>
      <c r="XBO27" s="1"/>
      <c r="XBQ27" s="1"/>
      <c r="XBS27" s="1"/>
      <c r="XBU27" s="1"/>
      <c r="XBW27" s="1"/>
      <c r="XBY27" s="1"/>
      <c r="XCA27" s="1"/>
      <c r="XCC27" s="1"/>
      <c r="XCE27" s="1"/>
      <c r="XCG27" s="1"/>
      <c r="XCI27" s="1"/>
      <c r="XCK27" s="1"/>
      <c r="XCM27" s="1"/>
      <c r="XCO27" s="1"/>
      <c r="XCQ27" s="1"/>
      <c r="XCS27" s="1"/>
      <c r="XCU27" s="1"/>
      <c r="XCW27" s="1"/>
      <c r="XCY27" s="1"/>
      <c r="XDA27" s="1"/>
      <c r="XDC27" s="1"/>
      <c r="XDE27" s="1"/>
      <c r="XDG27" s="1"/>
      <c r="XDI27" s="1"/>
      <c r="XDK27" s="1"/>
      <c r="XDM27" s="1"/>
      <c r="XDO27" s="1"/>
      <c r="XDQ27" s="1"/>
      <c r="XDS27" s="1"/>
      <c r="XDU27" s="1"/>
      <c r="XDW27" s="1"/>
      <c r="XDY27" s="1"/>
      <c r="XEA27" s="1"/>
      <c r="XEC27" s="1"/>
      <c r="XEE27" s="1"/>
      <c r="XEG27" s="1"/>
      <c r="XEI27" s="1"/>
      <c r="XEK27" s="1"/>
      <c r="XEM27" s="1"/>
      <c r="XEO27" s="1"/>
      <c r="XEQ27" s="1"/>
      <c r="XES27" s="1"/>
      <c r="XEU27" s="1"/>
      <c r="XEW27" s="1"/>
      <c r="XEY27" s="1"/>
      <c r="XFA27" s="1"/>
      <c r="XFC27" s="1"/>
    </row>
    <row r="28" spans="1:1023 1025:2047 2049:3071 3073:4095 4097:5119 5121:6143 6145:7167 7169:8191 8193:9215 9217:10239 10241:11263 11265:12287 12289:13311 13313:14335 14337:15359 15361:16383" x14ac:dyDescent="0.35">
      <c r="A28" t="s">
        <v>694</v>
      </c>
    </row>
    <row r="29" spans="1:1023 1025:2047 2049:3071 3073:4095 4097:5119 5121:6143 6145:7167 7169:8191 8193:9215 9217:10239 10241:11263 11265:12287 12289:13311 13313:14335 14337:15359 15361:16383" x14ac:dyDescent="0.35">
      <c r="A29" t="s">
        <v>695</v>
      </c>
      <c r="C29" s="1"/>
      <c r="E29" s="1"/>
      <c r="G29" s="1"/>
      <c r="I29" s="1"/>
      <c r="K29" s="1"/>
      <c r="M29" s="1"/>
      <c r="O29" s="1"/>
      <c r="Q29" s="1"/>
      <c r="S29" s="1"/>
      <c r="U29" s="1"/>
      <c r="W29" s="1"/>
      <c r="Y29" s="1"/>
      <c r="AA29" s="1"/>
      <c r="AC29" s="1"/>
      <c r="AE29" s="1"/>
      <c r="AG29" s="1"/>
      <c r="AI29" s="1"/>
      <c r="AK29" s="1"/>
      <c r="AM29" s="1"/>
      <c r="AO29" s="1"/>
      <c r="AQ29" s="1"/>
      <c r="AS29" s="1"/>
      <c r="AU29" s="1"/>
      <c r="AW29" s="1"/>
      <c r="AY29" s="1"/>
      <c r="BA29" s="1"/>
      <c r="BC29" s="1"/>
      <c r="BE29" s="1"/>
      <c r="BG29" s="1"/>
      <c r="BI29" s="1"/>
      <c r="BK29" s="1"/>
      <c r="BM29" s="1"/>
      <c r="BO29" s="1"/>
      <c r="BQ29" s="1"/>
      <c r="BS29" s="1"/>
      <c r="BU29" s="1"/>
      <c r="BW29" s="1"/>
      <c r="BY29" s="1"/>
      <c r="CA29" s="1"/>
      <c r="CC29" s="1"/>
      <c r="CE29" s="1"/>
      <c r="CG29" s="1"/>
      <c r="CI29" s="1"/>
      <c r="CK29" s="1"/>
      <c r="CM29" s="1"/>
      <c r="CO29" s="1"/>
      <c r="CQ29" s="1"/>
      <c r="CS29" s="1"/>
      <c r="CU29" s="1"/>
      <c r="CW29" s="1"/>
      <c r="CY29" s="1"/>
      <c r="DA29" s="1"/>
      <c r="DC29" s="1"/>
      <c r="DE29" s="1"/>
      <c r="DG29" s="1"/>
      <c r="DI29" s="1"/>
      <c r="DK29" s="1"/>
      <c r="DM29" s="1"/>
      <c r="DO29" s="1"/>
      <c r="DQ29" s="1"/>
      <c r="DS29" s="1"/>
      <c r="DU29" s="1"/>
      <c r="DW29" s="1"/>
      <c r="DY29" s="1"/>
      <c r="EA29" s="1"/>
      <c r="EC29" s="1"/>
      <c r="EE29" s="1"/>
      <c r="EG29" s="1"/>
      <c r="EI29" s="1"/>
      <c r="EK29" s="1"/>
      <c r="EM29" s="1"/>
      <c r="EO29" s="1"/>
      <c r="EQ29" s="1"/>
      <c r="ES29" s="1"/>
      <c r="EU29" s="1"/>
      <c r="EW29" s="1"/>
      <c r="EY29" s="1"/>
      <c r="FA29" s="1"/>
      <c r="FC29" s="1"/>
      <c r="FE29" s="1"/>
      <c r="FG29" s="1"/>
      <c r="FI29" s="1"/>
      <c r="FK29" s="1"/>
      <c r="FM29" s="1"/>
      <c r="FO29" s="1"/>
      <c r="FQ29" s="1"/>
      <c r="FS29" s="1"/>
      <c r="FU29" s="1"/>
      <c r="FW29" s="1"/>
      <c r="FY29" s="1"/>
      <c r="GA29" s="1"/>
      <c r="GC29" s="1"/>
      <c r="GE29" s="1"/>
      <c r="GG29" s="1"/>
      <c r="GI29" s="1"/>
      <c r="GK29" s="1"/>
      <c r="GM29" s="1"/>
      <c r="GO29" s="1"/>
      <c r="GQ29" s="1"/>
      <c r="GS29" s="1"/>
      <c r="GU29" s="1"/>
      <c r="GW29" s="1"/>
      <c r="GY29" s="1"/>
      <c r="HA29" s="1"/>
      <c r="HC29" s="1"/>
      <c r="HE29" s="1"/>
      <c r="HG29" s="1"/>
      <c r="HI29" s="1"/>
      <c r="HK29" s="1"/>
      <c r="HM29" s="1"/>
      <c r="HO29" s="1"/>
      <c r="HQ29" s="1"/>
      <c r="HS29" s="1"/>
      <c r="HU29" s="1"/>
      <c r="HW29" s="1"/>
      <c r="HY29" s="1"/>
      <c r="IA29" s="1"/>
      <c r="IC29" s="1"/>
      <c r="IE29" s="1"/>
      <c r="IG29" s="1"/>
      <c r="II29" s="1"/>
      <c r="IK29" s="1"/>
      <c r="IM29" s="1"/>
      <c r="IO29" s="1"/>
      <c r="IQ29" s="1"/>
      <c r="IS29" s="1"/>
      <c r="IU29" s="1"/>
      <c r="IW29" s="1"/>
      <c r="IY29" s="1"/>
      <c r="JA29" s="1"/>
      <c r="JC29" s="1"/>
      <c r="JE29" s="1"/>
      <c r="JG29" s="1"/>
      <c r="JI29" s="1"/>
      <c r="JK29" s="1"/>
      <c r="JM29" s="1"/>
      <c r="JO29" s="1"/>
      <c r="JQ29" s="1"/>
      <c r="JS29" s="1"/>
      <c r="JU29" s="1"/>
      <c r="JW29" s="1"/>
      <c r="JY29" s="1"/>
      <c r="KA29" s="1"/>
      <c r="KC29" s="1"/>
      <c r="KE29" s="1"/>
      <c r="KG29" s="1"/>
      <c r="KI29" s="1"/>
      <c r="KK29" s="1"/>
      <c r="KM29" s="1"/>
      <c r="KO29" s="1"/>
      <c r="KQ29" s="1"/>
      <c r="KS29" s="1"/>
      <c r="KU29" s="1"/>
      <c r="KW29" s="1"/>
      <c r="KY29" s="1"/>
      <c r="LA29" s="1"/>
      <c r="LC29" s="1"/>
      <c r="LE29" s="1"/>
      <c r="LG29" s="1"/>
      <c r="LI29" s="1"/>
      <c r="LK29" s="1"/>
      <c r="LM29" s="1"/>
      <c r="LO29" s="1"/>
      <c r="LQ29" s="1"/>
      <c r="LS29" s="1"/>
      <c r="LU29" s="1"/>
      <c r="LW29" s="1"/>
      <c r="LY29" s="1"/>
      <c r="MA29" s="1"/>
      <c r="MC29" s="1"/>
      <c r="ME29" s="1"/>
      <c r="MG29" s="1"/>
      <c r="MI29" s="1"/>
      <c r="MK29" s="1"/>
      <c r="MM29" s="1"/>
      <c r="MO29" s="1"/>
      <c r="MQ29" s="1"/>
      <c r="MS29" s="1"/>
      <c r="MU29" s="1"/>
      <c r="MW29" s="1"/>
      <c r="MY29" s="1"/>
      <c r="NA29" s="1"/>
      <c r="NC29" s="1"/>
      <c r="NE29" s="1"/>
      <c r="NG29" s="1"/>
      <c r="NI29" s="1"/>
      <c r="NK29" s="1"/>
      <c r="NM29" s="1"/>
      <c r="NO29" s="1"/>
      <c r="NQ29" s="1"/>
      <c r="NS29" s="1"/>
      <c r="NU29" s="1"/>
      <c r="NW29" s="1"/>
      <c r="NY29" s="1"/>
      <c r="OA29" s="1"/>
      <c r="OC29" s="1"/>
      <c r="OE29" s="1"/>
      <c r="OG29" s="1"/>
      <c r="OI29" s="1"/>
      <c r="OK29" s="1"/>
      <c r="OM29" s="1"/>
      <c r="OO29" s="1"/>
      <c r="OQ29" s="1"/>
      <c r="OS29" s="1"/>
      <c r="OU29" s="1"/>
      <c r="OW29" s="1"/>
      <c r="OY29" s="1"/>
      <c r="PA29" s="1"/>
      <c r="PC29" s="1"/>
      <c r="PE29" s="1"/>
      <c r="PG29" s="1"/>
      <c r="PI29" s="1"/>
      <c r="PK29" s="1"/>
      <c r="PM29" s="1"/>
      <c r="PO29" s="1"/>
      <c r="PQ29" s="1"/>
      <c r="PS29" s="1"/>
      <c r="PU29" s="1"/>
      <c r="PW29" s="1"/>
      <c r="PY29" s="1"/>
      <c r="QA29" s="1"/>
      <c r="QC29" s="1"/>
      <c r="QE29" s="1"/>
      <c r="QG29" s="1"/>
      <c r="QI29" s="1"/>
      <c r="QK29" s="1"/>
      <c r="QM29" s="1"/>
      <c r="QO29" s="1"/>
      <c r="QQ29" s="1"/>
      <c r="QS29" s="1"/>
      <c r="QU29" s="1"/>
      <c r="QW29" s="1"/>
      <c r="QY29" s="1"/>
      <c r="RA29" s="1"/>
      <c r="RC29" s="1"/>
      <c r="RE29" s="1"/>
      <c r="RG29" s="1"/>
      <c r="RI29" s="1"/>
      <c r="RK29" s="1"/>
      <c r="RM29" s="1"/>
      <c r="RO29" s="1"/>
      <c r="RQ29" s="1"/>
      <c r="RS29" s="1"/>
      <c r="RU29" s="1"/>
      <c r="RW29" s="1"/>
      <c r="RY29" s="1"/>
      <c r="SA29" s="1"/>
      <c r="SC29" s="1"/>
      <c r="SE29" s="1"/>
      <c r="SG29" s="1"/>
      <c r="SI29" s="1"/>
      <c r="SK29" s="1"/>
      <c r="SM29" s="1"/>
      <c r="SO29" s="1"/>
      <c r="SQ29" s="1"/>
      <c r="SS29" s="1"/>
      <c r="SU29" s="1"/>
      <c r="SW29" s="1"/>
      <c r="SY29" s="1"/>
      <c r="TA29" s="1"/>
      <c r="TC29" s="1"/>
      <c r="TE29" s="1"/>
      <c r="TG29" s="1"/>
      <c r="TI29" s="1"/>
      <c r="TK29" s="1"/>
      <c r="TM29" s="1"/>
      <c r="TO29" s="1"/>
      <c r="TQ29" s="1"/>
      <c r="TS29" s="1"/>
      <c r="TU29" s="1"/>
      <c r="TW29" s="1"/>
      <c r="TY29" s="1"/>
      <c r="UA29" s="1"/>
      <c r="UC29" s="1"/>
      <c r="UE29" s="1"/>
      <c r="UG29" s="1"/>
      <c r="UI29" s="1"/>
      <c r="UK29" s="1"/>
      <c r="UM29" s="1"/>
      <c r="UO29" s="1"/>
      <c r="UQ29" s="1"/>
      <c r="US29" s="1"/>
      <c r="UU29" s="1"/>
      <c r="UW29" s="1"/>
      <c r="UY29" s="1"/>
      <c r="VA29" s="1"/>
      <c r="VC29" s="1"/>
      <c r="VE29" s="1"/>
      <c r="VG29" s="1"/>
      <c r="VI29" s="1"/>
      <c r="VK29" s="1"/>
      <c r="VM29" s="1"/>
      <c r="VO29" s="1"/>
      <c r="VQ29" s="1"/>
      <c r="VS29" s="1"/>
      <c r="VU29" s="1"/>
      <c r="VW29" s="1"/>
      <c r="VY29" s="1"/>
      <c r="WA29" s="1"/>
      <c r="WC29" s="1"/>
      <c r="WE29" s="1"/>
      <c r="WG29" s="1"/>
      <c r="WI29" s="1"/>
      <c r="WK29" s="1"/>
      <c r="WM29" s="1"/>
      <c r="WO29" s="1"/>
      <c r="WQ29" s="1"/>
      <c r="WS29" s="1"/>
      <c r="WU29" s="1"/>
      <c r="WW29" s="1"/>
      <c r="WY29" s="1"/>
      <c r="XA29" s="1"/>
      <c r="XC29" s="1"/>
      <c r="XE29" s="1"/>
      <c r="XG29" s="1"/>
      <c r="XI29" s="1"/>
      <c r="XK29" s="1"/>
      <c r="XM29" s="1"/>
      <c r="XO29" s="1"/>
      <c r="XQ29" s="1"/>
      <c r="XS29" s="1"/>
      <c r="XU29" s="1"/>
      <c r="XW29" s="1"/>
      <c r="XY29" s="1"/>
      <c r="YA29" s="1"/>
      <c r="YC29" s="1"/>
      <c r="YE29" s="1"/>
      <c r="YG29" s="1"/>
      <c r="YI29" s="1"/>
      <c r="YK29" s="1"/>
      <c r="YM29" s="1"/>
      <c r="YO29" s="1"/>
      <c r="YQ29" s="1"/>
      <c r="YS29" s="1"/>
      <c r="YU29" s="1"/>
      <c r="YW29" s="1"/>
      <c r="YY29" s="1"/>
      <c r="ZA29" s="1"/>
      <c r="ZC29" s="1"/>
      <c r="ZE29" s="1"/>
      <c r="ZG29" s="1"/>
      <c r="ZI29" s="1"/>
      <c r="ZK29" s="1"/>
      <c r="ZM29" s="1"/>
      <c r="ZO29" s="1"/>
      <c r="ZQ29" s="1"/>
      <c r="ZS29" s="1"/>
      <c r="ZU29" s="1"/>
      <c r="ZW29" s="1"/>
      <c r="ZY29" s="1"/>
      <c r="AAA29" s="1"/>
      <c r="AAC29" s="1"/>
      <c r="AAE29" s="1"/>
      <c r="AAG29" s="1"/>
      <c r="AAI29" s="1"/>
      <c r="AAK29" s="1"/>
      <c r="AAM29" s="1"/>
      <c r="AAO29" s="1"/>
      <c r="AAQ29" s="1"/>
      <c r="AAS29" s="1"/>
      <c r="AAU29" s="1"/>
      <c r="AAW29" s="1"/>
      <c r="AAY29" s="1"/>
      <c r="ABA29" s="1"/>
      <c r="ABC29" s="1"/>
      <c r="ABE29" s="1"/>
      <c r="ABG29" s="1"/>
      <c r="ABI29" s="1"/>
      <c r="ABK29" s="1"/>
      <c r="ABM29" s="1"/>
      <c r="ABO29" s="1"/>
      <c r="ABQ29" s="1"/>
      <c r="ABS29" s="1"/>
      <c r="ABU29" s="1"/>
      <c r="ABW29" s="1"/>
      <c r="ABY29" s="1"/>
      <c r="ACA29" s="1"/>
      <c r="ACC29" s="1"/>
      <c r="ACE29" s="1"/>
      <c r="ACG29" s="1"/>
      <c r="ACI29" s="1"/>
      <c r="ACK29" s="1"/>
      <c r="ACM29" s="1"/>
      <c r="ACO29" s="1"/>
      <c r="ACQ29" s="1"/>
      <c r="ACS29" s="1"/>
      <c r="ACU29" s="1"/>
      <c r="ACW29" s="1"/>
      <c r="ACY29" s="1"/>
      <c r="ADA29" s="1"/>
      <c r="ADC29" s="1"/>
      <c r="ADE29" s="1"/>
      <c r="ADG29" s="1"/>
      <c r="ADI29" s="1"/>
      <c r="ADK29" s="1"/>
      <c r="ADM29" s="1"/>
      <c r="ADO29" s="1"/>
      <c r="ADQ29" s="1"/>
      <c r="ADS29" s="1"/>
      <c r="ADU29" s="1"/>
      <c r="ADW29" s="1"/>
      <c r="ADY29" s="1"/>
      <c r="AEA29" s="1"/>
      <c r="AEC29" s="1"/>
      <c r="AEE29" s="1"/>
      <c r="AEG29" s="1"/>
      <c r="AEI29" s="1"/>
      <c r="AEK29" s="1"/>
      <c r="AEM29" s="1"/>
      <c r="AEO29" s="1"/>
      <c r="AEQ29" s="1"/>
      <c r="AES29" s="1"/>
      <c r="AEU29" s="1"/>
      <c r="AEW29" s="1"/>
      <c r="AEY29" s="1"/>
      <c r="AFA29" s="1"/>
      <c r="AFC29" s="1"/>
      <c r="AFE29" s="1"/>
      <c r="AFG29" s="1"/>
      <c r="AFI29" s="1"/>
      <c r="AFK29" s="1"/>
      <c r="AFM29" s="1"/>
      <c r="AFO29" s="1"/>
      <c r="AFQ29" s="1"/>
      <c r="AFS29" s="1"/>
      <c r="AFU29" s="1"/>
      <c r="AFW29" s="1"/>
      <c r="AFY29" s="1"/>
      <c r="AGA29" s="1"/>
      <c r="AGC29" s="1"/>
      <c r="AGE29" s="1"/>
      <c r="AGG29" s="1"/>
      <c r="AGI29" s="1"/>
      <c r="AGK29" s="1"/>
      <c r="AGM29" s="1"/>
      <c r="AGO29" s="1"/>
      <c r="AGQ29" s="1"/>
      <c r="AGS29" s="1"/>
      <c r="AGU29" s="1"/>
      <c r="AGW29" s="1"/>
      <c r="AGY29" s="1"/>
      <c r="AHA29" s="1"/>
      <c r="AHC29" s="1"/>
      <c r="AHE29" s="1"/>
      <c r="AHG29" s="1"/>
      <c r="AHI29" s="1"/>
      <c r="AHK29" s="1"/>
      <c r="AHM29" s="1"/>
      <c r="AHO29" s="1"/>
      <c r="AHQ29" s="1"/>
      <c r="AHS29" s="1"/>
      <c r="AHU29" s="1"/>
      <c r="AHW29" s="1"/>
      <c r="AHY29" s="1"/>
      <c r="AIA29" s="1"/>
      <c r="AIC29" s="1"/>
      <c r="AIE29" s="1"/>
      <c r="AIG29" s="1"/>
      <c r="AII29" s="1"/>
      <c r="AIK29" s="1"/>
      <c r="AIM29" s="1"/>
      <c r="AIO29" s="1"/>
      <c r="AIQ29" s="1"/>
      <c r="AIS29" s="1"/>
      <c r="AIU29" s="1"/>
      <c r="AIW29" s="1"/>
      <c r="AIY29" s="1"/>
      <c r="AJA29" s="1"/>
      <c r="AJC29" s="1"/>
      <c r="AJE29" s="1"/>
      <c r="AJG29" s="1"/>
      <c r="AJI29" s="1"/>
      <c r="AJK29" s="1"/>
      <c r="AJM29" s="1"/>
      <c r="AJO29" s="1"/>
      <c r="AJQ29" s="1"/>
      <c r="AJS29" s="1"/>
      <c r="AJU29" s="1"/>
      <c r="AJW29" s="1"/>
      <c r="AJY29" s="1"/>
      <c r="AKA29" s="1"/>
      <c r="AKC29" s="1"/>
      <c r="AKE29" s="1"/>
      <c r="AKG29" s="1"/>
      <c r="AKI29" s="1"/>
      <c r="AKK29" s="1"/>
      <c r="AKM29" s="1"/>
      <c r="AKO29" s="1"/>
      <c r="AKQ29" s="1"/>
      <c r="AKS29" s="1"/>
      <c r="AKU29" s="1"/>
      <c r="AKW29" s="1"/>
      <c r="AKY29" s="1"/>
      <c r="ALA29" s="1"/>
      <c r="ALC29" s="1"/>
      <c r="ALE29" s="1"/>
      <c r="ALG29" s="1"/>
      <c r="ALI29" s="1"/>
      <c r="ALK29" s="1"/>
      <c r="ALM29" s="1"/>
      <c r="ALO29" s="1"/>
      <c r="ALQ29" s="1"/>
      <c r="ALS29" s="1"/>
      <c r="ALU29" s="1"/>
      <c r="ALW29" s="1"/>
      <c r="ALY29" s="1"/>
      <c r="AMA29" s="1"/>
      <c r="AMC29" s="1"/>
      <c r="AME29" s="1"/>
      <c r="AMG29" s="1"/>
      <c r="AMI29" s="1"/>
      <c r="AMK29" s="1"/>
      <c r="AMM29" s="1"/>
      <c r="AMO29" s="1"/>
      <c r="AMQ29" s="1"/>
      <c r="AMS29" s="1"/>
      <c r="AMU29" s="1"/>
      <c r="AMW29" s="1"/>
      <c r="AMY29" s="1"/>
      <c r="ANA29" s="1"/>
      <c r="ANC29" s="1"/>
      <c r="ANE29" s="1"/>
      <c r="ANG29" s="1"/>
      <c r="ANI29" s="1"/>
      <c r="ANK29" s="1"/>
      <c r="ANM29" s="1"/>
      <c r="ANO29" s="1"/>
      <c r="ANQ29" s="1"/>
      <c r="ANS29" s="1"/>
      <c r="ANU29" s="1"/>
      <c r="ANW29" s="1"/>
      <c r="ANY29" s="1"/>
      <c r="AOA29" s="1"/>
      <c r="AOC29" s="1"/>
      <c r="AOE29" s="1"/>
      <c r="AOG29" s="1"/>
      <c r="AOI29" s="1"/>
      <c r="AOK29" s="1"/>
      <c r="AOM29" s="1"/>
      <c r="AOO29" s="1"/>
      <c r="AOQ29" s="1"/>
      <c r="AOS29" s="1"/>
      <c r="AOU29" s="1"/>
      <c r="AOW29" s="1"/>
      <c r="AOY29" s="1"/>
      <c r="APA29" s="1"/>
      <c r="APC29" s="1"/>
      <c r="APE29" s="1"/>
      <c r="APG29" s="1"/>
      <c r="API29" s="1"/>
      <c r="APK29" s="1"/>
      <c r="APM29" s="1"/>
      <c r="APO29" s="1"/>
      <c r="APQ29" s="1"/>
      <c r="APS29" s="1"/>
      <c r="APU29" s="1"/>
      <c r="APW29" s="1"/>
      <c r="APY29" s="1"/>
      <c r="AQA29" s="1"/>
      <c r="AQC29" s="1"/>
      <c r="AQE29" s="1"/>
      <c r="AQG29" s="1"/>
      <c r="AQI29" s="1"/>
      <c r="AQK29" s="1"/>
      <c r="AQM29" s="1"/>
      <c r="AQO29" s="1"/>
      <c r="AQQ29" s="1"/>
      <c r="AQS29" s="1"/>
      <c r="AQU29" s="1"/>
      <c r="AQW29" s="1"/>
      <c r="AQY29" s="1"/>
      <c r="ARA29" s="1"/>
      <c r="ARC29" s="1"/>
      <c r="ARE29" s="1"/>
      <c r="ARG29" s="1"/>
      <c r="ARI29" s="1"/>
      <c r="ARK29" s="1"/>
      <c r="ARM29" s="1"/>
      <c r="ARO29" s="1"/>
      <c r="ARQ29" s="1"/>
      <c r="ARS29" s="1"/>
      <c r="ARU29" s="1"/>
      <c r="ARW29" s="1"/>
      <c r="ARY29" s="1"/>
      <c r="ASA29" s="1"/>
      <c r="ASC29" s="1"/>
      <c r="ASE29" s="1"/>
      <c r="ASG29" s="1"/>
      <c r="ASI29" s="1"/>
      <c r="ASK29" s="1"/>
      <c r="ASM29" s="1"/>
      <c r="ASO29" s="1"/>
      <c r="ASQ29" s="1"/>
      <c r="ASS29" s="1"/>
      <c r="ASU29" s="1"/>
      <c r="ASW29" s="1"/>
      <c r="ASY29" s="1"/>
      <c r="ATA29" s="1"/>
      <c r="ATC29" s="1"/>
      <c r="ATE29" s="1"/>
      <c r="ATG29" s="1"/>
      <c r="ATI29" s="1"/>
      <c r="ATK29" s="1"/>
      <c r="ATM29" s="1"/>
      <c r="ATO29" s="1"/>
      <c r="ATQ29" s="1"/>
      <c r="ATS29" s="1"/>
      <c r="ATU29" s="1"/>
      <c r="ATW29" s="1"/>
      <c r="ATY29" s="1"/>
      <c r="AUA29" s="1"/>
      <c r="AUC29" s="1"/>
      <c r="AUE29" s="1"/>
      <c r="AUG29" s="1"/>
      <c r="AUI29" s="1"/>
      <c r="AUK29" s="1"/>
      <c r="AUM29" s="1"/>
      <c r="AUO29" s="1"/>
      <c r="AUQ29" s="1"/>
      <c r="AUS29" s="1"/>
      <c r="AUU29" s="1"/>
      <c r="AUW29" s="1"/>
      <c r="AUY29" s="1"/>
      <c r="AVA29" s="1"/>
      <c r="AVC29" s="1"/>
      <c r="AVE29" s="1"/>
      <c r="AVG29" s="1"/>
      <c r="AVI29" s="1"/>
      <c r="AVK29" s="1"/>
      <c r="AVM29" s="1"/>
      <c r="AVO29" s="1"/>
      <c r="AVQ29" s="1"/>
      <c r="AVS29" s="1"/>
      <c r="AVU29" s="1"/>
      <c r="AVW29" s="1"/>
      <c r="AVY29" s="1"/>
      <c r="AWA29" s="1"/>
      <c r="AWC29" s="1"/>
      <c r="AWE29" s="1"/>
      <c r="AWG29" s="1"/>
      <c r="AWI29" s="1"/>
      <c r="AWK29" s="1"/>
      <c r="AWM29" s="1"/>
      <c r="AWO29" s="1"/>
      <c r="AWQ29" s="1"/>
      <c r="AWS29" s="1"/>
      <c r="AWU29" s="1"/>
      <c r="AWW29" s="1"/>
      <c r="AWY29" s="1"/>
      <c r="AXA29" s="1"/>
      <c r="AXC29" s="1"/>
      <c r="AXE29" s="1"/>
      <c r="AXG29" s="1"/>
      <c r="AXI29" s="1"/>
      <c r="AXK29" s="1"/>
      <c r="AXM29" s="1"/>
      <c r="AXO29" s="1"/>
      <c r="AXQ29" s="1"/>
      <c r="AXS29" s="1"/>
      <c r="AXU29" s="1"/>
      <c r="AXW29" s="1"/>
      <c r="AXY29" s="1"/>
      <c r="AYA29" s="1"/>
      <c r="AYC29" s="1"/>
      <c r="AYE29" s="1"/>
      <c r="AYG29" s="1"/>
      <c r="AYI29" s="1"/>
      <c r="AYK29" s="1"/>
      <c r="AYM29" s="1"/>
      <c r="AYO29" s="1"/>
      <c r="AYQ29" s="1"/>
      <c r="AYS29" s="1"/>
      <c r="AYU29" s="1"/>
      <c r="AYW29" s="1"/>
      <c r="AYY29" s="1"/>
      <c r="AZA29" s="1"/>
      <c r="AZC29" s="1"/>
      <c r="AZE29" s="1"/>
      <c r="AZG29" s="1"/>
      <c r="AZI29" s="1"/>
      <c r="AZK29" s="1"/>
      <c r="AZM29" s="1"/>
      <c r="AZO29" s="1"/>
      <c r="AZQ29" s="1"/>
      <c r="AZS29" s="1"/>
      <c r="AZU29" s="1"/>
      <c r="AZW29" s="1"/>
      <c r="AZY29" s="1"/>
      <c r="BAA29" s="1"/>
      <c r="BAC29" s="1"/>
      <c r="BAE29" s="1"/>
      <c r="BAG29" s="1"/>
      <c r="BAI29" s="1"/>
      <c r="BAK29" s="1"/>
      <c r="BAM29" s="1"/>
      <c r="BAO29" s="1"/>
      <c r="BAQ29" s="1"/>
      <c r="BAS29" s="1"/>
      <c r="BAU29" s="1"/>
      <c r="BAW29" s="1"/>
      <c r="BAY29" s="1"/>
      <c r="BBA29" s="1"/>
      <c r="BBC29" s="1"/>
      <c r="BBE29" s="1"/>
      <c r="BBG29" s="1"/>
      <c r="BBI29" s="1"/>
      <c r="BBK29" s="1"/>
      <c r="BBM29" s="1"/>
      <c r="BBO29" s="1"/>
      <c r="BBQ29" s="1"/>
      <c r="BBS29" s="1"/>
      <c r="BBU29" s="1"/>
      <c r="BBW29" s="1"/>
      <c r="BBY29" s="1"/>
      <c r="BCA29" s="1"/>
      <c r="BCC29" s="1"/>
      <c r="BCE29" s="1"/>
      <c r="BCG29" s="1"/>
      <c r="BCI29" s="1"/>
      <c r="BCK29" s="1"/>
      <c r="BCM29" s="1"/>
      <c r="BCO29" s="1"/>
      <c r="BCQ29" s="1"/>
      <c r="BCS29" s="1"/>
      <c r="BCU29" s="1"/>
      <c r="BCW29" s="1"/>
      <c r="BCY29" s="1"/>
      <c r="BDA29" s="1"/>
      <c r="BDC29" s="1"/>
      <c r="BDE29" s="1"/>
      <c r="BDG29" s="1"/>
      <c r="BDI29" s="1"/>
      <c r="BDK29" s="1"/>
      <c r="BDM29" s="1"/>
      <c r="BDO29" s="1"/>
      <c r="BDQ29" s="1"/>
      <c r="BDS29" s="1"/>
      <c r="BDU29" s="1"/>
      <c r="BDW29" s="1"/>
      <c r="BDY29" s="1"/>
      <c r="BEA29" s="1"/>
      <c r="BEC29" s="1"/>
      <c r="BEE29" s="1"/>
      <c r="BEG29" s="1"/>
      <c r="BEI29" s="1"/>
      <c r="BEK29" s="1"/>
      <c r="BEM29" s="1"/>
      <c r="BEO29" s="1"/>
      <c r="BEQ29" s="1"/>
      <c r="BES29" s="1"/>
      <c r="BEU29" s="1"/>
      <c r="BEW29" s="1"/>
      <c r="BEY29" s="1"/>
      <c r="BFA29" s="1"/>
      <c r="BFC29" s="1"/>
      <c r="BFE29" s="1"/>
      <c r="BFG29" s="1"/>
      <c r="BFI29" s="1"/>
      <c r="BFK29" s="1"/>
      <c r="BFM29" s="1"/>
      <c r="BFO29" s="1"/>
      <c r="BFQ29" s="1"/>
      <c r="BFS29" s="1"/>
      <c r="BFU29" s="1"/>
      <c r="BFW29" s="1"/>
      <c r="BFY29" s="1"/>
      <c r="BGA29" s="1"/>
      <c r="BGC29" s="1"/>
      <c r="BGE29" s="1"/>
      <c r="BGG29" s="1"/>
      <c r="BGI29" s="1"/>
      <c r="BGK29" s="1"/>
      <c r="BGM29" s="1"/>
      <c r="BGO29" s="1"/>
      <c r="BGQ29" s="1"/>
      <c r="BGS29" s="1"/>
      <c r="BGU29" s="1"/>
      <c r="BGW29" s="1"/>
      <c r="BGY29" s="1"/>
      <c r="BHA29" s="1"/>
      <c r="BHC29" s="1"/>
      <c r="BHE29" s="1"/>
      <c r="BHG29" s="1"/>
      <c r="BHI29" s="1"/>
      <c r="BHK29" s="1"/>
      <c r="BHM29" s="1"/>
      <c r="BHO29" s="1"/>
      <c r="BHQ29" s="1"/>
      <c r="BHS29" s="1"/>
      <c r="BHU29" s="1"/>
      <c r="BHW29" s="1"/>
      <c r="BHY29" s="1"/>
      <c r="BIA29" s="1"/>
      <c r="BIC29" s="1"/>
      <c r="BIE29" s="1"/>
      <c r="BIG29" s="1"/>
      <c r="BII29" s="1"/>
      <c r="BIK29" s="1"/>
      <c r="BIM29" s="1"/>
      <c r="BIO29" s="1"/>
      <c r="BIQ29" s="1"/>
      <c r="BIS29" s="1"/>
      <c r="BIU29" s="1"/>
      <c r="BIW29" s="1"/>
      <c r="BIY29" s="1"/>
      <c r="BJA29" s="1"/>
      <c r="BJC29" s="1"/>
      <c r="BJE29" s="1"/>
      <c r="BJG29" s="1"/>
      <c r="BJI29" s="1"/>
      <c r="BJK29" s="1"/>
      <c r="BJM29" s="1"/>
      <c r="BJO29" s="1"/>
      <c r="BJQ29" s="1"/>
      <c r="BJS29" s="1"/>
      <c r="BJU29" s="1"/>
      <c r="BJW29" s="1"/>
      <c r="BJY29" s="1"/>
      <c r="BKA29" s="1"/>
      <c r="BKC29" s="1"/>
      <c r="BKE29" s="1"/>
      <c r="BKG29" s="1"/>
      <c r="BKI29" s="1"/>
      <c r="BKK29" s="1"/>
      <c r="BKM29" s="1"/>
      <c r="BKO29" s="1"/>
      <c r="BKQ29" s="1"/>
      <c r="BKS29" s="1"/>
      <c r="BKU29" s="1"/>
      <c r="BKW29" s="1"/>
      <c r="BKY29" s="1"/>
      <c r="BLA29" s="1"/>
      <c r="BLC29" s="1"/>
      <c r="BLE29" s="1"/>
      <c r="BLG29" s="1"/>
      <c r="BLI29" s="1"/>
      <c r="BLK29" s="1"/>
      <c r="BLM29" s="1"/>
      <c r="BLO29" s="1"/>
      <c r="BLQ29" s="1"/>
      <c r="BLS29" s="1"/>
      <c r="BLU29" s="1"/>
      <c r="BLW29" s="1"/>
      <c r="BLY29" s="1"/>
      <c r="BMA29" s="1"/>
      <c r="BMC29" s="1"/>
      <c r="BME29" s="1"/>
      <c r="BMG29" s="1"/>
      <c r="BMI29" s="1"/>
      <c r="BMK29" s="1"/>
      <c r="BMM29" s="1"/>
      <c r="BMO29" s="1"/>
      <c r="BMQ29" s="1"/>
      <c r="BMS29" s="1"/>
      <c r="BMU29" s="1"/>
      <c r="BMW29" s="1"/>
      <c r="BMY29" s="1"/>
      <c r="BNA29" s="1"/>
      <c r="BNC29" s="1"/>
      <c r="BNE29" s="1"/>
      <c r="BNG29" s="1"/>
      <c r="BNI29" s="1"/>
      <c r="BNK29" s="1"/>
      <c r="BNM29" s="1"/>
      <c r="BNO29" s="1"/>
      <c r="BNQ29" s="1"/>
      <c r="BNS29" s="1"/>
      <c r="BNU29" s="1"/>
      <c r="BNW29" s="1"/>
      <c r="BNY29" s="1"/>
      <c r="BOA29" s="1"/>
      <c r="BOC29" s="1"/>
      <c r="BOE29" s="1"/>
      <c r="BOG29" s="1"/>
      <c r="BOI29" s="1"/>
      <c r="BOK29" s="1"/>
      <c r="BOM29" s="1"/>
      <c r="BOO29" s="1"/>
      <c r="BOQ29" s="1"/>
      <c r="BOS29" s="1"/>
      <c r="BOU29" s="1"/>
      <c r="BOW29" s="1"/>
      <c r="BOY29" s="1"/>
      <c r="BPA29" s="1"/>
      <c r="BPC29" s="1"/>
      <c r="BPE29" s="1"/>
      <c r="BPG29" s="1"/>
      <c r="BPI29" s="1"/>
      <c r="BPK29" s="1"/>
      <c r="BPM29" s="1"/>
      <c r="BPO29" s="1"/>
      <c r="BPQ29" s="1"/>
      <c r="BPS29" s="1"/>
      <c r="BPU29" s="1"/>
      <c r="BPW29" s="1"/>
      <c r="BPY29" s="1"/>
      <c r="BQA29" s="1"/>
      <c r="BQC29" s="1"/>
      <c r="BQE29" s="1"/>
      <c r="BQG29" s="1"/>
      <c r="BQI29" s="1"/>
      <c r="BQK29" s="1"/>
      <c r="BQM29" s="1"/>
      <c r="BQO29" s="1"/>
      <c r="BQQ29" s="1"/>
      <c r="BQS29" s="1"/>
      <c r="BQU29" s="1"/>
      <c r="BQW29" s="1"/>
      <c r="BQY29" s="1"/>
      <c r="BRA29" s="1"/>
      <c r="BRC29" s="1"/>
      <c r="BRE29" s="1"/>
      <c r="BRG29" s="1"/>
      <c r="BRI29" s="1"/>
      <c r="BRK29" s="1"/>
      <c r="BRM29" s="1"/>
      <c r="BRO29" s="1"/>
      <c r="BRQ29" s="1"/>
      <c r="BRS29" s="1"/>
      <c r="BRU29" s="1"/>
      <c r="BRW29" s="1"/>
      <c r="BRY29" s="1"/>
      <c r="BSA29" s="1"/>
      <c r="BSC29" s="1"/>
      <c r="BSE29" s="1"/>
      <c r="BSG29" s="1"/>
      <c r="BSI29" s="1"/>
      <c r="BSK29" s="1"/>
      <c r="BSM29" s="1"/>
      <c r="BSO29" s="1"/>
      <c r="BSQ29" s="1"/>
      <c r="BSS29" s="1"/>
      <c r="BSU29" s="1"/>
      <c r="BSW29" s="1"/>
      <c r="BSY29" s="1"/>
      <c r="BTA29" s="1"/>
      <c r="BTC29" s="1"/>
      <c r="BTE29" s="1"/>
      <c r="BTG29" s="1"/>
      <c r="BTI29" s="1"/>
      <c r="BTK29" s="1"/>
      <c r="BTM29" s="1"/>
      <c r="BTO29" s="1"/>
      <c r="BTQ29" s="1"/>
      <c r="BTS29" s="1"/>
      <c r="BTU29" s="1"/>
      <c r="BTW29" s="1"/>
      <c r="BTY29" s="1"/>
      <c r="BUA29" s="1"/>
      <c r="BUC29" s="1"/>
      <c r="BUE29" s="1"/>
      <c r="BUG29" s="1"/>
      <c r="BUI29" s="1"/>
      <c r="BUK29" s="1"/>
      <c r="BUM29" s="1"/>
      <c r="BUO29" s="1"/>
      <c r="BUQ29" s="1"/>
      <c r="BUS29" s="1"/>
      <c r="BUU29" s="1"/>
      <c r="BUW29" s="1"/>
      <c r="BUY29" s="1"/>
      <c r="BVA29" s="1"/>
      <c r="BVC29" s="1"/>
      <c r="BVE29" s="1"/>
      <c r="BVG29" s="1"/>
      <c r="BVI29" s="1"/>
      <c r="BVK29" s="1"/>
      <c r="BVM29" s="1"/>
      <c r="BVO29" s="1"/>
      <c r="BVQ29" s="1"/>
      <c r="BVS29" s="1"/>
      <c r="BVU29" s="1"/>
      <c r="BVW29" s="1"/>
      <c r="BVY29" s="1"/>
      <c r="BWA29" s="1"/>
      <c r="BWC29" s="1"/>
      <c r="BWE29" s="1"/>
      <c r="BWG29" s="1"/>
      <c r="BWI29" s="1"/>
      <c r="BWK29" s="1"/>
      <c r="BWM29" s="1"/>
      <c r="BWO29" s="1"/>
      <c r="BWQ29" s="1"/>
      <c r="BWS29" s="1"/>
      <c r="BWU29" s="1"/>
      <c r="BWW29" s="1"/>
      <c r="BWY29" s="1"/>
      <c r="BXA29" s="1"/>
      <c r="BXC29" s="1"/>
      <c r="BXE29" s="1"/>
      <c r="BXG29" s="1"/>
      <c r="BXI29" s="1"/>
      <c r="BXK29" s="1"/>
      <c r="BXM29" s="1"/>
      <c r="BXO29" s="1"/>
      <c r="BXQ29" s="1"/>
      <c r="BXS29" s="1"/>
      <c r="BXU29" s="1"/>
      <c r="BXW29" s="1"/>
      <c r="BXY29" s="1"/>
      <c r="BYA29" s="1"/>
      <c r="BYC29" s="1"/>
      <c r="BYE29" s="1"/>
      <c r="BYG29" s="1"/>
      <c r="BYI29" s="1"/>
      <c r="BYK29" s="1"/>
      <c r="BYM29" s="1"/>
      <c r="BYO29" s="1"/>
      <c r="BYQ29" s="1"/>
      <c r="BYS29" s="1"/>
      <c r="BYU29" s="1"/>
      <c r="BYW29" s="1"/>
      <c r="BYY29" s="1"/>
      <c r="BZA29" s="1"/>
      <c r="BZC29" s="1"/>
      <c r="BZE29" s="1"/>
      <c r="BZG29" s="1"/>
      <c r="BZI29" s="1"/>
      <c r="BZK29" s="1"/>
      <c r="BZM29" s="1"/>
      <c r="BZO29" s="1"/>
      <c r="BZQ29" s="1"/>
      <c r="BZS29" s="1"/>
      <c r="BZU29" s="1"/>
      <c r="BZW29" s="1"/>
      <c r="BZY29" s="1"/>
      <c r="CAA29" s="1"/>
      <c r="CAC29" s="1"/>
      <c r="CAE29" s="1"/>
      <c r="CAG29" s="1"/>
      <c r="CAI29" s="1"/>
      <c r="CAK29" s="1"/>
      <c r="CAM29" s="1"/>
      <c r="CAO29" s="1"/>
      <c r="CAQ29" s="1"/>
      <c r="CAS29" s="1"/>
      <c r="CAU29" s="1"/>
      <c r="CAW29" s="1"/>
      <c r="CAY29" s="1"/>
      <c r="CBA29" s="1"/>
      <c r="CBC29" s="1"/>
      <c r="CBE29" s="1"/>
      <c r="CBG29" s="1"/>
      <c r="CBI29" s="1"/>
      <c r="CBK29" s="1"/>
      <c r="CBM29" s="1"/>
      <c r="CBO29" s="1"/>
      <c r="CBQ29" s="1"/>
      <c r="CBS29" s="1"/>
      <c r="CBU29" s="1"/>
      <c r="CBW29" s="1"/>
      <c r="CBY29" s="1"/>
      <c r="CCA29" s="1"/>
      <c r="CCC29" s="1"/>
      <c r="CCE29" s="1"/>
      <c r="CCG29" s="1"/>
      <c r="CCI29" s="1"/>
      <c r="CCK29" s="1"/>
      <c r="CCM29" s="1"/>
      <c r="CCO29" s="1"/>
      <c r="CCQ29" s="1"/>
      <c r="CCS29" s="1"/>
      <c r="CCU29" s="1"/>
      <c r="CCW29" s="1"/>
      <c r="CCY29" s="1"/>
      <c r="CDA29" s="1"/>
      <c r="CDC29" s="1"/>
      <c r="CDE29" s="1"/>
      <c r="CDG29" s="1"/>
      <c r="CDI29" s="1"/>
      <c r="CDK29" s="1"/>
      <c r="CDM29" s="1"/>
      <c r="CDO29" s="1"/>
      <c r="CDQ29" s="1"/>
      <c r="CDS29" s="1"/>
      <c r="CDU29" s="1"/>
      <c r="CDW29" s="1"/>
      <c r="CDY29" s="1"/>
      <c r="CEA29" s="1"/>
      <c r="CEC29" s="1"/>
      <c r="CEE29" s="1"/>
      <c r="CEG29" s="1"/>
      <c r="CEI29" s="1"/>
      <c r="CEK29" s="1"/>
      <c r="CEM29" s="1"/>
      <c r="CEO29" s="1"/>
      <c r="CEQ29" s="1"/>
      <c r="CES29" s="1"/>
      <c r="CEU29" s="1"/>
      <c r="CEW29" s="1"/>
      <c r="CEY29" s="1"/>
      <c r="CFA29" s="1"/>
      <c r="CFC29" s="1"/>
      <c r="CFE29" s="1"/>
      <c r="CFG29" s="1"/>
      <c r="CFI29" s="1"/>
      <c r="CFK29" s="1"/>
      <c r="CFM29" s="1"/>
      <c r="CFO29" s="1"/>
      <c r="CFQ29" s="1"/>
      <c r="CFS29" s="1"/>
      <c r="CFU29" s="1"/>
      <c r="CFW29" s="1"/>
      <c r="CFY29" s="1"/>
      <c r="CGA29" s="1"/>
      <c r="CGC29" s="1"/>
      <c r="CGE29" s="1"/>
      <c r="CGG29" s="1"/>
      <c r="CGI29" s="1"/>
      <c r="CGK29" s="1"/>
      <c r="CGM29" s="1"/>
      <c r="CGO29" s="1"/>
      <c r="CGQ29" s="1"/>
      <c r="CGS29" s="1"/>
      <c r="CGU29" s="1"/>
      <c r="CGW29" s="1"/>
      <c r="CGY29" s="1"/>
      <c r="CHA29" s="1"/>
      <c r="CHC29" s="1"/>
      <c r="CHE29" s="1"/>
      <c r="CHG29" s="1"/>
      <c r="CHI29" s="1"/>
      <c r="CHK29" s="1"/>
      <c r="CHM29" s="1"/>
      <c r="CHO29" s="1"/>
      <c r="CHQ29" s="1"/>
      <c r="CHS29" s="1"/>
      <c r="CHU29" s="1"/>
      <c r="CHW29" s="1"/>
      <c r="CHY29" s="1"/>
      <c r="CIA29" s="1"/>
      <c r="CIC29" s="1"/>
      <c r="CIE29" s="1"/>
      <c r="CIG29" s="1"/>
      <c r="CII29" s="1"/>
      <c r="CIK29" s="1"/>
      <c r="CIM29" s="1"/>
      <c r="CIO29" s="1"/>
      <c r="CIQ29" s="1"/>
      <c r="CIS29" s="1"/>
      <c r="CIU29" s="1"/>
      <c r="CIW29" s="1"/>
      <c r="CIY29" s="1"/>
      <c r="CJA29" s="1"/>
      <c r="CJC29" s="1"/>
      <c r="CJE29" s="1"/>
      <c r="CJG29" s="1"/>
      <c r="CJI29" s="1"/>
      <c r="CJK29" s="1"/>
      <c r="CJM29" s="1"/>
      <c r="CJO29" s="1"/>
      <c r="CJQ29" s="1"/>
      <c r="CJS29" s="1"/>
      <c r="CJU29" s="1"/>
      <c r="CJW29" s="1"/>
      <c r="CJY29" s="1"/>
      <c r="CKA29" s="1"/>
      <c r="CKC29" s="1"/>
      <c r="CKE29" s="1"/>
      <c r="CKG29" s="1"/>
      <c r="CKI29" s="1"/>
      <c r="CKK29" s="1"/>
      <c r="CKM29" s="1"/>
      <c r="CKO29" s="1"/>
      <c r="CKQ29" s="1"/>
      <c r="CKS29" s="1"/>
      <c r="CKU29" s="1"/>
      <c r="CKW29" s="1"/>
      <c r="CKY29" s="1"/>
      <c r="CLA29" s="1"/>
      <c r="CLC29" s="1"/>
      <c r="CLE29" s="1"/>
      <c r="CLG29" s="1"/>
      <c r="CLI29" s="1"/>
      <c r="CLK29" s="1"/>
      <c r="CLM29" s="1"/>
      <c r="CLO29" s="1"/>
      <c r="CLQ29" s="1"/>
      <c r="CLS29" s="1"/>
      <c r="CLU29" s="1"/>
      <c r="CLW29" s="1"/>
      <c r="CLY29" s="1"/>
      <c r="CMA29" s="1"/>
      <c r="CMC29" s="1"/>
      <c r="CME29" s="1"/>
      <c r="CMG29" s="1"/>
      <c r="CMI29" s="1"/>
      <c r="CMK29" s="1"/>
      <c r="CMM29" s="1"/>
      <c r="CMO29" s="1"/>
      <c r="CMQ29" s="1"/>
      <c r="CMS29" s="1"/>
      <c r="CMU29" s="1"/>
      <c r="CMW29" s="1"/>
      <c r="CMY29" s="1"/>
      <c r="CNA29" s="1"/>
      <c r="CNC29" s="1"/>
      <c r="CNE29" s="1"/>
      <c r="CNG29" s="1"/>
      <c r="CNI29" s="1"/>
      <c r="CNK29" s="1"/>
      <c r="CNM29" s="1"/>
      <c r="CNO29" s="1"/>
      <c r="CNQ29" s="1"/>
      <c r="CNS29" s="1"/>
      <c r="CNU29" s="1"/>
      <c r="CNW29" s="1"/>
      <c r="CNY29" s="1"/>
      <c r="COA29" s="1"/>
      <c r="COC29" s="1"/>
      <c r="COE29" s="1"/>
      <c r="COG29" s="1"/>
      <c r="COI29" s="1"/>
      <c r="COK29" s="1"/>
      <c r="COM29" s="1"/>
      <c r="COO29" s="1"/>
      <c r="COQ29" s="1"/>
      <c r="COS29" s="1"/>
      <c r="COU29" s="1"/>
      <c r="COW29" s="1"/>
      <c r="COY29" s="1"/>
      <c r="CPA29" s="1"/>
      <c r="CPC29" s="1"/>
      <c r="CPE29" s="1"/>
      <c r="CPG29" s="1"/>
      <c r="CPI29" s="1"/>
      <c r="CPK29" s="1"/>
      <c r="CPM29" s="1"/>
      <c r="CPO29" s="1"/>
      <c r="CPQ29" s="1"/>
      <c r="CPS29" s="1"/>
      <c r="CPU29" s="1"/>
      <c r="CPW29" s="1"/>
      <c r="CPY29" s="1"/>
      <c r="CQA29" s="1"/>
      <c r="CQC29" s="1"/>
      <c r="CQE29" s="1"/>
      <c r="CQG29" s="1"/>
      <c r="CQI29" s="1"/>
      <c r="CQK29" s="1"/>
      <c r="CQM29" s="1"/>
      <c r="CQO29" s="1"/>
      <c r="CQQ29" s="1"/>
      <c r="CQS29" s="1"/>
      <c r="CQU29" s="1"/>
      <c r="CQW29" s="1"/>
      <c r="CQY29" s="1"/>
      <c r="CRA29" s="1"/>
      <c r="CRC29" s="1"/>
      <c r="CRE29" s="1"/>
      <c r="CRG29" s="1"/>
      <c r="CRI29" s="1"/>
      <c r="CRK29" s="1"/>
      <c r="CRM29" s="1"/>
      <c r="CRO29" s="1"/>
      <c r="CRQ29" s="1"/>
      <c r="CRS29" s="1"/>
      <c r="CRU29" s="1"/>
      <c r="CRW29" s="1"/>
      <c r="CRY29" s="1"/>
      <c r="CSA29" s="1"/>
      <c r="CSC29" s="1"/>
      <c r="CSE29" s="1"/>
      <c r="CSG29" s="1"/>
      <c r="CSI29" s="1"/>
      <c r="CSK29" s="1"/>
      <c r="CSM29" s="1"/>
      <c r="CSO29" s="1"/>
      <c r="CSQ29" s="1"/>
      <c r="CSS29" s="1"/>
      <c r="CSU29" s="1"/>
      <c r="CSW29" s="1"/>
      <c r="CSY29" s="1"/>
      <c r="CTA29" s="1"/>
      <c r="CTC29" s="1"/>
      <c r="CTE29" s="1"/>
      <c r="CTG29" s="1"/>
      <c r="CTI29" s="1"/>
      <c r="CTK29" s="1"/>
      <c r="CTM29" s="1"/>
      <c r="CTO29" s="1"/>
      <c r="CTQ29" s="1"/>
      <c r="CTS29" s="1"/>
      <c r="CTU29" s="1"/>
      <c r="CTW29" s="1"/>
      <c r="CTY29" s="1"/>
      <c r="CUA29" s="1"/>
      <c r="CUC29" s="1"/>
      <c r="CUE29" s="1"/>
      <c r="CUG29" s="1"/>
      <c r="CUI29" s="1"/>
      <c r="CUK29" s="1"/>
      <c r="CUM29" s="1"/>
      <c r="CUO29" s="1"/>
      <c r="CUQ29" s="1"/>
      <c r="CUS29" s="1"/>
      <c r="CUU29" s="1"/>
      <c r="CUW29" s="1"/>
      <c r="CUY29" s="1"/>
      <c r="CVA29" s="1"/>
      <c r="CVC29" s="1"/>
      <c r="CVE29" s="1"/>
      <c r="CVG29" s="1"/>
      <c r="CVI29" s="1"/>
      <c r="CVK29" s="1"/>
      <c r="CVM29" s="1"/>
      <c r="CVO29" s="1"/>
      <c r="CVQ29" s="1"/>
      <c r="CVS29" s="1"/>
      <c r="CVU29" s="1"/>
      <c r="CVW29" s="1"/>
      <c r="CVY29" s="1"/>
      <c r="CWA29" s="1"/>
      <c r="CWC29" s="1"/>
      <c r="CWE29" s="1"/>
      <c r="CWG29" s="1"/>
      <c r="CWI29" s="1"/>
      <c r="CWK29" s="1"/>
      <c r="CWM29" s="1"/>
      <c r="CWO29" s="1"/>
      <c r="CWQ29" s="1"/>
      <c r="CWS29" s="1"/>
      <c r="CWU29" s="1"/>
      <c r="CWW29" s="1"/>
      <c r="CWY29" s="1"/>
      <c r="CXA29" s="1"/>
      <c r="CXC29" s="1"/>
      <c r="CXE29" s="1"/>
      <c r="CXG29" s="1"/>
      <c r="CXI29" s="1"/>
      <c r="CXK29" s="1"/>
      <c r="CXM29" s="1"/>
      <c r="CXO29" s="1"/>
      <c r="CXQ29" s="1"/>
      <c r="CXS29" s="1"/>
      <c r="CXU29" s="1"/>
      <c r="CXW29" s="1"/>
      <c r="CXY29" s="1"/>
      <c r="CYA29" s="1"/>
      <c r="CYC29" s="1"/>
      <c r="CYE29" s="1"/>
      <c r="CYG29" s="1"/>
      <c r="CYI29" s="1"/>
      <c r="CYK29" s="1"/>
      <c r="CYM29" s="1"/>
      <c r="CYO29" s="1"/>
      <c r="CYQ29" s="1"/>
      <c r="CYS29" s="1"/>
      <c r="CYU29" s="1"/>
      <c r="CYW29" s="1"/>
      <c r="CYY29" s="1"/>
      <c r="CZA29" s="1"/>
      <c r="CZC29" s="1"/>
      <c r="CZE29" s="1"/>
      <c r="CZG29" s="1"/>
      <c r="CZI29" s="1"/>
      <c r="CZK29" s="1"/>
      <c r="CZM29" s="1"/>
      <c r="CZO29" s="1"/>
      <c r="CZQ29" s="1"/>
      <c r="CZS29" s="1"/>
      <c r="CZU29" s="1"/>
      <c r="CZW29" s="1"/>
      <c r="CZY29" s="1"/>
      <c r="DAA29" s="1"/>
      <c r="DAC29" s="1"/>
      <c r="DAE29" s="1"/>
      <c r="DAG29" s="1"/>
      <c r="DAI29" s="1"/>
      <c r="DAK29" s="1"/>
      <c r="DAM29" s="1"/>
      <c r="DAO29" s="1"/>
      <c r="DAQ29" s="1"/>
      <c r="DAS29" s="1"/>
      <c r="DAU29" s="1"/>
      <c r="DAW29" s="1"/>
      <c r="DAY29" s="1"/>
      <c r="DBA29" s="1"/>
      <c r="DBC29" s="1"/>
      <c r="DBE29" s="1"/>
      <c r="DBG29" s="1"/>
      <c r="DBI29" s="1"/>
      <c r="DBK29" s="1"/>
      <c r="DBM29" s="1"/>
      <c r="DBO29" s="1"/>
      <c r="DBQ29" s="1"/>
      <c r="DBS29" s="1"/>
      <c r="DBU29" s="1"/>
      <c r="DBW29" s="1"/>
      <c r="DBY29" s="1"/>
      <c r="DCA29" s="1"/>
      <c r="DCC29" s="1"/>
      <c r="DCE29" s="1"/>
      <c r="DCG29" s="1"/>
      <c r="DCI29" s="1"/>
      <c r="DCK29" s="1"/>
      <c r="DCM29" s="1"/>
      <c r="DCO29" s="1"/>
      <c r="DCQ29" s="1"/>
      <c r="DCS29" s="1"/>
      <c r="DCU29" s="1"/>
      <c r="DCW29" s="1"/>
      <c r="DCY29" s="1"/>
      <c r="DDA29" s="1"/>
      <c r="DDC29" s="1"/>
      <c r="DDE29" s="1"/>
      <c r="DDG29" s="1"/>
      <c r="DDI29" s="1"/>
      <c r="DDK29" s="1"/>
      <c r="DDM29" s="1"/>
      <c r="DDO29" s="1"/>
      <c r="DDQ29" s="1"/>
      <c r="DDS29" s="1"/>
      <c r="DDU29" s="1"/>
      <c r="DDW29" s="1"/>
      <c r="DDY29" s="1"/>
      <c r="DEA29" s="1"/>
      <c r="DEC29" s="1"/>
      <c r="DEE29" s="1"/>
      <c r="DEG29" s="1"/>
      <c r="DEI29" s="1"/>
      <c r="DEK29" s="1"/>
      <c r="DEM29" s="1"/>
      <c r="DEO29" s="1"/>
      <c r="DEQ29" s="1"/>
      <c r="DES29" s="1"/>
      <c r="DEU29" s="1"/>
      <c r="DEW29" s="1"/>
      <c r="DEY29" s="1"/>
      <c r="DFA29" s="1"/>
      <c r="DFC29" s="1"/>
      <c r="DFE29" s="1"/>
      <c r="DFG29" s="1"/>
      <c r="DFI29" s="1"/>
      <c r="DFK29" s="1"/>
      <c r="DFM29" s="1"/>
      <c r="DFO29" s="1"/>
      <c r="DFQ29" s="1"/>
      <c r="DFS29" s="1"/>
      <c r="DFU29" s="1"/>
      <c r="DFW29" s="1"/>
      <c r="DFY29" s="1"/>
      <c r="DGA29" s="1"/>
      <c r="DGC29" s="1"/>
      <c r="DGE29" s="1"/>
      <c r="DGG29" s="1"/>
      <c r="DGI29" s="1"/>
      <c r="DGK29" s="1"/>
      <c r="DGM29" s="1"/>
      <c r="DGO29" s="1"/>
      <c r="DGQ29" s="1"/>
      <c r="DGS29" s="1"/>
      <c r="DGU29" s="1"/>
      <c r="DGW29" s="1"/>
      <c r="DGY29" s="1"/>
      <c r="DHA29" s="1"/>
      <c r="DHC29" s="1"/>
      <c r="DHE29" s="1"/>
      <c r="DHG29" s="1"/>
      <c r="DHI29" s="1"/>
      <c r="DHK29" s="1"/>
      <c r="DHM29" s="1"/>
      <c r="DHO29" s="1"/>
      <c r="DHQ29" s="1"/>
      <c r="DHS29" s="1"/>
      <c r="DHU29" s="1"/>
      <c r="DHW29" s="1"/>
      <c r="DHY29" s="1"/>
      <c r="DIA29" s="1"/>
      <c r="DIC29" s="1"/>
      <c r="DIE29" s="1"/>
      <c r="DIG29" s="1"/>
      <c r="DII29" s="1"/>
      <c r="DIK29" s="1"/>
      <c r="DIM29" s="1"/>
      <c r="DIO29" s="1"/>
      <c r="DIQ29" s="1"/>
      <c r="DIS29" s="1"/>
      <c r="DIU29" s="1"/>
      <c r="DIW29" s="1"/>
      <c r="DIY29" s="1"/>
      <c r="DJA29" s="1"/>
      <c r="DJC29" s="1"/>
      <c r="DJE29" s="1"/>
      <c r="DJG29" s="1"/>
      <c r="DJI29" s="1"/>
      <c r="DJK29" s="1"/>
      <c r="DJM29" s="1"/>
      <c r="DJO29" s="1"/>
      <c r="DJQ29" s="1"/>
      <c r="DJS29" s="1"/>
      <c r="DJU29" s="1"/>
      <c r="DJW29" s="1"/>
      <c r="DJY29" s="1"/>
      <c r="DKA29" s="1"/>
      <c r="DKC29" s="1"/>
      <c r="DKE29" s="1"/>
      <c r="DKG29" s="1"/>
      <c r="DKI29" s="1"/>
      <c r="DKK29" s="1"/>
      <c r="DKM29" s="1"/>
      <c r="DKO29" s="1"/>
      <c r="DKQ29" s="1"/>
      <c r="DKS29" s="1"/>
      <c r="DKU29" s="1"/>
      <c r="DKW29" s="1"/>
      <c r="DKY29" s="1"/>
      <c r="DLA29" s="1"/>
      <c r="DLC29" s="1"/>
      <c r="DLE29" s="1"/>
      <c r="DLG29" s="1"/>
      <c r="DLI29" s="1"/>
      <c r="DLK29" s="1"/>
      <c r="DLM29" s="1"/>
      <c r="DLO29" s="1"/>
      <c r="DLQ29" s="1"/>
      <c r="DLS29" s="1"/>
      <c r="DLU29" s="1"/>
      <c r="DLW29" s="1"/>
      <c r="DLY29" s="1"/>
      <c r="DMA29" s="1"/>
      <c r="DMC29" s="1"/>
      <c r="DME29" s="1"/>
      <c r="DMG29" s="1"/>
      <c r="DMI29" s="1"/>
      <c r="DMK29" s="1"/>
      <c r="DMM29" s="1"/>
      <c r="DMO29" s="1"/>
      <c r="DMQ29" s="1"/>
      <c r="DMS29" s="1"/>
      <c r="DMU29" s="1"/>
      <c r="DMW29" s="1"/>
      <c r="DMY29" s="1"/>
      <c r="DNA29" s="1"/>
      <c r="DNC29" s="1"/>
      <c r="DNE29" s="1"/>
      <c r="DNG29" s="1"/>
      <c r="DNI29" s="1"/>
      <c r="DNK29" s="1"/>
      <c r="DNM29" s="1"/>
      <c r="DNO29" s="1"/>
      <c r="DNQ29" s="1"/>
      <c r="DNS29" s="1"/>
      <c r="DNU29" s="1"/>
      <c r="DNW29" s="1"/>
      <c r="DNY29" s="1"/>
      <c r="DOA29" s="1"/>
      <c r="DOC29" s="1"/>
      <c r="DOE29" s="1"/>
      <c r="DOG29" s="1"/>
      <c r="DOI29" s="1"/>
      <c r="DOK29" s="1"/>
      <c r="DOM29" s="1"/>
      <c r="DOO29" s="1"/>
      <c r="DOQ29" s="1"/>
      <c r="DOS29" s="1"/>
      <c r="DOU29" s="1"/>
      <c r="DOW29" s="1"/>
      <c r="DOY29" s="1"/>
      <c r="DPA29" s="1"/>
      <c r="DPC29" s="1"/>
      <c r="DPE29" s="1"/>
      <c r="DPG29" s="1"/>
      <c r="DPI29" s="1"/>
      <c r="DPK29" s="1"/>
      <c r="DPM29" s="1"/>
      <c r="DPO29" s="1"/>
      <c r="DPQ29" s="1"/>
      <c r="DPS29" s="1"/>
      <c r="DPU29" s="1"/>
      <c r="DPW29" s="1"/>
      <c r="DPY29" s="1"/>
      <c r="DQA29" s="1"/>
      <c r="DQC29" s="1"/>
      <c r="DQE29" s="1"/>
      <c r="DQG29" s="1"/>
      <c r="DQI29" s="1"/>
      <c r="DQK29" s="1"/>
      <c r="DQM29" s="1"/>
      <c r="DQO29" s="1"/>
      <c r="DQQ29" s="1"/>
      <c r="DQS29" s="1"/>
      <c r="DQU29" s="1"/>
      <c r="DQW29" s="1"/>
      <c r="DQY29" s="1"/>
      <c r="DRA29" s="1"/>
      <c r="DRC29" s="1"/>
      <c r="DRE29" s="1"/>
      <c r="DRG29" s="1"/>
      <c r="DRI29" s="1"/>
      <c r="DRK29" s="1"/>
      <c r="DRM29" s="1"/>
      <c r="DRO29" s="1"/>
      <c r="DRQ29" s="1"/>
      <c r="DRS29" s="1"/>
      <c r="DRU29" s="1"/>
      <c r="DRW29" s="1"/>
      <c r="DRY29" s="1"/>
      <c r="DSA29" s="1"/>
      <c r="DSC29" s="1"/>
      <c r="DSE29" s="1"/>
      <c r="DSG29" s="1"/>
      <c r="DSI29" s="1"/>
      <c r="DSK29" s="1"/>
      <c r="DSM29" s="1"/>
      <c r="DSO29" s="1"/>
      <c r="DSQ29" s="1"/>
      <c r="DSS29" s="1"/>
      <c r="DSU29" s="1"/>
      <c r="DSW29" s="1"/>
      <c r="DSY29" s="1"/>
      <c r="DTA29" s="1"/>
      <c r="DTC29" s="1"/>
      <c r="DTE29" s="1"/>
      <c r="DTG29" s="1"/>
      <c r="DTI29" s="1"/>
      <c r="DTK29" s="1"/>
      <c r="DTM29" s="1"/>
      <c r="DTO29" s="1"/>
      <c r="DTQ29" s="1"/>
      <c r="DTS29" s="1"/>
      <c r="DTU29" s="1"/>
      <c r="DTW29" s="1"/>
      <c r="DTY29" s="1"/>
      <c r="DUA29" s="1"/>
      <c r="DUC29" s="1"/>
      <c r="DUE29" s="1"/>
      <c r="DUG29" s="1"/>
      <c r="DUI29" s="1"/>
      <c r="DUK29" s="1"/>
      <c r="DUM29" s="1"/>
      <c r="DUO29" s="1"/>
      <c r="DUQ29" s="1"/>
      <c r="DUS29" s="1"/>
      <c r="DUU29" s="1"/>
      <c r="DUW29" s="1"/>
      <c r="DUY29" s="1"/>
      <c r="DVA29" s="1"/>
      <c r="DVC29" s="1"/>
      <c r="DVE29" s="1"/>
      <c r="DVG29" s="1"/>
      <c r="DVI29" s="1"/>
      <c r="DVK29" s="1"/>
      <c r="DVM29" s="1"/>
      <c r="DVO29" s="1"/>
      <c r="DVQ29" s="1"/>
      <c r="DVS29" s="1"/>
      <c r="DVU29" s="1"/>
      <c r="DVW29" s="1"/>
      <c r="DVY29" s="1"/>
      <c r="DWA29" s="1"/>
      <c r="DWC29" s="1"/>
      <c r="DWE29" s="1"/>
      <c r="DWG29" s="1"/>
      <c r="DWI29" s="1"/>
      <c r="DWK29" s="1"/>
      <c r="DWM29" s="1"/>
      <c r="DWO29" s="1"/>
      <c r="DWQ29" s="1"/>
      <c r="DWS29" s="1"/>
      <c r="DWU29" s="1"/>
      <c r="DWW29" s="1"/>
      <c r="DWY29" s="1"/>
      <c r="DXA29" s="1"/>
      <c r="DXC29" s="1"/>
      <c r="DXE29" s="1"/>
      <c r="DXG29" s="1"/>
      <c r="DXI29" s="1"/>
      <c r="DXK29" s="1"/>
      <c r="DXM29" s="1"/>
      <c r="DXO29" s="1"/>
      <c r="DXQ29" s="1"/>
      <c r="DXS29" s="1"/>
      <c r="DXU29" s="1"/>
      <c r="DXW29" s="1"/>
      <c r="DXY29" s="1"/>
      <c r="DYA29" s="1"/>
      <c r="DYC29" s="1"/>
      <c r="DYE29" s="1"/>
      <c r="DYG29" s="1"/>
      <c r="DYI29" s="1"/>
      <c r="DYK29" s="1"/>
      <c r="DYM29" s="1"/>
      <c r="DYO29" s="1"/>
      <c r="DYQ29" s="1"/>
      <c r="DYS29" s="1"/>
      <c r="DYU29" s="1"/>
      <c r="DYW29" s="1"/>
      <c r="DYY29" s="1"/>
      <c r="DZA29" s="1"/>
      <c r="DZC29" s="1"/>
      <c r="DZE29" s="1"/>
      <c r="DZG29" s="1"/>
      <c r="DZI29" s="1"/>
      <c r="DZK29" s="1"/>
      <c r="DZM29" s="1"/>
      <c r="DZO29" s="1"/>
      <c r="DZQ29" s="1"/>
      <c r="DZS29" s="1"/>
      <c r="DZU29" s="1"/>
      <c r="DZW29" s="1"/>
      <c r="DZY29" s="1"/>
      <c r="EAA29" s="1"/>
      <c r="EAC29" s="1"/>
      <c r="EAE29" s="1"/>
      <c r="EAG29" s="1"/>
      <c r="EAI29" s="1"/>
      <c r="EAK29" s="1"/>
      <c r="EAM29" s="1"/>
      <c r="EAO29" s="1"/>
      <c r="EAQ29" s="1"/>
      <c r="EAS29" s="1"/>
      <c r="EAU29" s="1"/>
      <c r="EAW29" s="1"/>
      <c r="EAY29" s="1"/>
      <c r="EBA29" s="1"/>
      <c r="EBC29" s="1"/>
      <c r="EBE29" s="1"/>
      <c r="EBG29" s="1"/>
      <c r="EBI29" s="1"/>
      <c r="EBK29" s="1"/>
      <c r="EBM29" s="1"/>
      <c r="EBO29" s="1"/>
      <c r="EBQ29" s="1"/>
      <c r="EBS29" s="1"/>
      <c r="EBU29" s="1"/>
      <c r="EBW29" s="1"/>
      <c r="EBY29" s="1"/>
      <c r="ECA29" s="1"/>
      <c r="ECC29" s="1"/>
      <c r="ECE29" s="1"/>
      <c r="ECG29" s="1"/>
      <c r="ECI29" s="1"/>
      <c r="ECK29" s="1"/>
      <c r="ECM29" s="1"/>
      <c r="ECO29" s="1"/>
      <c r="ECQ29" s="1"/>
      <c r="ECS29" s="1"/>
      <c r="ECU29" s="1"/>
      <c r="ECW29" s="1"/>
      <c r="ECY29" s="1"/>
      <c r="EDA29" s="1"/>
      <c r="EDC29" s="1"/>
      <c r="EDE29" s="1"/>
      <c r="EDG29" s="1"/>
      <c r="EDI29" s="1"/>
      <c r="EDK29" s="1"/>
      <c r="EDM29" s="1"/>
      <c r="EDO29" s="1"/>
      <c r="EDQ29" s="1"/>
      <c r="EDS29" s="1"/>
      <c r="EDU29" s="1"/>
      <c r="EDW29" s="1"/>
      <c r="EDY29" s="1"/>
      <c r="EEA29" s="1"/>
      <c r="EEC29" s="1"/>
      <c r="EEE29" s="1"/>
      <c r="EEG29" s="1"/>
      <c r="EEI29" s="1"/>
      <c r="EEK29" s="1"/>
      <c r="EEM29" s="1"/>
      <c r="EEO29" s="1"/>
      <c r="EEQ29" s="1"/>
      <c r="EES29" s="1"/>
      <c r="EEU29" s="1"/>
      <c r="EEW29" s="1"/>
      <c r="EEY29" s="1"/>
      <c r="EFA29" s="1"/>
      <c r="EFC29" s="1"/>
      <c r="EFE29" s="1"/>
      <c r="EFG29" s="1"/>
      <c r="EFI29" s="1"/>
      <c r="EFK29" s="1"/>
      <c r="EFM29" s="1"/>
      <c r="EFO29" s="1"/>
      <c r="EFQ29" s="1"/>
      <c r="EFS29" s="1"/>
      <c r="EFU29" s="1"/>
      <c r="EFW29" s="1"/>
      <c r="EFY29" s="1"/>
      <c r="EGA29" s="1"/>
      <c r="EGC29" s="1"/>
      <c r="EGE29" s="1"/>
      <c r="EGG29" s="1"/>
      <c r="EGI29" s="1"/>
      <c r="EGK29" s="1"/>
      <c r="EGM29" s="1"/>
      <c r="EGO29" s="1"/>
      <c r="EGQ29" s="1"/>
      <c r="EGS29" s="1"/>
      <c r="EGU29" s="1"/>
      <c r="EGW29" s="1"/>
      <c r="EGY29" s="1"/>
      <c r="EHA29" s="1"/>
      <c r="EHC29" s="1"/>
      <c r="EHE29" s="1"/>
      <c r="EHG29" s="1"/>
      <c r="EHI29" s="1"/>
      <c r="EHK29" s="1"/>
      <c r="EHM29" s="1"/>
      <c r="EHO29" s="1"/>
      <c r="EHQ29" s="1"/>
      <c r="EHS29" s="1"/>
      <c r="EHU29" s="1"/>
      <c r="EHW29" s="1"/>
      <c r="EHY29" s="1"/>
      <c r="EIA29" s="1"/>
      <c r="EIC29" s="1"/>
      <c r="EIE29" s="1"/>
      <c r="EIG29" s="1"/>
      <c r="EII29" s="1"/>
      <c r="EIK29" s="1"/>
      <c r="EIM29" s="1"/>
      <c r="EIO29" s="1"/>
      <c r="EIQ29" s="1"/>
      <c r="EIS29" s="1"/>
      <c r="EIU29" s="1"/>
      <c r="EIW29" s="1"/>
      <c r="EIY29" s="1"/>
      <c r="EJA29" s="1"/>
      <c r="EJC29" s="1"/>
      <c r="EJE29" s="1"/>
      <c r="EJG29" s="1"/>
      <c r="EJI29" s="1"/>
      <c r="EJK29" s="1"/>
      <c r="EJM29" s="1"/>
      <c r="EJO29" s="1"/>
      <c r="EJQ29" s="1"/>
      <c r="EJS29" s="1"/>
      <c r="EJU29" s="1"/>
      <c r="EJW29" s="1"/>
      <c r="EJY29" s="1"/>
      <c r="EKA29" s="1"/>
      <c r="EKC29" s="1"/>
      <c r="EKE29" s="1"/>
      <c r="EKG29" s="1"/>
      <c r="EKI29" s="1"/>
      <c r="EKK29" s="1"/>
      <c r="EKM29" s="1"/>
      <c r="EKO29" s="1"/>
      <c r="EKQ29" s="1"/>
      <c r="EKS29" s="1"/>
      <c r="EKU29" s="1"/>
      <c r="EKW29" s="1"/>
      <c r="EKY29" s="1"/>
      <c r="ELA29" s="1"/>
      <c r="ELC29" s="1"/>
      <c r="ELE29" s="1"/>
      <c r="ELG29" s="1"/>
      <c r="ELI29" s="1"/>
      <c r="ELK29" s="1"/>
      <c r="ELM29" s="1"/>
      <c r="ELO29" s="1"/>
      <c r="ELQ29" s="1"/>
      <c r="ELS29" s="1"/>
      <c r="ELU29" s="1"/>
      <c r="ELW29" s="1"/>
      <c r="ELY29" s="1"/>
      <c r="EMA29" s="1"/>
      <c r="EMC29" s="1"/>
      <c r="EME29" s="1"/>
      <c r="EMG29" s="1"/>
      <c r="EMI29" s="1"/>
      <c r="EMK29" s="1"/>
      <c r="EMM29" s="1"/>
      <c r="EMO29" s="1"/>
      <c r="EMQ29" s="1"/>
      <c r="EMS29" s="1"/>
      <c r="EMU29" s="1"/>
      <c r="EMW29" s="1"/>
      <c r="EMY29" s="1"/>
      <c r="ENA29" s="1"/>
      <c r="ENC29" s="1"/>
      <c r="ENE29" s="1"/>
      <c r="ENG29" s="1"/>
      <c r="ENI29" s="1"/>
      <c r="ENK29" s="1"/>
      <c r="ENM29" s="1"/>
      <c r="ENO29" s="1"/>
      <c r="ENQ29" s="1"/>
      <c r="ENS29" s="1"/>
      <c r="ENU29" s="1"/>
      <c r="ENW29" s="1"/>
      <c r="ENY29" s="1"/>
      <c r="EOA29" s="1"/>
      <c r="EOC29" s="1"/>
      <c r="EOE29" s="1"/>
      <c r="EOG29" s="1"/>
      <c r="EOI29" s="1"/>
      <c r="EOK29" s="1"/>
      <c r="EOM29" s="1"/>
      <c r="EOO29" s="1"/>
      <c r="EOQ29" s="1"/>
      <c r="EOS29" s="1"/>
      <c r="EOU29" s="1"/>
      <c r="EOW29" s="1"/>
      <c r="EOY29" s="1"/>
      <c r="EPA29" s="1"/>
      <c r="EPC29" s="1"/>
      <c r="EPE29" s="1"/>
      <c r="EPG29" s="1"/>
      <c r="EPI29" s="1"/>
      <c r="EPK29" s="1"/>
      <c r="EPM29" s="1"/>
      <c r="EPO29" s="1"/>
      <c r="EPQ29" s="1"/>
      <c r="EPS29" s="1"/>
      <c r="EPU29" s="1"/>
      <c r="EPW29" s="1"/>
      <c r="EPY29" s="1"/>
      <c r="EQA29" s="1"/>
      <c r="EQC29" s="1"/>
      <c r="EQE29" s="1"/>
      <c r="EQG29" s="1"/>
      <c r="EQI29" s="1"/>
      <c r="EQK29" s="1"/>
      <c r="EQM29" s="1"/>
      <c r="EQO29" s="1"/>
      <c r="EQQ29" s="1"/>
      <c r="EQS29" s="1"/>
      <c r="EQU29" s="1"/>
      <c r="EQW29" s="1"/>
      <c r="EQY29" s="1"/>
      <c r="ERA29" s="1"/>
      <c r="ERC29" s="1"/>
      <c r="ERE29" s="1"/>
      <c r="ERG29" s="1"/>
      <c r="ERI29" s="1"/>
      <c r="ERK29" s="1"/>
      <c r="ERM29" s="1"/>
      <c r="ERO29" s="1"/>
      <c r="ERQ29" s="1"/>
      <c r="ERS29" s="1"/>
      <c r="ERU29" s="1"/>
      <c r="ERW29" s="1"/>
      <c r="ERY29" s="1"/>
      <c r="ESA29" s="1"/>
      <c r="ESC29" s="1"/>
      <c r="ESE29" s="1"/>
      <c r="ESG29" s="1"/>
      <c r="ESI29" s="1"/>
      <c r="ESK29" s="1"/>
      <c r="ESM29" s="1"/>
      <c r="ESO29" s="1"/>
      <c r="ESQ29" s="1"/>
      <c r="ESS29" s="1"/>
      <c r="ESU29" s="1"/>
      <c r="ESW29" s="1"/>
      <c r="ESY29" s="1"/>
      <c r="ETA29" s="1"/>
      <c r="ETC29" s="1"/>
      <c r="ETE29" s="1"/>
      <c r="ETG29" s="1"/>
      <c r="ETI29" s="1"/>
      <c r="ETK29" s="1"/>
      <c r="ETM29" s="1"/>
      <c r="ETO29" s="1"/>
      <c r="ETQ29" s="1"/>
      <c r="ETS29" s="1"/>
      <c r="ETU29" s="1"/>
      <c r="ETW29" s="1"/>
      <c r="ETY29" s="1"/>
      <c r="EUA29" s="1"/>
      <c r="EUC29" s="1"/>
      <c r="EUE29" s="1"/>
      <c r="EUG29" s="1"/>
      <c r="EUI29" s="1"/>
      <c r="EUK29" s="1"/>
      <c r="EUM29" s="1"/>
      <c r="EUO29" s="1"/>
      <c r="EUQ29" s="1"/>
      <c r="EUS29" s="1"/>
      <c r="EUU29" s="1"/>
      <c r="EUW29" s="1"/>
      <c r="EUY29" s="1"/>
      <c r="EVA29" s="1"/>
      <c r="EVC29" s="1"/>
      <c r="EVE29" s="1"/>
      <c r="EVG29" s="1"/>
      <c r="EVI29" s="1"/>
      <c r="EVK29" s="1"/>
      <c r="EVM29" s="1"/>
      <c r="EVO29" s="1"/>
      <c r="EVQ29" s="1"/>
      <c r="EVS29" s="1"/>
      <c r="EVU29" s="1"/>
      <c r="EVW29" s="1"/>
      <c r="EVY29" s="1"/>
      <c r="EWA29" s="1"/>
      <c r="EWC29" s="1"/>
      <c r="EWE29" s="1"/>
      <c r="EWG29" s="1"/>
      <c r="EWI29" s="1"/>
      <c r="EWK29" s="1"/>
      <c r="EWM29" s="1"/>
      <c r="EWO29" s="1"/>
      <c r="EWQ29" s="1"/>
      <c r="EWS29" s="1"/>
      <c r="EWU29" s="1"/>
      <c r="EWW29" s="1"/>
      <c r="EWY29" s="1"/>
      <c r="EXA29" s="1"/>
      <c r="EXC29" s="1"/>
      <c r="EXE29" s="1"/>
      <c r="EXG29" s="1"/>
      <c r="EXI29" s="1"/>
      <c r="EXK29" s="1"/>
      <c r="EXM29" s="1"/>
      <c r="EXO29" s="1"/>
      <c r="EXQ29" s="1"/>
      <c r="EXS29" s="1"/>
      <c r="EXU29" s="1"/>
      <c r="EXW29" s="1"/>
      <c r="EXY29" s="1"/>
      <c r="EYA29" s="1"/>
      <c r="EYC29" s="1"/>
      <c r="EYE29" s="1"/>
      <c r="EYG29" s="1"/>
      <c r="EYI29" s="1"/>
      <c r="EYK29" s="1"/>
      <c r="EYM29" s="1"/>
      <c r="EYO29" s="1"/>
      <c r="EYQ29" s="1"/>
      <c r="EYS29" s="1"/>
      <c r="EYU29" s="1"/>
      <c r="EYW29" s="1"/>
      <c r="EYY29" s="1"/>
      <c r="EZA29" s="1"/>
      <c r="EZC29" s="1"/>
      <c r="EZE29" s="1"/>
      <c r="EZG29" s="1"/>
      <c r="EZI29" s="1"/>
      <c r="EZK29" s="1"/>
      <c r="EZM29" s="1"/>
      <c r="EZO29" s="1"/>
      <c r="EZQ29" s="1"/>
      <c r="EZS29" s="1"/>
      <c r="EZU29" s="1"/>
      <c r="EZW29" s="1"/>
      <c r="EZY29" s="1"/>
      <c r="FAA29" s="1"/>
      <c r="FAC29" s="1"/>
      <c r="FAE29" s="1"/>
      <c r="FAG29" s="1"/>
      <c r="FAI29" s="1"/>
      <c r="FAK29" s="1"/>
      <c r="FAM29" s="1"/>
      <c r="FAO29" s="1"/>
      <c r="FAQ29" s="1"/>
      <c r="FAS29" s="1"/>
      <c r="FAU29" s="1"/>
      <c r="FAW29" s="1"/>
      <c r="FAY29" s="1"/>
      <c r="FBA29" s="1"/>
      <c r="FBC29" s="1"/>
      <c r="FBE29" s="1"/>
      <c r="FBG29" s="1"/>
      <c r="FBI29" s="1"/>
      <c r="FBK29" s="1"/>
      <c r="FBM29" s="1"/>
      <c r="FBO29" s="1"/>
      <c r="FBQ29" s="1"/>
      <c r="FBS29" s="1"/>
      <c r="FBU29" s="1"/>
      <c r="FBW29" s="1"/>
      <c r="FBY29" s="1"/>
      <c r="FCA29" s="1"/>
      <c r="FCC29" s="1"/>
      <c r="FCE29" s="1"/>
      <c r="FCG29" s="1"/>
      <c r="FCI29" s="1"/>
      <c r="FCK29" s="1"/>
      <c r="FCM29" s="1"/>
      <c r="FCO29" s="1"/>
      <c r="FCQ29" s="1"/>
      <c r="FCS29" s="1"/>
      <c r="FCU29" s="1"/>
      <c r="FCW29" s="1"/>
      <c r="FCY29" s="1"/>
      <c r="FDA29" s="1"/>
      <c r="FDC29" s="1"/>
      <c r="FDE29" s="1"/>
      <c r="FDG29" s="1"/>
      <c r="FDI29" s="1"/>
      <c r="FDK29" s="1"/>
      <c r="FDM29" s="1"/>
      <c r="FDO29" s="1"/>
      <c r="FDQ29" s="1"/>
      <c r="FDS29" s="1"/>
      <c r="FDU29" s="1"/>
      <c r="FDW29" s="1"/>
      <c r="FDY29" s="1"/>
      <c r="FEA29" s="1"/>
      <c r="FEC29" s="1"/>
      <c r="FEE29" s="1"/>
      <c r="FEG29" s="1"/>
      <c r="FEI29" s="1"/>
      <c r="FEK29" s="1"/>
      <c r="FEM29" s="1"/>
      <c r="FEO29" s="1"/>
      <c r="FEQ29" s="1"/>
      <c r="FES29" s="1"/>
      <c r="FEU29" s="1"/>
      <c r="FEW29" s="1"/>
      <c r="FEY29" s="1"/>
      <c r="FFA29" s="1"/>
      <c r="FFC29" s="1"/>
      <c r="FFE29" s="1"/>
      <c r="FFG29" s="1"/>
      <c r="FFI29" s="1"/>
      <c r="FFK29" s="1"/>
      <c r="FFM29" s="1"/>
      <c r="FFO29" s="1"/>
      <c r="FFQ29" s="1"/>
      <c r="FFS29" s="1"/>
      <c r="FFU29" s="1"/>
      <c r="FFW29" s="1"/>
      <c r="FFY29" s="1"/>
      <c r="FGA29" s="1"/>
      <c r="FGC29" s="1"/>
      <c r="FGE29" s="1"/>
      <c r="FGG29" s="1"/>
      <c r="FGI29" s="1"/>
      <c r="FGK29" s="1"/>
      <c r="FGM29" s="1"/>
      <c r="FGO29" s="1"/>
      <c r="FGQ29" s="1"/>
      <c r="FGS29" s="1"/>
      <c r="FGU29" s="1"/>
      <c r="FGW29" s="1"/>
      <c r="FGY29" s="1"/>
      <c r="FHA29" s="1"/>
      <c r="FHC29" s="1"/>
      <c r="FHE29" s="1"/>
      <c r="FHG29" s="1"/>
      <c r="FHI29" s="1"/>
      <c r="FHK29" s="1"/>
      <c r="FHM29" s="1"/>
      <c r="FHO29" s="1"/>
      <c r="FHQ29" s="1"/>
      <c r="FHS29" s="1"/>
      <c r="FHU29" s="1"/>
      <c r="FHW29" s="1"/>
      <c r="FHY29" s="1"/>
      <c r="FIA29" s="1"/>
      <c r="FIC29" s="1"/>
      <c r="FIE29" s="1"/>
      <c r="FIG29" s="1"/>
      <c r="FII29" s="1"/>
      <c r="FIK29" s="1"/>
      <c r="FIM29" s="1"/>
      <c r="FIO29" s="1"/>
      <c r="FIQ29" s="1"/>
      <c r="FIS29" s="1"/>
      <c r="FIU29" s="1"/>
      <c r="FIW29" s="1"/>
      <c r="FIY29" s="1"/>
      <c r="FJA29" s="1"/>
      <c r="FJC29" s="1"/>
      <c r="FJE29" s="1"/>
      <c r="FJG29" s="1"/>
      <c r="FJI29" s="1"/>
      <c r="FJK29" s="1"/>
      <c r="FJM29" s="1"/>
      <c r="FJO29" s="1"/>
      <c r="FJQ29" s="1"/>
      <c r="FJS29" s="1"/>
      <c r="FJU29" s="1"/>
      <c r="FJW29" s="1"/>
      <c r="FJY29" s="1"/>
      <c r="FKA29" s="1"/>
      <c r="FKC29" s="1"/>
      <c r="FKE29" s="1"/>
      <c r="FKG29" s="1"/>
      <c r="FKI29" s="1"/>
      <c r="FKK29" s="1"/>
      <c r="FKM29" s="1"/>
      <c r="FKO29" s="1"/>
      <c r="FKQ29" s="1"/>
      <c r="FKS29" s="1"/>
      <c r="FKU29" s="1"/>
      <c r="FKW29" s="1"/>
      <c r="FKY29" s="1"/>
      <c r="FLA29" s="1"/>
      <c r="FLC29" s="1"/>
      <c r="FLE29" s="1"/>
      <c r="FLG29" s="1"/>
      <c r="FLI29" s="1"/>
      <c r="FLK29" s="1"/>
      <c r="FLM29" s="1"/>
      <c r="FLO29" s="1"/>
      <c r="FLQ29" s="1"/>
      <c r="FLS29" s="1"/>
      <c r="FLU29" s="1"/>
      <c r="FLW29" s="1"/>
      <c r="FLY29" s="1"/>
      <c r="FMA29" s="1"/>
      <c r="FMC29" s="1"/>
      <c r="FME29" s="1"/>
      <c r="FMG29" s="1"/>
      <c r="FMI29" s="1"/>
      <c r="FMK29" s="1"/>
      <c r="FMM29" s="1"/>
      <c r="FMO29" s="1"/>
      <c r="FMQ29" s="1"/>
      <c r="FMS29" s="1"/>
      <c r="FMU29" s="1"/>
      <c r="FMW29" s="1"/>
      <c r="FMY29" s="1"/>
      <c r="FNA29" s="1"/>
      <c r="FNC29" s="1"/>
      <c r="FNE29" s="1"/>
      <c r="FNG29" s="1"/>
      <c r="FNI29" s="1"/>
      <c r="FNK29" s="1"/>
      <c r="FNM29" s="1"/>
      <c r="FNO29" s="1"/>
      <c r="FNQ29" s="1"/>
      <c r="FNS29" s="1"/>
      <c r="FNU29" s="1"/>
      <c r="FNW29" s="1"/>
      <c r="FNY29" s="1"/>
      <c r="FOA29" s="1"/>
      <c r="FOC29" s="1"/>
      <c r="FOE29" s="1"/>
      <c r="FOG29" s="1"/>
      <c r="FOI29" s="1"/>
      <c r="FOK29" s="1"/>
      <c r="FOM29" s="1"/>
      <c r="FOO29" s="1"/>
      <c r="FOQ29" s="1"/>
      <c r="FOS29" s="1"/>
      <c r="FOU29" s="1"/>
      <c r="FOW29" s="1"/>
      <c r="FOY29" s="1"/>
      <c r="FPA29" s="1"/>
      <c r="FPC29" s="1"/>
      <c r="FPE29" s="1"/>
      <c r="FPG29" s="1"/>
      <c r="FPI29" s="1"/>
      <c r="FPK29" s="1"/>
      <c r="FPM29" s="1"/>
      <c r="FPO29" s="1"/>
      <c r="FPQ29" s="1"/>
      <c r="FPS29" s="1"/>
      <c r="FPU29" s="1"/>
      <c r="FPW29" s="1"/>
      <c r="FPY29" s="1"/>
      <c r="FQA29" s="1"/>
      <c r="FQC29" s="1"/>
      <c r="FQE29" s="1"/>
      <c r="FQG29" s="1"/>
      <c r="FQI29" s="1"/>
      <c r="FQK29" s="1"/>
      <c r="FQM29" s="1"/>
      <c r="FQO29" s="1"/>
      <c r="FQQ29" s="1"/>
      <c r="FQS29" s="1"/>
      <c r="FQU29" s="1"/>
      <c r="FQW29" s="1"/>
      <c r="FQY29" s="1"/>
      <c r="FRA29" s="1"/>
      <c r="FRC29" s="1"/>
      <c r="FRE29" s="1"/>
      <c r="FRG29" s="1"/>
      <c r="FRI29" s="1"/>
      <c r="FRK29" s="1"/>
      <c r="FRM29" s="1"/>
      <c r="FRO29" s="1"/>
      <c r="FRQ29" s="1"/>
      <c r="FRS29" s="1"/>
      <c r="FRU29" s="1"/>
      <c r="FRW29" s="1"/>
      <c r="FRY29" s="1"/>
      <c r="FSA29" s="1"/>
      <c r="FSC29" s="1"/>
      <c r="FSE29" s="1"/>
      <c r="FSG29" s="1"/>
      <c r="FSI29" s="1"/>
      <c r="FSK29" s="1"/>
      <c r="FSM29" s="1"/>
      <c r="FSO29" s="1"/>
      <c r="FSQ29" s="1"/>
      <c r="FSS29" s="1"/>
      <c r="FSU29" s="1"/>
      <c r="FSW29" s="1"/>
      <c r="FSY29" s="1"/>
      <c r="FTA29" s="1"/>
      <c r="FTC29" s="1"/>
      <c r="FTE29" s="1"/>
      <c r="FTG29" s="1"/>
      <c r="FTI29" s="1"/>
      <c r="FTK29" s="1"/>
      <c r="FTM29" s="1"/>
      <c r="FTO29" s="1"/>
      <c r="FTQ29" s="1"/>
      <c r="FTS29" s="1"/>
      <c r="FTU29" s="1"/>
      <c r="FTW29" s="1"/>
      <c r="FTY29" s="1"/>
      <c r="FUA29" s="1"/>
      <c r="FUC29" s="1"/>
      <c r="FUE29" s="1"/>
      <c r="FUG29" s="1"/>
      <c r="FUI29" s="1"/>
      <c r="FUK29" s="1"/>
      <c r="FUM29" s="1"/>
      <c r="FUO29" s="1"/>
      <c r="FUQ29" s="1"/>
      <c r="FUS29" s="1"/>
      <c r="FUU29" s="1"/>
      <c r="FUW29" s="1"/>
      <c r="FUY29" s="1"/>
      <c r="FVA29" s="1"/>
      <c r="FVC29" s="1"/>
      <c r="FVE29" s="1"/>
      <c r="FVG29" s="1"/>
      <c r="FVI29" s="1"/>
      <c r="FVK29" s="1"/>
      <c r="FVM29" s="1"/>
      <c r="FVO29" s="1"/>
      <c r="FVQ29" s="1"/>
      <c r="FVS29" s="1"/>
      <c r="FVU29" s="1"/>
      <c r="FVW29" s="1"/>
      <c r="FVY29" s="1"/>
      <c r="FWA29" s="1"/>
      <c r="FWC29" s="1"/>
      <c r="FWE29" s="1"/>
      <c r="FWG29" s="1"/>
      <c r="FWI29" s="1"/>
      <c r="FWK29" s="1"/>
      <c r="FWM29" s="1"/>
      <c r="FWO29" s="1"/>
      <c r="FWQ29" s="1"/>
      <c r="FWS29" s="1"/>
      <c r="FWU29" s="1"/>
      <c r="FWW29" s="1"/>
      <c r="FWY29" s="1"/>
      <c r="FXA29" s="1"/>
      <c r="FXC29" s="1"/>
      <c r="FXE29" s="1"/>
      <c r="FXG29" s="1"/>
      <c r="FXI29" s="1"/>
      <c r="FXK29" s="1"/>
      <c r="FXM29" s="1"/>
      <c r="FXO29" s="1"/>
      <c r="FXQ29" s="1"/>
      <c r="FXS29" s="1"/>
      <c r="FXU29" s="1"/>
      <c r="FXW29" s="1"/>
      <c r="FXY29" s="1"/>
      <c r="FYA29" s="1"/>
      <c r="FYC29" s="1"/>
      <c r="FYE29" s="1"/>
      <c r="FYG29" s="1"/>
      <c r="FYI29" s="1"/>
      <c r="FYK29" s="1"/>
      <c r="FYM29" s="1"/>
      <c r="FYO29" s="1"/>
      <c r="FYQ29" s="1"/>
      <c r="FYS29" s="1"/>
      <c r="FYU29" s="1"/>
      <c r="FYW29" s="1"/>
      <c r="FYY29" s="1"/>
      <c r="FZA29" s="1"/>
      <c r="FZC29" s="1"/>
      <c r="FZE29" s="1"/>
      <c r="FZG29" s="1"/>
      <c r="FZI29" s="1"/>
      <c r="FZK29" s="1"/>
      <c r="FZM29" s="1"/>
      <c r="FZO29" s="1"/>
      <c r="FZQ29" s="1"/>
      <c r="FZS29" s="1"/>
      <c r="FZU29" s="1"/>
      <c r="FZW29" s="1"/>
      <c r="FZY29" s="1"/>
      <c r="GAA29" s="1"/>
      <c r="GAC29" s="1"/>
      <c r="GAE29" s="1"/>
      <c r="GAG29" s="1"/>
      <c r="GAI29" s="1"/>
      <c r="GAK29" s="1"/>
      <c r="GAM29" s="1"/>
      <c r="GAO29" s="1"/>
      <c r="GAQ29" s="1"/>
      <c r="GAS29" s="1"/>
      <c r="GAU29" s="1"/>
      <c r="GAW29" s="1"/>
      <c r="GAY29" s="1"/>
      <c r="GBA29" s="1"/>
      <c r="GBC29" s="1"/>
      <c r="GBE29" s="1"/>
      <c r="GBG29" s="1"/>
      <c r="GBI29" s="1"/>
      <c r="GBK29" s="1"/>
      <c r="GBM29" s="1"/>
      <c r="GBO29" s="1"/>
      <c r="GBQ29" s="1"/>
      <c r="GBS29" s="1"/>
      <c r="GBU29" s="1"/>
      <c r="GBW29" s="1"/>
      <c r="GBY29" s="1"/>
      <c r="GCA29" s="1"/>
      <c r="GCC29" s="1"/>
      <c r="GCE29" s="1"/>
      <c r="GCG29" s="1"/>
      <c r="GCI29" s="1"/>
      <c r="GCK29" s="1"/>
      <c r="GCM29" s="1"/>
      <c r="GCO29" s="1"/>
      <c r="GCQ29" s="1"/>
      <c r="GCS29" s="1"/>
      <c r="GCU29" s="1"/>
      <c r="GCW29" s="1"/>
      <c r="GCY29" s="1"/>
      <c r="GDA29" s="1"/>
      <c r="GDC29" s="1"/>
      <c r="GDE29" s="1"/>
      <c r="GDG29" s="1"/>
      <c r="GDI29" s="1"/>
      <c r="GDK29" s="1"/>
      <c r="GDM29" s="1"/>
      <c r="GDO29" s="1"/>
      <c r="GDQ29" s="1"/>
      <c r="GDS29" s="1"/>
      <c r="GDU29" s="1"/>
      <c r="GDW29" s="1"/>
      <c r="GDY29" s="1"/>
      <c r="GEA29" s="1"/>
      <c r="GEC29" s="1"/>
      <c r="GEE29" s="1"/>
      <c r="GEG29" s="1"/>
      <c r="GEI29" s="1"/>
      <c r="GEK29" s="1"/>
      <c r="GEM29" s="1"/>
      <c r="GEO29" s="1"/>
      <c r="GEQ29" s="1"/>
      <c r="GES29" s="1"/>
      <c r="GEU29" s="1"/>
      <c r="GEW29" s="1"/>
      <c r="GEY29" s="1"/>
      <c r="GFA29" s="1"/>
      <c r="GFC29" s="1"/>
      <c r="GFE29" s="1"/>
      <c r="GFG29" s="1"/>
      <c r="GFI29" s="1"/>
      <c r="GFK29" s="1"/>
      <c r="GFM29" s="1"/>
      <c r="GFO29" s="1"/>
      <c r="GFQ29" s="1"/>
      <c r="GFS29" s="1"/>
      <c r="GFU29" s="1"/>
      <c r="GFW29" s="1"/>
      <c r="GFY29" s="1"/>
      <c r="GGA29" s="1"/>
      <c r="GGC29" s="1"/>
      <c r="GGE29" s="1"/>
      <c r="GGG29" s="1"/>
      <c r="GGI29" s="1"/>
      <c r="GGK29" s="1"/>
      <c r="GGM29" s="1"/>
      <c r="GGO29" s="1"/>
      <c r="GGQ29" s="1"/>
      <c r="GGS29" s="1"/>
      <c r="GGU29" s="1"/>
      <c r="GGW29" s="1"/>
      <c r="GGY29" s="1"/>
      <c r="GHA29" s="1"/>
      <c r="GHC29" s="1"/>
      <c r="GHE29" s="1"/>
      <c r="GHG29" s="1"/>
      <c r="GHI29" s="1"/>
      <c r="GHK29" s="1"/>
      <c r="GHM29" s="1"/>
      <c r="GHO29" s="1"/>
      <c r="GHQ29" s="1"/>
      <c r="GHS29" s="1"/>
      <c r="GHU29" s="1"/>
      <c r="GHW29" s="1"/>
      <c r="GHY29" s="1"/>
      <c r="GIA29" s="1"/>
      <c r="GIC29" s="1"/>
      <c r="GIE29" s="1"/>
      <c r="GIG29" s="1"/>
      <c r="GII29" s="1"/>
      <c r="GIK29" s="1"/>
      <c r="GIM29" s="1"/>
      <c r="GIO29" s="1"/>
      <c r="GIQ29" s="1"/>
      <c r="GIS29" s="1"/>
      <c r="GIU29" s="1"/>
      <c r="GIW29" s="1"/>
      <c r="GIY29" s="1"/>
      <c r="GJA29" s="1"/>
      <c r="GJC29" s="1"/>
      <c r="GJE29" s="1"/>
      <c r="GJG29" s="1"/>
      <c r="GJI29" s="1"/>
      <c r="GJK29" s="1"/>
      <c r="GJM29" s="1"/>
      <c r="GJO29" s="1"/>
      <c r="GJQ29" s="1"/>
      <c r="GJS29" s="1"/>
      <c r="GJU29" s="1"/>
      <c r="GJW29" s="1"/>
      <c r="GJY29" s="1"/>
      <c r="GKA29" s="1"/>
      <c r="GKC29" s="1"/>
      <c r="GKE29" s="1"/>
      <c r="GKG29" s="1"/>
      <c r="GKI29" s="1"/>
      <c r="GKK29" s="1"/>
      <c r="GKM29" s="1"/>
      <c r="GKO29" s="1"/>
      <c r="GKQ29" s="1"/>
      <c r="GKS29" s="1"/>
      <c r="GKU29" s="1"/>
      <c r="GKW29" s="1"/>
      <c r="GKY29" s="1"/>
      <c r="GLA29" s="1"/>
      <c r="GLC29" s="1"/>
      <c r="GLE29" s="1"/>
      <c r="GLG29" s="1"/>
      <c r="GLI29" s="1"/>
      <c r="GLK29" s="1"/>
      <c r="GLM29" s="1"/>
      <c r="GLO29" s="1"/>
      <c r="GLQ29" s="1"/>
      <c r="GLS29" s="1"/>
      <c r="GLU29" s="1"/>
      <c r="GLW29" s="1"/>
      <c r="GLY29" s="1"/>
      <c r="GMA29" s="1"/>
      <c r="GMC29" s="1"/>
      <c r="GME29" s="1"/>
      <c r="GMG29" s="1"/>
      <c r="GMI29" s="1"/>
      <c r="GMK29" s="1"/>
      <c r="GMM29" s="1"/>
      <c r="GMO29" s="1"/>
      <c r="GMQ29" s="1"/>
      <c r="GMS29" s="1"/>
      <c r="GMU29" s="1"/>
      <c r="GMW29" s="1"/>
      <c r="GMY29" s="1"/>
      <c r="GNA29" s="1"/>
      <c r="GNC29" s="1"/>
      <c r="GNE29" s="1"/>
      <c r="GNG29" s="1"/>
      <c r="GNI29" s="1"/>
      <c r="GNK29" s="1"/>
      <c r="GNM29" s="1"/>
      <c r="GNO29" s="1"/>
      <c r="GNQ29" s="1"/>
      <c r="GNS29" s="1"/>
      <c r="GNU29" s="1"/>
      <c r="GNW29" s="1"/>
      <c r="GNY29" s="1"/>
      <c r="GOA29" s="1"/>
      <c r="GOC29" s="1"/>
      <c r="GOE29" s="1"/>
      <c r="GOG29" s="1"/>
      <c r="GOI29" s="1"/>
      <c r="GOK29" s="1"/>
      <c r="GOM29" s="1"/>
      <c r="GOO29" s="1"/>
      <c r="GOQ29" s="1"/>
      <c r="GOS29" s="1"/>
      <c r="GOU29" s="1"/>
      <c r="GOW29" s="1"/>
      <c r="GOY29" s="1"/>
      <c r="GPA29" s="1"/>
      <c r="GPC29" s="1"/>
      <c r="GPE29" s="1"/>
      <c r="GPG29" s="1"/>
      <c r="GPI29" s="1"/>
      <c r="GPK29" s="1"/>
      <c r="GPM29" s="1"/>
      <c r="GPO29" s="1"/>
      <c r="GPQ29" s="1"/>
      <c r="GPS29" s="1"/>
      <c r="GPU29" s="1"/>
      <c r="GPW29" s="1"/>
      <c r="GPY29" s="1"/>
      <c r="GQA29" s="1"/>
      <c r="GQC29" s="1"/>
      <c r="GQE29" s="1"/>
      <c r="GQG29" s="1"/>
      <c r="GQI29" s="1"/>
      <c r="GQK29" s="1"/>
      <c r="GQM29" s="1"/>
      <c r="GQO29" s="1"/>
      <c r="GQQ29" s="1"/>
      <c r="GQS29" s="1"/>
      <c r="GQU29" s="1"/>
      <c r="GQW29" s="1"/>
      <c r="GQY29" s="1"/>
      <c r="GRA29" s="1"/>
      <c r="GRC29" s="1"/>
      <c r="GRE29" s="1"/>
      <c r="GRG29" s="1"/>
      <c r="GRI29" s="1"/>
      <c r="GRK29" s="1"/>
      <c r="GRM29" s="1"/>
      <c r="GRO29" s="1"/>
      <c r="GRQ29" s="1"/>
      <c r="GRS29" s="1"/>
      <c r="GRU29" s="1"/>
      <c r="GRW29" s="1"/>
      <c r="GRY29" s="1"/>
      <c r="GSA29" s="1"/>
      <c r="GSC29" s="1"/>
      <c r="GSE29" s="1"/>
      <c r="GSG29" s="1"/>
      <c r="GSI29" s="1"/>
      <c r="GSK29" s="1"/>
      <c r="GSM29" s="1"/>
      <c r="GSO29" s="1"/>
      <c r="GSQ29" s="1"/>
      <c r="GSS29" s="1"/>
      <c r="GSU29" s="1"/>
      <c r="GSW29" s="1"/>
      <c r="GSY29" s="1"/>
      <c r="GTA29" s="1"/>
      <c r="GTC29" s="1"/>
      <c r="GTE29" s="1"/>
      <c r="GTG29" s="1"/>
      <c r="GTI29" s="1"/>
      <c r="GTK29" s="1"/>
      <c r="GTM29" s="1"/>
      <c r="GTO29" s="1"/>
      <c r="GTQ29" s="1"/>
      <c r="GTS29" s="1"/>
      <c r="GTU29" s="1"/>
      <c r="GTW29" s="1"/>
      <c r="GTY29" s="1"/>
      <c r="GUA29" s="1"/>
      <c r="GUC29" s="1"/>
      <c r="GUE29" s="1"/>
      <c r="GUG29" s="1"/>
      <c r="GUI29" s="1"/>
      <c r="GUK29" s="1"/>
      <c r="GUM29" s="1"/>
      <c r="GUO29" s="1"/>
      <c r="GUQ29" s="1"/>
      <c r="GUS29" s="1"/>
      <c r="GUU29" s="1"/>
      <c r="GUW29" s="1"/>
      <c r="GUY29" s="1"/>
      <c r="GVA29" s="1"/>
      <c r="GVC29" s="1"/>
      <c r="GVE29" s="1"/>
      <c r="GVG29" s="1"/>
      <c r="GVI29" s="1"/>
      <c r="GVK29" s="1"/>
      <c r="GVM29" s="1"/>
      <c r="GVO29" s="1"/>
      <c r="GVQ29" s="1"/>
      <c r="GVS29" s="1"/>
      <c r="GVU29" s="1"/>
      <c r="GVW29" s="1"/>
      <c r="GVY29" s="1"/>
      <c r="GWA29" s="1"/>
      <c r="GWC29" s="1"/>
      <c r="GWE29" s="1"/>
      <c r="GWG29" s="1"/>
      <c r="GWI29" s="1"/>
      <c r="GWK29" s="1"/>
      <c r="GWM29" s="1"/>
      <c r="GWO29" s="1"/>
      <c r="GWQ29" s="1"/>
      <c r="GWS29" s="1"/>
      <c r="GWU29" s="1"/>
      <c r="GWW29" s="1"/>
      <c r="GWY29" s="1"/>
      <c r="GXA29" s="1"/>
      <c r="GXC29" s="1"/>
      <c r="GXE29" s="1"/>
      <c r="GXG29" s="1"/>
      <c r="GXI29" s="1"/>
      <c r="GXK29" s="1"/>
      <c r="GXM29" s="1"/>
      <c r="GXO29" s="1"/>
      <c r="GXQ29" s="1"/>
      <c r="GXS29" s="1"/>
      <c r="GXU29" s="1"/>
      <c r="GXW29" s="1"/>
      <c r="GXY29" s="1"/>
      <c r="GYA29" s="1"/>
      <c r="GYC29" s="1"/>
      <c r="GYE29" s="1"/>
      <c r="GYG29" s="1"/>
      <c r="GYI29" s="1"/>
      <c r="GYK29" s="1"/>
      <c r="GYM29" s="1"/>
      <c r="GYO29" s="1"/>
      <c r="GYQ29" s="1"/>
      <c r="GYS29" s="1"/>
      <c r="GYU29" s="1"/>
      <c r="GYW29" s="1"/>
      <c r="GYY29" s="1"/>
      <c r="GZA29" s="1"/>
      <c r="GZC29" s="1"/>
      <c r="GZE29" s="1"/>
      <c r="GZG29" s="1"/>
      <c r="GZI29" s="1"/>
      <c r="GZK29" s="1"/>
      <c r="GZM29" s="1"/>
      <c r="GZO29" s="1"/>
      <c r="GZQ29" s="1"/>
      <c r="GZS29" s="1"/>
      <c r="GZU29" s="1"/>
      <c r="GZW29" s="1"/>
      <c r="GZY29" s="1"/>
      <c r="HAA29" s="1"/>
      <c r="HAC29" s="1"/>
      <c r="HAE29" s="1"/>
      <c r="HAG29" s="1"/>
      <c r="HAI29" s="1"/>
      <c r="HAK29" s="1"/>
      <c r="HAM29" s="1"/>
      <c r="HAO29" s="1"/>
      <c r="HAQ29" s="1"/>
      <c r="HAS29" s="1"/>
      <c r="HAU29" s="1"/>
      <c r="HAW29" s="1"/>
      <c r="HAY29" s="1"/>
      <c r="HBA29" s="1"/>
      <c r="HBC29" s="1"/>
      <c r="HBE29" s="1"/>
      <c r="HBG29" s="1"/>
      <c r="HBI29" s="1"/>
      <c r="HBK29" s="1"/>
      <c r="HBM29" s="1"/>
      <c r="HBO29" s="1"/>
      <c r="HBQ29" s="1"/>
      <c r="HBS29" s="1"/>
      <c r="HBU29" s="1"/>
      <c r="HBW29" s="1"/>
      <c r="HBY29" s="1"/>
      <c r="HCA29" s="1"/>
      <c r="HCC29" s="1"/>
      <c r="HCE29" s="1"/>
      <c r="HCG29" s="1"/>
      <c r="HCI29" s="1"/>
      <c r="HCK29" s="1"/>
      <c r="HCM29" s="1"/>
      <c r="HCO29" s="1"/>
      <c r="HCQ29" s="1"/>
      <c r="HCS29" s="1"/>
      <c r="HCU29" s="1"/>
      <c r="HCW29" s="1"/>
      <c r="HCY29" s="1"/>
      <c r="HDA29" s="1"/>
      <c r="HDC29" s="1"/>
      <c r="HDE29" s="1"/>
      <c r="HDG29" s="1"/>
      <c r="HDI29" s="1"/>
      <c r="HDK29" s="1"/>
      <c r="HDM29" s="1"/>
      <c r="HDO29" s="1"/>
      <c r="HDQ29" s="1"/>
      <c r="HDS29" s="1"/>
      <c r="HDU29" s="1"/>
      <c r="HDW29" s="1"/>
      <c r="HDY29" s="1"/>
      <c r="HEA29" s="1"/>
      <c r="HEC29" s="1"/>
      <c r="HEE29" s="1"/>
      <c r="HEG29" s="1"/>
      <c r="HEI29" s="1"/>
      <c r="HEK29" s="1"/>
      <c r="HEM29" s="1"/>
      <c r="HEO29" s="1"/>
      <c r="HEQ29" s="1"/>
      <c r="HES29" s="1"/>
      <c r="HEU29" s="1"/>
      <c r="HEW29" s="1"/>
      <c r="HEY29" s="1"/>
      <c r="HFA29" s="1"/>
      <c r="HFC29" s="1"/>
      <c r="HFE29" s="1"/>
      <c r="HFG29" s="1"/>
      <c r="HFI29" s="1"/>
      <c r="HFK29" s="1"/>
      <c r="HFM29" s="1"/>
      <c r="HFO29" s="1"/>
      <c r="HFQ29" s="1"/>
      <c r="HFS29" s="1"/>
      <c r="HFU29" s="1"/>
      <c r="HFW29" s="1"/>
      <c r="HFY29" s="1"/>
      <c r="HGA29" s="1"/>
      <c r="HGC29" s="1"/>
      <c r="HGE29" s="1"/>
      <c r="HGG29" s="1"/>
      <c r="HGI29" s="1"/>
      <c r="HGK29" s="1"/>
      <c r="HGM29" s="1"/>
      <c r="HGO29" s="1"/>
      <c r="HGQ29" s="1"/>
      <c r="HGS29" s="1"/>
      <c r="HGU29" s="1"/>
      <c r="HGW29" s="1"/>
      <c r="HGY29" s="1"/>
      <c r="HHA29" s="1"/>
      <c r="HHC29" s="1"/>
      <c r="HHE29" s="1"/>
      <c r="HHG29" s="1"/>
      <c r="HHI29" s="1"/>
      <c r="HHK29" s="1"/>
      <c r="HHM29" s="1"/>
      <c r="HHO29" s="1"/>
      <c r="HHQ29" s="1"/>
      <c r="HHS29" s="1"/>
      <c r="HHU29" s="1"/>
      <c r="HHW29" s="1"/>
      <c r="HHY29" s="1"/>
      <c r="HIA29" s="1"/>
      <c r="HIC29" s="1"/>
      <c r="HIE29" s="1"/>
      <c r="HIG29" s="1"/>
      <c r="HII29" s="1"/>
      <c r="HIK29" s="1"/>
      <c r="HIM29" s="1"/>
      <c r="HIO29" s="1"/>
      <c r="HIQ29" s="1"/>
      <c r="HIS29" s="1"/>
      <c r="HIU29" s="1"/>
      <c r="HIW29" s="1"/>
      <c r="HIY29" s="1"/>
      <c r="HJA29" s="1"/>
      <c r="HJC29" s="1"/>
      <c r="HJE29" s="1"/>
      <c r="HJG29" s="1"/>
      <c r="HJI29" s="1"/>
      <c r="HJK29" s="1"/>
      <c r="HJM29" s="1"/>
      <c r="HJO29" s="1"/>
      <c r="HJQ29" s="1"/>
      <c r="HJS29" s="1"/>
      <c r="HJU29" s="1"/>
      <c r="HJW29" s="1"/>
      <c r="HJY29" s="1"/>
      <c r="HKA29" s="1"/>
      <c r="HKC29" s="1"/>
      <c r="HKE29" s="1"/>
      <c r="HKG29" s="1"/>
      <c r="HKI29" s="1"/>
      <c r="HKK29" s="1"/>
      <c r="HKM29" s="1"/>
      <c r="HKO29" s="1"/>
      <c r="HKQ29" s="1"/>
      <c r="HKS29" s="1"/>
      <c r="HKU29" s="1"/>
      <c r="HKW29" s="1"/>
      <c r="HKY29" s="1"/>
      <c r="HLA29" s="1"/>
      <c r="HLC29" s="1"/>
      <c r="HLE29" s="1"/>
      <c r="HLG29" s="1"/>
      <c r="HLI29" s="1"/>
      <c r="HLK29" s="1"/>
      <c r="HLM29" s="1"/>
      <c r="HLO29" s="1"/>
      <c r="HLQ29" s="1"/>
      <c r="HLS29" s="1"/>
      <c r="HLU29" s="1"/>
      <c r="HLW29" s="1"/>
      <c r="HLY29" s="1"/>
      <c r="HMA29" s="1"/>
      <c r="HMC29" s="1"/>
      <c r="HME29" s="1"/>
      <c r="HMG29" s="1"/>
      <c r="HMI29" s="1"/>
      <c r="HMK29" s="1"/>
      <c r="HMM29" s="1"/>
      <c r="HMO29" s="1"/>
      <c r="HMQ29" s="1"/>
      <c r="HMS29" s="1"/>
      <c r="HMU29" s="1"/>
      <c r="HMW29" s="1"/>
      <c r="HMY29" s="1"/>
      <c r="HNA29" s="1"/>
      <c r="HNC29" s="1"/>
      <c r="HNE29" s="1"/>
      <c r="HNG29" s="1"/>
      <c r="HNI29" s="1"/>
      <c r="HNK29" s="1"/>
      <c r="HNM29" s="1"/>
      <c r="HNO29" s="1"/>
      <c r="HNQ29" s="1"/>
      <c r="HNS29" s="1"/>
      <c r="HNU29" s="1"/>
      <c r="HNW29" s="1"/>
      <c r="HNY29" s="1"/>
      <c r="HOA29" s="1"/>
      <c r="HOC29" s="1"/>
      <c r="HOE29" s="1"/>
      <c r="HOG29" s="1"/>
      <c r="HOI29" s="1"/>
      <c r="HOK29" s="1"/>
      <c r="HOM29" s="1"/>
      <c r="HOO29" s="1"/>
      <c r="HOQ29" s="1"/>
      <c r="HOS29" s="1"/>
      <c r="HOU29" s="1"/>
      <c r="HOW29" s="1"/>
      <c r="HOY29" s="1"/>
      <c r="HPA29" s="1"/>
      <c r="HPC29" s="1"/>
      <c r="HPE29" s="1"/>
      <c r="HPG29" s="1"/>
      <c r="HPI29" s="1"/>
      <c r="HPK29" s="1"/>
      <c r="HPM29" s="1"/>
      <c r="HPO29" s="1"/>
      <c r="HPQ29" s="1"/>
      <c r="HPS29" s="1"/>
      <c r="HPU29" s="1"/>
      <c r="HPW29" s="1"/>
      <c r="HPY29" s="1"/>
      <c r="HQA29" s="1"/>
      <c r="HQC29" s="1"/>
      <c r="HQE29" s="1"/>
      <c r="HQG29" s="1"/>
      <c r="HQI29" s="1"/>
      <c r="HQK29" s="1"/>
      <c r="HQM29" s="1"/>
      <c r="HQO29" s="1"/>
      <c r="HQQ29" s="1"/>
      <c r="HQS29" s="1"/>
      <c r="HQU29" s="1"/>
      <c r="HQW29" s="1"/>
      <c r="HQY29" s="1"/>
      <c r="HRA29" s="1"/>
      <c r="HRC29" s="1"/>
      <c r="HRE29" s="1"/>
      <c r="HRG29" s="1"/>
      <c r="HRI29" s="1"/>
      <c r="HRK29" s="1"/>
      <c r="HRM29" s="1"/>
      <c r="HRO29" s="1"/>
      <c r="HRQ29" s="1"/>
      <c r="HRS29" s="1"/>
      <c r="HRU29" s="1"/>
      <c r="HRW29" s="1"/>
      <c r="HRY29" s="1"/>
      <c r="HSA29" s="1"/>
      <c r="HSC29" s="1"/>
      <c r="HSE29" s="1"/>
      <c r="HSG29" s="1"/>
      <c r="HSI29" s="1"/>
      <c r="HSK29" s="1"/>
      <c r="HSM29" s="1"/>
      <c r="HSO29" s="1"/>
      <c r="HSQ29" s="1"/>
      <c r="HSS29" s="1"/>
      <c r="HSU29" s="1"/>
      <c r="HSW29" s="1"/>
      <c r="HSY29" s="1"/>
      <c r="HTA29" s="1"/>
      <c r="HTC29" s="1"/>
      <c r="HTE29" s="1"/>
      <c r="HTG29" s="1"/>
      <c r="HTI29" s="1"/>
      <c r="HTK29" s="1"/>
      <c r="HTM29" s="1"/>
      <c r="HTO29" s="1"/>
      <c r="HTQ29" s="1"/>
      <c r="HTS29" s="1"/>
      <c r="HTU29" s="1"/>
      <c r="HTW29" s="1"/>
      <c r="HTY29" s="1"/>
      <c r="HUA29" s="1"/>
      <c r="HUC29" s="1"/>
      <c r="HUE29" s="1"/>
      <c r="HUG29" s="1"/>
      <c r="HUI29" s="1"/>
      <c r="HUK29" s="1"/>
      <c r="HUM29" s="1"/>
      <c r="HUO29" s="1"/>
      <c r="HUQ29" s="1"/>
      <c r="HUS29" s="1"/>
      <c r="HUU29" s="1"/>
      <c r="HUW29" s="1"/>
      <c r="HUY29" s="1"/>
      <c r="HVA29" s="1"/>
      <c r="HVC29" s="1"/>
      <c r="HVE29" s="1"/>
      <c r="HVG29" s="1"/>
      <c r="HVI29" s="1"/>
      <c r="HVK29" s="1"/>
      <c r="HVM29" s="1"/>
      <c r="HVO29" s="1"/>
      <c r="HVQ29" s="1"/>
      <c r="HVS29" s="1"/>
      <c r="HVU29" s="1"/>
      <c r="HVW29" s="1"/>
      <c r="HVY29" s="1"/>
      <c r="HWA29" s="1"/>
      <c r="HWC29" s="1"/>
      <c r="HWE29" s="1"/>
      <c r="HWG29" s="1"/>
      <c r="HWI29" s="1"/>
      <c r="HWK29" s="1"/>
      <c r="HWM29" s="1"/>
      <c r="HWO29" s="1"/>
      <c r="HWQ29" s="1"/>
      <c r="HWS29" s="1"/>
      <c r="HWU29" s="1"/>
      <c r="HWW29" s="1"/>
      <c r="HWY29" s="1"/>
      <c r="HXA29" s="1"/>
      <c r="HXC29" s="1"/>
      <c r="HXE29" s="1"/>
      <c r="HXG29" s="1"/>
      <c r="HXI29" s="1"/>
      <c r="HXK29" s="1"/>
      <c r="HXM29" s="1"/>
      <c r="HXO29" s="1"/>
      <c r="HXQ29" s="1"/>
      <c r="HXS29" s="1"/>
      <c r="HXU29" s="1"/>
      <c r="HXW29" s="1"/>
      <c r="HXY29" s="1"/>
      <c r="HYA29" s="1"/>
      <c r="HYC29" s="1"/>
      <c r="HYE29" s="1"/>
      <c r="HYG29" s="1"/>
      <c r="HYI29" s="1"/>
      <c r="HYK29" s="1"/>
      <c r="HYM29" s="1"/>
      <c r="HYO29" s="1"/>
      <c r="HYQ29" s="1"/>
      <c r="HYS29" s="1"/>
      <c r="HYU29" s="1"/>
      <c r="HYW29" s="1"/>
      <c r="HYY29" s="1"/>
      <c r="HZA29" s="1"/>
      <c r="HZC29" s="1"/>
      <c r="HZE29" s="1"/>
      <c r="HZG29" s="1"/>
      <c r="HZI29" s="1"/>
      <c r="HZK29" s="1"/>
      <c r="HZM29" s="1"/>
      <c r="HZO29" s="1"/>
      <c r="HZQ29" s="1"/>
      <c r="HZS29" s="1"/>
      <c r="HZU29" s="1"/>
      <c r="HZW29" s="1"/>
      <c r="HZY29" s="1"/>
      <c r="IAA29" s="1"/>
      <c r="IAC29" s="1"/>
      <c r="IAE29" s="1"/>
      <c r="IAG29" s="1"/>
      <c r="IAI29" s="1"/>
      <c r="IAK29" s="1"/>
      <c r="IAM29" s="1"/>
      <c r="IAO29" s="1"/>
      <c r="IAQ29" s="1"/>
      <c r="IAS29" s="1"/>
      <c r="IAU29" s="1"/>
      <c r="IAW29" s="1"/>
      <c r="IAY29" s="1"/>
      <c r="IBA29" s="1"/>
      <c r="IBC29" s="1"/>
      <c r="IBE29" s="1"/>
      <c r="IBG29" s="1"/>
      <c r="IBI29" s="1"/>
      <c r="IBK29" s="1"/>
      <c r="IBM29" s="1"/>
      <c r="IBO29" s="1"/>
      <c r="IBQ29" s="1"/>
      <c r="IBS29" s="1"/>
      <c r="IBU29" s="1"/>
      <c r="IBW29" s="1"/>
      <c r="IBY29" s="1"/>
      <c r="ICA29" s="1"/>
      <c r="ICC29" s="1"/>
      <c r="ICE29" s="1"/>
      <c r="ICG29" s="1"/>
      <c r="ICI29" s="1"/>
      <c r="ICK29" s="1"/>
      <c r="ICM29" s="1"/>
      <c r="ICO29" s="1"/>
      <c r="ICQ29" s="1"/>
      <c r="ICS29" s="1"/>
      <c r="ICU29" s="1"/>
      <c r="ICW29" s="1"/>
      <c r="ICY29" s="1"/>
      <c r="IDA29" s="1"/>
      <c r="IDC29" s="1"/>
      <c r="IDE29" s="1"/>
      <c r="IDG29" s="1"/>
      <c r="IDI29" s="1"/>
      <c r="IDK29" s="1"/>
      <c r="IDM29" s="1"/>
      <c r="IDO29" s="1"/>
      <c r="IDQ29" s="1"/>
      <c r="IDS29" s="1"/>
      <c r="IDU29" s="1"/>
      <c r="IDW29" s="1"/>
      <c r="IDY29" s="1"/>
      <c r="IEA29" s="1"/>
      <c r="IEC29" s="1"/>
      <c r="IEE29" s="1"/>
      <c r="IEG29" s="1"/>
      <c r="IEI29" s="1"/>
      <c r="IEK29" s="1"/>
      <c r="IEM29" s="1"/>
      <c r="IEO29" s="1"/>
      <c r="IEQ29" s="1"/>
      <c r="IES29" s="1"/>
      <c r="IEU29" s="1"/>
      <c r="IEW29" s="1"/>
      <c r="IEY29" s="1"/>
      <c r="IFA29" s="1"/>
      <c r="IFC29" s="1"/>
      <c r="IFE29" s="1"/>
      <c r="IFG29" s="1"/>
      <c r="IFI29" s="1"/>
      <c r="IFK29" s="1"/>
      <c r="IFM29" s="1"/>
      <c r="IFO29" s="1"/>
      <c r="IFQ29" s="1"/>
      <c r="IFS29" s="1"/>
      <c r="IFU29" s="1"/>
      <c r="IFW29" s="1"/>
      <c r="IFY29" s="1"/>
      <c r="IGA29" s="1"/>
      <c r="IGC29" s="1"/>
      <c r="IGE29" s="1"/>
      <c r="IGG29" s="1"/>
      <c r="IGI29" s="1"/>
      <c r="IGK29" s="1"/>
      <c r="IGM29" s="1"/>
      <c r="IGO29" s="1"/>
      <c r="IGQ29" s="1"/>
      <c r="IGS29" s="1"/>
      <c r="IGU29" s="1"/>
      <c r="IGW29" s="1"/>
      <c r="IGY29" s="1"/>
      <c r="IHA29" s="1"/>
      <c r="IHC29" s="1"/>
      <c r="IHE29" s="1"/>
      <c r="IHG29" s="1"/>
      <c r="IHI29" s="1"/>
      <c r="IHK29" s="1"/>
      <c r="IHM29" s="1"/>
      <c r="IHO29" s="1"/>
      <c r="IHQ29" s="1"/>
      <c r="IHS29" s="1"/>
      <c r="IHU29" s="1"/>
      <c r="IHW29" s="1"/>
      <c r="IHY29" s="1"/>
      <c r="IIA29" s="1"/>
      <c r="IIC29" s="1"/>
      <c r="IIE29" s="1"/>
      <c r="IIG29" s="1"/>
      <c r="III29" s="1"/>
      <c r="IIK29" s="1"/>
      <c r="IIM29" s="1"/>
      <c r="IIO29" s="1"/>
      <c r="IIQ29" s="1"/>
      <c r="IIS29" s="1"/>
      <c r="IIU29" s="1"/>
      <c r="IIW29" s="1"/>
      <c r="IIY29" s="1"/>
      <c r="IJA29" s="1"/>
      <c r="IJC29" s="1"/>
      <c r="IJE29" s="1"/>
      <c r="IJG29" s="1"/>
      <c r="IJI29" s="1"/>
      <c r="IJK29" s="1"/>
      <c r="IJM29" s="1"/>
      <c r="IJO29" s="1"/>
      <c r="IJQ29" s="1"/>
      <c r="IJS29" s="1"/>
      <c r="IJU29" s="1"/>
      <c r="IJW29" s="1"/>
      <c r="IJY29" s="1"/>
      <c r="IKA29" s="1"/>
      <c r="IKC29" s="1"/>
      <c r="IKE29" s="1"/>
      <c r="IKG29" s="1"/>
      <c r="IKI29" s="1"/>
      <c r="IKK29" s="1"/>
      <c r="IKM29" s="1"/>
      <c r="IKO29" s="1"/>
      <c r="IKQ29" s="1"/>
      <c r="IKS29" s="1"/>
      <c r="IKU29" s="1"/>
      <c r="IKW29" s="1"/>
      <c r="IKY29" s="1"/>
      <c r="ILA29" s="1"/>
      <c r="ILC29" s="1"/>
      <c r="ILE29" s="1"/>
      <c r="ILG29" s="1"/>
      <c r="ILI29" s="1"/>
      <c r="ILK29" s="1"/>
      <c r="ILM29" s="1"/>
      <c r="ILO29" s="1"/>
      <c r="ILQ29" s="1"/>
      <c r="ILS29" s="1"/>
      <c r="ILU29" s="1"/>
      <c r="ILW29" s="1"/>
      <c r="ILY29" s="1"/>
      <c r="IMA29" s="1"/>
      <c r="IMC29" s="1"/>
      <c r="IME29" s="1"/>
      <c r="IMG29" s="1"/>
      <c r="IMI29" s="1"/>
      <c r="IMK29" s="1"/>
      <c r="IMM29" s="1"/>
      <c r="IMO29" s="1"/>
      <c r="IMQ29" s="1"/>
      <c r="IMS29" s="1"/>
      <c r="IMU29" s="1"/>
      <c r="IMW29" s="1"/>
      <c r="IMY29" s="1"/>
      <c r="INA29" s="1"/>
      <c r="INC29" s="1"/>
      <c r="INE29" s="1"/>
      <c r="ING29" s="1"/>
      <c r="INI29" s="1"/>
      <c r="INK29" s="1"/>
      <c r="INM29" s="1"/>
      <c r="INO29" s="1"/>
      <c r="INQ29" s="1"/>
      <c r="INS29" s="1"/>
      <c r="INU29" s="1"/>
      <c r="INW29" s="1"/>
      <c r="INY29" s="1"/>
      <c r="IOA29" s="1"/>
      <c r="IOC29" s="1"/>
      <c r="IOE29" s="1"/>
      <c r="IOG29" s="1"/>
      <c r="IOI29" s="1"/>
      <c r="IOK29" s="1"/>
      <c r="IOM29" s="1"/>
      <c r="IOO29" s="1"/>
      <c r="IOQ29" s="1"/>
      <c r="IOS29" s="1"/>
      <c r="IOU29" s="1"/>
      <c r="IOW29" s="1"/>
      <c r="IOY29" s="1"/>
      <c r="IPA29" s="1"/>
      <c r="IPC29" s="1"/>
      <c r="IPE29" s="1"/>
      <c r="IPG29" s="1"/>
      <c r="IPI29" s="1"/>
      <c r="IPK29" s="1"/>
      <c r="IPM29" s="1"/>
      <c r="IPO29" s="1"/>
      <c r="IPQ29" s="1"/>
      <c r="IPS29" s="1"/>
      <c r="IPU29" s="1"/>
      <c r="IPW29" s="1"/>
      <c r="IPY29" s="1"/>
      <c r="IQA29" s="1"/>
      <c r="IQC29" s="1"/>
      <c r="IQE29" s="1"/>
      <c r="IQG29" s="1"/>
      <c r="IQI29" s="1"/>
      <c r="IQK29" s="1"/>
      <c r="IQM29" s="1"/>
      <c r="IQO29" s="1"/>
      <c r="IQQ29" s="1"/>
      <c r="IQS29" s="1"/>
      <c r="IQU29" s="1"/>
      <c r="IQW29" s="1"/>
      <c r="IQY29" s="1"/>
      <c r="IRA29" s="1"/>
      <c r="IRC29" s="1"/>
      <c r="IRE29" s="1"/>
      <c r="IRG29" s="1"/>
      <c r="IRI29" s="1"/>
      <c r="IRK29" s="1"/>
      <c r="IRM29" s="1"/>
      <c r="IRO29" s="1"/>
      <c r="IRQ29" s="1"/>
      <c r="IRS29" s="1"/>
      <c r="IRU29" s="1"/>
      <c r="IRW29" s="1"/>
      <c r="IRY29" s="1"/>
      <c r="ISA29" s="1"/>
      <c r="ISC29" s="1"/>
      <c r="ISE29" s="1"/>
      <c r="ISG29" s="1"/>
      <c r="ISI29" s="1"/>
      <c r="ISK29" s="1"/>
      <c r="ISM29" s="1"/>
      <c r="ISO29" s="1"/>
      <c r="ISQ29" s="1"/>
      <c r="ISS29" s="1"/>
      <c r="ISU29" s="1"/>
      <c r="ISW29" s="1"/>
      <c r="ISY29" s="1"/>
      <c r="ITA29" s="1"/>
      <c r="ITC29" s="1"/>
      <c r="ITE29" s="1"/>
      <c r="ITG29" s="1"/>
      <c r="ITI29" s="1"/>
      <c r="ITK29" s="1"/>
      <c r="ITM29" s="1"/>
      <c r="ITO29" s="1"/>
      <c r="ITQ29" s="1"/>
      <c r="ITS29" s="1"/>
      <c r="ITU29" s="1"/>
      <c r="ITW29" s="1"/>
      <c r="ITY29" s="1"/>
      <c r="IUA29" s="1"/>
      <c r="IUC29" s="1"/>
      <c r="IUE29" s="1"/>
      <c r="IUG29" s="1"/>
      <c r="IUI29" s="1"/>
      <c r="IUK29" s="1"/>
      <c r="IUM29" s="1"/>
      <c r="IUO29" s="1"/>
      <c r="IUQ29" s="1"/>
      <c r="IUS29" s="1"/>
      <c r="IUU29" s="1"/>
      <c r="IUW29" s="1"/>
      <c r="IUY29" s="1"/>
      <c r="IVA29" s="1"/>
      <c r="IVC29" s="1"/>
      <c r="IVE29" s="1"/>
      <c r="IVG29" s="1"/>
      <c r="IVI29" s="1"/>
      <c r="IVK29" s="1"/>
      <c r="IVM29" s="1"/>
      <c r="IVO29" s="1"/>
      <c r="IVQ29" s="1"/>
      <c r="IVS29" s="1"/>
      <c r="IVU29" s="1"/>
      <c r="IVW29" s="1"/>
      <c r="IVY29" s="1"/>
      <c r="IWA29" s="1"/>
      <c r="IWC29" s="1"/>
      <c r="IWE29" s="1"/>
      <c r="IWG29" s="1"/>
      <c r="IWI29" s="1"/>
      <c r="IWK29" s="1"/>
      <c r="IWM29" s="1"/>
      <c r="IWO29" s="1"/>
      <c r="IWQ29" s="1"/>
      <c r="IWS29" s="1"/>
      <c r="IWU29" s="1"/>
      <c r="IWW29" s="1"/>
      <c r="IWY29" s="1"/>
      <c r="IXA29" s="1"/>
      <c r="IXC29" s="1"/>
      <c r="IXE29" s="1"/>
      <c r="IXG29" s="1"/>
      <c r="IXI29" s="1"/>
      <c r="IXK29" s="1"/>
      <c r="IXM29" s="1"/>
      <c r="IXO29" s="1"/>
      <c r="IXQ29" s="1"/>
      <c r="IXS29" s="1"/>
      <c r="IXU29" s="1"/>
      <c r="IXW29" s="1"/>
      <c r="IXY29" s="1"/>
      <c r="IYA29" s="1"/>
      <c r="IYC29" s="1"/>
      <c r="IYE29" s="1"/>
      <c r="IYG29" s="1"/>
      <c r="IYI29" s="1"/>
      <c r="IYK29" s="1"/>
      <c r="IYM29" s="1"/>
      <c r="IYO29" s="1"/>
      <c r="IYQ29" s="1"/>
      <c r="IYS29" s="1"/>
      <c r="IYU29" s="1"/>
      <c r="IYW29" s="1"/>
      <c r="IYY29" s="1"/>
      <c r="IZA29" s="1"/>
      <c r="IZC29" s="1"/>
      <c r="IZE29" s="1"/>
      <c r="IZG29" s="1"/>
      <c r="IZI29" s="1"/>
      <c r="IZK29" s="1"/>
      <c r="IZM29" s="1"/>
      <c r="IZO29" s="1"/>
      <c r="IZQ29" s="1"/>
      <c r="IZS29" s="1"/>
      <c r="IZU29" s="1"/>
      <c r="IZW29" s="1"/>
      <c r="IZY29" s="1"/>
      <c r="JAA29" s="1"/>
      <c r="JAC29" s="1"/>
      <c r="JAE29" s="1"/>
      <c r="JAG29" s="1"/>
      <c r="JAI29" s="1"/>
      <c r="JAK29" s="1"/>
      <c r="JAM29" s="1"/>
      <c r="JAO29" s="1"/>
      <c r="JAQ29" s="1"/>
      <c r="JAS29" s="1"/>
      <c r="JAU29" s="1"/>
      <c r="JAW29" s="1"/>
      <c r="JAY29" s="1"/>
      <c r="JBA29" s="1"/>
      <c r="JBC29" s="1"/>
      <c r="JBE29" s="1"/>
      <c r="JBG29" s="1"/>
      <c r="JBI29" s="1"/>
      <c r="JBK29" s="1"/>
      <c r="JBM29" s="1"/>
      <c r="JBO29" s="1"/>
      <c r="JBQ29" s="1"/>
      <c r="JBS29" s="1"/>
      <c r="JBU29" s="1"/>
      <c r="JBW29" s="1"/>
      <c r="JBY29" s="1"/>
      <c r="JCA29" s="1"/>
      <c r="JCC29" s="1"/>
      <c r="JCE29" s="1"/>
      <c r="JCG29" s="1"/>
      <c r="JCI29" s="1"/>
      <c r="JCK29" s="1"/>
      <c r="JCM29" s="1"/>
      <c r="JCO29" s="1"/>
      <c r="JCQ29" s="1"/>
      <c r="JCS29" s="1"/>
      <c r="JCU29" s="1"/>
      <c r="JCW29" s="1"/>
      <c r="JCY29" s="1"/>
      <c r="JDA29" s="1"/>
      <c r="JDC29" s="1"/>
      <c r="JDE29" s="1"/>
      <c r="JDG29" s="1"/>
      <c r="JDI29" s="1"/>
      <c r="JDK29" s="1"/>
      <c r="JDM29" s="1"/>
      <c r="JDO29" s="1"/>
      <c r="JDQ29" s="1"/>
      <c r="JDS29" s="1"/>
      <c r="JDU29" s="1"/>
      <c r="JDW29" s="1"/>
      <c r="JDY29" s="1"/>
      <c r="JEA29" s="1"/>
      <c r="JEC29" s="1"/>
      <c r="JEE29" s="1"/>
      <c r="JEG29" s="1"/>
      <c r="JEI29" s="1"/>
      <c r="JEK29" s="1"/>
      <c r="JEM29" s="1"/>
      <c r="JEO29" s="1"/>
      <c r="JEQ29" s="1"/>
      <c r="JES29" s="1"/>
      <c r="JEU29" s="1"/>
      <c r="JEW29" s="1"/>
      <c r="JEY29" s="1"/>
      <c r="JFA29" s="1"/>
      <c r="JFC29" s="1"/>
      <c r="JFE29" s="1"/>
      <c r="JFG29" s="1"/>
      <c r="JFI29" s="1"/>
      <c r="JFK29" s="1"/>
      <c r="JFM29" s="1"/>
      <c r="JFO29" s="1"/>
      <c r="JFQ29" s="1"/>
      <c r="JFS29" s="1"/>
      <c r="JFU29" s="1"/>
      <c r="JFW29" s="1"/>
      <c r="JFY29" s="1"/>
      <c r="JGA29" s="1"/>
      <c r="JGC29" s="1"/>
      <c r="JGE29" s="1"/>
      <c r="JGG29" s="1"/>
      <c r="JGI29" s="1"/>
      <c r="JGK29" s="1"/>
      <c r="JGM29" s="1"/>
      <c r="JGO29" s="1"/>
      <c r="JGQ29" s="1"/>
      <c r="JGS29" s="1"/>
      <c r="JGU29" s="1"/>
      <c r="JGW29" s="1"/>
      <c r="JGY29" s="1"/>
      <c r="JHA29" s="1"/>
      <c r="JHC29" s="1"/>
      <c r="JHE29" s="1"/>
      <c r="JHG29" s="1"/>
      <c r="JHI29" s="1"/>
      <c r="JHK29" s="1"/>
      <c r="JHM29" s="1"/>
      <c r="JHO29" s="1"/>
      <c r="JHQ29" s="1"/>
      <c r="JHS29" s="1"/>
      <c r="JHU29" s="1"/>
      <c r="JHW29" s="1"/>
      <c r="JHY29" s="1"/>
      <c r="JIA29" s="1"/>
      <c r="JIC29" s="1"/>
      <c r="JIE29" s="1"/>
      <c r="JIG29" s="1"/>
      <c r="JII29" s="1"/>
      <c r="JIK29" s="1"/>
      <c r="JIM29" s="1"/>
      <c r="JIO29" s="1"/>
      <c r="JIQ29" s="1"/>
      <c r="JIS29" s="1"/>
      <c r="JIU29" s="1"/>
      <c r="JIW29" s="1"/>
      <c r="JIY29" s="1"/>
      <c r="JJA29" s="1"/>
      <c r="JJC29" s="1"/>
      <c r="JJE29" s="1"/>
      <c r="JJG29" s="1"/>
      <c r="JJI29" s="1"/>
      <c r="JJK29" s="1"/>
      <c r="JJM29" s="1"/>
      <c r="JJO29" s="1"/>
      <c r="JJQ29" s="1"/>
      <c r="JJS29" s="1"/>
      <c r="JJU29" s="1"/>
      <c r="JJW29" s="1"/>
      <c r="JJY29" s="1"/>
      <c r="JKA29" s="1"/>
      <c r="JKC29" s="1"/>
      <c r="JKE29" s="1"/>
      <c r="JKG29" s="1"/>
      <c r="JKI29" s="1"/>
      <c r="JKK29" s="1"/>
      <c r="JKM29" s="1"/>
      <c r="JKO29" s="1"/>
      <c r="JKQ29" s="1"/>
      <c r="JKS29" s="1"/>
      <c r="JKU29" s="1"/>
      <c r="JKW29" s="1"/>
      <c r="JKY29" s="1"/>
      <c r="JLA29" s="1"/>
      <c r="JLC29" s="1"/>
      <c r="JLE29" s="1"/>
      <c r="JLG29" s="1"/>
      <c r="JLI29" s="1"/>
      <c r="JLK29" s="1"/>
      <c r="JLM29" s="1"/>
      <c r="JLO29" s="1"/>
      <c r="JLQ29" s="1"/>
      <c r="JLS29" s="1"/>
      <c r="JLU29" s="1"/>
      <c r="JLW29" s="1"/>
      <c r="JLY29" s="1"/>
      <c r="JMA29" s="1"/>
      <c r="JMC29" s="1"/>
      <c r="JME29" s="1"/>
      <c r="JMG29" s="1"/>
      <c r="JMI29" s="1"/>
      <c r="JMK29" s="1"/>
      <c r="JMM29" s="1"/>
      <c r="JMO29" s="1"/>
      <c r="JMQ29" s="1"/>
      <c r="JMS29" s="1"/>
      <c r="JMU29" s="1"/>
      <c r="JMW29" s="1"/>
      <c r="JMY29" s="1"/>
      <c r="JNA29" s="1"/>
      <c r="JNC29" s="1"/>
      <c r="JNE29" s="1"/>
      <c r="JNG29" s="1"/>
      <c r="JNI29" s="1"/>
      <c r="JNK29" s="1"/>
      <c r="JNM29" s="1"/>
      <c r="JNO29" s="1"/>
      <c r="JNQ29" s="1"/>
      <c r="JNS29" s="1"/>
      <c r="JNU29" s="1"/>
      <c r="JNW29" s="1"/>
      <c r="JNY29" s="1"/>
      <c r="JOA29" s="1"/>
      <c r="JOC29" s="1"/>
      <c r="JOE29" s="1"/>
      <c r="JOG29" s="1"/>
      <c r="JOI29" s="1"/>
      <c r="JOK29" s="1"/>
      <c r="JOM29" s="1"/>
      <c r="JOO29" s="1"/>
      <c r="JOQ29" s="1"/>
      <c r="JOS29" s="1"/>
      <c r="JOU29" s="1"/>
      <c r="JOW29" s="1"/>
      <c r="JOY29" s="1"/>
      <c r="JPA29" s="1"/>
      <c r="JPC29" s="1"/>
      <c r="JPE29" s="1"/>
      <c r="JPG29" s="1"/>
      <c r="JPI29" s="1"/>
      <c r="JPK29" s="1"/>
      <c r="JPM29" s="1"/>
      <c r="JPO29" s="1"/>
      <c r="JPQ29" s="1"/>
      <c r="JPS29" s="1"/>
      <c r="JPU29" s="1"/>
      <c r="JPW29" s="1"/>
      <c r="JPY29" s="1"/>
      <c r="JQA29" s="1"/>
      <c r="JQC29" s="1"/>
      <c r="JQE29" s="1"/>
      <c r="JQG29" s="1"/>
      <c r="JQI29" s="1"/>
      <c r="JQK29" s="1"/>
      <c r="JQM29" s="1"/>
      <c r="JQO29" s="1"/>
      <c r="JQQ29" s="1"/>
      <c r="JQS29" s="1"/>
      <c r="JQU29" s="1"/>
      <c r="JQW29" s="1"/>
      <c r="JQY29" s="1"/>
      <c r="JRA29" s="1"/>
      <c r="JRC29" s="1"/>
      <c r="JRE29" s="1"/>
      <c r="JRG29" s="1"/>
      <c r="JRI29" s="1"/>
      <c r="JRK29" s="1"/>
      <c r="JRM29" s="1"/>
      <c r="JRO29" s="1"/>
      <c r="JRQ29" s="1"/>
      <c r="JRS29" s="1"/>
      <c r="JRU29" s="1"/>
      <c r="JRW29" s="1"/>
      <c r="JRY29" s="1"/>
      <c r="JSA29" s="1"/>
      <c r="JSC29" s="1"/>
      <c r="JSE29" s="1"/>
      <c r="JSG29" s="1"/>
      <c r="JSI29" s="1"/>
      <c r="JSK29" s="1"/>
      <c r="JSM29" s="1"/>
      <c r="JSO29" s="1"/>
      <c r="JSQ29" s="1"/>
      <c r="JSS29" s="1"/>
      <c r="JSU29" s="1"/>
      <c r="JSW29" s="1"/>
      <c r="JSY29" s="1"/>
      <c r="JTA29" s="1"/>
      <c r="JTC29" s="1"/>
      <c r="JTE29" s="1"/>
      <c r="JTG29" s="1"/>
      <c r="JTI29" s="1"/>
      <c r="JTK29" s="1"/>
      <c r="JTM29" s="1"/>
      <c r="JTO29" s="1"/>
      <c r="JTQ29" s="1"/>
      <c r="JTS29" s="1"/>
      <c r="JTU29" s="1"/>
      <c r="JTW29" s="1"/>
      <c r="JTY29" s="1"/>
      <c r="JUA29" s="1"/>
      <c r="JUC29" s="1"/>
      <c r="JUE29" s="1"/>
      <c r="JUG29" s="1"/>
      <c r="JUI29" s="1"/>
      <c r="JUK29" s="1"/>
      <c r="JUM29" s="1"/>
      <c r="JUO29" s="1"/>
      <c r="JUQ29" s="1"/>
      <c r="JUS29" s="1"/>
      <c r="JUU29" s="1"/>
      <c r="JUW29" s="1"/>
      <c r="JUY29" s="1"/>
      <c r="JVA29" s="1"/>
      <c r="JVC29" s="1"/>
      <c r="JVE29" s="1"/>
      <c r="JVG29" s="1"/>
      <c r="JVI29" s="1"/>
      <c r="JVK29" s="1"/>
      <c r="JVM29" s="1"/>
      <c r="JVO29" s="1"/>
      <c r="JVQ29" s="1"/>
      <c r="JVS29" s="1"/>
      <c r="JVU29" s="1"/>
      <c r="JVW29" s="1"/>
      <c r="JVY29" s="1"/>
      <c r="JWA29" s="1"/>
      <c r="JWC29" s="1"/>
      <c r="JWE29" s="1"/>
      <c r="JWG29" s="1"/>
      <c r="JWI29" s="1"/>
      <c r="JWK29" s="1"/>
      <c r="JWM29" s="1"/>
      <c r="JWO29" s="1"/>
      <c r="JWQ29" s="1"/>
      <c r="JWS29" s="1"/>
      <c r="JWU29" s="1"/>
      <c r="JWW29" s="1"/>
      <c r="JWY29" s="1"/>
      <c r="JXA29" s="1"/>
      <c r="JXC29" s="1"/>
      <c r="JXE29" s="1"/>
      <c r="JXG29" s="1"/>
      <c r="JXI29" s="1"/>
      <c r="JXK29" s="1"/>
      <c r="JXM29" s="1"/>
      <c r="JXO29" s="1"/>
      <c r="JXQ29" s="1"/>
      <c r="JXS29" s="1"/>
      <c r="JXU29" s="1"/>
      <c r="JXW29" s="1"/>
      <c r="JXY29" s="1"/>
      <c r="JYA29" s="1"/>
      <c r="JYC29" s="1"/>
      <c r="JYE29" s="1"/>
      <c r="JYG29" s="1"/>
      <c r="JYI29" s="1"/>
      <c r="JYK29" s="1"/>
      <c r="JYM29" s="1"/>
      <c r="JYO29" s="1"/>
      <c r="JYQ29" s="1"/>
      <c r="JYS29" s="1"/>
      <c r="JYU29" s="1"/>
      <c r="JYW29" s="1"/>
      <c r="JYY29" s="1"/>
      <c r="JZA29" s="1"/>
      <c r="JZC29" s="1"/>
      <c r="JZE29" s="1"/>
      <c r="JZG29" s="1"/>
      <c r="JZI29" s="1"/>
      <c r="JZK29" s="1"/>
      <c r="JZM29" s="1"/>
      <c r="JZO29" s="1"/>
      <c r="JZQ29" s="1"/>
      <c r="JZS29" s="1"/>
      <c r="JZU29" s="1"/>
      <c r="JZW29" s="1"/>
      <c r="JZY29" s="1"/>
      <c r="KAA29" s="1"/>
      <c r="KAC29" s="1"/>
      <c r="KAE29" s="1"/>
      <c r="KAG29" s="1"/>
      <c r="KAI29" s="1"/>
      <c r="KAK29" s="1"/>
      <c r="KAM29" s="1"/>
      <c r="KAO29" s="1"/>
      <c r="KAQ29" s="1"/>
      <c r="KAS29" s="1"/>
      <c r="KAU29" s="1"/>
      <c r="KAW29" s="1"/>
      <c r="KAY29" s="1"/>
      <c r="KBA29" s="1"/>
      <c r="KBC29" s="1"/>
      <c r="KBE29" s="1"/>
      <c r="KBG29" s="1"/>
      <c r="KBI29" s="1"/>
      <c r="KBK29" s="1"/>
      <c r="KBM29" s="1"/>
      <c r="KBO29" s="1"/>
      <c r="KBQ29" s="1"/>
      <c r="KBS29" s="1"/>
      <c r="KBU29" s="1"/>
      <c r="KBW29" s="1"/>
      <c r="KBY29" s="1"/>
      <c r="KCA29" s="1"/>
      <c r="KCC29" s="1"/>
      <c r="KCE29" s="1"/>
      <c r="KCG29" s="1"/>
      <c r="KCI29" s="1"/>
      <c r="KCK29" s="1"/>
      <c r="KCM29" s="1"/>
      <c r="KCO29" s="1"/>
      <c r="KCQ29" s="1"/>
      <c r="KCS29" s="1"/>
      <c r="KCU29" s="1"/>
      <c r="KCW29" s="1"/>
      <c r="KCY29" s="1"/>
      <c r="KDA29" s="1"/>
      <c r="KDC29" s="1"/>
      <c r="KDE29" s="1"/>
      <c r="KDG29" s="1"/>
      <c r="KDI29" s="1"/>
      <c r="KDK29" s="1"/>
      <c r="KDM29" s="1"/>
      <c r="KDO29" s="1"/>
      <c r="KDQ29" s="1"/>
      <c r="KDS29" s="1"/>
      <c r="KDU29" s="1"/>
      <c r="KDW29" s="1"/>
      <c r="KDY29" s="1"/>
      <c r="KEA29" s="1"/>
      <c r="KEC29" s="1"/>
      <c r="KEE29" s="1"/>
      <c r="KEG29" s="1"/>
      <c r="KEI29" s="1"/>
      <c r="KEK29" s="1"/>
      <c r="KEM29" s="1"/>
      <c r="KEO29" s="1"/>
      <c r="KEQ29" s="1"/>
      <c r="KES29" s="1"/>
      <c r="KEU29" s="1"/>
      <c r="KEW29" s="1"/>
      <c r="KEY29" s="1"/>
      <c r="KFA29" s="1"/>
      <c r="KFC29" s="1"/>
      <c r="KFE29" s="1"/>
      <c r="KFG29" s="1"/>
      <c r="KFI29" s="1"/>
      <c r="KFK29" s="1"/>
      <c r="KFM29" s="1"/>
      <c r="KFO29" s="1"/>
      <c r="KFQ29" s="1"/>
      <c r="KFS29" s="1"/>
      <c r="KFU29" s="1"/>
      <c r="KFW29" s="1"/>
      <c r="KFY29" s="1"/>
      <c r="KGA29" s="1"/>
      <c r="KGC29" s="1"/>
      <c r="KGE29" s="1"/>
      <c r="KGG29" s="1"/>
      <c r="KGI29" s="1"/>
      <c r="KGK29" s="1"/>
      <c r="KGM29" s="1"/>
      <c r="KGO29" s="1"/>
      <c r="KGQ29" s="1"/>
      <c r="KGS29" s="1"/>
      <c r="KGU29" s="1"/>
      <c r="KGW29" s="1"/>
      <c r="KGY29" s="1"/>
      <c r="KHA29" s="1"/>
      <c r="KHC29" s="1"/>
      <c r="KHE29" s="1"/>
      <c r="KHG29" s="1"/>
      <c r="KHI29" s="1"/>
      <c r="KHK29" s="1"/>
      <c r="KHM29" s="1"/>
      <c r="KHO29" s="1"/>
      <c r="KHQ29" s="1"/>
      <c r="KHS29" s="1"/>
      <c r="KHU29" s="1"/>
      <c r="KHW29" s="1"/>
      <c r="KHY29" s="1"/>
      <c r="KIA29" s="1"/>
      <c r="KIC29" s="1"/>
      <c r="KIE29" s="1"/>
      <c r="KIG29" s="1"/>
      <c r="KII29" s="1"/>
      <c r="KIK29" s="1"/>
      <c r="KIM29" s="1"/>
      <c r="KIO29" s="1"/>
      <c r="KIQ29" s="1"/>
      <c r="KIS29" s="1"/>
      <c r="KIU29" s="1"/>
      <c r="KIW29" s="1"/>
      <c r="KIY29" s="1"/>
      <c r="KJA29" s="1"/>
      <c r="KJC29" s="1"/>
      <c r="KJE29" s="1"/>
      <c r="KJG29" s="1"/>
      <c r="KJI29" s="1"/>
      <c r="KJK29" s="1"/>
      <c r="KJM29" s="1"/>
      <c r="KJO29" s="1"/>
      <c r="KJQ29" s="1"/>
      <c r="KJS29" s="1"/>
      <c r="KJU29" s="1"/>
      <c r="KJW29" s="1"/>
      <c r="KJY29" s="1"/>
      <c r="KKA29" s="1"/>
      <c r="KKC29" s="1"/>
      <c r="KKE29" s="1"/>
      <c r="KKG29" s="1"/>
      <c r="KKI29" s="1"/>
      <c r="KKK29" s="1"/>
      <c r="KKM29" s="1"/>
      <c r="KKO29" s="1"/>
      <c r="KKQ29" s="1"/>
      <c r="KKS29" s="1"/>
      <c r="KKU29" s="1"/>
      <c r="KKW29" s="1"/>
      <c r="KKY29" s="1"/>
      <c r="KLA29" s="1"/>
      <c r="KLC29" s="1"/>
      <c r="KLE29" s="1"/>
      <c r="KLG29" s="1"/>
      <c r="KLI29" s="1"/>
      <c r="KLK29" s="1"/>
      <c r="KLM29" s="1"/>
      <c r="KLO29" s="1"/>
      <c r="KLQ29" s="1"/>
      <c r="KLS29" s="1"/>
      <c r="KLU29" s="1"/>
      <c r="KLW29" s="1"/>
      <c r="KLY29" s="1"/>
      <c r="KMA29" s="1"/>
      <c r="KMC29" s="1"/>
      <c r="KME29" s="1"/>
      <c r="KMG29" s="1"/>
      <c r="KMI29" s="1"/>
      <c r="KMK29" s="1"/>
      <c r="KMM29" s="1"/>
      <c r="KMO29" s="1"/>
      <c r="KMQ29" s="1"/>
      <c r="KMS29" s="1"/>
      <c r="KMU29" s="1"/>
      <c r="KMW29" s="1"/>
      <c r="KMY29" s="1"/>
      <c r="KNA29" s="1"/>
      <c r="KNC29" s="1"/>
      <c r="KNE29" s="1"/>
      <c r="KNG29" s="1"/>
      <c r="KNI29" s="1"/>
      <c r="KNK29" s="1"/>
      <c r="KNM29" s="1"/>
      <c r="KNO29" s="1"/>
      <c r="KNQ29" s="1"/>
      <c r="KNS29" s="1"/>
      <c r="KNU29" s="1"/>
      <c r="KNW29" s="1"/>
      <c r="KNY29" s="1"/>
      <c r="KOA29" s="1"/>
      <c r="KOC29" s="1"/>
      <c r="KOE29" s="1"/>
      <c r="KOG29" s="1"/>
      <c r="KOI29" s="1"/>
      <c r="KOK29" s="1"/>
      <c r="KOM29" s="1"/>
      <c r="KOO29" s="1"/>
      <c r="KOQ29" s="1"/>
      <c r="KOS29" s="1"/>
      <c r="KOU29" s="1"/>
      <c r="KOW29" s="1"/>
      <c r="KOY29" s="1"/>
      <c r="KPA29" s="1"/>
      <c r="KPC29" s="1"/>
      <c r="KPE29" s="1"/>
      <c r="KPG29" s="1"/>
      <c r="KPI29" s="1"/>
      <c r="KPK29" s="1"/>
      <c r="KPM29" s="1"/>
      <c r="KPO29" s="1"/>
      <c r="KPQ29" s="1"/>
      <c r="KPS29" s="1"/>
      <c r="KPU29" s="1"/>
      <c r="KPW29" s="1"/>
      <c r="KPY29" s="1"/>
      <c r="KQA29" s="1"/>
      <c r="KQC29" s="1"/>
      <c r="KQE29" s="1"/>
      <c r="KQG29" s="1"/>
      <c r="KQI29" s="1"/>
      <c r="KQK29" s="1"/>
      <c r="KQM29" s="1"/>
      <c r="KQO29" s="1"/>
      <c r="KQQ29" s="1"/>
      <c r="KQS29" s="1"/>
      <c r="KQU29" s="1"/>
      <c r="KQW29" s="1"/>
      <c r="KQY29" s="1"/>
      <c r="KRA29" s="1"/>
      <c r="KRC29" s="1"/>
      <c r="KRE29" s="1"/>
      <c r="KRG29" s="1"/>
      <c r="KRI29" s="1"/>
      <c r="KRK29" s="1"/>
      <c r="KRM29" s="1"/>
      <c r="KRO29" s="1"/>
      <c r="KRQ29" s="1"/>
      <c r="KRS29" s="1"/>
      <c r="KRU29" s="1"/>
      <c r="KRW29" s="1"/>
      <c r="KRY29" s="1"/>
      <c r="KSA29" s="1"/>
      <c r="KSC29" s="1"/>
      <c r="KSE29" s="1"/>
      <c r="KSG29" s="1"/>
      <c r="KSI29" s="1"/>
      <c r="KSK29" s="1"/>
      <c r="KSM29" s="1"/>
      <c r="KSO29" s="1"/>
      <c r="KSQ29" s="1"/>
      <c r="KSS29" s="1"/>
      <c r="KSU29" s="1"/>
      <c r="KSW29" s="1"/>
      <c r="KSY29" s="1"/>
      <c r="KTA29" s="1"/>
      <c r="KTC29" s="1"/>
      <c r="KTE29" s="1"/>
      <c r="KTG29" s="1"/>
      <c r="KTI29" s="1"/>
      <c r="KTK29" s="1"/>
      <c r="KTM29" s="1"/>
      <c r="KTO29" s="1"/>
      <c r="KTQ29" s="1"/>
      <c r="KTS29" s="1"/>
      <c r="KTU29" s="1"/>
      <c r="KTW29" s="1"/>
      <c r="KTY29" s="1"/>
      <c r="KUA29" s="1"/>
      <c r="KUC29" s="1"/>
      <c r="KUE29" s="1"/>
      <c r="KUG29" s="1"/>
      <c r="KUI29" s="1"/>
      <c r="KUK29" s="1"/>
      <c r="KUM29" s="1"/>
      <c r="KUO29" s="1"/>
      <c r="KUQ29" s="1"/>
      <c r="KUS29" s="1"/>
      <c r="KUU29" s="1"/>
      <c r="KUW29" s="1"/>
      <c r="KUY29" s="1"/>
      <c r="KVA29" s="1"/>
      <c r="KVC29" s="1"/>
      <c r="KVE29" s="1"/>
      <c r="KVG29" s="1"/>
      <c r="KVI29" s="1"/>
      <c r="KVK29" s="1"/>
      <c r="KVM29" s="1"/>
      <c r="KVO29" s="1"/>
      <c r="KVQ29" s="1"/>
      <c r="KVS29" s="1"/>
      <c r="KVU29" s="1"/>
      <c r="KVW29" s="1"/>
      <c r="KVY29" s="1"/>
      <c r="KWA29" s="1"/>
      <c r="KWC29" s="1"/>
      <c r="KWE29" s="1"/>
      <c r="KWG29" s="1"/>
      <c r="KWI29" s="1"/>
      <c r="KWK29" s="1"/>
      <c r="KWM29" s="1"/>
      <c r="KWO29" s="1"/>
      <c r="KWQ29" s="1"/>
      <c r="KWS29" s="1"/>
      <c r="KWU29" s="1"/>
      <c r="KWW29" s="1"/>
      <c r="KWY29" s="1"/>
      <c r="KXA29" s="1"/>
      <c r="KXC29" s="1"/>
      <c r="KXE29" s="1"/>
      <c r="KXG29" s="1"/>
      <c r="KXI29" s="1"/>
      <c r="KXK29" s="1"/>
      <c r="KXM29" s="1"/>
      <c r="KXO29" s="1"/>
      <c r="KXQ29" s="1"/>
      <c r="KXS29" s="1"/>
      <c r="KXU29" s="1"/>
      <c r="KXW29" s="1"/>
      <c r="KXY29" s="1"/>
      <c r="KYA29" s="1"/>
      <c r="KYC29" s="1"/>
      <c r="KYE29" s="1"/>
      <c r="KYG29" s="1"/>
      <c r="KYI29" s="1"/>
      <c r="KYK29" s="1"/>
      <c r="KYM29" s="1"/>
      <c r="KYO29" s="1"/>
      <c r="KYQ29" s="1"/>
      <c r="KYS29" s="1"/>
      <c r="KYU29" s="1"/>
      <c r="KYW29" s="1"/>
      <c r="KYY29" s="1"/>
      <c r="KZA29" s="1"/>
      <c r="KZC29" s="1"/>
      <c r="KZE29" s="1"/>
      <c r="KZG29" s="1"/>
      <c r="KZI29" s="1"/>
      <c r="KZK29" s="1"/>
      <c r="KZM29" s="1"/>
      <c r="KZO29" s="1"/>
      <c r="KZQ29" s="1"/>
      <c r="KZS29" s="1"/>
      <c r="KZU29" s="1"/>
      <c r="KZW29" s="1"/>
      <c r="KZY29" s="1"/>
      <c r="LAA29" s="1"/>
      <c r="LAC29" s="1"/>
      <c r="LAE29" s="1"/>
      <c r="LAG29" s="1"/>
      <c r="LAI29" s="1"/>
      <c r="LAK29" s="1"/>
      <c r="LAM29" s="1"/>
      <c r="LAO29" s="1"/>
      <c r="LAQ29" s="1"/>
      <c r="LAS29" s="1"/>
      <c r="LAU29" s="1"/>
      <c r="LAW29" s="1"/>
      <c r="LAY29" s="1"/>
      <c r="LBA29" s="1"/>
      <c r="LBC29" s="1"/>
      <c r="LBE29" s="1"/>
      <c r="LBG29" s="1"/>
      <c r="LBI29" s="1"/>
      <c r="LBK29" s="1"/>
      <c r="LBM29" s="1"/>
      <c r="LBO29" s="1"/>
      <c r="LBQ29" s="1"/>
      <c r="LBS29" s="1"/>
      <c r="LBU29" s="1"/>
      <c r="LBW29" s="1"/>
      <c r="LBY29" s="1"/>
      <c r="LCA29" s="1"/>
      <c r="LCC29" s="1"/>
      <c r="LCE29" s="1"/>
      <c r="LCG29" s="1"/>
      <c r="LCI29" s="1"/>
      <c r="LCK29" s="1"/>
      <c r="LCM29" s="1"/>
      <c r="LCO29" s="1"/>
      <c r="LCQ29" s="1"/>
      <c r="LCS29" s="1"/>
      <c r="LCU29" s="1"/>
      <c r="LCW29" s="1"/>
      <c r="LCY29" s="1"/>
      <c r="LDA29" s="1"/>
      <c r="LDC29" s="1"/>
      <c r="LDE29" s="1"/>
      <c r="LDG29" s="1"/>
      <c r="LDI29" s="1"/>
      <c r="LDK29" s="1"/>
      <c r="LDM29" s="1"/>
      <c r="LDO29" s="1"/>
      <c r="LDQ29" s="1"/>
      <c r="LDS29" s="1"/>
      <c r="LDU29" s="1"/>
      <c r="LDW29" s="1"/>
      <c r="LDY29" s="1"/>
      <c r="LEA29" s="1"/>
      <c r="LEC29" s="1"/>
      <c r="LEE29" s="1"/>
      <c r="LEG29" s="1"/>
      <c r="LEI29" s="1"/>
      <c r="LEK29" s="1"/>
      <c r="LEM29" s="1"/>
      <c r="LEO29" s="1"/>
      <c r="LEQ29" s="1"/>
      <c r="LES29" s="1"/>
      <c r="LEU29" s="1"/>
      <c r="LEW29" s="1"/>
      <c r="LEY29" s="1"/>
      <c r="LFA29" s="1"/>
      <c r="LFC29" s="1"/>
      <c r="LFE29" s="1"/>
      <c r="LFG29" s="1"/>
      <c r="LFI29" s="1"/>
      <c r="LFK29" s="1"/>
      <c r="LFM29" s="1"/>
      <c r="LFO29" s="1"/>
      <c r="LFQ29" s="1"/>
      <c r="LFS29" s="1"/>
      <c r="LFU29" s="1"/>
      <c r="LFW29" s="1"/>
      <c r="LFY29" s="1"/>
      <c r="LGA29" s="1"/>
      <c r="LGC29" s="1"/>
      <c r="LGE29" s="1"/>
      <c r="LGG29" s="1"/>
      <c r="LGI29" s="1"/>
      <c r="LGK29" s="1"/>
      <c r="LGM29" s="1"/>
      <c r="LGO29" s="1"/>
      <c r="LGQ29" s="1"/>
      <c r="LGS29" s="1"/>
      <c r="LGU29" s="1"/>
      <c r="LGW29" s="1"/>
      <c r="LGY29" s="1"/>
      <c r="LHA29" s="1"/>
      <c r="LHC29" s="1"/>
      <c r="LHE29" s="1"/>
      <c r="LHG29" s="1"/>
      <c r="LHI29" s="1"/>
      <c r="LHK29" s="1"/>
      <c r="LHM29" s="1"/>
      <c r="LHO29" s="1"/>
      <c r="LHQ29" s="1"/>
      <c r="LHS29" s="1"/>
      <c r="LHU29" s="1"/>
      <c r="LHW29" s="1"/>
      <c r="LHY29" s="1"/>
      <c r="LIA29" s="1"/>
      <c r="LIC29" s="1"/>
      <c r="LIE29" s="1"/>
      <c r="LIG29" s="1"/>
      <c r="LII29" s="1"/>
      <c r="LIK29" s="1"/>
      <c r="LIM29" s="1"/>
      <c r="LIO29" s="1"/>
      <c r="LIQ29" s="1"/>
      <c r="LIS29" s="1"/>
      <c r="LIU29" s="1"/>
      <c r="LIW29" s="1"/>
      <c r="LIY29" s="1"/>
      <c r="LJA29" s="1"/>
      <c r="LJC29" s="1"/>
      <c r="LJE29" s="1"/>
      <c r="LJG29" s="1"/>
      <c r="LJI29" s="1"/>
      <c r="LJK29" s="1"/>
      <c r="LJM29" s="1"/>
      <c r="LJO29" s="1"/>
      <c r="LJQ29" s="1"/>
      <c r="LJS29" s="1"/>
      <c r="LJU29" s="1"/>
      <c r="LJW29" s="1"/>
      <c r="LJY29" s="1"/>
      <c r="LKA29" s="1"/>
      <c r="LKC29" s="1"/>
      <c r="LKE29" s="1"/>
      <c r="LKG29" s="1"/>
      <c r="LKI29" s="1"/>
      <c r="LKK29" s="1"/>
      <c r="LKM29" s="1"/>
      <c r="LKO29" s="1"/>
      <c r="LKQ29" s="1"/>
      <c r="LKS29" s="1"/>
      <c r="LKU29" s="1"/>
      <c r="LKW29" s="1"/>
      <c r="LKY29" s="1"/>
      <c r="LLA29" s="1"/>
      <c r="LLC29" s="1"/>
      <c r="LLE29" s="1"/>
      <c r="LLG29" s="1"/>
      <c r="LLI29" s="1"/>
      <c r="LLK29" s="1"/>
      <c r="LLM29" s="1"/>
      <c r="LLO29" s="1"/>
      <c r="LLQ29" s="1"/>
      <c r="LLS29" s="1"/>
      <c r="LLU29" s="1"/>
      <c r="LLW29" s="1"/>
      <c r="LLY29" s="1"/>
      <c r="LMA29" s="1"/>
      <c r="LMC29" s="1"/>
      <c r="LME29" s="1"/>
      <c r="LMG29" s="1"/>
      <c r="LMI29" s="1"/>
      <c r="LMK29" s="1"/>
      <c r="LMM29" s="1"/>
      <c r="LMO29" s="1"/>
      <c r="LMQ29" s="1"/>
      <c r="LMS29" s="1"/>
      <c r="LMU29" s="1"/>
      <c r="LMW29" s="1"/>
      <c r="LMY29" s="1"/>
      <c r="LNA29" s="1"/>
      <c r="LNC29" s="1"/>
      <c r="LNE29" s="1"/>
      <c r="LNG29" s="1"/>
      <c r="LNI29" s="1"/>
      <c r="LNK29" s="1"/>
      <c r="LNM29" s="1"/>
      <c r="LNO29" s="1"/>
      <c r="LNQ29" s="1"/>
      <c r="LNS29" s="1"/>
      <c r="LNU29" s="1"/>
      <c r="LNW29" s="1"/>
      <c r="LNY29" s="1"/>
      <c r="LOA29" s="1"/>
      <c r="LOC29" s="1"/>
      <c r="LOE29" s="1"/>
      <c r="LOG29" s="1"/>
      <c r="LOI29" s="1"/>
      <c r="LOK29" s="1"/>
      <c r="LOM29" s="1"/>
      <c r="LOO29" s="1"/>
      <c r="LOQ29" s="1"/>
      <c r="LOS29" s="1"/>
      <c r="LOU29" s="1"/>
      <c r="LOW29" s="1"/>
      <c r="LOY29" s="1"/>
      <c r="LPA29" s="1"/>
      <c r="LPC29" s="1"/>
      <c r="LPE29" s="1"/>
      <c r="LPG29" s="1"/>
      <c r="LPI29" s="1"/>
      <c r="LPK29" s="1"/>
      <c r="LPM29" s="1"/>
      <c r="LPO29" s="1"/>
      <c r="LPQ29" s="1"/>
      <c r="LPS29" s="1"/>
      <c r="LPU29" s="1"/>
      <c r="LPW29" s="1"/>
      <c r="LPY29" s="1"/>
      <c r="LQA29" s="1"/>
      <c r="LQC29" s="1"/>
      <c r="LQE29" s="1"/>
      <c r="LQG29" s="1"/>
      <c r="LQI29" s="1"/>
      <c r="LQK29" s="1"/>
      <c r="LQM29" s="1"/>
      <c r="LQO29" s="1"/>
      <c r="LQQ29" s="1"/>
      <c r="LQS29" s="1"/>
      <c r="LQU29" s="1"/>
      <c r="LQW29" s="1"/>
      <c r="LQY29" s="1"/>
      <c r="LRA29" s="1"/>
      <c r="LRC29" s="1"/>
      <c r="LRE29" s="1"/>
      <c r="LRG29" s="1"/>
      <c r="LRI29" s="1"/>
      <c r="LRK29" s="1"/>
      <c r="LRM29" s="1"/>
      <c r="LRO29" s="1"/>
      <c r="LRQ29" s="1"/>
      <c r="LRS29" s="1"/>
      <c r="LRU29" s="1"/>
      <c r="LRW29" s="1"/>
      <c r="LRY29" s="1"/>
      <c r="LSA29" s="1"/>
      <c r="LSC29" s="1"/>
      <c r="LSE29" s="1"/>
      <c r="LSG29" s="1"/>
      <c r="LSI29" s="1"/>
      <c r="LSK29" s="1"/>
      <c r="LSM29" s="1"/>
      <c r="LSO29" s="1"/>
      <c r="LSQ29" s="1"/>
      <c r="LSS29" s="1"/>
      <c r="LSU29" s="1"/>
      <c r="LSW29" s="1"/>
      <c r="LSY29" s="1"/>
      <c r="LTA29" s="1"/>
      <c r="LTC29" s="1"/>
      <c r="LTE29" s="1"/>
      <c r="LTG29" s="1"/>
      <c r="LTI29" s="1"/>
      <c r="LTK29" s="1"/>
      <c r="LTM29" s="1"/>
      <c r="LTO29" s="1"/>
      <c r="LTQ29" s="1"/>
      <c r="LTS29" s="1"/>
      <c r="LTU29" s="1"/>
      <c r="LTW29" s="1"/>
      <c r="LTY29" s="1"/>
      <c r="LUA29" s="1"/>
      <c r="LUC29" s="1"/>
      <c r="LUE29" s="1"/>
      <c r="LUG29" s="1"/>
      <c r="LUI29" s="1"/>
      <c r="LUK29" s="1"/>
      <c r="LUM29" s="1"/>
      <c r="LUO29" s="1"/>
      <c r="LUQ29" s="1"/>
      <c r="LUS29" s="1"/>
      <c r="LUU29" s="1"/>
      <c r="LUW29" s="1"/>
      <c r="LUY29" s="1"/>
      <c r="LVA29" s="1"/>
      <c r="LVC29" s="1"/>
      <c r="LVE29" s="1"/>
      <c r="LVG29" s="1"/>
      <c r="LVI29" s="1"/>
      <c r="LVK29" s="1"/>
      <c r="LVM29" s="1"/>
      <c r="LVO29" s="1"/>
      <c r="LVQ29" s="1"/>
      <c r="LVS29" s="1"/>
      <c r="LVU29" s="1"/>
      <c r="LVW29" s="1"/>
      <c r="LVY29" s="1"/>
      <c r="LWA29" s="1"/>
      <c r="LWC29" s="1"/>
      <c r="LWE29" s="1"/>
      <c r="LWG29" s="1"/>
      <c r="LWI29" s="1"/>
      <c r="LWK29" s="1"/>
      <c r="LWM29" s="1"/>
      <c r="LWO29" s="1"/>
      <c r="LWQ29" s="1"/>
      <c r="LWS29" s="1"/>
      <c r="LWU29" s="1"/>
      <c r="LWW29" s="1"/>
      <c r="LWY29" s="1"/>
      <c r="LXA29" s="1"/>
      <c r="LXC29" s="1"/>
      <c r="LXE29" s="1"/>
      <c r="LXG29" s="1"/>
      <c r="LXI29" s="1"/>
      <c r="LXK29" s="1"/>
      <c r="LXM29" s="1"/>
      <c r="LXO29" s="1"/>
      <c r="LXQ29" s="1"/>
      <c r="LXS29" s="1"/>
      <c r="LXU29" s="1"/>
      <c r="LXW29" s="1"/>
      <c r="LXY29" s="1"/>
      <c r="LYA29" s="1"/>
      <c r="LYC29" s="1"/>
      <c r="LYE29" s="1"/>
      <c r="LYG29" s="1"/>
      <c r="LYI29" s="1"/>
      <c r="LYK29" s="1"/>
      <c r="LYM29" s="1"/>
      <c r="LYO29" s="1"/>
      <c r="LYQ29" s="1"/>
      <c r="LYS29" s="1"/>
      <c r="LYU29" s="1"/>
      <c r="LYW29" s="1"/>
      <c r="LYY29" s="1"/>
      <c r="LZA29" s="1"/>
      <c r="LZC29" s="1"/>
      <c r="LZE29" s="1"/>
      <c r="LZG29" s="1"/>
      <c r="LZI29" s="1"/>
      <c r="LZK29" s="1"/>
      <c r="LZM29" s="1"/>
      <c r="LZO29" s="1"/>
      <c r="LZQ29" s="1"/>
      <c r="LZS29" s="1"/>
      <c r="LZU29" s="1"/>
      <c r="LZW29" s="1"/>
      <c r="LZY29" s="1"/>
      <c r="MAA29" s="1"/>
      <c r="MAC29" s="1"/>
      <c r="MAE29" s="1"/>
      <c r="MAG29" s="1"/>
      <c r="MAI29" s="1"/>
      <c r="MAK29" s="1"/>
      <c r="MAM29" s="1"/>
      <c r="MAO29" s="1"/>
      <c r="MAQ29" s="1"/>
      <c r="MAS29" s="1"/>
      <c r="MAU29" s="1"/>
      <c r="MAW29" s="1"/>
      <c r="MAY29" s="1"/>
      <c r="MBA29" s="1"/>
      <c r="MBC29" s="1"/>
      <c r="MBE29" s="1"/>
      <c r="MBG29" s="1"/>
      <c r="MBI29" s="1"/>
      <c r="MBK29" s="1"/>
      <c r="MBM29" s="1"/>
      <c r="MBO29" s="1"/>
      <c r="MBQ29" s="1"/>
      <c r="MBS29" s="1"/>
      <c r="MBU29" s="1"/>
      <c r="MBW29" s="1"/>
      <c r="MBY29" s="1"/>
      <c r="MCA29" s="1"/>
      <c r="MCC29" s="1"/>
      <c r="MCE29" s="1"/>
      <c r="MCG29" s="1"/>
      <c r="MCI29" s="1"/>
      <c r="MCK29" s="1"/>
      <c r="MCM29" s="1"/>
      <c r="MCO29" s="1"/>
      <c r="MCQ29" s="1"/>
      <c r="MCS29" s="1"/>
      <c r="MCU29" s="1"/>
      <c r="MCW29" s="1"/>
      <c r="MCY29" s="1"/>
      <c r="MDA29" s="1"/>
      <c r="MDC29" s="1"/>
      <c r="MDE29" s="1"/>
      <c r="MDG29" s="1"/>
      <c r="MDI29" s="1"/>
      <c r="MDK29" s="1"/>
      <c r="MDM29" s="1"/>
      <c r="MDO29" s="1"/>
      <c r="MDQ29" s="1"/>
      <c r="MDS29" s="1"/>
      <c r="MDU29" s="1"/>
      <c r="MDW29" s="1"/>
      <c r="MDY29" s="1"/>
      <c r="MEA29" s="1"/>
      <c r="MEC29" s="1"/>
      <c r="MEE29" s="1"/>
      <c r="MEG29" s="1"/>
      <c r="MEI29" s="1"/>
      <c r="MEK29" s="1"/>
      <c r="MEM29" s="1"/>
      <c r="MEO29" s="1"/>
      <c r="MEQ29" s="1"/>
      <c r="MES29" s="1"/>
      <c r="MEU29" s="1"/>
      <c r="MEW29" s="1"/>
      <c r="MEY29" s="1"/>
      <c r="MFA29" s="1"/>
      <c r="MFC29" s="1"/>
      <c r="MFE29" s="1"/>
      <c r="MFG29" s="1"/>
      <c r="MFI29" s="1"/>
      <c r="MFK29" s="1"/>
      <c r="MFM29" s="1"/>
      <c r="MFO29" s="1"/>
      <c r="MFQ29" s="1"/>
      <c r="MFS29" s="1"/>
      <c r="MFU29" s="1"/>
      <c r="MFW29" s="1"/>
      <c r="MFY29" s="1"/>
      <c r="MGA29" s="1"/>
      <c r="MGC29" s="1"/>
      <c r="MGE29" s="1"/>
      <c r="MGG29" s="1"/>
      <c r="MGI29" s="1"/>
      <c r="MGK29" s="1"/>
      <c r="MGM29" s="1"/>
      <c r="MGO29" s="1"/>
      <c r="MGQ29" s="1"/>
      <c r="MGS29" s="1"/>
      <c r="MGU29" s="1"/>
      <c r="MGW29" s="1"/>
      <c r="MGY29" s="1"/>
      <c r="MHA29" s="1"/>
      <c r="MHC29" s="1"/>
      <c r="MHE29" s="1"/>
      <c r="MHG29" s="1"/>
      <c r="MHI29" s="1"/>
      <c r="MHK29" s="1"/>
      <c r="MHM29" s="1"/>
      <c r="MHO29" s="1"/>
      <c r="MHQ29" s="1"/>
      <c r="MHS29" s="1"/>
      <c r="MHU29" s="1"/>
      <c r="MHW29" s="1"/>
      <c r="MHY29" s="1"/>
      <c r="MIA29" s="1"/>
      <c r="MIC29" s="1"/>
      <c r="MIE29" s="1"/>
      <c r="MIG29" s="1"/>
      <c r="MII29" s="1"/>
      <c r="MIK29" s="1"/>
      <c r="MIM29" s="1"/>
      <c r="MIO29" s="1"/>
      <c r="MIQ29" s="1"/>
      <c r="MIS29" s="1"/>
      <c r="MIU29" s="1"/>
      <c r="MIW29" s="1"/>
      <c r="MIY29" s="1"/>
      <c r="MJA29" s="1"/>
      <c r="MJC29" s="1"/>
      <c r="MJE29" s="1"/>
      <c r="MJG29" s="1"/>
      <c r="MJI29" s="1"/>
      <c r="MJK29" s="1"/>
      <c r="MJM29" s="1"/>
      <c r="MJO29" s="1"/>
      <c r="MJQ29" s="1"/>
      <c r="MJS29" s="1"/>
      <c r="MJU29" s="1"/>
      <c r="MJW29" s="1"/>
      <c r="MJY29" s="1"/>
      <c r="MKA29" s="1"/>
      <c r="MKC29" s="1"/>
      <c r="MKE29" s="1"/>
      <c r="MKG29" s="1"/>
      <c r="MKI29" s="1"/>
      <c r="MKK29" s="1"/>
      <c r="MKM29" s="1"/>
      <c r="MKO29" s="1"/>
      <c r="MKQ29" s="1"/>
      <c r="MKS29" s="1"/>
      <c r="MKU29" s="1"/>
      <c r="MKW29" s="1"/>
      <c r="MKY29" s="1"/>
      <c r="MLA29" s="1"/>
      <c r="MLC29" s="1"/>
      <c r="MLE29" s="1"/>
      <c r="MLG29" s="1"/>
      <c r="MLI29" s="1"/>
      <c r="MLK29" s="1"/>
      <c r="MLM29" s="1"/>
      <c r="MLO29" s="1"/>
      <c r="MLQ29" s="1"/>
      <c r="MLS29" s="1"/>
      <c r="MLU29" s="1"/>
      <c r="MLW29" s="1"/>
      <c r="MLY29" s="1"/>
      <c r="MMA29" s="1"/>
      <c r="MMC29" s="1"/>
      <c r="MME29" s="1"/>
      <c r="MMG29" s="1"/>
      <c r="MMI29" s="1"/>
      <c r="MMK29" s="1"/>
      <c r="MMM29" s="1"/>
      <c r="MMO29" s="1"/>
      <c r="MMQ29" s="1"/>
      <c r="MMS29" s="1"/>
      <c r="MMU29" s="1"/>
      <c r="MMW29" s="1"/>
      <c r="MMY29" s="1"/>
      <c r="MNA29" s="1"/>
      <c r="MNC29" s="1"/>
      <c r="MNE29" s="1"/>
      <c r="MNG29" s="1"/>
      <c r="MNI29" s="1"/>
      <c r="MNK29" s="1"/>
      <c r="MNM29" s="1"/>
      <c r="MNO29" s="1"/>
      <c r="MNQ29" s="1"/>
      <c r="MNS29" s="1"/>
      <c r="MNU29" s="1"/>
      <c r="MNW29" s="1"/>
      <c r="MNY29" s="1"/>
      <c r="MOA29" s="1"/>
      <c r="MOC29" s="1"/>
      <c r="MOE29" s="1"/>
      <c r="MOG29" s="1"/>
      <c r="MOI29" s="1"/>
      <c r="MOK29" s="1"/>
      <c r="MOM29" s="1"/>
      <c r="MOO29" s="1"/>
      <c r="MOQ29" s="1"/>
      <c r="MOS29" s="1"/>
      <c r="MOU29" s="1"/>
      <c r="MOW29" s="1"/>
      <c r="MOY29" s="1"/>
      <c r="MPA29" s="1"/>
      <c r="MPC29" s="1"/>
      <c r="MPE29" s="1"/>
      <c r="MPG29" s="1"/>
      <c r="MPI29" s="1"/>
      <c r="MPK29" s="1"/>
      <c r="MPM29" s="1"/>
      <c r="MPO29" s="1"/>
      <c r="MPQ29" s="1"/>
      <c r="MPS29" s="1"/>
      <c r="MPU29" s="1"/>
      <c r="MPW29" s="1"/>
      <c r="MPY29" s="1"/>
      <c r="MQA29" s="1"/>
      <c r="MQC29" s="1"/>
      <c r="MQE29" s="1"/>
      <c r="MQG29" s="1"/>
      <c r="MQI29" s="1"/>
      <c r="MQK29" s="1"/>
      <c r="MQM29" s="1"/>
      <c r="MQO29" s="1"/>
      <c r="MQQ29" s="1"/>
      <c r="MQS29" s="1"/>
      <c r="MQU29" s="1"/>
      <c r="MQW29" s="1"/>
      <c r="MQY29" s="1"/>
      <c r="MRA29" s="1"/>
      <c r="MRC29" s="1"/>
      <c r="MRE29" s="1"/>
      <c r="MRG29" s="1"/>
      <c r="MRI29" s="1"/>
      <c r="MRK29" s="1"/>
      <c r="MRM29" s="1"/>
      <c r="MRO29" s="1"/>
      <c r="MRQ29" s="1"/>
      <c r="MRS29" s="1"/>
      <c r="MRU29" s="1"/>
      <c r="MRW29" s="1"/>
      <c r="MRY29" s="1"/>
      <c r="MSA29" s="1"/>
      <c r="MSC29" s="1"/>
      <c r="MSE29" s="1"/>
      <c r="MSG29" s="1"/>
      <c r="MSI29" s="1"/>
      <c r="MSK29" s="1"/>
      <c r="MSM29" s="1"/>
      <c r="MSO29" s="1"/>
      <c r="MSQ29" s="1"/>
      <c r="MSS29" s="1"/>
      <c r="MSU29" s="1"/>
      <c r="MSW29" s="1"/>
      <c r="MSY29" s="1"/>
      <c r="MTA29" s="1"/>
      <c r="MTC29" s="1"/>
      <c r="MTE29" s="1"/>
      <c r="MTG29" s="1"/>
      <c r="MTI29" s="1"/>
      <c r="MTK29" s="1"/>
      <c r="MTM29" s="1"/>
      <c r="MTO29" s="1"/>
      <c r="MTQ29" s="1"/>
      <c r="MTS29" s="1"/>
      <c r="MTU29" s="1"/>
      <c r="MTW29" s="1"/>
      <c r="MTY29" s="1"/>
      <c r="MUA29" s="1"/>
      <c r="MUC29" s="1"/>
      <c r="MUE29" s="1"/>
      <c r="MUG29" s="1"/>
      <c r="MUI29" s="1"/>
      <c r="MUK29" s="1"/>
      <c r="MUM29" s="1"/>
      <c r="MUO29" s="1"/>
      <c r="MUQ29" s="1"/>
      <c r="MUS29" s="1"/>
      <c r="MUU29" s="1"/>
      <c r="MUW29" s="1"/>
      <c r="MUY29" s="1"/>
      <c r="MVA29" s="1"/>
      <c r="MVC29" s="1"/>
      <c r="MVE29" s="1"/>
      <c r="MVG29" s="1"/>
      <c r="MVI29" s="1"/>
      <c r="MVK29" s="1"/>
      <c r="MVM29" s="1"/>
      <c r="MVO29" s="1"/>
      <c r="MVQ29" s="1"/>
      <c r="MVS29" s="1"/>
      <c r="MVU29" s="1"/>
      <c r="MVW29" s="1"/>
      <c r="MVY29" s="1"/>
      <c r="MWA29" s="1"/>
      <c r="MWC29" s="1"/>
      <c r="MWE29" s="1"/>
      <c r="MWG29" s="1"/>
      <c r="MWI29" s="1"/>
      <c r="MWK29" s="1"/>
      <c r="MWM29" s="1"/>
      <c r="MWO29" s="1"/>
      <c r="MWQ29" s="1"/>
      <c r="MWS29" s="1"/>
      <c r="MWU29" s="1"/>
      <c r="MWW29" s="1"/>
      <c r="MWY29" s="1"/>
      <c r="MXA29" s="1"/>
      <c r="MXC29" s="1"/>
      <c r="MXE29" s="1"/>
      <c r="MXG29" s="1"/>
      <c r="MXI29" s="1"/>
      <c r="MXK29" s="1"/>
      <c r="MXM29" s="1"/>
      <c r="MXO29" s="1"/>
      <c r="MXQ29" s="1"/>
      <c r="MXS29" s="1"/>
      <c r="MXU29" s="1"/>
      <c r="MXW29" s="1"/>
      <c r="MXY29" s="1"/>
      <c r="MYA29" s="1"/>
      <c r="MYC29" s="1"/>
      <c r="MYE29" s="1"/>
      <c r="MYG29" s="1"/>
      <c r="MYI29" s="1"/>
      <c r="MYK29" s="1"/>
      <c r="MYM29" s="1"/>
      <c r="MYO29" s="1"/>
      <c r="MYQ29" s="1"/>
      <c r="MYS29" s="1"/>
      <c r="MYU29" s="1"/>
      <c r="MYW29" s="1"/>
      <c r="MYY29" s="1"/>
      <c r="MZA29" s="1"/>
      <c r="MZC29" s="1"/>
      <c r="MZE29" s="1"/>
      <c r="MZG29" s="1"/>
      <c r="MZI29" s="1"/>
      <c r="MZK29" s="1"/>
      <c r="MZM29" s="1"/>
      <c r="MZO29" s="1"/>
      <c r="MZQ29" s="1"/>
      <c r="MZS29" s="1"/>
      <c r="MZU29" s="1"/>
      <c r="MZW29" s="1"/>
      <c r="MZY29" s="1"/>
      <c r="NAA29" s="1"/>
      <c r="NAC29" s="1"/>
      <c r="NAE29" s="1"/>
      <c r="NAG29" s="1"/>
      <c r="NAI29" s="1"/>
      <c r="NAK29" s="1"/>
      <c r="NAM29" s="1"/>
      <c r="NAO29" s="1"/>
      <c r="NAQ29" s="1"/>
      <c r="NAS29" s="1"/>
      <c r="NAU29" s="1"/>
      <c r="NAW29" s="1"/>
      <c r="NAY29" s="1"/>
      <c r="NBA29" s="1"/>
      <c r="NBC29" s="1"/>
      <c r="NBE29" s="1"/>
      <c r="NBG29" s="1"/>
      <c r="NBI29" s="1"/>
      <c r="NBK29" s="1"/>
      <c r="NBM29" s="1"/>
      <c r="NBO29" s="1"/>
      <c r="NBQ29" s="1"/>
      <c r="NBS29" s="1"/>
      <c r="NBU29" s="1"/>
      <c r="NBW29" s="1"/>
      <c r="NBY29" s="1"/>
      <c r="NCA29" s="1"/>
      <c r="NCC29" s="1"/>
      <c r="NCE29" s="1"/>
      <c r="NCG29" s="1"/>
      <c r="NCI29" s="1"/>
      <c r="NCK29" s="1"/>
      <c r="NCM29" s="1"/>
      <c r="NCO29" s="1"/>
      <c r="NCQ29" s="1"/>
      <c r="NCS29" s="1"/>
      <c r="NCU29" s="1"/>
      <c r="NCW29" s="1"/>
      <c r="NCY29" s="1"/>
      <c r="NDA29" s="1"/>
      <c r="NDC29" s="1"/>
      <c r="NDE29" s="1"/>
      <c r="NDG29" s="1"/>
      <c r="NDI29" s="1"/>
      <c r="NDK29" s="1"/>
      <c r="NDM29" s="1"/>
      <c r="NDO29" s="1"/>
      <c r="NDQ29" s="1"/>
      <c r="NDS29" s="1"/>
      <c r="NDU29" s="1"/>
      <c r="NDW29" s="1"/>
      <c r="NDY29" s="1"/>
      <c r="NEA29" s="1"/>
      <c r="NEC29" s="1"/>
      <c r="NEE29" s="1"/>
      <c r="NEG29" s="1"/>
      <c r="NEI29" s="1"/>
      <c r="NEK29" s="1"/>
      <c r="NEM29" s="1"/>
      <c r="NEO29" s="1"/>
      <c r="NEQ29" s="1"/>
      <c r="NES29" s="1"/>
      <c r="NEU29" s="1"/>
      <c r="NEW29" s="1"/>
      <c r="NEY29" s="1"/>
      <c r="NFA29" s="1"/>
      <c r="NFC29" s="1"/>
      <c r="NFE29" s="1"/>
      <c r="NFG29" s="1"/>
      <c r="NFI29" s="1"/>
      <c r="NFK29" s="1"/>
      <c r="NFM29" s="1"/>
      <c r="NFO29" s="1"/>
      <c r="NFQ29" s="1"/>
      <c r="NFS29" s="1"/>
      <c r="NFU29" s="1"/>
      <c r="NFW29" s="1"/>
      <c r="NFY29" s="1"/>
      <c r="NGA29" s="1"/>
      <c r="NGC29" s="1"/>
      <c r="NGE29" s="1"/>
      <c r="NGG29" s="1"/>
      <c r="NGI29" s="1"/>
      <c r="NGK29" s="1"/>
      <c r="NGM29" s="1"/>
      <c r="NGO29" s="1"/>
      <c r="NGQ29" s="1"/>
      <c r="NGS29" s="1"/>
      <c r="NGU29" s="1"/>
      <c r="NGW29" s="1"/>
      <c r="NGY29" s="1"/>
      <c r="NHA29" s="1"/>
      <c r="NHC29" s="1"/>
      <c r="NHE29" s="1"/>
      <c r="NHG29" s="1"/>
      <c r="NHI29" s="1"/>
      <c r="NHK29" s="1"/>
      <c r="NHM29" s="1"/>
      <c r="NHO29" s="1"/>
      <c r="NHQ29" s="1"/>
      <c r="NHS29" s="1"/>
      <c r="NHU29" s="1"/>
      <c r="NHW29" s="1"/>
      <c r="NHY29" s="1"/>
      <c r="NIA29" s="1"/>
      <c r="NIC29" s="1"/>
      <c r="NIE29" s="1"/>
      <c r="NIG29" s="1"/>
      <c r="NII29" s="1"/>
      <c r="NIK29" s="1"/>
      <c r="NIM29" s="1"/>
      <c r="NIO29" s="1"/>
      <c r="NIQ29" s="1"/>
      <c r="NIS29" s="1"/>
      <c r="NIU29" s="1"/>
      <c r="NIW29" s="1"/>
      <c r="NIY29" s="1"/>
      <c r="NJA29" s="1"/>
      <c r="NJC29" s="1"/>
      <c r="NJE29" s="1"/>
      <c r="NJG29" s="1"/>
      <c r="NJI29" s="1"/>
      <c r="NJK29" s="1"/>
      <c r="NJM29" s="1"/>
      <c r="NJO29" s="1"/>
      <c r="NJQ29" s="1"/>
      <c r="NJS29" s="1"/>
      <c r="NJU29" s="1"/>
      <c r="NJW29" s="1"/>
      <c r="NJY29" s="1"/>
      <c r="NKA29" s="1"/>
      <c r="NKC29" s="1"/>
      <c r="NKE29" s="1"/>
      <c r="NKG29" s="1"/>
      <c r="NKI29" s="1"/>
      <c r="NKK29" s="1"/>
      <c r="NKM29" s="1"/>
      <c r="NKO29" s="1"/>
      <c r="NKQ29" s="1"/>
      <c r="NKS29" s="1"/>
      <c r="NKU29" s="1"/>
      <c r="NKW29" s="1"/>
      <c r="NKY29" s="1"/>
      <c r="NLA29" s="1"/>
      <c r="NLC29" s="1"/>
      <c r="NLE29" s="1"/>
      <c r="NLG29" s="1"/>
      <c r="NLI29" s="1"/>
      <c r="NLK29" s="1"/>
      <c r="NLM29" s="1"/>
      <c r="NLO29" s="1"/>
      <c r="NLQ29" s="1"/>
      <c r="NLS29" s="1"/>
      <c r="NLU29" s="1"/>
      <c r="NLW29" s="1"/>
      <c r="NLY29" s="1"/>
      <c r="NMA29" s="1"/>
      <c r="NMC29" s="1"/>
      <c r="NME29" s="1"/>
      <c r="NMG29" s="1"/>
      <c r="NMI29" s="1"/>
      <c r="NMK29" s="1"/>
      <c r="NMM29" s="1"/>
      <c r="NMO29" s="1"/>
      <c r="NMQ29" s="1"/>
      <c r="NMS29" s="1"/>
      <c r="NMU29" s="1"/>
      <c r="NMW29" s="1"/>
      <c r="NMY29" s="1"/>
      <c r="NNA29" s="1"/>
      <c r="NNC29" s="1"/>
      <c r="NNE29" s="1"/>
      <c r="NNG29" s="1"/>
      <c r="NNI29" s="1"/>
      <c r="NNK29" s="1"/>
      <c r="NNM29" s="1"/>
      <c r="NNO29" s="1"/>
      <c r="NNQ29" s="1"/>
      <c r="NNS29" s="1"/>
      <c r="NNU29" s="1"/>
      <c r="NNW29" s="1"/>
      <c r="NNY29" s="1"/>
      <c r="NOA29" s="1"/>
      <c r="NOC29" s="1"/>
      <c r="NOE29" s="1"/>
      <c r="NOG29" s="1"/>
      <c r="NOI29" s="1"/>
      <c r="NOK29" s="1"/>
      <c r="NOM29" s="1"/>
      <c r="NOO29" s="1"/>
      <c r="NOQ29" s="1"/>
      <c r="NOS29" s="1"/>
      <c r="NOU29" s="1"/>
      <c r="NOW29" s="1"/>
      <c r="NOY29" s="1"/>
      <c r="NPA29" s="1"/>
      <c r="NPC29" s="1"/>
      <c r="NPE29" s="1"/>
      <c r="NPG29" s="1"/>
      <c r="NPI29" s="1"/>
      <c r="NPK29" s="1"/>
      <c r="NPM29" s="1"/>
      <c r="NPO29" s="1"/>
      <c r="NPQ29" s="1"/>
      <c r="NPS29" s="1"/>
      <c r="NPU29" s="1"/>
      <c r="NPW29" s="1"/>
      <c r="NPY29" s="1"/>
      <c r="NQA29" s="1"/>
      <c r="NQC29" s="1"/>
      <c r="NQE29" s="1"/>
      <c r="NQG29" s="1"/>
      <c r="NQI29" s="1"/>
      <c r="NQK29" s="1"/>
      <c r="NQM29" s="1"/>
      <c r="NQO29" s="1"/>
      <c r="NQQ29" s="1"/>
      <c r="NQS29" s="1"/>
      <c r="NQU29" s="1"/>
      <c r="NQW29" s="1"/>
      <c r="NQY29" s="1"/>
      <c r="NRA29" s="1"/>
      <c r="NRC29" s="1"/>
      <c r="NRE29" s="1"/>
      <c r="NRG29" s="1"/>
      <c r="NRI29" s="1"/>
      <c r="NRK29" s="1"/>
      <c r="NRM29" s="1"/>
      <c r="NRO29" s="1"/>
      <c r="NRQ29" s="1"/>
      <c r="NRS29" s="1"/>
      <c r="NRU29" s="1"/>
      <c r="NRW29" s="1"/>
      <c r="NRY29" s="1"/>
      <c r="NSA29" s="1"/>
      <c r="NSC29" s="1"/>
      <c r="NSE29" s="1"/>
      <c r="NSG29" s="1"/>
      <c r="NSI29" s="1"/>
      <c r="NSK29" s="1"/>
      <c r="NSM29" s="1"/>
      <c r="NSO29" s="1"/>
      <c r="NSQ29" s="1"/>
      <c r="NSS29" s="1"/>
      <c r="NSU29" s="1"/>
      <c r="NSW29" s="1"/>
      <c r="NSY29" s="1"/>
      <c r="NTA29" s="1"/>
      <c r="NTC29" s="1"/>
      <c r="NTE29" s="1"/>
      <c r="NTG29" s="1"/>
      <c r="NTI29" s="1"/>
      <c r="NTK29" s="1"/>
      <c r="NTM29" s="1"/>
      <c r="NTO29" s="1"/>
      <c r="NTQ29" s="1"/>
      <c r="NTS29" s="1"/>
      <c r="NTU29" s="1"/>
      <c r="NTW29" s="1"/>
      <c r="NTY29" s="1"/>
      <c r="NUA29" s="1"/>
      <c r="NUC29" s="1"/>
      <c r="NUE29" s="1"/>
      <c r="NUG29" s="1"/>
      <c r="NUI29" s="1"/>
      <c r="NUK29" s="1"/>
      <c r="NUM29" s="1"/>
      <c r="NUO29" s="1"/>
      <c r="NUQ29" s="1"/>
      <c r="NUS29" s="1"/>
      <c r="NUU29" s="1"/>
      <c r="NUW29" s="1"/>
      <c r="NUY29" s="1"/>
      <c r="NVA29" s="1"/>
      <c r="NVC29" s="1"/>
      <c r="NVE29" s="1"/>
      <c r="NVG29" s="1"/>
      <c r="NVI29" s="1"/>
      <c r="NVK29" s="1"/>
      <c r="NVM29" s="1"/>
      <c r="NVO29" s="1"/>
      <c r="NVQ29" s="1"/>
      <c r="NVS29" s="1"/>
      <c r="NVU29" s="1"/>
      <c r="NVW29" s="1"/>
      <c r="NVY29" s="1"/>
      <c r="NWA29" s="1"/>
      <c r="NWC29" s="1"/>
      <c r="NWE29" s="1"/>
      <c r="NWG29" s="1"/>
      <c r="NWI29" s="1"/>
      <c r="NWK29" s="1"/>
      <c r="NWM29" s="1"/>
      <c r="NWO29" s="1"/>
      <c r="NWQ29" s="1"/>
      <c r="NWS29" s="1"/>
      <c r="NWU29" s="1"/>
      <c r="NWW29" s="1"/>
      <c r="NWY29" s="1"/>
      <c r="NXA29" s="1"/>
      <c r="NXC29" s="1"/>
      <c r="NXE29" s="1"/>
      <c r="NXG29" s="1"/>
      <c r="NXI29" s="1"/>
      <c r="NXK29" s="1"/>
      <c r="NXM29" s="1"/>
      <c r="NXO29" s="1"/>
      <c r="NXQ29" s="1"/>
      <c r="NXS29" s="1"/>
      <c r="NXU29" s="1"/>
      <c r="NXW29" s="1"/>
      <c r="NXY29" s="1"/>
      <c r="NYA29" s="1"/>
      <c r="NYC29" s="1"/>
      <c r="NYE29" s="1"/>
      <c r="NYG29" s="1"/>
      <c r="NYI29" s="1"/>
      <c r="NYK29" s="1"/>
      <c r="NYM29" s="1"/>
      <c r="NYO29" s="1"/>
      <c r="NYQ29" s="1"/>
      <c r="NYS29" s="1"/>
      <c r="NYU29" s="1"/>
      <c r="NYW29" s="1"/>
      <c r="NYY29" s="1"/>
      <c r="NZA29" s="1"/>
      <c r="NZC29" s="1"/>
      <c r="NZE29" s="1"/>
      <c r="NZG29" s="1"/>
      <c r="NZI29" s="1"/>
      <c r="NZK29" s="1"/>
      <c r="NZM29" s="1"/>
      <c r="NZO29" s="1"/>
      <c r="NZQ29" s="1"/>
      <c r="NZS29" s="1"/>
      <c r="NZU29" s="1"/>
      <c r="NZW29" s="1"/>
      <c r="NZY29" s="1"/>
      <c r="OAA29" s="1"/>
      <c r="OAC29" s="1"/>
      <c r="OAE29" s="1"/>
      <c r="OAG29" s="1"/>
      <c r="OAI29" s="1"/>
      <c r="OAK29" s="1"/>
      <c r="OAM29" s="1"/>
      <c r="OAO29" s="1"/>
      <c r="OAQ29" s="1"/>
      <c r="OAS29" s="1"/>
      <c r="OAU29" s="1"/>
      <c r="OAW29" s="1"/>
      <c r="OAY29" s="1"/>
      <c r="OBA29" s="1"/>
      <c r="OBC29" s="1"/>
      <c r="OBE29" s="1"/>
      <c r="OBG29" s="1"/>
      <c r="OBI29" s="1"/>
      <c r="OBK29" s="1"/>
      <c r="OBM29" s="1"/>
      <c r="OBO29" s="1"/>
      <c r="OBQ29" s="1"/>
      <c r="OBS29" s="1"/>
      <c r="OBU29" s="1"/>
      <c r="OBW29" s="1"/>
      <c r="OBY29" s="1"/>
      <c r="OCA29" s="1"/>
      <c r="OCC29" s="1"/>
      <c r="OCE29" s="1"/>
      <c r="OCG29" s="1"/>
      <c r="OCI29" s="1"/>
      <c r="OCK29" s="1"/>
      <c r="OCM29" s="1"/>
      <c r="OCO29" s="1"/>
      <c r="OCQ29" s="1"/>
      <c r="OCS29" s="1"/>
      <c r="OCU29" s="1"/>
      <c r="OCW29" s="1"/>
      <c r="OCY29" s="1"/>
      <c r="ODA29" s="1"/>
      <c r="ODC29" s="1"/>
      <c r="ODE29" s="1"/>
      <c r="ODG29" s="1"/>
      <c r="ODI29" s="1"/>
      <c r="ODK29" s="1"/>
      <c r="ODM29" s="1"/>
      <c r="ODO29" s="1"/>
      <c r="ODQ29" s="1"/>
      <c r="ODS29" s="1"/>
      <c r="ODU29" s="1"/>
      <c r="ODW29" s="1"/>
      <c r="ODY29" s="1"/>
      <c r="OEA29" s="1"/>
      <c r="OEC29" s="1"/>
      <c r="OEE29" s="1"/>
      <c r="OEG29" s="1"/>
      <c r="OEI29" s="1"/>
      <c r="OEK29" s="1"/>
      <c r="OEM29" s="1"/>
      <c r="OEO29" s="1"/>
      <c r="OEQ29" s="1"/>
      <c r="OES29" s="1"/>
      <c r="OEU29" s="1"/>
      <c r="OEW29" s="1"/>
      <c r="OEY29" s="1"/>
      <c r="OFA29" s="1"/>
      <c r="OFC29" s="1"/>
      <c r="OFE29" s="1"/>
      <c r="OFG29" s="1"/>
      <c r="OFI29" s="1"/>
      <c r="OFK29" s="1"/>
      <c r="OFM29" s="1"/>
      <c r="OFO29" s="1"/>
      <c r="OFQ29" s="1"/>
      <c r="OFS29" s="1"/>
      <c r="OFU29" s="1"/>
      <c r="OFW29" s="1"/>
      <c r="OFY29" s="1"/>
      <c r="OGA29" s="1"/>
      <c r="OGC29" s="1"/>
      <c r="OGE29" s="1"/>
      <c r="OGG29" s="1"/>
      <c r="OGI29" s="1"/>
      <c r="OGK29" s="1"/>
      <c r="OGM29" s="1"/>
      <c r="OGO29" s="1"/>
      <c r="OGQ29" s="1"/>
      <c r="OGS29" s="1"/>
      <c r="OGU29" s="1"/>
      <c r="OGW29" s="1"/>
      <c r="OGY29" s="1"/>
      <c r="OHA29" s="1"/>
      <c r="OHC29" s="1"/>
      <c r="OHE29" s="1"/>
      <c r="OHG29" s="1"/>
      <c r="OHI29" s="1"/>
      <c r="OHK29" s="1"/>
      <c r="OHM29" s="1"/>
      <c r="OHO29" s="1"/>
      <c r="OHQ29" s="1"/>
      <c r="OHS29" s="1"/>
      <c r="OHU29" s="1"/>
      <c r="OHW29" s="1"/>
      <c r="OHY29" s="1"/>
      <c r="OIA29" s="1"/>
      <c r="OIC29" s="1"/>
      <c r="OIE29" s="1"/>
      <c r="OIG29" s="1"/>
      <c r="OII29" s="1"/>
      <c r="OIK29" s="1"/>
      <c r="OIM29" s="1"/>
      <c r="OIO29" s="1"/>
      <c r="OIQ29" s="1"/>
      <c r="OIS29" s="1"/>
      <c r="OIU29" s="1"/>
      <c r="OIW29" s="1"/>
      <c r="OIY29" s="1"/>
      <c r="OJA29" s="1"/>
      <c r="OJC29" s="1"/>
      <c r="OJE29" s="1"/>
      <c r="OJG29" s="1"/>
      <c r="OJI29" s="1"/>
      <c r="OJK29" s="1"/>
      <c r="OJM29" s="1"/>
      <c r="OJO29" s="1"/>
      <c r="OJQ29" s="1"/>
      <c r="OJS29" s="1"/>
      <c r="OJU29" s="1"/>
      <c r="OJW29" s="1"/>
      <c r="OJY29" s="1"/>
      <c r="OKA29" s="1"/>
      <c r="OKC29" s="1"/>
      <c r="OKE29" s="1"/>
      <c r="OKG29" s="1"/>
      <c r="OKI29" s="1"/>
      <c r="OKK29" s="1"/>
      <c r="OKM29" s="1"/>
      <c r="OKO29" s="1"/>
      <c r="OKQ29" s="1"/>
      <c r="OKS29" s="1"/>
      <c r="OKU29" s="1"/>
      <c r="OKW29" s="1"/>
      <c r="OKY29" s="1"/>
      <c r="OLA29" s="1"/>
      <c r="OLC29" s="1"/>
      <c r="OLE29" s="1"/>
      <c r="OLG29" s="1"/>
      <c r="OLI29" s="1"/>
      <c r="OLK29" s="1"/>
      <c r="OLM29" s="1"/>
      <c r="OLO29" s="1"/>
      <c r="OLQ29" s="1"/>
      <c r="OLS29" s="1"/>
      <c r="OLU29" s="1"/>
      <c r="OLW29" s="1"/>
      <c r="OLY29" s="1"/>
      <c r="OMA29" s="1"/>
      <c r="OMC29" s="1"/>
      <c r="OME29" s="1"/>
      <c r="OMG29" s="1"/>
      <c r="OMI29" s="1"/>
      <c r="OMK29" s="1"/>
      <c r="OMM29" s="1"/>
      <c r="OMO29" s="1"/>
      <c r="OMQ29" s="1"/>
      <c r="OMS29" s="1"/>
      <c r="OMU29" s="1"/>
      <c r="OMW29" s="1"/>
      <c r="OMY29" s="1"/>
      <c r="ONA29" s="1"/>
      <c r="ONC29" s="1"/>
      <c r="ONE29" s="1"/>
      <c r="ONG29" s="1"/>
      <c r="ONI29" s="1"/>
      <c r="ONK29" s="1"/>
      <c r="ONM29" s="1"/>
      <c r="ONO29" s="1"/>
      <c r="ONQ29" s="1"/>
      <c r="ONS29" s="1"/>
      <c r="ONU29" s="1"/>
      <c r="ONW29" s="1"/>
      <c r="ONY29" s="1"/>
      <c r="OOA29" s="1"/>
      <c r="OOC29" s="1"/>
      <c r="OOE29" s="1"/>
      <c r="OOG29" s="1"/>
      <c r="OOI29" s="1"/>
      <c r="OOK29" s="1"/>
      <c r="OOM29" s="1"/>
      <c r="OOO29" s="1"/>
      <c r="OOQ29" s="1"/>
      <c r="OOS29" s="1"/>
      <c r="OOU29" s="1"/>
      <c r="OOW29" s="1"/>
      <c r="OOY29" s="1"/>
      <c r="OPA29" s="1"/>
      <c r="OPC29" s="1"/>
      <c r="OPE29" s="1"/>
      <c r="OPG29" s="1"/>
      <c r="OPI29" s="1"/>
      <c r="OPK29" s="1"/>
      <c r="OPM29" s="1"/>
      <c r="OPO29" s="1"/>
      <c r="OPQ29" s="1"/>
      <c r="OPS29" s="1"/>
      <c r="OPU29" s="1"/>
      <c r="OPW29" s="1"/>
      <c r="OPY29" s="1"/>
      <c r="OQA29" s="1"/>
      <c r="OQC29" s="1"/>
      <c r="OQE29" s="1"/>
      <c r="OQG29" s="1"/>
      <c r="OQI29" s="1"/>
      <c r="OQK29" s="1"/>
      <c r="OQM29" s="1"/>
      <c r="OQO29" s="1"/>
      <c r="OQQ29" s="1"/>
      <c r="OQS29" s="1"/>
      <c r="OQU29" s="1"/>
      <c r="OQW29" s="1"/>
      <c r="OQY29" s="1"/>
      <c r="ORA29" s="1"/>
      <c r="ORC29" s="1"/>
      <c r="ORE29" s="1"/>
      <c r="ORG29" s="1"/>
      <c r="ORI29" s="1"/>
      <c r="ORK29" s="1"/>
      <c r="ORM29" s="1"/>
      <c r="ORO29" s="1"/>
      <c r="ORQ29" s="1"/>
      <c r="ORS29" s="1"/>
      <c r="ORU29" s="1"/>
      <c r="ORW29" s="1"/>
      <c r="ORY29" s="1"/>
      <c r="OSA29" s="1"/>
      <c r="OSC29" s="1"/>
      <c r="OSE29" s="1"/>
      <c r="OSG29" s="1"/>
      <c r="OSI29" s="1"/>
      <c r="OSK29" s="1"/>
      <c r="OSM29" s="1"/>
      <c r="OSO29" s="1"/>
      <c r="OSQ29" s="1"/>
      <c r="OSS29" s="1"/>
      <c r="OSU29" s="1"/>
      <c r="OSW29" s="1"/>
      <c r="OSY29" s="1"/>
      <c r="OTA29" s="1"/>
      <c r="OTC29" s="1"/>
      <c r="OTE29" s="1"/>
      <c r="OTG29" s="1"/>
      <c r="OTI29" s="1"/>
      <c r="OTK29" s="1"/>
      <c r="OTM29" s="1"/>
      <c r="OTO29" s="1"/>
      <c r="OTQ29" s="1"/>
      <c r="OTS29" s="1"/>
      <c r="OTU29" s="1"/>
      <c r="OTW29" s="1"/>
      <c r="OTY29" s="1"/>
      <c r="OUA29" s="1"/>
      <c r="OUC29" s="1"/>
      <c r="OUE29" s="1"/>
      <c r="OUG29" s="1"/>
      <c r="OUI29" s="1"/>
      <c r="OUK29" s="1"/>
      <c r="OUM29" s="1"/>
      <c r="OUO29" s="1"/>
      <c r="OUQ29" s="1"/>
      <c r="OUS29" s="1"/>
      <c r="OUU29" s="1"/>
      <c r="OUW29" s="1"/>
      <c r="OUY29" s="1"/>
      <c r="OVA29" s="1"/>
      <c r="OVC29" s="1"/>
      <c r="OVE29" s="1"/>
      <c r="OVG29" s="1"/>
      <c r="OVI29" s="1"/>
      <c r="OVK29" s="1"/>
      <c r="OVM29" s="1"/>
      <c r="OVO29" s="1"/>
      <c r="OVQ29" s="1"/>
      <c r="OVS29" s="1"/>
      <c r="OVU29" s="1"/>
      <c r="OVW29" s="1"/>
      <c r="OVY29" s="1"/>
      <c r="OWA29" s="1"/>
      <c r="OWC29" s="1"/>
      <c r="OWE29" s="1"/>
      <c r="OWG29" s="1"/>
      <c r="OWI29" s="1"/>
      <c r="OWK29" s="1"/>
      <c r="OWM29" s="1"/>
      <c r="OWO29" s="1"/>
      <c r="OWQ29" s="1"/>
      <c r="OWS29" s="1"/>
      <c r="OWU29" s="1"/>
      <c r="OWW29" s="1"/>
      <c r="OWY29" s="1"/>
      <c r="OXA29" s="1"/>
      <c r="OXC29" s="1"/>
      <c r="OXE29" s="1"/>
      <c r="OXG29" s="1"/>
      <c r="OXI29" s="1"/>
      <c r="OXK29" s="1"/>
      <c r="OXM29" s="1"/>
      <c r="OXO29" s="1"/>
      <c r="OXQ29" s="1"/>
      <c r="OXS29" s="1"/>
      <c r="OXU29" s="1"/>
      <c r="OXW29" s="1"/>
      <c r="OXY29" s="1"/>
      <c r="OYA29" s="1"/>
      <c r="OYC29" s="1"/>
      <c r="OYE29" s="1"/>
      <c r="OYG29" s="1"/>
      <c r="OYI29" s="1"/>
      <c r="OYK29" s="1"/>
      <c r="OYM29" s="1"/>
      <c r="OYO29" s="1"/>
      <c r="OYQ29" s="1"/>
      <c r="OYS29" s="1"/>
      <c r="OYU29" s="1"/>
      <c r="OYW29" s="1"/>
      <c r="OYY29" s="1"/>
      <c r="OZA29" s="1"/>
      <c r="OZC29" s="1"/>
      <c r="OZE29" s="1"/>
      <c r="OZG29" s="1"/>
      <c r="OZI29" s="1"/>
      <c r="OZK29" s="1"/>
      <c r="OZM29" s="1"/>
      <c r="OZO29" s="1"/>
      <c r="OZQ29" s="1"/>
      <c r="OZS29" s="1"/>
      <c r="OZU29" s="1"/>
      <c r="OZW29" s="1"/>
      <c r="OZY29" s="1"/>
      <c r="PAA29" s="1"/>
      <c r="PAC29" s="1"/>
      <c r="PAE29" s="1"/>
      <c r="PAG29" s="1"/>
      <c r="PAI29" s="1"/>
      <c r="PAK29" s="1"/>
      <c r="PAM29" s="1"/>
      <c r="PAO29" s="1"/>
      <c r="PAQ29" s="1"/>
      <c r="PAS29" s="1"/>
      <c r="PAU29" s="1"/>
      <c r="PAW29" s="1"/>
      <c r="PAY29" s="1"/>
      <c r="PBA29" s="1"/>
      <c r="PBC29" s="1"/>
      <c r="PBE29" s="1"/>
      <c r="PBG29" s="1"/>
      <c r="PBI29" s="1"/>
      <c r="PBK29" s="1"/>
      <c r="PBM29" s="1"/>
      <c r="PBO29" s="1"/>
      <c r="PBQ29" s="1"/>
      <c r="PBS29" s="1"/>
      <c r="PBU29" s="1"/>
      <c r="PBW29" s="1"/>
      <c r="PBY29" s="1"/>
      <c r="PCA29" s="1"/>
      <c r="PCC29" s="1"/>
      <c r="PCE29" s="1"/>
      <c r="PCG29" s="1"/>
      <c r="PCI29" s="1"/>
      <c r="PCK29" s="1"/>
      <c r="PCM29" s="1"/>
      <c r="PCO29" s="1"/>
      <c r="PCQ29" s="1"/>
      <c r="PCS29" s="1"/>
      <c r="PCU29" s="1"/>
      <c r="PCW29" s="1"/>
      <c r="PCY29" s="1"/>
      <c r="PDA29" s="1"/>
      <c r="PDC29" s="1"/>
      <c r="PDE29" s="1"/>
      <c r="PDG29" s="1"/>
      <c r="PDI29" s="1"/>
      <c r="PDK29" s="1"/>
      <c r="PDM29" s="1"/>
      <c r="PDO29" s="1"/>
      <c r="PDQ29" s="1"/>
      <c r="PDS29" s="1"/>
      <c r="PDU29" s="1"/>
      <c r="PDW29" s="1"/>
      <c r="PDY29" s="1"/>
      <c r="PEA29" s="1"/>
      <c r="PEC29" s="1"/>
      <c r="PEE29" s="1"/>
      <c r="PEG29" s="1"/>
      <c r="PEI29" s="1"/>
      <c r="PEK29" s="1"/>
      <c r="PEM29" s="1"/>
      <c r="PEO29" s="1"/>
      <c r="PEQ29" s="1"/>
      <c r="PES29" s="1"/>
      <c r="PEU29" s="1"/>
      <c r="PEW29" s="1"/>
      <c r="PEY29" s="1"/>
      <c r="PFA29" s="1"/>
      <c r="PFC29" s="1"/>
      <c r="PFE29" s="1"/>
      <c r="PFG29" s="1"/>
      <c r="PFI29" s="1"/>
      <c r="PFK29" s="1"/>
      <c r="PFM29" s="1"/>
      <c r="PFO29" s="1"/>
      <c r="PFQ29" s="1"/>
      <c r="PFS29" s="1"/>
      <c r="PFU29" s="1"/>
      <c r="PFW29" s="1"/>
      <c r="PFY29" s="1"/>
      <c r="PGA29" s="1"/>
      <c r="PGC29" s="1"/>
      <c r="PGE29" s="1"/>
      <c r="PGG29" s="1"/>
      <c r="PGI29" s="1"/>
      <c r="PGK29" s="1"/>
      <c r="PGM29" s="1"/>
      <c r="PGO29" s="1"/>
      <c r="PGQ29" s="1"/>
      <c r="PGS29" s="1"/>
      <c r="PGU29" s="1"/>
      <c r="PGW29" s="1"/>
      <c r="PGY29" s="1"/>
      <c r="PHA29" s="1"/>
      <c r="PHC29" s="1"/>
      <c r="PHE29" s="1"/>
      <c r="PHG29" s="1"/>
      <c r="PHI29" s="1"/>
      <c r="PHK29" s="1"/>
      <c r="PHM29" s="1"/>
      <c r="PHO29" s="1"/>
      <c r="PHQ29" s="1"/>
      <c r="PHS29" s="1"/>
      <c r="PHU29" s="1"/>
      <c r="PHW29" s="1"/>
      <c r="PHY29" s="1"/>
      <c r="PIA29" s="1"/>
      <c r="PIC29" s="1"/>
      <c r="PIE29" s="1"/>
      <c r="PIG29" s="1"/>
      <c r="PII29" s="1"/>
      <c r="PIK29" s="1"/>
      <c r="PIM29" s="1"/>
      <c r="PIO29" s="1"/>
      <c r="PIQ29" s="1"/>
      <c r="PIS29" s="1"/>
      <c r="PIU29" s="1"/>
      <c r="PIW29" s="1"/>
      <c r="PIY29" s="1"/>
      <c r="PJA29" s="1"/>
      <c r="PJC29" s="1"/>
      <c r="PJE29" s="1"/>
      <c r="PJG29" s="1"/>
      <c r="PJI29" s="1"/>
      <c r="PJK29" s="1"/>
      <c r="PJM29" s="1"/>
      <c r="PJO29" s="1"/>
      <c r="PJQ29" s="1"/>
      <c r="PJS29" s="1"/>
      <c r="PJU29" s="1"/>
      <c r="PJW29" s="1"/>
      <c r="PJY29" s="1"/>
      <c r="PKA29" s="1"/>
      <c r="PKC29" s="1"/>
      <c r="PKE29" s="1"/>
      <c r="PKG29" s="1"/>
      <c r="PKI29" s="1"/>
      <c r="PKK29" s="1"/>
      <c r="PKM29" s="1"/>
      <c r="PKO29" s="1"/>
      <c r="PKQ29" s="1"/>
      <c r="PKS29" s="1"/>
      <c r="PKU29" s="1"/>
      <c r="PKW29" s="1"/>
      <c r="PKY29" s="1"/>
      <c r="PLA29" s="1"/>
      <c r="PLC29" s="1"/>
      <c r="PLE29" s="1"/>
      <c r="PLG29" s="1"/>
      <c r="PLI29" s="1"/>
      <c r="PLK29" s="1"/>
      <c r="PLM29" s="1"/>
      <c r="PLO29" s="1"/>
      <c r="PLQ29" s="1"/>
      <c r="PLS29" s="1"/>
      <c r="PLU29" s="1"/>
      <c r="PLW29" s="1"/>
      <c r="PLY29" s="1"/>
      <c r="PMA29" s="1"/>
      <c r="PMC29" s="1"/>
      <c r="PME29" s="1"/>
      <c r="PMG29" s="1"/>
      <c r="PMI29" s="1"/>
      <c r="PMK29" s="1"/>
      <c r="PMM29" s="1"/>
      <c r="PMO29" s="1"/>
      <c r="PMQ29" s="1"/>
      <c r="PMS29" s="1"/>
      <c r="PMU29" s="1"/>
      <c r="PMW29" s="1"/>
      <c r="PMY29" s="1"/>
      <c r="PNA29" s="1"/>
      <c r="PNC29" s="1"/>
      <c r="PNE29" s="1"/>
      <c r="PNG29" s="1"/>
      <c r="PNI29" s="1"/>
      <c r="PNK29" s="1"/>
      <c r="PNM29" s="1"/>
      <c r="PNO29" s="1"/>
      <c r="PNQ29" s="1"/>
      <c r="PNS29" s="1"/>
      <c r="PNU29" s="1"/>
      <c r="PNW29" s="1"/>
      <c r="PNY29" s="1"/>
      <c r="POA29" s="1"/>
      <c r="POC29" s="1"/>
      <c r="POE29" s="1"/>
      <c r="POG29" s="1"/>
      <c r="POI29" s="1"/>
      <c r="POK29" s="1"/>
      <c r="POM29" s="1"/>
      <c r="POO29" s="1"/>
      <c r="POQ29" s="1"/>
      <c r="POS29" s="1"/>
      <c r="POU29" s="1"/>
      <c r="POW29" s="1"/>
      <c r="POY29" s="1"/>
      <c r="PPA29" s="1"/>
      <c r="PPC29" s="1"/>
      <c r="PPE29" s="1"/>
      <c r="PPG29" s="1"/>
      <c r="PPI29" s="1"/>
      <c r="PPK29" s="1"/>
      <c r="PPM29" s="1"/>
      <c r="PPO29" s="1"/>
      <c r="PPQ29" s="1"/>
      <c r="PPS29" s="1"/>
      <c r="PPU29" s="1"/>
      <c r="PPW29" s="1"/>
      <c r="PPY29" s="1"/>
      <c r="PQA29" s="1"/>
      <c r="PQC29" s="1"/>
      <c r="PQE29" s="1"/>
      <c r="PQG29" s="1"/>
      <c r="PQI29" s="1"/>
      <c r="PQK29" s="1"/>
      <c r="PQM29" s="1"/>
      <c r="PQO29" s="1"/>
      <c r="PQQ29" s="1"/>
      <c r="PQS29" s="1"/>
      <c r="PQU29" s="1"/>
      <c r="PQW29" s="1"/>
      <c r="PQY29" s="1"/>
      <c r="PRA29" s="1"/>
      <c r="PRC29" s="1"/>
      <c r="PRE29" s="1"/>
      <c r="PRG29" s="1"/>
      <c r="PRI29" s="1"/>
      <c r="PRK29" s="1"/>
      <c r="PRM29" s="1"/>
      <c r="PRO29" s="1"/>
      <c r="PRQ29" s="1"/>
      <c r="PRS29" s="1"/>
      <c r="PRU29" s="1"/>
      <c r="PRW29" s="1"/>
      <c r="PRY29" s="1"/>
      <c r="PSA29" s="1"/>
      <c r="PSC29" s="1"/>
      <c r="PSE29" s="1"/>
      <c r="PSG29" s="1"/>
      <c r="PSI29" s="1"/>
      <c r="PSK29" s="1"/>
      <c r="PSM29" s="1"/>
      <c r="PSO29" s="1"/>
      <c r="PSQ29" s="1"/>
      <c r="PSS29" s="1"/>
      <c r="PSU29" s="1"/>
      <c r="PSW29" s="1"/>
      <c r="PSY29" s="1"/>
      <c r="PTA29" s="1"/>
      <c r="PTC29" s="1"/>
      <c r="PTE29" s="1"/>
      <c r="PTG29" s="1"/>
      <c r="PTI29" s="1"/>
      <c r="PTK29" s="1"/>
      <c r="PTM29" s="1"/>
      <c r="PTO29" s="1"/>
      <c r="PTQ29" s="1"/>
      <c r="PTS29" s="1"/>
      <c r="PTU29" s="1"/>
      <c r="PTW29" s="1"/>
      <c r="PTY29" s="1"/>
      <c r="PUA29" s="1"/>
      <c r="PUC29" s="1"/>
      <c r="PUE29" s="1"/>
      <c r="PUG29" s="1"/>
      <c r="PUI29" s="1"/>
      <c r="PUK29" s="1"/>
      <c r="PUM29" s="1"/>
      <c r="PUO29" s="1"/>
      <c r="PUQ29" s="1"/>
      <c r="PUS29" s="1"/>
      <c r="PUU29" s="1"/>
      <c r="PUW29" s="1"/>
      <c r="PUY29" s="1"/>
      <c r="PVA29" s="1"/>
      <c r="PVC29" s="1"/>
      <c r="PVE29" s="1"/>
      <c r="PVG29" s="1"/>
      <c r="PVI29" s="1"/>
      <c r="PVK29" s="1"/>
      <c r="PVM29" s="1"/>
      <c r="PVO29" s="1"/>
      <c r="PVQ29" s="1"/>
      <c r="PVS29" s="1"/>
      <c r="PVU29" s="1"/>
      <c r="PVW29" s="1"/>
      <c r="PVY29" s="1"/>
      <c r="PWA29" s="1"/>
      <c r="PWC29" s="1"/>
      <c r="PWE29" s="1"/>
      <c r="PWG29" s="1"/>
      <c r="PWI29" s="1"/>
      <c r="PWK29" s="1"/>
      <c r="PWM29" s="1"/>
      <c r="PWO29" s="1"/>
      <c r="PWQ29" s="1"/>
      <c r="PWS29" s="1"/>
      <c r="PWU29" s="1"/>
      <c r="PWW29" s="1"/>
      <c r="PWY29" s="1"/>
      <c r="PXA29" s="1"/>
      <c r="PXC29" s="1"/>
      <c r="PXE29" s="1"/>
      <c r="PXG29" s="1"/>
      <c r="PXI29" s="1"/>
      <c r="PXK29" s="1"/>
      <c r="PXM29" s="1"/>
      <c r="PXO29" s="1"/>
      <c r="PXQ29" s="1"/>
      <c r="PXS29" s="1"/>
      <c r="PXU29" s="1"/>
      <c r="PXW29" s="1"/>
      <c r="PXY29" s="1"/>
      <c r="PYA29" s="1"/>
      <c r="PYC29" s="1"/>
      <c r="PYE29" s="1"/>
      <c r="PYG29" s="1"/>
      <c r="PYI29" s="1"/>
      <c r="PYK29" s="1"/>
      <c r="PYM29" s="1"/>
      <c r="PYO29" s="1"/>
      <c r="PYQ29" s="1"/>
      <c r="PYS29" s="1"/>
      <c r="PYU29" s="1"/>
      <c r="PYW29" s="1"/>
      <c r="PYY29" s="1"/>
      <c r="PZA29" s="1"/>
      <c r="PZC29" s="1"/>
      <c r="PZE29" s="1"/>
      <c r="PZG29" s="1"/>
      <c r="PZI29" s="1"/>
      <c r="PZK29" s="1"/>
      <c r="PZM29" s="1"/>
      <c r="PZO29" s="1"/>
      <c r="PZQ29" s="1"/>
      <c r="PZS29" s="1"/>
      <c r="PZU29" s="1"/>
      <c r="PZW29" s="1"/>
      <c r="PZY29" s="1"/>
      <c r="QAA29" s="1"/>
      <c r="QAC29" s="1"/>
      <c r="QAE29" s="1"/>
      <c r="QAG29" s="1"/>
      <c r="QAI29" s="1"/>
      <c r="QAK29" s="1"/>
      <c r="QAM29" s="1"/>
      <c r="QAO29" s="1"/>
      <c r="QAQ29" s="1"/>
      <c r="QAS29" s="1"/>
      <c r="QAU29" s="1"/>
      <c r="QAW29" s="1"/>
      <c r="QAY29" s="1"/>
      <c r="QBA29" s="1"/>
      <c r="QBC29" s="1"/>
      <c r="QBE29" s="1"/>
      <c r="QBG29" s="1"/>
      <c r="QBI29" s="1"/>
      <c r="QBK29" s="1"/>
      <c r="QBM29" s="1"/>
      <c r="QBO29" s="1"/>
      <c r="QBQ29" s="1"/>
      <c r="QBS29" s="1"/>
      <c r="QBU29" s="1"/>
      <c r="QBW29" s="1"/>
      <c r="QBY29" s="1"/>
      <c r="QCA29" s="1"/>
      <c r="QCC29" s="1"/>
      <c r="QCE29" s="1"/>
      <c r="QCG29" s="1"/>
      <c r="QCI29" s="1"/>
      <c r="QCK29" s="1"/>
      <c r="QCM29" s="1"/>
      <c r="QCO29" s="1"/>
      <c r="QCQ29" s="1"/>
      <c r="QCS29" s="1"/>
      <c r="QCU29" s="1"/>
      <c r="QCW29" s="1"/>
      <c r="QCY29" s="1"/>
      <c r="QDA29" s="1"/>
      <c r="QDC29" s="1"/>
      <c r="QDE29" s="1"/>
      <c r="QDG29" s="1"/>
      <c r="QDI29" s="1"/>
      <c r="QDK29" s="1"/>
      <c r="QDM29" s="1"/>
      <c r="QDO29" s="1"/>
      <c r="QDQ29" s="1"/>
      <c r="QDS29" s="1"/>
      <c r="QDU29" s="1"/>
      <c r="QDW29" s="1"/>
      <c r="QDY29" s="1"/>
      <c r="QEA29" s="1"/>
      <c r="QEC29" s="1"/>
      <c r="QEE29" s="1"/>
      <c r="QEG29" s="1"/>
      <c r="QEI29" s="1"/>
      <c r="QEK29" s="1"/>
      <c r="QEM29" s="1"/>
      <c r="QEO29" s="1"/>
      <c r="QEQ29" s="1"/>
      <c r="QES29" s="1"/>
      <c r="QEU29" s="1"/>
      <c r="QEW29" s="1"/>
      <c r="QEY29" s="1"/>
      <c r="QFA29" s="1"/>
      <c r="QFC29" s="1"/>
      <c r="QFE29" s="1"/>
      <c r="QFG29" s="1"/>
      <c r="QFI29" s="1"/>
      <c r="QFK29" s="1"/>
      <c r="QFM29" s="1"/>
      <c r="QFO29" s="1"/>
      <c r="QFQ29" s="1"/>
      <c r="QFS29" s="1"/>
      <c r="QFU29" s="1"/>
      <c r="QFW29" s="1"/>
      <c r="QFY29" s="1"/>
      <c r="QGA29" s="1"/>
      <c r="QGC29" s="1"/>
      <c r="QGE29" s="1"/>
      <c r="QGG29" s="1"/>
      <c r="QGI29" s="1"/>
      <c r="QGK29" s="1"/>
      <c r="QGM29" s="1"/>
      <c r="QGO29" s="1"/>
      <c r="QGQ29" s="1"/>
      <c r="QGS29" s="1"/>
      <c r="QGU29" s="1"/>
      <c r="QGW29" s="1"/>
      <c r="QGY29" s="1"/>
      <c r="QHA29" s="1"/>
      <c r="QHC29" s="1"/>
      <c r="QHE29" s="1"/>
      <c r="QHG29" s="1"/>
      <c r="QHI29" s="1"/>
      <c r="QHK29" s="1"/>
      <c r="QHM29" s="1"/>
      <c r="QHO29" s="1"/>
      <c r="QHQ29" s="1"/>
      <c r="QHS29" s="1"/>
      <c r="QHU29" s="1"/>
      <c r="QHW29" s="1"/>
      <c r="QHY29" s="1"/>
      <c r="QIA29" s="1"/>
      <c r="QIC29" s="1"/>
      <c r="QIE29" s="1"/>
      <c r="QIG29" s="1"/>
      <c r="QII29" s="1"/>
      <c r="QIK29" s="1"/>
      <c r="QIM29" s="1"/>
      <c r="QIO29" s="1"/>
      <c r="QIQ29" s="1"/>
      <c r="QIS29" s="1"/>
      <c r="QIU29" s="1"/>
      <c r="QIW29" s="1"/>
      <c r="QIY29" s="1"/>
      <c r="QJA29" s="1"/>
      <c r="QJC29" s="1"/>
      <c r="QJE29" s="1"/>
      <c r="QJG29" s="1"/>
      <c r="QJI29" s="1"/>
      <c r="QJK29" s="1"/>
      <c r="QJM29" s="1"/>
      <c r="QJO29" s="1"/>
      <c r="QJQ29" s="1"/>
      <c r="QJS29" s="1"/>
      <c r="QJU29" s="1"/>
      <c r="QJW29" s="1"/>
      <c r="QJY29" s="1"/>
      <c r="QKA29" s="1"/>
      <c r="QKC29" s="1"/>
      <c r="QKE29" s="1"/>
      <c r="QKG29" s="1"/>
      <c r="QKI29" s="1"/>
      <c r="QKK29" s="1"/>
      <c r="QKM29" s="1"/>
      <c r="QKO29" s="1"/>
      <c r="QKQ29" s="1"/>
      <c r="QKS29" s="1"/>
      <c r="QKU29" s="1"/>
      <c r="QKW29" s="1"/>
      <c r="QKY29" s="1"/>
      <c r="QLA29" s="1"/>
      <c r="QLC29" s="1"/>
      <c r="QLE29" s="1"/>
      <c r="QLG29" s="1"/>
      <c r="QLI29" s="1"/>
      <c r="QLK29" s="1"/>
      <c r="QLM29" s="1"/>
      <c r="QLO29" s="1"/>
      <c r="QLQ29" s="1"/>
      <c r="QLS29" s="1"/>
      <c r="QLU29" s="1"/>
      <c r="QLW29" s="1"/>
      <c r="QLY29" s="1"/>
      <c r="QMA29" s="1"/>
      <c r="QMC29" s="1"/>
      <c r="QME29" s="1"/>
      <c r="QMG29" s="1"/>
      <c r="QMI29" s="1"/>
      <c r="QMK29" s="1"/>
      <c r="QMM29" s="1"/>
      <c r="QMO29" s="1"/>
      <c r="QMQ29" s="1"/>
      <c r="QMS29" s="1"/>
      <c r="QMU29" s="1"/>
      <c r="QMW29" s="1"/>
      <c r="QMY29" s="1"/>
      <c r="QNA29" s="1"/>
      <c r="QNC29" s="1"/>
      <c r="QNE29" s="1"/>
      <c r="QNG29" s="1"/>
      <c r="QNI29" s="1"/>
      <c r="QNK29" s="1"/>
      <c r="QNM29" s="1"/>
      <c r="QNO29" s="1"/>
      <c r="QNQ29" s="1"/>
      <c r="QNS29" s="1"/>
      <c r="QNU29" s="1"/>
      <c r="QNW29" s="1"/>
      <c r="QNY29" s="1"/>
      <c r="QOA29" s="1"/>
      <c r="QOC29" s="1"/>
      <c r="QOE29" s="1"/>
      <c r="QOG29" s="1"/>
      <c r="QOI29" s="1"/>
      <c r="QOK29" s="1"/>
      <c r="QOM29" s="1"/>
      <c r="QOO29" s="1"/>
      <c r="QOQ29" s="1"/>
      <c r="QOS29" s="1"/>
      <c r="QOU29" s="1"/>
      <c r="QOW29" s="1"/>
      <c r="QOY29" s="1"/>
      <c r="QPA29" s="1"/>
      <c r="QPC29" s="1"/>
      <c r="QPE29" s="1"/>
      <c r="QPG29" s="1"/>
      <c r="QPI29" s="1"/>
      <c r="QPK29" s="1"/>
      <c r="QPM29" s="1"/>
      <c r="QPO29" s="1"/>
      <c r="QPQ29" s="1"/>
      <c r="QPS29" s="1"/>
      <c r="QPU29" s="1"/>
      <c r="QPW29" s="1"/>
      <c r="QPY29" s="1"/>
      <c r="QQA29" s="1"/>
      <c r="QQC29" s="1"/>
      <c r="QQE29" s="1"/>
      <c r="QQG29" s="1"/>
      <c r="QQI29" s="1"/>
      <c r="QQK29" s="1"/>
      <c r="QQM29" s="1"/>
      <c r="QQO29" s="1"/>
      <c r="QQQ29" s="1"/>
      <c r="QQS29" s="1"/>
      <c r="QQU29" s="1"/>
      <c r="QQW29" s="1"/>
      <c r="QQY29" s="1"/>
      <c r="QRA29" s="1"/>
      <c r="QRC29" s="1"/>
      <c r="QRE29" s="1"/>
      <c r="QRG29" s="1"/>
      <c r="QRI29" s="1"/>
      <c r="QRK29" s="1"/>
      <c r="QRM29" s="1"/>
      <c r="QRO29" s="1"/>
      <c r="QRQ29" s="1"/>
      <c r="QRS29" s="1"/>
      <c r="QRU29" s="1"/>
      <c r="QRW29" s="1"/>
      <c r="QRY29" s="1"/>
      <c r="QSA29" s="1"/>
      <c r="QSC29" s="1"/>
      <c r="QSE29" s="1"/>
      <c r="QSG29" s="1"/>
      <c r="QSI29" s="1"/>
      <c r="QSK29" s="1"/>
      <c r="QSM29" s="1"/>
      <c r="QSO29" s="1"/>
      <c r="QSQ29" s="1"/>
      <c r="QSS29" s="1"/>
      <c r="QSU29" s="1"/>
      <c r="QSW29" s="1"/>
      <c r="QSY29" s="1"/>
      <c r="QTA29" s="1"/>
      <c r="QTC29" s="1"/>
      <c r="QTE29" s="1"/>
      <c r="QTG29" s="1"/>
      <c r="QTI29" s="1"/>
      <c r="QTK29" s="1"/>
      <c r="QTM29" s="1"/>
      <c r="QTO29" s="1"/>
      <c r="QTQ29" s="1"/>
      <c r="QTS29" s="1"/>
      <c r="QTU29" s="1"/>
      <c r="QTW29" s="1"/>
      <c r="QTY29" s="1"/>
      <c r="QUA29" s="1"/>
      <c r="QUC29" s="1"/>
      <c r="QUE29" s="1"/>
      <c r="QUG29" s="1"/>
      <c r="QUI29" s="1"/>
      <c r="QUK29" s="1"/>
      <c r="QUM29" s="1"/>
      <c r="QUO29" s="1"/>
      <c r="QUQ29" s="1"/>
      <c r="QUS29" s="1"/>
      <c r="QUU29" s="1"/>
      <c r="QUW29" s="1"/>
      <c r="QUY29" s="1"/>
      <c r="QVA29" s="1"/>
      <c r="QVC29" s="1"/>
      <c r="QVE29" s="1"/>
      <c r="QVG29" s="1"/>
      <c r="QVI29" s="1"/>
      <c r="QVK29" s="1"/>
      <c r="QVM29" s="1"/>
      <c r="QVO29" s="1"/>
      <c r="QVQ29" s="1"/>
      <c r="QVS29" s="1"/>
      <c r="QVU29" s="1"/>
      <c r="QVW29" s="1"/>
      <c r="QVY29" s="1"/>
      <c r="QWA29" s="1"/>
      <c r="QWC29" s="1"/>
      <c r="QWE29" s="1"/>
      <c r="QWG29" s="1"/>
      <c r="QWI29" s="1"/>
      <c r="QWK29" s="1"/>
      <c r="QWM29" s="1"/>
      <c r="QWO29" s="1"/>
      <c r="QWQ29" s="1"/>
      <c r="QWS29" s="1"/>
      <c r="QWU29" s="1"/>
      <c r="QWW29" s="1"/>
      <c r="QWY29" s="1"/>
      <c r="QXA29" s="1"/>
      <c r="QXC29" s="1"/>
      <c r="QXE29" s="1"/>
      <c r="QXG29" s="1"/>
      <c r="QXI29" s="1"/>
      <c r="QXK29" s="1"/>
      <c r="QXM29" s="1"/>
      <c r="QXO29" s="1"/>
      <c r="QXQ29" s="1"/>
      <c r="QXS29" s="1"/>
      <c r="QXU29" s="1"/>
      <c r="QXW29" s="1"/>
      <c r="QXY29" s="1"/>
      <c r="QYA29" s="1"/>
      <c r="QYC29" s="1"/>
      <c r="QYE29" s="1"/>
      <c r="QYG29" s="1"/>
      <c r="QYI29" s="1"/>
      <c r="QYK29" s="1"/>
      <c r="QYM29" s="1"/>
      <c r="QYO29" s="1"/>
      <c r="QYQ29" s="1"/>
      <c r="QYS29" s="1"/>
      <c r="QYU29" s="1"/>
      <c r="QYW29" s="1"/>
      <c r="QYY29" s="1"/>
      <c r="QZA29" s="1"/>
      <c r="QZC29" s="1"/>
      <c r="QZE29" s="1"/>
      <c r="QZG29" s="1"/>
      <c r="QZI29" s="1"/>
      <c r="QZK29" s="1"/>
      <c r="QZM29" s="1"/>
      <c r="QZO29" s="1"/>
      <c r="QZQ29" s="1"/>
      <c r="QZS29" s="1"/>
      <c r="QZU29" s="1"/>
      <c r="QZW29" s="1"/>
      <c r="QZY29" s="1"/>
      <c r="RAA29" s="1"/>
      <c r="RAC29" s="1"/>
      <c r="RAE29" s="1"/>
      <c r="RAG29" s="1"/>
      <c r="RAI29" s="1"/>
      <c r="RAK29" s="1"/>
      <c r="RAM29" s="1"/>
      <c r="RAO29" s="1"/>
      <c r="RAQ29" s="1"/>
      <c r="RAS29" s="1"/>
      <c r="RAU29" s="1"/>
      <c r="RAW29" s="1"/>
      <c r="RAY29" s="1"/>
      <c r="RBA29" s="1"/>
      <c r="RBC29" s="1"/>
      <c r="RBE29" s="1"/>
      <c r="RBG29" s="1"/>
      <c r="RBI29" s="1"/>
      <c r="RBK29" s="1"/>
      <c r="RBM29" s="1"/>
      <c r="RBO29" s="1"/>
      <c r="RBQ29" s="1"/>
      <c r="RBS29" s="1"/>
      <c r="RBU29" s="1"/>
      <c r="RBW29" s="1"/>
      <c r="RBY29" s="1"/>
      <c r="RCA29" s="1"/>
      <c r="RCC29" s="1"/>
      <c r="RCE29" s="1"/>
      <c r="RCG29" s="1"/>
      <c r="RCI29" s="1"/>
      <c r="RCK29" s="1"/>
      <c r="RCM29" s="1"/>
      <c r="RCO29" s="1"/>
      <c r="RCQ29" s="1"/>
      <c r="RCS29" s="1"/>
      <c r="RCU29" s="1"/>
      <c r="RCW29" s="1"/>
      <c r="RCY29" s="1"/>
      <c r="RDA29" s="1"/>
      <c r="RDC29" s="1"/>
      <c r="RDE29" s="1"/>
      <c r="RDG29" s="1"/>
      <c r="RDI29" s="1"/>
      <c r="RDK29" s="1"/>
      <c r="RDM29" s="1"/>
      <c r="RDO29" s="1"/>
      <c r="RDQ29" s="1"/>
      <c r="RDS29" s="1"/>
      <c r="RDU29" s="1"/>
      <c r="RDW29" s="1"/>
      <c r="RDY29" s="1"/>
      <c r="REA29" s="1"/>
      <c r="REC29" s="1"/>
      <c r="REE29" s="1"/>
      <c r="REG29" s="1"/>
      <c r="REI29" s="1"/>
      <c r="REK29" s="1"/>
      <c r="REM29" s="1"/>
      <c r="REO29" s="1"/>
      <c r="REQ29" s="1"/>
      <c r="RES29" s="1"/>
      <c r="REU29" s="1"/>
      <c r="REW29" s="1"/>
      <c r="REY29" s="1"/>
      <c r="RFA29" s="1"/>
      <c r="RFC29" s="1"/>
      <c r="RFE29" s="1"/>
      <c r="RFG29" s="1"/>
      <c r="RFI29" s="1"/>
      <c r="RFK29" s="1"/>
      <c r="RFM29" s="1"/>
      <c r="RFO29" s="1"/>
      <c r="RFQ29" s="1"/>
      <c r="RFS29" s="1"/>
      <c r="RFU29" s="1"/>
      <c r="RFW29" s="1"/>
      <c r="RFY29" s="1"/>
      <c r="RGA29" s="1"/>
      <c r="RGC29" s="1"/>
      <c r="RGE29" s="1"/>
      <c r="RGG29" s="1"/>
      <c r="RGI29" s="1"/>
      <c r="RGK29" s="1"/>
      <c r="RGM29" s="1"/>
      <c r="RGO29" s="1"/>
      <c r="RGQ29" s="1"/>
      <c r="RGS29" s="1"/>
      <c r="RGU29" s="1"/>
      <c r="RGW29" s="1"/>
      <c r="RGY29" s="1"/>
      <c r="RHA29" s="1"/>
      <c r="RHC29" s="1"/>
      <c r="RHE29" s="1"/>
      <c r="RHG29" s="1"/>
      <c r="RHI29" s="1"/>
      <c r="RHK29" s="1"/>
      <c r="RHM29" s="1"/>
      <c r="RHO29" s="1"/>
      <c r="RHQ29" s="1"/>
      <c r="RHS29" s="1"/>
      <c r="RHU29" s="1"/>
      <c r="RHW29" s="1"/>
      <c r="RHY29" s="1"/>
      <c r="RIA29" s="1"/>
      <c r="RIC29" s="1"/>
      <c r="RIE29" s="1"/>
      <c r="RIG29" s="1"/>
      <c r="RII29" s="1"/>
      <c r="RIK29" s="1"/>
      <c r="RIM29" s="1"/>
      <c r="RIO29" s="1"/>
      <c r="RIQ29" s="1"/>
      <c r="RIS29" s="1"/>
      <c r="RIU29" s="1"/>
      <c r="RIW29" s="1"/>
      <c r="RIY29" s="1"/>
      <c r="RJA29" s="1"/>
      <c r="RJC29" s="1"/>
      <c r="RJE29" s="1"/>
      <c r="RJG29" s="1"/>
      <c r="RJI29" s="1"/>
      <c r="RJK29" s="1"/>
      <c r="RJM29" s="1"/>
      <c r="RJO29" s="1"/>
      <c r="RJQ29" s="1"/>
      <c r="RJS29" s="1"/>
      <c r="RJU29" s="1"/>
      <c r="RJW29" s="1"/>
      <c r="RJY29" s="1"/>
      <c r="RKA29" s="1"/>
      <c r="RKC29" s="1"/>
      <c r="RKE29" s="1"/>
      <c r="RKG29" s="1"/>
      <c r="RKI29" s="1"/>
      <c r="RKK29" s="1"/>
      <c r="RKM29" s="1"/>
      <c r="RKO29" s="1"/>
      <c r="RKQ29" s="1"/>
      <c r="RKS29" s="1"/>
      <c r="RKU29" s="1"/>
      <c r="RKW29" s="1"/>
      <c r="RKY29" s="1"/>
      <c r="RLA29" s="1"/>
      <c r="RLC29" s="1"/>
      <c r="RLE29" s="1"/>
      <c r="RLG29" s="1"/>
      <c r="RLI29" s="1"/>
      <c r="RLK29" s="1"/>
      <c r="RLM29" s="1"/>
      <c r="RLO29" s="1"/>
      <c r="RLQ29" s="1"/>
      <c r="RLS29" s="1"/>
      <c r="RLU29" s="1"/>
      <c r="RLW29" s="1"/>
      <c r="RLY29" s="1"/>
      <c r="RMA29" s="1"/>
      <c r="RMC29" s="1"/>
      <c r="RME29" s="1"/>
      <c r="RMG29" s="1"/>
      <c r="RMI29" s="1"/>
      <c r="RMK29" s="1"/>
      <c r="RMM29" s="1"/>
      <c r="RMO29" s="1"/>
      <c r="RMQ29" s="1"/>
      <c r="RMS29" s="1"/>
      <c r="RMU29" s="1"/>
      <c r="RMW29" s="1"/>
      <c r="RMY29" s="1"/>
      <c r="RNA29" s="1"/>
      <c r="RNC29" s="1"/>
      <c r="RNE29" s="1"/>
      <c r="RNG29" s="1"/>
      <c r="RNI29" s="1"/>
      <c r="RNK29" s="1"/>
      <c r="RNM29" s="1"/>
      <c r="RNO29" s="1"/>
      <c r="RNQ29" s="1"/>
      <c r="RNS29" s="1"/>
      <c r="RNU29" s="1"/>
      <c r="RNW29" s="1"/>
      <c r="RNY29" s="1"/>
      <c r="ROA29" s="1"/>
      <c r="ROC29" s="1"/>
      <c r="ROE29" s="1"/>
      <c r="ROG29" s="1"/>
      <c r="ROI29" s="1"/>
      <c r="ROK29" s="1"/>
      <c r="ROM29" s="1"/>
      <c r="ROO29" s="1"/>
      <c r="ROQ29" s="1"/>
      <c r="ROS29" s="1"/>
      <c r="ROU29" s="1"/>
      <c r="ROW29" s="1"/>
      <c r="ROY29" s="1"/>
      <c r="RPA29" s="1"/>
      <c r="RPC29" s="1"/>
      <c r="RPE29" s="1"/>
      <c r="RPG29" s="1"/>
      <c r="RPI29" s="1"/>
      <c r="RPK29" s="1"/>
      <c r="RPM29" s="1"/>
      <c r="RPO29" s="1"/>
      <c r="RPQ29" s="1"/>
      <c r="RPS29" s="1"/>
      <c r="RPU29" s="1"/>
      <c r="RPW29" s="1"/>
      <c r="RPY29" s="1"/>
      <c r="RQA29" s="1"/>
      <c r="RQC29" s="1"/>
      <c r="RQE29" s="1"/>
      <c r="RQG29" s="1"/>
      <c r="RQI29" s="1"/>
      <c r="RQK29" s="1"/>
      <c r="RQM29" s="1"/>
      <c r="RQO29" s="1"/>
      <c r="RQQ29" s="1"/>
      <c r="RQS29" s="1"/>
      <c r="RQU29" s="1"/>
      <c r="RQW29" s="1"/>
      <c r="RQY29" s="1"/>
      <c r="RRA29" s="1"/>
      <c r="RRC29" s="1"/>
      <c r="RRE29" s="1"/>
      <c r="RRG29" s="1"/>
      <c r="RRI29" s="1"/>
      <c r="RRK29" s="1"/>
      <c r="RRM29" s="1"/>
      <c r="RRO29" s="1"/>
      <c r="RRQ29" s="1"/>
      <c r="RRS29" s="1"/>
      <c r="RRU29" s="1"/>
      <c r="RRW29" s="1"/>
      <c r="RRY29" s="1"/>
      <c r="RSA29" s="1"/>
      <c r="RSC29" s="1"/>
      <c r="RSE29" s="1"/>
      <c r="RSG29" s="1"/>
      <c r="RSI29" s="1"/>
      <c r="RSK29" s="1"/>
      <c r="RSM29" s="1"/>
      <c r="RSO29" s="1"/>
      <c r="RSQ29" s="1"/>
      <c r="RSS29" s="1"/>
      <c r="RSU29" s="1"/>
      <c r="RSW29" s="1"/>
      <c r="RSY29" s="1"/>
      <c r="RTA29" s="1"/>
      <c r="RTC29" s="1"/>
      <c r="RTE29" s="1"/>
      <c r="RTG29" s="1"/>
      <c r="RTI29" s="1"/>
      <c r="RTK29" s="1"/>
      <c r="RTM29" s="1"/>
      <c r="RTO29" s="1"/>
      <c r="RTQ29" s="1"/>
      <c r="RTS29" s="1"/>
      <c r="RTU29" s="1"/>
      <c r="RTW29" s="1"/>
      <c r="RTY29" s="1"/>
      <c r="RUA29" s="1"/>
      <c r="RUC29" s="1"/>
      <c r="RUE29" s="1"/>
      <c r="RUG29" s="1"/>
      <c r="RUI29" s="1"/>
      <c r="RUK29" s="1"/>
      <c r="RUM29" s="1"/>
      <c r="RUO29" s="1"/>
      <c r="RUQ29" s="1"/>
      <c r="RUS29" s="1"/>
      <c r="RUU29" s="1"/>
      <c r="RUW29" s="1"/>
      <c r="RUY29" s="1"/>
      <c r="RVA29" s="1"/>
      <c r="RVC29" s="1"/>
      <c r="RVE29" s="1"/>
      <c r="RVG29" s="1"/>
      <c r="RVI29" s="1"/>
      <c r="RVK29" s="1"/>
      <c r="RVM29" s="1"/>
      <c r="RVO29" s="1"/>
      <c r="RVQ29" s="1"/>
      <c r="RVS29" s="1"/>
      <c r="RVU29" s="1"/>
      <c r="RVW29" s="1"/>
      <c r="RVY29" s="1"/>
      <c r="RWA29" s="1"/>
      <c r="RWC29" s="1"/>
      <c r="RWE29" s="1"/>
      <c r="RWG29" s="1"/>
      <c r="RWI29" s="1"/>
      <c r="RWK29" s="1"/>
      <c r="RWM29" s="1"/>
      <c r="RWO29" s="1"/>
      <c r="RWQ29" s="1"/>
      <c r="RWS29" s="1"/>
      <c r="RWU29" s="1"/>
      <c r="RWW29" s="1"/>
      <c r="RWY29" s="1"/>
      <c r="RXA29" s="1"/>
      <c r="RXC29" s="1"/>
      <c r="RXE29" s="1"/>
      <c r="RXG29" s="1"/>
      <c r="RXI29" s="1"/>
      <c r="RXK29" s="1"/>
      <c r="RXM29" s="1"/>
      <c r="RXO29" s="1"/>
      <c r="RXQ29" s="1"/>
      <c r="RXS29" s="1"/>
      <c r="RXU29" s="1"/>
      <c r="RXW29" s="1"/>
      <c r="RXY29" s="1"/>
      <c r="RYA29" s="1"/>
      <c r="RYC29" s="1"/>
      <c r="RYE29" s="1"/>
      <c r="RYG29" s="1"/>
      <c r="RYI29" s="1"/>
      <c r="RYK29" s="1"/>
      <c r="RYM29" s="1"/>
      <c r="RYO29" s="1"/>
      <c r="RYQ29" s="1"/>
      <c r="RYS29" s="1"/>
      <c r="RYU29" s="1"/>
      <c r="RYW29" s="1"/>
      <c r="RYY29" s="1"/>
      <c r="RZA29" s="1"/>
      <c r="RZC29" s="1"/>
      <c r="RZE29" s="1"/>
      <c r="RZG29" s="1"/>
      <c r="RZI29" s="1"/>
      <c r="RZK29" s="1"/>
      <c r="RZM29" s="1"/>
      <c r="RZO29" s="1"/>
      <c r="RZQ29" s="1"/>
      <c r="RZS29" s="1"/>
      <c r="RZU29" s="1"/>
      <c r="RZW29" s="1"/>
      <c r="RZY29" s="1"/>
      <c r="SAA29" s="1"/>
      <c r="SAC29" s="1"/>
      <c r="SAE29" s="1"/>
      <c r="SAG29" s="1"/>
      <c r="SAI29" s="1"/>
      <c r="SAK29" s="1"/>
      <c r="SAM29" s="1"/>
      <c r="SAO29" s="1"/>
      <c r="SAQ29" s="1"/>
      <c r="SAS29" s="1"/>
      <c r="SAU29" s="1"/>
      <c r="SAW29" s="1"/>
      <c r="SAY29" s="1"/>
      <c r="SBA29" s="1"/>
      <c r="SBC29" s="1"/>
      <c r="SBE29" s="1"/>
      <c r="SBG29" s="1"/>
      <c r="SBI29" s="1"/>
      <c r="SBK29" s="1"/>
      <c r="SBM29" s="1"/>
      <c r="SBO29" s="1"/>
      <c r="SBQ29" s="1"/>
      <c r="SBS29" s="1"/>
      <c r="SBU29" s="1"/>
      <c r="SBW29" s="1"/>
      <c r="SBY29" s="1"/>
      <c r="SCA29" s="1"/>
      <c r="SCC29" s="1"/>
      <c r="SCE29" s="1"/>
      <c r="SCG29" s="1"/>
      <c r="SCI29" s="1"/>
      <c r="SCK29" s="1"/>
      <c r="SCM29" s="1"/>
      <c r="SCO29" s="1"/>
      <c r="SCQ29" s="1"/>
      <c r="SCS29" s="1"/>
      <c r="SCU29" s="1"/>
      <c r="SCW29" s="1"/>
      <c r="SCY29" s="1"/>
      <c r="SDA29" s="1"/>
      <c r="SDC29" s="1"/>
      <c r="SDE29" s="1"/>
      <c r="SDG29" s="1"/>
      <c r="SDI29" s="1"/>
      <c r="SDK29" s="1"/>
      <c r="SDM29" s="1"/>
      <c r="SDO29" s="1"/>
      <c r="SDQ29" s="1"/>
      <c r="SDS29" s="1"/>
      <c r="SDU29" s="1"/>
      <c r="SDW29" s="1"/>
      <c r="SDY29" s="1"/>
      <c r="SEA29" s="1"/>
      <c r="SEC29" s="1"/>
      <c r="SEE29" s="1"/>
      <c r="SEG29" s="1"/>
      <c r="SEI29" s="1"/>
      <c r="SEK29" s="1"/>
      <c r="SEM29" s="1"/>
      <c r="SEO29" s="1"/>
      <c r="SEQ29" s="1"/>
      <c r="SES29" s="1"/>
      <c r="SEU29" s="1"/>
      <c r="SEW29" s="1"/>
      <c r="SEY29" s="1"/>
      <c r="SFA29" s="1"/>
      <c r="SFC29" s="1"/>
      <c r="SFE29" s="1"/>
      <c r="SFG29" s="1"/>
      <c r="SFI29" s="1"/>
      <c r="SFK29" s="1"/>
      <c r="SFM29" s="1"/>
      <c r="SFO29" s="1"/>
      <c r="SFQ29" s="1"/>
      <c r="SFS29" s="1"/>
      <c r="SFU29" s="1"/>
      <c r="SFW29" s="1"/>
      <c r="SFY29" s="1"/>
      <c r="SGA29" s="1"/>
      <c r="SGC29" s="1"/>
      <c r="SGE29" s="1"/>
      <c r="SGG29" s="1"/>
      <c r="SGI29" s="1"/>
      <c r="SGK29" s="1"/>
      <c r="SGM29" s="1"/>
      <c r="SGO29" s="1"/>
      <c r="SGQ29" s="1"/>
      <c r="SGS29" s="1"/>
      <c r="SGU29" s="1"/>
      <c r="SGW29" s="1"/>
      <c r="SGY29" s="1"/>
      <c r="SHA29" s="1"/>
      <c r="SHC29" s="1"/>
      <c r="SHE29" s="1"/>
      <c r="SHG29" s="1"/>
      <c r="SHI29" s="1"/>
      <c r="SHK29" s="1"/>
      <c r="SHM29" s="1"/>
      <c r="SHO29" s="1"/>
      <c r="SHQ29" s="1"/>
      <c r="SHS29" s="1"/>
      <c r="SHU29" s="1"/>
      <c r="SHW29" s="1"/>
      <c r="SHY29" s="1"/>
      <c r="SIA29" s="1"/>
      <c r="SIC29" s="1"/>
      <c r="SIE29" s="1"/>
      <c r="SIG29" s="1"/>
      <c r="SII29" s="1"/>
      <c r="SIK29" s="1"/>
      <c r="SIM29" s="1"/>
      <c r="SIO29" s="1"/>
      <c r="SIQ29" s="1"/>
      <c r="SIS29" s="1"/>
      <c r="SIU29" s="1"/>
      <c r="SIW29" s="1"/>
      <c r="SIY29" s="1"/>
      <c r="SJA29" s="1"/>
      <c r="SJC29" s="1"/>
      <c r="SJE29" s="1"/>
      <c r="SJG29" s="1"/>
      <c r="SJI29" s="1"/>
      <c r="SJK29" s="1"/>
      <c r="SJM29" s="1"/>
      <c r="SJO29" s="1"/>
      <c r="SJQ29" s="1"/>
      <c r="SJS29" s="1"/>
      <c r="SJU29" s="1"/>
      <c r="SJW29" s="1"/>
      <c r="SJY29" s="1"/>
      <c r="SKA29" s="1"/>
      <c r="SKC29" s="1"/>
      <c r="SKE29" s="1"/>
      <c r="SKG29" s="1"/>
      <c r="SKI29" s="1"/>
      <c r="SKK29" s="1"/>
      <c r="SKM29" s="1"/>
      <c r="SKO29" s="1"/>
      <c r="SKQ29" s="1"/>
      <c r="SKS29" s="1"/>
      <c r="SKU29" s="1"/>
      <c r="SKW29" s="1"/>
      <c r="SKY29" s="1"/>
      <c r="SLA29" s="1"/>
      <c r="SLC29" s="1"/>
      <c r="SLE29" s="1"/>
      <c r="SLG29" s="1"/>
      <c r="SLI29" s="1"/>
      <c r="SLK29" s="1"/>
      <c r="SLM29" s="1"/>
      <c r="SLO29" s="1"/>
      <c r="SLQ29" s="1"/>
      <c r="SLS29" s="1"/>
      <c r="SLU29" s="1"/>
      <c r="SLW29" s="1"/>
      <c r="SLY29" s="1"/>
      <c r="SMA29" s="1"/>
      <c r="SMC29" s="1"/>
      <c r="SME29" s="1"/>
      <c r="SMG29" s="1"/>
      <c r="SMI29" s="1"/>
      <c r="SMK29" s="1"/>
      <c r="SMM29" s="1"/>
      <c r="SMO29" s="1"/>
      <c r="SMQ29" s="1"/>
      <c r="SMS29" s="1"/>
      <c r="SMU29" s="1"/>
      <c r="SMW29" s="1"/>
      <c r="SMY29" s="1"/>
      <c r="SNA29" s="1"/>
      <c r="SNC29" s="1"/>
      <c r="SNE29" s="1"/>
      <c r="SNG29" s="1"/>
      <c r="SNI29" s="1"/>
      <c r="SNK29" s="1"/>
      <c r="SNM29" s="1"/>
      <c r="SNO29" s="1"/>
      <c r="SNQ29" s="1"/>
      <c r="SNS29" s="1"/>
      <c r="SNU29" s="1"/>
      <c r="SNW29" s="1"/>
      <c r="SNY29" s="1"/>
      <c r="SOA29" s="1"/>
      <c r="SOC29" s="1"/>
      <c r="SOE29" s="1"/>
      <c r="SOG29" s="1"/>
      <c r="SOI29" s="1"/>
      <c r="SOK29" s="1"/>
      <c r="SOM29" s="1"/>
      <c r="SOO29" s="1"/>
      <c r="SOQ29" s="1"/>
      <c r="SOS29" s="1"/>
      <c r="SOU29" s="1"/>
      <c r="SOW29" s="1"/>
      <c r="SOY29" s="1"/>
      <c r="SPA29" s="1"/>
      <c r="SPC29" s="1"/>
      <c r="SPE29" s="1"/>
      <c r="SPG29" s="1"/>
      <c r="SPI29" s="1"/>
      <c r="SPK29" s="1"/>
      <c r="SPM29" s="1"/>
      <c r="SPO29" s="1"/>
      <c r="SPQ29" s="1"/>
      <c r="SPS29" s="1"/>
      <c r="SPU29" s="1"/>
      <c r="SPW29" s="1"/>
      <c r="SPY29" s="1"/>
      <c r="SQA29" s="1"/>
      <c r="SQC29" s="1"/>
      <c r="SQE29" s="1"/>
      <c r="SQG29" s="1"/>
      <c r="SQI29" s="1"/>
      <c r="SQK29" s="1"/>
      <c r="SQM29" s="1"/>
      <c r="SQO29" s="1"/>
      <c r="SQQ29" s="1"/>
      <c r="SQS29" s="1"/>
      <c r="SQU29" s="1"/>
      <c r="SQW29" s="1"/>
      <c r="SQY29" s="1"/>
      <c r="SRA29" s="1"/>
      <c r="SRC29" s="1"/>
      <c r="SRE29" s="1"/>
      <c r="SRG29" s="1"/>
      <c r="SRI29" s="1"/>
      <c r="SRK29" s="1"/>
      <c r="SRM29" s="1"/>
      <c r="SRO29" s="1"/>
      <c r="SRQ29" s="1"/>
      <c r="SRS29" s="1"/>
      <c r="SRU29" s="1"/>
      <c r="SRW29" s="1"/>
      <c r="SRY29" s="1"/>
      <c r="SSA29" s="1"/>
      <c r="SSC29" s="1"/>
      <c r="SSE29" s="1"/>
      <c r="SSG29" s="1"/>
      <c r="SSI29" s="1"/>
      <c r="SSK29" s="1"/>
      <c r="SSM29" s="1"/>
      <c r="SSO29" s="1"/>
      <c r="SSQ29" s="1"/>
      <c r="SSS29" s="1"/>
      <c r="SSU29" s="1"/>
      <c r="SSW29" s="1"/>
      <c r="SSY29" s="1"/>
      <c r="STA29" s="1"/>
      <c r="STC29" s="1"/>
      <c r="STE29" s="1"/>
      <c r="STG29" s="1"/>
      <c r="STI29" s="1"/>
      <c r="STK29" s="1"/>
      <c r="STM29" s="1"/>
      <c r="STO29" s="1"/>
      <c r="STQ29" s="1"/>
      <c r="STS29" s="1"/>
      <c r="STU29" s="1"/>
      <c r="STW29" s="1"/>
      <c r="STY29" s="1"/>
      <c r="SUA29" s="1"/>
      <c r="SUC29" s="1"/>
      <c r="SUE29" s="1"/>
      <c r="SUG29" s="1"/>
      <c r="SUI29" s="1"/>
      <c r="SUK29" s="1"/>
      <c r="SUM29" s="1"/>
      <c r="SUO29" s="1"/>
      <c r="SUQ29" s="1"/>
      <c r="SUS29" s="1"/>
      <c r="SUU29" s="1"/>
      <c r="SUW29" s="1"/>
      <c r="SUY29" s="1"/>
      <c r="SVA29" s="1"/>
      <c r="SVC29" s="1"/>
      <c r="SVE29" s="1"/>
      <c r="SVG29" s="1"/>
      <c r="SVI29" s="1"/>
      <c r="SVK29" s="1"/>
      <c r="SVM29" s="1"/>
      <c r="SVO29" s="1"/>
      <c r="SVQ29" s="1"/>
      <c r="SVS29" s="1"/>
      <c r="SVU29" s="1"/>
      <c r="SVW29" s="1"/>
      <c r="SVY29" s="1"/>
      <c r="SWA29" s="1"/>
      <c r="SWC29" s="1"/>
      <c r="SWE29" s="1"/>
      <c r="SWG29" s="1"/>
      <c r="SWI29" s="1"/>
      <c r="SWK29" s="1"/>
      <c r="SWM29" s="1"/>
      <c r="SWO29" s="1"/>
      <c r="SWQ29" s="1"/>
      <c r="SWS29" s="1"/>
      <c r="SWU29" s="1"/>
      <c r="SWW29" s="1"/>
      <c r="SWY29" s="1"/>
      <c r="SXA29" s="1"/>
      <c r="SXC29" s="1"/>
      <c r="SXE29" s="1"/>
      <c r="SXG29" s="1"/>
      <c r="SXI29" s="1"/>
      <c r="SXK29" s="1"/>
      <c r="SXM29" s="1"/>
      <c r="SXO29" s="1"/>
      <c r="SXQ29" s="1"/>
      <c r="SXS29" s="1"/>
      <c r="SXU29" s="1"/>
      <c r="SXW29" s="1"/>
      <c r="SXY29" s="1"/>
      <c r="SYA29" s="1"/>
      <c r="SYC29" s="1"/>
      <c r="SYE29" s="1"/>
      <c r="SYG29" s="1"/>
      <c r="SYI29" s="1"/>
      <c r="SYK29" s="1"/>
      <c r="SYM29" s="1"/>
      <c r="SYO29" s="1"/>
      <c r="SYQ29" s="1"/>
      <c r="SYS29" s="1"/>
      <c r="SYU29" s="1"/>
      <c r="SYW29" s="1"/>
      <c r="SYY29" s="1"/>
      <c r="SZA29" s="1"/>
      <c r="SZC29" s="1"/>
      <c r="SZE29" s="1"/>
      <c r="SZG29" s="1"/>
      <c r="SZI29" s="1"/>
      <c r="SZK29" s="1"/>
      <c r="SZM29" s="1"/>
      <c r="SZO29" s="1"/>
      <c r="SZQ29" s="1"/>
      <c r="SZS29" s="1"/>
      <c r="SZU29" s="1"/>
      <c r="SZW29" s="1"/>
      <c r="SZY29" s="1"/>
      <c r="TAA29" s="1"/>
      <c r="TAC29" s="1"/>
      <c r="TAE29" s="1"/>
      <c r="TAG29" s="1"/>
      <c r="TAI29" s="1"/>
      <c r="TAK29" s="1"/>
      <c r="TAM29" s="1"/>
      <c r="TAO29" s="1"/>
      <c r="TAQ29" s="1"/>
      <c r="TAS29" s="1"/>
      <c r="TAU29" s="1"/>
      <c r="TAW29" s="1"/>
      <c r="TAY29" s="1"/>
      <c r="TBA29" s="1"/>
      <c r="TBC29" s="1"/>
      <c r="TBE29" s="1"/>
      <c r="TBG29" s="1"/>
      <c r="TBI29" s="1"/>
      <c r="TBK29" s="1"/>
      <c r="TBM29" s="1"/>
      <c r="TBO29" s="1"/>
      <c r="TBQ29" s="1"/>
      <c r="TBS29" s="1"/>
      <c r="TBU29" s="1"/>
      <c r="TBW29" s="1"/>
      <c r="TBY29" s="1"/>
      <c r="TCA29" s="1"/>
      <c r="TCC29" s="1"/>
      <c r="TCE29" s="1"/>
      <c r="TCG29" s="1"/>
      <c r="TCI29" s="1"/>
      <c r="TCK29" s="1"/>
      <c r="TCM29" s="1"/>
      <c r="TCO29" s="1"/>
      <c r="TCQ29" s="1"/>
      <c r="TCS29" s="1"/>
      <c r="TCU29" s="1"/>
      <c r="TCW29" s="1"/>
      <c r="TCY29" s="1"/>
      <c r="TDA29" s="1"/>
      <c r="TDC29" s="1"/>
      <c r="TDE29" s="1"/>
      <c r="TDG29" s="1"/>
      <c r="TDI29" s="1"/>
      <c r="TDK29" s="1"/>
      <c r="TDM29" s="1"/>
      <c r="TDO29" s="1"/>
      <c r="TDQ29" s="1"/>
      <c r="TDS29" s="1"/>
      <c r="TDU29" s="1"/>
      <c r="TDW29" s="1"/>
      <c r="TDY29" s="1"/>
      <c r="TEA29" s="1"/>
      <c r="TEC29" s="1"/>
      <c r="TEE29" s="1"/>
      <c r="TEG29" s="1"/>
      <c r="TEI29" s="1"/>
      <c r="TEK29" s="1"/>
      <c r="TEM29" s="1"/>
      <c r="TEO29" s="1"/>
      <c r="TEQ29" s="1"/>
      <c r="TES29" s="1"/>
      <c r="TEU29" s="1"/>
      <c r="TEW29" s="1"/>
      <c r="TEY29" s="1"/>
      <c r="TFA29" s="1"/>
      <c r="TFC29" s="1"/>
      <c r="TFE29" s="1"/>
      <c r="TFG29" s="1"/>
      <c r="TFI29" s="1"/>
      <c r="TFK29" s="1"/>
      <c r="TFM29" s="1"/>
      <c r="TFO29" s="1"/>
      <c r="TFQ29" s="1"/>
      <c r="TFS29" s="1"/>
      <c r="TFU29" s="1"/>
      <c r="TFW29" s="1"/>
      <c r="TFY29" s="1"/>
      <c r="TGA29" s="1"/>
      <c r="TGC29" s="1"/>
      <c r="TGE29" s="1"/>
      <c r="TGG29" s="1"/>
      <c r="TGI29" s="1"/>
      <c r="TGK29" s="1"/>
      <c r="TGM29" s="1"/>
      <c r="TGO29" s="1"/>
      <c r="TGQ29" s="1"/>
      <c r="TGS29" s="1"/>
      <c r="TGU29" s="1"/>
      <c r="TGW29" s="1"/>
      <c r="TGY29" s="1"/>
      <c r="THA29" s="1"/>
      <c r="THC29" s="1"/>
      <c r="THE29" s="1"/>
      <c r="THG29" s="1"/>
      <c r="THI29" s="1"/>
      <c r="THK29" s="1"/>
      <c r="THM29" s="1"/>
      <c r="THO29" s="1"/>
      <c r="THQ29" s="1"/>
      <c r="THS29" s="1"/>
      <c r="THU29" s="1"/>
      <c r="THW29" s="1"/>
      <c r="THY29" s="1"/>
      <c r="TIA29" s="1"/>
      <c r="TIC29" s="1"/>
      <c r="TIE29" s="1"/>
      <c r="TIG29" s="1"/>
      <c r="TII29" s="1"/>
      <c r="TIK29" s="1"/>
      <c r="TIM29" s="1"/>
      <c r="TIO29" s="1"/>
      <c r="TIQ29" s="1"/>
      <c r="TIS29" s="1"/>
      <c r="TIU29" s="1"/>
      <c r="TIW29" s="1"/>
      <c r="TIY29" s="1"/>
      <c r="TJA29" s="1"/>
      <c r="TJC29" s="1"/>
      <c r="TJE29" s="1"/>
      <c r="TJG29" s="1"/>
      <c r="TJI29" s="1"/>
      <c r="TJK29" s="1"/>
      <c r="TJM29" s="1"/>
      <c r="TJO29" s="1"/>
      <c r="TJQ29" s="1"/>
      <c r="TJS29" s="1"/>
      <c r="TJU29" s="1"/>
      <c r="TJW29" s="1"/>
      <c r="TJY29" s="1"/>
      <c r="TKA29" s="1"/>
      <c r="TKC29" s="1"/>
      <c r="TKE29" s="1"/>
      <c r="TKG29" s="1"/>
      <c r="TKI29" s="1"/>
      <c r="TKK29" s="1"/>
      <c r="TKM29" s="1"/>
      <c r="TKO29" s="1"/>
      <c r="TKQ29" s="1"/>
      <c r="TKS29" s="1"/>
      <c r="TKU29" s="1"/>
      <c r="TKW29" s="1"/>
      <c r="TKY29" s="1"/>
      <c r="TLA29" s="1"/>
      <c r="TLC29" s="1"/>
      <c r="TLE29" s="1"/>
      <c r="TLG29" s="1"/>
      <c r="TLI29" s="1"/>
      <c r="TLK29" s="1"/>
      <c r="TLM29" s="1"/>
      <c r="TLO29" s="1"/>
      <c r="TLQ29" s="1"/>
      <c r="TLS29" s="1"/>
      <c r="TLU29" s="1"/>
      <c r="TLW29" s="1"/>
      <c r="TLY29" s="1"/>
      <c r="TMA29" s="1"/>
      <c r="TMC29" s="1"/>
      <c r="TME29" s="1"/>
      <c r="TMG29" s="1"/>
      <c r="TMI29" s="1"/>
      <c r="TMK29" s="1"/>
      <c r="TMM29" s="1"/>
      <c r="TMO29" s="1"/>
      <c r="TMQ29" s="1"/>
      <c r="TMS29" s="1"/>
      <c r="TMU29" s="1"/>
      <c r="TMW29" s="1"/>
      <c r="TMY29" s="1"/>
      <c r="TNA29" s="1"/>
      <c r="TNC29" s="1"/>
      <c r="TNE29" s="1"/>
      <c r="TNG29" s="1"/>
      <c r="TNI29" s="1"/>
      <c r="TNK29" s="1"/>
      <c r="TNM29" s="1"/>
      <c r="TNO29" s="1"/>
      <c r="TNQ29" s="1"/>
      <c r="TNS29" s="1"/>
      <c r="TNU29" s="1"/>
      <c r="TNW29" s="1"/>
      <c r="TNY29" s="1"/>
      <c r="TOA29" s="1"/>
      <c r="TOC29" s="1"/>
      <c r="TOE29" s="1"/>
      <c r="TOG29" s="1"/>
      <c r="TOI29" s="1"/>
      <c r="TOK29" s="1"/>
      <c r="TOM29" s="1"/>
      <c r="TOO29" s="1"/>
      <c r="TOQ29" s="1"/>
      <c r="TOS29" s="1"/>
      <c r="TOU29" s="1"/>
      <c r="TOW29" s="1"/>
      <c r="TOY29" s="1"/>
      <c r="TPA29" s="1"/>
      <c r="TPC29" s="1"/>
      <c r="TPE29" s="1"/>
      <c r="TPG29" s="1"/>
      <c r="TPI29" s="1"/>
      <c r="TPK29" s="1"/>
      <c r="TPM29" s="1"/>
      <c r="TPO29" s="1"/>
      <c r="TPQ29" s="1"/>
      <c r="TPS29" s="1"/>
      <c r="TPU29" s="1"/>
      <c r="TPW29" s="1"/>
      <c r="TPY29" s="1"/>
      <c r="TQA29" s="1"/>
      <c r="TQC29" s="1"/>
      <c r="TQE29" s="1"/>
      <c r="TQG29" s="1"/>
      <c r="TQI29" s="1"/>
      <c r="TQK29" s="1"/>
      <c r="TQM29" s="1"/>
      <c r="TQO29" s="1"/>
      <c r="TQQ29" s="1"/>
      <c r="TQS29" s="1"/>
      <c r="TQU29" s="1"/>
      <c r="TQW29" s="1"/>
      <c r="TQY29" s="1"/>
      <c r="TRA29" s="1"/>
      <c r="TRC29" s="1"/>
      <c r="TRE29" s="1"/>
      <c r="TRG29" s="1"/>
      <c r="TRI29" s="1"/>
      <c r="TRK29" s="1"/>
      <c r="TRM29" s="1"/>
      <c r="TRO29" s="1"/>
      <c r="TRQ29" s="1"/>
      <c r="TRS29" s="1"/>
      <c r="TRU29" s="1"/>
      <c r="TRW29" s="1"/>
      <c r="TRY29" s="1"/>
      <c r="TSA29" s="1"/>
      <c r="TSC29" s="1"/>
      <c r="TSE29" s="1"/>
      <c r="TSG29" s="1"/>
      <c r="TSI29" s="1"/>
      <c r="TSK29" s="1"/>
      <c r="TSM29" s="1"/>
      <c r="TSO29" s="1"/>
      <c r="TSQ29" s="1"/>
      <c r="TSS29" s="1"/>
      <c r="TSU29" s="1"/>
      <c r="TSW29" s="1"/>
      <c r="TSY29" s="1"/>
      <c r="TTA29" s="1"/>
      <c r="TTC29" s="1"/>
      <c r="TTE29" s="1"/>
      <c r="TTG29" s="1"/>
      <c r="TTI29" s="1"/>
      <c r="TTK29" s="1"/>
      <c r="TTM29" s="1"/>
      <c r="TTO29" s="1"/>
      <c r="TTQ29" s="1"/>
      <c r="TTS29" s="1"/>
      <c r="TTU29" s="1"/>
      <c r="TTW29" s="1"/>
      <c r="TTY29" s="1"/>
      <c r="TUA29" s="1"/>
      <c r="TUC29" s="1"/>
      <c r="TUE29" s="1"/>
      <c r="TUG29" s="1"/>
      <c r="TUI29" s="1"/>
      <c r="TUK29" s="1"/>
      <c r="TUM29" s="1"/>
      <c r="TUO29" s="1"/>
      <c r="TUQ29" s="1"/>
      <c r="TUS29" s="1"/>
      <c r="TUU29" s="1"/>
      <c r="TUW29" s="1"/>
      <c r="TUY29" s="1"/>
      <c r="TVA29" s="1"/>
      <c r="TVC29" s="1"/>
      <c r="TVE29" s="1"/>
      <c r="TVG29" s="1"/>
      <c r="TVI29" s="1"/>
      <c r="TVK29" s="1"/>
      <c r="TVM29" s="1"/>
      <c r="TVO29" s="1"/>
      <c r="TVQ29" s="1"/>
      <c r="TVS29" s="1"/>
      <c r="TVU29" s="1"/>
      <c r="TVW29" s="1"/>
      <c r="TVY29" s="1"/>
      <c r="TWA29" s="1"/>
      <c r="TWC29" s="1"/>
      <c r="TWE29" s="1"/>
      <c r="TWG29" s="1"/>
      <c r="TWI29" s="1"/>
      <c r="TWK29" s="1"/>
      <c r="TWM29" s="1"/>
      <c r="TWO29" s="1"/>
      <c r="TWQ29" s="1"/>
      <c r="TWS29" s="1"/>
      <c r="TWU29" s="1"/>
      <c r="TWW29" s="1"/>
      <c r="TWY29" s="1"/>
      <c r="TXA29" s="1"/>
      <c r="TXC29" s="1"/>
      <c r="TXE29" s="1"/>
      <c r="TXG29" s="1"/>
      <c r="TXI29" s="1"/>
      <c r="TXK29" s="1"/>
      <c r="TXM29" s="1"/>
      <c r="TXO29" s="1"/>
      <c r="TXQ29" s="1"/>
      <c r="TXS29" s="1"/>
      <c r="TXU29" s="1"/>
      <c r="TXW29" s="1"/>
      <c r="TXY29" s="1"/>
      <c r="TYA29" s="1"/>
      <c r="TYC29" s="1"/>
      <c r="TYE29" s="1"/>
      <c r="TYG29" s="1"/>
      <c r="TYI29" s="1"/>
      <c r="TYK29" s="1"/>
      <c r="TYM29" s="1"/>
      <c r="TYO29" s="1"/>
      <c r="TYQ29" s="1"/>
      <c r="TYS29" s="1"/>
      <c r="TYU29" s="1"/>
      <c r="TYW29" s="1"/>
      <c r="TYY29" s="1"/>
      <c r="TZA29" s="1"/>
      <c r="TZC29" s="1"/>
      <c r="TZE29" s="1"/>
      <c r="TZG29" s="1"/>
      <c r="TZI29" s="1"/>
      <c r="TZK29" s="1"/>
      <c r="TZM29" s="1"/>
      <c r="TZO29" s="1"/>
      <c r="TZQ29" s="1"/>
      <c r="TZS29" s="1"/>
      <c r="TZU29" s="1"/>
      <c r="TZW29" s="1"/>
      <c r="TZY29" s="1"/>
      <c r="UAA29" s="1"/>
      <c r="UAC29" s="1"/>
      <c r="UAE29" s="1"/>
      <c r="UAG29" s="1"/>
      <c r="UAI29" s="1"/>
      <c r="UAK29" s="1"/>
      <c r="UAM29" s="1"/>
      <c r="UAO29" s="1"/>
      <c r="UAQ29" s="1"/>
      <c r="UAS29" s="1"/>
      <c r="UAU29" s="1"/>
      <c r="UAW29" s="1"/>
      <c r="UAY29" s="1"/>
      <c r="UBA29" s="1"/>
      <c r="UBC29" s="1"/>
      <c r="UBE29" s="1"/>
      <c r="UBG29" s="1"/>
      <c r="UBI29" s="1"/>
      <c r="UBK29" s="1"/>
      <c r="UBM29" s="1"/>
      <c r="UBO29" s="1"/>
      <c r="UBQ29" s="1"/>
      <c r="UBS29" s="1"/>
      <c r="UBU29" s="1"/>
      <c r="UBW29" s="1"/>
      <c r="UBY29" s="1"/>
      <c r="UCA29" s="1"/>
      <c r="UCC29" s="1"/>
      <c r="UCE29" s="1"/>
      <c r="UCG29" s="1"/>
      <c r="UCI29" s="1"/>
      <c r="UCK29" s="1"/>
      <c r="UCM29" s="1"/>
      <c r="UCO29" s="1"/>
      <c r="UCQ29" s="1"/>
      <c r="UCS29" s="1"/>
      <c r="UCU29" s="1"/>
      <c r="UCW29" s="1"/>
      <c r="UCY29" s="1"/>
      <c r="UDA29" s="1"/>
      <c r="UDC29" s="1"/>
      <c r="UDE29" s="1"/>
      <c r="UDG29" s="1"/>
      <c r="UDI29" s="1"/>
      <c r="UDK29" s="1"/>
      <c r="UDM29" s="1"/>
      <c r="UDO29" s="1"/>
      <c r="UDQ29" s="1"/>
      <c r="UDS29" s="1"/>
      <c r="UDU29" s="1"/>
      <c r="UDW29" s="1"/>
      <c r="UDY29" s="1"/>
      <c r="UEA29" s="1"/>
      <c r="UEC29" s="1"/>
      <c r="UEE29" s="1"/>
      <c r="UEG29" s="1"/>
      <c r="UEI29" s="1"/>
      <c r="UEK29" s="1"/>
      <c r="UEM29" s="1"/>
      <c r="UEO29" s="1"/>
      <c r="UEQ29" s="1"/>
      <c r="UES29" s="1"/>
      <c r="UEU29" s="1"/>
      <c r="UEW29" s="1"/>
      <c r="UEY29" s="1"/>
      <c r="UFA29" s="1"/>
      <c r="UFC29" s="1"/>
      <c r="UFE29" s="1"/>
      <c r="UFG29" s="1"/>
      <c r="UFI29" s="1"/>
      <c r="UFK29" s="1"/>
      <c r="UFM29" s="1"/>
      <c r="UFO29" s="1"/>
      <c r="UFQ29" s="1"/>
      <c r="UFS29" s="1"/>
      <c r="UFU29" s="1"/>
      <c r="UFW29" s="1"/>
      <c r="UFY29" s="1"/>
      <c r="UGA29" s="1"/>
      <c r="UGC29" s="1"/>
      <c r="UGE29" s="1"/>
      <c r="UGG29" s="1"/>
      <c r="UGI29" s="1"/>
      <c r="UGK29" s="1"/>
      <c r="UGM29" s="1"/>
      <c r="UGO29" s="1"/>
      <c r="UGQ29" s="1"/>
      <c r="UGS29" s="1"/>
      <c r="UGU29" s="1"/>
      <c r="UGW29" s="1"/>
      <c r="UGY29" s="1"/>
      <c r="UHA29" s="1"/>
      <c r="UHC29" s="1"/>
      <c r="UHE29" s="1"/>
      <c r="UHG29" s="1"/>
      <c r="UHI29" s="1"/>
      <c r="UHK29" s="1"/>
      <c r="UHM29" s="1"/>
      <c r="UHO29" s="1"/>
      <c r="UHQ29" s="1"/>
      <c r="UHS29" s="1"/>
      <c r="UHU29" s="1"/>
      <c r="UHW29" s="1"/>
      <c r="UHY29" s="1"/>
      <c r="UIA29" s="1"/>
      <c r="UIC29" s="1"/>
      <c r="UIE29" s="1"/>
      <c r="UIG29" s="1"/>
      <c r="UII29" s="1"/>
      <c r="UIK29" s="1"/>
      <c r="UIM29" s="1"/>
      <c r="UIO29" s="1"/>
      <c r="UIQ29" s="1"/>
      <c r="UIS29" s="1"/>
      <c r="UIU29" s="1"/>
      <c r="UIW29" s="1"/>
      <c r="UIY29" s="1"/>
      <c r="UJA29" s="1"/>
      <c r="UJC29" s="1"/>
      <c r="UJE29" s="1"/>
      <c r="UJG29" s="1"/>
      <c r="UJI29" s="1"/>
      <c r="UJK29" s="1"/>
      <c r="UJM29" s="1"/>
      <c r="UJO29" s="1"/>
      <c r="UJQ29" s="1"/>
      <c r="UJS29" s="1"/>
      <c r="UJU29" s="1"/>
      <c r="UJW29" s="1"/>
      <c r="UJY29" s="1"/>
      <c r="UKA29" s="1"/>
      <c r="UKC29" s="1"/>
      <c r="UKE29" s="1"/>
      <c r="UKG29" s="1"/>
      <c r="UKI29" s="1"/>
      <c r="UKK29" s="1"/>
      <c r="UKM29" s="1"/>
      <c r="UKO29" s="1"/>
      <c r="UKQ29" s="1"/>
      <c r="UKS29" s="1"/>
      <c r="UKU29" s="1"/>
      <c r="UKW29" s="1"/>
      <c r="UKY29" s="1"/>
      <c r="ULA29" s="1"/>
      <c r="ULC29" s="1"/>
      <c r="ULE29" s="1"/>
      <c r="ULG29" s="1"/>
      <c r="ULI29" s="1"/>
      <c r="ULK29" s="1"/>
      <c r="ULM29" s="1"/>
      <c r="ULO29" s="1"/>
      <c r="ULQ29" s="1"/>
      <c r="ULS29" s="1"/>
      <c r="ULU29" s="1"/>
      <c r="ULW29" s="1"/>
      <c r="ULY29" s="1"/>
      <c r="UMA29" s="1"/>
      <c r="UMC29" s="1"/>
      <c r="UME29" s="1"/>
      <c r="UMG29" s="1"/>
      <c r="UMI29" s="1"/>
      <c r="UMK29" s="1"/>
      <c r="UMM29" s="1"/>
      <c r="UMO29" s="1"/>
      <c r="UMQ29" s="1"/>
      <c r="UMS29" s="1"/>
      <c r="UMU29" s="1"/>
      <c r="UMW29" s="1"/>
      <c r="UMY29" s="1"/>
      <c r="UNA29" s="1"/>
      <c r="UNC29" s="1"/>
      <c r="UNE29" s="1"/>
      <c r="UNG29" s="1"/>
      <c r="UNI29" s="1"/>
      <c r="UNK29" s="1"/>
      <c r="UNM29" s="1"/>
      <c r="UNO29" s="1"/>
      <c r="UNQ29" s="1"/>
      <c r="UNS29" s="1"/>
      <c r="UNU29" s="1"/>
      <c r="UNW29" s="1"/>
      <c r="UNY29" s="1"/>
      <c r="UOA29" s="1"/>
      <c r="UOC29" s="1"/>
      <c r="UOE29" s="1"/>
      <c r="UOG29" s="1"/>
      <c r="UOI29" s="1"/>
      <c r="UOK29" s="1"/>
      <c r="UOM29" s="1"/>
      <c r="UOO29" s="1"/>
      <c r="UOQ29" s="1"/>
      <c r="UOS29" s="1"/>
      <c r="UOU29" s="1"/>
      <c r="UOW29" s="1"/>
      <c r="UOY29" s="1"/>
      <c r="UPA29" s="1"/>
      <c r="UPC29" s="1"/>
      <c r="UPE29" s="1"/>
      <c r="UPG29" s="1"/>
      <c r="UPI29" s="1"/>
      <c r="UPK29" s="1"/>
      <c r="UPM29" s="1"/>
      <c r="UPO29" s="1"/>
      <c r="UPQ29" s="1"/>
      <c r="UPS29" s="1"/>
      <c r="UPU29" s="1"/>
      <c r="UPW29" s="1"/>
      <c r="UPY29" s="1"/>
      <c r="UQA29" s="1"/>
      <c r="UQC29" s="1"/>
      <c r="UQE29" s="1"/>
      <c r="UQG29" s="1"/>
      <c r="UQI29" s="1"/>
      <c r="UQK29" s="1"/>
      <c r="UQM29" s="1"/>
      <c r="UQO29" s="1"/>
      <c r="UQQ29" s="1"/>
      <c r="UQS29" s="1"/>
      <c r="UQU29" s="1"/>
      <c r="UQW29" s="1"/>
      <c r="UQY29" s="1"/>
      <c r="URA29" s="1"/>
      <c r="URC29" s="1"/>
      <c r="URE29" s="1"/>
      <c r="URG29" s="1"/>
      <c r="URI29" s="1"/>
      <c r="URK29" s="1"/>
      <c r="URM29" s="1"/>
      <c r="URO29" s="1"/>
      <c r="URQ29" s="1"/>
      <c r="URS29" s="1"/>
      <c r="URU29" s="1"/>
      <c r="URW29" s="1"/>
      <c r="URY29" s="1"/>
      <c r="USA29" s="1"/>
      <c r="USC29" s="1"/>
      <c r="USE29" s="1"/>
      <c r="USG29" s="1"/>
      <c r="USI29" s="1"/>
      <c r="USK29" s="1"/>
      <c r="USM29" s="1"/>
      <c r="USO29" s="1"/>
      <c r="USQ29" s="1"/>
      <c r="USS29" s="1"/>
      <c r="USU29" s="1"/>
      <c r="USW29" s="1"/>
      <c r="USY29" s="1"/>
      <c r="UTA29" s="1"/>
      <c r="UTC29" s="1"/>
      <c r="UTE29" s="1"/>
      <c r="UTG29" s="1"/>
      <c r="UTI29" s="1"/>
      <c r="UTK29" s="1"/>
      <c r="UTM29" s="1"/>
      <c r="UTO29" s="1"/>
      <c r="UTQ29" s="1"/>
      <c r="UTS29" s="1"/>
      <c r="UTU29" s="1"/>
      <c r="UTW29" s="1"/>
      <c r="UTY29" s="1"/>
      <c r="UUA29" s="1"/>
      <c r="UUC29" s="1"/>
      <c r="UUE29" s="1"/>
      <c r="UUG29" s="1"/>
      <c r="UUI29" s="1"/>
      <c r="UUK29" s="1"/>
      <c r="UUM29" s="1"/>
      <c r="UUO29" s="1"/>
      <c r="UUQ29" s="1"/>
      <c r="UUS29" s="1"/>
      <c r="UUU29" s="1"/>
      <c r="UUW29" s="1"/>
      <c r="UUY29" s="1"/>
      <c r="UVA29" s="1"/>
      <c r="UVC29" s="1"/>
      <c r="UVE29" s="1"/>
      <c r="UVG29" s="1"/>
      <c r="UVI29" s="1"/>
      <c r="UVK29" s="1"/>
      <c r="UVM29" s="1"/>
      <c r="UVO29" s="1"/>
      <c r="UVQ29" s="1"/>
      <c r="UVS29" s="1"/>
      <c r="UVU29" s="1"/>
      <c r="UVW29" s="1"/>
      <c r="UVY29" s="1"/>
      <c r="UWA29" s="1"/>
      <c r="UWC29" s="1"/>
      <c r="UWE29" s="1"/>
      <c r="UWG29" s="1"/>
      <c r="UWI29" s="1"/>
      <c r="UWK29" s="1"/>
      <c r="UWM29" s="1"/>
      <c r="UWO29" s="1"/>
      <c r="UWQ29" s="1"/>
      <c r="UWS29" s="1"/>
      <c r="UWU29" s="1"/>
      <c r="UWW29" s="1"/>
      <c r="UWY29" s="1"/>
      <c r="UXA29" s="1"/>
      <c r="UXC29" s="1"/>
      <c r="UXE29" s="1"/>
      <c r="UXG29" s="1"/>
      <c r="UXI29" s="1"/>
      <c r="UXK29" s="1"/>
      <c r="UXM29" s="1"/>
      <c r="UXO29" s="1"/>
      <c r="UXQ29" s="1"/>
      <c r="UXS29" s="1"/>
      <c r="UXU29" s="1"/>
      <c r="UXW29" s="1"/>
      <c r="UXY29" s="1"/>
      <c r="UYA29" s="1"/>
      <c r="UYC29" s="1"/>
      <c r="UYE29" s="1"/>
      <c r="UYG29" s="1"/>
      <c r="UYI29" s="1"/>
      <c r="UYK29" s="1"/>
      <c r="UYM29" s="1"/>
      <c r="UYO29" s="1"/>
      <c r="UYQ29" s="1"/>
      <c r="UYS29" s="1"/>
      <c r="UYU29" s="1"/>
      <c r="UYW29" s="1"/>
      <c r="UYY29" s="1"/>
      <c r="UZA29" s="1"/>
      <c r="UZC29" s="1"/>
      <c r="UZE29" s="1"/>
      <c r="UZG29" s="1"/>
      <c r="UZI29" s="1"/>
      <c r="UZK29" s="1"/>
      <c r="UZM29" s="1"/>
      <c r="UZO29" s="1"/>
      <c r="UZQ29" s="1"/>
      <c r="UZS29" s="1"/>
      <c r="UZU29" s="1"/>
      <c r="UZW29" s="1"/>
      <c r="UZY29" s="1"/>
      <c r="VAA29" s="1"/>
      <c r="VAC29" s="1"/>
      <c r="VAE29" s="1"/>
      <c r="VAG29" s="1"/>
      <c r="VAI29" s="1"/>
      <c r="VAK29" s="1"/>
      <c r="VAM29" s="1"/>
      <c r="VAO29" s="1"/>
      <c r="VAQ29" s="1"/>
      <c r="VAS29" s="1"/>
      <c r="VAU29" s="1"/>
      <c r="VAW29" s="1"/>
      <c r="VAY29" s="1"/>
      <c r="VBA29" s="1"/>
      <c r="VBC29" s="1"/>
      <c r="VBE29" s="1"/>
      <c r="VBG29" s="1"/>
      <c r="VBI29" s="1"/>
      <c r="VBK29" s="1"/>
      <c r="VBM29" s="1"/>
      <c r="VBO29" s="1"/>
      <c r="VBQ29" s="1"/>
      <c r="VBS29" s="1"/>
      <c r="VBU29" s="1"/>
      <c r="VBW29" s="1"/>
      <c r="VBY29" s="1"/>
      <c r="VCA29" s="1"/>
      <c r="VCC29" s="1"/>
      <c r="VCE29" s="1"/>
      <c r="VCG29" s="1"/>
      <c r="VCI29" s="1"/>
      <c r="VCK29" s="1"/>
      <c r="VCM29" s="1"/>
      <c r="VCO29" s="1"/>
      <c r="VCQ29" s="1"/>
      <c r="VCS29" s="1"/>
      <c r="VCU29" s="1"/>
      <c r="VCW29" s="1"/>
      <c r="VCY29" s="1"/>
      <c r="VDA29" s="1"/>
      <c r="VDC29" s="1"/>
      <c r="VDE29" s="1"/>
      <c r="VDG29" s="1"/>
      <c r="VDI29" s="1"/>
      <c r="VDK29" s="1"/>
      <c r="VDM29" s="1"/>
      <c r="VDO29" s="1"/>
      <c r="VDQ29" s="1"/>
      <c r="VDS29" s="1"/>
      <c r="VDU29" s="1"/>
      <c r="VDW29" s="1"/>
      <c r="VDY29" s="1"/>
      <c r="VEA29" s="1"/>
      <c r="VEC29" s="1"/>
      <c r="VEE29" s="1"/>
      <c r="VEG29" s="1"/>
      <c r="VEI29" s="1"/>
      <c r="VEK29" s="1"/>
      <c r="VEM29" s="1"/>
      <c r="VEO29" s="1"/>
      <c r="VEQ29" s="1"/>
      <c r="VES29" s="1"/>
      <c r="VEU29" s="1"/>
      <c r="VEW29" s="1"/>
      <c r="VEY29" s="1"/>
      <c r="VFA29" s="1"/>
      <c r="VFC29" s="1"/>
      <c r="VFE29" s="1"/>
      <c r="VFG29" s="1"/>
      <c r="VFI29" s="1"/>
      <c r="VFK29" s="1"/>
      <c r="VFM29" s="1"/>
      <c r="VFO29" s="1"/>
      <c r="VFQ29" s="1"/>
      <c r="VFS29" s="1"/>
      <c r="VFU29" s="1"/>
      <c r="VFW29" s="1"/>
      <c r="VFY29" s="1"/>
      <c r="VGA29" s="1"/>
      <c r="VGC29" s="1"/>
      <c r="VGE29" s="1"/>
      <c r="VGG29" s="1"/>
      <c r="VGI29" s="1"/>
      <c r="VGK29" s="1"/>
      <c r="VGM29" s="1"/>
      <c r="VGO29" s="1"/>
      <c r="VGQ29" s="1"/>
      <c r="VGS29" s="1"/>
      <c r="VGU29" s="1"/>
      <c r="VGW29" s="1"/>
      <c r="VGY29" s="1"/>
      <c r="VHA29" s="1"/>
      <c r="VHC29" s="1"/>
      <c r="VHE29" s="1"/>
      <c r="VHG29" s="1"/>
      <c r="VHI29" s="1"/>
      <c r="VHK29" s="1"/>
      <c r="VHM29" s="1"/>
      <c r="VHO29" s="1"/>
      <c r="VHQ29" s="1"/>
      <c r="VHS29" s="1"/>
      <c r="VHU29" s="1"/>
      <c r="VHW29" s="1"/>
      <c r="VHY29" s="1"/>
      <c r="VIA29" s="1"/>
      <c r="VIC29" s="1"/>
      <c r="VIE29" s="1"/>
      <c r="VIG29" s="1"/>
      <c r="VII29" s="1"/>
      <c r="VIK29" s="1"/>
      <c r="VIM29" s="1"/>
      <c r="VIO29" s="1"/>
      <c r="VIQ29" s="1"/>
      <c r="VIS29" s="1"/>
      <c r="VIU29" s="1"/>
      <c r="VIW29" s="1"/>
      <c r="VIY29" s="1"/>
      <c r="VJA29" s="1"/>
      <c r="VJC29" s="1"/>
      <c r="VJE29" s="1"/>
      <c r="VJG29" s="1"/>
      <c r="VJI29" s="1"/>
      <c r="VJK29" s="1"/>
      <c r="VJM29" s="1"/>
      <c r="VJO29" s="1"/>
      <c r="VJQ29" s="1"/>
      <c r="VJS29" s="1"/>
      <c r="VJU29" s="1"/>
      <c r="VJW29" s="1"/>
      <c r="VJY29" s="1"/>
      <c r="VKA29" s="1"/>
      <c r="VKC29" s="1"/>
      <c r="VKE29" s="1"/>
      <c r="VKG29" s="1"/>
      <c r="VKI29" s="1"/>
      <c r="VKK29" s="1"/>
      <c r="VKM29" s="1"/>
      <c r="VKO29" s="1"/>
      <c r="VKQ29" s="1"/>
      <c r="VKS29" s="1"/>
      <c r="VKU29" s="1"/>
      <c r="VKW29" s="1"/>
      <c r="VKY29" s="1"/>
      <c r="VLA29" s="1"/>
      <c r="VLC29" s="1"/>
      <c r="VLE29" s="1"/>
      <c r="VLG29" s="1"/>
      <c r="VLI29" s="1"/>
      <c r="VLK29" s="1"/>
      <c r="VLM29" s="1"/>
      <c r="VLO29" s="1"/>
      <c r="VLQ29" s="1"/>
      <c r="VLS29" s="1"/>
      <c r="VLU29" s="1"/>
      <c r="VLW29" s="1"/>
      <c r="VLY29" s="1"/>
      <c r="VMA29" s="1"/>
      <c r="VMC29" s="1"/>
      <c r="VME29" s="1"/>
      <c r="VMG29" s="1"/>
      <c r="VMI29" s="1"/>
      <c r="VMK29" s="1"/>
      <c r="VMM29" s="1"/>
      <c r="VMO29" s="1"/>
      <c r="VMQ29" s="1"/>
      <c r="VMS29" s="1"/>
      <c r="VMU29" s="1"/>
      <c r="VMW29" s="1"/>
      <c r="VMY29" s="1"/>
      <c r="VNA29" s="1"/>
      <c r="VNC29" s="1"/>
      <c r="VNE29" s="1"/>
      <c r="VNG29" s="1"/>
      <c r="VNI29" s="1"/>
      <c r="VNK29" s="1"/>
      <c r="VNM29" s="1"/>
      <c r="VNO29" s="1"/>
      <c r="VNQ29" s="1"/>
      <c r="VNS29" s="1"/>
      <c r="VNU29" s="1"/>
      <c r="VNW29" s="1"/>
      <c r="VNY29" s="1"/>
      <c r="VOA29" s="1"/>
      <c r="VOC29" s="1"/>
      <c r="VOE29" s="1"/>
      <c r="VOG29" s="1"/>
      <c r="VOI29" s="1"/>
      <c r="VOK29" s="1"/>
      <c r="VOM29" s="1"/>
      <c r="VOO29" s="1"/>
      <c r="VOQ29" s="1"/>
      <c r="VOS29" s="1"/>
      <c r="VOU29" s="1"/>
      <c r="VOW29" s="1"/>
      <c r="VOY29" s="1"/>
      <c r="VPA29" s="1"/>
      <c r="VPC29" s="1"/>
      <c r="VPE29" s="1"/>
      <c r="VPG29" s="1"/>
      <c r="VPI29" s="1"/>
      <c r="VPK29" s="1"/>
      <c r="VPM29" s="1"/>
      <c r="VPO29" s="1"/>
      <c r="VPQ29" s="1"/>
      <c r="VPS29" s="1"/>
      <c r="VPU29" s="1"/>
      <c r="VPW29" s="1"/>
      <c r="VPY29" s="1"/>
      <c r="VQA29" s="1"/>
      <c r="VQC29" s="1"/>
      <c r="VQE29" s="1"/>
      <c r="VQG29" s="1"/>
      <c r="VQI29" s="1"/>
      <c r="VQK29" s="1"/>
      <c r="VQM29" s="1"/>
      <c r="VQO29" s="1"/>
      <c r="VQQ29" s="1"/>
      <c r="VQS29" s="1"/>
      <c r="VQU29" s="1"/>
      <c r="VQW29" s="1"/>
      <c r="VQY29" s="1"/>
      <c r="VRA29" s="1"/>
      <c r="VRC29" s="1"/>
      <c r="VRE29" s="1"/>
      <c r="VRG29" s="1"/>
      <c r="VRI29" s="1"/>
      <c r="VRK29" s="1"/>
      <c r="VRM29" s="1"/>
      <c r="VRO29" s="1"/>
      <c r="VRQ29" s="1"/>
      <c r="VRS29" s="1"/>
      <c r="VRU29" s="1"/>
      <c r="VRW29" s="1"/>
      <c r="VRY29" s="1"/>
      <c r="VSA29" s="1"/>
      <c r="VSC29" s="1"/>
      <c r="VSE29" s="1"/>
      <c r="VSG29" s="1"/>
      <c r="VSI29" s="1"/>
      <c r="VSK29" s="1"/>
      <c r="VSM29" s="1"/>
      <c r="VSO29" s="1"/>
      <c r="VSQ29" s="1"/>
      <c r="VSS29" s="1"/>
      <c r="VSU29" s="1"/>
      <c r="VSW29" s="1"/>
      <c r="VSY29" s="1"/>
      <c r="VTA29" s="1"/>
      <c r="VTC29" s="1"/>
      <c r="VTE29" s="1"/>
      <c r="VTG29" s="1"/>
      <c r="VTI29" s="1"/>
      <c r="VTK29" s="1"/>
      <c r="VTM29" s="1"/>
      <c r="VTO29" s="1"/>
      <c r="VTQ29" s="1"/>
      <c r="VTS29" s="1"/>
      <c r="VTU29" s="1"/>
      <c r="VTW29" s="1"/>
      <c r="VTY29" s="1"/>
      <c r="VUA29" s="1"/>
      <c r="VUC29" s="1"/>
      <c r="VUE29" s="1"/>
      <c r="VUG29" s="1"/>
      <c r="VUI29" s="1"/>
      <c r="VUK29" s="1"/>
      <c r="VUM29" s="1"/>
      <c r="VUO29" s="1"/>
      <c r="VUQ29" s="1"/>
      <c r="VUS29" s="1"/>
      <c r="VUU29" s="1"/>
      <c r="VUW29" s="1"/>
      <c r="VUY29" s="1"/>
      <c r="VVA29" s="1"/>
      <c r="VVC29" s="1"/>
      <c r="VVE29" s="1"/>
      <c r="VVG29" s="1"/>
      <c r="VVI29" s="1"/>
      <c r="VVK29" s="1"/>
      <c r="VVM29" s="1"/>
      <c r="VVO29" s="1"/>
      <c r="VVQ29" s="1"/>
      <c r="VVS29" s="1"/>
      <c r="VVU29" s="1"/>
      <c r="VVW29" s="1"/>
      <c r="VVY29" s="1"/>
      <c r="VWA29" s="1"/>
      <c r="VWC29" s="1"/>
      <c r="VWE29" s="1"/>
      <c r="VWG29" s="1"/>
      <c r="VWI29" s="1"/>
      <c r="VWK29" s="1"/>
      <c r="VWM29" s="1"/>
      <c r="VWO29" s="1"/>
      <c r="VWQ29" s="1"/>
      <c r="VWS29" s="1"/>
      <c r="VWU29" s="1"/>
      <c r="VWW29" s="1"/>
      <c r="VWY29" s="1"/>
      <c r="VXA29" s="1"/>
      <c r="VXC29" s="1"/>
      <c r="VXE29" s="1"/>
      <c r="VXG29" s="1"/>
      <c r="VXI29" s="1"/>
      <c r="VXK29" s="1"/>
      <c r="VXM29" s="1"/>
      <c r="VXO29" s="1"/>
      <c r="VXQ29" s="1"/>
      <c r="VXS29" s="1"/>
      <c r="VXU29" s="1"/>
      <c r="VXW29" s="1"/>
      <c r="VXY29" s="1"/>
      <c r="VYA29" s="1"/>
      <c r="VYC29" s="1"/>
      <c r="VYE29" s="1"/>
      <c r="VYG29" s="1"/>
      <c r="VYI29" s="1"/>
      <c r="VYK29" s="1"/>
      <c r="VYM29" s="1"/>
      <c r="VYO29" s="1"/>
      <c r="VYQ29" s="1"/>
      <c r="VYS29" s="1"/>
      <c r="VYU29" s="1"/>
      <c r="VYW29" s="1"/>
      <c r="VYY29" s="1"/>
      <c r="VZA29" s="1"/>
      <c r="VZC29" s="1"/>
      <c r="VZE29" s="1"/>
      <c r="VZG29" s="1"/>
      <c r="VZI29" s="1"/>
      <c r="VZK29" s="1"/>
      <c r="VZM29" s="1"/>
      <c r="VZO29" s="1"/>
      <c r="VZQ29" s="1"/>
      <c r="VZS29" s="1"/>
      <c r="VZU29" s="1"/>
      <c r="VZW29" s="1"/>
      <c r="VZY29" s="1"/>
      <c r="WAA29" s="1"/>
      <c r="WAC29" s="1"/>
      <c r="WAE29" s="1"/>
      <c r="WAG29" s="1"/>
      <c r="WAI29" s="1"/>
      <c r="WAK29" s="1"/>
      <c r="WAM29" s="1"/>
      <c r="WAO29" s="1"/>
      <c r="WAQ29" s="1"/>
      <c r="WAS29" s="1"/>
      <c r="WAU29" s="1"/>
      <c r="WAW29" s="1"/>
      <c r="WAY29" s="1"/>
      <c r="WBA29" s="1"/>
      <c r="WBC29" s="1"/>
      <c r="WBE29" s="1"/>
      <c r="WBG29" s="1"/>
      <c r="WBI29" s="1"/>
      <c r="WBK29" s="1"/>
      <c r="WBM29" s="1"/>
      <c r="WBO29" s="1"/>
      <c r="WBQ29" s="1"/>
      <c r="WBS29" s="1"/>
      <c r="WBU29" s="1"/>
      <c r="WBW29" s="1"/>
      <c r="WBY29" s="1"/>
      <c r="WCA29" s="1"/>
      <c r="WCC29" s="1"/>
      <c r="WCE29" s="1"/>
      <c r="WCG29" s="1"/>
      <c r="WCI29" s="1"/>
      <c r="WCK29" s="1"/>
      <c r="WCM29" s="1"/>
      <c r="WCO29" s="1"/>
      <c r="WCQ29" s="1"/>
      <c r="WCS29" s="1"/>
      <c r="WCU29" s="1"/>
      <c r="WCW29" s="1"/>
      <c r="WCY29" s="1"/>
      <c r="WDA29" s="1"/>
      <c r="WDC29" s="1"/>
      <c r="WDE29" s="1"/>
      <c r="WDG29" s="1"/>
      <c r="WDI29" s="1"/>
      <c r="WDK29" s="1"/>
      <c r="WDM29" s="1"/>
      <c r="WDO29" s="1"/>
      <c r="WDQ29" s="1"/>
      <c r="WDS29" s="1"/>
      <c r="WDU29" s="1"/>
      <c r="WDW29" s="1"/>
      <c r="WDY29" s="1"/>
      <c r="WEA29" s="1"/>
      <c r="WEC29" s="1"/>
      <c r="WEE29" s="1"/>
      <c r="WEG29" s="1"/>
      <c r="WEI29" s="1"/>
      <c r="WEK29" s="1"/>
      <c r="WEM29" s="1"/>
      <c r="WEO29" s="1"/>
      <c r="WEQ29" s="1"/>
      <c r="WES29" s="1"/>
      <c r="WEU29" s="1"/>
      <c r="WEW29" s="1"/>
      <c r="WEY29" s="1"/>
      <c r="WFA29" s="1"/>
      <c r="WFC29" s="1"/>
      <c r="WFE29" s="1"/>
      <c r="WFG29" s="1"/>
      <c r="WFI29" s="1"/>
      <c r="WFK29" s="1"/>
      <c r="WFM29" s="1"/>
      <c r="WFO29" s="1"/>
      <c r="WFQ29" s="1"/>
      <c r="WFS29" s="1"/>
      <c r="WFU29" s="1"/>
      <c r="WFW29" s="1"/>
      <c r="WFY29" s="1"/>
      <c r="WGA29" s="1"/>
      <c r="WGC29" s="1"/>
      <c r="WGE29" s="1"/>
      <c r="WGG29" s="1"/>
      <c r="WGI29" s="1"/>
      <c r="WGK29" s="1"/>
      <c r="WGM29" s="1"/>
      <c r="WGO29" s="1"/>
      <c r="WGQ29" s="1"/>
      <c r="WGS29" s="1"/>
      <c r="WGU29" s="1"/>
      <c r="WGW29" s="1"/>
      <c r="WGY29" s="1"/>
      <c r="WHA29" s="1"/>
      <c r="WHC29" s="1"/>
      <c r="WHE29" s="1"/>
      <c r="WHG29" s="1"/>
      <c r="WHI29" s="1"/>
      <c r="WHK29" s="1"/>
      <c r="WHM29" s="1"/>
      <c r="WHO29" s="1"/>
      <c r="WHQ29" s="1"/>
      <c r="WHS29" s="1"/>
      <c r="WHU29" s="1"/>
      <c r="WHW29" s="1"/>
      <c r="WHY29" s="1"/>
      <c r="WIA29" s="1"/>
      <c r="WIC29" s="1"/>
      <c r="WIE29" s="1"/>
      <c r="WIG29" s="1"/>
      <c r="WII29" s="1"/>
      <c r="WIK29" s="1"/>
      <c r="WIM29" s="1"/>
      <c r="WIO29" s="1"/>
      <c r="WIQ29" s="1"/>
      <c r="WIS29" s="1"/>
      <c r="WIU29" s="1"/>
      <c r="WIW29" s="1"/>
      <c r="WIY29" s="1"/>
      <c r="WJA29" s="1"/>
      <c r="WJC29" s="1"/>
      <c r="WJE29" s="1"/>
      <c r="WJG29" s="1"/>
      <c r="WJI29" s="1"/>
      <c r="WJK29" s="1"/>
      <c r="WJM29" s="1"/>
      <c r="WJO29" s="1"/>
      <c r="WJQ29" s="1"/>
      <c r="WJS29" s="1"/>
      <c r="WJU29" s="1"/>
      <c r="WJW29" s="1"/>
      <c r="WJY29" s="1"/>
      <c r="WKA29" s="1"/>
      <c r="WKC29" s="1"/>
      <c r="WKE29" s="1"/>
      <c r="WKG29" s="1"/>
      <c r="WKI29" s="1"/>
      <c r="WKK29" s="1"/>
      <c r="WKM29" s="1"/>
      <c r="WKO29" s="1"/>
      <c r="WKQ29" s="1"/>
      <c r="WKS29" s="1"/>
      <c r="WKU29" s="1"/>
      <c r="WKW29" s="1"/>
      <c r="WKY29" s="1"/>
      <c r="WLA29" s="1"/>
      <c r="WLC29" s="1"/>
      <c r="WLE29" s="1"/>
      <c r="WLG29" s="1"/>
      <c r="WLI29" s="1"/>
      <c r="WLK29" s="1"/>
      <c r="WLM29" s="1"/>
      <c r="WLO29" s="1"/>
      <c r="WLQ29" s="1"/>
      <c r="WLS29" s="1"/>
      <c r="WLU29" s="1"/>
      <c r="WLW29" s="1"/>
      <c r="WLY29" s="1"/>
      <c r="WMA29" s="1"/>
      <c r="WMC29" s="1"/>
      <c r="WME29" s="1"/>
      <c r="WMG29" s="1"/>
      <c r="WMI29" s="1"/>
      <c r="WMK29" s="1"/>
      <c r="WMM29" s="1"/>
      <c r="WMO29" s="1"/>
      <c r="WMQ29" s="1"/>
      <c r="WMS29" s="1"/>
      <c r="WMU29" s="1"/>
      <c r="WMW29" s="1"/>
      <c r="WMY29" s="1"/>
      <c r="WNA29" s="1"/>
      <c r="WNC29" s="1"/>
      <c r="WNE29" s="1"/>
      <c r="WNG29" s="1"/>
      <c r="WNI29" s="1"/>
      <c r="WNK29" s="1"/>
      <c r="WNM29" s="1"/>
      <c r="WNO29" s="1"/>
      <c r="WNQ29" s="1"/>
      <c r="WNS29" s="1"/>
      <c r="WNU29" s="1"/>
      <c r="WNW29" s="1"/>
      <c r="WNY29" s="1"/>
      <c r="WOA29" s="1"/>
      <c r="WOC29" s="1"/>
      <c r="WOE29" s="1"/>
      <c r="WOG29" s="1"/>
      <c r="WOI29" s="1"/>
      <c r="WOK29" s="1"/>
      <c r="WOM29" s="1"/>
      <c r="WOO29" s="1"/>
      <c r="WOQ29" s="1"/>
      <c r="WOS29" s="1"/>
      <c r="WOU29" s="1"/>
      <c r="WOW29" s="1"/>
      <c r="WOY29" s="1"/>
      <c r="WPA29" s="1"/>
      <c r="WPC29" s="1"/>
      <c r="WPE29" s="1"/>
      <c r="WPG29" s="1"/>
      <c r="WPI29" s="1"/>
      <c r="WPK29" s="1"/>
      <c r="WPM29" s="1"/>
      <c r="WPO29" s="1"/>
      <c r="WPQ29" s="1"/>
      <c r="WPS29" s="1"/>
      <c r="WPU29" s="1"/>
      <c r="WPW29" s="1"/>
      <c r="WPY29" s="1"/>
      <c r="WQA29" s="1"/>
      <c r="WQC29" s="1"/>
      <c r="WQE29" s="1"/>
      <c r="WQG29" s="1"/>
      <c r="WQI29" s="1"/>
      <c r="WQK29" s="1"/>
      <c r="WQM29" s="1"/>
      <c r="WQO29" s="1"/>
      <c r="WQQ29" s="1"/>
      <c r="WQS29" s="1"/>
      <c r="WQU29" s="1"/>
      <c r="WQW29" s="1"/>
      <c r="WQY29" s="1"/>
      <c r="WRA29" s="1"/>
      <c r="WRC29" s="1"/>
      <c r="WRE29" s="1"/>
      <c r="WRG29" s="1"/>
      <c r="WRI29" s="1"/>
      <c r="WRK29" s="1"/>
      <c r="WRM29" s="1"/>
      <c r="WRO29" s="1"/>
      <c r="WRQ29" s="1"/>
      <c r="WRS29" s="1"/>
      <c r="WRU29" s="1"/>
      <c r="WRW29" s="1"/>
      <c r="WRY29" s="1"/>
      <c r="WSA29" s="1"/>
      <c r="WSC29" s="1"/>
      <c r="WSE29" s="1"/>
      <c r="WSG29" s="1"/>
      <c r="WSI29" s="1"/>
      <c r="WSK29" s="1"/>
      <c r="WSM29" s="1"/>
      <c r="WSO29" s="1"/>
      <c r="WSQ29" s="1"/>
      <c r="WSS29" s="1"/>
      <c r="WSU29" s="1"/>
      <c r="WSW29" s="1"/>
      <c r="WSY29" s="1"/>
      <c r="WTA29" s="1"/>
      <c r="WTC29" s="1"/>
      <c r="WTE29" s="1"/>
      <c r="WTG29" s="1"/>
      <c r="WTI29" s="1"/>
      <c r="WTK29" s="1"/>
      <c r="WTM29" s="1"/>
      <c r="WTO29" s="1"/>
      <c r="WTQ29" s="1"/>
      <c r="WTS29" s="1"/>
      <c r="WTU29" s="1"/>
      <c r="WTW29" s="1"/>
      <c r="WTY29" s="1"/>
      <c r="WUA29" s="1"/>
      <c r="WUC29" s="1"/>
      <c r="WUE29" s="1"/>
      <c r="WUG29" s="1"/>
      <c r="WUI29" s="1"/>
      <c r="WUK29" s="1"/>
      <c r="WUM29" s="1"/>
      <c r="WUO29" s="1"/>
      <c r="WUQ29" s="1"/>
      <c r="WUS29" s="1"/>
      <c r="WUU29" s="1"/>
      <c r="WUW29" s="1"/>
      <c r="WUY29" s="1"/>
      <c r="WVA29" s="1"/>
      <c r="WVC29" s="1"/>
      <c r="WVE29" s="1"/>
      <c r="WVG29" s="1"/>
      <c r="WVI29" s="1"/>
      <c r="WVK29" s="1"/>
      <c r="WVM29" s="1"/>
      <c r="WVO29" s="1"/>
      <c r="WVQ29" s="1"/>
      <c r="WVS29" s="1"/>
      <c r="WVU29" s="1"/>
      <c r="WVW29" s="1"/>
      <c r="WVY29" s="1"/>
      <c r="WWA29" s="1"/>
      <c r="WWC29" s="1"/>
      <c r="WWE29" s="1"/>
      <c r="WWG29" s="1"/>
      <c r="WWI29" s="1"/>
      <c r="WWK29" s="1"/>
      <c r="WWM29" s="1"/>
      <c r="WWO29" s="1"/>
      <c r="WWQ29" s="1"/>
      <c r="WWS29" s="1"/>
      <c r="WWU29" s="1"/>
      <c r="WWW29" s="1"/>
      <c r="WWY29" s="1"/>
      <c r="WXA29" s="1"/>
      <c r="WXC29" s="1"/>
      <c r="WXE29" s="1"/>
      <c r="WXG29" s="1"/>
      <c r="WXI29" s="1"/>
      <c r="WXK29" s="1"/>
      <c r="WXM29" s="1"/>
      <c r="WXO29" s="1"/>
      <c r="WXQ29" s="1"/>
      <c r="WXS29" s="1"/>
      <c r="WXU29" s="1"/>
      <c r="WXW29" s="1"/>
      <c r="WXY29" s="1"/>
      <c r="WYA29" s="1"/>
      <c r="WYC29" s="1"/>
      <c r="WYE29" s="1"/>
      <c r="WYG29" s="1"/>
      <c r="WYI29" s="1"/>
      <c r="WYK29" s="1"/>
      <c r="WYM29" s="1"/>
      <c r="WYO29" s="1"/>
      <c r="WYQ29" s="1"/>
      <c r="WYS29" s="1"/>
      <c r="WYU29" s="1"/>
      <c r="WYW29" s="1"/>
      <c r="WYY29" s="1"/>
      <c r="WZA29" s="1"/>
      <c r="WZC29" s="1"/>
      <c r="WZE29" s="1"/>
      <c r="WZG29" s="1"/>
      <c r="WZI29" s="1"/>
      <c r="WZK29" s="1"/>
      <c r="WZM29" s="1"/>
      <c r="WZO29" s="1"/>
      <c r="WZQ29" s="1"/>
      <c r="WZS29" s="1"/>
      <c r="WZU29" s="1"/>
      <c r="WZW29" s="1"/>
      <c r="WZY29" s="1"/>
      <c r="XAA29" s="1"/>
      <c r="XAC29" s="1"/>
      <c r="XAE29" s="1"/>
      <c r="XAG29" s="1"/>
      <c r="XAI29" s="1"/>
      <c r="XAK29" s="1"/>
      <c r="XAM29" s="1"/>
      <c r="XAO29" s="1"/>
      <c r="XAQ29" s="1"/>
      <c r="XAS29" s="1"/>
      <c r="XAU29" s="1"/>
      <c r="XAW29" s="1"/>
      <c r="XAY29" s="1"/>
      <c r="XBA29" s="1"/>
      <c r="XBC29" s="1"/>
      <c r="XBE29" s="1"/>
      <c r="XBG29" s="1"/>
      <c r="XBI29" s="1"/>
      <c r="XBK29" s="1"/>
      <c r="XBM29" s="1"/>
      <c r="XBO29" s="1"/>
      <c r="XBQ29" s="1"/>
      <c r="XBS29" s="1"/>
      <c r="XBU29" s="1"/>
      <c r="XBW29" s="1"/>
      <c r="XBY29" s="1"/>
      <c r="XCA29" s="1"/>
      <c r="XCC29" s="1"/>
      <c r="XCE29" s="1"/>
      <c r="XCG29" s="1"/>
      <c r="XCI29" s="1"/>
      <c r="XCK29" s="1"/>
      <c r="XCM29" s="1"/>
      <c r="XCO29" s="1"/>
      <c r="XCQ29" s="1"/>
      <c r="XCS29" s="1"/>
      <c r="XCU29" s="1"/>
      <c r="XCW29" s="1"/>
      <c r="XCY29" s="1"/>
      <c r="XDA29" s="1"/>
      <c r="XDC29" s="1"/>
      <c r="XDE29" s="1"/>
      <c r="XDG29" s="1"/>
      <c r="XDI29" s="1"/>
      <c r="XDK29" s="1"/>
      <c r="XDM29" s="1"/>
      <c r="XDO29" s="1"/>
      <c r="XDQ29" s="1"/>
      <c r="XDS29" s="1"/>
      <c r="XDU29" s="1"/>
      <c r="XDW29" s="1"/>
      <c r="XDY29" s="1"/>
      <c r="XEA29" s="1"/>
      <c r="XEC29" s="1"/>
      <c r="XEE29" s="1"/>
      <c r="XEG29" s="1"/>
      <c r="XEI29" s="1"/>
      <c r="XEK29" s="1"/>
      <c r="XEM29" s="1"/>
      <c r="XEO29" s="1"/>
      <c r="XEQ29" s="1"/>
      <c r="XES29" s="1"/>
      <c r="XEU29" s="1"/>
      <c r="XEW29" s="1"/>
      <c r="XEY29" s="1"/>
      <c r="XFA29" s="1"/>
      <c r="XFC29" s="1"/>
    </row>
    <row r="30" spans="1:1023 1025:2047 2049:3071 3073:4095 4097:5119 5121:6143 6145:7167 7169:8191 8193:9215 9217:10239 10241:11263 11265:12287 12289:13311 13313:14335 14337:15359 15361:16383" x14ac:dyDescent="0.35">
      <c r="A30" t="s">
        <v>704</v>
      </c>
      <c r="B30" t="s">
        <v>705</v>
      </c>
    </row>
    <row r="31" spans="1:1023 1025:2047 2049:3071 3073:4095 4097:5119 5121:6143 6145:7167 7169:8191 8193:9215 9217:10239 10241:11263 11265:12287 12289:13311 13313:14335 14337:15359 15361:16383" x14ac:dyDescent="0.35">
      <c r="A31" s="1"/>
      <c r="C31" s="1"/>
      <c r="E31" s="1"/>
      <c r="G31" s="1"/>
      <c r="I31" s="1"/>
      <c r="K31" s="1"/>
      <c r="M31" s="1"/>
      <c r="O31" s="1"/>
      <c r="Q31" s="1"/>
      <c r="S31" s="1"/>
      <c r="U31" s="1"/>
      <c r="W31" s="1"/>
      <c r="Y31" s="1"/>
      <c r="AA31" s="1"/>
      <c r="AC31" s="1"/>
      <c r="AE31" s="1"/>
      <c r="AG31" s="1"/>
      <c r="AI31" s="1"/>
      <c r="AK31" s="1"/>
      <c r="AM31" s="1"/>
      <c r="AO31" s="1"/>
      <c r="AQ31" s="1"/>
      <c r="AS31" s="1"/>
      <c r="AU31" s="1"/>
      <c r="AW31" s="1"/>
      <c r="AY31" s="1"/>
      <c r="BA31" s="1"/>
      <c r="BC31" s="1"/>
      <c r="BE31" s="1"/>
      <c r="BG31" s="1"/>
      <c r="BI31" s="1"/>
      <c r="BK31" s="1"/>
      <c r="BM31" s="1"/>
      <c r="BO31" s="1"/>
      <c r="BQ31" s="1"/>
      <c r="BS31" s="1"/>
      <c r="BU31" s="1"/>
      <c r="BW31" s="1"/>
      <c r="BY31" s="1"/>
      <c r="CA31" s="1"/>
      <c r="CC31" s="1"/>
      <c r="CE31" s="1"/>
      <c r="CG31" s="1"/>
      <c r="CI31" s="1"/>
      <c r="CK31" s="1"/>
      <c r="CM31" s="1"/>
      <c r="CO31" s="1"/>
      <c r="CQ31" s="1"/>
      <c r="CS31" s="1"/>
      <c r="CU31" s="1"/>
      <c r="CW31" s="1"/>
      <c r="CY31" s="1"/>
      <c r="DA31" s="1"/>
      <c r="DC31" s="1"/>
      <c r="DE31" s="1"/>
      <c r="DG31" s="1"/>
      <c r="DI31" s="1"/>
      <c r="DK31" s="1"/>
      <c r="DM31" s="1"/>
      <c r="DO31" s="1"/>
      <c r="DQ31" s="1"/>
      <c r="DS31" s="1"/>
      <c r="DU31" s="1"/>
      <c r="DW31" s="1"/>
      <c r="DY31" s="1"/>
      <c r="EA31" s="1"/>
      <c r="EC31" s="1"/>
      <c r="EE31" s="1"/>
      <c r="EG31" s="1"/>
      <c r="EI31" s="1"/>
      <c r="EK31" s="1"/>
      <c r="EM31" s="1"/>
      <c r="EO31" s="1"/>
      <c r="EQ31" s="1"/>
      <c r="ES31" s="1"/>
      <c r="EU31" s="1"/>
      <c r="EW31" s="1"/>
      <c r="EY31" s="1"/>
      <c r="FA31" s="1"/>
      <c r="FC31" s="1"/>
      <c r="FE31" s="1"/>
      <c r="FG31" s="1"/>
      <c r="FI31" s="1"/>
      <c r="FK31" s="1"/>
      <c r="FM31" s="1"/>
      <c r="FO31" s="1"/>
      <c r="FQ31" s="1"/>
      <c r="FS31" s="1"/>
      <c r="FU31" s="1"/>
      <c r="FW31" s="1"/>
      <c r="FY31" s="1"/>
      <c r="GA31" s="1"/>
      <c r="GC31" s="1"/>
      <c r="GE31" s="1"/>
      <c r="GG31" s="1"/>
      <c r="GI31" s="1"/>
      <c r="GK31" s="1"/>
      <c r="GM31" s="1"/>
      <c r="GO31" s="1"/>
      <c r="GQ31" s="1"/>
      <c r="GS31" s="1"/>
      <c r="GU31" s="1"/>
      <c r="GW31" s="1"/>
      <c r="GY31" s="1"/>
      <c r="HA31" s="1"/>
      <c r="HC31" s="1"/>
      <c r="HE31" s="1"/>
      <c r="HG31" s="1"/>
      <c r="HI31" s="1"/>
      <c r="HK31" s="1"/>
      <c r="HM31" s="1"/>
      <c r="HO31" s="1"/>
      <c r="HQ31" s="1"/>
      <c r="HS31" s="1"/>
      <c r="HU31" s="1"/>
      <c r="HW31" s="1"/>
      <c r="HY31" s="1"/>
      <c r="IA31" s="1"/>
      <c r="IC31" s="1"/>
      <c r="IE31" s="1"/>
      <c r="IG31" s="1"/>
      <c r="II31" s="1"/>
      <c r="IK31" s="1"/>
      <c r="IM31" s="1"/>
      <c r="IO31" s="1"/>
      <c r="IQ31" s="1"/>
      <c r="IS31" s="1"/>
      <c r="IU31" s="1"/>
      <c r="IW31" s="1"/>
      <c r="IY31" s="1"/>
      <c r="JA31" s="1"/>
      <c r="JC31" s="1"/>
      <c r="JE31" s="1"/>
      <c r="JG31" s="1"/>
      <c r="JI31" s="1"/>
      <c r="JK31" s="1"/>
      <c r="JM31" s="1"/>
      <c r="JO31" s="1"/>
      <c r="JQ31" s="1"/>
      <c r="JS31" s="1"/>
      <c r="JU31" s="1"/>
      <c r="JW31" s="1"/>
      <c r="JY31" s="1"/>
      <c r="KA31" s="1"/>
      <c r="KC31" s="1"/>
      <c r="KE31" s="1"/>
      <c r="KG31" s="1"/>
      <c r="KI31" s="1"/>
      <c r="KK31" s="1"/>
      <c r="KM31" s="1"/>
      <c r="KO31" s="1"/>
      <c r="KQ31" s="1"/>
      <c r="KS31" s="1"/>
      <c r="KU31" s="1"/>
      <c r="KW31" s="1"/>
      <c r="KY31" s="1"/>
      <c r="LA31" s="1"/>
      <c r="LC31" s="1"/>
      <c r="LE31" s="1"/>
      <c r="LG31" s="1"/>
      <c r="LI31" s="1"/>
      <c r="LK31" s="1"/>
      <c r="LM31" s="1"/>
      <c r="LO31" s="1"/>
      <c r="LQ31" s="1"/>
      <c r="LS31" s="1"/>
      <c r="LU31" s="1"/>
      <c r="LW31" s="1"/>
      <c r="LY31" s="1"/>
      <c r="MA31" s="1"/>
      <c r="MC31" s="1"/>
      <c r="ME31" s="1"/>
      <c r="MG31" s="1"/>
      <c r="MI31" s="1"/>
      <c r="MK31" s="1"/>
      <c r="MM31" s="1"/>
      <c r="MO31" s="1"/>
      <c r="MQ31" s="1"/>
      <c r="MS31" s="1"/>
      <c r="MU31" s="1"/>
      <c r="MW31" s="1"/>
      <c r="MY31" s="1"/>
      <c r="NA31" s="1"/>
      <c r="NC31" s="1"/>
      <c r="NE31" s="1"/>
      <c r="NG31" s="1"/>
      <c r="NI31" s="1"/>
      <c r="NK31" s="1"/>
      <c r="NM31" s="1"/>
      <c r="NO31" s="1"/>
      <c r="NQ31" s="1"/>
      <c r="NS31" s="1"/>
      <c r="NU31" s="1"/>
      <c r="NW31" s="1"/>
      <c r="NY31" s="1"/>
      <c r="OA31" s="1"/>
      <c r="OC31" s="1"/>
      <c r="OE31" s="1"/>
      <c r="OG31" s="1"/>
      <c r="OI31" s="1"/>
      <c r="OK31" s="1"/>
      <c r="OM31" s="1"/>
      <c r="OO31" s="1"/>
      <c r="OQ31" s="1"/>
      <c r="OS31" s="1"/>
      <c r="OU31" s="1"/>
      <c r="OW31" s="1"/>
      <c r="OY31" s="1"/>
      <c r="PA31" s="1"/>
      <c r="PC31" s="1"/>
      <c r="PE31" s="1"/>
      <c r="PG31" s="1"/>
      <c r="PI31" s="1"/>
      <c r="PK31" s="1"/>
      <c r="PM31" s="1"/>
      <c r="PO31" s="1"/>
      <c r="PQ31" s="1"/>
      <c r="PS31" s="1"/>
      <c r="PU31" s="1"/>
      <c r="PW31" s="1"/>
      <c r="PY31" s="1"/>
      <c r="QA31" s="1"/>
      <c r="QC31" s="1"/>
      <c r="QE31" s="1"/>
      <c r="QG31" s="1"/>
      <c r="QI31" s="1"/>
      <c r="QK31" s="1"/>
      <c r="QM31" s="1"/>
      <c r="QO31" s="1"/>
      <c r="QQ31" s="1"/>
      <c r="QS31" s="1"/>
      <c r="QU31" s="1"/>
      <c r="QW31" s="1"/>
      <c r="QY31" s="1"/>
      <c r="RA31" s="1"/>
      <c r="RC31" s="1"/>
      <c r="RE31" s="1"/>
      <c r="RG31" s="1"/>
      <c r="RI31" s="1"/>
      <c r="RK31" s="1"/>
      <c r="RM31" s="1"/>
      <c r="RO31" s="1"/>
      <c r="RQ31" s="1"/>
      <c r="RS31" s="1"/>
      <c r="RU31" s="1"/>
      <c r="RW31" s="1"/>
      <c r="RY31" s="1"/>
      <c r="SA31" s="1"/>
      <c r="SC31" s="1"/>
      <c r="SE31" s="1"/>
      <c r="SG31" s="1"/>
      <c r="SI31" s="1"/>
      <c r="SK31" s="1"/>
      <c r="SM31" s="1"/>
      <c r="SO31" s="1"/>
      <c r="SQ31" s="1"/>
      <c r="SS31" s="1"/>
      <c r="SU31" s="1"/>
      <c r="SW31" s="1"/>
      <c r="SY31" s="1"/>
      <c r="TA31" s="1"/>
      <c r="TC31" s="1"/>
      <c r="TE31" s="1"/>
      <c r="TG31" s="1"/>
      <c r="TI31" s="1"/>
      <c r="TK31" s="1"/>
      <c r="TM31" s="1"/>
      <c r="TO31" s="1"/>
      <c r="TQ31" s="1"/>
      <c r="TS31" s="1"/>
      <c r="TU31" s="1"/>
      <c r="TW31" s="1"/>
      <c r="TY31" s="1"/>
      <c r="UA31" s="1"/>
      <c r="UC31" s="1"/>
      <c r="UE31" s="1"/>
      <c r="UG31" s="1"/>
      <c r="UI31" s="1"/>
      <c r="UK31" s="1"/>
      <c r="UM31" s="1"/>
      <c r="UO31" s="1"/>
      <c r="UQ31" s="1"/>
      <c r="US31" s="1"/>
      <c r="UU31" s="1"/>
      <c r="UW31" s="1"/>
      <c r="UY31" s="1"/>
      <c r="VA31" s="1"/>
      <c r="VC31" s="1"/>
      <c r="VE31" s="1"/>
      <c r="VG31" s="1"/>
      <c r="VI31" s="1"/>
      <c r="VK31" s="1"/>
      <c r="VM31" s="1"/>
      <c r="VO31" s="1"/>
      <c r="VQ31" s="1"/>
      <c r="VS31" s="1"/>
      <c r="VU31" s="1"/>
      <c r="VW31" s="1"/>
      <c r="VY31" s="1"/>
      <c r="WA31" s="1"/>
      <c r="WC31" s="1"/>
      <c r="WE31" s="1"/>
      <c r="WG31" s="1"/>
      <c r="WI31" s="1"/>
      <c r="WK31" s="1"/>
      <c r="WM31" s="1"/>
      <c r="WO31" s="1"/>
      <c r="WQ31" s="1"/>
      <c r="WS31" s="1"/>
      <c r="WU31" s="1"/>
      <c r="WW31" s="1"/>
      <c r="WY31" s="1"/>
      <c r="XA31" s="1"/>
      <c r="XC31" s="1"/>
      <c r="XE31" s="1"/>
      <c r="XG31" s="1"/>
      <c r="XI31" s="1"/>
      <c r="XK31" s="1"/>
      <c r="XM31" s="1"/>
      <c r="XO31" s="1"/>
      <c r="XQ31" s="1"/>
      <c r="XS31" s="1"/>
      <c r="XU31" s="1"/>
      <c r="XW31" s="1"/>
      <c r="XY31" s="1"/>
      <c r="YA31" s="1"/>
      <c r="YC31" s="1"/>
      <c r="YE31" s="1"/>
      <c r="YG31" s="1"/>
      <c r="YI31" s="1"/>
      <c r="YK31" s="1"/>
      <c r="YM31" s="1"/>
      <c r="YO31" s="1"/>
      <c r="YQ31" s="1"/>
      <c r="YS31" s="1"/>
      <c r="YU31" s="1"/>
      <c r="YW31" s="1"/>
      <c r="YY31" s="1"/>
      <c r="ZA31" s="1"/>
      <c r="ZC31" s="1"/>
      <c r="ZE31" s="1"/>
      <c r="ZG31" s="1"/>
      <c r="ZI31" s="1"/>
      <c r="ZK31" s="1"/>
      <c r="ZM31" s="1"/>
      <c r="ZO31" s="1"/>
      <c r="ZQ31" s="1"/>
      <c r="ZS31" s="1"/>
      <c r="ZU31" s="1"/>
      <c r="ZW31" s="1"/>
      <c r="ZY31" s="1"/>
      <c r="AAA31" s="1"/>
      <c r="AAC31" s="1"/>
      <c r="AAE31" s="1"/>
      <c r="AAG31" s="1"/>
      <c r="AAI31" s="1"/>
      <c r="AAK31" s="1"/>
      <c r="AAM31" s="1"/>
      <c r="AAO31" s="1"/>
      <c r="AAQ31" s="1"/>
      <c r="AAS31" s="1"/>
      <c r="AAU31" s="1"/>
      <c r="AAW31" s="1"/>
      <c r="AAY31" s="1"/>
      <c r="ABA31" s="1"/>
      <c r="ABC31" s="1"/>
      <c r="ABE31" s="1"/>
      <c r="ABG31" s="1"/>
      <c r="ABI31" s="1"/>
      <c r="ABK31" s="1"/>
      <c r="ABM31" s="1"/>
      <c r="ABO31" s="1"/>
      <c r="ABQ31" s="1"/>
      <c r="ABS31" s="1"/>
      <c r="ABU31" s="1"/>
      <c r="ABW31" s="1"/>
      <c r="ABY31" s="1"/>
      <c r="ACA31" s="1"/>
      <c r="ACC31" s="1"/>
      <c r="ACE31" s="1"/>
      <c r="ACG31" s="1"/>
      <c r="ACI31" s="1"/>
      <c r="ACK31" s="1"/>
      <c r="ACM31" s="1"/>
      <c r="ACO31" s="1"/>
      <c r="ACQ31" s="1"/>
      <c r="ACS31" s="1"/>
      <c r="ACU31" s="1"/>
      <c r="ACW31" s="1"/>
      <c r="ACY31" s="1"/>
      <c r="ADA31" s="1"/>
      <c r="ADC31" s="1"/>
      <c r="ADE31" s="1"/>
      <c r="ADG31" s="1"/>
      <c r="ADI31" s="1"/>
      <c r="ADK31" s="1"/>
      <c r="ADM31" s="1"/>
      <c r="ADO31" s="1"/>
      <c r="ADQ31" s="1"/>
      <c r="ADS31" s="1"/>
      <c r="ADU31" s="1"/>
      <c r="ADW31" s="1"/>
      <c r="ADY31" s="1"/>
      <c r="AEA31" s="1"/>
      <c r="AEC31" s="1"/>
      <c r="AEE31" s="1"/>
      <c r="AEG31" s="1"/>
      <c r="AEI31" s="1"/>
      <c r="AEK31" s="1"/>
      <c r="AEM31" s="1"/>
      <c r="AEO31" s="1"/>
      <c r="AEQ31" s="1"/>
      <c r="AES31" s="1"/>
      <c r="AEU31" s="1"/>
      <c r="AEW31" s="1"/>
      <c r="AEY31" s="1"/>
      <c r="AFA31" s="1"/>
      <c r="AFC31" s="1"/>
      <c r="AFE31" s="1"/>
      <c r="AFG31" s="1"/>
      <c r="AFI31" s="1"/>
      <c r="AFK31" s="1"/>
      <c r="AFM31" s="1"/>
      <c r="AFO31" s="1"/>
      <c r="AFQ31" s="1"/>
      <c r="AFS31" s="1"/>
      <c r="AFU31" s="1"/>
      <c r="AFW31" s="1"/>
      <c r="AFY31" s="1"/>
      <c r="AGA31" s="1"/>
      <c r="AGC31" s="1"/>
      <c r="AGE31" s="1"/>
      <c r="AGG31" s="1"/>
      <c r="AGI31" s="1"/>
      <c r="AGK31" s="1"/>
      <c r="AGM31" s="1"/>
      <c r="AGO31" s="1"/>
      <c r="AGQ31" s="1"/>
      <c r="AGS31" s="1"/>
      <c r="AGU31" s="1"/>
      <c r="AGW31" s="1"/>
      <c r="AGY31" s="1"/>
      <c r="AHA31" s="1"/>
      <c r="AHC31" s="1"/>
      <c r="AHE31" s="1"/>
      <c r="AHG31" s="1"/>
      <c r="AHI31" s="1"/>
      <c r="AHK31" s="1"/>
      <c r="AHM31" s="1"/>
      <c r="AHO31" s="1"/>
      <c r="AHQ31" s="1"/>
      <c r="AHS31" s="1"/>
      <c r="AHU31" s="1"/>
      <c r="AHW31" s="1"/>
      <c r="AHY31" s="1"/>
      <c r="AIA31" s="1"/>
      <c r="AIC31" s="1"/>
      <c r="AIE31" s="1"/>
      <c r="AIG31" s="1"/>
      <c r="AII31" s="1"/>
      <c r="AIK31" s="1"/>
      <c r="AIM31" s="1"/>
      <c r="AIO31" s="1"/>
      <c r="AIQ31" s="1"/>
      <c r="AIS31" s="1"/>
      <c r="AIU31" s="1"/>
      <c r="AIW31" s="1"/>
      <c r="AIY31" s="1"/>
      <c r="AJA31" s="1"/>
      <c r="AJC31" s="1"/>
      <c r="AJE31" s="1"/>
      <c r="AJG31" s="1"/>
      <c r="AJI31" s="1"/>
      <c r="AJK31" s="1"/>
      <c r="AJM31" s="1"/>
      <c r="AJO31" s="1"/>
      <c r="AJQ31" s="1"/>
      <c r="AJS31" s="1"/>
      <c r="AJU31" s="1"/>
      <c r="AJW31" s="1"/>
      <c r="AJY31" s="1"/>
      <c r="AKA31" s="1"/>
      <c r="AKC31" s="1"/>
      <c r="AKE31" s="1"/>
      <c r="AKG31" s="1"/>
      <c r="AKI31" s="1"/>
      <c r="AKK31" s="1"/>
      <c r="AKM31" s="1"/>
      <c r="AKO31" s="1"/>
      <c r="AKQ31" s="1"/>
      <c r="AKS31" s="1"/>
      <c r="AKU31" s="1"/>
      <c r="AKW31" s="1"/>
      <c r="AKY31" s="1"/>
      <c r="ALA31" s="1"/>
      <c r="ALC31" s="1"/>
      <c r="ALE31" s="1"/>
      <c r="ALG31" s="1"/>
      <c r="ALI31" s="1"/>
      <c r="ALK31" s="1"/>
      <c r="ALM31" s="1"/>
      <c r="ALO31" s="1"/>
      <c r="ALQ31" s="1"/>
      <c r="ALS31" s="1"/>
      <c r="ALU31" s="1"/>
      <c r="ALW31" s="1"/>
      <c r="ALY31" s="1"/>
      <c r="AMA31" s="1"/>
      <c r="AMC31" s="1"/>
      <c r="AME31" s="1"/>
      <c r="AMG31" s="1"/>
      <c r="AMI31" s="1"/>
      <c r="AMK31" s="1"/>
      <c r="AMM31" s="1"/>
      <c r="AMO31" s="1"/>
      <c r="AMQ31" s="1"/>
      <c r="AMS31" s="1"/>
      <c r="AMU31" s="1"/>
      <c r="AMW31" s="1"/>
      <c r="AMY31" s="1"/>
      <c r="ANA31" s="1"/>
      <c r="ANC31" s="1"/>
      <c r="ANE31" s="1"/>
      <c r="ANG31" s="1"/>
      <c r="ANI31" s="1"/>
      <c r="ANK31" s="1"/>
      <c r="ANM31" s="1"/>
      <c r="ANO31" s="1"/>
      <c r="ANQ31" s="1"/>
      <c r="ANS31" s="1"/>
      <c r="ANU31" s="1"/>
      <c r="ANW31" s="1"/>
      <c r="ANY31" s="1"/>
      <c r="AOA31" s="1"/>
      <c r="AOC31" s="1"/>
      <c r="AOE31" s="1"/>
      <c r="AOG31" s="1"/>
      <c r="AOI31" s="1"/>
      <c r="AOK31" s="1"/>
      <c r="AOM31" s="1"/>
      <c r="AOO31" s="1"/>
      <c r="AOQ31" s="1"/>
      <c r="AOS31" s="1"/>
      <c r="AOU31" s="1"/>
      <c r="AOW31" s="1"/>
      <c r="AOY31" s="1"/>
      <c r="APA31" s="1"/>
      <c r="APC31" s="1"/>
      <c r="APE31" s="1"/>
      <c r="APG31" s="1"/>
      <c r="API31" s="1"/>
      <c r="APK31" s="1"/>
      <c r="APM31" s="1"/>
      <c r="APO31" s="1"/>
      <c r="APQ31" s="1"/>
      <c r="APS31" s="1"/>
      <c r="APU31" s="1"/>
      <c r="APW31" s="1"/>
      <c r="APY31" s="1"/>
      <c r="AQA31" s="1"/>
      <c r="AQC31" s="1"/>
      <c r="AQE31" s="1"/>
      <c r="AQG31" s="1"/>
      <c r="AQI31" s="1"/>
      <c r="AQK31" s="1"/>
      <c r="AQM31" s="1"/>
      <c r="AQO31" s="1"/>
      <c r="AQQ31" s="1"/>
      <c r="AQS31" s="1"/>
      <c r="AQU31" s="1"/>
      <c r="AQW31" s="1"/>
      <c r="AQY31" s="1"/>
      <c r="ARA31" s="1"/>
      <c r="ARC31" s="1"/>
      <c r="ARE31" s="1"/>
      <c r="ARG31" s="1"/>
      <c r="ARI31" s="1"/>
      <c r="ARK31" s="1"/>
      <c r="ARM31" s="1"/>
      <c r="ARO31" s="1"/>
      <c r="ARQ31" s="1"/>
      <c r="ARS31" s="1"/>
      <c r="ARU31" s="1"/>
      <c r="ARW31" s="1"/>
      <c r="ARY31" s="1"/>
      <c r="ASA31" s="1"/>
      <c r="ASC31" s="1"/>
      <c r="ASE31" s="1"/>
      <c r="ASG31" s="1"/>
      <c r="ASI31" s="1"/>
      <c r="ASK31" s="1"/>
      <c r="ASM31" s="1"/>
      <c r="ASO31" s="1"/>
      <c r="ASQ31" s="1"/>
      <c r="ASS31" s="1"/>
      <c r="ASU31" s="1"/>
      <c r="ASW31" s="1"/>
      <c r="ASY31" s="1"/>
      <c r="ATA31" s="1"/>
      <c r="ATC31" s="1"/>
      <c r="ATE31" s="1"/>
      <c r="ATG31" s="1"/>
      <c r="ATI31" s="1"/>
      <c r="ATK31" s="1"/>
      <c r="ATM31" s="1"/>
      <c r="ATO31" s="1"/>
      <c r="ATQ31" s="1"/>
      <c r="ATS31" s="1"/>
      <c r="ATU31" s="1"/>
      <c r="ATW31" s="1"/>
      <c r="ATY31" s="1"/>
      <c r="AUA31" s="1"/>
      <c r="AUC31" s="1"/>
      <c r="AUE31" s="1"/>
      <c r="AUG31" s="1"/>
      <c r="AUI31" s="1"/>
      <c r="AUK31" s="1"/>
      <c r="AUM31" s="1"/>
      <c r="AUO31" s="1"/>
      <c r="AUQ31" s="1"/>
      <c r="AUS31" s="1"/>
      <c r="AUU31" s="1"/>
      <c r="AUW31" s="1"/>
      <c r="AUY31" s="1"/>
      <c r="AVA31" s="1"/>
      <c r="AVC31" s="1"/>
      <c r="AVE31" s="1"/>
      <c r="AVG31" s="1"/>
      <c r="AVI31" s="1"/>
      <c r="AVK31" s="1"/>
      <c r="AVM31" s="1"/>
      <c r="AVO31" s="1"/>
      <c r="AVQ31" s="1"/>
      <c r="AVS31" s="1"/>
      <c r="AVU31" s="1"/>
      <c r="AVW31" s="1"/>
      <c r="AVY31" s="1"/>
      <c r="AWA31" s="1"/>
      <c r="AWC31" s="1"/>
      <c r="AWE31" s="1"/>
      <c r="AWG31" s="1"/>
      <c r="AWI31" s="1"/>
      <c r="AWK31" s="1"/>
      <c r="AWM31" s="1"/>
      <c r="AWO31" s="1"/>
      <c r="AWQ31" s="1"/>
      <c r="AWS31" s="1"/>
      <c r="AWU31" s="1"/>
      <c r="AWW31" s="1"/>
      <c r="AWY31" s="1"/>
      <c r="AXA31" s="1"/>
      <c r="AXC31" s="1"/>
      <c r="AXE31" s="1"/>
      <c r="AXG31" s="1"/>
      <c r="AXI31" s="1"/>
      <c r="AXK31" s="1"/>
      <c r="AXM31" s="1"/>
      <c r="AXO31" s="1"/>
      <c r="AXQ31" s="1"/>
      <c r="AXS31" s="1"/>
      <c r="AXU31" s="1"/>
      <c r="AXW31" s="1"/>
      <c r="AXY31" s="1"/>
      <c r="AYA31" s="1"/>
      <c r="AYC31" s="1"/>
      <c r="AYE31" s="1"/>
      <c r="AYG31" s="1"/>
      <c r="AYI31" s="1"/>
      <c r="AYK31" s="1"/>
      <c r="AYM31" s="1"/>
      <c r="AYO31" s="1"/>
      <c r="AYQ31" s="1"/>
      <c r="AYS31" s="1"/>
      <c r="AYU31" s="1"/>
      <c r="AYW31" s="1"/>
      <c r="AYY31" s="1"/>
      <c r="AZA31" s="1"/>
      <c r="AZC31" s="1"/>
      <c r="AZE31" s="1"/>
      <c r="AZG31" s="1"/>
      <c r="AZI31" s="1"/>
      <c r="AZK31" s="1"/>
      <c r="AZM31" s="1"/>
      <c r="AZO31" s="1"/>
      <c r="AZQ31" s="1"/>
      <c r="AZS31" s="1"/>
      <c r="AZU31" s="1"/>
      <c r="AZW31" s="1"/>
      <c r="AZY31" s="1"/>
      <c r="BAA31" s="1"/>
      <c r="BAC31" s="1"/>
      <c r="BAE31" s="1"/>
      <c r="BAG31" s="1"/>
      <c r="BAI31" s="1"/>
      <c r="BAK31" s="1"/>
      <c r="BAM31" s="1"/>
      <c r="BAO31" s="1"/>
      <c r="BAQ31" s="1"/>
      <c r="BAS31" s="1"/>
      <c r="BAU31" s="1"/>
      <c r="BAW31" s="1"/>
      <c r="BAY31" s="1"/>
      <c r="BBA31" s="1"/>
      <c r="BBC31" s="1"/>
      <c r="BBE31" s="1"/>
      <c r="BBG31" s="1"/>
      <c r="BBI31" s="1"/>
      <c r="BBK31" s="1"/>
      <c r="BBM31" s="1"/>
      <c r="BBO31" s="1"/>
      <c r="BBQ31" s="1"/>
      <c r="BBS31" s="1"/>
      <c r="BBU31" s="1"/>
      <c r="BBW31" s="1"/>
      <c r="BBY31" s="1"/>
      <c r="BCA31" s="1"/>
      <c r="BCC31" s="1"/>
      <c r="BCE31" s="1"/>
      <c r="BCG31" s="1"/>
      <c r="BCI31" s="1"/>
      <c r="BCK31" s="1"/>
      <c r="BCM31" s="1"/>
      <c r="BCO31" s="1"/>
      <c r="BCQ31" s="1"/>
      <c r="BCS31" s="1"/>
      <c r="BCU31" s="1"/>
      <c r="BCW31" s="1"/>
      <c r="BCY31" s="1"/>
      <c r="BDA31" s="1"/>
      <c r="BDC31" s="1"/>
      <c r="BDE31" s="1"/>
      <c r="BDG31" s="1"/>
      <c r="BDI31" s="1"/>
      <c r="BDK31" s="1"/>
      <c r="BDM31" s="1"/>
      <c r="BDO31" s="1"/>
      <c r="BDQ31" s="1"/>
      <c r="BDS31" s="1"/>
      <c r="BDU31" s="1"/>
      <c r="BDW31" s="1"/>
      <c r="BDY31" s="1"/>
      <c r="BEA31" s="1"/>
      <c r="BEC31" s="1"/>
      <c r="BEE31" s="1"/>
      <c r="BEG31" s="1"/>
      <c r="BEI31" s="1"/>
      <c r="BEK31" s="1"/>
      <c r="BEM31" s="1"/>
      <c r="BEO31" s="1"/>
      <c r="BEQ31" s="1"/>
      <c r="BES31" s="1"/>
      <c r="BEU31" s="1"/>
      <c r="BEW31" s="1"/>
      <c r="BEY31" s="1"/>
      <c r="BFA31" s="1"/>
      <c r="BFC31" s="1"/>
      <c r="BFE31" s="1"/>
      <c r="BFG31" s="1"/>
      <c r="BFI31" s="1"/>
      <c r="BFK31" s="1"/>
      <c r="BFM31" s="1"/>
      <c r="BFO31" s="1"/>
      <c r="BFQ31" s="1"/>
      <c r="BFS31" s="1"/>
      <c r="BFU31" s="1"/>
      <c r="BFW31" s="1"/>
      <c r="BFY31" s="1"/>
      <c r="BGA31" s="1"/>
      <c r="BGC31" s="1"/>
      <c r="BGE31" s="1"/>
      <c r="BGG31" s="1"/>
      <c r="BGI31" s="1"/>
      <c r="BGK31" s="1"/>
      <c r="BGM31" s="1"/>
      <c r="BGO31" s="1"/>
      <c r="BGQ31" s="1"/>
      <c r="BGS31" s="1"/>
      <c r="BGU31" s="1"/>
      <c r="BGW31" s="1"/>
      <c r="BGY31" s="1"/>
      <c r="BHA31" s="1"/>
      <c r="BHC31" s="1"/>
      <c r="BHE31" s="1"/>
      <c r="BHG31" s="1"/>
      <c r="BHI31" s="1"/>
      <c r="BHK31" s="1"/>
      <c r="BHM31" s="1"/>
      <c r="BHO31" s="1"/>
      <c r="BHQ31" s="1"/>
      <c r="BHS31" s="1"/>
      <c r="BHU31" s="1"/>
      <c r="BHW31" s="1"/>
      <c r="BHY31" s="1"/>
      <c r="BIA31" s="1"/>
      <c r="BIC31" s="1"/>
      <c r="BIE31" s="1"/>
      <c r="BIG31" s="1"/>
      <c r="BII31" s="1"/>
      <c r="BIK31" s="1"/>
      <c r="BIM31" s="1"/>
      <c r="BIO31" s="1"/>
      <c r="BIQ31" s="1"/>
      <c r="BIS31" s="1"/>
      <c r="BIU31" s="1"/>
      <c r="BIW31" s="1"/>
      <c r="BIY31" s="1"/>
      <c r="BJA31" s="1"/>
      <c r="BJC31" s="1"/>
      <c r="BJE31" s="1"/>
      <c r="BJG31" s="1"/>
      <c r="BJI31" s="1"/>
      <c r="BJK31" s="1"/>
      <c r="BJM31" s="1"/>
      <c r="BJO31" s="1"/>
      <c r="BJQ31" s="1"/>
      <c r="BJS31" s="1"/>
      <c r="BJU31" s="1"/>
      <c r="BJW31" s="1"/>
      <c r="BJY31" s="1"/>
      <c r="BKA31" s="1"/>
      <c r="BKC31" s="1"/>
      <c r="BKE31" s="1"/>
      <c r="BKG31" s="1"/>
      <c r="BKI31" s="1"/>
      <c r="BKK31" s="1"/>
      <c r="BKM31" s="1"/>
      <c r="BKO31" s="1"/>
      <c r="BKQ31" s="1"/>
      <c r="BKS31" s="1"/>
      <c r="BKU31" s="1"/>
      <c r="BKW31" s="1"/>
      <c r="BKY31" s="1"/>
      <c r="BLA31" s="1"/>
      <c r="BLC31" s="1"/>
      <c r="BLE31" s="1"/>
      <c r="BLG31" s="1"/>
      <c r="BLI31" s="1"/>
      <c r="BLK31" s="1"/>
      <c r="BLM31" s="1"/>
      <c r="BLO31" s="1"/>
      <c r="BLQ31" s="1"/>
      <c r="BLS31" s="1"/>
      <c r="BLU31" s="1"/>
      <c r="BLW31" s="1"/>
      <c r="BLY31" s="1"/>
      <c r="BMA31" s="1"/>
      <c r="BMC31" s="1"/>
      <c r="BME31" s="1"/>
      <c r="BMG31" s="1"/>
      <c r="BMI31" s="1"/>
      <c r="BMK31" s="1"/>
      <c r="BMM31" s="1"/>
      <c r="BMO31" s="1"/>
      <c r="BMQ31" s="1"/>
      <c r="BMS31" s="1"/>
      <c r="BMU31" s="1"/>
      <c r="BMW31" s="1"/>
      <c r="BMY31" s="1"/>
      <c r="BNA31" s="1"/>
      <c r="BNC31" s="1"/>
      <c r="BNE31" s="1"/>
      <c r="BNG31" s="1"/>
      <c r="BNI31" s="1"/>
      <c r="BNK31" s="1"/>
      <c r="BNM31" s="1"/>
      <c r="BNO31" s="1"/>
      <c r="BNQ31" s="1"/>
      <c r="BNS31" s="1"/>
      <c r="BNU31" s="1"/>
      <c r="BNW31" s="1"/>
      <c r="BNY31" s="1"/>
      <c r="BOA31" s="1"/>
      <c r="BOC31" s="1"/>
      <c r="BOE31" s="1"/>
      <c r="BOG31" s="1"/>
      <c r="BOI31" s="1"/>
      <c r="BOK31" s="1"/>
      <c r="BOM31" s="1"/>
      <c r="BOO31" s="1"/>
      <c r="BOQ31" s="1"/>
      <c r="BOS31" s="1"/>
      <c r="BOU31" s="1"/>
      <c r="BOW31" s="1"/>
      <c r="BOY31" s="1"/>
      <c r="BPA31" s="1"/>
      <c r="BPC31" s="1"/>
      <c r="BPE31" s="1"/>
      <c r="BPG31" s="1"/>
      <c r="BPI31" s="1"/>
      <c r="BPK31" s="1"/>
      <c r="BPM31" s="1"/>
      <c r="BPO31" s="1"/>
      <c r="BPQ31" s="1"/>
      <c r="BPS31" s="1"/>
      <c r="BPU31" s="1"/>
      <c r="BPW31" s="1"/>
      <c r="BPY31" s="1"/>
      <c r="BQA31" s="1"/>
      <c r="BQC31" s="1"/>
      <c r="BQE31" s="1"/>
      <c r="BQG31" s="1"/>
      <c r="BQI31" s="1"/>
      <c r="BQK31" s="1"/>
      <c r="BQM31" s="1"/>
      <c r="BQO31" s="1"/>
      <c r="BQQ31" s="1"/>
      <c r="BQS31" s="1"/>
      <c r="BQU31" s="1"/>
      <c r="BQW31" s="1"/>
      <c r="BQY31" s="1"/>
      <c r="BRA31" s="1"/>
      <c r="BRC31" s="1"/>
      <c r="BRE31" s="1"/>
      <c r="BRG31" s="1"/>
      <c r="BRI31" s="1"/>
      <c r="BRK31" s="1"/>
      <c r="BRM31" s="1"/>
      <c r="BRO31" s="1"/>
      <c r="BRQ31" s="1"/>
      <c r="BRS31" s="1"/>
      <c r="BRU31" s="1"/>
      <c r="BRW31" s="1"/>
      <c r="BRY31" s="1"/>
      <c r="BSA31" s="1"/>
      <c r="BSC31" s="1"/>
      <c r="BSE31" s="1"/>
      <c r="BSG31" s="1"/>
      <c r="BSI31" s="1"/>
      <c r="BSK31" s="1"/>
      <c r="BSM31" s="1"/>
      <c r="BSO31" s="1"/>
      <c r="BSQ31" s="1"/>
      <c r="BSS31" s="1"/>
      <c r="BSU31" s="1"/>
      <c r="BSW31" s="1"/>
      <c r="BSY31" s="1"/>
      <c r="BTA31" s="1"/>
      <c r="BTC31" s="1"/>
      <c r="BTE31" s="1"/>
      <c r="BTG31" s="1"/>
      <c r="BTI31" s="1"/>
      <c r="BTK31" s="1"/>
      <c r="BTM31" s="1"/>
      <c r="BTO31" s="1"/>
      <c r="BTQ31" s="1"/>
      <c r="BTS31" s="1"/>
      <c r="BTU31" s="1"/>
      <c r="BTW31" s="1"/>
      <c r="BTY31" s="1"/>
      <c r="BUA31" s="1"/>
      <c r="BUC31" s="1"/>
      <c r="BUE31" s="1"/>
      <c r="BUG31" s="1"/>
      <c r="BUI31" s="1"/>
      <c r="BUK31" s="1"/>
      <c r="BUM31" s="1"/>
      <c r="BUO31" s="1"/>
      <c r="BUQ31" s="1"/>
      <c r="BUS31" s="1"/>
      <c r="BUU31" s="1"/>
      <c r="BUW31" s="1"/>
      <c r="BUY31" s="1"/>
      <c r="BVA31" s="1"/>
      <c r="BVC31" s="1"/>
      <c r="BVE31" s="1"/>
      <c r="BVG31" s="1"/>
      <c r="BVI31" s="1"/>
      <c r="BVK31" s="1"/>
      <c r="BVM31" s="1"/>
      <c r="BVO31" s="1"/>
      <c r="BVQ31" s="1"/>
      <c r="BVS31" s="1"/>
      <c r="BVU31" s="1"/>
      <c r="BVW31" s="1"/>
      <c r="BVY31" s="1"/>
      <c r="BWA31" s="1"/>
      <c r="BWC31" s="1"/>
      <c r="BWE31" s="1"/>
      <c r="BWG31" s="1"/>
      <c r="BWI31" s="1"/>
      <c r="BWK31" s="1"/>
      <c r="BWM31" s="1"/>
      <c r="BWO31" s="1"/>
      <c r="BWQ31" s="1"/>
      <c r="BWS31" s="1"/>
      <c r="BWU31" s="1"/>
      <c r="BWW31" s="1"/>
      <c r="BWY31" s="1"/>
      <c r="BXA31" s="1"/>
      <c r="BXC31" s="1"/>
      <c r="BXE31" s="1"/>
      <c r="BXG31" s="1"/>
      <c r="BXI31" s="1"/>
      <c r="BXK31" s="1"/>
      <c r="BXM31" s="1"/>
      <c r="BXO31" s="1"/>
      <c r="BXQ31" s="1"/>
      <c r="BXS31" s="1"/>
      <c r="BXU31" s="1"/>
      <c r="BXW31" s="1"/>
      <c r="BXY31" s="1"/>
      <c r="BYA31" s="1"/>
      <c r="BYC31" s="1"/>
      <c r="BYE31" s="1"/>
      <c r="BYG31" s="1"/>
      <c r="BYI31" s="1"/>
      <c r="BYK31" s="1"/>
      <c r="BYM31" s="1"/>
      <c r="BYO31" s="1"/>
      <c r="BYQ31" s="1"/>
      <c r="BYS31" s="1"/>
      <c r="BYU31" s="1"/>
      <c r="BYW31" s="1"/>
      <c r="BYY31" s="1"/>
      <c r="BZA31" s="1"/>
      <c r="BZC31" s="1"/>
      <c r="BZE31" s="1"/>
      <c r="BZG31" s="1"/>
      <c r="BZI31" s="1"/>
      <c r="BZK31" s="1"/>
      <c r="BZM31" s="1"/>
      <c r="BZO31" s="1"/>
      <c r="BZQ31" s="1"/>
      <c r="BZS31" s="1"/>
      <c r="BZU31" s="1"/>
      <c r="BZW31" s="1"/>
      <c r="BZY31" s="1"/>
      <c r="CAA31" s="1"/>
      <c r="CAC31" s="1"/>
      <c r="CAE31" s="1"/>
      <c r="CAG31" s="1"/>
      <c r="CAI31" s="1"/>
      <c r="CAK31" s="1"/>
      <c r="CAM31" s="1"/>
      <c r="CAO31" s="1"/>
      <c r="CAQ31" s="1"/>
      <c r="CAS31" s="1"/>
      <c r="CAU31" s="1"/>
      <c r="CAW31" s="1"/>
      <c r="CAY31" s="1"/>
      <c r="CBA31" s="1"/>
      <c r="CBC31" s="1"/>
      <c r="CBE31" s="1"/>
      <c r="CBG31" s="1"/>
      <c r="CBI31" s="1"/>
      <c r="CBK31" s="1"/>
      <c r="CBM31" s="1"/>
      <c r="CBO31" s="1"/>
      <c r="CBQ31" s="1"/>
      <c r="CBS31" s="1"/>
      <c r="CBU31" s="1"/>
      <c r="CBW31" s="1"/>
      <c r="CBY31" s="1"/>
      <c r="CCA31" s="1"/>
      <c r="CCC31" s="1"/>
      <c r="CCE31" s="1"/>
      <c r="CCG31" s="1"/>
      <c r="CCI31" s="1"/>
      <c r="CCK31" s="1"/>
      <c r="CCM31" s="1"/>
      <c r="CCO31" s="1"/>
      <c r="CCQ31" s="1"/>
      <c r="CCS31" s="1"/>
      <c r="CCU31" s="1"/>
      <c r="CCW31" s="1"/>
      <c r="CCY31" s="1"/>
      <c r="CDA31" s="1"/>
      <c r="CDC31" s="1"/>
      <c r="CDE31" s="1"/>
      <c r="CDG31" s="1"/>
      <c r="CDI31" s="1"/>
      <c r="CDK31" s="1"/>
      <c r="CDM31" s="1"/>
      <c r="CDO31" s="1"/>
      <c r="CDQ31" s="1"/>
      <c r="CDS31" s="1"/>
      <c r="CDU31" s="1"/>
      <c r="CDW31" s="1"/>
      <c r="CDY31" s="1"/>
      <c r="CEA31" s="1"/>
      <c r="CEC31" s="1"/>
      <c r="CEE31" s="1"/>
      <c r="CEG31" s="1"/>
      <c r="CEI31" s="1"/>
      <c r="CEK31" s="1"/>
      <c r="CEM31" s="1"/>
      <c r="CEO31" s="1"/>
      <c r="CEQ31" s="1"/>
      <c r="CES31" s="1"/>
      <c r="CEU31" s="1"/>
      <c r="CEW31" s="1"/>
      <c r="CEY31" s="1"/>
      <c r="CFA31" s="1"/>
      <c r="CFC31" s="1"/>
      <c r="CFE31" s="1"/>
      <c r="CFG31" s="1"/>
      <c r="CFI31" s="1"/>
      <c r="CFK31" s="1"/>
      <c r="CFM31" s="1"/>
      <c r="CFO31" s="1"/>
      <c r="CFQ31" s="1"/>
      <c r="CFS31" s="1"/>
      <c r="CFU31" s="1"/>
      <c r="CFW31" s="1"/>
      <c r="CFY31" s="1"/>
      <c r="CGA31" s="1"/>
      <c r="CGC31" s="1"/>
      <c r="CGE31" s="1"/>
      <c r="CGG31" s="1"/>
      <c r="CGI31" s="1"/>
      <c r="CGK31" s="1"/>
      <c r="CGM31" s="1"/>
      <c r="CGO31" s="1"/>
      <c r="CGQ31" s="1"/>
      <c r="CGS31" s="1"/>
      <c r="CGU31" s="1"/>
      <c r="CGW31" s="1"/>
      <c r="CGY31" s="1"/>
      <c r="CHA31" s="1"/>
      <c r="CHC31" s="1"/>
      <c r="CHE31" s="1"/>
      <c r="CHG31" s="1"/>
      <c r="CHI31" s="1"/>
      <c r="CHK31" s="1"/>
      <c r="CHM31" s="1"/>
      <c r="CHO31" s="1"/>
      <c r="CHQ31" s="1"/>
      <c r="CHS31" s="1"/>
      <c r="CHU31" s="1"/>
      <c r="CHW31" s="1"/>
      <c r="CHY31" s="1"/>
      <c r="CIA31" s="1"/>
      <c r="CIC31" s="1"/>
      <c r="CIE31" s="1"/>
      <c r="CIG31" s="1"/>
      <c r="CII31" s="1"/>
      <c r="CIK31" s="1"/>
      <c r="CIM31" s="1"/>
      <c r="CIO31" s="1"/>
      <c r="CIQ31" s="1"/>
      <c r="CIS31" s="1"/>
      <c r="CIU31" s="1"/>
      <c r="CIW31" s="1"/>
      <c r="CIY31" s="1"/>
      <c r="CJA31" s="1"/>
      <c r="CJC31" s="1"/>
      <c r="CJE31" s="1"/>
      <c r="CJG31" s="1"/>
      <c r="CJI31" s="1"/>
      <c r="CJK31" s="1"/>
      <c r="CJM31" s="1"/>
      <c r="CJO31" s="1"/>
      <c r="CJQ31" s="1"/>
      <c r="CJS31" s="1"/>
      <c r="CJU31" s="1"/>
      <c r="CJW31" s="1"/>
      <c r="CJY31" s="1"/>
      <c r="CKA31" s="1"/>
      <c r="CKC31" s="1"/>
      <c r="CKE31" s="1"/>
      <c r="CKG31" s="1"/>
      <c r="CKI31" s="1"/>
      <c r="CKK31" s="1"/>
      <c r="CKM31" s="1"/>
      <c r="CKO31" s="1"/>
      <c r="CKQ31" s="1"/>
      <c r="CKS31" s="1"/>
      <c r="CKU31" s="1"/>
      <c r="CKW31" s="1"/>
      <c r="CKY31" s="1"/>
      <c r="CLA31" s="1"/>
      <c r="CLC31" s="1"/>
      <c r="CLE31" s="1"/>
      <c r="CLG31" s="1"/>
      <c r="CLI31" s="1"/>
      <c r="CLK31" s="1"/>
      <c r="CLM31" s="1"/>
      <c r="CLO31" s="1"/>
      <c r="CLQ31" s="1"/>
      <c r="CLS31" s="1"/>
      <c r="CLU31" s="1"/>
      <c r="CLW31" s="1"/>
      <c r="CLY31" s="1"/>
      <c r="CMA31" s="1"/>
      <c r="CMC31" s="1"/>
      <c r="CME31" s="1"/>
      <c r="CMG31" s="1"/>
      <c r="CMI31" s="1"/>
      <c r="CMK31" s="1"/>
      <c r="CMM31" s="1"/>
      <c r="CMO31" s="1"/>
      <c r="CMQ31" s="1"/>
      <c r="CMS31" s="1"/>
      <c r="CMU31" s="1"/>
      <c r="CMW31" s="1"/>
      <c r="CMY31" s="1"/>
      <c r="CNA31" s="1"/>
      <c r="CNC31" s="1"/>
      <c r="CNE31" s="1"/>
      <c r="CNG31" s="1"/>
      <c r="CNI31" s="1"/>
      <c r="CNK31" s="1"/>
      <c r="CNM31" s="1"/>
      <c r="CNO31" s="1"/>
      <c r="CNQ31" s="1"/>
      <c r="CNS31" s="1"/>
      <c r="CNU31" s="1"/>
      <c r="CNW31" s="1"/>
      <c r="CNY31" s="1"/>
      <c r="COA31" s="1"/>
      <c r="COC31" s="1"/>
      <c r="COE31" s="1"/>
      <c r="COG31" s="1"/>
      <c r="COI31" s="1"/>
      <c r="COK31" s="1"/>
      <c r="COM31" s="1"/>
      <c r="COO31" s="1"/>
      <c r="COQ31" s="1"/>
      <c r="COS31" s="1"/>
      <c r="COU31" s="1"/>
      <c r="COW31" s="1"/>
      <c r="COY31" s="1"/>
      <c r="CPA31" s="1"/>
      <c r="CPC31" s="1"/>
      <c r="CPE31" s="1"/>
      <c r="CPG31" s="1"/>
      <c r="CPI31" s="1"/>
      <c r="CPK31" s="1"/>
      <c r="CPM31" s="1"/>
      <c r="CPO31" s="1"/>
      <c r="CPQ31" s="1"/>
      <c r="CPS31" s="1"/>
      <c r="CPU31" s="1"/>
      <c r="CPW31" s="1"/>
      <c r="CPY31" s="1"/>
      <c r="CQA31" s="1"/>
      <c r="CQC31" s="1"/>
      <c r="CQE31" s="1"/>
      <c r="CQG31" s="1"/>
      <c r="CQI31" s="1"/>
      <c r="CQK31" s="1"/>
      <c r="CQM31" s="1"/>
      <c r="CQO31" s="1"/>
      <c r="CQQ31" s="1"/>
      <c r="CQS31" s="1"/>
      <c r="CQU31" s="1"/>
      <c r="CQW31" s="1"/>
      <c r="CQY31" s="1"/>
      <c r="CRA31" s="1"/>
      <c r="CRC31" s="1"/>
      <c r="CRE31" s="1"/>
      <c r="CRG31" s="1"/>
      <c r="CRI31" s="1"/>
      <c r="CRK31" s="1"/>
      <c r="CRM31" s="1"/>
      <c r="CRO31" s="1"/>
      <c r="CRQ31" s="1"/>
      <c r="CRS31" s="1"/>
      <c r="CRU31" s="1"/>
      <c r="CRW31" s="1"/>
      <c r="CRY31" s="1"/>
      <c r="CSA31" s="1"/>
      <c r="CSC31" s="1"/>
      <c r="CSE31" s="1"/>
      <c r="CSG31" s="1"/>
      <c r="CSI31" s="1"/>
      <c r="CSK31" s="1"/>
      <c r="CSM31" s="1"/>
      <c r="CSO31" s="1"/>
      <c r="CSQ31" s="1"/>
      <c r="CSS31" s="1"/>
      <c r="CSU31" s="1"/>
      <c r="CSW31" s="1"/>
      <c r="CSY31" s="1"/>
      <c r="CTA31" s="1"/>
      <c r="CTC31" s="1"/>
      <c r="CTE31" s="1"/>
      <c r="CTG31" s="1"/>
      <c r="CTI31" s="1"/>
      <c r="CTK31" s="1"/>
      <c r="CTM31" s="1"/>
      <c r="CTO31" s="1"/>
      <c r="CTQ31" s="1"/>
      <c r="CTS31" s="1"/>
      <c r="CTU31" s="1"/>
      <c r="CTW31" s="1"/>
      <c r="CTY31" s="1"/>
      <c r="CUA31" s="1"/>
      <c r="CUC31" s="1"/>
      <c r="CUE31" s="1"/>
      <c r="CUG31" s="1"/>
      <c r="CUI31" s="1"/>
      <c r="CUK31" s="1"/>
      <c r="CUM31" s="1"/>
      <c r="CUO31" s="1"/>
      <c r="CUQ31" s="1"/>
      <c r="CUS31" s="1"/>
      <c r="CUU31" s="1"/>
      <c r="CUW31" s="1"/>
      <c r="CUY31" s="1"/>
      <c r="CVA31" s="1"/>
      <c r="CVC31" s="1"/>
      <c r="CVE31" s="1"/>
      <c r="CVG31" s="1"/>
      <c r="CVI31" s="1"/>
      <c r="CVK31" s="1"/>
      <c r="CVM31" s="1"/>
      <c r="CVO31" s="1"/>
      <c r="CVQ31" s="1"/>
      <c r="CVS31" s="1"/>
      <c r="CVU31" s="1"/>
      <c r="CVW31" s="1"/>
      <c r="CVY31" s="1"/>
      <c r="CWA31" s="1"/>
      <c r="CWC31" s="1"/>
      <c r="CWE31" s="1"/>
      <c r="CWG31" s="1"/>
      <c r="CWI31" s="1"/>
      <c r="CWK31" s="1"/>
      <c r="CWM31" s="1"/>
      <c r="CWO31" s="1"/>
      <c r="CWQ31" s="1"/>
      <c r="CWS31" s="1"/>
      <c r="CWU31" s="1"/>
      <c r="CWW31" s="1"/>
      <c r="CWY31" s="1"/>
      <c r="CXA31" s="1"/>
      <c r="CXC31" s="1"/>
      <c r="CXE31" s="1"/>
      <c r="CXG31" s="1"/>
      <c r="CXI31" s="1"/>
      <c r="CXK31" s="1"/>
      <c r="CXM31" s="1"/>
      <c r="CXO31" s="1"/>
      <c r="CXQ31" s="1"/>
      <c r="CXS31" s="1"/>
      <c r="CXU31" s="1"/>
      <c r="CXW31" s="1"/>
      <c r="CXY31" s="1"/>
      <c r="CYA31" s="1"/>
      <c r="CYC31" s="1"/>
      <c r="CYE31" s="1"/>
      <c r="CYG31" s="1"/>
      <c r="CYI31" s="1"/>
      <c r="CYK31" s="1"/>
      <c r="CYM31" s="1"/>
      <c r="CYO31" s="1"/>
      <c r="CYQ31" s="1"/>
      <c r="CYS31" s="1"/>
      <c r="CYU31" s="1"/>
      <c r="CYW31" s="1"/>
      <c r="CYY31" s="1"/>
      <c r="CZA31" s="1"/>
      <c r="CZC31" s="1"/>
      <c r="CZE31" s="1"/>
      <c r="CZG31" s="1"/>
      <c r="CZI31" s="1"/>
      <c r="CZK31" s="1"/>
      <c r="CZM31" s="1"/>
      <c r="CZO31" s="1"/>
      <c r="CZQ31" s="1"/>
      <c r="CZS31" s="1"/>
      <c r="CZU31" s="1"/>
      <c r="CZW31" s="1"/>
      <c r="CZY31" s="1"/>
      <c r="DAA31" s="1"/>
      <c r="DAC31" s="1"/>
      <c r="DAE31" s="1"/>
      <c r="DAG31" s="1"/>
      <c r="DAI31" s="1"/>
      <c r="DAK31" s="1"/>
      <c r="DAM31" s="1"/>
      <c r="DAO31" s="1"/>
      <c r="DAQ31" s="1"/>
      <c r="DAS31" s="1"/>
      <c r="DAU31" s="1"/>
      <c r="DAW31" s="1"/>
      <c r="DAY31" s="1"/>
      <c r="DBA31" s="1"/>
      <c r="DBC31" s="1"/>
      <c r="DBE31" s="1"/>
      <c r="DBG31" s="1"/>
      <c r="DBI31" s="1"/>
      <c r="DBK31" s="1"/>
      <c r="DBM31" s="1"/>
      <c r="DBO31" s="1"/>
      <c r="DBQ31" s="1"/>
      <c r="DBS31" s="1"/>
      <c r="DBU31" s="1"/>
      <c r="DBW31" s="1"/>
      <c r="DBY31" s="1"/>
      <c r="DCA31" s="1"/>
      <c r="DCC31" s="1"/>
      <c r="DCE31" s="1"/>
      <c r="DCG31" s="1"/>
      <c r="DCI31" s="1"/>
      <c r="DCK31" s="1"/>
      <c r="DCM31" s="1"/>
      <c r="DCO31" s="1"/>
      <c r="DCQ31" s="1"/>
      <c r="DCS31" s="1"/>
      <c r="DCU31" s="1"/>
      <c r="DCW31" s="1"/>
      <c r="DCY31" s="1"/>
      <c r="DDA31" s="1"/>
      <c r="DDC31" s="1"/>
      <c r="DDE31" s="1"/>
      <c r="DDG31" s="1"/>
      <c r="DDI31" s="1"/>
      <c r="DDK31" s="1"/>
      <c r="DDM31" s="1"/>
      <c r="DDO31" s="1"/>
      <c r="DDQ31" s="1"/>
      <c r="DDS31" s="1"/>
      <c r="DDU31" s="1"/>
      <c r="DDW31" s="1"/>
      <c r="DDY31" s="1"/>
      <c r="DEA31" s="1"/>
      <c r="DEC31" s="1"/>
      <c r="DEE31" s="1"/>
      <c r="DEG31" s="1"/>
      <c r="DEI31" s="1"/>
      <c r="DEK31" s="1"/>
      <c r="DEM31" s="1"/>
      <c r="DEO31" s="1"/>
      <c r="DEQ31" s="1"/>
      <c r="DES31" s="1"/>
      <c r="DEU31" s="1"/>
      <c r="DEW31" s="1"/>
      <c r="DEY31" s="1"/>
      <c r="DFA31" s="1"/>
      <c r="DFC31" s="1"/>
      <c r="DFE31" s="1"/>
      <c r="DFG31" s="1"/>
      <c r="DFI31" s="1"/>
      <c r="DFK31" s="1"/>
      <c r="DFM31" s="1"/>
      <c r="DFO31" s="1"/>
      <c r="DFQ31" s="1"/>
      <c r="DFS31" s="1"/>
      <c r="DFU31" s="1"/>
      <c r="DFW31" s="1"/>
      <c r="DFY31" s="1"/>
      <c r="DGA31" s="1"/>
      <c r="DGC31" s="1"/>
      <c r="DGE31" s="1"/>
      <c r="DGG31" s="1"/>
      <c r="DGI31" s="1"/>
      <c r="DGK31" s="1"/>
      <c r="DGM31" s="1"/>
      <c r="DGO31" s="1"/>
      <c r="DGQ31" s="1"/>
      <c r="DGS31" s="1"/>
      <c r="DGU31" s="1"/>
      <c r="DGW31" s="1"/>
      <c r="DGY31" s="1"/>
      <c r="DHA31" s="1"/>
      <c r="DHC31" s="1"/>
      <c r="DHE31" s="1"/>
      <c r="DHG31" s="1"/>
      <c r="DHI31" s="1"/>
      <c r="DHK31" s="1"/>
      <c r="DHM31" s="1"/>
      <c r="DHO31" s="1"/>
      <c r="DHQ31" s="1"/>
      <c r="DHS31" s="1"/>
      <c r="DHU31" s="1"/>
      <c r="DHW31" s="1"/>
      <c r="DHY31" s="1"/>
      <c r="DIA31" s="1"/>
      <c r="DIC31" s="1"/>
      <c r="DIE31" s="1"/>
      <c r="DIG31" s="1"/>
      <c r="DII31" s="1"/>
      <c r="DIK31" s="1"/>
      <c r="DIM31" s="1"/>
      <c r="DIO31" s="1"/>
      <c r="DIQ31" s="1"/>
      <c r="DIS31" s="1"/>
      <c r="DIU31" s="1"/>
      <c r="DIW31" s="1"/>
      <c r="DIY31" s="1"/>
      <c r="DJA31" s="1"/>
      <c r="DJC31" s="1"/>
      <c r="DJE31" s="1"/>
      <c r="DJG31" s="1"/>
      <c r="DJI31" s="1"/>
      <c r="DJK31" s="1"/>
      <c r="DJM31" s="1"/>
      <c r="DJO31" s="1"/>
      <c r="DJQ31" s="1"/>
      <c r="DJS31" s="1"/>
      <c r="DJU31" s="1"/>
      <c r="DJW31" s="1"/>
      <c r="DJY31" s="1"/>
      <c r="DKA31" s="1"/>
      <c r="DKC31" s="1"/>
      <c r="DKE31" s="1"/>
      <c r="DKG31" s="1"/>
      <c r="DKI31" s="1"/>
      <c r="DKK31" s="1"/>
      <c r="DKM31" s="1"/>
      <c r="DKO31" s="1"/>
      <c r="DKQ31" s="1"/>
      <c r="DKS31" s="1"/>
      <c r="DKU31" s="1"/>
      <c r="DKW31" s="1"/>
      <c r="DKY31" s="1"/>
      <c r="DLA31" s="1"/>
      <c r="DLC31" s="1"/>
      <c r="DLE31" s="1"/>
      <c r="DLG31" s="1"/>
      <c r="DLI31" s="1"/>
      <c r="DLK31" s="1"/>
      <c r="DLM31" s="1"/>
      <c r="DLO31" s="1"/>
      <c r="DLQ31" s="1"/>
      <c r="DLS31" s="1"/>
      <c r="DLU31" s="1"/>
      <c r="DLW31" s="1"/>
      <c r="DLY31" s="1"/>
      <c r="DMA31" s="1"/>
      <c r="DMC31" s="1"/>
      <c r="DME31" s="1"/>
      <c r="DMG31" s="1"/>
      <c r="DMI31" s="1"/>
      <c r="DMK31" s="1"/>
      <c r="DMM31" s="1"/>
      <c r="DMO31" s="1"/>
      <c r="DMQ31" s="1"/>
      <c r="DMS31" s="1"/>
      <c r="DMU31" s="1"/>
      <c r="DMW31" s="1"/>
      <c r="DMY31" s="1"/>
      <c r="DNA31" s="1"/>
      <c r="DNC31" s="1"/>
      <c r="DNE31" s="1"/>
      <c r="DNG31" s="1"/>
      <c r="DNI31" s="1"/>
      <c r="DNK31" s="1"/>
      <c r="DNM31" s="1"/>
      <c r="DNO31" s="1"/>
      <c r="DNQ31" s="1"/>
      <c r="DNS31" s="1"/>
      <c r="DNU31" s="1"/>
      <c r="DNW31" s="1"/>
      <c r="DNY31" s="1"/>
      <c r="DOA31" s="1"/>
      <c r="DOC31" s="1"/>
      <c r="DOE31" s="1"/>
      <c r="DOG31" s="1"/>
      <c r="DOI31" s="1"/>
      <c r="DOK31" s="1"/>
      <c r="DOM31" s="1"/>
      <c r="DOO31" s="1"/>
      <c r="DOQ31" s="1"/>
      <c r="DOS31" s="1"/>
      <c r="DOU31" s="1"/>
      <c r="DOW31" s="1"/>
      <c r="DOY31" s="1"/>
      <c r="DPA31" s="1"/>
      <c r="DPC31" s="1"/>
      <c r="DPE31" s="1"/>
      <c r="DPG31" s="1"/>
      <c r="DPI31" s="1"/>
      <c r="DPK31" s="1"/>
      <c r="DPM31" s="1"/>
      <c r="DPO31" s="1"/>
      <c r="DPQ31" s="1"/>
      <c r="DPS31" s="1"/>
      <c r="DPU31" s="1"/>
      <c r="DPW31" s="1"/>
      <c r="DPY31" s="1"/>
      <c r="DQA31" s="1"/>
      <c r="DQC31" s="1"/>
      <c r="DQE31" s="1"/>
      <c r="DQG31" s="1"/>
      <c r="DQI31" s="1"/>
      <c r="DQK31" s="1"/>
      <c r="DQM31" s="1"/>
      <c r="DQO31" s="1"/>
      <c r="DQQ31" s="1"/>
      <c r="DQS31" s="1"/>
      <c r="DQU31" s="1"/>
      <c r="DQW31" s="1"/>
      <c r="DQY31" s="1"/>
      <c r="DRA31" s="1"/>
      <c r="DRC31" s="1"/>
      <c r="DRE31" s="1"/>
      <c r="DRG31" s="1"/>
      <c r="DRI31" s="1"/>
      <c r="DRK31" s="1"/>
      <c r="DRM31" s="1"/>
      <c r="DRO31" s="1"/>
      <c r="DRQ31" s="1"/>
      <c r="DRS31" s="1"/>
      <c r="DRU31" s="1"/>
      <c r="DRW31" s="1"/>
      <c r="DRY31" s="1"/>
      <c r="DSA31" s="1"/>
      <c r="DSC31" s="1"/>
      <c r="DSE31" s="1"/>
      <c r="DSG31" s="1"/>
      <c r="DSI31" s="1"/>
      <c r="DSK31" s="1"/>
      <c r="DSM31" s="1"/>
      <c r="DSO31" s="1"/>
      <c r="DSQ31" s="1"/>
      <c r="DSS31" s="1"/>
      <c r="DSU31" s="1"/>
      <c r="DSW31" s="1"/>
      <c r="DSY31" s="1"/>
      <c r="DTA31" s="1"/>
      <c r="DTC31" s="1"/>
      <c r="DTE31" s="1"/>
      <c r="DTG31" s="1"/>
      <c r="DTI31" s="1"/>
      <c r="DTK31" s="1"/>
      <c r="DTM31" s="1"/>
      <c r="DTO31" s="1"/>
      <c r="DTQ31" s="1"/>
      <c r="DTS31" s="1"/>
      <c r="DTU31" s="1"/>
      <c r="DTW31" s="1"/>
      <c r="DTY31" s="1"/>
      <c r="DUA31" s="1"/>
      <c r="DUC31" s="1"/>
      <c r="DUE31" s="1"/>
      <c r="DUG31" s="1"/>
      <c r="DUI31" s="1"/>
      <c r="DUK31" s="1"/>
      <c r="DUM31" s="1"/>
      <c r="DUO31" s="1"/>
      <c r="DUQ31" s="1"/>
      <c r="DUS31" s="1"/>
      <c r="DUU31" s="1"/>
      <c r="DUW31" s="1"/>
      <c r="DUY31" s="1"/>
      <c r="DVA31" s="1"/>
      <c r="DVC31" s="1"/>
      <c r="DVE31" s="1"/>
      <c r="DVG31" s="1"/>
      <c r="DVI31" s="1"/>
      <c r="DVK31" s="1"/>
      <c r="DVM31" s="1"/>
      <c r="DVO31" s="1"/>
      <c r="DVQ31" s="1"/>
      <c r="DVS31" s="1"/>
      <c r="DVU31" s="1"/>
      <c r="DVW31" s="1"/>
      <c r="DVY31" s="1"/>
      <c r="DWA31" s="1"/>
      <c r="DWC31" s="1"/>
      <c r="DWE31" s="1"/>
      <c r="DWG31" s="1"/>
      <c r="DWI31" s="1"/>
      <c r="DWK31" s="1"/>
      <c r="DWM31" s="1"/>
      <c r="DWO31" s="1"/>
      <c r="DWQ31" s="1"/>
      <c r="DWS31" s="1"/>
      <c r="DWU31" s="1"/>
      <c r="DWW31" s="1"/>
      <c r="DWY31" s="1"/>
      <c r="DXA31" s="1"/>
      <c r="DXC31" s="1"/>
      <c r="DXE31" s="1"/>
      <c r="DXG31" s="1"/>
      <c r="DXI31" s="1"/>
      <c r="DXK31" s="1"/>
      <c r="DXM31" s="1"/>
      <c r="DXO31" s="1"/>
      <c r="DXQ31" s="1"/>
      <c r="DXS31" s="1"/>
      <c r="DXU31" s="1"/>
      <c r="DXW31" s="1"/>
      <c r="DXY31" s="1"/>
      <c r="DYA31" s="1"/>
      <c r="DYC31" s="1"/>
      <c r="DYE31" s="1"/>
      <c r="DYG31" s="1"/>
      <c r="DYI31" s="1"/>
      <c r="DYK31" s="1"/>
      <c r="DYM31" s="1"/>
      <c r="DYO31" s="1"/>
      <c r="DYQ31" s="1"/>
      <c r="DYS31" s="1"/>
      <c r="DYU31" s="1"/>
      <c r="DYW31" s="1"/>
      <c r="DYY31" s="1"/>
      <c r="DZA31" s="1"/>
      <c r="DZC31" s="1"/>
      <c r="DZE31" s="1"/>
      <c r="DZG31" s="1"/>
      <c r="DZI31" s="1"/>
      <c r="DZK31" s="1"/>
      <c r="DZM31" s="1"/>
      <c r="DZO31" s="1"/>
      <c r="DZQ31" s="1"/>
      <c r="DZS31" s="1"/>
      <c r="DZU31" s="1"/>
      <c r="DZW31" s="1"/>
      <c r="DZY31" s="1"/>
      <c r="EAA31" s="1"/>
      <c r="EAC31" s="1"/>
      <c r="EAE31" s="1"/>
      <c r="EAG31" s="1"/>
      <c r="EAI31" s="1"/>
      <c r="EAK31" s="1"/>
      <c r="EAM31" s="1"/>
      <c r="EAO31" s="1"/>
      <c r="EAQ31" s="1"/>
      <c r="EAS31" s="1"/>
      <c r="EAU31" s="1"/>
      <c r="EAW31" s="1"/>
      <c r="EAY31" s="1"/>
      <c r="EBA31" s="1"/>
      <c r="EBC31" s="1"/>
      <c r="EBE31" s="1"/>
      <c r="EBG31" s="1"/>
      <c r="EBI31" s="1"/>
      <c r="EBK31" s="1"/>
      <c r="EBM31" s="1"/>
      <c r="EBO31" s="1"/>
      <c r="EBQ31" s="1"/>
      <c r="EBS31" s="1"/>
      <c r="EBU31" s="1"/>
      <c r="EBW31" s="1"/>
      <c r="EBY31" s="1"/>
      <c r="ECA31" s="1"/>
      <c r="ECC31" s="1"/>
      <c r="ECE31" s="1"/>
      <c r="ECG31" s="1"/>
      <c r="ECI31" s="1"/>
      <c r="ECK31" s="1"/>
      <c r="ECM31" s="1"/>
      <c r="ECO31" s="1"/>
      <c r="ECQ31" s="1"/>
      <c r="ECS31" s="1"/>
      <c r="ECU31" s="1"/>
      <c r="ECW31" s="1"/>
      <c r="ECY31" s="1"/>
      <c r="EDA31" s="1"/>
      <c r="EDC31" s="1"/>
      <c r="EDE31" s="1"/>
      <c r="EDG31" s="1"/>
      <c r="EDI31" s="1"/>
      <c r="EDK31" s="1"/>
      <c r="EDM31" s="1"/>
      <c r="EDO31" s="1"/>
      <c r="EDQ31" s="1"/>
      <c r="EDS31" s="1"/>
      <c r="EDU31" s="1"/>
      <c r="EDW31" s="1"/>
      <c r="EDY31" s="1"/>
      <c r="EEA31" s="1"/>
      <c r="EEC31" s="1"/>
      <c r="EEE31" s="1"/>
      <c r="EEG31" s="1"/>
      <c r="EEI31" s="1"/>
      <c r="EEK31" s="1"/>
      <c r="EEM31" s="1"/>
      <c r="EEO31" s="1"/>
      <c r="EEQ31" s="1"/>
      <c r="EES31" s="1"/>
      <c r="EEU31" s="1"/>
      <c r="EEW31" s="1"/>
      <c r="EEY31" s="1"/>
      <c r="EFA31" s="1"/>
      <c r="EFC31" s="1"/>
      <c r="EFE31" s="1"/>
      <c r="EFG31" s="1"/>
      <c r="EFI31" s="1"/>
      <c r="EFK31" s="1"/>
      <c r="EFM31" s="1"/>
      <c r="EFO31" s="1"/>
      <c r="EFQ31" s="1"/>
      <c r="EFS31" s="1"/>
      <c r="EFU31" s="1"/>
      <c r="EFW31" s="1"/>
      <c r="EFY31" s="1"/>
      <c r="EGA31" s="1"/>
      <c r="EGC31" s="1"/>
      <c r="EGE31" s="1"/>
      <c r="EGG31" s="1"/>
      <c r="EGI31" s="1"/>
      <c r="EGK31" s="1"/>
      <c r="EGM31" s="1"/>
      <c r="EGO31" s="1"/>
      <c r="EGQ31" s="1"/>
      <c r="EGS31" s="1"/>
      <c r="EGU31" s="1"/>
      <c r="EGW31" s="1"/>
      <c r="EGY31" s="1"/>
      <c r="EHA31" s="1"/>
      <c r="EHC31" s="1"/>
      <c r="EHE31" s="1"/>
      <c r="EHG31" s="1"/>
      <c r="EHI31" s="1"/>
      <c r="EHK31" s="1"/>
      <c r="EHM31" s="1"/>
      <c r="EHO31" s="1"/>
      <c r="EHQ31" s="1"/>
      <c r="EHS31" s="1"/>
      <c r="EHU31" s="1"/>
      <c r="EHW31" s="1"/>
      <c r="EHY31" s="1"/>
      <c r="EIA31" s="1"/>
      <c r="EIC31" s="1"/>
      <c r="EIE31" s="1"/>
      <c r="EIG31" s="1"/>
      <c r="EII31" s="1"/>
      <c r="EIK31" s="1"/>
      <c r="EIM31" s="1"/>
      <c r="EIO31" s="1"/>
      <c r="EIQ31" s="1"/>
      <c r="EIS31" s="1"/>
      <c r="EIU31" s="1"/>
      <c r="EIW31" s="1"/>
      <c r="EIY31" s="1"/>
      <c r="EJA31" s="1"/>
      <c r="EJC31" s="1"/>
      <c r="EJE31" s="1"/>
      <c r="EJG31" s="1"/>
      <c r="EJI31" s="1"/>
      <c r="EJK31" s="1"/>
      <c r="EJM31" s="1"/>
      <c r="EJO31" s="1"/>
      <c r="EJQ31" s="1"/>
      <c r="EJS31" s="1"/>
      <c r="EJU31" s="1"/>
      <c r="EJW31" s="1"/>
      <c r="EJY31" s="1"/>
      <c r="EKA31" s="1"/>
      <c r="EKC31" s="1"/>
      <c r="EKE31" s="1"/>
      <c r="EKG31" s="1"/>
      <c r="EKI31" s="1"/>
      <c r="EKK31" s="1"/>
      <c r="EKM31" s="1"/>
      <c r="EKO31" s="1"/>
      <c r="EKQ31" s="1"/>
      <c r="EKS31" s="1"/>
      <c r="EKU31" s="1"/>
      <c r="EKW31" s="1"/>
      <c r="EKY31" s="1"/>
      <c r="ELA31" s="1"/>
      <c r="ELC31" s="1"/>
      <c r="ELE31" s="1"/>
      <c r="ELG31" s="1"/>
      <c r="ELI31" s="1"/>
      <c r="ELK31" s="1"/>
      <c r="ELM31" s="1"/>
      <c r="ELO31" s="1"/>
      <c r="ELQ31" s="1"/>
      <c r="ELS31" s="1"/>
      <c r="ELU31" s="1"/>
      <c r="ELW31" s="1"/>
      <c r="ELY31" s="1"/>
      <c r="EMA31" s="1"/>
      <c r="EMC31" s="1"/>
      <c r="EME31" s="1"/>
      <c r="EMG31" s="1"/>
      <c r="EMI31" s="1"/>
      <c r="EMK31" s="1"/>
      <c r="EMM31" s="1"/>
      <c r="EMO31" s="1"/>
      <c r="EMQ31" s="1"/>
      <c r="EMS31" s="1"/>
      <c r="EMU31" s="1"/>
      <c r="EMW31" s="1"/>
      <c r="EMY31" s="1"/>
      <c r="ENA31" s="1"/>
      <c r="ENC31" s="1"/>
      <c r="ENE31" s="1"/>
      <c r="ENG31" s="1"/>
      <c r="ENI31" s="1"/>
      <c r="ENK31" s="1"/>
      <c r="ENM31" s="1"/>
      <c r="ENO31" s="1"/>
      <c r="ENQ31" s="1"/>
      <c r="ENS31" s="1"/>
      <c r="ENU31" s="1"/>
      <c r="ENW31" s="1"/>
      <c r="ENY31" s="1"/>
      <c r="EOA31" s="1"/>
      <c r="EOC31" s="1"/>
      <c r="EOE31" s="1"/>
      <c r="EOG31" s="1"/>
      <c r="EOI31" s="1"/>
      <c r="EOK31" s="1"/>
      <c r="EOM31" s="1"/>
      <c r="EOO31" s="1"/>
      <c r="EOQ31" s="1"/>
      <c r="EOS31" s="1"/>
      <c r="EOU31" s="1"/>
      <c r="EOW31" s="1"/>
      <c r="EOY31" s="1"/>
      <c r="EPA31" s="1"/>
      <c r="EPC31" s="1"/>
      <c r="EPE31" s="1"/>
      <c r="EPG31" s="1"/>
      <c r="EPI31" s="1"/>
      <c r="EPK31" s="1"/>
      <c r="EPM31" s="1"/>
      <c r="EPO31" s="1"/>
      <c r="EPQ31" s="1"/>
      <c r="EPS31" s="1"/>
      <c r="EPU31" s="1"/>
      <c r="EPW31" s="1"/>
      <c r="EPY31" s="1"/>
      <c r="EQA31" s="1"/>
      <c r="EQC31" s="1"/>
      <c r="EQE31" s="1"/>
      <c r="EQG31" s="1"/>
      <c r="EQI31" s="1"/>
      <c r="EQK31" s="1"/>
      <c r="EQM31" s="1"/>
      <c r="EQO31" s="1"/>
      <c r="EQQ31" s="1"/>
      <c r="EQS31" s="1"/>
      <c r="EQU31" s="1"/>
      <c r="EQW31" s="1"/>
      <c r="EQY31" s="1"/>
      <c r="ERA31" s="1"/>
      <c r="ERC31" s="1"/>
      <c r="ERE31" s="1"/>
      <c r="ERG31" s="1"/>
      <c r="ERI31" s="1"/>
      <c r="ERK31" s="1"/>
      <c r="ERM31" s="1"/>
      <c r="ERO31" s="1"/>
      <c r="ERQ31" s="1"/>
      <c r="ERS31" s="1"/>
      <c r="ERU31" s="1"/>
      <c r="ERW31" s="1"/>
      <c r="ERY31" s="1"/>
      <c r="ESA31" s="1"/>
      <c r="ESC31" s="1"/>
      <c r="ESE31" s="1"/>
      <c r="ESG31" s="1"/>
      <c r="ESI31" s="1"/>
      <c r="ESK31" s="1"/>
      <c r="ESM31" s="1"/>
      <c r="ESO31" s="1"/>
      <c r="ESQ31" s="1"/>
      <c r="ESS31" s="1"/>
      <c r="ESU31" s="1"/>
      <c r="ESW31" s="1"/>
      <c r="ESY31" s="1"/>
      <c r="ETA31" s="1"/>
      <c r="ETC31" s="1"/>
      <c r="ETE31" s="1"/>
      <c r="ETG31" s="1"/>
      <c r="ETI31" s="1"/>
      <c r="ETK31" s="1"/>
      <c r="ETM31" s="1"/>
      <c r="ETO31" s="1"/>
      <c r="ETQ31" s="1"/>
      <c r="ETS31" s="1"/>
      <c r="ETU31" s="1"/>
      <c r="ETW31" s="1"/>
      <c r="ETY31" s="1"/>
      <c r="EUA31" s="1"/>
      <c r="EUC31" s="1"/>
      <c r="EUE31" s="1"/>
      <c r="EUG31" s="1"/>
      <c r="EUI31" s="1"/>
      <c r="EUK31" s="1"/>
      <c r="EUM31" s="1"/>
      <c r="EUO31" s="1"/>
      <c r="EUQ31" s="1"/>
      <c r="EUS31" s="1"/>
      <c r="EUU31" s="1"/>
      <c r="EUW31" s="1"/>
      <c r="EUY31" s="1"/>
      <c r="EVA31" s="1"/>
      <c r="EVC31" s="1"/>
      <c r="EVE31" s="1"/>
      <c r="EVG31" s="1"/>
      <c r="EVI31" s="1"/>
      <c r="EVK31" s="1"/>
      <c r="EVM31" s="1"/>
      <c r="EVO31" s="1"/>
      <c r="EVQ31" s="1"/>
      <c r="EVS31" s="1"/>
      <c r="EVU31" s="1"/>
      <c r="EVW31" s="1"/>
      <c r="EVY31" s="1"/>
      <c r="EWA31" s="1"/>
      <c r="EWC31" s="1"/>
      <c r="EWE31" s="1"/>
      <c r="EWG31" s="1"/>
      <c r="EWI31" s="1"/>
      <c r="EWK31" s="1"/>
      <c r="EWM31" s="1"/>
      <c r="EWO31" s="1"/>
      <c r="EWQ31" s="1"/>
      <c r="EWS31" s="1"/>
      <c r="EWU31" s="1"/>
      <c r="EWW31" s="1"/>
      <c r="EWY31" s="1"/>
      <c r="EXA31" s="1"/>
      <c r="EXC31" s="1"/>
      <c r="EXE31" s="1"/>
      <c r="EXG31" s="1"/>
      <c r="EXI31" s="1"/>
      <c r="EXK31" s="1"/>
      <c r="EXM31" s="1"/>
      <c r="EXO31" s="1"/>
      <c r="EXQ31" s="1"/>
      <c r="EXS31" s="1"/>
      <c r="EXU31" s="1"/>
      <c r="EXW31" s="1"/>
      <c r="EXY31" s="1"/>
      <c r="EYA31" s="1"/>
      <c r="EYC31" s="1"/>
      <c r="EYE31" s="1"/>
      <c r="EYG31" s="1"/>
      <c r="EYI31" s="1"/>
      <c r="EYK31" s="1"/>
      <c r="EYM31" s="1"/>
      <c r="EYO31" s="1"/>
      <c r="EYQ31" s="1"/>
      <c r="EYS31" s="1"/>
      <c r="EYU31" s="1"/>
      <c r="EYW31" s="1"/>
      <c r="EYY31" s="1"/>
      <c r="EZA31" s="1"/>
      <c r="EZC31" s="1"/>
      <c r="EZE31" s="1"/>
      <c r="EZG31" s="1"/>
      <c r="EZI31" s="1"/>
      <c r="EZK31" s="1"/>
      <c r="EZM31" s="1"/>
      <c r="EZO31" s="1"/>
      <c r="EZQ31" s="1"/>
      <c r="EZS31" s="1"/>
      <c r="EZU31" s="1"/>
      <c r="EZW31" s="1"/>
      <c r="EZY31" s="1"/>
      <c r="FAA31" s="1"/>
      <c r="FAC31" s="1"/>
      <c r="FAE31" s="1"/>
      <c r="FAG31" s="1"/>
      <c r="FAI31" s="1"/>
      <c r="FAK31" s="1"/>
      <c r="FAM31" s="1"/>
      <c r="FAO31" s="1"/>
      <c r="FAQ31" s="1"/>
      <c r="FAS31" s="1"/>
      <c r="FAU31" s="1"/>
      <c r="FAW31" s="1"/>
      <c r="FAY31" s="1"/>
      <c r="FBA31" s="1"/>
      <c r="FBC31" s="1"/>
      <c r="FBE31" s="1"/>
      <c r="FBG31" s="1"/>
      <c r="FBI31" s="1"/>
      <c r="FBK31" s="1"/>
      <c r="FBM31" s="1"/>
      <c r="FBO31" s="1"/>
      <c r="FBQ31" s="1"/>
      <c r="FBS31" s="1"/>
      <c r="FBU31" s="1"/>
      <c r="FBW31" s="1"/>
      <c r="FBY31" s="1"/>
      <c r="FCA31" s="1"/>
      <c r="FCC31" s="1"/>
      <c r="FCE31" s="1"/>
      <c r="FCG31" s="1"/>
      <c r="FCI31" s="1"/>
      <c r="FCK31" s="1"/>
      <c r="FCM31" s="1"/>
      <c r="FCO31" s="1"/>
      <c r="FCQ31" s="1"/>
      <c r="FCS31" s="1"/>
      <c r="FCU31" s="1"/>
      <c r="FCW31" s="1"/>
      <c r="FCY31" s="1"/>
      <c r="FDA31" s="1"/>
      <c r="FDC31" s="1"/>
      <c r="FDE31" s="1"/>
      <c r="FDG31" s="1"/>
      <c r="FDI31" s="1"/>
      <c r="FDK31" s="1"/>
      <c r="FDM31" s="1"/>
      <c r="FDO31" s="1"/>
      <c r="FDQ31" s="1"/>
      <c r="FDS31" s="1"/>
      <c r="FDU31" s="1"/>
      <c r="FDW31" s="1"/>
      <c r="FDY31" s="1"/>
      <c r="FEA31" s="1"/>
      <c r="FEC31" s="1"/>
      <c r="FEE31" s="1"/>
      <c r="FEG31" s="1"/>
      <c r="FEI31" s="1"/>
      <c r="FEK31" s="1"/>
      <c r="FEM31" s="1"/>
      <c r="FEO31" s="1"/>
      <c r="FEQ31" s="1"/>
      <c r="FES31" s="1"/>
      <c r="FEU31" s="1"/>
      <c r="FEW31" s="1"/>
      <c r="FEY31" s="1"/>
      <c r="FFA31" s="1"/>
      <c r="FFC31" s="1"/>
      <c r="FFE31" s="1"/>
      <c r="FFG31" s="1"/>
      <c r="FFI31" s="1"/>
      <c r="FFK31" s="1"/>
      <c r="FFM31" s="1"/>
      <c r="FFO31" s="1"/>
      <c r="FFQ31" s="1"/>
      <c r="FFS31" s="1"/>
      <c r="FFU31" s="1"/>
      <c r="FFW31" s="1"/>
      <c r="FFY31" s="1"/>
      <c r="FGA31" s="1"/>
      <c r="FGC31" s="1"/>
      <c r="FGE31" s="1"/>
      <c r="FGG31" s="1"/>
      <c r="FGI31" s="1"/>
      <c r="FGK31" s="1"/>
      <c r="FGM31" s="1"/>
      <c r="FGO31" s="1"/>
      <c r="FGQ31" s="1"/>
      <c r="FGS31" s="1"/>
      <c r="FGU31" s="1"/>
      <c r="FGW31" s="1"/>
      <c r="FGY31" s="1"/>
      <c r="FHA31" s="1"/>
      <c r="FHC31" s="1"/>
      <c r="FHE31" s="1"/>
      <c r="FHG31" s="1"/>
      <c r="FHI31" s="1"/>
      <c r="FHK31" s="1"/>
      <c r="FHM31" s="1"/>
      <c r="FHO31" s="1"/>
      <c r="FHQ31" s="1"/>
      <c r="FHS31" s="1"/>
      <c r="FHU31" s="1"/>
      <c r="FHW31" s="1"/>
      <c r="FHY31" s="1"/>
      <c r="FIA31" s="1"/>
      <c r="FIC31" s="1"/>
      <c r="FIE31" s="1"/>
      <c r="FIG31" s="1"/>
      <c r="FII31" s="1"/>
      <c r="FIK31" s="1"/>
      <c r="FIM31" s="1"/>
      <c r="FIO31" s="1"/>
      <c r="FIQ31" s="1"/>
      <c r="FIS31" s="1"/>
      <c r="FIU31" s="1"/>
      <c r="FIW31" s="1"/>
      <c r="FIY31" s="1"/>
      <c r="FJA31" s="1"/>
      <c r="FJC31" s="1"/>
      <c r="FJE31" s="1"/>
      <c r="FJG31" s="1"/>
      <c r="FJI31" s="1"/>
      <c r="FJK31" s="1"/>
      <c r="FJM31" s="1"/>
      <c r="FJO31" s="1"/>
      <c r="FJQ31" s="1"/>
      <c r="FJS31" s="1"/>
      <c r="FJU31" s="1"/>
      <c r="FJW31" s="1"/>
      <c r="FJY31" s="1"/>
      <c r="FKA31" s="1"/>
      <c r="FKC31" s="1"/>
      <c r="FKE31" s="1"/>
      <c r="FKG31" s="1"/>
      <c r="FKI31" s="1"/>
      <c r="FKK31" s="1"/>
      <c r="FKM31" s="1"/>
      <c r="FKO31" s="1"/>
      <c r="FKQ31" s="1"/>
      <c r="FKS31" s="1"/>
      <c r="FKU31" s="1"/>
      <c r="FKW31" s="1"/>
      <c r="FKY31" s="1"/>
      <c r="FLA31" s="1"/>
      <c r="FLC31" s="1"/>
      <c r="FLE31" s="1"/>
      <c r="FLG31" s="1"/>
      <c r="FLI31" s="1"/>
      <c r="FLK31" s="1"/>
      <c r="FLM31" s="1"/>
      <c r="FLO31" s="1"/>
      <c r="FLQ31" s="1"/>
      <c r="FLS31" s="1"/>
      <c r="FLU31" s="1"/>
      <c r="FLW31" s="1"/>
      <c r="FLY31" s="1"/>
      <c r="FMA31" s="1"/>
      <c r="FMC31" s="1"/>
      <c r="FME31" s="1"/>
      <c r="FMG31" s="1"/>
      <c r="FMI31" s="1"/>
      <c r="FMK31" s="1"/>
      <c r="FMM31" s="1"/>
      <c r="FMO31" s="1"/>
      <c r="FMQ31" s="1"/>
      <c r="FMS31" s="1"/>
      <c r="FMU31" s="1"/>
      <c r="FMW31" s="1"/>
      <c r="FMY31" s="1"/>
      <c r="FNA31" s="1"/>
      <c r="FNC31" s="1"/>
      <c r="FNE31" s="1"/>
      <c r="FNG31" s="1"/>
      <c r="FNI31" s="1"/>
      <c r="FNK31" s="1"/>
      <c r="FNM31" s="1"/>
      <c r="FNO31" s="1"/>
      <c r="FNQ31" s="1"/>
      <c r="FNS31" s="1"/>
      <c r="FNU31" s="1"/>
      <c r="FNW31" s="1"/>
      <c r="FNY31" s="1"/>
      <c r="FOA31" s="1"/>
      <c r="FOC31" s="1"/>
      <c r="FOE31" s="1"/>
      <c r="FOG31" s="1"/>
      <c r="FOI31" s="1"/>
      <c r="FOK31" s="1"/>
      <c r="FOM31" s="1"/>
      <c r="FOO31" s="1"/>
      <c r="FOQ31" s="1"/>
      <c r="FOS31" s="1"/>
      <c r="FOU31" s="1"/>
      <c r="FOW31" s="1"/>
      <c r="FOY31" s="1"/>
      <c r="FPA31" s="1"/>
      <c r="FPC31" s="1"/>
      <c r="FPE31" s="1"/>
      <c r="FPG31" s="1"/>
      <c r="FPI31" s="1"/>
      <c r="FPK31" s="1"/>
      <c r="FPM31" s="1"/>
      <c r="FPO31" s="1"/>
      <c r="FPQ31" s="1"/>
      <c r="FPS31" s="1"/>
      <c r="FPU31" s="1"/>
      <c r="FPW31" s="1"/>
      <c r="FPY31" s="1"/>
      <c r="FQA31" s="1"/>
      <c r="FQC31" s="1"/>
      <c r="FQE31" s="1"/>
      <c r="FQG31" s="1"/>
      <c r="FQI31" s="1"/>
      <c r="FQK31" s="1"/>
      <c r="FQM31" s="1"/>
      <c r="FQO31" s="1"/>
      <c r="FQQ31" s="1"/>
      <c r="FQS31" s="1"/>
      <c r="FQU31" s="1"/>
      <c r="FQW31" s="1"/>
      <c r="FQY31" s="1"/>
      <c r="FRA31" s="1"/>
      <c r="FRC31" s="1"/>
      <c r="FRE31" s="1"/>
      <c r="FRG31" s="1"/>
      <c r="FRI31" s="1"/>
      <c r="FRK31" s="1"/>
      <c r="FRM31" s="1"/>
      <c r="FRO31" s="1"/>
      <c r="FRQ31" s="1"/>
      <c r="FRS31" s="1"/>
      <c r="FRU31" s="1"/>
      <c r="FRW31" s="1"/>
      <c r="FRY31" s="1"/>
      <c r="FSA31" s="1"/>
      <c r="FSC31" s="1"/>
      <c r="FSE31" s="1"/>
      <c r="FSG31" s="1"/>
      <c r="FSI31" s="1"/>
      <c r="FSK31" s="1"/>
      <c r="FSM31" s="1"/>
      <c r="FSO31" s="1"/>
      <c r="FSQ31" s="1"/>
      <c r="FSS31" s="1"/>
      <c r="FSU31" s="1"/>
      <c r="FSW31" s="1"/>
      <c r="FSY31" s="1"/>
      <c r="FTA31" s="1"/>
      <c r="FTC31" s="1"/>
      <c r="FTE31" s="1"/>
      <c r="FTG31" s="1"/>
      <c r="FTI31" s="1"/>
      <c r="FTK31" s="1"/>
      <c r="FTM31" s="1"/>
      <c r="FTO31" s="1"/>
      <c r="FTQ31" s="1"/>
      <c r="FTS31" s="1"/>
      <c r="FTU31" s="1"/>
      <c r="FTW31" s="1"/>
      <c r="FTY31" s="1"/>
      <c r="FUA31" s="1"/>
      <c r="FUC31" s="1"/>
      <c r="FUE31" s="1"/>
      <c r="FUG31" s="1"/>
      <c r="FUI31" s="1"/>
      <c r="FUK31" s="1"/>
      <c r="FUM31" s="1"/>
      <c r="FUO31" s="1"/>
      <c r="FUQ31" s="1"/>
      <c r="FUS31" s="1"/>
      <c r="FUU31" s="1"/>
      <c r="FUW31" s="1"/>
      <c r="FUY31" s="1"/>
      <c r="FVA31" s="1"/>
      <c r="FVC31" s="1"/>
      <c r="FVE31" s="1"/>
      <c r="FVG31" s="1"/>
      <c r="FVI31" s="1"/>
      <c r="FVK31" s="1"/>
      <c r="FVM31" s="1"/>
      <c r="FVO31" s="1"/>
      <c r="FVQ31" s="1"/>
      <c r="FVS31" s="1"/>
      <c r="FVU31" s="1"/>
      <c r="FVW31" s="1"/>
      <c r="FVY31" s="1"/>
      <c r="FWA31" s="1"/>
      <c r="FWC31" s="1"/>
      <c r="FWE31" s="1"/>
      <c r="FWG31" s="1"/>
      <c r="FWI31" s="1"/>
      <c r="FWK31" s="1"/>
      <c r="FWM31" s="1"/>
      <c r="FWO31" s="1"/>
      <c r="FWQ31" s="1"/>
      <c r="FWS31" s="1"/>
      <c r="FWU31" s="1"/>
      <c r="FWW31" s="1"/>
      <c r="FWY31" s="1"/>
      <c r="FXA31" s="1"/>
      <c r="FXC31" s="1"/>
      <c r="FXE31" s="1"/>
      <c r="FXG31" s="1"/>
      <c r="FXI31" s="1"/>
      <c r="FXK31" s="1"/>
      <c r="FXM31" s="1"/>
      <c r="FXO31" s="1"/>
      <c r="FXQ31" s="1"/>
      <c r="FXS31" s="1"/>
      <c r="FXU31" s="1"/>
      <c r="FXW31" s="1"/>
      <c r="FXY31" s="1"/>
      <c r="FYA31" s="1"/>
      <c r="FYC31" s="1"/>
      <c r="FYE31" s="1"/>
      <c r="FYG31" s="1"/>
      <c r="FYI31" s="1"/>
      <c r="FYK31" s="1"/>
      <c r="FYM31" s="1"/>
      <c r="FYO31" s="1"/>
      <c r="FYQ31" s="1"/>
      <c r="FYS31" s="1"/>
      <c r="FYU31" s="1"/>
      <c r="FYW31" s="1"/>
      <c r="FYY31" s="1"/>
      <c r="FZA31" s="1"/>
      <c r="FZC31" s="1"/>
      <c r="FZE31" s="1"/>
      <c r="FZG31" s="1"/>
      <c r="FZI31" s="1"/>
      <c r="FZK31" s="1"/>
      <c r="FZM31" s="1"/>
      <c r="FZO31" s="1"/>
      <c r="FZQ31" s="1"/>
      <c r="FZS31" s="1"/>
      <c r="FZU31" s="1"/>
      <c r="FZW31" s="1"/>
      <c r="FZY31" s="1"/>
      <c r="GAA31" s="1"/>
      <c r="GAC31" s="1"/>
      <c r="GAE31" s="1"/>
      <c r="GAG31" s="1"/>
      <c r="GAI31" s="1"/>
      <c r="GAK31" s="1"/>
      <c r="GAM31" s="1"/>
      <c r="GAO31" s="1"/>
      <c r="GAQ31" s="1"/>
      <c r="GAS31" s="1"/>
      <c r="GAU31" s="1"/>
      <c r="GAW31" s="1"/>
      <c r="GAY31" s="1"/>
      <c r="GBA31" s="1"/>
      <c r="GBC31" s="1"/>
      <c r="GBE31" s="1"/>
      <c r="GBG31" s="1"/>
      <c r="GBI31" s="1"/>
      <c r="GBK31" s="1"/>
      <c r="GBM31" s="1"/>
      <c r="GBO31" s="1"/>
      <c r="GBQ31" s="1"/>
      <c r="GBS31" s="1"/>
      <c r="GBU31" s="1"/>
      <c r="GBW31" s="1"/>
      <c r="GBY31" s="1"/>
      <c r="GCA31" s="1"/>
      <c r="GCC31" s="1"/>
      <c r="GCE31" s="1"/>
      <c r="GCG31" s="1"/>
      <c r="GCI31" s="1"/>
      <c r="GCK31" s="1"/>
      <c r="GCM31" s="1"/>
      <c r="GCO31" s="1"/>
      <c r="GCQ31" s="1"/>
      <c r="GCS31" s="1"/>
      <c r="GCU31" s="1"/>
      <c r="GCW31" s="1"/>
      <c r="GCY31" s="1"/>
      <c r="GDA31" s="1"/>
      <c r="GDC31" s="1"/>
      <c r="GDE31" s="1"/>
      <c r="GDG31" s="1"/>
      <c r="GDI31" s="1"/>
      <c r="GDK31" s="1"/>
      <c r="GDM31" s="1"/>
      <c r="GDO31" s="1"/>
      <c r="GDQ31" s="1"/>
      <c r="GDS31" s="1"/>
      <c r="GDU31" s="1"/>
      <c r="GDW31" s="1"/>
      <c r="GDY31" s="1"/>
      <c r="GEA31" s="1"/>
      <c r="GEC31" s="1"/>
      <c r="GEE31" s="1"/>
      <c r="GEG31" s="1"/>
      <c r="GEI31" s="1"/>
      <c r="GEK31" s="1"/>
      <c r="GEM31" s="1"/>
      <c r="GEO31" s="1"/>
      <c r="GEQ31" s="1"/>
      <c r="GES31" s="1"/>
      <c r="GEU31" s="1"/>
      <c r="GEW31" s="1"/>
      <c r="GEY31" s="1"/>
      <c r="GFA31" s="1"/>
      <c r="GFC31" s="1"/>
      <c r="GFE31" s="1"/>
      <c r="GFG31" s="1"/>
      <c r="GFI31" s="1"/>
      <c r="GFK31" s="1"/>
      <c r="GFM31" s="1"/>
      <c r="GFO31" s="1"/>
      <c r="GFQ31" s="1"/>
      <c r="GFS31" s="1"/>
      <c r="GFU31" s="1"/>
      <c r="GFW31" s="1"/>
      <c r="GFY31" s="1"/>
      <c r="GGA31" s="1"/>
      <c r="GGC31" s="1"/>
      <c r="GGE31" s="1"/>
      <c r="GGG31" s="1"/>
      <c r="GGI31" s="1"/>
      <c r="GGK31" s="1"/>
      <c r="GGM31" s="1"/>
      <c r="GGO31" s="1"/>
      <c r="GGQ31" s="1"/>
      <c r="GGS31" s="1"/>
      <c r="GGU31" s="1"/>
      <c r="GGW31" s="1"/>
      <c r="GGY31" s="1"/>
      <c r="GHA31" s="1"/>
      <c r="GHC31" s="1"/>
      <c r="GHE31" s="1"/>
      <c r="GHG31" s="1"/>
      <c r="GHI31" s="1"/>
      <c r="GHK31" s="1"/>
      <c r="GHM31" s="1"/>
      <c r="GHO31" s="1"/>
      <c r="GHQ31" s="1"/>
      <c r="GHS31" s="1"/>
      <c r="GHU31" s="1"/>
      <c r="GHW31" s="1"/>
      <c r="GHY31" s="1"/>
      <c r="GIA31" s="1"/>
      <c r="GIC31" s="1"/>
      <c r="GIE31" s="1"/>
      <c r="GIG31" s="1"/>
      <c r="GII31" s="1"/>
      <c r="GIK31" s="1"/>
      <c r="GIM31" s="1"/>
      <c r="GIO31" s="1"/>
      <c r="GIQ31" s="1"/>
      <c r="GIS31" s="1"/>
      <c r="GIU31" s="1"/>
      <c r="GIW31" s="1"/>
      <c r="GIY31" s="1"/>
      <c r="GJA31" s="1"/>
      <c r="GJC31" s="1"/>
      <c r="GJE31" s="1"/>
      <c r="GJG31" s="1"/>
      <c r="GJI31" s="1"/>
      <c r="GJK31" s="1"/>
      <c r="GJM31" s="1"/>
      <c r="GJO31" s="1"/>
      <c r="GJQ31" s="1"/>
      <c r="GJS31" s="1"/>
      <c r="GJU31" s="1"/>
      <c r="GJW31" s="1"/>
      <c r="GJY31" s="1"/>
      <c r="GKA31" s="1"/>
      <c r="GKC31" s="1"/>
      <c r="GKE31" s="1"/>
      <c r="GKG31" s="1"/>
      <c r="GKI31" s="1"/>
      <c r="GKK31" s="1"/>
      <c r="GKM31" s="1"/>
      <c r="GKO31" s="1"/>
      <c r="GKQ31" s="1"/>
      <c r="GKS31" s="1"/>
      <c r="GKU31" s="1"/>
      <c r="GKW31" s="1"/>
      <c r="GKY31" s="1"/>
      <c r="GLA31" s="1"/>
      <c r="GLC31" s="1"/>
      <c r="GLE31" s="1"/>
      <c r="GLG31" s="1"/>
      <c r="GLI31" s="1"/>
      <c r="GLK31" s="1"/>
      <c r="GLM31" s="1"/>
      <c r="GLO31" s="1"/>
      <c r="GLQ31" s="1"/>
      <c r="GLS31" s="1"/>
      <c r="GLU31" s="1"/>
      <c r="GLW31" s="1"/>
      <c r="GLY31" s="1"/>
      <c r="GMA31" s="1"/>
      <c r="GMC31" s="1"/>
      <c r="GME31" s="1"/>
      <c r="GMG31" s="1"/>
      <c r="GMI31" s="1"/>
      <c r="GMK31" s="1"/>
      <c r="GMM31" s="1"/>
      <c r="GMO31" s="1"/>
      <c r="GMQ31" s="1"/>
      <c r="GMS31" s="1"/>
      <c r="GMU31" s="1"/>
      <c r="GMW31" s="1"/>
      <c r="GMY31" s="1"/>
      <c r="GNA31" s="1"/>
      <c r="GNC31" s="1"/>
      <c r="GNE31" s="1"/>
      <c r="GNG31" s="1"/>
      <c r="GNI31" s="1"/>
      <c r="GNK31" s="1"/>
      <c r="GNM31" s="1"/>
      <c r="GNO31" s="1"/>
      <c r="GNQ31" s="1"/>
      <c r="GNS31" s="1"/>
      <c r="GNU31" s="1"/>
      <c r="GNW31" s="1"/>
      <c r="GNY31" s="1"/>
      <c r="GOA31" s="1"/>
      <c r="GOC31" s="1"/>
      <c r="GOE31" s="1"/>
      <c r="GOG31" s="1"/>
      <c r="GOI31" s="1"/>
      <c r="GOK31" s="1"/>
      <c r="GOM31" s="1"/>
      <c r="GOO31" s="1"/>
      <c r="GOQ31" s="1"/>
      <c r="GOS31" s="1"/>
      <c r="GOU31" s="1"/>
      <c r="GOW31" s="1"/>
      <c r="GOY31" s="1"/>
      <c r="GPA31" s="1"/>
      <c r="GPC31" s="1"/>
      <c r="GPE31" s="1"/>
      <c r="GPG31" s="1"/>
      <c r="GPI31" s="1"/>
      <c r="GPK31" s="1"/>
      <c r="GPM31" s="1"/>
      <c r="GPO31" s="1"/>
      <c r="GPQ31" s="1"/>
      <c r="GPS31" s="1"/>
      <c r="GPU31" s="1"/>
      <c r="GPW31" s="1"/>
      <c r="GPY31" s="1"/>
      <c r="GQA31" s="1"/>
      <c r="GQC31" s="1"/>
      <c r="GQE31" s="1"/>
      <c r="GQG31" s="1"/>
      <c r="GQI31" s="1"/>
      <c r="GQK31" s="1"/>
      <c r="GQM31" s="1"/>
      <c r="GQO31" s="1"/>
      <c r="GQQ31" s="1"/>
      <c r="GQS31" s="1"/>
      <c r="GQU31" s="1"/>
      <c r="GQW31" s="1"/>
      <c r="GQY31" s="1"/>
      <c r="GRA31" s="1"/>
      <c r="GRC31" s="1"/>
      <c r="GRE31" s="1"/>
      <c r="GRG31" s="1"/>
      <c r="GRI31" s="1"/>
      <c r="GRK31" s="1"/>
      <c r="GRM31" s="1"/>
      <c r="GRO31" s="1"/>
      <c r="GRQ31" s="1"/>
      <c r="GRS31" s="1"/>
      <c r="GRU31" s="1"/>
      <c r="GRW31" s="1"/>
      <c r="GRY31" s="1"/>
      <c r="GSA31" s="1"/>
      <c r="GSC31" s="1"/>
      <c r="GSE31" s="1"/>
      <c r="GSG31" s="1"/>
      <c r="GSI31" s="1"/>
      <c r="GSK31" s="1"/>
      <c r="GSM31" s="1"/>
      <c r="GSO31" s="1"/>
      <c r="GSQ31" s="1"/>
      <c r="GSS31" s="1"/>
      <c r="GSU31" s="1"/>
      <c r="GSW31" s="1"/>
      <c r="GSY31" s="1"/>
      <c r="GTA31" s="1"/>
      <c r="GTC31" s="1"/>
      <c r="GTE31" s="1"/>
      <c r="GTG31" s="1"/>
      <c r="GTI31" s="1"/>
      <c r="GTK31" s="1"/>
      <c r="GTM31" s="1"/>
      <c r="GTO31" s="1"/>
      <c r="GTQ31" s="1"/>
      <c r="GTS31" s="1"/>
      <c r="GTU31" s="1"/>
      <c r="GTW31" s="1"/>
      <c r="GTY31" s="1"/>
      <c r="GUA31" s="1"/>
      <c r="GUC31" s="1"/>
      <c r="GUE31" s="1"/>
      <c r="GUG31" s="1"/>
      <c r="GUI31" s="1"/>
      <c r="GUK31" s="1"/>
      <c r="GUM31" s="1"/>
      <c r="GUO31" s="1"/>
      <c r="GUQ31" s="1"/>
      <c r="GUS31" s="1"/>
      <c r="GUU31" s="1"/>
      <c r="GUW31" s="1"/>
      <c r="GUY31" s="1"/>
      <c r="GVA31" s="1"/>
      <c r="GVC31" s="1"/>
      <c r="GVE31" s="1"/>
      <c r="GVG31" s="1"/>
      <c r="GVI31" s="1"/>
      <c r="GVK31" s="1"/>
      <c r="GVM31" s="1"/>
      <c r="GVO31" s="1"/>
      <c r="GVQ31" s="1"/>
      <c r="GVS31" s="1"/>
      <c r="GVU31" s="1"/>
      <c r="GVW31" s="1"/>
      <c r="GVY31" s="1"/>
      <c r="GWA31" s="1"/>
      <c r="GWC31" s="1"/>
      <c r="GWE31" s="1"/>
      <c r="GWG31" s="1"/>
      <c r="GWI31" s="1"/>
      <c r="GWK31" s="1"/>
      <c r="GWM31" s="1"/>
      <c r="GWO31" s="1"/>
      <c r="GWQ31" s="1"/>
      <c r="GWS31" s="1"/>
      <c r="GWU31" s="1"/>
      <c r="GWW31" s="1"/>
      <c r="GWY31" s="1"/>
      <c r="GXA31" s="1"/>
      <c r="GXC31" s="1"/>
      <c r="GXE31" s="1"/>
      <c r="GXG31" s="1"/>
      <c r="GXI31" s="1"/>
      <c r="GXK31" s="1"/>
      <c r="GXM31" s="1"/>
      <c r="GXO31" s="1"/>
      <c r="GXQ31" s="1"/>
      <c r="GXS31" s="1"/>
      <c r="GXU31" s="1"/>
      <c r="GXW31" s="1"/>
      <c r="GXY31" s="1"/>
      <c r="GYA31" s="1"/>
      <c r="GYC31" s="1"/>
      <c r="GYE31" s="1"/>
      <c r="GYG31" s="1"/>
      <c r="GYI31" s="1"/>
      <c r="GYK31" s="1"/>
      <c r="GYM31" s="1"/>
      <c r="GYO31" s="1"/>
      <c r="GYQ31" s="1"/>
      <c r="GYS31" s="1"/>
      <c r="GYU31" s="1"/>
      <c r="GYW31" s="1"/>
      <c r="GYY31" s="1"/>
      <c r="GZA31" s="1"/>
      <c r="GZC31" s="1"/>
      <c r="GZE31" s="1"/>
      <c r="GZG31" s="1"/>
      <c r="GZI31" s="1"/>
      <c r="GZK31" s="1"/>
      <c r="GZM31" s="1"/>
      <c r="GZO31" s="1"/>
      <c r="GZQ31" s="1"/>
      <c r="GZS31" s="1"/>
      <c r="GZU31" s="1"/>
      <c r="GZW31" s="1"/>
      <c r="GZY31" s="1"/>
      <c r="HAA31" s="1"/>
      <c r="HAC31" s="1"/>
      <c r="HAE31" s="1"/>
      <c r="HAG31" s="1"/>
      <c r="HAI31" s="1"/>
      <c r="HAK31" s="1"/>
      <c r="HAM31" s="1"/>
      <c r="HAO31" s="1"/>
      <c r="HAQ31" s="1"/>
      <c r="HAS31" s="1"/>
      <c r="HAU31" s="1"/>
      <c r="HAW31" s="1"/>
      <c r="HAY31" s="1"/>
      <c r="HBA31" s="1"/>
      <c r="HBC31" s="1"/>
      <c r="HBE31" s="1"/>
      <c r="HBG31" s="1"/>
      <c r="HBI31" s="1"/>
      <c r="HBK31" s="1"/>
      <c r="HBM31" s="1"/>
      <c r="HBO31" s="1"/>
      <c r="HBQ31" s="1"/>
      <c r="HBS31" s="1"/>
      <c r="HBU31" s="1"/>
      <c r="HBW31" s="1"/>
      <c r="HBY31" s="1"/>
      <c r="HCA31" s="1"/>
      <c r="HCC31" s="1"/>
      <c r="HCE31" s="1"/>
      <c r="HCG31" s="1"/>
      <c r="HCI31" s="1"/>
      <c r="HCK31" s="1"/>
      <c r="HCM31" s="1"/>
      <c r="HCO31" s="1"/>
      <c r="HCQ31" s="1"/>
      <c r="HCS31" s="1"/>
      <c r="HCU31" s="1"/>
      <c r="HCW31" s="1"/>
      <c r="HCY31" s="1"/>
      <c r="HDA31" s="1"/>
      <c r="HDC31" s="1"/>
      <c r="HDE31" s="1"/>
      <c r="HDG31" s="1"/>
      <c r="HDI31" s="1"/>
      <c r="HDK31" s="1"/>
      <c r="HDM31" s="1"/>
      <c r="HDO31" s="1"/>
      <c r="HDQ31" s="1"/>
      <c r="HDS31" s="1"/>
      <c r="HDU31" s="1"/>
      <c r="HDW31" s="1"/>
      <c r="HDY31" s="1"/>
      <c r="HEA31" s="1"/>
      <c r="HEC31" s="1"/>
      <c r="HEE31" s="1"/>
      <c r="HEG31" s="1"/>
      <c r="HEI31" s="1"/>
      <c r="HEK31" s="1"/>
      <c r="HEM31" s="1"/>
      <c r="HEO31" s="1"/>
      <c r="HEQ31" s="1"/>
      <c r="HES31" s="1"/>
      <c r="HEU31" s="1"/>
      <c r="HEW31" s="1"/>
      <c r="HEY31" s="1"/>
      <c r="HFA31" s="1"/>
      <c r="HFC31" s="1"/>
      <c r="HFE31" s="1"/>
      <c r="HFG31" s="1"/>
      <c r="HFI31" s="1"/>
      <c r="HFK31" s="1"/>
      <c r="HFM31" s="1"/>
      <c r="HFO31" s="1"/>
      <c r="HFQ31" s="1"/>
      <c r="HFS31" s="1"/>
      <c r="HFU31" s="1"/>
      <c r="HFW31" s="1"/>
      <c r="HFY31" s="1"/>
      <c r="HGA31" s="1"/>
      <c r="HGC31" s="1"/>
      <c r="HGE31" s="1"/>
      <c r="HGG31" s="1"/>
      <c r="HGI31" s="1"/>
      <c r="HGK31" s="1"/>
      <c r="HGM31" s="1"/>
      <c r="HGO31" s="1"/>
      <c r="HGQ31" s="1"/>
      <c r="HGS31" s="1"/>
      <c r="HGU31" s="1"/>
      <c r="HGW31" s="1"/>
      <c r="HGY31" s="1"/>
      <c r="HHA31" s="1"/>
      <c r="HHC31" s="1"/>
      <c r="HHE31" s="1"/>
      <c r="HHG31" s="1"/>
      <c r="HHI31" s="1"/>
      <c r="HHK31" s="1"/>
      <c r="HHM31" s="1"/>
      <c r="HHO31" s="1"/>
      <c r="HHQ31" s="1"/>
      <c r="HHS31" s="1"/>
      <c r="HHU31" s="1"/>
      <c r="HHW31" s="1"/>
      <c r="HHY31" s="1"/>
      <c r="HIA31" s="1"/>
      <c r="HIC31" s="1"/>
      <c r="HIE31" s="1"/>
      <c r="HIG31" s="1"/>
      <c r="HII31" s="1"/>
      <c r="HIK31" s="1"/>
      <c r="HIM31" s="1"/>
      <c r="HIO31" s="1"/>
      <c r="HIQ31" s="1"/>
      <c r="HIS31" s="1"/>
      <c r="HIU31" s="1"/>
      <c r="HIW31" s="1"/>
      <c r="HIY31" s="1"/>
      <c r="HJA31" s="1"/>
      <c r="HJC31" s="1"/>
      <c r="HJE31" s="1"/>
      <c r="HJG31" s="1"/>
      <c r="HJI31" s="1"/>
      <c r="HJK31" s="1"/>
      <c r="HJM31" s="1"/>
      <c r="HJO31" s="1"/>
      <c r="HJQ31" s="1"/>
      <c r="HJS31" s="1"/>
      <c r="HJU31" s="1"/>
      <c r="HJW31" s="1"/>
      <c r="HJY31" s="1"/>
      <c r="HKA31" s="1"/>
      <c r="HKC31" s="1"/>
      <c r="HKE31" s="1"/>
      <c r="HKG31" s="1"/>
      <c r="HKI31" s="1"/>
      <c r="HKK31" s="1"/>
      <c r="HKM31" s="1"/>
      <c r="HKO31" s="1"/>
      <c r="HKQ31" s="1"/>
      <c r="HKS31" s="1"/>
      <c r="HKU31" s="1"/>
      <c r="HKW31" s="1"/>
      <c r="HKY31" s="1"/>
      <c r="HLA31" s="1"/>
      <c r="HLC31" s="1"/>
      <c r="HLE31" s="1"/>
      <c r="HLG31" s="1"/>
      <c r="HLI31" s="1"/>
      <c r="HLK31" s="1"/>
      <c r="HLM31" s="1"/>
      <c r="HLO31" s="1"/>
      <c r="HLQ31" s="1"/>
      <c r="HLS31" s="1"/>
      <c r="HLU31" s="1"/>
      <c r="HLW31" s="1"/>
      <c r="HLY31" s="1"/>
      <c r="HMA31" s="1"/>
      <c r="HMC31" s="1"/>
      <c r="HME31" s="1"/>
      <c r="HMG31" s="1"/>
      <c r="HMI31" s="1"/>
      <c r="HMK31" s="1"/>
      <c r="HMM31" s="1"/>
      <c r="HMO31" s="1"/>
      <c r="HMQ31" s="1"/>
      <c r="HMS31" s="1"/>
      <c r="HMU31" s="1"/>
      <c r="HMW31" s="1"/>
      <c r="HMY31" s="1"/>
      <c r="HNA31" s="1"/>
      <c r="HNC31" s="1"/>
      <c r="HNE31" s="1"/>
      <c r="HNG31" s="1"/>
      <c r="HNI31" s="1"/>
      <c r="HNK31" s="1"/>
      <c r="HNM31" s="1"/>
      <c r="HNO31" s="1"/>
      <c r="HNQ31" s="1"/>
      <c r="HNS31" s="1"/>
      <c r="HNU31" s="1"/>
      <c r="HNW31" s="1"/>
      <c r="HNY31" s="1"/>
      <c r="HOA31" s="1"/>
      <c r="HOC31" s="1"/>
      <c r="HOE31" s="1"/>
      <c r="HOG31" s="1"/>
      <c r="HOI31" s="1"/>
      <c r="HOK31" s="1"/>
      <c r="HOM31" s="1"/>
      <c r="HOO31" s="1"/>
      <c r="HOQ31" s="1"/>
      <c r="HOS31" s="1"/>
      <c r="HOU31" s="1"/>
      <c r="HOW31" s="1"/>
      <c r="HOY31" s="1"/>
      <c r="HPA31" s="1"/>
      <c r="HPC31" s="1"/>
      <c r="HPE31" s="1"/>
      <c r="HPG31" s="1"/>
      <c r="HPI31" s="1"/>
      <c r="HPK31" s="1"/>
      <c r="HPM31" s="1"/>
      <c r="HPO31" s="1"/>
      <c r="HPQ31" s="1"/>
      <c r="HPS31" s="1"/>
      <c r="HPU31" s="1"/>
      <c r="HPW31" s="1"/>
      <c r="HPY31" s="1"/>
      <c r="HQA31" s="1"/>
      <c r="HQC31" s="1"/>
      <c r="HQE31" s="1"/>
      <c r="HQG31" s="1"/>
      <c r="HQI31" s="1"/>
      <c r="HQK31" s="1"/>
      <c r="HQM31" s="1"/>
      <c r="HQO31" s="1"/>
      <c r="HQQ31" s="1"/>
      <c r="HQS31" s="1"/>
      <c r="HQU31" s="1"/>
      <c r="HQW31" s="1"/>
      <c r="HQY31" s="1"/>
      <c r="HRA31" s="1"/>
      <c r="HRC31" s="1"/>
      <c r="HRE31" s="1"/>
      <c r="HRG31" s="1"/>
      <c r="HRI31" s="1"/>
      <c r="HRK31" s="1"/>
      <c r="HRM31" s="1"/>
      <c r="HRO31" s="1"/>
      <c r="HRQ31" s="1"/>
      <c r="HRS31" s="1"/>
      <c r="HRU31" s="1"/>
      <c r="HRW31" s="1"/>
      <c r="HRY31" s="1"/>
      <c r="HSA31" s="1"/>
      <c r="HSC31" s="1"/>
      <c r="HSE31" s="1"/>
      <c r="HSG31" s="1"/>
      <c r="HSI31" s="1"/>
      <c r="HSK31" s="1"/>
      <c r="HSM31" s="1"/>
      <c r="HSO31" s="1"/>
      <c r="HSQ31" s="1"/>
      <c r="HSS31" s="1"/>
      <c r="HSU31" s="1"/>
      <c r="HSW31" s="1"/>
      <c r="HSY31" s="1"/>
      <c r="HTA31" s="1"/>
      <c r="HTC31" s="1"/>
      <c r="HTE31" s="1"/>
      <c r="HTG31" s="1"/>
      <c r="HTI31" s="1"/>
      <c r="HTK31" s="1"/>
      <c r="HTM31" s="1"/>
      <c r="HTO31" s="1"/>
      <c r="HTQ31" s="1"/>
      <c r="HTS31" s="1"/>
      <c r="HTU31" s="1"/>
      <c r="HTW31" s="1"/>
      <c r="HTY31" s="1"/>
      <c r="HUA31" s="1"/>
      <c r="HUC31" s="1"/>
      <c r="HUE31" s="1"/>
      <c r="HUG31" s="1"/>
      <c r="HUI31" s="1"/>
      <c r="HUK31" s="1"/>
      <c r="HUM31" s="1"/>
      <c r="HUO31" s="1"/>
      <c r="HUQ31" s="1"/>
      <c r="HUS31" s="1"/>
      <c r="HUU31" s="1"/>
      <c r="HUW31" s="1"/>
      <c r="HUY31" s="1"/>
      <c r="HVA31" s="1"/>
      <c r="HVC31" s="1"/>
      <c r="HVE31" s="1"/>
      <c r="HVG31" s="1"/>
      <c r="HVI31" s="1"/>
      <c r="HVK31" s="1"/>
      <c r="HVM31" s="1"/>
      <c r="HVO31" s="1"/>
      <c r="HVQ31" s="1"/>
      <c r="HVS31" s="1"/>
      <c r="HVU31" s="1"/>
      <c r="HVW31" s="1"/>
      <c r="HVY31" s="1"/>
      <c r="HWA31" s="1"/>
      <c r="HWC31" s="1"/>
      <c r="HWE31" s="1"/>
      <c r="HWG31" s="1"/>
      <c r="HWI31" s="1"/>
      <c r="HWK31" s="1"/>
      <c r="HWM31" s="1"/>
      <c r="HWO31" s="1"/>
      <c r="HWQ31" s="1"/>
      <c r="HWS31" s="1"/>
      <c r="HWU31" s="1"/>
      <c r="HWW31" s="1"/>
      <c r="HWY31" s="1"/>
      <c r="HXA31" s="1"/>
      <c r="HXC31" s="1"/>
      <c r="HXE31" s="1"/>
      <c r="HXG31" s="1"/>
      <c r="HXI31" s="1"/>
      <c r="HXK31" s="1"/>
      <c r="HXM31" s="1"/>
      <c r="HXO31" s="1"/>
      <c r="HXQ31" s="1"/>
      <c r="HXS31" s="1"/>
      <c r="HXU31" s="1"/>
      <c r="HXW31" s="1"/>
      <c r="HXY31" s="1"/>
      <c r="HYA31" s="1"/>
      <c r="HYC31" s="1"/>
      <c r="HYE31" s="1"/>
      <c r="HYG31" s="1"/>
      <c r="HYI31" s="1"/>
      <c r="HYK31" s="1"/>
      <c r="HYM31" s="1"/>
      <c r="HYO31" s="1"/>
      <c r="HYQ31" s="1"/>
      <c r="HYS31" s="1"/>
      <c r="HYU31" s="1"/>
      <c r="HYW31" s="1"/>
      <c r="HYY31" s="1"/>
      <c r="HZA31" s="1"/>
      <c r="HZC31" s="1"/>
      <c r="HZE31" s="1"/>
      <c r="HZG31" s="1"/>
      <c r="HZI31" s="1"/>
      <c r="HZK31" s="1"/>
      <c r="HZM31" s="1"/>
      <c r="HZO31" s="1"/>
      <c r="HZQ31" s="1"/>
      <c r="HZS31" s="1"/>
      <c r="HZU31" s="1"/>
      <c r="HZW31" s="1"/>
      <c r="HZY31" s="1"/>
      <c r="IAA31" s="1"/>
      <c r="IAC31" s="1"/>
      <c r="IAE31" s="1"/>
      <c r="IAG31" s="1"/>
      <c r="IAI31" s="1"/>
      <c r="IAK31" s="1"/>
      <c r="IAM31" s="1"/>
      <c r="IAO31" s="1"/>
      <c r="IAQ31" s="1"/>
      <c r="IAS31" s="1"/>
      <c r="IAU31" s="1"/>
      <c r="IAW31" s="1"/>
      <c r="IAY31" s="1"/>
      <c r="IBA31" s="1"/>
      <c r="IBC31" s="1"/>
      <c r="IBE31" s="1"/>
      <c r="IBG31" s="1"/>
      <c r="IBI31" s="1"/>
      <c r="IBK31" s="1"/>
      <c r="IBM31" s="1"/>
      <c r="IBO31" s="1"/>
      <c r="IBQ31" s="1"/>
      <c r="IBS31" s="1"/>
      <c r="IBU31" s="1"/>
      <c r="IBW31" s="1"/>
      <c r="IBY31" s="1"/>
      <c r="ICA31" s="1"/>
      <c r="ICC31" s="1"/>
      <c r="ICE31" s="1"/>
      <c r="ICG31" s="1"/>
      <c r="ICI31" s="1"/>
      <c r="ICK31" s="1"/>
      <c r="ICM31" s="1"/>
      <c r="ICO31" s="1"/>
      <c r="ICQ31" s="1"/>
      <c r="ICS31" s="1"/>
      <c r="ICU31" s="1"/>
      <c r="ICW31" s="1"/>
      <c r="ICY31" s="1"/>
      <c r="IDA31" s="1"/>
      <c r="IDC31" s="1"/>
      <c r="IDE31" s="1"/>
      <c r="IDG31" s="1"/>
      <c r="IDI31" s="1"/>
      <c r="IDK31" s="1"/>
      <c r="IDM31" s="1"/>
      <c r="IDO31" s="1"/>
      <c r="IDQ31" s="1"/>
      <c r="IDS31" s="1"/>
      <c r="IDU31" s="1"/>
      <c r="IDW31" s="1"/>
      <c r="IDY31" s="1"/>
      <c r="IEA31" s="1"/>
      <c r="IEC31" s="1"/>
      <c r="IEE31" s="1"/>
      <c r="IEG31" s="1"/>
      <c r="IEI31" s="1"/>
      <c r="IEK31" s="1"/>
      <c r="IEM31" s="1"/>
      <c r="IEO31" s="1"/>
      <c r="IEQ31" s="1"/>
      <c r="IES31" s="1"/>
      <c r="IEU31" s="1"/>
      <c r="IEW31" s="1"/>
      <c r="IEY31" s="1"/>
      <c r="IFA31" s="1"/>
      <c r="IFC31" s="1"/>
      <c r="IFE31" s="1"/>
      <c r="IFG31" s="1"/>
      <c r="IFI31" s="1"/>
      <c r="IFK31" s="1"/>
      <c r="IFM31" s="1"/>
      <c r="IFO31" s="1"/>
      <c r="IFQ31" s="1"/>
      <c r="IFS31" s="1"/>
      <c r="IFU31" s="1"/>
      <c r="IFW31" s="1"/>
      <c r="IFY31" s="1"/>
      <c r="IGA31" s="1"/>
      <c r="IGC31" s="1"/>
      <c r="IGE31" s="1"/>
      <c r="IGG31" s="1"/>
      <c r="IGI31" s="1"/>
      <c r="IGK31" s="1"/>
      <c r="IGM31" s="1"/>
      <c r="IGO31" s="1"/>
      <c r="IGQ31" s="1"/>
      <c r="IGS31" s="1"/>
      <c r="IGU31" s="1"/>
      <c r="IGW31" s="1"/>
      <c r="IGY31" s="1"/>
      <c r="IHA31" s="1"/>
      <c r="IHC31" s="1"/>
      <c r="IHE31" s="1"/>
      <c r="IHG31" s="1"/>
      <c r="IHI31" s="1"/>
      <c r="IHK31" s="1"/>
      <c r="IHM31" s="1"/>
      <c r="IHO31" s="1"/>
      <c r="IHQ31" s="1"/>
      <c r="IHS31" s="1"/>
      <c r="IHU31" s="1"/>
      <c r="IHW31" s="1"/>
      <c r="IHY31" s="1"/>
      <c r="IIA31" s="1"/>
      <c r="IIC31" s="1"/>
      <c r="IIE31" s="1"/>
      <c r="IIG31" s="1"/>
      <c r="III31" s="1"/>
      <c r="IIK31" s="1"/>
      <c r="IIM31" s="1"/>
      <c r="IIO31" s="1"/>
      <c r="IIQ31" s="1"/>
      <c r="IIS31" s="1"/>
      <c r="IIU31" s="1"/>
      <c r="IIW31" s="1"/>
      <c r="IIY31" s="1"/>
      <c r="IJA31" s="1"/>
      <c r="IJC31" s="1"/>
      <c r="IJE31" s="1"/>
      <c r="IJG31" s="1"/>
      <c r="IJI31" s="1"/>
      <c r="IJK31" s="1"/>
      <c r="IJM31" s="1"/>
      <c r="IJO31" s="1"/>
      <c r="IJQ31" s="1"/>
      <c r="IJS31" s="1"/>
      <c r="IJU31" s="1"/>
      <c r="IJW31" s="1"/>
      <c r="IJY31" s="1"/>
      <c r="IKA31" s="1"/>
      <c r="IKC31" s="1"/>
      <c r="IKE31" s="1"/>
      <c r="IKG31" s="1"/>
      <c r="IKI31" s="1"/>
      <c r="IKK31" s="1"/>
      <c r="IKM31" s="1"/>
      <c r="IKO31" s="1"/>
      <c r="IKQ31" s="1"/>
      <c r="IKS31" s="1"/>
      <c r="IKU31" s="1"/>
      <c r="IKW31" s="1"/>
      <c r="IKY31" s="1"/>
      <c r="ILA31" s="1"/>
      <c r="ILC31" s="1"/>
      <c r="ILE31" s="1"/>
      <c r="ILG31" s="1"/>
      <c r="ILI31" s="1"/>
      <c r="ILK31" s="1"/>
      <c r="ILM31" s="1"/>
      <c r="ILO31" s="1"/>
      <c r="ILQ31" s="1"/>
      <c r="ILS31" s="1"/>
      <c r="ILU31" s="1"/>
      <c r="ILW31" s="1"/>
      <c r="ILY31" s="1"/>
      <c r="IMA31" s="1"/>
      <c r="IMC31" s="1"/>
      <c r="IME31" s="1"/>
      <c r="IMG31" s="1"/>
      <c r="IMI31" s="1"/>
      <c r="IMK31" s="1"/>
      <c r="IMM31" s="1"/>
      <c r="IMO31" s="1"/>
      <c r="IMQ31" s="1"/>
      <c r="IMS31" s="1"/>
      <c r="IMU31" s="1"/>
      <c r="IMW31" s="1"/>
      <c r="IMY31" s="1"/>
      <c r="INA31" s="1"/>
      <c r="INC31" s="1"/>
      <c r="INE31" s="1"/>
      <c r="ING31" s="1"/>
      <c r="INI31" s="1"/>
      <c r="INK31" s="1"/>
      <c r="INM31" s="1"/>
      <c r="INO31" s="1"/>
      <c r="INQ31" s="1"/>
      <c r="INS31" s="1"/>
      <c r="INU31" s="1"/>
      <c r="INW31" s="1"/>
      <c r="INY31" s="1"/>
      <c r="IOA31" s="1"/>
      <c r="IOC31" s="1"/>
      <c r="IOE31" s="1"/>
      <c r="IOG31" s="1"/>
      <c r="IOI31" s="1"/>
      <c r="IOK31" s="1"/>
      <c r="IOM31" s="1"/>
      <c r="IOO31" s="1"/>
      <c r="IOQ31" s="1"/>
      <c r="IOS31" s="1"/>
      <c r="IOU31" s="1"/>
      <c r="IOW31" s="1"/>
      <c r="IOY31" s="1"/>
      <c r="IPA31" s="1"/>
      <c r="IPC31" s="1"/>
      <c r="IPE31" s="1"/>
      <c r="IPG31" s="1"/>
      <c r="IPI31" s="1"/>
      <c r="IPK31" s="1"/>
      <c r="IPM31" s="1"/>
      <c r="IPO31" s="1"/>
      <c r="IPQ31" s="1"/>
      <c r="IPS31" s="1"/>
      <c r="IPU31" s="1"/>
      <c r="IPW31" s="1"/>
      <c r="IPY31" s="1"/>
      <c r="IQA31" s="1"/>
      <c r="IQC31" s="1"/>
      <c r="IQE31" s="1"/>
      <c r="IQG31" s="1"/>
      <c r="IQI31" s="1"/>
      <c r="IQK31" s="1"/>
      <c r="IQM31" s="1"/>
      <c r="IQO31" s="1"/>
      <c r="IQQ31" s="1"/>
      <c r="IQS31" s="1"/>
      <c r="IQU31" s="1"/>
      <c r="IQW31" s="1"/>
      <c r="IQY31" s="1"/>
      <c r="IRA31" s="1"/>
      <c r="IRC31" s="1"/>
      <c r="IRE31" s="1"/>
      <c r="IRG31" s="1"/>
      <c r="IRI31" s="1"/>
      <c r="IRK31" s="1"/>
      <c r="IRM31" s="1"/>
      <c r="IRO31" s="1"/>
      <c r="IRQ31" s="1"/>
      <c r="IRS31" s="1"/>
      <c r="IRU31" s="1"/>
      <c r="IRW31" s="1"/>
      <c r="IRY31" s="1"/>
      <c r="ISA31" s="1"/>
      <c r="ISC31" s="1"/>
      <c r="ISE31" s="1"/>
      <c r="ISG31" s="1"/>
      <c r="ISI31" s="1"/>
      <c r="ISK31" s="1"/>
      <c r="ISM31" s="1"/>
      <c r="ISO31" s="1"/>
      <c r="ISQ31" s="1"/>
      <c r="ISS31" s="1"/>
      <c r="ISU31" s="1"/>
      <c r="ISW31" s="1"/>
      <c r="ISY31" s="1"/>
      <c r="ITA31" s="1"/>
      <c r="ITC31" s="1"/>
      <c r="ITE31" s="1"/>
      <c r="ITG31" s="1"/>
      <c r="ITI31" s="1"/>
      <c r="ITK31" s="1"/>
      <c r="ITM31" s="1"/>
      <c r="ITO31" s="1"/>
      <c r="ITQ31" s="1"/>
      <c r="ITS31" s="1"/>
      <c r="ITU31" s="1"/>
      <c r="ITW31" s="1"/>
      <c r="ITY31" s="1"/>
      <c r="IUA31" s="1"/>
      <c r="IUC31" s="1"/>
      <c r="IUE31" s="1"/>
      <c r="IUG31" s="1"/>
      <c r="IUI31" s="1"/>
      <c r="IUK31" s="1"/>
      <c r="IUM31" s="1"/>
      <c r="IUO31" s="1"/>
      <c r="IUQ31" s="1"/>
      <c r="IUS31" s="1"/>
      <c r="IUU31" s="1"/>
      <c r="IUW31" s="1"/>
      <c r="IUY31" s="1"/>
      <c r="IVA31" s="1"/>
      <c r="IVC31" s="1"/>
      <c r="IVE31" s="1"/>
      <c r="IVG31" s="1"/>
      <c r="IVI31" s="1"/>
      <c r="IVK31" s="1"/>
      <c r="IVM31" s="1"/>
      <c r="IVO31" s="1"/>
      <c r="IVQ31" s="1"/>
      <c r="IVS31" s="1"/>
      <c r="IVU31" s="1"/>
      <c r="IVW31" s="1"/>
      <c r="IVY31" s="1"/>
      <c r="IWA31" s="1"/>
      <c r="IWC31" s="1"/>
      <c r="IWE31" s="1"/>
      <c r="IWG31" s="1"/>
      <c r="IWI31" s="1"/>
      <c r="IWK31" s="1"/>
      <c r="IWM31" s="1"/>
      <c r="IWO31" s="1"/>
      <c r="IWQ31" s="1"/>
      <c r="IWS31" s="1"/>
      <c r="IWU31" s="1"/>
      <c r="IWW31" s="1"/>
      <c r="IWY31" s="1"/>
      <c r="IXA31" s="1"/>
      <c r="IXC31" s="1"/>
      <c r="IXE31" s="1"/>
      <c r="IXG31" s="1"/>
      <c r="IXI31" s="1"/>
      <c r="IXK31" s="1"/>
      <c r="IXM31" s="1"/>
      <c r="IXO31" s="1"/>
      <c r="IXQ31" s="1"/>
      <c r="IXS31" s="1"/>
      <c r="IXU31" s="1"/>
      <c r="IXW31" s="1"/>
      <c r="IXY31" s="1"/>
      <c r="IYA31" s="1"/>
      <c r="IYC31" s="1"/>
      <c r="IYE31" s="1"/>
      <c r="IYG31" s="1"/>
      <c r="IYI31" s="1"/>
      <c r="IYK31" s="1"/>
      <c r="IYM31" s="1"/>
      <c r="IYO31" s="1"/>
      <c r="IYQ31" s="1"/>
      <c r="IYS31" s="1"/>
      <c r="IYU31" s="1"/>
      <c r="IYW31" s="1"/>
      <c r="IYY31" s="1"/>
      <c r="IZA31" s="1"/>
      <c r="IZC31" s="1"/>
      <c r="IZE31" s="1"/>
      <c r="IZG31" s="1"/>
      <c r="IZI31" s="1"/>
      <c r="IZK31" s="1"/>
      <c r="IZM31" s="1"/>
      <c r="IZO31" s="1"/>
      <c r="IZQ31" s="1"/>
      <c r="IZS31" s="1"/>
      <c r="IZU31" s="1"/>
      <c r="IZW31" s="1"/>
      <c r="IZY31" s="1"/>
      <c r="JAA31" s="1"/>
      <c r="JAC31" s="1"/>
      <c r="JAE31" s="1"/>
      <c r="JAG31" s="1"/>
      <c r="JAI31" s="1"/>
      <c r="JAK31" s="1"/>
      <c r="JAM31" s="1"/>
      <c r="JAO31" s="1"/>
      <c r="JAQ31" s="1"/>
      <c r="JAS31" s="1"/>
      <c r="JAU31" s="1"/>
      <c r="JAW31" s="1"/>
      <c r="JAY31" s="1"/>
      <c r="JBA31" s="1"/>
      <c r="JBC31" s="1"/>
      <c r="JBE31" s="1"/>
      <c r="JBG31" s="1"/>
      <c r="JBI31" s="1"/>
      <c r="JBK31" s="1"/>
      <c r="JBM31" s="1"/>
      <c r="JBO31" s="1"/>
      <c r="JBQ31" s="1"/>
      <c r="JBS31" s="1"/>
      <c r="JBU31" s="1"/>
      <c r="JBW31" s="1"/>
      <c r="JBY31" s="1"/>
      <c r="JCA31" s="1"/>
      <c r="JCC31" s="1"/>
      <c r="JCE31" s="1"/>
      <c r="JCG31" s="1"/>
      <c r="JCI31" s="1"/>
      <c r="JCK31" s="1"/>
      <c r="JCM31" s="1"/>
      <c r="JCO31" s="1"/>
      <c r="JCQ31" s="1"/>
      <c r="JCS31" s="1"/>
      <c r="JCU31" s="1"/>
      <c r="JCW31" s="1"/>
      <c r="JCY31" s="1"/>
      <c r="JDA31" s="1"/>
      <c r="JDC31" s="1"/>
      <c r="JDE31" s="1"/>
      <c r="JDG31" s="1"/>
      <c r="JDI31" s="1"/>
      <c r="JDK31" s="1"/>
      <c r="JDM31" s="1"/>
      <c r="JDO31" s="1"/>
      <c r="JDQ31" s="1"/>
      <c r="JDS31" s="1"/>
      <c r="JDU31" s="1"/>
      <c r="JDW31" s="1"/>
      <c r="JDY31" s="1"/>
      <c r="JEA31" s="1"/>
      <c r="JEC31" s="1"/>
      <c r="JEE31" s="1"/>
      <c r="JEG31" s="1"/>
      <c r="JEI31" s="1"/>
      <c r="JEK31" s="1"/>
      <c r="JEM31" s="1"/>
      <c r="JEO31" s="1"/>
      <c r="JEQ31" s="1"/>
      <c r="JES31" s="1"/>
      <c r="JEU31" s="1"/>
      <c r="JEW31" s="1"/>
      <c r="JEY31" s="1"/>
      <c r="JFA31" s="1"/>
      <c r="JFC31" s="1"/>
      <c r="JFE31" s="1"/>
      <c r="JFG31" s="1"/>
      <c r="JFI31" s="1"/>
      <c r="JFK31" s="1"/>
      <c r="JFM31" s="1"/>
      <c r="JFO31" s="1"/>
      <c r="JFQ31" s="1"/>
      <c r="JFS31" s="1"/>
      <c r="JFU31" s="1"/>
      <c r="JFW31" s="1"/>
      <c r="JFY31" s="1"/>
      <c r="JGA31" s="1"/>
      <c r="JGC31" s="1"/>
      <c r="JGE31" s="1"/>
      <c r="JGG31" s="1"/>
      <c r="JGI31" s="1"/>
      <c r="JGK31" s="1"/>
      <c r="JGM31" s="1"/>
      <c r="JGO31" s="1"/>
      <c r="JGQ31" s="1"/>
      <c r="JGS31" s="1"/>
      <c r="JGU31" s="1"/>
      <c r="JGW31" s="1"/>
      <c r="JGY31" s="1"/>
      <c r="JHA31" s="1"/>
      <c r="JHC31" s="1"/>
      <c r="JHE31" s="1"/>
      <c r="JHG31" s="1"/>
      <c r="JHI31" s="1"/>
      <c r="JHK31" s="1"/>
      <c r="JHM31" s="1"/>
      <c r="JHO31" s="1"/>
      <c r="JHQ31" s="1"/>
      <c r="JHS31" s="1"/>
      <c r="JHU31" s="1"/>
      <c r="JHW31" s="1"/>
      <c r="JHY31" s="1"/>
      <c r="JIA31" s="1"/>
      <c r="JIC31" s="1"/>
      <c r="JIE31" s="1"/>
      <c r="JIG31" s="1"/>
      <c r="JII31" s="1"/>
      <c r="JIK31" s="1"/>
      <c r="JIM31" s="1"/>
      <c r="JIO31" s="1"/>
      <c r="JIQ31" s="1"/>
      <c r="JIS31" s="1"/>
      <c r="JIU31" s="1"/>
      <c r="JIW31" s="1"/>
      <c r="JIY31" s="1"/>
      <c r="JJA31" s="1"/>
      <c r="JJC31" s="1"/>
      <c r="JJE31" s="1"/>
      <c r="JJG31" s="1"/>
      <c r="JJI31" s="1"/>
      <c r="JJK31" s="1"/>
      <c r="JJM31" s="1"/>
      <c r="JJO31" s="1"/>
      <c r="JJQ31" s="1"/>
      <c r="JJS31" s="1"/>
      <c r="JJU31" s="1"/>
      <c r="JJW31" s="1"/>
      <c r="JJY31" s="1"/>
      <c r="JKA31" s="1"/>
      <c r="JKC31" s="1"/>
      <c r="JKE31" s="1"/>
      <c r="JKG31" s="1"/>
      <c r="JKI31" s="1"/>
      <c r="JKK31" s="1"/>
      <c r="JKM31" s="1"/>
      <c r="JKO31" s="1"/>
      <c r="JKQ31" s="1"/>
      <c r="JKS31" s="1"/>
      <c r="JKU31" s="1"/>
      <c r="JKW31" s="1"/>
      <c r="JKY31" s="1"/>
      <c r="JLA31" s="1"/>
      <c r="JLC31" s="1"/>
      <c r="JLE31" s="1"/>
      <c r="JLG31" s="1"/>
      <c r="JLI31" s="1"/>
      <c r="JLK31" s="1"/>
      <c r="JLM31" s="1"/>
      <c r="JLO31" s="1"/>
      <c r="JLQ31" s="1"/>
      <c r="JLS31" s="1"/>
      <c r="JLU31" s="1"/>
      <c r="JLW31" s="1"/>
      <c r="JLY31" s="1"/>
      <c r="JMA31" s="1"/>
      <c r="JMC31" s="1"/>
      <c r="JME31" s="1"/>
      <c r="JMG31" s="1"/>
      <c r="JMI31" s="1"/>
      <c r="JMK31" s="1"/>
      <c r="JMM31" s="1"/>
      <c r="JMO31" s="1"/>
      <c r="JMQ31" s="1"/>
      <c r="JMS31" s="1"/>
      <c r="JMU31" s="1"/>
      <c r="JMW31" s="1"/>
      <c r="JMY31" s="1"/>
      <c r="JNA31" s="1"/>
      <c r="JNC31" s="1"/>
      <c r="JNE31" s="1"/>
      <c r="JNG31" s="1"/>
      <c r="JNI31" s="1"/>
      <c r="JNK31" s="1"/>
      <c r="JNM31" s="1"/>
      <c r="JNO31" s="1"/>
      <c r="JNQ31" s="1"/>
      <c r="JNS31" s="1"/>
      <c r="JNU31" s="1"/>
      <c r="JNW31" s="1"/>
      <c r="JNY31" s="1"/>
      <c r="JOA31" s="1"/>
      <c r="JOC31" s="1"/>
      <c r="JOE31" s="1"/>
      <c r="JOG31" s="1"/>
      <c r="JOI31" s="1"/>
      <c r="JOK31" s="1"/>
      <c r="JOM31" s="1"/>
      <c r="JOO31" s="1"/>
      <c r="JOQ31" s="1"/>
      <c r="JOS31" s="1"/>
      <c r="JOU31" s="1"/>
      <c r="JOW31" s="1"/>
      <c r="JOY31" s="1"/>
      <c r="JPA31" s="1"/>
      <c r="JPC31" s="1"/>
      <c r="JPE31" s="1"/>
      <c r="JPG31" s="1"/>
      <c r="JPI31" s="1"/>
      <c r="JPK31" s="1"/>
      <c r="JPM31" s="1"/>
      <c r="JPO31" s="1"/>
      <c r="JPQ31" s="1"/>
      <c r="JPS31" s="1"/>
      <c r="JPU31" s="1"/>
      <c r="JPW31" s="1"/>
      <c r="JPY31" s="1"/>
      <c r="JQA31" s="1"/>
      <c r="JQC31" s="1"/>
      <c r="JQE31" s="1"/>
      <c r="JQG31" s="1"/>
      <c r="JQI31" s="1"/>
      <c r="JQK31" s="1"/>
      <c r="JQM31" s="1"/>
      <c r="JQO31" s="1"/>
      <c r="JQQ31" s="1"/>
      <c r="JQS31" s="1"/>
      <c r="JQU31" s="1"/>
      <c r="JQW31" s="1"/>
      <c r="JQY31" s="1"/>
      <c r="JRA31" s="1"/>
      <c r="JRC31" s="1"/>
      <c r="JRE31" s="1"/>
      <c r="JRG31" s="1"/>
      <c r="JRI31" s="1"/>
      <c r="JRK31" s="1"/>
      <c r="JRM31" s="1"/>
      <c r="JRO31" s="1"/>
      <c r="JRQ31" s="1"/>
      <c r="JRS31" s="1"/>
      <c r="JRU31" s="1"/>
      <c r="JRW31" s="1"/>
      <c r="JRY31" s="1"/>
      <c r="JSA31" s="1"/>
      <c r="JSC31" s="1"/>
      <c r="JSE31" s="1"/>
      <c r="JSG31" s="1"/>
      <c r="JSI31" s="1"/>
      <c r="JSK31" s="1"/>
      <c r="JSM31" s="1"/>
      <c r="JSO31" s="1"/>
      <c r="JSQ31" s="1"/>
      <c r="JSS31" s="1"/>
      <c r="JSU31" s="1"/>
      <c r="JSW31" s="1"/>
      <c r="JSY31" s="1"/>
      <c r="JTA31" s="1"/>
      <c r="JTC31" s="1"/>
      <c r="JTE31" s="1"/>
      <c r="JTG31" s="1"/>
      <c r="JTI31" s="1"/>
      <c r="JTK31" s="1"/>
      <c r="JTM31" s="1"/>
      <c r="JTO31" s="1"/>
      <c r="JTQ31" s="1"/>
      <c r="JTS31" s="1"/>
      <c r="JTU31" s="1"/>
      <c r="JTW31" s="1"/>
      <c r="JTY31" s="1"/>
      <c r="JUA31" s="1"/>
      <c r="JUC31" s="1"/>
      <c r="JUE31" s="1"/>
      <c r="JUG31" s="1"/>
      <c r="JUI31" s="1"/>
      <c r="JUK31" s="1"/>
      <c r="JUM31" s="1"/>
      <c r="JUO31" s="1"/>
      <c r="JUQ31" s="1"/>
      <c r="JUS31" s="1"/>
      <c r="JUU31" s="1"/>
      <c r="JUW31" s="1"/>
      <c r="JUY31" s="1"/>
      <c r="JVA31" s="1"/>
      <c r="JVC31" s="1"/>
      <c r="JVE31" s="1"/>
      <c r="JVG31" s="1"/>
      <c r="JVI31" s="1"/>
      <c r="JVK31" s="1"/>
      <c r="JVM31" s="1"/>
      <c r="JVO31" s="1"/>
      <c r="JVQ31" s="1"/>
      <c r="JVS31" s="1"/>
      <c r="JVU31" s="1"/>
      <c r="JVW31" s="1"/>
      <c r="JVY31" s="1"/>
      <c r="JWA31" s="1"/>
      <c r="JWC31" s="1"/>
      <c r="JWE31" s="1"/>
      <c r="JWG31" s="1"/>
      <c r="JWI31" s="1"/>
      <c r="JWK31" s="1"/>
      <c r="JWM31" s="1"/>
      <c r="JWO31" s="1"/>
      <c r="JWQ31" s="1"/>
      <c r="JWS31" s="1"/>
      <c r="JWU31" s="1"/>
      <c r="JWW31" s="1"/>
      <c r="JWY31" s="1"/>
      <c r="JXA31" s="1"/>
      <c r="JXC31" s="1"/>
      <c r="JXE31" s="1"/>
      <c r="JXG31" s="1"/>
      <c r="JXI31" s="1"/>
      <c r="JXK31" s="1"/>
      <c r="JXM31" s="1"/>
      <c r="JXO31" s="1"/>
      <c r="JXQ31" s="1"/>
      <c r="JXS31" s="1"/>
      <c r="JXU31" s="1"/>
      <c r="JXW31" s="1"/>
      <c r="JXY31" s="1"/>
      <c r="JYA31" s="1"/>
      <c r="JYC31" s="1"/>
      <c r="JYE31" s="1"/>
      <c r="JYG31" s="1"/>
      <c r="JYI31" s="1"/>
      <c r="JYK31" s="1"/>
      <c r="JYM31" s="1"/>
      <c r="JYO31" s="1"/>
      <c r="JYQ31" s="1"/>
      <c r="JYS31" s="1"/>
      <c r="JYU31" s="1"/>
      <c r="JYW31" s="1"/>
      <c r="JYY31" s="1"/>
      <c r="JZA31" s="1"/>
      <c r="JZC31" s="1"/>
      <c r="JZE31" s="1"/>
      <c r="JZG31" s="1"/>
      <c r="JZI31" s="1"/>
      <c r="JZK31" s="1"/>
      <c r="JZM31" s="1"/>
      <c r="JZO31" s="1"/>
      <c r="JZQ31" s="1"/>
      <c r="JZS31" s="1"/>
      <c r="JZU31" s="1"/>
      <c r="JZW31" s="1"/>
      <c r="JZY31" s="1"/>
      <c r="KAA31" s="1"/>
      <c r="KAC31" s="1"/>
      <c r="KAE31" s="1"/>
      <c r="KAG31" s="1"/>
      <c r="KAI31" s="1"/>
      <c r="KAK31" s="1"/>
      <c r="KAM31" s="1"/>
      <c r="KAO31" s="1"/>
      <c r="KAQ31" s="1"/>
      <c r="KAS31" s="1"/>
      <c r="KAU31" s="1"/>
      <c r="KAW31" s="1"/>
      <c r="KAY31" s="1"/>
      <c r="KBA31" s="1"/>
      <c r="KBC31" s="1"/>
      <c r="KBE31" s="1"/>
      <c r="KBG31" s="1"/>
      <c r="KBI31" s="1"/>
      <c r="KBK31" s="1"/>
      <c r="KBM31" s="1"/>
      <c r="KBO31" s="1"/>
      <c r="KBQ31" s="1"/>
      <c r="KBS31" s="1"/>
      <c r="KBU31" s="1"/>
      <c r="KBW31" s="1"/>
      <c r="KBY31" s="1"/>
      <c r="KCA31" s="1"/>
      <c r="KCC31" s="1"/>
      <c r="KCE31" s="1"/>
      <c r="KCG31" s="1"/>
      <c r="KCI31" s="1"/>
      <c r="KCK31" s="1"/>
      <c r="KCM31" s="1"/>
      <c r="KCO31" s="1"/>
      <c r="KCQ31" s="1"/>
      <c r="KCS31" s="1"/>
      <c r="KCU31" s="1"/>
      <c r="KCW31" s="1"/>
      <c r="KCY31" s="1"/>
      <c r="KDA31" s="1"/>
      <c r="KDC31" s="1"/>
      <c r="KDE31" s="1"/>
      <c r="KDG31" s="1"/>
      <c r="KDI31" s="1"/>
      <c r="KDK31" s="1"/>
      <c r="KDM31" s="1"/>
      <c r="KDO31" s="1"/>
      <c r="KDQ31" s="1"/>
      <c r="KDS31" s="1"/>
      <c r="KDU31" s="1"/>
      <c r="KDW31" s="1"/>
      <c r="KDY31" s="1"/>
      <c r="KEA31" s="1"/>
      <c r="KEC31" s="1"/>
      <c r="KEE31" s="1"/>
      <c r="KEG31" s="1"/>
      <c r="KEI31" s="1"/>
      <c r="KEK31" s="1"/>
      <c r="KEM31" s="1"/>
      <c r="KEO31" s="1"/>
      <c r="KEQ31" s="1"/>
      <c r="KES31" s="1"/>
      <c r="KEU31" s="1"/>
      <c r="KEW31" s="1"/>
      <c r="KEY31" s="1"/>
      <c r="KFA31" s="1"/>
      <c r="KFC31" s="1"/>
      <c r="KFE31" s="1"/>
      <c r="KFG31" s="1"/>
      <c r="KFI31" s="1"/>
      <c r="KFK31" s="1"/>
      <c r="KFM31" s="1"/>
      <c r="KFO31" s="1"/>
      <c r="KFQ31" s="1"/>
      <c r="KFS31" s="1"/>
      <c r="KFU31" s="1"/>
      <c r="KFW31" s="1"/>
      <c r="KFY31" s="1"/>
      <c r="KGA31" s="1"/>
      <c r="KGC31" s="1"/>
      <c r="KGE31" s="1"/>
      <c r="KGG31" s="1"/>
      <c r="KGI31" s="1"/>
      <c r="KGK31" s="1"/>
      <c r="KGM31" s="1"/>
      <c r="KGO31" s="1"/>
      <c r="KGQ31" s="1"/>
      <c r="KGS31" s="1"/>
      <c r="KGU31" s="1"/>
      <c r="KGW31" s="1"/>
      <c r="KGY31" s="1"/>
      <c r="KHA31" s="1"/>
      <c r="KHC31" s="1"/>
      <c r="KHE31" s="1"/>
      <c r="KHG31" s="1"/>
      <c r="KHI31" s="1"/>
      <c r="KHK31" s="1"/>
      <c r="KHM31" s="1"/>
      <c r="KHO31" s="1"/>
      <c r="KHQ31" s="1"/>
      <c r="KHS31" s="1"/>
      <c r="KHU31" s="1"/>
      <c r="KHW31" s="1"/>
      <c r="KHY31" s="1"/>
      <c r="KIA31" s="1"/>
      <c r="KIC31" s="1"/>
      <c r="KIE31" s="1"/>
      <c r="KIG31" s="1"/>
      <c r="KII31" s="1"/>
      <c r="KIK31" s="1"/>
      <c r="KIM31" s="1"/>
      <c r="KIO31" s="1"/>
      <c r="KIQ31" s="1"/>
      <c r="KIS31" s="1"/>
      <c r="KIU31" s="1"/>
      <c r="KIW31" s="1"/>
      <c r="KIY31" s="1"/>
      <c r="KJA31" s="1"/>
      <c r="KJC31" s="1"/>
      <c r="KJE31" s="1"/>
      <c r="KJG31" s="1"/>
      <c r="KJI31" s="1"/>
      <c r="KJK31" s="1"/>
      <c r="KJM31" s="1"/>
      <c r="KJO31" s="1"/>
      <c r="KJQ31" s="1"/>
      <c r="KJS31" s="1"/>
      <c r="KJU31" s="1"/>
      <c r="KJW31" s="1"/>
      <c r="KJY31" s="1"/>
      <c r="KKA31" s="1"/>
      <c r="KKC31" s="1"/>
      <c r="KKE31" s="1"/>
      <c r="KKG31" s="1"/>
      <c r="KKI31" s="1"/>
      <c r="KKK31" s="1"/>
      <c r="KKM31" s="1"/>
      <c r="KKO31" s="1"/>
      <c r="KKQ31" s="1"/>
      <c r="KKS31" s="1"/>
      <c r="KKU31" s="1"/>
      <c r="KKW31" s="1"/>
      <c r="KKY31" s="1"/>
      <c r="KLA31" s="1"/>
      <c r="KLC31" s="1"/>
      <c r="KLE31" s="1"/>
      <c r="KLG31" s="1"/>
      <c r="KLI31" s="1"/>
      <c r="KLK31" s="1"/>
      <c r="KLM31" s="1"/>
      <c r="KLO31" s="1"/>
      <c r="KLQ31" s="1"/>
      <c r="KLS31" s="1"/>
      <c r="KLU31" s="1"/>
      <c r="KLW31" s="1"/>
      <c r="KLY31" s="1"/>
      <c r="KMA31" s="1"/>
      <c r="KMC31" s="1"/>
      <c r="KME31" s="1"/>
      <c r="KMG31" s="1"/>
      <c r="KMI31" s="1"/>
      <c r="KMK31" s="1"/>
      <c r="KMM31" s="1"/>
      <c r="KMO31" s="1"/>
      <c r="KMQ31" s="1"/>
      <c r="KMS31" s="1"/>
      <c r="KMU31" s="1"/>
      <c r="KMW31" s="1"/>
      <c r="KMY31" s="1"/>
      <c r="KNA31" s="1"/>
      <c r="KNC31" s="1"/>
      <c r="KNE31" s="1"/>
      <c r="KNG31" s="1"/>
      <c r="KNI31" s="1"/>
      <c r="KNK31" s="1"/>
      <c r="KNM31" s="1"/>
      <c r="KNO31" s="1"/>
      <c r="KNQ31" s="1"/>
      <c r="KNS31" s="1"/>
      <c r="KNU31" s="1"/>
      <c r="KNW31" s="1"/>
      <c r="KNY31" s="1"/>
      <c r="KOA31" s="1"/>
      <c r="KOC31" s="1"/>
      <c r="KOE31" s="1"/>
      <c r="KOG31" s="1"/>
      <c r="KOI31" s="1"/>
      <c r="KOK31" s="1"/>
      <c r="KOM31" s="1"/>
      <c r="KOO31" s="1"/>
      <c r="KOQ31" s="1"/>
      <c r="KOS31" s="1"/>
      <c r="KOU31" s="1"/>
      <c r="KOW31" s="1"/>
      <c r="KOY31" s="1"/>
      <c r="KPA31" s="1"/>
      <c r="KPC31" s="1"/>
      <c r="KPE31" s="1"/>
      <c r="KPG31" s="1"/>
      <c r="KPI31" s="1"/>
      <c r="KPK31" s="1"/>
      <c r="KPM31" s="1"/>
      <c r="KPO31" s="1"/>
      <c r="KPQ31" s="1"/>
      <c r="KPS31" s="1"/>
      <c r="KPU31" s="1"/>
      <c r="KPW31" s="1"/>
      <c r="KPY31" s="1"/>
      <c r="KQA31" s="1"/>
      <c r="KQC31" s="1"/>
      <c r="KQE31" s="1"/>
      <c r="KQG31" s="1"/>
      <c r="KQI31" s="1"/>
      <c r="KQK31" s="1"/>
      <c r="KQM31" s="1"/>
      <c r="KQO31" s="1"/>
      <c r="KQQ31" s="1"/>
      <c r="KQS31" s="1"/>
      <c r="KQU31" s="1"/>
      <c r="KQW31" s="1"/>
      <c r="KQY31" s="1"/>
      <c r="KRA31" s="1"/>
      <c r="KRC31" s="1"/>
      <c r="KRE31" s="1"/>
      <c r="KRG31" s="1"/>
      <c r="KRI31" s="1"/>
      <c r="KRK31" s="1"/>
      <c r="KRM31" s="1"/>
      <c r="KRO31" s="1"/>
      <c r="KRQ31" s="1"/>
      <c r="KRS31" s="1"/>
      <c r="KRU31" s="1"/>
      <c r="KRW31" s="1"/>
      <c r="KRY31" s="1"/>
      <c r="KSA31" s="1"/>
      <c r="KSC31" s="1"/>
      <c r="KSE31" s="1"/>
      <c r="KSG31" s="1"/>
      <c r="KSI31" s="1"/>
      <c r="KSK31" s="1"/>
      <c r="KSM31" s="1"/>
      <c r="KSO31" s="1"/>
      <c r="KSQ31" s="1"/>
      <c r="KSS31" s="1"/>
      <c r="KSU31" s="1"/>
      <c r="KSW31" s="1"/>
      <c r="KSY31" s="1"/>
      <c r="KTA31" s="1"/>
      <c r="KTC31" s="1"/>
      <c r="KTE31" s="1"/>
      <c r="KTG31" s="1"/>
      <c r="KTI31" s="1"/>
      <c r="KTK31" s="1"/>
      <c r="KTM31" s="1"/>
      <c r="KTO31" s="1"/>
      <c r="KTQ31" s="1"/>
      <c r="KTS31" s="1"/>
      <c r="KTU31" s="1"/>
      <c r="KTW31" s="1"/>
      <c r="KTY31" s="1"/>
      <c r="KUA31" s="1"/>
      <c r="KUC31" s="1"/>
      <c r="KUE31" s="1"/>
      <c r="KUG31" s="1"/>
      <c r="KUI31" s="1"/>
      <c r="KUK31" s="1"/>
      <c r="KUM31" s="1"/>
      <c r="KUO31" s="1"/>
      <c r="KUQ31" s="1"/>
      <c r="KUS31" s="1"/>
      <c r="KUU31" s="1"/>
      <c r="KUW31" s="1"/>
      <c r="KUY31" s="1"/>
      <c r="KVA31" s="1"/>
      <c r="KVC31" s="1"/>
      <c r="KVE31" s="1"/>
      <c r="KVG31" s="1"/>
      <c r="KVI31" s="1"/>
      <c r="KVK31" s="1"/>
      <c r="KVM31" s="1"/>
      <c r="KVO31" s="1"/>
      <c r="KVQ31" s="1"/>
      <c r="KVS31" s="1"/>
      <c r="KVU31" s="1"/>
      <c r="KVW31" s="1"/>
      <c r="KVY31" s="1"/>
      <c r="KWA31" s="1"/>
      <c r="KWC31" s="1"/>
      <c r="KWE31" s="1"/>
      <c r="KWG31" s="1"/>
      <c r="KWI31" s="1"/>
      <c r="KWK31" s="1"/>
      <c r="KWM31" s="1"/>
      <c r="KWO31" s="1"/>
      <c r="KWQ31" s="1"/>
      <c r="KWS31" s="1"/>
      <c r="KWU31" s="1"/>
      <c r="KWW31" s="1"/>
      <c r="KWY31" s="1"/>
      <c r="KXA31" s="1"/>
      <c r="KXC31" s="1"/>
      <c r="KXE31" s="1"/>
      <c r="KXG31" s="1"/>
      <c r="KXI31" s="1"/>
      <c r="KXK31" s="1"/>
      <c r="KXM31" s="1"/>
      <c r="KXO31" s="1"/>
      <c r="KXQ31" s="1"/>
      <c r="KXS31" s="1"/>
      <c r="KXU31" s="1"/>
      <c r="KXW31" s="1"/>
      <c r="KXY31" s="1"/>
      <c r="KYA31" s="1"/>
      <c r="KYC31" s="1"/>
      <c r="KYE31" s="1"/>
      <c r="KYG31" s="1"/>
      <c r="KYI31" s="1"/>
      <c r="KYK31" s="1"/>
      <c r="KYM31" s="1"/>
      <c r="KYO31" s="1"/>
      <c r="KYQ31" s="1"/>
      <c r="KYS31" s="1"/>
      <c r="KYU31" s="1"/>
      <c r="KYW31" s="1"/>
      <c r="KYY31" s="1"/>
      <c r="KZA31" s="1"/>
      <c r="KZC31" s="1"/>
      <c r="KZE31" s="1"/>
      <c r="KZG31" s="1"/>
      <c r="KZI31" s="1"/>
      <c r="KZK31" s="1"/>
      <c r="KZM31" s="1"/>
      <c r="KZO31" s="1"/>
      <c r="KZQ31" s="1"/>
      <c r="KZS31" s="1"/>
      <c r="KZU31" s="1"/>
      <c r="KZW31" s="1"/>
      <c r="KZY31" s="1"/>
      <c r="LAA31" s="1"/>
      <c r="LAC31" s="1"/>
      <c r="LAE31" s="1"/>
      <c r="LAG31" s="1"/>
      <c r="LAI31" s="1"/>
      <c r="LAK31" s="1"/>
      <c r="LAM31" s="1"/>
      <c r="LAO31" s="1"/>
      <c r="LAQ31" s="1"/>
      <c r="LAS31" s="1"/>
      <c r="LAU31" s="1"/>
      <c r="LAW31" s="1"/>
      <c r="LAY31" s="1"/>
      <c r="LBA31" s="1"/>
      <c r="LBC31" s="1"/>
      <c r="LBE31" s="1"/>
      <c r="LBG31" s="1"/>
      <c r="LBI31" s="1"/>
      <c r="LBK31" s="1"/>
      <c r="LBM31" s="1"/>
      <c r="LBO31" s="1"/>
      <c r="LBQ31" s="1"/>
      <c r="LBS31" s="1"/>
      <c r="LBU31" s="1"/>
      <c r="LBW31" s="1"/>
      <c r="LBY31" s="1"/>
      <c r="LCA31" s="1"/>
      <c r="LCC31" s="1"/>
      <c r="LCE31" s="1"/>
      <c r="LCG31" s="1"/>
      <c r="LCI31" s="1"/>
      <c r="LCK31" s="1"/>
      <c r="LCM31" s="1"/>
      <c r="LCO31" s="1"/>
      <c r="LCQ31" s="1"/>
      <c r="LCS31" s="1"/>
      <c r="LCU31" s="1"/>
      <c r="LCW31" s="1"/>
      <c r="LCY31" s="1"/>
      <c r="LDA31" s="1"/>
      <c r="LDC31" s="1"/>
      <c r="LDE31" s="1"/>
      <c r="LDG31" s="1"/>
      <c r="LDI31" s="1"/>
      <c r="LDK31" s="1"/>
      <c r="LDM31" s="1"/>
      <c r="LDO31" s="1"/>
      <c r="LDQ31" s="1"/>
      <c r="LDS31" s="1"/>
      <c r="LDU31" s="1"/>
      <c r="LDW31" s="1"/>
      <c r="LDY31" s="1"/>
      <c r="LEA31" s="1"/>
      <c r="LEC31" s="1"/>
      <c r="LEE31" s="1"/>
      <c r="LEG31" s="1"/>
      <c r="LEI31" s="1"/>
      <c r="LEK31" s="1"/>
      <c r="LEM31" s="1"/>
      <c r="LEO31" s="1"/>
      <c r="LEQ31" s="1"/>
      <c r="LES31" s="1"/>
      <c r="LEU31" s="1"/>
      <c r="LEW31" s="1"/>
      <c r="LEY31" s="1"/>
      <c r="LFA31" s="1"/>
      <c r="LFC31" s="1"/>
      <c r="LFE31" s="1"/>
      <c r="LFG31" s="1"/>
      <c r="LFI31" s="1"/>
      <c r="LFK31" s="1"/>
      <c r="LFM31" s="1"/>
      <c r="LFO31" s="1"/>
      <c r="LFQ31" s="1"/>
      <c r="LFS31" s="1"/>
      <c r="LFU31" s="1"/>
      <c r="LFW31" s="1"/>
      <c r="LFY31" s="1"/>
      <c r="LGA31" s="1"/>
      <c r="LGC31" s="1"/>
      <c r="LGE31" s="1"/>
      <c r="LGG31" s="1"/>
      <c r="LGI31" s="1"/>
      <c r="LGK31" s="1"/>
      <c r="LGM31" s="1"/>
      <c r="LGO31" s="1"/>
      <c r="LGQ31" s="1"/>
      <c r="LGS31" s="1"/>
      <c r="LGU31" s="1"/>
      <c r="LGW31" s="1"/>
      <c r="LGY31" s="1"/>
      <c r="LHA31" s="1"/>
      <c r="LHC31" s="1"/>
      <c r="LHE31" s="1"/>
      <c r="LHG31" s="1"/>
      <c r="LHI31" s="1"/>
      <c r="LHK31" s="1"/>
      <c r="LHM31" s="1"/>
      <c r="LHO31" s="1"/>
      <c r="LHQ31" s="1"/>
      <c r="LHS31" s="1"/>
      <c r="LHU31" s="1"/>
      <c r="LHW31" s="1"/>
      <c r="LHY31" s="1"/>
      <c r="LIA31" s="1"/>
      <c r="LIC31" s="1"/>
      <c r="LIE31" s="1"/>
      <c r="LIG31" s="1"/>
      <c r="LII31" s="1"/>
      <c r="LIK31" s="1"/>
      <c r="LIM31" s="1"/>
      <c r="LIO31" s="1"/>
      <c r="LIQ31" s="1"/>
      <c r="LIS31" s="1"/>
      <c r="LIU31" s="1"/>
      <c r="LIW31" s="1"/>
      <c r="LIY31" s="1"/>
      <c r="LJA31" s="1"/>
      <c r="LJC31" s="1"/>
      <c r="LJE31" s="1"/>
      <c r="LJG31" s="1"/>
      <c r="LJI31" s="1"/>
      <c r="LJK31" s="1"/>
      <c r="LJM31" s="1"/>
      <c r="LJO31" s="1"/>
      <c r="LJQ31" s="1"/>
      <c r="LJS31" s="1"/>
      <c r="LJU31" s="1"/>
      <c r="LJW31" s="1"/>
      <c r="LJY31" s="1"/>
      <c r="LKA31" s="1"/>
      <c r="LKC31" s="1"/>
      <c r="LKE31" s="1"/>
      <c r="LKG31" s="1"/>
      <c r="LKI31" s="1"/>
      <c r="LKK31" s="1"/>
      <c r="LKM31" s="1"/>
      <c r="LKO31" s="1"/>
      <c r="LKQ31" s="1"/>
      <c r="LKS31" s="1"/>
      <c r="LKU31" s="1"/>
      <c r="LKW31" s="1"/>
      <c r="LKY31" s="1"/>
      <c r="LLA31" s="1"/>
      <c r="LLC31" s="1"/>
      <c r="LLE31" s="1"/>
      <c r="LLG31" s="1"/>
      <c r="LLI31" s="1"/>
      <c r="LLK31" s="1"/>
      <c r="LLM31" s="1"/>
      <c r="LLO31" s="1"/>
      <c r="LLQ31" s="1"/>
      <c r="LLS31" s="1"/>
      <c r="LLU31" s="1"/>
      <c r="LLW31" s="1"/>
      <c r="LLY31" s="1"/>
      <c r="LMA31" s="1"/>
      <c r="LMC31" s="1"/>
      <c r="LME31" s="1"/>
      <c r="LMG31" s="1"/>
      <c r="LMI31" s="1"/>
      <c r="LMK31" s="1"/>
      <c r="LMM31" s="1"/>
      <c r="LMO31" s="1"/>
      <c r="LMQ31" s="1"/>
      <c r="LMS31" s="1"/>
      <c r="LMU31" s="1"/>
      <c r="LMW31" s="1"/>
      <c r="LMY31" s="1"/>
      <c r="LNA31" s="1"/>
      <c r="LNC31" s="1"/>
      <c r="LNE31" s="1"/>
      <c r="LNG31" s="1"/>
      <c r="LNI31" s="1"/>
      <c r="LNK31" s="1"/>
      <c r="LNM31" s="1"/>
      <c r="LNO31" s="1"/>
      <c r="LNQ31" s="1"/>
      <c r="LNS31" s="1"/>
      <c r="LNU31" s="1"/>
      <c r="LNW31" s="1"/>
      <c r="LNY31" s="1"/>
      <c r="LOA31" s="1"/>
      <c r="LOC31" s="1"/>
      <c r="LOE31" s="1"/>
      <c r="LOG31" s="1"/>
      <c r="LOI31" s="1"/>
      <c r="LOK31" s="1"/>
      <c r="LOM31" s="1"/>
      <c r="LOO31" s="1"/>
      <c r="LOQ31" s="1"/>
      <c r="LOS31" s="1"/>
      <c r="LOU31" s="1"/>
      <c r="LOW31" s="1"/>
      <c r="LOY31" s="1"/>
      <c r="LPA31" s="1"/>
      <c r="LPC31" s="1"/>
      <c r="LPE31" s="1"/>
      <c r="LPG31" s="1"/>
      <c r="LPI31" s="1"/>
      <c r="LPK31" s="1"/>
      <c r="LPM31" s="1"/>
      <c r="LPO31" s="1"/>
      <c r="LPQ31" s="1"/>
      <c r="LPS31" s="1"/>
      <c r="LPU31" s="1"/>
      <c r="LPW31" s="1"/>
      <c r="LPY31" s="1"/>
      <c r="LQA31" s="1"/>
      <c r="LQC31" s="1"/>
      <c r="LQE31" s="1"/>
      <c r="LQG31" s="1"/>
      <c r="LQI31" s="1"/>
      <c r="LQK31" s="1"/>
      <c r="LQM31" s="1"/>
      <c r="LQO31" s="1"/>
      <c r="LQQ31" s="1"/>
      <c r="LQS31" s="1"/>
      <c r="LQU31" s="1"/>
      <c r="LQW31" s="1"/>
      <c r="LQY31" s="1"/>
      <c r="LRA31" s="1"/>
      <c r="LRC31" s="1"/>
      <c r="LRE31" s="1"/>
      <c r="LRG31" s="1"/>
      <c r="LRI31" s="1"/>
      <c r="LRK31" s="1"/>
      <c r="LRM31" s="1"/>
      <c r="LRO31" s="1"/>
      <c r="LRQ31" s="1"/>
      <c r="LRS31" s="1"/>
      <c r="LRU31" s="1"/>
      <c r="LRW31" s="1"/>
      <c r="LRY31" s="1"/>
      <c r="LSA31" s="1"/>
      <c r="LSC31" s="1"/>
      <c r="LSE31" s="1"/>
      <c r="LSG31" s="1"/>
      <c r="LSI31" s="1"/>
      <c r="LSK31" s="1"/>
      <c r="LSM31" s="1"/>
      <c r="LSO31" s="1"/>
      <c r="LSQ31" s="1"/>
      <c r="LSS31" s="1"/>
      <c r="LSU31" s="1"/>
      <c r="LSW31" s="1"/>
      <c r="LSY31" s="1"/>
      <c r="LTA31" s="1"/>
      <c r="LTC31" s="1"/>
      <c r="LTE31" s="1"/>
      <c r="LTG31" s="1"/>
      <c r="LTI31" s="1"/>
      <c r="LTK31" s="1"/>
      <c r="LTM31" s="1"/>
      <c r="LTO31" s="1"/>
      <c r="LTQ31" s="1"/>
      <c r="LTS31" s="1"/>
      <c r="LTU31" s="1"/>
      <c r="LTW31" s="1"/>
      <c r="LTY31" s="1"/>
      <c r="LUA31" s="1"/>
      <c r="LUC31" s="1"/>
      <c r="LUE31" s="1"/>
      <c r="LUG31" s="1"/>
      <c r="LUI31" s="1"/>
      <c r="LUK31" s="1"/>
      <c r="LUM31" s="1"/>
      <c r="LUO31" s="1"/>
      <c r="LUQ31" s="1"/>
      <c r="LUS31" s="1"/>
      <c r="LUU31" s="1"/>
      <c r="LUW31" s="1"/>
      <c r="LUY31" s="1"/>
      <c r="LVA31" s="1"/>
      <c r="LVC31" s="1"/>
      <c r="LVE31" s="1"/>
      <c r="LVG31" s="1"/>
      <c r="LVI31" s="1"/>
      <c r="LVK31" s="1"/>
      <c r="LVM31" s="1"/>
      <c r="LVO31" s="1"/>
      <c r="LVQ31" s="1"/>
      <c r="LVS31" s="1"/>
      <c r="LVU31" s="1"/>
      <c r="LVW31" s="1"/>
      <c r="LVY31" s="1"/>
      <c r="LWA31" s="1"/>
      <c r="LWC31" s="1"/>
      <c r="LWE31" s="1"/>
      <c r="LWG31" s="1"/>
      <c r="LWI31" s="1"/>
      <c r="LWK31" s="1"/>
      <c r="LWM31" s="1"/>
      <c r="LWO31" s="1"/>
      <c r="LWQ31" s="1"/>
      <c r="LWS31" s="1"/>
      <c r="LWU31" s="1"/>
      <c r="LWW31" s="1"/>
      <c r="LWY31" s="1"/>
      <c r="LXA31" s="1"/>
      <c r="LXC31" s="1"/>
      <c r="LXE31" s="1"/>
      <c r="LXG31" s="1"/>
      <c r="LXI31" s="1"/>
      <c r="LXK31" s="1"/>
      <c r="LXM31" s="1"/>
      <c r="LXO31" s="1"/>
      <c r="LXQ31" s="1"/>
      <c r="LXS31" s="1"/>
      <c r="LXU31" s="1"/>
      <c r="LXW31" s="1"/>
      <c r="LXY31" s="1"/>
      <c r="LYA31" s="1"/>
      <c r="LYC31" s="1"/>
      <c r="LYE31" s="1"/>
      <c r="LYG31" s="1"/>
      <c r="LYI31" s="1"/>
      <c r="LYK31" s="1"/>
      <c r="LYM31" s="1"/>
      <c r="LYO31" s="1"/>
      <c r="LYQ31" s="1"/>
      <c r="LYS31" s="1"/>
      <c r="LYU31" s="1"/>
      <c r="LYW31" s="1"/>
      <c r="LYY31" s="1"/>
      <c r="LZA31" s="1"/>
      <c r="LZC31" s="1"/>
      <c r="LZE31" s="1"/>
      <c r="LZG31" s="1"/>
      <c r="LZI31" s="1"/>
      <c r="LZK31" s="1"/>
      <c r="LZM31" s="1"/>
      <c r="LZO31" s="1"/>
      <c r="LZQ31" s="1"/>
      <c r="LZS31" s="1"/>
      <c r="LZU31" s="1"/>
      <c r="LZW31" s="1"/>
      <c r="LZY31" s="1"/>
      <c r="MAA31" s="1"/>
      <c r="MAC31" s="1"/>
      <c r="MAE31" s="1"/>
      <c r="MAG31" s="1"/>
      <c r="MAI31" s="1"/>
      <c r="MAK31" s="1"/>
      <c r="MAM31" s="1"/>
      <c r="MAO31" s="1"/>
      <c r="MAQ31" s="1"/>
      <c r="MAS31" s="1"/>
      <c r="MAU31" s="1"/>
      <c r="MAW31" s="1"/>
      <c r="MAY31" s="1"/>
      <c r="MBA31" s="1"/>
      <c r="MBC31" s="1"/>
      <c r="MBE31" s="1"/>
      <c r="MBG31" s="1"/>
      <c r="MBI31" s="1"/>
      <c r="MBK31" s="1"/>
      <c r="MBM31" s="1"/>
      <c r="MBO31" s="1"/>
      <c r="MBQ31" s="1"/>
      <c r="MBS31" s="1"/>
      <c r="MBU31" s="1"/>
      <c r="MBW31" s="1"/>
      <c r="MBY31" s="1"/>
      <c r="MCA31" s="1"/>
      <c r="MCC31" s="1"/>
      <c r="MCE31" s="1"/>
      <c r="MCG31" s="1"/>
      <c r="MCI31" s="1"/>
      <c r="MCK31" s="1"/>
      <c r="MCM31" s="1"/>
      <c r="MCO31" s="1"/>
      <c r="MCQ31" s="1"/>
      <c r="MCS31" s="1"/>
      <c r="MCU31" s="1"/>
      <c r="MCW31" s="1"/>
      <c r="MCY31" s="1"/>
      <c r="MDA31" s="1"/>
      <c r="MDC31" s="1"/>
      <c r="MDE31" s="1"/>
      <c r="MDG31" s="1"/>
      <c r="MDI31" s="1"/>
      <c r="MDK31" s="1"/>
      <c r="MDM31" s="1"/>
      <c r="MDO31" s="1"/>
      <c r="MDQ31" s="1"/>
      <c r="MDS31" s="1"/>
      <c r="MDU31" s="1"/>
      <c r="MDW31" s="1"/>
      <c r="MDY31" s="1"/>
      <c r="MEA31" s="1"/>
      <c r="MEC31" s="1"/>
      <c r="MEE31" s="1"/>
      <c r="MEG31" s="1"/>
      <c r="MEI31" s="1"/>
      <c r="MEK31" s="1"/>
      <c r="MEM31" s="1"/>
      <c r="MEO31" s="1"/>
      <c r="MEQ31" s="1"/>
      <c r="MES31" s="1"/>
      <c r="MEU31" s="1"/>
      <c r="MEW31" s="1"/>
      <c r="MEY31" s="1"/>
      <c r="MFA31" s="1"/>
      <c r="MFC31" s="1"/>
      <c r="MFE31" s="1"/>
      <c r="MFG31" s="1"/>
      <c r="MFI31" s="1"/>
      <c r="MFK31" s="1"/>
      <c r="MFM31" s="1"/>
      <c r="MFO31" s="1"/>
      <c r="MFQ31" s="1"/>
      <c r="MFS31" s="1"/>
      <c r="MFU31" s="1"/>
      <c r="MFW31" s="1"/>
      <c r="MFY31" s="1"/>
      <c r="MGA31" s="1"/>
      <c r="MGC31" s="1"/>
      <c r="MGE31" s="1"/>
      <c r="MGG31" s="1"/>
      <c r="MGI31" s="1"/>
      <c r="MGK31" s="1"/>
      <c r="MGM31" s="1"/>
      <c r="MGO31" s="1"/>
      <c r="MGQ31" s="1"/>
      <c r="MGS31" s="1"/>
      <c r="MGU31" s="1"/>
      <c r="MGW31" s="1"/>
      <c r="MGY31" s="1"/>
      <c r="MHA31" s="1"/>
      <c r="MHC31" s="1"/>
      <c r="MHE31" s="1"/>
      <c r="MHG31" s="1"/>
      <c r="MHI31" s="1"/>
      <c r="MHK31" s="1"/>
      <c r="MHM31" s="1"/>
      <c r="MHO31" s="1"/>
      <c r="MHQ31" s="1"/>
      <c r="MHS31" s="1"/>
      <c r="MHU31" s="1"/>
      <c r="MHW31" s="1"/>
      <c r="MHY31" s="1"/>
      <c r="MIA31" s="1"/>
      <c r="MIC31" s="1"/>
      <c r="MIE31" s="1"/>
      <c r="MIG31" s="1"/>
      <c r="MII31" s="1"/>
      <c r="MIK31" s="1"/>
      <c r="MIM31" s="1"/>
      <c r="MIO31" s="1"/>
      <c r="MIQ31" s="1"/>
      <c r="MIS31" s="1"/>
      <c r="MIU31" s="1"/>
      <c r="MIW31" s="1"/>
      <c r="MIY31" s="1"/>
      <c r="MJA31" s="1"/>
      <c r="MJC31" s="1"/>
      <c r="MJE31" s="1"/>
      <c r="MJG31" s="1"/>
      <c r="MJI31" s="1"/>
      <c r="MJK31" s="1"/>
      <c r="MJM31" s="1"/>
      <c r="MJO31" s="1"/>
      <c r="MJQ31" s="1"/>
      <c r="MJS31" s="1"/>
      <c r="MJU31" s="1"/>
      <c r="MJW31" s="1"/>
      <c r="MJY31" s="1"/>
      <c r="MKA31" s="1"/>
      <c r="MKC31" s="1"/>
      <c r="MKE31" s="1"/>
      <c r="MKG31" s="1"/>
      <c r="MKI31" s="1"/>
      <c r="MKK31" s="1"/>
      <c r="MKM31" s="1"/>
      <c r="MKO31" s="1"/>
      <c r="MKQ31" s="1"/>
      <c r="MKS31" s="1"/>
      <c r="MKU31" s="1"/>
      <c r="MKW31" s="1"/>
      <c r="MKY31" s="1"/>
      <c r="MLA31" s="1"/>
      <c r="MLC31" s="1"/>
      <c r="MLE31" s="1"/>
      <c r="MLG31" s="1"/>
      <c r="MLI31" s="1"/>
      <c r="MLK31" s="1"/>
      <c r="MLM31" s="1"/>
      <c r="MLO31" s="1"/>
      <c r="MLQ31" s="1"/>
      <c r="MLS31" s="1"/>
      <c r="MLU31" s="1"/>
      <c r="MLW31" s="1"/>
      <c r="MLY31" s="1"/>
      <c r="MMA31" s="1"/>
      <c r="MMC31" s="1"/>
      <c r="MME31" s="1"/>
      <c r="MMG31" s="1"/>
      <c r="MMI31" s="1"/>
      <c r="MMK31" s="1"/>
      <c r="MMM31" s="1"/>
      <c r="MMO31" s="1"/>
      <c r="MMQ31" s="1"/>
      <c r="MMS31" s="1"/>
      <c r="MMU31" s="1"/>
      <c r="MMW31" s="1"/>
      <c r="MMY31" s="1"/>
      <c r="MNA31" s="1"/>
      <c r="MNC31" s="1"/>
      <c r="MNE31" s="1"/>
      <c r="MNG31" s="1"/>
      <c r="MNI31" s="1"/>
      <c r="MNK31" s="1"/>
      <c r="MNM31" s="1"/>
      <c r="MNO31" s="1"/>
      <c r="MNQ31" s="1"/>
      <c r="MNS31" s="1"/>
      <c r="MNU31" s="1"/>
      <c r="MNW31" s="1"/>
      <c r="MNY31" s="1"/>
      <c r="MOA31" s="1"/>
      <c r="MOC31" s="1"/>
      <c r="MOE31" s="1"/>
      <c r="MOG31" s="1"/>
      <c r="MOI31" s="1"/>
      <c r="MOK31" s="1"/>
      <c r="MOM31" s="1"/>
      <c r="MOO31" s="1"/>
      <c r="MOQ31" s="1"/>
      <c r="MOS31" s="1"/>
      <c r="MOU31" s="1"/>
      <c r="MOW31" s="1"/>
      <c r="MOY31" s="1"/>
      <c r="MPA31" s="1"/>
      <c r="MPC31" s="1"/>
      <c r="MPE31" s="1"/>
      <c r="MPG31" s="1"/>
      <c r="MPI31" s="1"/>
      <c r="MPK31" s="1"/>
      <c r="MPM31" s="1"/>
      <c r="MPO31" s="1"/>
      <c r="MPQ31" s="1"/>
      <c r="MPS31" s="1"/>
      <c r="MPU31" s="1"/>
      <c r="MPW31" s="1"/>
      <c r="MPY31" s="1"/>
      <c r="MQA31" s="1"/>
      <c r="MQC31" s="1"/>
      <c r="MQE31" s="1"/>
      <c r="MQG31" s="1"/>
      <c r="MQI31" s="1"/>
      <c r="MQK31" s="1"/>
      <c r="MQM31" s="1"/>
      <c r="MQO31" s="1"/>
      <c r="MQQ31" s="1"/>
      <c r="MQS31" s="1"/>
      <c r="MQU31" s="1"/>
      <c r="MQW31" s="1"/>
      <c r="MQY31" s="1"/>
      <c r="MRA31" s="1"/>
      <c r="MRC31" s="1"/>
      <c r="MRE31" s="1"/>
      <c r="MRG31" s="1"/>
      <c r="MRI31" s="1"/>
      <c r="MRK31" s="1"/>
      <c r="MRM31" s="1"/>
      <c r="MRO31" s="1"/>
      <c r="MRQ31" s="1"/>
      <c r="MRS31" s="1"/>
      <c r="MRU31" s="1"/>
      <c r="MRW31" s="1"/>
      <c r="MRY31" s="1"/>
      <c r="MSA31" s="1"/>
      <c r="MSC31" s="1"/>
      <c r="MSE31" s="1"/>
      <c r="MSG31" s="1"/>
      <c r="MSI31" s="1"/>
      <c r="MSK31" s="1"/>
      <c r="MSM31" s="1"/>
      <c r="MSO31" s="1"/>
      <c r="MSQ31" s="1"/>
      <c r="MSS31" s="1"/>
      <c r="MSU31" s="1"/>
      <c r="MSW31" s="1"/>
      <c r="MSY31" s="1"/>
      <c r="MTA31" s="1"/>
      <c r="MTC31" s="1"/>
      <c r="MTE31" s="1"/>
      <c r="MTG31" s="1"/>
      <c r="MTI31" s="1"/>
      <c r="MTK31" s="1"/>
      <c r="MTM31" s="1"/>
      <c r="MTO31" s="1"/>
      <c r="MTQ31" s="1"/>
      <c r="MTS31" s="1"/>
      <c r="MTU31" s="1"/>
      <c r="MTW31" s="1"/>
      <c r="MTY31" s="1"/>
      <c r="MUA31" s="1"/>
      <c r="MUC31" s="1"/>
      <c r="MUE31" s="1"/>
      <c r="MUG31" s="1"/>
      <c r="MUI31" s="1"/>
      <c r="MUK31" s="1"/>
      <c r="MUM31" s="1"/>
      <c r="MUO31" s="1"/>
      <c r="MUQ31" s="1"/>
      <c r="MUS31" s="1"/>
      <c r="MUU31" s="1"/>
      <c r="MUW31" s="1"/>
      <c r="MUY31" s="1"/>
      <c r="MVA31" s="1"/>
      <c r="MVC31" s="1"/>
      <c r="MVE31" s="1"/>
      <c r="MVG31" s="1"/>
      <c r="MVI31" s="1"/>
      <c r="MVK31" s="1"/>
      <c r="MVM31" s="1"/>
      <c r="MVO31" s="1"/>
      <c r="MVQ31" s="1"/>
      <c r="MVS31" s="1"/>
      <c r="MVU31" s="1"/>
      <c r="MVW31" s="1"/>
      <c r="MVY31" s="1"/>
      <c r="MWA31" s="1"/>
      <c r="MWC31" s="1"/>
      <c r="MWE31" s="1"/>
      <c r="MWG31" s="1"/>
      <c r="MWI31" s="1"/>
      <c r="MWK31" s="1"/>
      <c r="MWM31" s="1"/>
      <c r="MWO31" s="1"/>
      <c r="MWQ31" s="1"/>
      <c r="MWS31" s="1"/>
      <c r="MWU31" s="1"/>
      <c r="MWW31" s="1"/>
      <c r="MWY31" s="1"/>
      <c r="MXA31" s="1"/>
      <c r="MXC31" s="1"/>
      <c r="MXE31" s="1"/>
      <c r="MXG31" s="1"/>
      <c r="MXI31" s="1"/>
      <c r="MXK31" s="1"/>
      <c r="MXM31" s="1"/>
      <c r="MXO31" s="1"/>
      <c r="MXQ31" s="1"/>
      <c r="MXS31" s="1"/>
      <c r="MXU31" s="1"/>
      <c r="MXW31" s="1"/>
      <c r="MXY31" s="1"/>
      <c r="MYA31" s="1"/>
      <c r="MYC31" s="1"/>
      <c r="MYE31" s="1"/>
      <c r="MYG31" s="1"/>
      <c r="MYI31" s="1"/>
      <c r="MYK31" s="1"/>
      <c r="MYM31" s="1"/>
      <c r="MYO31" s="1"/>
      <c r="MYQ31" s="1"/>
      <c r="MYS31" s="1"/>
      <c r="MYU31" s="1"/>
      <c r="MYW31" s="1"/>
      <c r="MYY31" s="1"/>
      <c r="MZA31" s="1"/>
      <c r="MZC31" s="1"/>
      <c r="MZE31" s="1"/>
      <c r="MZG31" s="1"/>
      <c r="MZI31" s="1"/>
      <c r="MZK31" s="1"/>
      <c r="MZM31" s="1"/>
      <c r="MZO31" s="1"/>
      <c r="MZQ31" s="1"/>
      <c r="MZS31" s="1"/>
      <c r="MZU31" s="1"/>
      <c r="MZW31" s="1"/>
      <c r="MZY31" s="1"/>
      <c r="NAA31" s="1"/>
      <c r="NAC31" s="1"/>
      <c r="NAE31" s="1"/>
      <c r="NAG31" s="1"/>
      <c r="NAI31" s="1"/>
      <c r="NAK31" s="1"/>
      <c r="NAM31" s="1"/>
      <c r="NAO31" s="1"/>
      <c r="NAQ31" s="1"/>
      <c r="NAS31" s="1"/>
      <c r="NAU31" s="1"/>
      <c r="NAW31" s="1"/>
      <c r="NAY31" s="1"/>
      <c r="NBA31" s="1"/>
      <c r="NBC31" s="1"/>
      <c r="NBE31" s="1"/>
      <c r="NBG31" s="1"/>
      <c r="NBI31" s="1"/>
      <c r="NBK31" s="1"/>
      <c r="NBM31" s="1"/>
      <c r="NBO31" s="1"/>
      <c r="NBQ31" s="1"/>
      <c r="NBS31" s="1"/>
      <c r="NBU31" s="1"/>
      <c r="NBW31" s="1"/>
      <c r="NBY31" s="1"/>
      <c r="NCA31" s="1"/>
      <c r="NCC31" s="1"/>
      <c r="NCE31" s="1"/>
      <c r="NCG31" s="1"/>
      <c r="NCI31" s="1"/>
      <c r="NCK31" s="1"/>
      <c r="NCM31" s="1"/>
      <c r="NCO31" s="1"/>
      <c r="NCQ31" s="1"/>
      <c r="NCS31" s="1"/>
      <c r="NCU31" s="1"/>
      <c r="NCW31" s="1"/>
      <c r="NCY31" s="1"/>
      <c r="NDA31" s="1"/>
      <c r="NDC31" s="1"/>
      <c r="NDE31" s="1"/>
      <c r="NDG31" s="1"/>
      <c r="NDI31" s="1"/>
      <c r="NDK31" s="1"/>
      <c r="NDM31" s="1"/>
      <c r="NDO31" s="1"/>
      <c r="NDQ31" s="1"/>
      <c r="NDS31" s="1"/>
      <c r="NDU31" s="1"/>
      <c r="NDW31" s="1"/>
      <c r="NDY31" s="1"/>
      <c r="NEA31" s="1"/>
      <c r="NEC31" s="1"/>
      <c r="NEE31" s="1"/>
      <c r="NEG31" s="1"/>
      <c r="NEI31" s="1"/>
      <c r="NEK31" s="1"/>
      <c r="NEM31" s="1"/>
      <c r="NEO31" s="1"/>
      <c r="NEQ31" s="1"/>
      <c r="NES31" s="1"/>
      <c r="NEU31" s="1"/>
      <c r="NEW31" s="1"/>
      <c r="NEY31" s="1"/>
      <c r="NFA31" s="1"/>
      <c r="NFC31" s="1"/>
      <c r="NFE31" s="1"/>
      <c r="NFG31" s="1"/>
      <c r="NFI31" s="1"/>
      <c r="NFK31" s="1"/>
      <c r="NFM31" s="1"/>
      <c r="NFO31" s="1"/>
      <c r="NFQ31" s="1"/>
      <c r="NFS31" s="1"/>
      <c r="NFU31" s="1"/>
      <c r="NFW31" s="1"/>
      <c r="NFY31" s="1"/>
      <c r="NGA31" s="1"/>
      <c r="NGC31" s="1"/>
      <c r="NGE31" s="1"/>
      <c r="NGG31" s="1"/>
      <c r="NGI31" s="1"/>
      <c r="NGK31" s="1"/>
      <c r="NGM31" s="1"/>
      <c r="NGO31" s="1"/>
      <c r="NGQ31" s="1"/>
      <c r="NGS31" s="1"/>
      <c r="NGU31" s="1"/>
      <c r="NGW31" s="1"/>
      <c r="NGY31" s="1"/>
      <c r="NHA31" s="1"/>
      <c r="NHC31" s="1"/>
      <c r="NHE31" s="1"/>
      <c r="NHG31" s="1"/>
      <c r="NHI31" s="1"/>
      <c r="NHK31" s="1"/>
      <c r="NHM31" s="1"/>
      <c r="NHO31" s="1"/>
      <c r="NHQ31" s="1"/>
      <c r="NHS31" s="1"/>
      <c r="NHU31" s="1"/>
      <c r="NHW31" s="1"/>
      <c r="NHY31" s="1"/>
      <c r="NIA31" s="1"/>
      <c r="NIC31" s="1"/>
      <c r="NIE31" s="1"/>
      <c r="NIG31" s="1"/>
      <c r="NII31" s="1"/>
      <c r="NIK31" s="1"/>
      <c r="NIM31" s="1"/>
      <c r="NIO31" s="1"/>
      <c r="NIQ31" s="1"/>
      <c r="NIS31" s="1"/>
      <c r="NIU31" s="1"/>
      <c r="NIW31" s="1"/>
      <c r="NIY31" s="1"/>
      <c r="NJA31" s="1"/>
      <c r="NJC31" s="1"/>
      <c r="NJE31" s="1"/>
      <c r="NJG31" s="1"/>
      <c r="NJI31" s="1"/>
      <c r="NJK31" s="1"/>
      <c r="NJM31" s="1"/>
      <c r="NJO31" s="1"/>
      <c r="NJQ31" s="1"/>
      <c r="NJS31" s="1"/>
      <c r="NJU31" s="1"/>
      <c r="NJW31" s="1"/>
      <c r="NJY31" s="1"/>
      <c r="NKA31" s="1"/>
      <c r="NKC31" s="1"/>
      <c r="NKE31" s="1"/>
      <c r="NKG31" s="1"/>
      <c r="NKI31" s="1"/>
      <c r="NKK31" s="1"/>
      <c r="NKM31" s="1"/>
      <c r="NKO31" s="1"/>
      <c r="NKQ31" s="1"/>
      <c r="NKS31" s="1"/>
      <c r="NKU31" s="1"/>
      <c r="NKW31" s="1"/>
      <c r="NKY31" s="1"/>
      <c r="NLA31" s="1"/>
      <c r="NLC31" s="1"/>
      <c r="NLE31" s="1"/>
      <c r="NLG31" s="1"/>
      <c r="NLI31" s="1"/>
      <c r="NLK31" s="1"/>
      <c r="NLM31" s="1"/>
      <c r="NLO31" s="1"/>
      <c r="NLQ31" s="1"/>
      <c r="NLS31" s="1"/>
      <c r="NLU31" s="1"/>
      <c r="NLW31" s="1"/>
      <c r="NLY31" s="1"/>
      <c r="NMA31" s="1"/>
      <c r="NMC31" s="1"/>
      <c r="NME31" s="1"/>
      <c r="NMG31" s="1"/>
      <c r="NMI31" s="1"/>
      <c r="NMK31" s="1"/>
      <c r="NMM31" s="1"/>
      <c r="NMO31" s="1"/>
      <c r="NMQ31" s="1"/>
      <c r="NMS31" s="1"/>
      <c r="NMU31" s="1"/>
      <c r="NMW31" s="1"/>
      <c r="NMY31" s="1"/>
      <c r="NNA31" s="1"/>
      <c r="NNC31" s="1"/>
      <c r="NNE31" s="1"/>
      <c r="NNG31" s="1"/>
      <c r="NNI31" s="1"/>
      <c r="NNK31" s="1"/>
      <c r="NNM31" s="1"/>
      <c r="NNO31" s="1"/>
      <c r="NNQ31" s="1"/>
      <c r="NNS31" s="1"/>
      <c r="NNU31" s="1"/>
      <c r="NNW31" s="1"/>
      <c r="NNY31" s="1"/>
      <c r="NOA31" s="1"/>
      <c r="NOC31" s="1"/>
      <c r="NOE31" s="1"/>
      <c r="NOG31" s="1"/>
      <c r="NOI31" s="1"/>
      <c r="NOK31" s="1"/>
      <c r="NOM31" s="1"/>
      <c r="NOO31" s="1"/>
      <c r="NOQ31" s="1"/>
      <c r="NOS31" s="1"/>
      <c r="NOU31" s="1"/>
      <c r="NOW31" s="1"/>
      <c r="NOY31" s="1"/>
      <c r="NPA31" s="1"/>
      <c r="NPC31" s="1"/>
      <c r="NPE31" s="1"/>
      <c r="NPG31" s="1"/>
      <c r="NPI31" s="1"/>
      <c r="NPK31" s="1"/>
      <c r="NPM31" s="1"/>
      <c r="NPO31" s="1"/>
      <c r="NPQ31" s="1"/>
      <c r="NPS31" s="1"/>
      <c r="NPU31" s="1"/>
      <c r="NPW31" s="1"/>
      <c r="NPY31" s="1"/>
      <c r="NQA31" s="1"/>
      <c r="NQC31" s="1"/>
      <c r="NQE31" s="1"/>
      <c r="NQG31" s="1"/>
      <c r="NQI31" s="1"/>
      <c r="NQK31" s="1"/>
      <c r="NQM31" s="1"/>
      <c r="NQO31" s="1"/>
      <c r="NQQ31" s="1"/>
      <c r="NQS31" s="1"/>
      <c r="NQU31" s="1"/>
      <c r="NQW31" s="1"/>
      <c r="NQY31" s="1"/>
      <c r="NRA31" s="1"/>
      <c r="NRC31" s="1"/>
      <c r="NRE31" s="1"/>
      <c r="NRG31" s="1"/>
      <c r="NRI31" s="1"/>
      <c r="NRK31" s="1"/>
      <c r="NRM31" s="1"/>
      <c r="NRO31" s="1"/>
      <c r="NRQ31" s="1"/>
      <c r="NRS31" s="1"/>
      <c r="NRU31" s="1"/>
      <c r="NRW31" s="1"/>
      <c r="NRY31" s="1"/>
      <c r="NSA31" s="1"/>
      <c r="NSC31" s="1"/>
      <c r="NSE31" s="1"/>
      <c r="NSG31" s="1"/>
      <c r="NSI31" s="1"/>
      <c r="NSK31" s="1"/>
      <c r="NSM31" s="1"/>
      <c r="NSO31" s="1"/>
      <c r="NSQ31" s="1"/>
      <c r="NSS31" s="1"/>
      <c r="NSU31" s="1"/>
      <c r="NSW31" s="1"/>
      <c r="NSY31" s="1"/>
      <c r="NTA31" s="1"/>
      <c r="NTC31" s="1"/>
      <c r="NTE31" s="1"/>
      <c r="NTG31" s="1"/>
      <c r="NTI31" s="1"/>
      <c r="NTK31" s="1"/>
      <c r="NTM31" s="1"/>
      <c r="NTO31" s="1"/>
      <c r="NTQ31" s="1"/>
      <c r="NTS31" s="1"/>
      <c r="NTU31" s="1"/>
      <c r="NTW31" s="1"/>
      <c r="NTY31" s="1"/>
      <c r="NUA31" s="1"/>
      <c r="NUC31" s="1"/>
      <c r="NUE31" s="1"/>
      <c r="NUG31" s="1"/>
      <c r="NUI31" s="1"/>
      <c r="NUK31" s="1"/>
      <c r="NUM31" s="1"/>
      <c r="NUO31" s="1"/>
      <c r="NUQ31" s="1"/>
      <c r="NUS31" s="1"/>
      <c r="NUU31" s="1"/>
      <c r="NUW31" s="1"/>
      <c r="NUY31" s="1"/>
      <c r="NVA31" s="1"/>
      <c r="NVC31" s="1"/>
      <c r="NVE31" s="1"/>
      <c r="NVG31" s="1"/>
      <c r="NVI31" s="1"/>
      <c r="NVK31" s="1"/>
      <c r="NVM31" s="1"/>
      <c r="NVO31" s="1"/>
      <c r="NVQ31" s="1"/>
      <c r="NVS31" s="1"/>
      <c r="NVU31" s="1"/>
      <c r="NVW31" s="1"/>
      <c r="NVY31" s="1"/>
      <c r="NWA31" s="1"/>
      <c r="NWC31" s="1"/>
      <c r="NWE31" s="1"/>
      <c r="NWG31" s="1"/>
      <c r="NWI31" s="1"/>
      <c r="NWK31" s="1"/>
      <c r="NWM31" s="1"/>
      <c r="NWO31" s="1"/>
      <c r="NWQ31" s="1"/>
      <c r="NWS31" s="1"/>
      <c r="NWU31" s="1"/>
      <c r="NWW31" s="1"/>
      <c r="NWY31" s="1"/>
      <c r="NXA31" s="1"/>
      <c r="NXC31" s="1"/>
      <c r="NXE31" s="1"/>
      <c r="NXG31" s="1"/>
      <c r="NXI31" s="1"/>
      <c r="NXK31" s="1"/>
      <c r="NXM31" s="1"/>
      <c r="NXO31" s="1"/>
      <c r="NXQ31" s="1"/>
      <c r="NXS31" s="1"/>
      <c r="NXU31" s="1"/>
      <c r="NXW31" s="1"/>
      <c r="NXY31" s="1"/>
      <c r="NYA31" s="1"/>
      <c r="NYC31" s="1"/>
      <c r="NYE31" s="1"/>
      <c r="NYG31" s="1"/>
      <c r="NYI31" s="1"/>
      <c r="NYK31" s="1"/>
      <c r="NYM31" s="1"/>
      <c r="NYO31" s="1"/>
      <c r="NYQ31" s="1"/>
      <c r="NYS31" s="1"/>
      <c r="NYU31" s="1"/>
      <c r="NYW31" s="1"/>
      <c r="NYY31" s="1"/>
      <c r="NZA31" s="1"/>
      <c r="NZC31" s="1"/>
      <c r="NZE31" s="1"/>
      <c r="NZG31" s="1"/>
      <c r="NZI31" s="1"/>
      <c r="NZK31" s="1"/>
      <c r="NZM31" s="1"/>
      <c r="NZO31" s="1"/>
      <c r="NZQ31" s="1"/>
      <c r="NZS31" s="1"/>
      <c r="NZU31" s="1"/>
      <c r="NZW31" s="1"/>
      <c r="NZY31" s="1"/>
      <c r="OAA31" s="1"/>
      <c r="OAC31" s="1"/>
      <c r="OAE31" s="1"/>
      <c r="OAG31" s="1"/>
      <c r="OAI31" s="1"/>
      <c r="OAK31" s="1"/>
      <c r="OAM31" s="1"/>
      <c r="OAO31" s="1"/>
      <c r="OAQ31" s="1"/>
      <c r="OAS31" s="1"/>
      <c r="OAU31" s="1"/>
      <c r="OAW31" s="1"/>
      <c r="OAY31" s="1"/>
      <c r="OBA31" s="1"/>
      <c r="OBC31" s="1"/>
      <c r="OBE31" s="1"/>
      <c r="OBG31" s="1"/>
      <c r="OBI31" s="1"/>
      <c r="OBK31" s="1"/>
      <c r="OBM31" s="1"/>
      <c r="OBO31" s="1"/>
      <c r="OBQ31" s="1"/>
      <c r="OBS31" s="1"/>
      <c r="OBU31" s="1"/>
      <c r="OBW31" s="1"/>
      <c r="OBY31" s="1"/>
      <c r="OCA31" s="1"/>
      <c r="OCC31" s="1"/>
      <c r="OCE31" s="1"/>
      <c r="OCG31" s="1"/>
      <c r="OCI31" s="1"/>
      <c r="OCK31" s="1"/>
      <c r="OCM31" s="1"/>
      <c r="OCO31" s="1"/>
      <c r="OCQ31" s="1"/>
      <c r="OCS31" s="1"/>
      <c r="OCU31" s="1"/>
      <c r="OCW31" s="1"/>
      <c r="OCY31" s="1"/>
      <c r="ODA31" s="1"/>
      <c r="ODC31" s="1"/>
      <c r="ODE31" s="1"/>
      <c r="ODG31" s="1"/>
      <c r="ODI31" s="1"/>
      <c r="ODK31" s="1"/>
      <c r="ODM31" s="1"/>
      <c r="ODO31" s="1"/>
      <c r="ODQ31" s="1"/>
      <c r="ODS31" s="1"/>
      <c r="ODU31" s="1"/>
      <c r="ODW31" s="1"/>
      <c r="ODY31" s="1"/>
      <c r="OEA31" s="1"/>
      <c r="OEC31" s="1"/>
      <c r="OEE31" s="1"/>
      <c r="OEG31" s="1"/>
      <c r="OEI31" s="1"/>
      <c r="OEK31" s="1"/>
      <c r="OEM31" s="1"/>
      <c r="OEO31" s="1"/>
      <c r="OEQ31" s="1"/>
      <c r="OES31" s="1"/>
      <c r="OEU31" s="1"/>
      <c r="OEW31" s="1"/>
      <c r="OEY31" s="1"/>
      <c r="OFA31" s="1"/>
      <c r="OFC31" s="1"/>
      <c r="OFE31" s="1"/>
      <c r="OFG31" s="1"/>
      <c r="OFI31" s="1"/>
      <c r="OFK31" s="1"/>
      <c r="OFM31" s="1"/>
      <c r="OFO31" s="1"/>
      <c r="OFQ31" s="1"/>
      <c r="OFS31" s="1"/>
      <c r="OFU31" s="1"/>
      <c r="OFW31" s="1"/>
      <c r="OFY31" s="1"/>
      <c r="OGA31" s="1"/>
      <c r="OGC31" s="1"/>
      <c r="OGE31" s="1"/>
      <c r="OGG31" s="1"/>
      <c r="OGI31" s="1"/>
      <c r="OGK31" s="1"/>
      <c r="OGM31" s="1"/>
      <c r="OGO31" s="1"/>
      <c r="OGQ31" s="1"/>
      <c r="OGS31" s="1"/>
      <c r="OGU31" s="1"/>
      <c r="OGW31" s="1"/>
      <c r="OGY31" s="1"/>
      <c r="OHA31" s="1"/>
      <c r="OHC31" s="1"/>
      <c r="OHE31" s="1"/>
      <c r="OHG31" s="1"/>
      <c r="OHI31" s="1"/>
      <c r="OHK31" s="1"/>
      <c r="OHM31" s="1"/>
      <c r="OHO31" s="1"/>
      <c r="OHQ31" s="1"/>
      <c r="OHS31" s="1"/>
      <c r="OHU31" s="1"/>
      <c r="OHW31" s="1"/>
      <c r="OHY31" s="1"/>
      <c r="OIA31" s="1"/>
      <c r="OIC31" s="1"/>
      <c r="OIE31" s="1"/>
      <c r="OIG31" s="1"/>
      <c r="OII31" s="1"/>
      <c r="OIK31" s="1"/>
      <c r="OIM31" s="1"/>
      <c r="OIO31" s="1"/>
      <c r="OIQ31" s="1"/>
      <c r="OIS31" s="1"/>
      <c r="OIU31" s="1"/>
      <c r="OIW31" s="1"/>
      <c r="OIY31" s="1"/>
      <c r="OJA31" s="1"/>
      <c r="OJC31" s="1"/>
      <c r="OJE31" s="1"/>
      <c r="OJG31" s="1"/>
      <c r="OJI31" s="1"/>
      <c r="OJK31" s="1"/>
      <c r="OJM31" s="1"/>
      <c r="OJO31" s="1"/>
      <c r="OJQ31" s="1"/>
      <c r="OJS31" s="1"/>
      <c r="OJU31" s="1"/>
      <c r="OJW31" s="1"/>
      <c r="OJY31" s="1"/>
      <c r="OKA31" s="1"/>
      <c r="OKC31" s="1"/>
      <c r="OKE31" s="1"/>
      <c r="OKG31" s="1"/>
      <c r="OKI31" s="1"/>
      <c r="OKK31" s="1"/>
      <c r="OKM31" s="1"/>
      <c r="OKO31" s="1"/>
      <c r="OKQ31" s="1"/>
      <c r="OKS31" s="1"/>
      <c r="OKU31" s="1"/>
      <c r="OKW31" s="1"/>
      <c r="OKY31" s="1"/>
      <c r="OLA31" s="1"/>
      <c r="OLC31" s="1"/>
      <c r="OLE31" s="1"/>
      <c r="OLG31" s="1"/>
      <c r="OLI31" s="1"/>
      <c r="OLK31" s="1"/>
      <c r="OLM31" s="1"/>
      <c r="OLO31" s="1"/>
      <c r="OLQ31" s="1"/>
      <c r="OLS31" s="1"/>
      <c r="OLU31" s="1"/>
      <c r="OLW31" s="1"/>
      <c r="OLY31" s="1"/>
      <c r="OMA31" s="1"/>
      <c r="OMC31" s="1"/>
      <c r="OME31" s="1"/>
      <c r="OMG31" s="1"/>
      <c r="OMI31" s="1"/>
      <c r="OMK31" s="1"/>
      <c r="OMM31" s="1"/>
      <c r="OMO31" s="1"/>
      <c r="OMQ31" s="1"/>
      <c r="OMS31" s="1"/>
      <c r="OMU31" s="1"/>
      <c r="OMW31" s="1"/>
      <c r="OMY31" s="1"/>
      <c r="ONA31" s="1"/>
      <c r="ONC31" s="1"/>
      <c r="ONE31" s="1"/>
      <c r="ONG31" s="1"/>
      <c r="ONI31" s="1"/>
      <c r="ONK31" s="1"/>
      <c r="ONM31" s="1"/>
      <c r="ONO31" s="1"/>
      <c r="ONQ31" s="1"/>
      <c r="ONS31" s="1"/>
      <c r="ONU31" s="1"/>
      <c r="ONW31" s="1"/>
      <c r="ONY31" s="1"/>
      <c r="OOA31" s="1"/>
      <c r="OOC31" s="1"/>
      <c r="OOE31" s="1"/>
      <c r="OOG31" s="1"/>
      <c r="OOI31" s="1"/>
      <c r="OOK31" s="1"/>
      <c r="OOM31" s="1"/>
      <c r="OOO31" s="1"/>
      <c r="OOQ31" s="1"/>
      <c r="OOS31" s="1"/>
      <c r="OOU31" s="1"/>
      <c r="OOW31" s="1"/>
      <c r="OOY31" s="1"/>
      <c r="OPA31" s="1"/>
      <c r="OPC31" s="1"/>
      <c r="OPE31" s="1"/>
      <c r="OPG31" s="1"/>
      <c r="OPI31" s="1"/>
      <c r="OPK31" s="1"/>
      <c r="OPM31" s="1"/>
      <c r="OPO31" s="1"/>
      <c r="OPQ31" s="1"/>
      <c r="OPS31" s="1"/>
      <c r="OPU31" s="1"/>
      <c r="OPW31" s="1"/>
      <c r="OPY31" s="1"/>
      <c r="OQA31" s="1"/>
      <c r="OQC31" s="1"/>
      <c r="OQE31" s="1"/>
      <c r="OQG31" s="1"/>
      <c r="OQI31" s="1"/>
      <c r="OQK31" s="1"/>
      <c r="OQM31" s="1"/>
      <c r="OQO31" s="1"/>
      <c r="OQQ31" s="1"/>
      <c r="OQS31" s="1"/>
      <c r="OQU31" s="1"/>
      <c r="OQW31" s="1"/>
      <c r="OQY31" s="1"/>
      <c r="ORA31" s="1"/>
      <c r="ORC31" s="1"/>
      <c r="ORE31" s="1"/>
      <c r="ORG31" s="1"/>
      <c r="ORI31" s="1"/>
      <c r="ORK31" s="1"/>
      <c r="ORM31" s="1"/>
      <c r="ORO31" s="1"/>
      <c r="ORQ31" s="1"/>
      <c r="ORS31" s="1"/>
      <c r="ORU31" s="1"/>
      <c r="ORW31" s="1"/>
      <c r="ORY31" s="1"/>
      <c r="OSA31" s="1"/>
      <c r="OSC31" s="1"/>
      <c r="OSE31" s="1"/>
      <c r="OSG31" s="1"/>
      <c r="OSI31" s="1"/>
      <c r="OSK31" s="1"/>
      <c r="OSM31" s="1"/>
      <c r="OSO31" s="1"/>
      <c r="OSQ31" s="1"/>
      <c r="OSS31" s="1"/>
      <c r="OSU31" s="1"/>
      <c r="OSW31" s="1"/>
      <c r="OSY31" s="1"/>
      <c r="OTA31" s="1"/>
      <c r="OTC31" s="1"/>
      <c r="OTE31" s="1"/>
      <c r="OTG31" s="1"/>
      <c r="OTI31" s="1"/>
      <c r="OTK31" s="1"/>
      <c r="OTM31" s="1"/>
      <c r="OTO31" s="1"/>
      <c r="OTQ31" s="1"/>
      <c r="OTS31" s="1"/>
      <c r="OTU31" s="1"/>
      <c r="OTW31" s="1"/>
      <c r="OTY31" s="1"/>
      <c r="OUA31" s="1"/>
      <c r="OUC31" s="1"/>
      <c r="OUE31" s="1"/>
      <c r="OUG31" s="1"/>
      <c r="OUI31" s="1"/>
      <c r="OUK31" s="1"/>
      <c r="OUM31" s="1"/>
      <c r="OUO31" s="1"/>
      <c r="OUQ31" s="1"/>
      <c r="OUS31" s="1"/>
      <c r="OUU31" s="1"/>
      <c r="OUW31" s="1"/>
      <c r="OUY31" s="1"/>
      <c r="OVA31" s="1"/>
      <c r="OVC31" s="1"/>
      <c r="OVE31" s="1"/>
      <c r="OVG31" s="1"/>
      <c r="OVI31" s="1"/>
      <c r="OVK31" s="1"/>
      <c r="OVM31" s="1"/>
      <c r="OVO31" s="1"/>
      <c r="OVQ31" s="1"/>
      <c r="OVS31" s="1"/>
      <c r="OVU31" s="1"/>
      <c r="OVW31" s="1"/>
      <c r="OVY31" s="1"/>
      <c r="OWA31" s="1"/>
      <c r="OWC31" s="1"/>
      <c r="OWE31" s="1"/>
      <c r="OWG31" s="1"/>
      <c r="OWI31" s="1"/>
      <c r="OWK31" s="1"/>
      <c r="OWM31" s="1"/>
      <c r="OWO31" s="1"/>
      <c r="OWQ31" s="1"/>
      <c r="OWS31" s="1"/>
      <c r="OWU31" s="1"/>
      <c r="OWW31" s="1"/>
      <c r="OWY31" s="1"/>
      <c r="OXA31" s="1"/>
      <c r="OXC31" s="1"/>
      <c r="OXE31" s="1"/>
      <c r="OXG31" s="1"/>
      <c r="OXI31" s="1"/>
      <c r="OXK31" s="1"/>
      <c r="OXM31" s="1"/>
      <c r="OXO31" s="1"/>
      <c r="OXQ31" s="1"/>
      <c r="OXS31" s="1"/>
      <c r="OXU31" s="1"/>
      <c r="OXW31" s="1"/>
      <c r="OXY31" s="1"/>
      <c r="OYA31" s="1"/>
      <c r="OYC31" s="1"/>
      <c r="OYE31" s="1"/>
      <c r="OYG31" s="1"/>
      <c r="OYI31" s="1"/>
      <c r="OYK31" s="1"/>
      <c r="OYM31" s="1"/>
      <c r="OYO31" s="1"/>
      <c r="OYQ31" s="1"/>
      <c r="OYS31" s="1"/>
      <c r="OYU31" s="1"/>
      <c r="OYW31" s="1"/>
      <c r="OYY31" s="1"/>
      <c r="OZA31" s="1"/>
      <c r="OZC31" s="1"/>
      <c r="OZE31" s="1"/>
      <c r="OZG31" s="1"/>
      <c r="OZI31" s="1"/>
      <c r="OZK31" s="1"/>
      <c r="OZM31" s="1"/>
      <c r="OZO31" s="1"/>
      <c r="OZQ31" s="1"/>
      <c r="OZS31" s="1"/>
      <c r="OZU31" s="1"/>
      <c r="OZW31" s="1"/>
      <c r="OZY31" s="1"/>
      <c r="PAA31" s="1"/>
      <c r="PAC31" s="1"/>
      <c r="PAE31" s="1"/>
      <c r="PAG31" s="1"/>
      <c r="PAI31" s="1"/>
      <c r="PAK31" s="1"/>
      <c r="PAM31" s="1"/>
      <c r="PAO31" s="1"/>
      <c r="PAQ31" s="1"/>
      <c r="PAS31" s="1"/>
      <c r="PAU31" s="1"/>
      <c r="PAW31" s="1"/>
      <c r="PAY31" s="1"/>
      <c r="PBA31" s="1"/>
      <c r="PBC31" s="1"/>
      <c r="PBE31" s="1"/>
      <c r="PBG31" s="1"/>
      <c r="PBI31" s="1"/>
      <c r="PBK31" s="1"/>
      <c r="PBM31" s="1"/>
      <c r="PBO31" s="1"/>
      <c r="PBQ31" s="1"/>
      <c r="PBS31" s="1"/>
      <c r="PBU31" s="1"/>
      <c r="PBW31" s="1"/>
      <c r="PBY31" s="1"/>
      <c r="PCA31" s="1"/>
      <c r="PCC31" s="1"/>
      <c r="PCE31" s="1"/>
      <c r="PCG31" s="1"/>
      <c r="PCI31" s="1"/>
      <c r="PCK31" s="1"/>
      <c r="PCM31" s="1"/>
      <c r="PCO31" s="1"/>
      <c r="PCQ31" s="1"/>
      <c r="PCS31" s="1"/>
      <c r="PCU31" s="1"/>
      <c r="PCW31" s="1"/>
      <c r="PCY31" s="1"/>
      <c r="PDA31" s="1"/>
      <c r="PDC31" s="1"/>
      <c r="PDE31" s="1"/>
      <c r="PDG31" s="1"/>
      <c r="PDI31" s="1"/>
      <c r="PDK31" s="1"/>
      <c r="PDM31" s="1"/>
      <c r="PDO31" s="1"/>
      <c r="PDQ31" s="1"/>
      <c r="PDS31" s="1"/>
      <c r="PDU31" s="1"/>
      <c r="PDW31" s="1"/>
      <c r="PDY31" s="1"/>
      <c r="PEA31" s="1"/>
      <c r="PEC31" s="1"/>
      <c r="PEE31" s="1"/>
      <c r="PEG31" s="1"/>
      <c r="PEI31" s="1"/>
      <c r="PEK31" s="1"/>
      <c r="PEM31" s="1"/>
      <c r="PEO31" s="1"/>
      <c r="PEQ31" s="1"/>
      <c r="PES31" s="1"/>
      <c r="PEU31" s="1"/>
      <c r="PEW31" s="1"/>
      <c r="PEY31" s="1"/>
      <c r="PFA31" s="1"/>
      <c r="PFC31" s="1"/>
      <c r="PFE31" s="1"/>
      <c r="PFG31" s="1"/>
      <c r="PFI31" s="1"/>
      <c r="PFK31" s="1"/>
      <c r="PFM31" s="1"/>
      <c r="PFO31" s="1"/>
      <c r="PFQ31" s="1"/>
      <c r="PFS31" s="1"/>
      <c r="PFU31" s="1"/>
      <c r="PFW31" s="1"/>
      <c r="PFY31" s="1"/>
      <c r="PGA31" s="1"/>
      <c r="PGC31" s="1"/>
      <c r="PGE31" s="1"/>
      <c r="PGG31" s="1"/>
      <c r="PGI31" s="1"/>
      <c r="PGK31" s="1"/>
      <c r="PGM31" s="1"/>
      <c r="PGO31" s="1"/>
      <c r="PGQ31" s="1"/>
      <c r="PGS31" s="1"/>
      <c r="PGU31" s="1"/>
      <c r="PGW31" s="1"/>
      <c r="PGY31" s="1"/>
      <c r="PHA31" s="1"/>
      <c r="PHC31" s="1"/>
      <c r="PHE31" s="1"/>
      <c r="PHG31" s="1"/>
      <c r="PHI31" s="1"/>
      <c r="PHK31" s="1"/>
      <c r="PHM31" s="1"/>
      <c r="PHO31" s="1"/>
      <c r="PHQ31" s="1"/>
      <c r="PHS31" s="1"/>
      <c r="PHU31" s="1"/>
      <c r="PHW31" s="1"/>
      <c r="PHY31" s="1"/>
      <c r="PIA31" s="1"/>
      <c r="PIC31" s="1"/>
      <c r="PIE31" s="1"/>
      <c r="PIG31" s="1"/>
      <c r="PII31" s="1"/>
      <c r="PIK31" s="1"/>
      <c r="PIM31" s="1"/>
      <c r="PIO31" s="1"/>
      <c r="PIQ31" s="1"/>
      <c r="PIS31" s="1"/>
      <c r="PIU31" s="1"/>
      <c r="PIW31" s="1"/>
      <c r="PIY31" s="1"/>
      <c r="PJA31" s="1"/>
      <c r="PJC31" s="1"/>
      <c r="PJE31" s="1"/>
      <c r="PJG31" s="1"/>
      <c r="PJI31" s="1"/>
      <c r="PJK31" s="1"/>
      <c r="PJM31" s="1"/>
      <c r="PJO31" s="1"/>
      <c r="PJQ31" s="1"/>
      <c r="PJS31" s="1"/>
      <c r="PJU31" s="1"/>
      <c r="PJW31" s="1"/>
      <c r="PJY31" s="1"/>
      <c r="PKA31" s="1"/>
      <c r="PKC31" s="1"/>
      <c r="PKE31" s="1"/>
      <c r="PKG31" s="1"/>
      <c r="PKI31" s="1"/>
      <c r="PKK31" s="1"/>
      <c r="PKM31" s="1"/>
      <c r="PKO31" s="1"/>
      <c r="PKQ31" s="1"/>
      <c r="PKS31" s="1"/>
      <c r="PKU31" s="1"/>
      <c r="PKW31" s="1"/>
      <c r="PKY31" s="1"/>
      <c r="PLA31" s="1"/>
      <c r="PLC31" s="1"/>
      <c r="PLE31" s="1"/>
      <c r="PLG31" s="1"/>
      <c r="PLI31" s="1"/>
      <c r="PLK31" s="1"/>
      <c r="PLM31" s="1"/>
      <c r="PLO31" s="1"/>
      <c r="PLQ31" s="1"/>
      <c r="PLS31" s="1"/>
      <c r="PLU31" s="1"/>
      <c r="PLW31" s="1"/>
      <c r="PLY31" s="1"/>
      <c r="PMA31" s="1"/>
      <c r="PMC31" s="1"/>
      <c r="PME31" s="1"/>
      <c r="PMG31" s="1"/>
      <c r="PMI31" s="1"/>
      <c r="PMK31" s="1"/>
      <c r="PMM31" s="1"/>
      <c r="PMO31" s="1"/>
      <c r="PMQ31" s="1"/>
      <c r="PMS31" s="1"/>
      <c r="PMU31" s="1"/>
      <c r="PMW31" s="1"/>
      <c r="PMY31" s="1"/>
      <c r="PNA31" s="1"/>
      <c r="PNC31" s="1"/>
      <c r="PNE31" s="1"/>
      <c r="PNG31" s="1"/>
      <c r="PNI31" s="1"/>
      <c r="PNK31" s="1"/>
      <c r="PNM31" s="1"/>
      <c r="PNO31" s="1"/>
      <c r="PNQ31" s="1"/>
      <c r="PNS31" s="1"/>
      <c r="PNU31" s="1"/>
      <c r="PNW31" s="1"/>
      <c r="PNY31" s="1"/>
      <c r="POA31" s="1"/>
      <c r="POC31" s="1"/>
      <c r="POE31" s="1"/>
      <c r="POG31" s="1"/>
      <c r="POI31" s="1"/>
      <c r="POK31" s="1"/>
      <c r="POM31" s="1"/>
      <c r="POO31" s="1"/>
      <c r="POQ31" s="1"/>
      <c r="POS31" s="1"/>
      <c r="POU31" s="1"/>
      <c r="POW31" s="1"/>
      <c r="POY31" s="1"/>
      <c r="PPA31" s="1"/>
      <c r="PPC31" s="1"/>
      <c r="PPE31" s="1"/>
      <c r="PPG31" s="1"/>
      <c r="PPI31" s="1"/>
      <c r="PPK31" s="1"/>
      <c r="PPM31" s="1"/>
      <c r="PPO31" s="1"/>
      <c r="PPQ31" s="1"/>
      <c r="PPS31" s="1"/>
      <c r="PPU31" s="1"/>
      <c r="PPW31" s="1"/>
      <c r="PPY31" s="1"/>
      <c r="PQA31" s="1"/>
      <c r="PQC31" s="1"/>
      <c r="PQE31" s="1"/>
      <c r="PQG31" s="1"/>
      <c r="PQI31" s="1"/>
      <c r="PQK31" s="1"/>
      <c r="PQM31" s="1"/>
      <c r="PQO31" s="1"/>
      <c r="PQQ31" s="1"/>
      <c r="PQS31" s="1"/>
      <c r="PQU31" s="1"/>
      <c r="PQW31" s="1"/>
      <c r="PQY31" s="1"/>
      <c r="PRA31" s="1"/>
      <c r="PRC31" s="1"/>
      <c r="PRE31" s="1"/>
      <c r="PRG31" s="1"/>
      <c r="PRI31" s="1"/>
      <c r="PRK31" s="1"/>
      <c r="PRM31" s="1"/>
      <c r="PRO31" s="1"/>
      <c r="PRQ31" s="1"/>
      <c r="PRS31" s="1"/>
      <c r="PRU31" s="1"/>
      <c r="PRW31" s="1"/>
      <c r="PRY31" s="1"/>
      <c r="PSA31" s="1"/>
      <c r="PSC31" s="1"/>
      <c r="PSE31" s="1"/>
      <c r="PSG31" s="1"/>
      <c r="PSI31" s="1"/>
      <c r="PSK31" s="1"/>
      <c r="PSM31" s="1"/>
      <c r="PSO31" s="1"/>
      <c r="PSQ31" s="1"/>
      <c r="PSS31" s="1"/>
      <c r="PSU31" s="1"/>
      <c r="PSW31" s="1"/>
      <c r="PSY31" s="1"/>
      <c r="PTA31" s="1"/>
      <c r="PTC31" s="1"/>
      <c r="PTE31" s="1"/>
      <c r="PTG31" s="1"/>
      <c r="PTI31" s="1"/>
      <c r="PTK31" s="1"/>
      <c r="PTM31" s="1"/>
      <c r="PTO31" s="1"/>
      <c r="PTQ31" s="1"/>
      <c r="PTS31" s="1"/>
      <c r="PTU31" s="1"/>
      <c r="PTW31" s="1"/>
      <c r="PTY31" s="1"/>
      <c r="PUA31" s="1"/>
      <c r="PUC31" s="1"/>
      <c r="PUE31" s="1"/>
      <c r="PUG31" s="1"/>
      <c r="PUI31" s="1"/>
      <c r="PUK31" s="1"/>
      <c r="PUM31" s="1"/>
      <c r="PUO31" s="1"/>
      <c r="PUQ31" s="1"/>
      <c r="PUS31" s="1"/>
      <c r="PUU31" s="1"/>
      <c r="PUW31" s="1"/>
      <c r="PUY31" s="1"/>
      <c r="PVA31" s="1"/>
      <c r="PVC31" s="1"/>
      <c r="PVE31" s="1"/>
      <c r="PVG31" s="1"/>
      <c r="PVI31" s="1"/>
      <c r="PVK31" s="1"/>
      <c r="PVM31" s="1"/>
      <c r="PVO31" s="1"/>
      <c r="PVQ31" s="1"/>
      <c r="PVS31" s="1"/>
      <c r="PVU31" s="1"/>
      <c r="PVW31" s="1"/>
      <c r="PVY31" s="1"/>
      <c r="PWA31" s="1"/>
      <c r="PWC31" s="1"/>
      <c r="PWE31" s="1"/>
      <c r="PWG31" s="1"/>
      <c r="PWI31" s="1"/>
      <c r="PWK31" s="1"/>
      <c r="PWM31" s="1"/>
      <c r="PWO31" s="1"/>
      <c r="PWQ31" s="1"/>
      <c r="PWS31" s="1"/>
      <c r="PWU31" s="1"/>
      <c r="PWW31" s="1"/>
      <c r="PWY31" s="1"/>
      <c r="PXA31" s="1"/>
      <c r="PXC31" s="1"/>
      <c r="PXE31" s="1"/>
      <c r="PXG31" s="1"/>
      <c r="PXI31" s="1"/>
      <c r="PXK31" s="1"/>
      <c r="PXM31" s="1"/>
      <c r="PXO31" s="1"/>
      <c r="PXQ31" s="1"/>
      <c r="PXS31" s="1"/>
      <c r="PXU31" s="1"/>
      <c r="PXW31" s="1"/>
      <c r="PXY31" s="1"/>
      <c r="PYA31" s="1"/>
      <c r="PYC31" s="1"/>
      <c r="PYE31" s="1"/>
      <c r="PYG31" s="1"/>
      <c r="PYI31" s="1"/>
      <c r="PYK31" s="1"/>
      <c r="PYM31" s="1"/>
      <c r="PYO31" s="1"/>
      <c r="PYQ31" s="1"/>
      <c r="PYS31" s="1"/>
      <c r="PYU31" s="1"/>
      <c r="PYW31" s="1"/>
      <c r="PYY31" s="1"/>
      <c r="PZA31" s="1"/>
      <c r="PZC31" s="1"/>
      <c r="PZE31" s="1"/>
      <c r="PZG31" s="1"/>
      <c r="PZI31" s="1"/>
      <c r="PZK31" s="1"/>
      <c r="PZM31" s="1"/>
      <c r="PZO31" s="1"/>
      <c r="PZQ31" s="1"/>
      <c r="PZS31" s="1"/>
      <c r="PZU31" s="1"/>
      <c r="PZW31" s="1"/>
      <c r="PZY31" s="1"/>
      <c r="QAA31" s="1"/>
      <c r="QAC31" s="1"/>
      <c r="QAE31" s="1"/>
      <c r="QAG31" s="1"/>
      <c r="QAI31" s="1"/>
      <c r="QAK31" s="1"/>
      <c r="QAM31" s="1"/>
      <c r="QAO31" s="1"/>
      <c r="QAQ31" s="1"/>
      <c r="QAS31" s="1"/>
      <c r="QAU31" s="1"/>
      <c r="QAW31" s="1"/>
      <c r="QAY31" s="1"/>
      <c r="QBA31" s="1"/>
      <c r="QBC31" s="1"/>
      <c r="QBE31" s="1"/>
      <c r="QBG31" s="1"/>
      <c r="QBI31" s="1"/>
      <c r="QBK31" s="1"/>
      <c r="QBM31" s="1"/>
      <c r="QBO31" s="1"/>
      <c r="QBQ31" s="1"/>
      <c r="QBS31" s="1"/>
      <c r="QBU31" s="1"/>
      <c r="QBW31" s="1"/>
      <c r="QBY31" s="1"/>
      <c r="QCA31" s="1"/>
      <c r="QCC31" s="1"/>
      <c r="QCE31" s="1"/>
      <c r="QCG31" s="1"/>
      <c r="QCI31" s="1"/>
      <c r="QCK31" s="1"/>
      <c r="QCM31" s="1"/>
      <c r="QCO31" s="1"/>
      <c r="QCQ31" s="1"/>
      <c r="QCS31" s="1"/>
      <c r="QCU31" s="1"/>
      <c r="QCW31" s="1"/>
      <c r="QCY31" s="1"/>
      <c r="QDA31" s="1"/>
      <c r="QDC31" s="1"/>
      <c r="QDE31" s="1"/>
      <c r="QDG31" s="1"/>
      <c r="QDI31" s="1"/>
      <c r="QDK31" s="1"/>
      <c r="QDM31" s="1"/>
      <c r="QDO31" s="1"/>
      <c r="QDQ31" s="1"/>
      <c r="QDS31" s="1"/>
      <c r="QDU31" s="1"/>
      <c r="QDW31" s="1"/>
      <c r="QDY31" s="1"/>
      <c r="QEA31" s="1"/>
      <c r="QEC31" s="1"/>
      <c r="QEE31" s="1"/>
      <c r="QEG31" s="1"/>
      <c r="QEI31" s="1"/>
      <c r="QEK31" s="1"/>
      <c r="QEM31" s="1"/>
      <c r="QEO31" s="1"/>
      <c r="QEQ31" s="1"/>
      <c r="QES31" s="1"/>
      <c r="QEU31" s="1"/>
      <c r="QEW31" s="1"/>
      <c r="QEY31" s="1"/>
      <c r="QFA31" s="1"/>
      <c r="QFC31" s="1"/>
      <c r="QFE31" s="1"/>
      <c r="QFG31" s="1"/>
      <c r="QFI31" s="1"/>
      <c r="QFK31" s="1"/>
      <c r="QFM31" s="1"/>
      <c r="QFO31" s="1"/>
      <c r="QFQ31" s="1"/>
      <c r="QFS31" s="1"/>
      <c r="QFU31" s="1"/>
      <c r="QFW31" s="1"/>
      <c r="QFY31" s="1"/>
      <c r="QGA31" s="1"/>
      <c r="QGC31" s="1"/>
      <c r="QGE31" s="1"/>
      <c r="QGG31" s="1"/>
      <c r="QGI31" s="1"/>
      <c r="QGK31" s="1"/>
      <c r="QGM31" s="1"/>
      <c r="QGO31" s="1"/>
      <c r="QGQ31" s="1"/>
      <c r="QGS31" s="1"/>
      <c r="QGU31" s="1"/>
      <c r="QGW31" s="1"/>
      <c r="QGY31" s="1"/>
      <c r="QHA31" s="1"/>
      <c r="QHC31" s="1"/>
      <c r="QHE31" s="1"/>
      <c r="QHG31" s="1"/>
      <c r="QHI31" s="1"/>
      <c r="QHK31" s="1"/>
      <c r="QHM31" s="1"/>
      <c r="QHO31" s="1"/>
      <c r="QHQ31" s="1"/>
      <c r="QHS31" s="1"/>
      <c r="QHU31" s="1"/>
      <c r="QHW31" s="1"/>
      <c r="QHY31" s="1"/>
      <c r="QIA31" s="1"/>
      <c r="QIC31" s="1"/>
      <c r="QIE31" s="1"/>
      <c r="QIG31" s="1"/>
      <c r="QII31" s="1"/>
      <c r="QIK31" s="1"/>
      <c r="QIM31" s="1"/>
      <c r="QIO31" s="1"/>
      <c r="QIQ31" s="1"/>
      <c r="QIS31" s="1"/>
      <c r="QIU31" s="1"/>
      <c r="QIW31" s="1"/>
      <c r="QIY31" s="1"/>
      <c r="QJA31" s="1"/>
      <c r="QJC31" s="1"/>
      <c r="QJE31" s="1"/>
      <c r="QJG31" s="1"/>
      <c r="QJI31" s="1"/>
      <c r="QJK31" s="1"/>
      <c r="QJM31" s="1"/>
      <c r="QJO31" s="1"/>
      <c r="QJQ31" s="1"/>
      <c r="QJS31" s="1"/>
      <c r="QJU31" s="1"/>
      <c r="QJW31" s="1"/>
      <c r="QJY31" s="1"/>
      <c r="QKA31" s="1"/>
      <c r="QKC31" s="1"/>
      <c r="QKE31" s="1"/>
      <c r="QKG31" s="1"/>
      <c r="QKI31" s="1"/>
      <c r="QKK31" s="1"/>
      <c r="QKM31" s="1"/>
      <c r="QKO31" s="1"/>
      <c r="QKQ31" s="1"/>
      <c r="QKS31" s="1"/>
      <c r="QKU31" s="1"/>
      <c r="QKW31" s="1"/>
      <c r="QKY31" s="1"/>
      <c r="QLA31" s="1"/>
      <c r="QLC31" s="1"/>
      <c r="QLE31" s="1"/>
      <c r="QLG31" s="1"/>
      <c r="QLI31" s="1"/>
      <c r="QLK31" s="1"/>
      <c r="QLM31" s="1"/>
      <c r="QLO31" s="1"/>
      <c r="QLQ31" s="1"/>
      <c r="QLS31" s="1"/>
      <c r="QLU31" s="1"/>
      <c r="QLW31" s="1"/>
      <c r="QLY31" s="1"/>
      <c r="QMA31" s="1"/>
      <c r="QMC31" s="1"/>
      <c r="QME31" s="1"/>
      <c r="QMG31" s="1"/>
      <c r="QMI31" s="1"/>
      <c r="QMK31" s="1"/>
      <c r="QMM31" s="1"/>
      <c r="QMO31" s="1"/>
      <c r="QMQ31" s="1"/>
      <c r="QMS31" s="1"/>
      <c r="QMU31" s="1"/>
      <c r="QMW31" s="1"/>
      <c r="QMY31" s="1"/>
      <c r="QNA31" s="1"/>
      <c r="QNC31" s="1"/>
      <c r="QNE31" s="1"/>
      <c r="QNG31" s="1"/>
      <c r="QNI31" s="1"/>
      <c r="QNK31" s="1"/>
      <c r="QNM31" s="1"/>
      <c r="QNO31" s="1"/>
      <c r="QNQ31" s="1"/>
      <c r="QNS31" s="1"/>
      <c r="QNU31" s="1"/>
      <c r="QNW31" s="1"/>
      <c r="QNY31" s="1"/>
      <c r="QOA31" s="1"/>
      <c r="QOC31" s="1"/>
      <c r="QOE31" s="1"/>
      <c r="QOG31" s="1"/>
      <c r="QOI31" s="1"/>
      <c r="QOK31" s="1"/>
      <c r="QOM31" s="1"/>
      <c r="QOO31" s="1"/>
      <c r="QOQ31" s="1"/>
      <c r="QOS31" s="1"/>
      <c r="QOU31" s="1"/>
      <c r="QOW31" s="1"/>
      <c r="QOY31" s="1"/>
      <c r="QPA31" s="1"/>
      <c r="QPC31" s="1"/>
      <c r="QPE31" s="1"/>
      <c r="QPG31" s="1"/>
      <c r="QPI31" s="1"/>
      <c r="QPK31" s="1"/>
      <c r="QPM31" s="1"/>
      <c r="QPO31" s="1"/>
      <c r="QPQ31" s="1"/>
      <c r="QPS31" s="1"/>
      <c r="QPU31" s="1"/>
      <c r="QPW31" s="1"/>
      <c r="QPY31" s="1"/>
      <c r="QQA31" s="1"/>
      <c r="QQC31" s="1"/>
      <c r="QQE31" s="1"/>
      <c r="QQG31" s="1"/>
      <c r="QQI31" s="1"/>
      <c r="QQK31" s="1"/>
      <c r="QQM31" s="1"/>
      <c r="QQO31" s="1"/>
      <c r="QQQ31" s="1"/>
      <c r="QQS31" s="1"/>
      <c r="QQU31" s="1"/>
      <c r="QQW31" s="1"/>
      <c r="QQY31" s="1"/>
      <c r="QRA31" s="1"/>
      <c r="QRC31" s="1"/>
      <c r="QRE31" s="1"/>
      <c r="QRG31" s="1"/>
      <c r="QRI31" s="1"/>
      <c r="QRK31" s="1"/>
      <c r="QRM31" s="1"/>
      <c r="QRO31" s="1"/>
      <c r="QRQ31" s="1"/>
      <c r="QRS31" s="1"/>
      <c r="QRU31" s="1"/>
      <c r="QRW31" s="1"/>
      <c r="QRY31" s="1"/>
      <c r="QSA31" s="1"/>
      <c r="QSC31" s="1"/>
      <c r="QSE31" s="1"/>
      <c r="QSG31" s="1"/>
      <c r="QSI31" s="1"/>
      <c r="QSK31" s="1"/>
      <c r="QSM31" s="1"/>
      <c r="QSO31" s="1"/>
      <c r="QSQ31" s="1"/>
      <c r="QSS31" s="1"/>
      <c r="QSU31" s="1"/>
      <c r="QSW31" s="1"/>
      <c r="QSY31" s="1"/>
      <c r="QTA31" s="1"/>
      <c r="QTC31" s="1"/>
      <c r="QTE31" s="1"/>
      <c r="QTG31" s="1"/>
      <c r="QTI31" s="1"/>
      <c r="QTK31" s="1"/>
      <c r="QTM31" s="1"/>
      <c r="QTO31" s="1"/>
      <c r="QTQ31" s="1"/>
      <c r="QTS31" s="1"/>
      <c r="QTU31" s="1"/>
      <c r="QTW31" s="1"/>
      <c r="QTY31" s="1"/>
      <c r="QUA31" s="1"/>
      <c r="QUC31" s="1"/>
      <c r="QUE31" s="1"/>
      <c r="QUG31" s="1"/>
      <c r="QUI31" s="1"/>
      <c r="QUK31" s="1"/>
      <c r="QUM31" s="1"/>
      <c r="QUO31" s="1"/>
      <c r="QUQ31" s="1"/>
      <c r="QUS31" s="1"/>
      <c r="QUU31" s="1"/>
      <c r="QUW31" s="1"/>
      <c r="QUY31" s="1"/>
      <c r="QVA31" s="1"/>
      <c r="QVC31" s="1"/>
      <c r="QVE31" s="1"/>
      <c r="QVG31" s="1"/>
      <c r="QVI31" s="1"/>
      <c r="QVK31" s="1"/>
      <c r="QVM31" s="1"/>
      <c r="QVO31" s="1"/>
      <c r="QVQ31" s="1"/>
      <c r="QVS31" s="1"/>
      <c r="QVU31" s="1"/>
      <c r="QVW31" s="1"/>
      <c r="QVY31" s="1"/>
      <c r="QWA31" s="1"/>
      <c r="QWC31" s="1"/>
      <c r="QWE31" s="1"/>
      <c r="QWG31" s="1"/>
      <c r="QWI31" s="1"/>
      <c r="QWK31" s="1"/>
      <c r="QWM31" s="1"/>
      <c r="QWO31" s="1"/>
      <c r="QWQ31" s="1"/>
      <c r="QWS31" s="1"/>
      <c r="QWU31" s="1"/>
      <c r="QWW31" s="1"/>
      <c r="QWY31" s="1"/>
      <c r="QXA31" s="1"/>
      <c r="QXC31" s="1"/>
      <c r="QXE31" s="1"/>
      <c r="QXG31" s="1"/>
      <c r="QXI31" s="1"/>
      <c r="QXK31" s="1"/>
      <c r="QXM31" s="1"/>
      <c r="QXO31" s="1"/>
      <c r="QXQ31" s="1"/>
      <c r="QXS31" s="1"/>
      <c r="QXU31" s="1"/>
      <c r="QXW31" s="1"/>
      <c r="QXY31" s="1"/>
      <c r="QYA31" s="1"/>
      <c r="QYC31" s="1"/>
      <c r="QYE31" s="1"/>
      <c r="QYG31" s="1"/>
      <c r="QYI31" s="1"/>
      <c r="QYK31" s="1"/>
      <c r="QYM31" s="1"/>
      <c r="QYO31" s="1"/>
      <c r="QYQ31" s="1"/>
      <c r="QYS31" s="1"/>
      <c r="QYU31" s="1"/>
      <c r="QYW31" s="1"/>
      <c r="QYY31" s="1"/>
      <c r="QZA31" s="1"/>
      <c r="QZC31" s="1"/>
      <c r="QZE31" s="1"/>
      <c r="QZG31" s="1"/>
      <c r="QZI31" s="1"/>
      <c r="QZK31" s="1"/>
      <c r="QZM31" s="1"/>
      <c r="QZO31" s="1"/>
      <c r="QZQ31" s="1"/>
      <c r="QZS31" s="1"/>
      <c r="QZU31" s="1"/>
      <c r="QZW31" s="1"/>
      <c r="QZY31" s="1"/>
      <c r="RAA31" s="1"/>
      <c r="RAC31" s="1"/>
      <c r="RAE31" s="1"/>
      <c r="RAG31" s="1"/>
      <c r="RAI31" s="1"/>
      <c r="RAK31" s="1"/>
      <c r="RAM31" s="1"/>
      <c r="RAO31" s="1"/>
      <c r="RAQ31" s="1"/>
      <c r="RAS31" s="1"/>
      <c r="RAU31" s="1"/>
      <c r="RAW31" s="1"/>
      <c r="RAY31" s="1"/>
      <c r="RBA31" s="1"/>
      <c r="RBC31" s="1"/>
      <c r="RBE31" s="1"/>
      <c r="RBG31" s="1"/>
      <c r="RBI31" s="1"/>
      <c r="RBK31" s="1"/>
      <c r="RBM31" s="1"/>
      <c r="RBO31" s="1"/>
      <c r="RBQ31" s="1"/>
      <c r="RBS31" s="1"/>
      <c r="RBU31" s="1"/>
      <c r="RBW31" s="1"/>
      <c r="RBY31" s="1"/>
      <c r="RCA31" s="1"/>
      <c r="RCC31" s="1"/>
      <c r="RCE31" s="1"/>
      <c r="RCG31" s="1"/>
      <c r="RCI31" s="1"/>
      <c r="RCK31" s="1"/>
      <c r="RCM31" s="1"/>
      <c r="RCO31" s="1"/>
      <c r="RCQ31" s="1"/>
      <c r="RCS31" s="1"/>
      <c r="RCU31" s="1"/>
      <c r="RCW31" s="1"/>
      <c r="RCY31" s="1"/>
      <c r="RDA31" s="1"/>
      <c r="RDC31" s="1"/>
      <c r="RDE31" s="1"/>
      <c r="RDG31" s="1"/>
      <c r="RDI31" s="1"/>
      <c r="RDK31" s="1"/>
      <c r="RDM31" s="1"/>
      <c r="RDO31" s="1"/>
      <c r="RDQ31" s="1"/>
      <c r="RDS31" s="1"/>
      <c r="RDU31" s="1"/>
      <c r="RDW31" s="1"/>
      <c r="RDY31" s="1"/>
      <c r="REA31" s="1"/>
      <c r="REC31" s="1"/>
      <c r="REE31" s="1"/>
      <c r="REG31" s="1"/>
      <c r="REI31" s="1"/>
      <c r="REK31" s="1"/>
      <c r="REM31" s="1"/>
      <c r="REO31" s="1"/>
      <c r="REQ31" s="1"/>
      <c r="RES31" s="1"/>
      <c r="REU31" s="1"/>
      <c r="REW31" s="1"/>
      <c r="REY31" s="1"/>
      <c r="RFA31" s="1"/>
      <c r="RFC31" s="1"/>
      <c r="RFE31" s="1"/>
      <c r="RFG31" s="1"/>
      <c r="RFI31" s="1"/>
      <c r="RFK31" s="1"/>
      <c r="RFM31" s="1"/>
      <c r="RFO31" s="1"/>
      <c r="RFQ31" s="1"/>
      <c r="RFS31" s="1"/>
      <c r="RFU31" s="1"/>
      <c r="RFW31" s="1"/>
      <c r="RFY31" s="1"/>
      <c r="RGA31" s="1"/>
      <c r="RGC31" s="1"/>
      <c r="RGE31" s="1"/>
      <c r="RGG31" s="1"/>
      <c r="RGI31" s="1"/>
      <c r="RGK31" s="1"/>
      <c r="RGM31" s="1"/>
      <c r="RGO31" s="1"/>
      <c r="RGQ31" s="1"/>
      <c r="RGS31" s="1"/>
      <c r="RGU31" s="1"/>
      <c r="RGW31" s="1"/>
      <c r="RGY31" s="1"/>
      <c r="RHA31" s="1"/>
      <c r="RHC31" s="1"/>
      <c r="RHE31" s="1"/>
      <c r="RHG31" s="1"/>
      <c r="RHI31" s="1"/>
      <c r="RHK31" s="1"/>
      <c r="RHM31" s="1"/>
      <c r="RHO31" s="1"/>
      <c r="RHQ31" s="1"/>
      <c r="RHS31" s="1"/>
      <c r="RHU31" s="1"/>
      <c r="RHW31" s="1"/>
      <c r="RHY31" s="1"/>
      <c r="RIA31" s="1"/>
      <c r="RIC31" s="1"/>
      <c r="RIE31" s="1"/>
      <c r="RIG31" s="1"/>
      <c r="RII31" s="1"/>
      <c r="RIK31" s="1"/>
      <c r="RIM31" s="1"/>
      <c r="RIO31" s="1"/>
      <c r="RIQ31" s="1"/>
      <c r="RIS31" s="1"/>
      <c r="RIU31" s="1"/>
      <c r="RIW31" s="1"/>
      <c r="RIY31" s="1"/>
      <c r="RJA31" s="1"/>
      <c r="RJC31" s="1"/>
      <c r="RJE31" s="1"/>
      <c r="RJG31" s="1"/>
      <c r="RJI31" s="1"/>
      <c r="RJK31" s="1"/>
      <c r="RJM31" s="1"/>
      <c r="RJO31" s="1"/>
      <c r="RJQ31" s="1"/>
      <c r="RJS31" s="1"/>
      <c r="RJU31" s="1"/>
      <c r="RJW31" s="1"/>
      <c r="RJY31" s="1"/>
      <c r="RKA31" s="1"/>
      <c r="RKC31" s="1"/>
      <c r="RKE31" s="1"/>
      <c r="RKG31" s="1"/>
      <c r="RKI31" s="1"/>
      <c r="RKK31" s="1"/>
      <c r="RKM31" s="1"/>
      <c r="RKO31" s="1"/>
      <c r="RKQ31" s="1"/>
      <c r="RKS31" s="1"/>
      <c r="RKU31" s="1"/>
      <c r="RKW31" s="1"/>
      <c r="RKY31" s="1"/>
      <c r="RLA31" s="1"/>
      <c r="RLC31" s="1"/>
      <c r="RLE31" s="1"/>
      <c r="RLG31" s="1"/>
      <c r="RLI31" s="1"/>
      <c r="RLK31" s="1"/>
      <c r="RLM31" s="1"/>
      <c r="RLO31" s="1"/>
      <c r="RLQ31" s="1"/>
      <c r="RLS31" s="1"/>
      <c r="RLU31" s="1"/>
      <c r="RLW31" s="1"/>
      <c r="RLY31" s="1"/>
      <c r="RMA31" s="1"/>
      <c r="RMC31" s="1"/>
      <c r="RME31" s="1"/>
      <c r="RMG31" s="1"/>
      <c r="RMI31" s="1"/>
      <c r="RMK31" s="1"/>
      <c r="RMM31" s="1"/>
      <c r="RMO31" s="1"/>
      <c r="RMQ31" s="1"/>
      <c r="RMS31" s="1"/>
      <c r="RMU31" s="1"/>
      <c r="RMW31" s="1"/>
      <c r="RMY31" s="1"/>
      <c r="RNA31" s="1"/>
      <c r="RNC31" s="1"/>
      <c r="RNE31" s="1"/>
      <c r="RNG31" s="1"/>
      <c r="RNI31" s="1"/>
      <c r="RNK31" s="1"/>
      <c r="RNM31" s="1"/>
      <c r="RNO31" s="1"/>
      <c r="RNQ31" s="1"/>
      <c r="RNS31" s="1"/>
      <c r="RNU31" s="1"/>
      <c r="RNW31" s="1"/>
      <c r="RNY31" s="1"/>
      <c r="ROA31" s="1"/>
      <c r="ROC31" s="1"/>
      <c r="ROE31" s="1"/>
      <c r="ROG31" s="1"/>
      <c r="ROI31" s="1"/>
      <c r="ROK31" s="1"/>
      <c r="ROM31" s="1"/>
      <c r="ROO31" s="1"/>
      <c r="ROQ31" s="1"/>
      <c r="ROS31" s="1"/>
      <c r="ROU31" s="1"/>
      <c r="ROW31" s="1"/>
      <c r="ROY31" s="1"/>
      <c r="RPA31" s="1"/>
      <c r="RPC31" s="1"/>
      <c r="RPE31" s="1"/>
      <c r="RPG31" s="1"/>
      <c r="RPI31" s="1"/>
      <c r="RPK31" s="1"/>
      <c r="RPM31" s="1"/>
      <c r="RPO31" s="1"/>
      <c r="RPQ31" s="1"/>
      <c r="RPS31" s="1"/>
      <c r="RPU31" s="1"/>
      <c r="RPW31" s="1"/>
      <c r="RPY31" s="1"/>
      <c r="RQA31" s="1"/>
      <c r="RQC31" s="1"/>
      <c r="RQE31" s="1"/>
      <c r="RQG31" s="1"/>
      <c r="RQI31" s="1"/>
      <c r="RQK31" s="1"/>
      <c r="RQM31" s="1"/>
      <c r="RQO31" s="1"/>
      <c r="RQQ31" s="1"/>
      <c r="RQS31" s="1"/>
      <c r="RQU31" s="1"/>
      <c r="RQW31" s="1"/>
      <c r="RQY31" s="1"/>
      <c r="RRA31" s="1"/>
      <c r="RRC31" s="1"/>
      <c r="RRE31" s="1"/>
      <c r="RRG31" s="1"/>
      <c r="RRI31" s="1"/>
      <c r="RRK31" s="1"/>
      <c r="RRM31" s="1"/>
      <c r="RRO31" s="1"/>
      <c r="RRQ31" s="1"/>
      <c r="RRS31" s="1"/>
      <c r="RRU31" s="1"/>
      <c r="RRW31" s="1"/>
      <c r="RRY31" s="1"/>
      <c r="RSA31" s="1"/>
      <c r="RSC31" s="1"/>
      <c r="RSE31" s="1"/>
      <c r="RSG31" s="1"/>
      <c r="RSI31" s="1"/>
      <c r="RSK31" s="1"/>
      <c r="RSM31" s="1"/>
      <c r="RSO31" s="1"/>
      <c r="RSQ31" s="1"/>
      <c r="RSS31" s="1"/>
      <c r="RSU31" s="1"/>
      <c r="RSW31" s="1"/>
      <c r="RSY31" s="1"/>
      <c r="RTA31" s="1"/>
      <c r="RTC31" s="1"/>
      <c r="RTE31" s="1"/>
      <c r="RTG31" s="1"/>
      <c r="RTI31" s="1"/>
      <c r="RTK31" s="1"/>
      <c r="RTM31" s="1"/>
      <c r="RTO31" s="1"/>
      <c r="RTQ31" s="1"/>
      <c r="RTS31" s="1"/>
      <c r="RTU31" s="1"/>
      <c r="RTW31" s="1"/>
      <c r="RTY31" s="1"/>
      <c r="RUA31" s="1"/>
      <c r="RUC31" s="1"/>
      <c r="RUE31" s="1"/>
      <c r="RUG31" s="1"/>
      <c r="RUI31" s="1"/>
      <c r="RUK31" s="1"/>
      <c r="RUM31" s="1"/>
      <c r="RUO31" s="1"/>
      <c r="RUQ31" s="1"/>
      <c r="RUS31" s="1"/>
      <c r="RUU31" s="1"/>
      <c r="RUW31" s="1"/>
      <c r="RUY31" s="1"/>
      <c r="RVA31" s="1"/>
      <c r="RVC31" s="1"/>
      <c r="RVE31" s="1"/>
      <c r="RVG31" s="1"/>
      <c r="RVI31" s="1"/>
      <c r="RVK31" s="1"/>
      <c r="RVM31" s="1"/>
      <c r="RVO31" s="1"/>
      <c r="RVQ31" s="1"/>
      <c r="RVS31" s="1"/>
      <c r="RVU31" s="1"/>
      <c r="RVW31" s="1"/>
      <c r="RVY31" s="1"/>
      <c r="RWA31" s="1"/>
      <c r="RWC31" s="1"/>
      <c r="RWE31" s="1"/>
      <c r="RWG31" s="1"/>
      <c r="RWI31" s="1"/>
      <c r="RWK31" s="1"/>
      <c r="RWM31" s="1"/>
      <c r="RWO31" s="1"/>
      <c r="RWQ31" s="1"/>
      <c r="RWS31" s="1"/>
      <c r="RWU31" s="1"/>
      <c r="RWW31" s="1"/>
      <c r="RWY31" s="1"/>
      <c r="RXA31" s="1"/>
      <c r="RXC31" s="1"/>
      <c r="RXE31" s="1"/>
      <c r="RXG31" s="1"/>
      <c r="RXI31" s="1"/>
      <c r="RXK31" s="1"/>
      <c r="RXM31" s="1"/>
      <c r="RXO31" s="1"/>
      <c r="RXQ31" s="1"/>
      <c r="RXS31" s="1"/>
      <c r="RXU31" s="1"/>
      <c r="RXW31" s="1"/>
      <c r="RXY31" s="1"/>
      <c r="RYA31" s="1"/>
      <c r="RYC31" s="1"/>
      <c r="RYE31" s="1"/>
      <c r="RYG31" s="1"/>
      <c r="RYI31" s="1"/>
      <c r="RYK31" s="1"/>
      <c r="RYM31" s="1"/>
      <c r="RYO31" s="1"/>
      <c r="RYQ31" s="1"/>
      <c r="RYS31" s="1"/>
      <c r="RYU31" s="1"/>
      <c r="RYW31" s="1"/>
      <c r="RYY31" s="1"/>
      <c r="RZA31" s="1"/>
      <c r="RZC31" s="1"/>
      <c r="RZE31" s="1"/>
      <c r="RZG31" s="1"/>
      <c r="RZI31" s="1"/>
      <c r="RZK31" s="1"/>
      <c r="RZM31" s="1"/>
      <c r="RZO31" s="1"/>
      <c r="RZQ31" s="1"/>
      <c r="RZS31" s="1"/>
      <c r="RZU31" s="1"/>
      <c r="RZW31" s="1"/>
      <c r="RZY31" s="1"/>
      <c r="SAA31" s="1"/>
      <c r="SAC31" s="1"/>
      <c r="SAE31" s="1"/>
      <c r="SAG31" s="1"/>
      <c r="SAI31" s="1"/>
      <c r="SAK31" s="1"/>
      <c r="SAM31" s="1"/>
      <c r="SAO31" s="1"/>
      <c r="SAQ31" s="1"/>
      <c r="SAS31" s="1"/>
      <c r="SAU31" s="1"/>
      <c r="SAW31" s="1"/>
      <c r="SAY31" s="1"/>
      <c r="SBA31" s="1"/>
      <c r="SBC31" s="1"/>
      <c r="SBE31" s="1"/>
      <c r="SBG31" s="1"/>
      <c r="SBI31" s="1"/>
      <c r="SBK31" s="1"/>
      <c r="SBM31" s="1"/>
      <c r="SBO31" s="1"/>
      <c r="SBQ31" s="1"/>
      <c r="SBS31" s="1"/>
      <c r="SBU31" s="1"/>
      <c r="SBW31" s="1"/>
      <c r="SBY31" s="1"/>
      <c r="SCA31" s="1"/>
      <c r="SCC31" s="1"/>
      <c r="SCE31" s="1"/>
      <c r="SCG31" s="1"/>
      <c r="SCI31" s="1"/>
      <c r="SCK31" s="1"/>
      <c r="SCM31" s="1"/>
      <c r="SCO31" s="1"/>
      <c r="SCQ31" s="1"/>
      <c r="SCS31" s="1"/>
      <c r="SCU31" s="1"/>
      <c r="SCW31" s="1"/>
      <c r="SCY31" s="1"/>
      <c r="SDA31" s="1"/>
      <c r="SDC31" s="1"/>
      <c r="SDE31" s="1"/>
      <c r="SDG31" s="1"/>
      <c r="SDI31" s="1"/>
      <c r="SDK31" s="1"/>
      <c r="SDM31" s="1"/>
      <c r="SDO31" s="1"/>
      <c r="SDQ31" s="1"/>
      <c r="SDS31" s="1"/>
      <c r="SDU31" s="1"/>
      <c r="SDW31" s="1"/>
      <c r="SDY31" s="1"/>
      <c r="SEA31" s="1"/>
      <c r="SEC31" s="1"/>
      <c r="SEE31" s="1"/>
      <c r="SEG31" s="1"/>
      <c r="SEI31" s="1"/>
      <c r="SEK31" s="1"/>
      <c r="SEM31" s="1"/>
      <c r="SEO31" s="1"/>
      <c r="SEQ31" s="1"/>
      <c r="SES31" s="1"/>
      <c r="SEU31" s="1"/>
      <c r="SEW31" s="1"/>
      <c r="SEY31" s="1"/>
      <c r="SFA31" s="1"/>
      <c r="SFC31" s="1"/>
      <c r="SFE31" s="1"/>
      <c r="SFG31" s="1"/>
      <c r="SFI31" s="1"/>
      <c r="SFK31" s="1"/>
      <c r="SFM31" s="1"/>
      <c r="SFO31" s="1"/>
      <c r="SFQ31" s="1"/>
      <c r="SFS31" s="1"/>
      <c r="SFU31" s="1"/>
      <c r="SFW31" s="1"/>
      <c r="SFY31" s="1"/>
      <c r="SGA31" s="1"/>
      <c r="SGC31" s="1"/>
      <c r="SGE31" s="1"/>
      <c r="SGG31" s="1"/>
      <c r="SGI31" s="1"/>
      <c r="SGK31" s="1"/>
      <c r="SGM31" s="1"/>
      <c r="SGO31" s="1"/>
      <c r="SGQ31" s="1"/>
      <c r="SGS31" s="1"/>
      <c r="SGU31" s="1"/>
      <c r="SGW31" s="1"/>
      <c r="SGY31" s="1"/>
      <c r="SHA31" s="1"/>
      <c r="SHC31" s="1"/>
      <c r="SHE31" s="1"/>
      <c r="SHG31" s="1"/>
      <c r="SHI31" s="1"/>
      <c r="SHK31" s="1"/>
      <c r="SHM31" s="1"/>
      <c r="SHO31" s="1"/>
      <c r="SHQ31" s="1"/>
      <c r="SHS31" s="1"/>
      <c r="SHU31" s="1"/>
      <c r="SHW31" s="1"/>
      <c r="SHY31" s="1"/>
      <c r="SIA31" s="1"/>
      <c r="SIC31" s="1"/>
      <c r="SIE31" s="1"/>
      <c r="SIG31" s="1"/>
      <c r="SII31" s="1"/>
      <c r="SIK31" s="1"/>
      <c r="SIM31" s="1"/>
      <c r="SIO31" s="1"/>
      <c r="SIQ31" s="1"/>
      <c r="SIS31" s="1"/>
      <c r="SIU31" s="1"/>
      <c r="SIW31" s="1"/>
      <c r="SIY31" s="1"/>
      <c r="SJA31" s="1"/>
      <c r="SJC31" s="1"/>
      <c r="SJE31" s="1"/>
      <c r="SJG31" s="1"/>
      <c r="SJI31" s="1"/>
      <c r="SJK31" s="1"/>
      <c r="SJM31" s="1"/>
      <c r="SJO31" s="1"/>
      <c r="SJQ31" s="1"/>
      <c r="SJS31" s="1"/>
      <c r="SJU31" s="1"/>
      <c r="SJW31" s="1"/>
      <c r="SJY31" s="1"/>
      <c r="SKA31" s="1"/>
      <c r="SKC31" s="1"/>
      <c r="SKE31" s="1"/>
      <c r="SKG31" s="1"/>
      <c r="SKI31" s="1"/>
      <c r="SKK31" s="1"/>
      <c r="SKM31" s="1"/>
      <c r="SKO31" s="1"/>
      <c r="SKQ31" s="1"/>
      <c r="SKS31" s="1"/>
      <c r="SKU31" s="1"/>
      <c r="SKW31" s="1"/>
      <c r="SKY31" s="1"/>
      <c r="SLA31" s="1"/>
      <c r="SLC31" s="1"/>
      <c r="SLE31" s="1"/>
      <c r="SLG31" s="1"/>
      <c r="SLI31" s="1"/>
      <c r="SLK31" s="1"/>
      <c r="SLM31" s="1"/>
      <c r="SLO31" s="1"/>
      <c r="SLQ31" s="1"/>
      <c r="SLS31" s="1"/>
      <c r="SLU31" s="1"/>
      <c r="SLW31" s="1"/>
      <c r="SLY31" s="1"/>
      <c r="SMA31" s="1"/>
      <c r="SMC31" s="1"/>
      <c r="SME31" s="1"/>
      <c r="SMG31" s="1"/>
      <c r="SMI31" s="1"/>
      <c r="SMK31" s="1"/>
      <c r="SMM31" s="1"/>
      <c r="SMO31" s="1"/>
      <c r="SMQ31" s="1"/>
      <c r="SMS31" s="1"/>
      <c r="SMU31" s="1"/>
      <c r="SMW31" s="1"/>
      <c r="SMY31" s="1"/>
      <c r="SNA31" s="1"/>
      <c r="SNC31" s="1"/>
      <c r="SNE31" s="1"/>
      <c r="SNG31" s="1"/>
      <c r="SNI31" s="1"/>
      <c r="SNK31" s="1"/>
      <c r="SNM31" s="1"/>
      <c r="SNO31" s="1"/>
      <c r="SNQ31" s="1"/>
      <c r="SNS31" s="1"/>
      <c r="SNU31" s="1"/>
      <c r="SNW31" s="1"/>
      <c r="SNY31" s="1"/>
      <c r="SOA31" s="1"/>
      <c r="SOC31" s="1"/>
      <c r="SOE31" s="1"/>
      <c r="SOG31" s="1"/>
      <c r="SOI31" s="1"/>
      <c r="SOK31" s="1"/>
      <c r="SOM31" s="1"/>
      <c r="SOO31" s="1"/>
      <c r="SOQ31" s="1"/>
      <c r="SOS31" s="1"/>
      <c r="SOU31" s="1"/>
      <c r="SOW31" s="1"/>
      <c r="SOY31" s="1"/>
      <c r="SPA31" s="1"/>
      <c r="SPC31" s="1"/>
      <c r="SPE31" s="1"/>
      <c r="SPG31" s="1"/>
      <c r="SPI31" s="1"/>
      <c r="SPK31" s="1"/>
      <c r="SPM31" s="1"/>
      <c r="SPO31" s="1"/>
      <c r="SPQ31" s="1"/>
      <c r="SPS31" s="1"/>
      <c r="SPU31" s="1"/>
      <c r="SPW31" s="1"/>
      <c r="SPY31" s="1"/>
      <c r="SQA31" s="1"/>
      <c r="SQC31" s="1"/>
      <c r="SQE31" s="1"/>
      <c r="SQG31" s="1"/>
      <c r="SQI31" s="1"/>
      <c r="SQK31" s="1"/>
      <c r="SQM31" s="1"/>
      <c r="SQO31" s="1"/>
      <c r="SQQ31" s="1"/>
      <c r="SQS31" s="1"/>
      <c r="SQU31" s="1"/>
      <c r="SQW31" s="1"/>
      <c r="SQY31" s="1"/>
      <c r="SRA31" s="1"/>
      <c r="SRC31" s="1"/>
      <c r="SRE31" s="1"/>
      <c r="SRG31" s="1"/>
      <c r="SRI31" s="1"/>
      <c r="SRK31" s="1"/>
      <c r="SRM31" s="1"/>
      <c r="SRO31" s="1"/>
      <c r="SRQ31" s="1"/>
      <c r="SRS31" s="1"/>
      <c r="SRU31" s="1"/>
      <c r="SRW31" s="1"/>
      <c r="SRY31" s="1"/>
      <c r="SSA31" s="1"/>
      <c r="SSC31" s="1"/>
      <c r="SSE31" s="1"/>
      <c r="SSG31" s="1"/>
      <c r="SSI31" s="1"/>
      <c r="SSK31" s="1"/>
      <c r="SSM31" s="1"/>
      <c r="SSO31" s="1"/>
      <c r="SSQ31" s="1"/>
      <c r="SSS31" s="1"/>
      <c r="SSU31" s="1"/>
      <c r="SSW31" s="1"/>
      <c r="SSY31" s="1"/>
      <c r="STA31" s="1"/>
      <c r="STC31" s="1"/>
      <c r="STE31" s="1"/>
      <c r="STG31" s="1"/>
      <c r="STI31" s="1"/>
      <c r="STK31" s="1"/>
      <c r="STM31" s="1"/>
      <c r="STO31" s="1"/>
      <c r="STQ31" s="1"/>
      <c r="STS31" s="1"/>
      <c r="STU31" s="1"/>
      <c r="STW31" s="1"/>
      <c r="STY31" s="1"/>
      <c r="SUA31" s="1"/>
      <c r="SUC31" s="1"/>
      <c r="SUE31" s="1"/>
      <c r="SUG31" s="1"/>
      <c r="SUI31" s="1"/>
      <c r="SUK31" s="1"/>
      <c r="SUM31" s="1"/>
      <c r="SUO31" s="1"/>
      <c r="SUQ31" s="1"/>
      <c r="SUS31" s="1"/>
      <c r="SUU31" s="1"/>
      <c r="SUW31" s="1"/>
      <c r="SUY31" s="1"/>
      <c r="SVA31" s="1"/>
      <c r="SVC31" s="1"/>
      <c r="SVE31" s="1"/>
      <c r="SVG31" s="1"/>
      <c r="SVI31" s="1"/>
      <c r="SVK31" s="1"/>
      <c r="SVM31" s="1"/>
      <c r="SVO31" s="1"/>
      <c r="SVQ31" s="1"/>
      <c r="SVS31" s="1"/>
      <c r="SVU31" s="1"/>
      <c r="SVW31" s="1"/>
      <c r="SVY31" s="1"/>
      <c r="SWA31" s="1"/>
      <c r="SWC31" s="1"/>
      <c r="SWE31" s="1"/>
      <c r="SWG31" s="1"/>
      <c r="SWI31" s="1"/>
      <c r="SWK31" s="1"/>
      <c r="SWM31" s="1"/>
      <c r="SWO31" s="1"/>
      <c r="SWQ31" s="1"/>
      <c r="SWS31" s="1"/>
      <c r="SWU31" s="1"/>
      <c r="SWW31" s="1"/>
      <c r="SWY31" s="1"/>
      <c r="SXA31" s="1"/>
      <c r="SXC31" s="1"/>
      <c r="SXE31" s="1"/>
      <c r="SXG31" s="1"/>
      <c r="SXI31" s="1"/>
      <c r="SXK31" s="1"/>
      <c r="SXM31" s="1"/>
      <c r="SXO31" s="1"/>
      <c r="SXQ31" s="1"/>
      <c r="SXS31" s="1"/>
      <c r="SXU31" s="1"/>
      <c r="SXW31" s="1"/>
      <c r="SXY31" s="1"/>
      <c r="SYA31" s="1"/>
      <c r="SYC31" s="1"/>
      <c r="SYE31" s="1"/>
      <c r="SYG31" s="1"/>
      <c r="SYI31" s="1"/>
      <c r="SYK31" s="1"/>
      <c r="SYM31" s="1"/>
      <c r="SYO31" s="1"/>
      <c r="SYQ31" s="1"/>
      <c r="SYS31" s="1"/>
      <c r="SYU31" s="1"/>
      <c r="SYW31" s="1"/>
      <c r="SYY31" s="1"/>
      <c r="SZA31" s="1"/>
      <c r="SZC31" s="1"/>
      <c r="SZE31" s="1"/>
      <c r="SZG31" s="1"/>
      <c r="SZI31" s="1"/>
      <c r="SZK31" s="1"/>
      <c r="SZM31" s="1"/>
      <c r="SZO31" s="1"/>
      <c r="SZQ31" s="1"/>
      <c r="SZS31" s="1"/>
      <c r="SZU31" s="1"/>
      <c r="SZW31" s="1"/>
      <c r="SZY31" s="1"/>
      <c r="TAA31" s="1"/>
      <c r="TAC31" s="1"/>
      <c r="TAE31" s="1"/>
      <c r="TAG31" s="1"/>
      <c r="TAI31" s="1"/>
      <c r="TAK31" s="1"/>
      <c r="TAM31" s="1"/>
      <c r="TAO31" s="1"/>
      <c r="TAQ31" s="1"/>
      <c r="TAS31" s="1"/>
      <c r="TAU31" s="1"/>
      <c r="TAW31" s="1"/>
      <c r="TAY31" s="1"/>
      <c r="TBA31" s="1"/>
      <c r="TBC31" s="1"/>
      <c r="TBE31" s="1"/>
      <c r="TBG31" s="1"/>
      <c r="TBI31" s="1"/>
      <c r="TBK31" s="1"/>
      <c r="TBM31" s="1"/>
      <c r="TBO31" s="1"/>
      <c r="TBQ31" s="1"/>
      <c r="TBS31" s="1"/>
      <c r="TBU31" s="1"/>
      <c r="TBW31" s="1"/>
      <c r="TBY31" s="1"/>
      <c r="TCA31" s="1"/>
      <c r="TCC31" s="1"/>
      <c r="TCE31" s="1"/>
      <c r="TCG31" s="1"/>
      <c r="TCI31" s="1"/>
      <c r="TCK31" s="1"/>
      <c r="TCM31" s="1"/>
      <c r="TCO31" s="1"/>
      <c r="TCQ31" s="1"/>
      <c r="TCS31" s="1"/>
      <c r="TCU31" s="1"/>
      <c r="TCW31" s="1"/>
      <c r="TCY31" s="1"/>
      <c r="TDA31" s="1"/>
      <c r="TDC31" s="1"/>
      <c r="TDE31" s="1"/>
      <c r="TDG31" s="1"/>
      <c r="TDI31" s="1"/>
      <c r="TDK31" s="1"/>
      <c r="TDM31" s="1"/>
      <c r="TDO31" s="1"/>
      <c r="TDQ31" s="1"/>
      <c r="TDS31" s="1"/>
      <c r="TDU31" s="1"/>
      <c r="TDW31" s="1"/>
      <c r="TDY31" s="1"/>
      <c r="TEA31" s="1"/>
      <c r="TEC31" s="1"/>
      <c r="TEE31" s="1"/>
      <c r="TEG31" s="1"/>
      <c r="TEI31" s="1"/>
      <c r="TEK31" s="1"/>
      <c r="TEM31" s="1"/>
      <c r="TEO31" s="1"/>
      <c r="TEQ31" s="1"/>
      <c r="TES31" s="1"/>
      <c r="TEU31" s="1"/>
      <c r="TEW31" s="1"/>
      <c r="TEY31" s="1"/>
      <c r="TFA31" s="1"/>
      <c r="TFC31" s="1"/>
      <c r="TFE31" s="1"/>
      <c r="TFG31" s="1"/>
      <c r="TFI31" s="1"/>
      <c r="TFK31" s="1"/>
      <c r="TFM31" s="1"/>
      <c r="TFO31" s="1"/>
      <c r="TFQ31" s="1"/>
      <c r="TFS31" s="1"/>
      <c r="TFU31" s="1"/>
      <c r="TFW31" s="1"/>
      <c r="TFY31" s="1"/>
      <c r="TGA31" s="1"/>
      <c r="TGC31" s="1"/>
      <c r="TGE31" s="1"/>
      <c r="TGG31" s="1"/>
      <c r="TGI31" s="1"/>
      <c r="TGK31" s="1"/>
      <c r="TGM31" s="1"/>
      <c r="TGO31" s="1"/>
      <c r="TGQ31" s="1"/>
      <c r="TGS31" s="1"/>
      <c r="TGU31" s="1"/>
      <c r="TGW31" s="1"/>
      <c r="TGY31" s="1"/>
      <c r="THA31" s="1"/>
      <c r="THC31" s="1"/>
      <c r="THE31" s="1"/>
      <c r="THG31" s="1"/>
      <c r="THI31" s="1"/>
      <c r="THK31" s="1"/>
      <c r="THM31" s="1"/>
      <c r="THO31" s="1"/>
      <c r="THQ31" s="1"/>
      <c r="THS31" s="1"/>
      <c r="THU31" s="1"/>
      <c r="THW31" s="1"/>
      <c r="THY31" s="1"/>
      <c r="TIA31" s="1"/>
      <c r="TIC31" s="1"/>
      <c r="TIE31" s="1"/>
      <c r="TIG31" s="1"/>
      <c r="TII31" s="1"/>
      <c r="TIK31" s="1"/>
      <c r="TIM31" s="1"/>
      <c r="TIO31" s="1"/>
      <c r="TIQ31" s="1"/>
      <c r="TIS31" s="1"/>
      <c r="TIU31" s="1"/>
      <c r="TIW31" s="1"/>
      <c r="TIY31" s="1"/>
      <c r="TJA31" s="1"/>
      <c r="TJC31" s="1"/>
      <c r="TJE31" s="1"/>
      <c r="TJG31" s="1"/>
      <c r="TJI31" s="1"/>
      <c r="TJK31" s="1"/>
      <c r="TJM31" s="1"/>
      <c r="TJO31" s="1"/>
      <c r="TJQ31" s="1"/>
      <c r="TJS31" s="1"/>
      <c r="TJU31" s="1"/>
      <c r="TJW31" s="1"/>
      <c r="TJY31" s="1"/>
      <c r="TKA31" s="1"/>
      <c r="TKC31" s="1"/>
      <c r="TKE31" s="1"/>
      <c r="TKG31" s="1"/>
      <c r="TKI31" s="1"/>
      <c r="TKK31" s="1"/>
      <c r="TKM31" s="1"/>
      <c r="TKO31" s="1"/>
      <c r="TKQ31" s="1"/>
      <c r="TKS31" s="1"/>
      <c r="TKU31" s="1"/>
      <c r="TKW31" s="1"/>
      <c r="TKY31" s="1"/>
      <c r="TLA31" s="1"/>
      <c r="TLC31" s="1"/>
      <c r="TLE31" s="1"/>
      <c r="TLG31" s="1"/>
      <c r="TLI31" s="1"/>
      <c r="TLK31" s="1"/>
      <c r="TLM31" s="1"/>
      <c r="TLO31" s="1"/>
      <c r="TLQ31" s="1"/>
      <c r="TLS31" s="1"/>
      <c r="TLU31" s="1"/>
      <c r="TLW31" s="1"/>
      <c r="TLY31" s="1"/>
      <c r="TMA31" s="1"/>
      <c r="TMC31" s="1"/>
      <c r="TME31" s="1"/>
      <c r="TMG31" s="1"/>
      <c r="TMI31" s="1"/>
      <c r="TMK31" s="1"/>
      <c r="TMM31" s="1"/>
      <c r="TMO31" s="1"/>
      <c r="TMQ31" s="1"/>
      <c r="TMS31" s="1"/>
      <c r="TMU31" s="1"/>
      <c r="TMW31" s="1"/>
      <c r="TMY31" s="1"/>
      <c r="TNA31" s="1"/>
      <c r="TNC31" s="1"/>
      <c r="TNE31" s="1"/>
      <c r="TNG31" s="1"/>
      <c r="TNI31" s="1"/>
      <c r="TNK31" s="1"/>
      <c r="TNM31" s="1"/>
      <c r="TNO31" s="1"/>
      <c r="TNQ31" s="1"/>
      <c r="TNS31" s="1"/>
      <c r="TNU31" s="1"/>
      <c r="TNW31" s="1"/>
      <c r="TNY31" s="1"/>
      <c r="TOA31" s="1"/>
      <c r="TOC31" s="1"/>
      <c r="TOE31" s="1"/>
      <c r="TOG31" s="1"/>
      <c r="TOI31" s="1"/>
      <c r="TOK31" s="1"/>
      <c r="TOM31" s="1"/>
      <c r="TOO31" s="1"/>
      <c r="TOQ31" s="1"/>
      <c r="TOS31" s="1"/>
      <c r="TOU31" s="1"/>
      <c r="TOW31" s="1"/>
      <c r="TOY31" s="1"/>
      <c r="TPA31" s="1"/>
      <c r="TPC31" s="1"/>
      <c r="TPE31" s="1"/>
      <c r="TPG31" s="1"/>
      <c r="TPI31" s="1"/>
      <c r="TPK31" s="1"/>
      <c r="TPM31" s="1"/>
      <c r="TPO31" s="1"/>
      <c r="TPQ31" s="1"/>
      <c r="TPS31" s="1"/>
      <c r="TPU31" s="1"/>
      <c r="TPW31" s="1"/>
      <c r="TPY31" s="1"/>
      <c r="TQA31" s="1"/>
      <c r="TQC31" s="1"/>
      <c r="TQE31" s="1"/>
      <c r="TQG31" s="1"/>
      <c r="TQI31" s="1"/>
      <c r="TQK31" s="1"/>
      <c r="TQM31" s="1"/>
      <c r="TQO31" s="1"/>
      <c r="TQQ31" s="1"/>
      <c r="TQS31" s="1"/>
      <c r="TQU31" s="1"/>
      <c r="TQW31" s="1"/>
      <c r="TQY31" s="1"/>
      <c r="TRA31" s="1"/>
      <c r="TRC31" s="1"/>
      <c r="TRE31" s="1"/>
      <c r="TRG31" s="1"/>
      <c r="TRI31" s="1"/>
      <c r="TRK31" s="1"/>
      <c r="TRM31" s="1"/>
      <c r="TRO31" s="1"/>
      <c r="TRQ31" s="1"/>
      <c r="TRS31" s="1"/>
      <c r="TRU31" s="1"/>
      <c r="TRW31" s="1"/>
      <c r="TRY31" s="1"/>
      <c r="TSA31" s="1"/>
      <c r="TSC31" s="1"/>
      <c r="TSE31" s="1"/>
      <c r="TSG31" s="1"/>
      <c r="TSI31" s="1"/>
      <c r="TSK31" s="1"/>
      <c r="TSM31" s="1"/>
      <c r="TSO31" s="1"/>
      <c r="TSQ31" s="1"/>
      <c r="TSS31" s="1"/>
      <c r="TSU31" s="1"/>
      <c r="TSW31" s="1"/>
      <c r="TSY31" s="1"/>
      <c r="TTA31" s="1"/>
      <c r="TTC31" s="1"/>
      <c r="TTE31" s="1"/>
      <c r="TTG31" s="1"/>
      <c r="TTI31" s="1"/>
      <c r="TTK31" s="1"/>
      <c r="TTM31" s="1"/>
      <c r="TTO31" s="1"/>
      <c r="TTQ31" s="1"/>
      <c r="TTS31" s="1"/>
      <c r="TTU31" s="1"/>
      <c r="TTW31" s="1"/>
      <c r="TTY31" s="1"/>
      <c r="TUA31" s="1"/>
      <c r="TUC31" s="1"/>
      <c r="TUE31" s="1"/>
      <c r="TUG31" s="1"/>
      <c r="TUI31" s="1"/>
      <c r="TUK31" s="1"/>
      <c r="TUM31" s="1"/>
      <c r="TUO31" s="1"/>
      <c r="TUQ31" s="1"/>
      <c r="TUS31" s="1"/>
      <c r="TUU31" s="1"/>
      <c r="TUW31" s="1"/>
      <c r="TUY31" s="1"/>
      <c r="TVA31" s="1"/>
      <c r="TVC31" s="1"/>
      <c r="TVE31" s="1"/>
      <c r="TVG31" s="1"/>
      <c r="TVI31" s="1"/>
      <c r="TVK31" s="1"/>
      <c r="TVM31" s="1"/>
      <c r="TVO31" s="1"/>
      <c r="TVQ31" s="1"/>
      <c r="TVS31" s="1"/>
      <c r="TVU31" s="1"/>
      <c r="TVW31" s="1"/>
      <c r="TVY31" s="1"/>
      <c r="TWA31" s="1"/>
      <c r="TWC31" s="1"/>
      <c r="TWE31" s="1"/>
      <c r="TWG31" s="1"/>
      <c r="TWI31" s="1"/>
      <c r="TWK31" s="1"/>
      <c r="TWM31" s="1"/>
      <c r="TWO31" s="1"/>
      <c r="TWQ31" s="1"/>
      <c r="TWS31" s="1"/>
      <c r="TWU31" s="1"/>
      <c r="TWW31" s="1"/>
      <c r="TWY31" s="1"/>
      <c r="TXA31" s="1"/>
      <c r="TXC31" s="1"/>
      <c r="TXE31" s="1"/>
      <c r="TXG31" s="1"/>
      <c r="TXI31" s="1"/>
      <c r="TXK31" s="1"/>
      <c r="TXM31" s="1"/>
      <c r="TXO31" s="1"/>
      <c r="TXQ31" s="1"/>
      <c r="TXS31" s="1"/>
      <c r="TXU31" s="1"/>
      <c r="TXW31" s="1"/>
      <c r="TXY31" s="1"/>
      <c r="TYA31" s="1"/>
      <c r="TYC31" s="1"/>
      <c r="TYE31" s="1"/>
      <c r="TYG31" s="1"/>
      <c r="TYI31" s="1"/>
      <c r="TYK31" s="1"/>
      <c r="TYM31" s="1"/>
      <c r="TYO31" s="1"/>
      <c r="TYQ31" s="1"/>
      <c r="TYS31" s="1"/>
      <c r="TYU31" s="1"/>
      <c r="TYW31" s="1"/>
      <c r="TYY31" s="1"/>
      <c r="TZA31" s="1"/>
      <c r="TZC31" s="1"/>
      <c r="TZE31" s="1"/>
      <c r="TZG31" s="1"/>
      <c r="TZI31" s="1"/>
      <c r="TZK31" s="1"/>
      <c r="TZM31" s="1"/>
      <c r="TZO31" s="1"/>
      <c r="TZQ31" s="1"/>
      <c r="TZS31" s="1"/>
      <c r="TZU31" s="1"/>
      <c r="TZW31" s="1"/>
      <c r="TZY31" s="1"/>
      <c r="UAA31" s="1"/>
      <c r="UAC31" s="1"/>
      <c r="UAE31" s="1"/>
      <c r="UAG31" s="1"/>
      <c r="UAI31" s="1"/>
      <c r="UAK31" s="1"/>
      <c r="UAM31" s="1"/>
      <c r="UAO31" s="1"/>
      <c r="UAQ31" s="1"/>
      <c r="UAS31" s="1"/>
      <c r="UAU31" s="1"/>
      <c r="UAW31" s="1"/>
      <c r="UAY31" s="1"/>
      <c r="UBA31" s="1"/>
      <c r="UBC31" s="1"/>
      <c r="UBE31" s="1"/>
      <c r="UBG31" s="1"/>
      <c r="UBI31" s="1"/>
      <c r="UBK31" s="1"/>
      <c r="UBM31" s="1"/>
      <c r="UBO31" s="1"/>
      <c r="UBQ31" s="1"/>
      <c r="UBS31" s="1"/>
      <c r="UBU31" s="1"/>
      <c r="UBW31" s="1"/>
      <c r="UBY31" s="1"/>
      <c r="UCA31" s="1"/>
      <c r="UCC31" s="1"/>
      <c r="UCE31" s="1"/>
      <c r="UCG31" s="1"/>
      <c r="UCI31" s="1"/>
      <c r="UCK31" s="1"/>
      <c r="UCM31" s="1"/>
      <c r="UCO31" s="1"/>
      <c r="UCQ31" s="1"/>
      <c r="UCS31" s="1"/>
      <c r="UCU31" s="1"/>
      <c r="UCW31" s="1"/>
      <c r="UCY31" s="1"/>
      <c r="UDA31" s="1"/>
      <c r="UDC31" s="1"/>
      <c r="UDE31" s="1"/>
      <c r="UDG31" s="1"/>
      <c r="UDI31" s="1"/>
      <c r="UDK31" s="1"/>
      <c r="UDM31" s="1"/>
      <c r="UDO31" s="1"/>
      <c r="UDQ31" s="1"/>
      <c r="UDS31" s="1"/>
      <c r="UDU31" s="1"/>
      <c r="UDW31" s="1"/>
      <c r="UDY31" s="1"/>
      <c r="UEA31" s="1"/>
      <c r="UEC31" s="1"/>
      <c r="UEE31" s="1"/>
      <c r="UEG31" s="1"/>
      <c r="UEI31" s="1"/>
      <c r="UEK31" s="1"/>
      <c r="UEM31" s="1"/>
      <c r="UEO31" s="1"/>
      <c r="UEQ31" s="1"/>
      <c r="UES31" s="1"/>
      <c r="UEU31" s="1"/>
      <c r="UEW31" s="1"/>
      <c r="UEY31" s="1"/>
      <c r="UFA31" s="1"/>
      <c r="UFC31" s="1"/>
      <c r="UFE31" s="1"/>
      <c r="UFG31" s="1"/>
      <c r="UFI31" s="1"/>
      <c r="UFK31" s="1"/>
      <c r="UFM31" s="1"/>
      <c r="UFO31" s="1"/>
      <c r="UFQ31" s="1"/>
      <c r="UFS31" s="1"/>
      <c r="UFU31" s="1"/>
      <c r="UFW31" s="1"/>
      <c r="UFY31" s="1"/>
      <c r="UGA31" s="1"/>
      <c r="UGC31" s="1"/>
      <c r="UGE31" s="1"/>
      <c r="UGG31" s="1"/>
      <c r="UGI31" s="1"/>
      <c r="UGK31" s="1"/>
      <c r="UGM31" s="1"/>
      <c r="UGO31" s="1"/>
      <c r="UGQ31" s="1"/>
      <c r="UGS31" s="1"/>
      <c r="UGU31" s="1"/>
      <c r="UGW31" s="1"/>
      <c r="UGY31" s="1"/>
      <c r="UHA31" s="1"/>
      <c r="UHC31" s="1"/>
      <c r="UHE31" s="1"/>
      <c r="UHG31" s="1"/>
      <c r="UHI31" s="1"/>
      <c r="UHK31" s="1"/>
      <c r="UHM31" s="1"/>
      <c r="UHO31" s="1"/>
      <c r="UHQ31" s="1"/>
      <c r="UHS31" s="1"/>
      <c r="UHU31" s="1"/>
      <c r="UHW31" s="1"/>
      <c r="UHY31" s="1"/>
      <c r="UIA31" s="1"/>
      <c r="UIC31" s="1"/>
      <c r="UIE31" s="1"/>
      <c r="UIG31" s="1"/>
      <c r="UII31" s="1"/>
      <c r="UIK31" s="1"/>
      <c r="UIM31" s="1"/>
      <c r="UIO31" s="1"/>
      <c r="UIQ31" s="1"/>
      <c r="UIS31" s="1"/>
      <c r="UIU31" s="1"/>
      <c r="UIW31" s="1"/>
      <c r="UIY31" s="1"/>
      <c r="UJA31" s="1"/>
      <c r="UJC31" s="1"/>
      <c r="UJE31" s="1"/>
      <c r="UJG31" s="1"/>
      <c r="UJI31" s="1"/>
      <c r="UJK31" s="1"/>
      <c r="UJM31" s="1"/>
      <c r="UJO31" s="1"/>
      <c r="UJQ31" s="1"/>
      <c r="UJS31" s="1"/>
      <c r="UJU31" s="1"/>
      <c r="UJW31" s="1"/>
      <c r="UJY31" s="1"/>
      <c r="UKA31" s="1"/>
      <c r="UKC31" s="1"/>
      <c r="UKE31" s="1"/>
      <c r="UKG31" s="1"/>
      <c r="UKI31" s="1"/>
      <c r="UKK31" s="1"/>
      <c r="UKM31" s="1"/>
      <c r="UKO31" s="1"/>
      <c r="UKQ31" s="1"/>
      <c r="UKS31" s="1"/>
      <c r="UKU31" s="1"/>
      <c r="UKW31" s="1"/>
      <c r="UKY31" s="1"/>
      <c r="ULA31" s="1"/>
      <c r="ULC31" s="1"/>
      <c r="ULE31" s="1"/>
      <c r="ULG31" s="1"/>
      <c r="ULI31" s="1"/>
      <c r="ULK31" s="1"/>
      <c r="ULM31" s="1"/>
      <c r="ULO31" s="1"/>
      <c r="ULQ31" s="1"/>
      <c r="ULS31" s="1"/>
      <c r="ULU31" s="1"/>
      <c r="ULW31" s="1"/>
      <c r="ULY31" s="1"/>
      <c r="UMA31" s="1"/>
      <c r="UMC31" s="1"/>
      <c r="UME31" s="1"/>
      <c r="UMG31" s="1"/>
      <c r="UMI31" s="1"/>
      <c r="UMK31" s="1"/>
      <c r="UMM31" s="1"/>
      <c r="UMO31" s="1"/>
      <c r="UMQ31" s="1"/>
      <c r="UMS31" s="1"/>
      <c r="UMU31" s="1"/>
      <c r="UMW31" s="1"/>
      <c r="UMY31" s="1"/>
      <c r="UNA31" s="1"/>
      <c r="UNC31" s="1"/>
      <c r="UNE31" s="1"/>
      <c r="UNG31" s="1"/>
      <c r="UNI31" s="1"/>
      <c r="UNK31" s="1"/>
      <c r="UNM31" s="1"/>
      <c r="UNO31" s="1"/>
      <c r="UNQ31" s="1"/>
      <c r="UNS31" s="1"/>
      <c r="UNU31" s="1"/>
      <c r="UNW31" s="1"/>
      <c r="UNY31" s="1"/>
      <c r="UOA31" s="1"/>
      <c r="UOC31" s="1"/>
      <c r="UOE31" s="1"/>
      <c r="UOG31" s="1"/>
      <c r="UOI31" s="1"/>
      <c r="UOK31" s="1"/>
      <c r="UOM31" s="1"/>
      <c r="UOO31" s="1"/>
      <c r="UOQ31" s="1"/>
      <c r="UOS31" s="1"/>
      <c r="UOU31" s="1"/>
      <c r="UOW31" s="1"/>
      <c r="UOY31" s="1"/>
      <c r="UPA31" s="1"/>
      <c r="UPC31" s="1"/>
      <c r="UPE31" s="1"/>
      <c r="UPG31" s="1"/>
      <c r="UPI31" s="1"/>
      <c r="UPK31" s="1"/>
      <c r="UPM31" s="1"/>
      <c r="UPO31" s="1"/>
      <c r="UPQ31" s="1"/>
      <c r="UPS31" s="1"/>
      <c r="UPU31" s="1"/>
      <c r="UPW31" s="1"/>
      <c r="UPY31" s="1"/>
      <c r="UQA31" s="1"/>
      <c r="UQC31" s="1"/>
      <c r="UQE31" s="1"/>
      <c r="UQG31" s="1"/>
      <c r="UQI31" s="1"/>
      <c r="UQK31" s="1"/>
      <c r="UQM31" s="1"/>
      <c r="UQO31" s="1"/>
      <c r="UQQ31" s="1"/>
      <c r="UQS31" s="1"/>
      <c r="UQU31" s="1"/>
      <c r="UQW31" s="1"/>
      <c r="UQY31" s="1"/>
      <c r="URA31" s="1"/>
      <c r="URC31" s="1"/>
      <c r="URE31" s="1"/>
      <c r="URG31" s="1"/>
      <c r="URI31" s="1"/>
      <c r="URK31" s="1"/>
      <c r="URM31" s="1"/>
      <c r="URO31" s="1"/>
      <c r="URQ31" s="1"/>
      <c r="URS31" s="1"/>
      <c r="URU31" s="1"/>
      <c r="URW31" s="1"/>
      <c r="URY31" s="1"/>
      <c r="USA31" s="1"/>
      <c r="USC31" s="1"/>
      <c r="USE31" s="1"/>
      <c r="USG31" s="1"/>
      <c r="USI31" s="1"/>
      <c r="USK31" s="1"/>
      <c r="USM31" s="1"/>
      <c r="USO31" s="1"/>
      <c r="USQ31" s="1"/>
      <c r="USS31" s="1"/>
      <c r="USU31" s="1"/>
      <c r="USW31" s="1"/>
      <c r="USY31" s="1"/>
      <c r="UTA31" s="1"/>
      <c r="UTC31" s="1"/>
      <c r="UTE31" s="1"/>
      <c r="UTG31" s="1"/>
      <c r="UTI31" s="1"/>
      <c r="UTK31" s="1"/>
      <c r="UTM31" s="1"/>
      <c r="UTO31" s="1"/>
      <c r="UTQ31" s="1"/>
      <c r="UTS31" s="1"/>
      <c r="UTU31" s="1"/>
      <c r="UTW31" s="1"/>
      <c r="UTY31" s="1"/>
      <c r="UUA31" s="1"/>
      <c r="UUC31" s="1"/>
      <c r="UUE31" s="1"/>
      <c r="UUG31" s="1"/>
      <c r="UUI31" s="1"/>
      <c r="UUK31" s="1"/>
      <c r="UUM31" s="1"/>
      <c r="UUO31" s="1"/>
      <c r="UUQ31" s="1"/>
      <c r="UUS31" s="1"/>
      <c r="UUU31" s="1"/>
      <c r="UUW31" s="1"/>
      <c r="UUY31" s="1"/>
      <c r="UVA31" s="1"/>
      <c r="UVC31" s="1"/>
      <c r="UVE31" s="1"/>
      <c r="UVG31" s="1"/>
      <c r="UVI31" s="1"/>
      <c r="UVK31" s="1"/>
      <c r="UVM31" s="1"/>
      <c r="UVO31" s="1"/>
      <c r="UVQ31" s="1"/>
      <c r="UVS31" s="1"/>
      <c r="UVU31" s="1"/>
      <c r="UVW31" s="1"/>
      <c r="UVY31" s="1"/>
      <c r="UWA31" s="1"/>
      <c r="UWC31" s="1"/>
      <c r="UWE31" s="1"/>
      <c r="UWG31" s="1"/>
      <c r="UWI31" s="1"/>
      <c r="UWK31" s="1"/>
      <c r="UWM31" s="1"/>
      <c r="UWO31" s="1"/>
      <c r="UWQ31" s="1"/>
      <c r="UWS31" s="1"/>
      <c r="UWU31" s="1"/>
      <c r="UWW31" s="1"/>
      <c r="UWY31" s="1"/>
      <c r="UXA31" s="1"/>
      <c r="UXC31" s="1"/>
      <c r="UXE31" s="1"/>
      <c r="UXG31" s="1"/>
      <c r="UXI31" s="1"/>
      <c r="UXK31" s="1"/>
      <c r="UXM31" s="1"/>
      <c r="UXO31" s="1"/>
      <c r="UXQ31" s="1"/>
      <c r="UXS31" s="1"/>
      <c r="UXU31" s="1"/>
      <c r="UXW31" s="1"/>
      <c r="UXY31" s="1"/>
      <c r="UYA31" s="1"/>
      <c r="UYC31" s="1"/>
      <c r="UYE31" s="1"/>
      <c r="UYG31" s="1"/>
      <c r="UYI31" s="1"/>
      <c r="UYK31" s="1"/>
      <c r="UYM31" s="1"/>
      <c r="UYO31" s="1"/>
      <c r="UYQ31" s="1"/>
      <c r="UYS31" s="1"/>
      <c r="UYU31" s="1"/>
      <c r="UYW31" s="1"/>
      <c r="UYY31" s="1"/>
      <c r="UZA31" s="1"/>
      <c r="UZC31" s="1"/>
      <c r="UZE31" s="1"/>
      <c r="UZG31" s="1"/>
      <c r="UZI31" s="1"/>
      <c r="UZK31" s="1"/>
      <c r="UZM31" s="1"/>
      <c r="UZO31" s="1"/>
      <c r="UZQ31" s="1"/>
      <c r="UZS31" s="1"/>
      <c r="UZU31" s="1"/>
      <c r="UZW31" s="1"/>
      <c r="UZY31" s="1"/>
      <c r="VAA31" s="1"/>
      <c r="VAC31" s="1"/>
      <c r="VAE31" s="1"/>
      <c r="VAG31" s="1"/>
      <c r="VAI31" s="1"/>
      <c r="VAK31" s="1"/>
      <c r="VAM31" s="1"/>
      <c r="VAO31" s="1"/>
      <c r="VAQ31" s="1"/>
      <c r="VAS31" s="1"/>
      <c r="VAU31" s="1"/>
      <c r="VAW31" s="1"/>
      <c r="VAY31" s="1"/>
      <c r="VBA31" s="1"/>
      <c r="VBC31" s="1"/>
      <c r="VBE31" s="1"/>
      <c r="VBG31" s="1"/>
      <c r="VBI31" s="1"/>
      <c r="VBK31" s="1"/>
      <c r="VBM31" s="1"/>
      <c r="VBO31" s="1"/>
      <c r="VBQ31" s="1"/>
      <c r="VBS31" s="1"/>
      <c r="VBU31" s="1"/>
      <c r="VBW31" s="1"/>
      <c r="VBY31" s="1"/>
      <c r="VCA31" s="1"/>
      <c r="VCC31" s="1"/>
      <c r="VCE31" s="1"/>
      <c r="VCG31" s="1"/>
      <c r="VCI31" s="1"/>
      <c r="VCK31" s="1"/>
      <c r="VCM31" s="1"/>
      <c r="VCO31" s="1"/>
      <c r="VCQ31" s="1"/>
      <c r="VCS31" s="1"/>
      <c r="VCU31" s="1"/>
      <c r="VCW31" s="1"/>
      <c r="VCY31" s="1"/>
      <c r="VDA31" s="1"/>
      <c r="VDC31" s="1"/>
      <c r="VDE31" s="1"/>
      <c r="VDG31" s="1"/>
      <c r="VDI31" s="1"/>
      <c r="VDK31" s="1"/>
      <c r="VDM31" s="1"/>
      <c r="VDO31" s="1"/>
      <c r="VDQ31" s="1"/>
      <c r="VDS31" s="1"/>
      <c r="VDU31" s="1"/>
      <c r="VDW31" s="1"/>
      <c r="VDY31" s="1"/>
      <c r="VEA31" s="1"/>
      <c r="VEC31" s="1"/>
      <c r="VEE31" s="1"/>
      <c r="VEG31" s="1"/>
      <c r="VEI31" s="1"/>
      <c r="VEK31" s="1"/>
      <c r="VEM31" s="1"/>
      <c r="VEO31" s="1"/>
      <c r="VEQ31" s="1"/>
      <c r="VES31" s="1"/>
      <c r="VEU31" s="1"/>
      <c r="VEW31" s="1"/>
      <c r="VEY31" s="1"/>
      <c r="VFA31" s="1"/>
      <c r="VFC31" s="1"/>
      <c r="VFE31" s="1"/>
      <c r="VFG31" s="1"/>
      <c r="VFI31" s="1"/>
      <c r="VFK31" s="1"/>
      <c r="VFM31" s="1"/>
      <c r="VFO31" s="1"/>
      <c r="VFQ31" s="1"/>
      <c r="VFS31" s="1"/>
      <c r="VFU31" s="1"/>
      <c r="VFW31" s="1"/>
      <c r="VFY31" s="1"/>
      <c r="VGA31" s="1"/>
      <c r="VGC31" s="1"/>
      <c r="VGE31" s="1"/>
      <c r="VGG31" s="1"/>
      <c r="VGI31" s="1"/>
      <c r="VGK31" s="1"/>
      <c r="VGM31" s="1"/>
      <c r="VGO31" s="1"/>
      <c r="VGQ31" s="1"/>
      <c r="VGS31" s="1"/>
      <c r="VGU31" s="1"/>
      <c r="VGW31" s="1"/>
      <c r="VGY31" s="1"/>
      <c r="VHA31" s="1"/>
      <c r="VHC31" s="1"/>
      <c r="VHE31" s="1"/>
      <c r="VHG31" s="1"/>
      <c r="VHI31" s="1"/>
      <c r="VHK31" s="1"/>
      <c r="VHM31" s="1"/>
      <c r="VHO31" s="1"/>
      <c r="VHQ31" s="1"/>
      <c r="VHS31" s="1"/>
      <c r="VHU31" s="1"/>
      <c r="VHW31" s="1"/>
      <c r="VHY31" s="1"/>
      <c r="VIA31" s="1"/>
      <c r="VIC31" s="1"/>
      <c r="VIE31" s="1"/>
      <c r="VIG31" s="1"/>
      <c r="VII31" s="1"/>
      <c r="VIK31" s="1"/>
      <c r="VIM31" s="1"/>
      <c r="VIO31" s="1"/>
      <c r="VIQ31" s="1"/>
      <c r="VIS31" s="1"/>
      <c r="VIU31" s="1"/>
      <c r="VIW31" s="1"/>
      <c r="VIY31" s="1"/>
      <c r="VJA31" s="1"/>
      <c r="VJC31" s="1"/>
      <c r="VJE31" s="1"/>
      <c r="VJG31" s="1"/>
      <c r="VJI31" s="1"/>
      <c r="VJK31" s="1"/>
      <c r="VJM31" s="1"/>
      <c r="VJO31" s="1"/>
      <c r="VJQ31" s="1"/>
      <c r="VJS31" s="1"/>
      <c r="VJU31" s="1"/>
      <c r="VJW31" s="1"/>
      <c r="VJY31" s="1"/>
      <c r="VKA31" s="1"/>
      <c r="VKC31" s="1"/>
      <c r="VKE31" s="1"/>
      <c r="VKG31" s="1"/>
      <c r="VKI31" s="1"/>
      <c r="VKK31" s="1"/>
      <c r="VKM31" s="1"/>
      <c r="VKO31" s="1"/>
      <c r="VKQ31" s="1"/>
      <c r="VKS31" s="1"/>
      <c r="VKU31" s="1"/>
      <c r="VKW31" s="1"/>
      <c r="VKY31" s="1"/>
      <c r="VLA31" s="1"/>
      <c r="VLC31" s="1"/>
      <c r="VLE31" s="1"/>
      <c r="VLG31" s="1"/>
      <c r="VLI31" s="1"/>
      <c r="VLK31" s="1"/>
      <c r="VLM31" s="1"/>
      <c r="VLO31" s="1"/>
      <c r="VLQ31" s="1"/>
      <c r="VLS31" s="1"/>
      <c r="VLU31" s="1"/>
      <c r="VLW31" s="1"/>
      <c r="VLY31" s="1"/>
      <c r="VMA31" s="1"/>
      <c r="VMC31" s="1"/>
      <c r="VME31" s="1"/>
      <c r="VMG31" s="1"/>
      <c r="VMI31" s="1"/>
      <c r="VMK31" s="1"/>
      <c r="VMM31" s="1"/>
      <c r="VMO31" s="1"/>
      <c r="VMQ31" s="1"/>
      <c r="VMS31" s="1"/>
      <c r="VMU31" s="1"/>
      <c r="VMW31" s="1"/>
      <c r="VMY31" s="1"/>
      <c r="VNA31" s="1"/>
      <c r="VNC31" s="1"/>
      <c r="VNE31" s="1"/>
      <c r="VNG31" s="1"/>
      <c r="VNI31" s="1"/>
      <c r="VNK31" s="1"/>
      <c r="VNM31" s="1"/>
      <c r="VNO31" s="1"/>
      <c r="VNQ31" s="1"/>
      <c r="VNS31" s="1"/>
      <c r="VNU31" s="1"/>
      <c r="VNW31" s="1"/>
      <c r="VNY31" s="1"/>
      <c r="VOA31" s="1"/>
      <c r="VOC31" s="1"/>
      <c r="VOE31" s="1"/>
      <c r="VOG31" s="1"/>
      <c r="VOI31" s="1"/>
      <c r="VOK31" s="1"/>
      <c r="VOM31" s="1"/>
      <c r="VOO31" s="1"/>
      <c r="VOQ31" s="1"/>
      <c r="VOS31" s="1"/>
      <c r="VOU31" s="1"/>
      <c r="VOW31" s="1"/>
      <c r="VOY31" s="1"/>
      <c r="VPA31" s="1"/>
      <c r="VPC31" s="1"/>
      <c r="VPE31" s="1"/>
      <c r="VPG31" s="1"/>
      <c r="VPI31" s="1"/>
      <c r="VPK31" s="1"/>
      <c r="VPM31" s="1"/>
      <c r="VPO31" s="1"/>
      <c r="VPQ31" s="1"/>
      <c r="VPS31" s="1"/>
      <c r="VPU31" s="1"/>
      <c r="VPW31" s="1"/>
      <c r="VPY31" s="1"/>
      <c r="VQA31" s="1"/>
      <c r="VQC31" s="1"/>
      <c r="VQE31" s="1"/>
      <c r="VQG31" s="1"/>
      <c r="VQI31" s="1"/>
      <c r="VQK31" s="1"/>
      <c r="VQM31" s="1"/>
      <c r="VQO31" s="1"/>
      <c r="VQQ31" s="1"/>
      <c r="VQS31" s="1"/>
      <c r="VQU31" s="1"/>
      <c r="VQW31" s="1"/>
      <c r="VQY31" s="1"/>
      <c r="VRA31" s="1"/>
      <c r="VRC31" s="1"/>
      <c r="VRE31" s="1"/>
      <c r="VRG31" s="1"/>
      <c r="VRI31" s="1"/>
      <c r="VRK31" s="1"/>
      <c r="VRM31" s="1"/>
      <c r="VRO31" s="1"/>
      <c r="VRQ31" s="1"/>
      <c r="VRS31" s="1"/>
      <c r="VRU31" s="1"/>
      <c r="VRW31" s="1"/>
      <c r="VRY31" s="1"/>
      <c r="VSA31" s="1"/>
      <c r="VSC31" s="1"/>
      <c r="VSE31" s="1"/>
      <c r="VSG31" s="1"/>
      <c r="VSI31" s="1"/>
      <c r="VSK31" s="1"/>
      <c r="VSM31" s="1"/>
      <c r="VSO31" s="1"/>
      <c r="VSQ31" s="1"/>
      <c r="VSS31" s="1"/>
      <c r="VSU31" s="1"/>
      <c r="VSW31" s="1"/>
      <c r="VSY31" s="1"/>
      <c r="VTA31" s="1"/>
      <c r="VTC31" s="1"/>
      <c r="VTE31" s="1"/>
      <c r="VTG31" s="1"/>
      <c r="VTI31" s="1"/>
      <c r="VTK31" s="1"/>
      <c r="VTM31" s="1"/>
      <c r="VTO31" s="1"/>
      <c r="VTQ31" s="1"/>
      <c r="VTS31" s="1"/>
      <c r="VTU31" s="1"/>
      <c r="VTW31" s="1"/>
      <c r="VTY31" s="1"/>
      <c r="VUA31" s="1"/>
      <c r="VUC31" s="1"/>
      <c r="VUE31" s="1"/>
      <c r="VUG31" s="1"/>
      <c r="VUI31" s="1"/>
      <c r="VUK31" s="1"/>
      <c r="VUM31" s="1"/>
      <c r="VUO31" s="1"/>
      <c r="VUQ31" s="1"/>
      <c r="VUS31" s="1"/>
      <c r="VUU31" s="1"/>
      <c r="VUW31" s="1"/>
      <c r="VUY31" s="1"/>
      <c r="VVA31" s="1"/>
      <c r="VVC31" s="1"/>
      <c r="VVE31" s="1"/>
      <c r="VVG31" s="1"/>
      <c r="VVI31" s="1"/>
      <c r="VVK31" s="1"/>
      <c r="VVM31" s="1"/>
      <c r="VVO31" s="1"/>
      <c r="VVQ31" s="1"/>
      <c r="VVS31" s="1"/>
      <c r="VVU31" s="1"/>
      <c r="VVW31" s="1"/>
      <c r="VVY31" s="1"/>
      <c r="VWA31" s="1"/>
      <c r="VWC31" s="1"/>
      <c r="VWE31" s="1"/>
      <c r="VWG31" s="1"/>
      <c r="VWI31" s="1"/>
      <c r="VWK31" s="1"/>
      <c r="VWM31" s="1"/>
      <c r="VWO31" s="1"/>
      <c r="VWQ31" s="1"/>
      <c r="VWS31" s="1"/>
      <c r="VWU31" s="1"/>
      <c r="VWW31" s="1"/>
      <c r="VWY31" s="1"/>
      <c r="VXA31" s="1"/>
      <c r="VXC31" s="1"/>
      <c r="VXE31" s="1"/>
      <c r="VXG31" s="1"/>
      <c r="VXI31" s="1"/>
      <c r="VXK31" s="1"/>
      <c r="VXM31" s="1"/>
      <c r="VXO31" s="1"/>
      <c r="VXQ31" s="1"/>
      <c r="VXS31" s="1"/>
      <c r="VXU31" s="1"/>
      <c r="VXW31" s="1"/>
      <c r="VXY31" s="1"/>
      <c r="VYA31" s="1"/>
      <c r="VYC31" s="1"/>
      <c r="VYE31" s="1"/>
      <c r="VYG31" s="1"/>
      <c r="VYI31" s="1"/>
      <c r="VYK31" s="1"/>
      <c r="VYM31" s="1"/>
      <c r="VYO31" s="1"/>
      <c r="VYQ31" s="1"/>
      <c r="VYS31" s="1"/>
      <c r="VYU31" s="1"/>
      <c r="VYW31" s="1"/>
      <c r="VYY31" s="1"/>
      <c r="VZA31" s="1"/>
      <c r="VZC31" s="1"/>
      <c r="VZE31" s="1"/>
      <c r="VZG31" s="1"/>
      <c r="VZI31" s="1"/>
      <c r="VZK31" s="1"/>
      <c r="VZM31" s="1"/>
      <c r="VZO31" s="1"/>
      <c r="VZQ31" s="1"/>
      <c r="VZS31" s="1"/>
      <c r="VZU31" s="1"/>
      <c r="VZW31" s="1"/>
      <c r="VZY31" s="1"/>
      <c r="WAA31" s="1"/>
      <c r="WAC31" s="1"/>
      <c r="WAE31" s="1"/>
      <c r="WAG31" s="1"/>
      <c r="WAI31" s="1"/>
      <c r="WAK31" s="1"/>
      <c r="WAM31" s="1"/>
      <c r="WAO31" s="1"/>
      <c r="WAQ31" s="1"/>
      <c r="WAS31" s="1"/>
      <c r="WAU31" s="1"/>
      <c r="WAW31" s="1"/>
      <c r="WAY31" s="1"/>
      <c r="WBA31" s="1"/>
      <c r="WBC31" s="1"/>
      <c r="WBE31" s="1"/>
      <c r="WBG31" s="1"/>
      <c r="WBI31" s="1"/>
      <c r="WBK31" s="1"/>
      <c r="WBM31" s="1"/>
      <c r="WBO31" s="1"/>
      <c r="WBQ31" s="1"/>
      <c r="WBS31" s="1"/>
      <c r="WBU31" s="1"/>
      <c r="WBW31" s="1"/>
      <c r="WBY31" s="1"/>
      <c r="WCA31" s="1"/>
      <c r="WCC31" s="1"/>
      <c r="WCE31" s="1"/>
      <c r="WCG31" s="1"/>
      <c r="WCI31" s="1"/>
      <c r="WCK31" s="1"/>
      <c r="WCM31" s="1"/>
      <c r="WCO31" s="1"/>
      <c r="WCQ31" s="1"/>
      <c r="WCS31" s="1"/>
      <c r="WCU31" s="1"/>
      <c r="WCW31" s="1"/>
      <c r="WCY31" s="1"/>
      <c r="WDA31" s="1"/>
      <c r="WDC31" s="1"/>
      <c r="WDE31" s="1"/>
      <c r="WDG31" s="1"/>
      <c r="WDI31" s="1"/>
      <c r="WDK31" s="1"/>
      <c r="WDM31" s="1"/>
      <c r="WDO31" s="1"/>
      <c r="WDQ31" s="1"/>
      <c r="WDS31" s="1"/>
      <c r="WDU31" s="1"/>
      <c r="WDW31" s="1"/>
      <c r="WDY31" s="1"/>
      <c r="WEA31" s="1"/>
      <c r="WEC31" s="1"/>
      <c r="WEE31" s="1"/>
      <c r="WEG31" s="1"/>
      <c r="WEI31" s="1"/>
      <c r="WEK31" s="1"/>
      <c r="WEM31" s="1"/>
      <c r="WEO31" s="1"/>
      <c r="WEQ31" s="1"/>
      <c r="WES31" s="1"/>
      <c r="WEU31" s="1"/>
      <c r="WEW31" s="1"/>
      <c r="WEY31" s="1"/>
      <c r="WFA31" s="1"/>
      <c r="WFC31" s="1"/>
      <c r="WFE31" s="1"/>
      <c r="WFG31" s="1"/>
      <c r="WFI31" s="1"/>
      <c r="WFK31" s="1"/>
      <c r="WFM31" s="1"/>
      <c r="WFO31" s="1"/>
      <c r="WFQ31" s="1"/>
      <c r="WFS31" s="1"/>
      <c r="WFU31" s="1"/>
      <c r="WFW31" s="1"/>
      <c r="WFY31" s="1"/>
      <c r="WGA31" s="1"/>
      <c r="WGC31" s="1"/>
      <c r="WGE31" s="1"/>
      <c r="WGG31" s="1"/>
      <c r="WGI31" s="1"/>
      <c r="WGK31" s="1"/>
      <c r="WGM31" s="1"/>
      <c r="WGO31" s="1"/>
      <c r="WGQ31" s="1"/>
      <c r="WGS31" s="1"/>
      <c r="WGU31" s="1"/>
      <c r="WGW31" s="1"/>
      <c r="WGY31" s="1"/>
      <c r="WHA31" s="1"/>
      <c r="WHC31" s="1"/>
      <c r="WHE31" s="1"/>
      <c r="WHG31" s="1"/>
      <c r="WHI31" s="1"/>
      <c r="WHK31" s="1"/>
      <c r="WHM31" s="1"/>
      <c r="WHO31" s="1"/>
      <c r="WHQ31" s="1"/>
      <c r="WHS31" s="1"/>
      <c r="WHU31" s="1"/>
      <c r="WHW31" s="1"/>
      <c r="WHY31" s="1"/>
      <c r="WIA31" s="1"/>
      <c r="WIC31" s="1"/>
      <c r="WIE31" s="1"/>
      <c r="WIG31" s="1"/>
      <c r="WII31" s="1"/>
      <c r="WIK31" s="1"/>
      <c r="WIM31" s="1"/>
      <c r="WIO31" s="1"/>
      <c r="WIQ31" s="1"/>
      <c r="WIS31" s="1"/>
      <c r="WIU31" s="1"/>
      <c r="WIW31" s="1"/>
      <c r="WIY31" s="1"/>
      <c r="WJA31" s="1"/>
      <c r="WJC31" s="1"/>
      <c r="WJE31" s="1"/>
      <c r="WJG31" s="1"/>
      <c r="WJI31" s="1"/>
      <c r="WJK31" s="1"/>
      <c r="WJM31" s="1"/>
      <c r="WJO31" s="1"/>
      <c r="WJQ31" s="1"/>
      <c r="WJS31" s="1"/>
      <c r="WJU31" s="1"/>
      <c r="WJW31" s="1"/>
      <c r="WJY31" s="1"/>
      <c r="WKA31" s="1"/>
      <c r="WKC31" s="1"/>
      <c r="WKE31" s="1"/>
      <c r="WKG31" s="1"/>
      <c r="WKI31" s="1"/>
      <c r="WKK31" s="1"/>
      <c r="WKM31" s="1"/>
      <c r="WKO31" s="1"/>
      <c r="WKQ31" s="1"/>
      <c r="WKS31" s="1"/>
      <c r="WKU31" s="1"/>
      <c r="WKW31" s="1"/>
      <c r="WKY31" s="1"/>
      <c r="WLA31" s="1"/>
      <c r="WLC31" s="1"/>
      <c r="WLE31" s="1"/>
      <c r="WLG31" s="1"/>
      <c r="WLI31" s="1"/>
      <c r="WLK31" s="1"/>
      <c r="WLM31" s="1"/>
      <c r="WLO31" s="1"/>
      <c r="WLQ31" s="1"/>
      <c r="WLS31" s="1"/>
      <c r="WLU31" s="1"/>
      <c r="WLW31" s="1"/>
      <c r="WLY31" s="1"/>
      <c r="WMA31" s="1"/>
      <c r="WMC31" s="1"/>
      <c r="WME31" s="1"/>
      <c r="WMG31" s="1"/>
      <c r="WMI31" s="1"/>
      <c r="WMK31" s="1"/>
      <c r="WMM31" s="1"/>
      <c r="WMO31" s="1"/>
      <c r="WMQ31" s="1"/>
      <c r="WMS31" s="1"/>
      <c r="WMU31" s="1"/>
      <c r="WMW31" s="1"/>
      <c r="WMY31" s="1"/>
      <c r="WNA31" s="1"/>
      <c r="WNC31" s="1"/>
      <c r="WNE31" s="1"/>
      <c r="WNG31" s="1"/>
      <c r="WNI31" s="1"/>
      <c r="WNK31" s="1"/>
      <c r="WNM31" s="1"/>
      <c r="WNO31" s="1"/>
      <c r="WNQ31" s="1"/>
      <c r="WNS31" s="1"/>
      <c r="WNU31" s="1"/>
      <c r="WNW31" s="1"/>
      <c r="WNY31" s="1"/>
      <c r="WOA31" s="1"/>
      <c r="WOC31" s="1"/>
      <c r="WOE31" s="1"/>
      <c r="WOG31" s="1"/>
      <c r="WOI31" s="1"/>
      <c r="WOK31" s="1"/>
      <c r="WOM31" s="1"/>
      <c r="WOO31" s="1"/>
      <c r="WOQ31" s="1"/>
      <c r="WOS31" s="1"/>
      <c r="WOU31" s="1"/>
      <c r="WOW31" s="1"/>
      <c r="WOY31" s="1"/>
      <c r="WPA31" s="1"/>
      <c r="WPC31" s="1"/>
      <c r="WPE31" s="1"/>
      <c r="WPG31" s="1"/>
      <c r="WPI31" s="1"/>
      <c r="WPK31" s="1"/>
      <c r="WPM31" s="1"/>
      <c r="WPO31" s="1"/>
      <c r="WPQ31" s="1"/>
      <c r="WPS31" s="1"/>
      <c r="WPU31" s="1"/>
      <c r="WPW31" s="1"/>
      <c r="WPY31" s="1"/>
      <c r="WQA31" s="1"/>
      <c r="WQC31" s="1"/>
      <c r="WQE31" s="1"/>
      <c r="WQG31" s="1"/>
      <c r="WQI31" s="1"/>
      <c r="WQK31" s="1"/>
      <c r="WQM31" s="1"/>
      <c r="WQO31" s="1"/>
      <c r="WQQ31" s="1"/>
      <c r="WQS31" s="1"/>
      <c r="WQU31" s="1"/>
      <c r="WQW31" s="1"/>
      <c r="WQY31" s="1"/>
      <c r="WRA31" s="1"/>
      <c r="WRC31" s="1"/>
      <c r="WRE31" s="1"/>
      <c r="WRG31" s="1"/>
      <c r="WRI31" s="1"/>
      <c r="WRK31" s="1"/>
      <c r="WRM31" s="1"/>
      <c r="WRO31" s="1"/>
      <c r="WRQ31" s="1"/>
      <c r="WRS31" s="1"/>
      <c r="WRU31" s="1"/>
      <c r="WRW31" s="1"/>
      <c r="WRY31" s="1"/>
      <c r="WSA31" s="1"/>
      <c r="WSC31" s="1"/>
      <c r="WSE31" s="1"/>
      <c r="WSG31" s="1"/>
      <c r="WSI31" s="1"/>
      <c r="WSK31" s="1"/>
      <c r="WSM31" s="1"/>
      <c r="WSO31" s="1"/>
      <c r="WSQ31" s="1"/>
      <c r="WSS31" s="1"/>
      <c r="WSU31" s="1"/>
      <c r="WSW31" s="1"/>
      <c r="WSY31" s="1"/>
      <c r="WTA31" s="1"/>
      <c r="WTC31" s="1"/>
      <c r="WTE31" s="1"/>
      <c r="WTG31" s="1"/>
      <c r="WTI31" s="1"/>
      <c r="WTK31" s="1"/>
      <c r="WTM31" s="1"/>
      <c r="WTO31" s="1"/>
      <c r="WTQ31" s="1"/>
      <c r="WTS31" s="1"/>
      <c r="WTU31" s="1"/>
      <c r="WTW31" s="1"/>
      <c r="WTY31" s="1"/>
      <c r="WUA31" s="1"/>
      <c r="WUC31" s="1"/>
      <c r="WUE31" s="1"/>
      <c r="WUG31" s="1"/>
      <c r="WUI31" s="1"/>
      <c r="WUK31" s="1"/>
      <c r="WUM31" s="1"/>
      <c r="WUO31" s="1"/>
      <c r="WUQ31" s="1"/>
      <c r="WUS31" s="1"/>
      <c r="WUU31" s="1"/>
      <c r="WUW31" s="1"/>
      <c r="WUY31" s="1"/>
      <c r="WVA31" s="1"/>
      <c r="WVC31" s="1"/>
      <c r="WVE31" s="1"/>
      <c r="WVG31" s="1"/>
      <c r="WVI31" s="1"/>
      <c r="WVK31" s="1"/>
      <c r="WVM31" s="1"/>
      <c r="WVO31" s="1"/>
      <c r="WVQ31" s="1"/>
      <c r="WVS31" s="1"/>
      <c r="WVU31" s="1"/>
      <c r="WVW31" s="1"/>
      <c r="WVY31" s="1"/>
      <c r="WWA31" s="1"/>
      <c r="WWC31" s="1"/>
      <c r="WWE31" s="1"/>
      <c r="WWG31" s="1"/>
      <c r="WWI31" s="1"/>
      <c r="WWK31" s="1"/>
      <c r="WWM31" s="1"/>
      <c r="WWO31" s="1"/>
      <c r="WWQ31" s="1"/>
      <c r="WWS31" s="1"/>
      <c r="WWU31" s="1"/>
      <c r="WWW31" s="1"/>
      <c r="WWY31" s="1"/>
      <c r="WXA31" s="1"/>
      <c r="WXC31" s="1"/>
      <c r="WXE31" s="1"/>
      <c r="WXG31" s="1"/>
      <c r="WXI31" s="1"/>
      <c r="WXK31" s="1"/>
      <c r="WXM31" s="1"/>
      <c r="WXO31" s="1"/>
      <c r="WXQ31" s="1"/>
      <c r="WXS31" s="1"/>
      <c r="WXU31" s="1"/>
      <c r="WXW31" s="1"/>
      <c r="WXY31" s="1"/>
      <c r="WYA31" s="1"/>
      <c r="WYC31" s="1"/>
      <c r="WYE31" s="1"/>
      <c r="WYG31" s="1"/>
      <c r="WYI31" s="1"/>
      <c r="WYK31" s="1"/>
      <c r="WYM31" s="1"/>
      <c r="WYO31" s="1"/>
      <c r="WYQ31" s="1"/>
      <c r="WYS31" s="1"/>
      <c r="WYU31" s="1"/>
      <c r="WYW31" s="1"/>
      <c r="WYY31" s="1"/>
      <c r="WZA31" s="1"/>
      <c r="WZC31" s="1"/>
      <c r="WZE31" s="1"/>
      <c r="WZG31" s="1"/>
      <c r="WZI31" s="1"/>
      <c r="WZK31" s="1"/>
      <c r="WZM31" s="1"/>
      <c r="WZO31" s="1"/>
      <c r="WZQ31" s="1"/>
      <c r="WZS31" s="1"/>
      <c r="WZU31" s="1"/>
      <c r="WZW31" s="1"/>
      <c r="WZY31" s="1"/>
      <c r="XAA31" s="1"/>
      <c r="XAC31" s="1"/>
      <c r="XAE31" s="1"/>
      <c r="XAG31" s="1"/>
      <c r="XAI31" s="1"/>
      <c r="XAK31" s="1"/>
      <c r="XAM31" s="1"/>
      <c r="XAO31" s="1"/>
      <c r="XAQ31" s="1"/>
      <c r="XAS31" s="1"/>
      <c r="XAU31" s="1"/>
      <c r="XAW31" s="1"/>
      <c r="XAY31" s="1"/>
      <c r="XBA31" s="1"/>
      <c r="XBC31" s="1"/>
      <c r="XBE31" s="1"/>
      <c r="XBG31" s="1"/>
      <c r="XBI31" s="1"/>
      <c r="XBK31" s="1"/>
      <c r="XBM31" s="1"/>
      <c r="XBO31" s="1"/>
      <c r="XBQ31" s="1"/>
      <c r="XBS31" s="1"/>
      <c r="XBU31" s="1"/>
      <c r="XBW31" s="1"/>
      <c r="XBY31" s="1"/>
      <c r="XCA31" s="1"/>
      <c r="XCC31" s="1"/>
      <c r="XCE31" s="1"/>
      <c r="XCG31" s="1"/>
      <c r="XCI31" s="1"/>
      <c r="XCK31" s="1"/>
      <c r="XCM31" s="1"/>
      <c r="XCO31" s="1"/>
      <c r="XCQ31" s="1"/>
      <c r="XCS31" s="1"/>
      <c r="XCU31" s="1"/>
      <c r="XCW31" s="1"/>
      <c r="XCY31" s="1"/>
      <c r="XDA31" s="1"/>
      <c r="XDC31" s="1"/>
      <c r="XDE31" s="1"/>
      <c r="XDG31" s="1"/>
      <c r="XDI31" s="1"/>
      <c r="XDK31" s="1"/>
      <c r="XDM31" s="1"/>
      <c r="XDO31" s="1"/>
      <c r="XDQ31" s="1"/>
      <c r="XDS31" s="1"/>
      <c r="XDU31" s="1"/>
      <c r="XDW31" s="1"/>
      <c r="XDY31" s="1"/>
      <c r="XEA31" s="1"/>
      <c r="XEC31" s="1"/>
      <c r="XEE31" s="1"/>
      <c r="XEG31" s="1"/>
      <c r="XEI31" s="1"/>
      <c r="XEK31" s="1"/>
      <c r="XEM31" s="1"/>
      <c r="XEO31" s="1"/>
      <c r="XEQ31" s="1"/>
      <c r="XES31" s="1"/>
      <c r="XEU31" s="1"/>
      <c r="XEW31" s="1"/>
      <c r="XEY31" s="1"/>
      <c r="XFA31" s="1"/>
      <c r="XFC31" s="1"/>
    </row>
    <row r="33" spans="1:1023 1025:2047 2049:3071 3073:4095 4097:5119 5121:6143 6145:7167 7169:8191 8193:9215 9217:10239 10241:11263 11265:12287 12289:13311 13313:14335 14337:15359 15361:16383" x14ac:dyDescent="0.35">
      <c r="A33" s="1"/>
      <c r="C33" s="1"/>
      <c r="E33" s="1"/>
      <c r="G33" s="1"/>
      <c r="I33" s="1"/>
      <c r="K33" s="1"/>
      <c r="M33" s="1"/>
      <c r="O33" s="1"/>
      <c r="Q33" s="1"/>
      <c r="S33" s="1"/>
      <c r="U33" s="1"/>
      <c r="W33" s="1"/>
      <c r="Y33" s="1"/>
      <c r="AA33" s="1"/>
      <c r="AC33" s="1"/>
      <c r="AE33" s="1"/>
      <c r="AG33" s="1"/>
      <c r="AI33" s="1"/>
      <c r="AK33" s="1"/>
      <c r="AM33" s="1"/>
      <c r="AO33" s="1"/>
      <c r="AQ33" s="1"/>
      <c r="AS33" s="1"/>
      <c r="AU33" s="1"/>
      <c r="AW33" s="1"/>
      <c r="AY33" s="1"/>
      <c r="BA33" s="1"/>
      <c r="BC33" s="1"/>
      <c r="BE33" s="1"/>
      <c r="BG33" s="1"/>
      <c r="BI33" s="1"/>
      <c r="BK33" s="1"/>
      <c r="BM33" s="1"/>
      <c r="BO33" s="1"/>
      <c r="BQ33" s="1"/>
      <c r="BS33" s="1"/>
      <c r="BU33" s="1"/>
      <c r="BW33" s="1"/>
      <c r="BY33" s="1"/>
      <c r="CA33" s="1"/>
      <c r="CC33" s="1"/>
      <c r="CE33" s="1"/>
      <c r="CG33" s="1"/>
      <c r="CI33" s="1"/>
      <c r="CK33" s="1"/>
      <c r="CM33" s="1"/>
      <c r="CO33" s="1"/>
      <c r="CQ33" s="1"/>
      <c r="CS33" s="1"/>
      <c r="CU33" s="1"/>
      <c r="CW33" s="1"/>
      <c r="CY33" s="1"/>
      <c r="DA33" s="1"/>
      <c r="DC33" s="1"/>
      <c r="DE33" s="1"/>
      <c r="DG33" s="1"/>
      <c r="DI33" s="1"/>
      <c r="DK33" s="1"/>
      <c r="DM33" s="1"/>
      <c r="DO33" s="1"/>
      <c r="DQ33" s="1"/>
      <c r="DS33" s="1"/>
      <c r="DU33" s="1"/>
      <c r="DW33" s="1"/>
      <c r="DY33" s="1"/>
      <c r="EA33" s="1"/>
      <c r="EC33" s="1"/>
      <c r="EE33" s="1"/>
      <c r="EG33" s="1"/>
      <c r="EI33" s="1"/>
      <c r="EK33" s="1"/>
      <c r="EM33" s="1"/>
      <c r="EO33" s="1"/>
      <c r="EQ33" s="1"/>
      <c r="ES33" s="1"/>
      <c r="EU33" s="1"/>
      <c r="EW33" s="1"/>
      <c r="EY33" s="1"/>
      <c r="FA33" s="1"/>
      <c r="FC33" s="1"/>
      <c r="FE33" s="1"/>
      <c r="FG33" s="1"/>
      <c r="FI33" s="1"/>
      <c r="FK33" s="1"/>
      <c r="FM33" s="1"/>
      <c r="FO33" s="1"/>
      <c r="FQ33" s="1"/>
      <c r="FS33" s="1"/>
      <c r="FU33" s="1"/>
      <c r="FW33" s="1"/>
      <c r="FY33" s="1"/>
      <c r="GA33" s="1"/>
      <c r="GC33" s="1"/>
      <c r="GE33" s="1"/>
      <c r="GG33" s="1"/>
      <c r="GI33" s="1"/>
      <c r="GK33" s="1"/>
      <c r="GM33" s="1"/>
      <c r="GO33" s="1"/>
      <c r="GQ33" s="1"/>
      <c r="GS33" s="1"/>
      <c r="GU33" s="1"/>
      <c r="GW33" s="1"/>
      <c r="GY33" s="1"/>
      <c r="HA33" s="1"/>
      <c r="HC33" s="1"/>
      <c r="HE33" s="1"/>
      <c r="HG33" s="1"/>
      <c r="HI33" s="1"/>
      <c r="HK33" s="1"/>
      <c r="HM33" s="1"/>
      <c r="HO33" s="1"/>
      <c r="HQ33" s="1"/>
      <c r="HS33" s="1"/>
      <c r="HU33" s="1"/>
      <c r="HW33" s="1"/>
      <c r="HY33" s="1"/>
      <c r="IA33" s="1"/>
      <c r="IC33" s="1"/>
      <c r="IE33" s="1"/>
      <c r="IG33" s="1"/>
      <c r="II33" s="1"/>
      <c r="IK33" s="1"/>
      <c r="IM33" s="1"/>
      <c r="IO33" s="1"/>
      <c r="IQ33" s="1"/>
      <c r="IS33" s="1"/>
      <c r="IU33" s="1"/>
      <c r="IW33" s="1"/>
      <c r="IY33" s="1"/>
      <c r="JA33" s="1"/>
      <c r="JC33" s="1"/>
      <c r="JE33" s="1"/>
      <c r="JG33" s="1"/>
      <c r="JI33" s="1"/>
      <c r="JK33" s="1"/>
      <c r="JM33" s="1"/>
      <c r="JO33" s="1"/>
      <c r="JQ33" s="1"/>
      <c r="JS33" s="1"/>
      <c r="JU33" s="1"/>
      <c r="JW33" s="1"/>
      <c r="JY33" s="1"/>
      <c r="KA33" s="1"/>
      <c r="KC33" s="1"/>
      <c r="KE33" s="1"/>
      <c r="KG33" s="1"/>
      <c r="KI33" s="1"/>
      <c r="KK33" s="1"/>
      <c r="KM33" s="1"/>
      <c r="KO33" s="1"/>
      <c r="KQ33" s="1"/>
      <c r="KS33" s="1"/>
      <c r="KU33" s="1"/>
      <c r="KW33" s="1"/>
      <c r="KY33" s="1"/>
      <c r="LA33" s="1"/>
      <c r="LC33" s="1"/>
      <c r="LE33" s="1"/>
      <c r="LG33" s="1"/>
      <c r="LI33" s="1"/>
      <c r="LK33" s="1"/>
      <c r="LM33" s="1"/>
      <c r="LO33" s="1"/>
      <c r="LQ33" s="1"/>
      <c r="LS33" s="1"/>
      <c r="LU33" s="1"/>
      <c r="LW33" s="1"/>
      <c r="LY33" s="1"/>
      <c r="MA33" s="1"/>
      <c r="MC33" s="1"/>
      <c r="ME33" s="1"/>
      <c r="MG33" s="1"/>
      <c r="MI33" s="1"/>
      <c r="MK33" s="1"/>
      <c r="MM33" s="1"/>
      <c r="MO33" s="1"/>
      <c r="MQ33" s="1"/>
      <c r="MS33" s="1"/>
      <c r="MU33" s="1"/>
      <c r="MW33" s="1"/>
      <c r="MY33" s="1"/>
      <c r="NA33" s="1"/>
      <c r="NC33" s="1"/>
      <c r="NE33" s="1"/>
      <c r="NG33" s="1"/>
      <c r="NI33" s="1"/>
      <c r="NK33" s="1"/>
      <c r="NM33" s="1"/>
      <c r="NO33" s="1"/>
      <c r="NQ33" s="1"/>
      <c r="NS33" s="1"/>
      <c r="NU33" s="1"/>
      <c r="NW33" s="1"/>
      <c r="NY33" s="1"/>
      <c r="OA33" s="1"/>
      <c r="OC33" s="1"/>
      <c r="OE33" s="1"/>
      <c r="OG33" s="1"/>
      <c r="OI33" s="1"/>
      <c r="OK33" s="1"/>
      <c r="OM33" s="1"/>
      <c r="OO33" s="1"/>
      <c r="OQ33" s="1"/>
      <c r="OS33" s="1"/>
      <c r="OU33" s="1"/>
      <c r="OW33" s="1"/>
      <c r="OY33" s="1"/>
      <c r="PA33" s="1"/>
      <c r="PC33" s="1"/>
      <c r="PE33" s="1"/>
      <c r="PG33" s="1"/>
      <c r="PI33" s="1"/>
      <c r="PK33" s="1"/>
      <c r="PM33" s="1"/>
      <c r="PO33" s="1"/>
      <c r="PQ33" s="1"/>
      <c r="PS33" s="1"/>
      <c r="PU33" s="1"/>
      <c r="PW33" s="1"/>
      <c r="PY33" s="1"/>
      <c r="QA33" s="1"/>
      <c r="QC33" s="1"/>
      <c r="QE33" s="1"/>
      <c r="QG33" s="1"/>
      <c r="QI33" s="1"/>
      <c r="QK33" s="1"/>
      <c r="QM33" s="1"/>
      <c r="QO33" s="1"/>
      <c r="QQ33" s="1"/>
      <c r="QS33" s="1"/>
      <c r="QU33" s="1"/>
      <c r="QW33" s="1"/>
      <c r="QY33" s="1"/>
      <c r="RA33" s="1"/>
      <c r="RC33" s="1"/>
      <c r="RE33" s="1"/>
      <c r="RG33" s="1"/>
      <c r="RI33" s="1"/>
      <c r="RK33" s="1"/>
      <c r="RM33" s="1"/>
      <c r="RO33" s="1"/>
      <c r="RQ33" s="1"/>
      <c r="RS33" s="1"/>
      <c r="RU33" s="1"/>
      <c r="RW33" s="1"/>
      <c r="RY33" s="1"/>
      <c r="SA33" s="1"/>
      <c r="SC33" s="1"/>
      <c r="SE33" s="1"/>
      <c r="SG33" s="1"/>
      <c r="SI33" s="1"/>
      <c r="SK33" s="1"/>
      <c r="SM33" s="1"/>
      <c r="SO33" s="1"/>
      <c r="SQ33" s="1"/>
      <c r="SS33" s="1"/>
      <c r="SU33" s="1"/>
      <c r="SW33" s="1"/>
      <c r="SY33" s="1"/>
      <c r="TA33" s="1"/>
      <c r="TC33" s="1"/>
      <c r="TE33" s="1"/>
      <c r="TG33" s="1"/>
      <c r="TI33" s="1"/>
      <c r="TK33" s="1"/>
      <c r="TM33" s="1"/>
      <c r="TO33" s="1"/>
      <c r="TQ33" s="1"/>
      <c r="TS33" s="1"/>
      <c r="TU33" s="1"/>
      <c r="TW33" s="1"/>
      <c r="TY33" s="1"/>
      <c r="UA33" s="1"/>
      <c r="UC33" s="1"/>
      <c r="UE33" s="1"/>
      <c r="UG33" s="1"/>
      <c r="UI33" s="1"/>
      <c r="UK33" s="1"/>
      <c r="UM33" s="1"/>
      <c r="UO33" s="1"/>
      <c r="UQ33" s="1"/>
      <c r="US33" s="1"/>
      <c r="UU33" s="1"/>
      <c r="UW33" s="1"/>
      <c r="UY33" s="1"/>
      <c r="VA33" s="1"/>
      <c r="VC33" s="1"/>
      <c r="VE33" s="1"/>
      <c r="VG33" s="1"/>
      <c r="VI33" s="1"/>
      <c r="VK33" s="1"/>
      <c r="VM33" s="1"/>
      <c r="VO33" s="1"/>
      <c r="VQ33" s="1"/>
      <c r="VS33" s="1"/>
      <c r="VU33" s="1"/>
      <c r="VW33" s="1"/>
      <c r="VY33" s="1"/>
      <c r="WA33" s="1"/>
      <c r="WC33" s="1"/>
      <c r="WE33" s="1"/>
      <c r="WG33" s="1"/>
      <c r="WI33" s="1"/>
      <c r="WK33" s="1"/>
      <c r="WM33" s="1"/>
      <c r="WO33" s="1"/>
      <c r="WQ33" s="1"/>
      <c r="WS33" s="1"/>
      <c r="WU33" s="1"/>
      <c r="WW33" s="1"/>
      <c r="WY33" s="1"/>
      <c r="XA33" s="1"/>
      <c r="XC33" s="1"/>
      <c r="XE33" s="1"/>
      <c r="XG33" s="1"/>
      <c r="XI33" s="1"/>
      <c r="XK33" s="1"/>
      <c r="XM33" s="1"/>
      <c r="XO33" s="1"/>
      <c r="XQ33" s="1"/>
      <c r="XS33" s="1"/>
      <c r="XU33" s="1"/>
      <c r="XW33" s="1"/>
      <c r="XY33" s="1"/>
      <c r="YA33" s="1"/>
      <c r="YC33" s="1"/>
      <c r="YE33" s="1"/>
      <c r="YG33" s="1"/>
      <c r="YI33" s="1"/>
      <c r="YK33" s="1"/>
      <c r="YM33" s="1"/>
      <c r="YO33" s="1"/>
      <c r="YQ33" s="1"/>
      <c r="YS33" s="1"/>
      <c r="YU33" s="1"/>
      <c r="YW33" s="1"/>
      <c r="YY33" s="1"/>
      <c r="ZA33" s="1"/>
      <c r="ZC33" s="1"/>
      <c r="ZE33" s="1"/>
      <c r="ZG33" s="1"/>
      <c r="ZI33" s="1"/>
      <c r="ZK33" s="1"/>
      <c r="ZM33" s="1"/>
      <c r="ZO33" s="1"/>
      <c r="ZQ33" s="1"/>
      <c r="ZS33" s="1"/>
      <c r="ZU33" s="1"/>
      <c r="ZW33" s="1"/>
      <c r="ZY33" s="1"/>
      <c r="AAA33" s="1"/>
      <c r="AAC33" s="1"/>
      <c r="AAE33" s="1"/>
      <c r="AAG33" s="1"/>
      <c r="AAI33" s="1"/>
      <c r="AAK33" s="1"/>
      <c r="AAM33" s="1"/>
      <c r="AAO33" s="1"/>
      <c r="AAQ33" s="1"/>
      <c r="AAS33" s="1"/>
      <c r="AAU33" s="1"/>
      <c r="AAW33" s="1"/>
      <c r="AAY33" s="1"/>
      <c r="ABA33" s="1"/>
      <c r="ABC33" s="1"/>
      <c r="ABE33" s="1"/>
      <c r="ABG33" s="1"/>
      <c r="ABI33" s="1"/>
      <c r="ABK33" s="1"/>
      <c r="ABM33" s="1"/>
      <c r="ABO33" s="1"/>
      <c r="ABQ33" s="1"/>
      <c r="ABS33" s="1"/>
      <c r="ABU33" s="1"/>
      <c r="ABW33" s="1"/>
      <c r="ABY33" s="1"/>
      <c r="ACA33" s="1"/>
      <c r="ACC33" s="1"/>
      <c r="ACE33" s="1"/>
      <c r="ACG33" s="1"/>
      <c r="ACI33" s="1"/>
      <c r="ACK33" s="1"/>
      <c r="ACM33" s="1"/>
      <c r="ACO33" s="1"/>
      <c r="ACQ33" s="1"/>
      <c r="ACS33" s="1"/>
      <c r="ACU33" s="1"/>
      <c r="ACW33" s="1"/>
      <c r="ACY33" s="1"/>
      <c r="ADA33" s="1"/>
      <c r="ADC33" s="1"/>
      <c r="ADE33" s="1"/>
      <c r="ADG33" s="1"/>
      <c r="ADI33" s="1"/>
      <c r="ADK33" s="1"/>
      <c r="ADM33" s="1"/>
      <c r="ADO33" s="1"/>
      <c r="ADQ33" s="1"/>
      <c r="ADS33" s="1"/>
      <c r="ADU33" s="1"/>
      <c r="ADW33" s="1"/>
      <c r="ADY33" s="1"/>
      <c r="AEA33" s="1"/>
      <c r="AEC33" s="1"/>
      <c r="AEE33" s="1"/>
      <c r="AEG33" s="1"/>
      <c r="AEI33" s="1"/>
      <c r="AEK33" s="1"/>
      <c r="AEM33" s="1"/>
      <c r="AEO33" s="1"/>
      <c r="AEQ33" s="1"/>
      <c r="AES33" s="1"/>
      <c r="AEU33" s="1"/>
      <c r="AEW33" s="1"/>
      <c r="AEY33" s="1"/>
      <c r="AFA33" s="1"/>
      <c r="AFC33" s="1"/>
      <c r="AFE33" s="1"/>
      <c r="AFG33" s="1"/>
      <c r="AFI33" s="1"/>
      <c r="AFK33" s="1"/>
      <c r="AFM33" s="1"/>
      <c r="AFO33" s="1"/>
      <c r="AFQ33" s="1"/>
      <c r="AFS33" s="1"/>
      <c r="AFU33" s="1"/>
      <c r="AFW33" s="1"/>
      <c r="AFY33" s="1"/>
      <c r="AGA33" s="1"/>
      <c r="AGC33" s="1"/>
      <c r="AGE33" s="1"/>
      <c r="AGG33" s="1"/>
      <c r="AGI33" s="1"/>
      <c r="AGK33" s="1"/>
      <c r="AGM33" s="1"/>
      <c r="AGO33" s="1"/>
      <c r="AGQ33" s="1"/>
      <c r="AGS33" s="1"/>
      <c r="AGU33" s="1"/>
      <c r="AGW33" s="1"/>
      <c r="AGY33" s="1"/>
      <c r="AHA33" s="1"/>
      <c r="AHC33" s="1"/>
      <c r="AHE33" s="1"/>
      <c r="AHG33" s="1"/>
      <c r="AHI33" s="1"/>
      <c r="AHK33" s="1"/>
      <c r="AHM33" s="1"/>
      <c r="AHO33" s="1"/>
      <c r="AHQ33" s="1"/>
      <c r="AHS33" s="1"/>
      <c r="AHU33" s="1"/>
      <c r="AHW33" s="1"/>
      <c r="AHY33" s="1"/>
      <c r="AIA33" s="1"/>
      <c r="AIC33" s="1"/>
      <c r="AIE33" s="1"/>
      <c r="AIG33" s="1"/>
      <c r="AII33" s="1"/>
      <c r="AIK33" s="1"/>
      <c r="AIM33" s="1"/>
      <c r="AIO33" s="1"/>
      <c r="AIQ33" s="1"/>
      <c r="AIS33" s="1"/>
      <c r="AIU33" s="1"/>
      <c r="AIW33" s="1"/>
      <c r="AIY33" s="1"/>
      <c r="AJA33" s="1"/>
      <c r="AJC33" s="1"/>
      <c r="AJE33" s="1"/>
      <c r="AJG33" s="1"/>
      <c r="AJI33" s="1"/>
      <c r="AJK33" s="1"/>
      <c r="AJM33" s="1"/>
      <c r="AJO33" s="1"/>
      <c r="AJQ33" s="1"/>
      <c r="AJS33" s="1"/>
      <c r="AJU33" s="1"/>
      <c r="AJW33" s="1"/>
      <c r="AJY33" s="1"/>
      <c r="AKA33" s="1"/>
      <c r="AKC33" s="1"/>
      <c r="AKE33" s="1"/>
      <c r="AKG33" s="1"/>
      <c r="AKI33" s="1"/>
      <c r="AKK33" s="1"/>
      <c r="AKM33" s="1"/>
      <c r="AKO33" s="1"/>
      <c r="AKQ33" s="1"/>
      <c r="AKS33" s="1"/>
      <c r="AKU33" s="1"/>
      <c r="AKW33" s="1"/>
      <c r="AKY33" s="1"/>
      <c r="ALA33" s="1"/>
      <c r="ALC33" s="1"/>
      <c r="ALE33" s="1"/>
      <c r="ALG33" s="1"/>
      <c r="ALI33" s="1"/>
      <c r="ALK33" s="1"/>
      <c r="ALM33" s="1"/>
      <c r="ALO33" s="1"/>
      <c r="ALQ33" s="1"/>
      <c r="ALS33" s="1"/>
      <c r="ALU33" s="1"/>
      <c r="ALW33" s="1"/>
      <c r="ALY33" s="1"/>
      <c r="AMA33" s="1"/>
      <c r="AMC33" s="1"/>
      <c r="AME33" s="1"/>
      <c r="AMG33" s="1"/>
      <c r="AMI33" s="1"/>
      <c r="AMK33" s="1"/>
      <c r="AMM33" s="1"/>
      <c r="AMO33" s="1"/>
      <c r="AMQ33" s="1"/>
      <c r="AMS33" s="1"/>
      <c r="AMU33" s="1"/>
      <c r="AMW33" s="1"/>
      <c r="AMY33" s="1"/>
      <c r="ANA33" s="1"/>
      <c r="ANC33" s="1"/>
      <c r="ANE33" s="1"/>
      <c r="ANG33" s="1"/>
      <c r="ANI33" s="1"/>
      <c r="ANK33" s="1"/>
      <c r="ANM33" s="1"/>
      <c r="ANO33" s="1"/>
      <c r="ANQ33" s="1"/>
      <c r="ANS33" s="1"/>
      <c r="ANU33" s="1"/>
      <c r="ANW33" s="1"/>
      <c r="ANY33" s="1"/>
      <c r="AOA33" s="1"/>
      <c r="AOC33" s="1"/>
      <c r="AOE33" s="1"/>
      <c r="AOG33" s="1"/>
      <c r="AOI33" s="1"/>
      <c r="AOK33" s="1"/>
      <c r="AOM33" s="1"/>
      <c r="AOO33" s="1"/>
      <c r="AOQ33" s="1"/>
      <c r="AOS33" s="1"/>
      <c r="AOU33" s="1"/>
      <c r="AOW33" s="1"/>
      <c r="AOY33" s="1"/>
      <c r="APA33" s="1"/>
      <c r="APC33" s="1"/>
      <c r="APE33" s="1"/>
      <c r="APG33" s="1"/>
      <c r="API33" s="1"/>
      <c r="APK33" s="1"/>
      <c r="APM33" s="1"/>
      <c r="APO33" s="1"/>
      <c r="APQ33" s="1"/>
      <c r="APS33" s="1"/>
      <c r="APU33" s="1"/>
      <c r="APW33" s="1"/>
      <c r="APY33" s="1"/>
      <c r="AQA33" s="1"/>
      <c r="AQC33" s="1"/>
      <c r="AQE33" s="1"/>
      <c r="AQG33" s="1"/>
      <c r="AQI33" s="1"/>
      <c r="AQK33" s="1"/>
      <c r="AQM33" s="1"/>
      <c r="AQO33" s="1"/>
      <c r="AQQ33" s="1"/>
      <c r="AQS33" s="1"/>
      <c r="AQU33" s="1"/>
      <c r="AQW33" s="1"/>
      <c r="AQY33" s="1"/>
      <c r="ARA33" s="1"/>
      <c r="ARC33" s="1"/>
      <c r="ARE33" s="1"/>
      <c r="ARG33" s="1"/>
      <c r="ARI33" s="1"/>
      <c r="ARK33" s="1"/>
      <c r="ARM33" s="1"/>
      <c r="ARO33" s="1"/>
      <c r="ARQ33" s="1"/>
      <c r="ARS33" s="1"/>
      <c r="ARU33" s="1"/>
      <c r="ARW33" s="1"/>
      <c r="ARY33" s="1"/>
      <c r="ASA33" s="1"/>
      <c r="ASC33" s="1"/>
      <c r="ASE33" s="1"/>
      <c r="ASG33" s="1"/>
      <c r="ASI33" s="1"/>
      <c r="ASK33" s="1"/>
      <c r="ASM33" s="1"/>
      <c r="ASO33" s="1"/>
      <c r="ASQ33" s="1"/>
      <c r="ASS33" s="1"/>
      <c r="ASU33" s="1"/>
      <c r="ASW33" s="1"/>
      <c r="ASY33" s="1"/>
      <c r="ATA33" s="1"/>
      <c r="ATC33" s="1"/>
      <c r="ATE33" s="1"/>
      <c r="ATG33" s="1"/>
      <c r="ATI33" s="1"/>
      <c r="ATK33" s="1"/>
      <c r="ATM33" s="1"/>
      <c r="ATO33" s="1"/>
      <c r="ATQ33" s="1"/>
      <c r="ATS33" s="1"/>
      <c r="ATU33" s="1"/>
      <c r="ATW33" s="1"/>
      <c r="ATY33" s="1"/>
      <c r="AUA33" s="1"/>
      <c r="AUC33" s="1"/>
      <c r="AUE33" s="1"/>
      <c r="AUG33" s="1"/>
      <c r="AUI33" s="1"/>
      <c r="AUK33" s="1"/>
      <c r="AUM33" s="1"/>
      <c r="AUO33" s="1"/>
      <c r="AUQ33" s="1"/>
      <c r="AUS33" s="1"/>
      <c r="AUU33" s="1"/>
      <c r="AUW33" s="1"/>
      <c r="AUY33" s="1"/>
      <c r="AVA33" s="1"/>
      <c r="AVC33" s="1"/>
      <c r="AVE33" s="1"/>
      <c r="AVG33" s="1"/>
      <c r="AVI33" s="1"/>
      <c r="AVK33" s="1"/>
      <c r="AVM33" s="1"/>
      <c r="AVO33" s="1"/>
      <c r="AVQ33" s="1"/>
      <c r="AVS33" s="1"/>
      <c r="AVU33" s="1"/>
      <c r="AVW33" s="1"/>
      <c r="AVY33" s="1"/>
      <c r="AWA33" s="1"/>
      <c r="AWC33" s="1"/>
      <c r="AWE33" s="1"/>
      <c r="AWG33" s="1"/>
      <c r="AWI33" s="1"/>
      <c r="AWK33" s="1"/>
      <c r="AWM33" s="1"/>
      <c r="AWO33" s="1"/>
      <c r="AWQ33" s="1"/>
      <c r="AWS33" s="1"/>
      <c r="AWU33" s="1"/>
      <c r="AWW33" s="1"/>
      <c r="AWY33" s="1"/>
      <c r="AXA33" s="1"/>
      <c r="AXC33" s="1"/>
      <c r="AXE33" s="1"/>
      <c r="AXG33" s="1"/>
      <c r="AXI33" s="1"/>
      <c r="AXK33" s="1"/>
      <c r="AXM33" s="1"/>
      <c r="AXO33" s="1"/>
      <c r="AXQ33" s="1"/>
      <c r="AXS33" s="1"/>
      <c r="AXU33" s="1"/>
      <c r="AXW33" s="1"/>
      <c r="AXY33" s="1"/>
      <c r="AYA33" s="1"/>
      <c r="AYC33" s="1"/>
      <c r="AYE33" s="1"/>
      <c r="AYG33" s="1"/>
      <c r="AYI33" s="1"/>
      <c r="AYK33" s="1"/>
      <c r="AYM33" s="1"/>
      <c r="AYO33" s="1"/>
      <c r="AYQ33" s="1"/>
      <c r="AYS33" s="1"/>
      <c r="AYU33" s="1"/>
      <c r="AYW33" s="1"/>
      <c r="AYY33" s="1"/>
      <c r="AZA33" s="1"/>
      <c r="AZC33" s="1"/>
      <c r="AZE33" s="1"/>
      <c r="AZG33" s="1"/>
      <c r="AZI33" s="1"/>
      <c r="AZK33" s="1"/>
      <c r="AZM33" s="1"/>
      <c r="AZO33" s="1"/>
      <c r="AZQ33" s="1"/>
      <c r="AZS33" s="1"/>
      <c r="AZU33" s="1"/>
      <c r="AZW33" s="1"/>
      <c r="AZY33" s="1"/>
      <c r="BAA33" s="1"/>
      <c r="BAC33" s="1"/>
      <c r="BAE33" s="1"/>
      <c r="BAG33" s="1"/>
      <c r="BAI33" s="1"/>
      <c r="BAK33" s="1"/>
      <c r="BAM33" s="1"/>
      <c r="BAO33" s="1"/>
      <c r="BAQ33" s="1"/>
      <c r="BAS33" s="1"/>
      <c r="BAU33" s="1"/>
      <c r="BAW33" s="1"/>
      <c r="BAY33" s="1"/>
      <c r="BBA33" s="1"/>
      <c r="BBC33" s="1"/>
      <c r="BBE33" s="1"/>
      <c r="BBG33" s="1"/>
      <c r="BBI33" s="1"/>
      <c r="BBK33" s="1"/>
      <c r="BBM33" s="1"/>
      <c r="BBO33" s="1"/>
      <c r="BBQ33" s="1"/>
      <c r="BBS33" s="1"/>
      <c r="BBU33" s="1"/>
      <c r="BBW33" s="1"/>
      <c r="BBY33" s="1"/>
      <c r="BCA33" s="1"/>
      <c r="BCC33" s="1"/>
      <c r="BCE33" s="1"/>
      <c r="BCG33" s="1"/>
      <c r="BCI33" s="1"/>
      <c r="BCK33" s="1"/>
      <c r="BCM33" s="1"/>
      <c r="BCO33" s="1"/>
      <c r="BCQ33" s="1"/>
      <c r="BCS33" s="1"/>
      <c r="BCU33" s="1"/>
      <c r="BCW33" s="1"/>
      <c r="BCY33" s="1"/>
      <c r="BDA33" s="1"/>
      <c r="BDC33" s="1"/>
      <c r="BDE33" s="1"/>
      <c r="BDG33" s="1"/>
      <c r="BDI33" s="1"/>
      <c r="BDK33" s="1"/>
      <c r="BDM33" s="1"/>
      <c r="BDO33" s="1"/>
      <c r="BDQ33" s="1"/>
      <c r="BDS33" s="1"/>
      <c r="BDU33" s="1"/>
      <c r="BDW33" s="1"/>
      <c r="BDY33" s="1"/>
      <c r="BEA33" s="1"/>
      <c r="BEC33" s="1"/>
      <c r="BEE33" s="1"/>
      <c r="BEG33" s="1"/>
      <c r="BEI33" s="1"/>
      <c r="BEK33" s="1"/>
      <c r="BEM33" s="1"/>
      <c r="BEO33" s="1"/>
      <c r="BEQ33" s="1"/>
      <c r="BES33" s="1"/>
      <c r="BEU33" s="1"/>
      <c r="BEW33" s="1"/>
      <c r="BEY33" s="1"/>
      <c r="BFA33" s="1"/>
      <c r="BFC33" s="1"/>
      <c r="BFE33" s="1"/>
      <c r="BFG33" s="1"/>
      <c r="BFI33" s="1"/>
      <c r="BFK33" s="1"/>
      <c r="BFM33" s="1"/>
      <c r="BFO33" s="1"/>
      <c r="BFQ33" s="1"/>
      <c r="BFS33" s="1"/>
      <c r="BFU33" s="1"/>
      <c r="BFW33" s="1"/>
      <c r="BFY33" s="1"/>
      <c r="BGA33" s="1"/>
      <c r="BGC33" s="1"/>
      <c r="BGE33" s="1"/>
      <c r="BGG33" s="1"/>
      <c r="BGI33" s="1"/>
      <c r="BGK33" s="1"/>
      <c r="BGM33" s="1"/>
      <c r="BGO33" s="1"/>
      <c r="BGQ33" s="1"/>
      <c r="BGS33" s="1"/>
      <c r="BGU33" s="1"/>
      <c r="BGW33" s="1"/>
      <c r="BGY33" s="1"/>
      <c r="BHA33" s="1"/>
      <c r="BHC33" s="1"/>
      <c r="BHE33" s="1"/>
      <c r="BHG33" s="1"/>
      <c r="BHI33" s="1"/>
      <c r="BHK33" s="1"/>
      <c r="BHM33" s="1"/>
      <c r="BHO33" s="1"/>
      <c r="BHQ33" s="1"/>
      <c r="BHS33" s="1"/>
      <c r="BHU33" s="1"/>
      <c r="BHW33" s="1"/>
      <c r="BHY33" s="1"/>
      <c r="BIA33" s="1"/>
      <c r="BIC33" s="1"/>
      <c r="BIE33" s="1"/>
      <c r="BIG33" s="1"/>
      <c r="BII33" s="1"/>
      <c r="BIK33" s="1"/>
      <c r="BIM33" s="1"/>
      <c r="BIO33" s="1"/>
      <c r="BIQ33" s="1"/>
      <c r="BIS33" s="1"/>
      <c r="BIU33" s="1"/>
      <c r="BIW33" s="1"/>
      <c r="BIY33" s="1"/>
      <c r="BJA33" s="1"/>
      <c r="BJC33" s="1"/>
      <c r="BJE33" s="1"/>
      <c r="BJG33" s="1"/>
      <c r="BJI33" s="1"/>
      <c r="BJK33" s="1"/>
      <c r="BJM33" s="1"/>
      <c r="BJO33" s="1"/>
      <c r="BJQ33" s="1"/>
      <c r="BJS33" s="1"/>
      <c r="BJU33" s="1"/>
      <c r="BJW33" s="1"/>
      <c r="BJY33" s="1"/>
      <c r="BKA33" s="1"/>
      <c r="BKC33" s="1"/>
      <c r="BKE33" s="1"/>
      <c r="BKG33" s="1"/>
      <c r="BKI33" s="1"/>
      <c r="BKK33" s="1"/>
      <c r="BKM33" s="1"/>
      <c r="BKO33" s="1"/>
      <c r="BKQ33" s="1"/>
      <c r="BKS33" s="1"/>
      <c r="BKU33" s="1"/>
      <c r="BKW33" s="1"/>
      <c r="BKY33" s="1"/>
      <c r="BLA33" s="1"/>
      <c r="BLC33" s="1"/>
      <c r="BLE33" s="1"/>
      <c r="BLG33" s="1"/>
      <c r="BLI33" s="1"/>
      <c r="BLK33" s="1"/>
      <c r="BLM33" s="1"/>
      <c r="BLO33" s="1"/>
      <c r="BLQ33" s="1"/>
      <c r="BLS33" s="1"/>
      <c r="BLU33" s="1"/>
      <c r="BLW33" s="1"/>
      <c r="BLY33" s="1"/>
      <c r="BMA33" s="1"/>
      <c r="BMC33" s="1"/>
      <c r="BME33" s="1"/>
      <c r="BMG33" s="1"/>
      <c r="BMI33" s="1"/>
      <c r="BMK33" s="1"/>
      <c r="BMM33" s="1"/>
      <c r="BMO33" s="1"/>
      <c r="BMQ33" s="1"/>
      <c r="BMS33" s="1"/>
      <c r="BMU33" s="1"/>
      <c r="BMW33" s="1"/>
      <c r="BMY33" s="1"/>
      <c r="BNA33" s="1"/>
      <c r="BNC33" s="1"/>
      <c r="BNE33" s="1"/>
      <c r="BNG33" s="1"/>
      <c r="BNI33" s="1"/>
      <c r="BNK33" s="1"/>
      <c r="BNM33" s="1"/>
      <c r="BNO33" s="1"/>
      <c r="BNQ33" s="1"/>
      <c r="BNS33" s="1"/>
      <c r="BNU33" s="1"/>
      <c r="BNW33" s="1"/>
      <c r="BNY33" s="1"/>
      <c r="BOA33" s="1"/>
      <c r="BOC33" s="1"/>
      <c r="BOE33" s="1"/>
      <c r="BOG33" s="1"/>
      <c r="BOI33" s="1"/>
      <c r="BOK33" s="1"/>
      <c r="BOM33" s="1"/>
      <c r="BOO33" s="1"/>
      <c r="BOQ33" s="1"/>
      <c r="BOS33" s="1"/>
      <c r="BOU33" s="1"/>
      <c r="BOW33" s="1"/>
      <c r="BOY33" s="1"/>
      <c r="BPA33" s="1"/>
      <c r="BPC33" s="1"/>
      <c r="BPE33" s="1"/>
      <c r="BPG33" s="1"/>
      <c r="BPI33" s="1"/>
      <c r="BPK33" s="1"/>
      <c r="BPM33" s="1"/>
      <c r="BPO33" s="1"/>
      <c r="BPQ33" s="1"/>
      <c r="BPS33" s="1"/>
      <c r="BPU33" s="1"/>
      <c r="BPW33" s="1"/>
      <c r="BPY33" s="1"/>
      <c r="BQA33" s="1"/>
      <c r="BQC33" s="1"/>
      <c r="BQE33" s="1"/>
      <c r="BQG33" s="1"/>
      <c r="BQI33" s="1"/>
      <c r="BQK33" s="1"/>
      <c r="BQM33" s="1"/>
      <c r="BQO33" s="1"/>
      <c r="BQQ33" s="1"/>
      <c r="BQS33" s="1"/>
      <c r="BQU33" s="1"/>
      <c r="BQW33" s="1"/>
      <c r="BQY33" s="1"/>
      <c r="BRA33" s="1"/>
      <c r="BRC33" s="1"/>
      <c r="BRE33" s="1"/>
      <c r="BRG33" s="1"/>
      <c r="BRI33" s="1"/>
      <c r="BRK33" s="1"/>
      <c r="BRM33" s="1"/>
      <c r="BRO33" s="1"/>
      <c r="BRQ33" s="1"/>
      <c r="BRS33" s="1"/>
      <c r="BRU33" s="1"/>
      <c r="BRW33" s="1"/>
      <c r="BRY33" s="1"/>
      <c r="BSA33" s="1"/>
      <c r="BSC33" s="1"/>
      <c r="BSE33" s="1"/>
      <c r="BSG33" s="1"/>
      <c r="BSI33" s="1"/>
      <c r="BSK33" s="1"/>
      <c r="BSM33" s="1"/>
      <c r="BSO33" s="1"/>
      <c r="BSQ33" s="1"/>
      <c r="BSS33" s="1"/>
      <c r="BSU33" s="1"/>
      <c r="BSW33" s="1"/>
      <c r="BSY33" s="1"/>
      <c r="BTA33" s="1"/>
      <c r="BTC33" s="1"/>
      <c r="BTE33" s="1"/>
      <c r="BTG33" s="1"/>
      <c r="BTI33" s="1"/>
      <c r="BTK33" s="1"/>
      <c r="BTM33" s="1"/>
      <c r="BTO33" s="1"/>
      <c r="BTQ33" s="1"/>
      <c r="BTS33" s="1"/>
      <c r="BTU33" s="1"/>
      <c r="BTW33" s="1"/>
      <c r="BTY33" s="1"/>
      <c r="BUA33" s="1"/>
      <c r="BUC33" s="1"/>
      <c r="BUE33" s="1"/>
      <c r="BUG33" s="1"/>
      <c r="BUI33" s="1"/>
      <c r="BUK33" s="1"/>
      <c r="BUM33" s="1"/>
      <c r="BUO33" s="1"/>
      <c r="BUQ33" s="1"/>
      <c r="BUS33" s="1"/>
      <c r="BUU33" s="1"/>
      <c r="BUW33" s="1"/>
      <c r="BUY33" s="1"/>
      <c r="BVA33" s="1"/>
      <c r="BVC33" s="1"/>
      <c r="BVE33" s="1"/>
      <c r="BVG33" s="1"/>
      <c r="BVI33" s="1"/>
      <c r="BVK33" s="1"/>
      <c r="BVM33" s="1"/>
      <c r="BVO33" s="1"/>
      <c r="BVQ33" s="1"/>
      <c r="BVS33" s="1"/>
      <c r="BVU33" s="1"/>
      <c r="BVW33" s="1"/>
      <c r="BVY33" s="1"/>
      <c r="BWA33" s="1"/>
      <c r="BWC33" s="1"/>
      <c r="BWE33" s="1"/>
      <c r="BWG33" s="1"/>
      <c r="BWI33" s="1"/>
      <c r="BWK33" s="1"/>
      <c r="BWM33" s="1"/>
      <c r="BWO33" s="1"/>
      <c r="BWQ33" s="1"/>
      <c r="BWS33" s="1"/>
      <c r="BWU33" s="1"/>
      <c r="BWW33" s="1"/>
      <c r="BWY33" s="1"/>
      <c r="BXA33" s="1"/>
      <c r="BXC33" s="1"/>
      <c r="BXE33" s="1"/>
      <c r="BXG33" s="1"/>
      <c r="BXI33" s="1"/>
      <c r="BXK33" s="1"/>
      <c r="BXM33" s="1"/>
      <c r="BXO33" s="1"/>
      <c r="BXQ33" s="1"/>
      <c r="BXS33" s="1"/>
      <c r="BXU33" s="1"/>
      <c r="BXW33" s="1"/>
      <c r="BXY33" s="1"/>
      <c r="BYA33" s="1"/>
      <c r="BYC33" s="1"/>
      <c r="BYE33" s="1"/>
      <c r="BYG33" s="1"/>
      <c r="BYI33" s="1"/>
      <c r="BYK33" s="1"/>
      <c r="BYM33" s="1"/>
      <c r="BYO33" s="1"/>
      <c r="BYQ33" s="1"/>
      <c r="BYS33" s="1"/>
      <c r="BYU33" s="1"/>
      <c r="BYW33" s="1"/>
      <c r="BYY33" s="1"/>
      <c r="BZA33" s="1"/>
      <c r="BZC33" s="1"/>
      <c r="BZE33" s="1"/>
      <c r="BZG33" s="1"/>
      <c r="BZI33" s="1"/>
      <c r="BZK33" s="1"/>
      <c r="BZM33" s="1"/>
      <c r="BZO33" s="1"/>
      <c r="BZQ33" s="1"/>
      <c r="BZS33" s="1"/>
      <c r="BZU33" s="1"/>
      <c r="BZW33" s="1"/>
      <c r="BZY33" s="1"/>
      <c r="CAA33" s="1"/>
      <c r="CAC33" s="1"/>
      <c r="CAE33" s="1"/>
      <c r="CAG33" s="1"/>
      <c r="CAI33" s="1"/>
      <c r="CAK33" s="1"/>
      <c r="CAM33" s="1"/>
      <c r="CAO33" s="1"/>
      <c r="CAQ33" s="1"/>
      <c r="CAS33" s="1"/>
      <c r="CAU33" s="1"/>
      <c r="CAW33" s="1"/>
      <c r="CAY33" s="1"/>
      <c r="CBA33" s="1"/>
      <c r="CBC33" s="1"/>
      <c r="CBE33" s="1"/>
      <c r="CBG33" s="1"/>
      <c r="CBI33" s="1"/>
      <c r="CBK33" s="1"/>
      <c r="CBM33" s="1"/>
      <c r="CBO33" s="1"/>
      <c r="CBQ33" s="1"/>
      <c r="CBS33" s="1"/>
      <c r="CBU33" s="1"/>
      <c r="CBW33" s="1"/>
      <c r="CBY33" s="1"/>
      <c r="CCA33" s="1"/>
      <c r="CCC33" s="1"/>
      <c r="CCE33" s="1"/>
      <c r="CCG33" s="1"/>
      <c r="CCI33" s="1"/>
      <c r="CCK33" s="1"/>
      <c r="CCM33" s="1"/>
      <c r="CCO33" s="1"/>
      <c r="CCQ33" s="1"/>
      <c r="CCS33" s="1"/>
      <c r="CCU33" s="1"/>
      <c r="CCW33" s="1"/>
      <c r="CCY33" s="1"/>
      <c r="CDA33" s="1"/>
      <c r="CDC33" s="1"/>
      <c r="CDE33" s="1"/>
      <c r="CDG33" s="1"/>
      <c r="CDI33" s="1"/>
      <c r="CDK33" s="1"/>
      <c r="CDM33" s="1"/>
      <c r="CDO33" s="1"/>
      <c r="CDQ33" s="1"/>
      <c r="CDS33" s="1"/>
      <c r="CDU33" s="1"/>
      <c r="CDW33" s="1"/>
      <c r="CDY33" s="1"/>
      <c r="CEA33" s="1"/>
      <c r="CEC33" s="1"/>
      <c r="CEE33" s="1"/>
      <c r="CEG33" s="1"/>
      <c r="CEI33" s="1"/>
      <c r="CEK33" s="1"/>
      <c r="CEM33" s="1"/>
      <c r="CEO33" s="1"/>
      <c r="CEQ33" s="1"/>
      <c r="CES33" s="1"/>
      <c r="CEU33" s="1"/>
      <c r="CEW33" s="1"/>
      <c r="CEY33" s="1"/>
      <c r="CFA33" s="1"/>
      <c r="CFC33" s="1"/>
      <c r="CFE33" s="1"/>
      <c r="CFG33" s="1"/>
      <c r="CFI33" s="1"/>
      <c r="CFK33" s="1"/>
      <c r="CFM33" s="1"/>
      <c r="CFO33" s="1"/>
      <c r="CFQ33" s="1"/>
      <c r="CFS33" s="1"/>
      <c r="CFU33" s="1"/>
      <c r="CFW33" s="1"/>
      <c r="CFY33" s="1"/>
      <c r="CGA33" s="1"/>
      <c r="CGC33" s="1"/>
      <c r="CGE33" s="1"/>
      <c r="CGG33" s="1"/>
      <c r="CGI33" s="1"/>
      <c r="CGK33" s="1"/>
      <c r="CGM33" s="1"/>
      <c r="CGO33" s="1"/>
      <c r="CGQ33" s="1"/>
      <c r="CGS33" s="1"/>
      <c r="CGU33" s="1"/>
      <c r="CGW33" s="1"/>
      <c r="CGY33" s="1"/>
      <c r="CHA33" s="1"/>
      <c r="CHC33" s="1"/>
      <c r="CHE33" s="1"/>
      <c r="CHG33" s="1"/>
      <c r="CHI33" s="1"/>
      <c r="CHK33" s="1"/>
      <c r="CHM33" s="1"/>
      <c r="CHO33" s="1"/>
      <c r="CHQ33" s="1"/>
      <c r="CHS33" s="1"/>
      <c r="CHU33" s="1"/>
      <c r="CHW33" s="1"/>
      <c r="CHY33" s="1"/>
      <c r="CIA33" s="1"/>
      <c r="CIC33" s="1"/>
      <c r="CIE33" s="1"/>
      <c r="CIG33" s="1"/>
      <c r="CII33" s="1"/>
      <c r="CIK33" s="1"/>
      <c r="CIM33" s="1"/>
      <c r="CIO33" s="1"/>
      <c r="CIQ33" s="1"/>
      <c r="CIS33" s="1"/>
      <c r="CIU33" s="1"/>
      <c r="CIW33" s="1"/>
      <c r="CIY33" s="1"/>
      <c r="CJA33" s="1"/>
      <c r="CJC33" s="1"/>
      <c r="CJE33" s="1"/>
      <c r="CJG33" s="1"/>
      <c r="CJI33" s="1"/>
      <c r="CJK33" s="1"/>
      <c r="CJM33" s="1"/>
      <c r="CJO33" s="1"/>
      <c r="CJQ33" s="1"/>
      <c r="CJS33" s="1"/>
      <c r="CJU33" s="1"/>
      <c r="CJW33" s="1"/>
      <c r="CJY33" s="1"/>
      <c r="CKA33" s="1"/>
      <c r="CKC33" s="1"/>
      <c r="CKE33" s="1"/>
      <c r="CKG33" s="1"/>
      <c r="CKI33" s="1"/>
      <c r="CKK33" s="1"/>
      <c r="CKM33" s="1"/>
      <c r="CKO33" s="1"/>
      <c r="CKQ33" s="1"/>
      <c r="CKS33" s="1"/>
      <c r="CKU33" s="1"/>
      <c r="CKW33" s="1"/>
      <c r="CKY33" s="1"/>
      <c r="CLA33" s="1"/>
      <c r="CLC33" s="1"/>
      <c r="CLE33" s="1"/>
      <c r="CLG33" s="1"/>
      <c r="CLI33" s="1"/>
      <c r="CLK33" s="1"/>
      <c r="CLM33" s="1"/>
      <c r="CLO33" s="1"/>
      <c r="CLQ33" s="1"/>
      <c r="CLS33" s="1"/>
      <c r="CLU33" s="1"/>
      <c r="CLW33" s="1"/>
      <c r="CLY33" s="1"/>
      <c r="CMA33" s="1"/>
      <c r="CMC33" s="1"/>
      <c r="CME33" s="1"/>
      <c r="CMG33" s="1"/>
      <c r="CMI33" s="1"/>
      <c r="CMK33" s="1"/>
      <c r="CMM33" s="1"/>
      <c r="CMO33" s="1"/>
      <c r="CMQ33" s="1"/>
      <c r="CMS33" s="1"/>
      <c r="CMU33" s="1"/>
      <c r="CMW33" s="1"/>
      <c r="CMY33" s="1"/>
      <c r="CNA33" s="1"/>
      <c r="CNC33" s="1"/>
      <c r="CNE33" s="1"/>
      <c r="CNG33" s="1"/>
      <c r="CNI33" s="1"/>
      <c r="CNK33" s="1"/>
      <c r="CNM33" s="1"/>
      <c r="CNO33" s="1"/>
      <c r="CNQ33" s="1"/>
      <c r="CNS33" s="1"/>
      <c r="CNU33" s="1"/>
      <c r="CNW33" s="1"/>
      <c r="CNY33" s="1"/>
      <c r="COA33" s="1"/>
      <c r="COC33" s="1"/>
      <c r="COE33" s="1"/>
      <c r="COG33" s="1"/>
      <c r="COI33" s="1"/>
      <c r="COK33" s="1"/>
      <c r="COM33" s="1"/>
      <c r="COO33" s="1"/>
      <c r="COQ33" s="1"/>
      <c r="COS33" s="1"/>
      <c r="COU33" s="1"/>
      <c r="COW33" s="1"/>
      <c r="COY33" s="1"/>
      <c r="CPA33" s="1"/>
      <c r="CPC33" s="1"/>
      <c r="CPE33" s="1"/>
      <c r="CPG33" s="1"/>
      <c r="CPI33" s="1"/>
      <c r="CPK33" s="1"/>
      <c r="CPM33" s="1"/>
      <c r="CPO33" s="1"/>
      <c r="CPQ33" s="1"/>
      <c r="CPS33" s="1"/>
      <c r="CPU33" s="1"/>
      <c r="CPW33" s="1"/>
      <c r="CPY33" s="1"/>
      <c r="CQA33" s="1"/>
      <c r="CQC33" s="1"/>
      <c r="CQE33" s="1"/>
      <c r="CQG33" s="1"/>
      <c r="CQI33" s="1"/>
      <c r="CQK33" s="1"/>
      <c r="CQM33" s="1"/>
      <c r="CQO33" s="1"/>
      <c r="CQQ33" s="1"/>
      <c r="CQS33" s="1"/>
      <c r="CQU33" s="1"/>
      <c r="CQW33" s="1"/>
      <c r="CQY33" s="1"/>
      <c r="CRA33" s="1"/>
      <c r="CRC33" s="1"/>
      <c r="CRE33" s="1"/>
      <c r="CRG33" s="1"/>
      <c r="CRI33" s="1"/>
      <c r="CRK33" s="1"/>
      <c r="CRM33" s="1"/>
      <c r="CRO33" s="1"/>
      <c r="CRQ33" s="1"/>
      <c r="CRS33" s="1"/>
      <c r="CRU33" s="1"/>
      <c r="CRW33" s="1"/>
      <c r="CRY33" s="1"/>
      <c r="CSA33" s="1"/>
      <c r="CSC33" s="1"/>
      <c r="CSE33" s="1"/>
      <c r="CSG33" s="1"/>
      <c r="CSI33" s="1"/>
      <c r="CSK33" s="1"/>
      <c r="CSM33" s="1"/>
      <c r="CSO33" s="1"/>
      <c r="CSQ33" s="1"/>
      <c r="CSS33" s="1"/>
      <c r="CSU33" s="1"/>
      <c r="CSW33" s="1"/>
      <c r="CSY33" s="1"/>
      <c r="CTA33" s="1"/>
      <c r="CTC33" s="1"/>
      <c r="CTE33" s="1"/>
      <c r="CTG33" s="1"/>
      <c r="CTI33" s="1"/>
      <c r="CTK33" s="1"/>
      <c r="CTM33" s="1"/>
      <c r="CTO33" s="1"/>
      <c r="CTQ33" s="1"/>
      <c r="CTS33" s="1"/>
      <c r="CTU33" s="1"/>
      <c r="CTW33" s="1"/>
      <c r="CTY33" s="1"/>
      <c r="CUA33" s="1"/>
      <c r="CUC33" s="1"/>
      <c r="CUE33" s="1"/>
      <c r="CUG33" s="1"/>
      <c r="CUI33" s="1"/>
      <c r="CUK33" s="1"/>
      <c r="CUM33" s="1"/>
      <c r="CUO33" s="1"/>
      <c r="CUQ33" s="1"/>
      <c r="CUS33" s="1"/>
      <c r="CUU33" s="1"/>
      <c r="CUW33" s="1"/>
      <c r="CUY33" s="1"/>
      <c r="CVA33" s="1"/>
      <c r="CVC33" s="1"/>
      <c r="CVE33" s="1"/>
      <c r="CVG33" s="1"/>
      <c r="CVI33" s="1"/>
      <c r="CVK33" s="1"/>
      <c r="CVM33" s="1"/>
      <c r="CVO33" s="1"/>
      <c r="CVQ33" s="1"/>
      <c r="CVS33" s="1"/>
      <c r="CVU33" s="1"/>
      <c r="CVW33" s="1"/>
      <c r="CVY33" s="1"/>
      <c r="CWA33" s="1"/>
      <c r="CWC33" s="1"/>
      <c r="CWE33" s="1"/>
      <c r="CWG33" s="1"/>
      <c r="CWI33" s="1"/>
      <c r="CWK33" s="1"/>
      <c r="CWM33" s="1"/>
      <c r="CWO33" s="1"/>
      <c r="CWQ33" s="1"/>
      <c r="CWS33" s="1"/>
      <c r="CWU33" s="1"/>
      <c r="CWW33" s="1"/>
      <c r="CWY33" s="1"/>
      <c r="CXA33" s="1"/>
      <c r="CXC33" s="1"/>
      <c r="CXE33" s="1"/>
      <c r="CXG33" s="1"/>
      <c r="CXI33" s="1"/>
      <c r="CXK33" s="1"/>
      <c r="CXM33" s="1"/>
      <c r="CXO33" s="1"/>
      <c r="CXQ33" s="1"/>
      <c r="CXS33" s="1"/>
      <c r="CXU33" s="1"/>
      <c r="CXW33" s="1"/>
      <c r="CXY33" s="1"/>
      <c r="CYA33" s="1"/>
      <c r="CYC33" s="1"/>
      <c r="CYE33" s="1"/>
      <c r="CYG33" s="1"/>
      <c r="CYI33" s="1"/>
      <c r="CYK33" s="1"/>
      <c r="CYM33" s="1"/>
      <c r="CYO33" s="1"/>
      <c r="CYQ33" s="1"/>
      <c r="CYS33" s="1"/>
      <c r="CYU33" s="1"/>
      <c r="CYW33" s="1"/>
      <c r="CYY33" s="1"/>
      <c r="CZA33" s="1"/>
      <c r="CZC33" s="1"/>
      <c r="CZE33" s="1"/>
      <c r="CZG33" s="1"/>
      <c r="CZI33" s="1"/>
      <c r="CZK33" s="1"/>
      <c r="CZM33" s="1"/>
      <c r="CZO33" s="1"/>
      <c r="CZQ33" s="1"/>
      <c r="CZS33" s="1"/>
      <c r="CZU33" s="1"/>
      <c r="CZW33" s="1"/>
      <c r="CZY33" s="1"/>
      <c r="DAA33" s="1"/>
      <c r="DAC33" s="1"/>
      <c r="DAE33" s="1"/>
      <c r="DAG33" s="1"/>
      <c r="DAI33" s="1"/>
      <c r="DAK33" s="1"/>
      <c r="DAM33" s="1"/>
      <c r="DAO33" s="1"/>
      <c r="DAQ33" s="1"/>
      <c r="DAS33" s="1"/>
      <c r="DAU33" s="1"/>
      <c r="DAW33" s="1"/>
      <c r="DAY33" s="1"/>
      <c r="DBA33" s="1"/>
      <c r="DBC33" s="1"/>
      <c r="DBE33" s="1"/>
      <c r="DBG33" s="1"/>
      <c r="DBI33" s="1"/>
      <c r="DBK33" s="1"/>
      <c r="DBM33" s="1"/>
      <c r="DBO33" s="1"/>
      <c r="DBQ33" s="1"/>
      <c r="DBS33" s="1"/>
      <c r="DBU33" s="1"/>
      <c r="DBW33" s="1"/>
      <c r="DBY33" s="1"/>
      <c r="DCA33" s="1"/>
      <c r="DCC33" s="1"/>
      <c r="DCE33" s="1"/>
      <c r="DCG33" s="1"/>
      <c r="DCI33" s="1"/>
      <c r="DCK33" s="1"/>
      <c r="DCM33" s="1"/>
      <c r="DCO33" s="1"/>
      <c r="DCQ33" s="1"/>
      <c r="DCS33" s="1"/>
      <c r="DCU33" s="1"/>
      <c r="DCW33" s="1"/>
      <c r="DCY33" s="1"/>
      <c r="DDA33" s="1"/>
      <c r="DDC33" s="1"/>
      <c r="DDE33" s="1"/>
      <c r="DDG33" s="1"/>
      <c r="DDI33" s="1"/>
      <c r="DDK33" s="1"/>
      <c r="DDM33" s="1"/>
      <c r="DDO33" s="1"/>
      <c r="DDQ33" s="1"/>
      <c r="DDS33" s="1"/>
      <c r="DDU33" s="1"/>
      <c r="DDW33" s="1"/>
      <c r="DDY33" s="1"/>
      <c r="DEA33" s="1"/>
      <c r="DEC33" s="1"/>
      <c r="DEE33" s="1"/>
      <c r="DEG33" s="1"/>
      <c r="DEI33" s="1"/>
      <c r="DEK33" s="1"/>
      <c r="DEM33" s="1"/>
      <c r="DEO33" s="1"/>
      <c r="DEQ33" s="1"/>
      <c r="DES33" s="1"/>
      <c r="DEU33" s="1"/>
      <c r="DEW33" s="1"/>
      <c r="DEY33" s="1"/>
      <c r="DFA33" s="1"/>
      <c r="DFC33" s="1"/>
      <c r="DFE33" s="1"/>
      <c r="DFG33" s="1"/>
      <c r="DFI33" s="1"/>
      <c r="DFK33" s="1"/>
      <c r="DFM33" s="1"/>
      <c r="DFO33" s="1"/>
      <c r="DFQ33" s="1"/>
      <c r="DFS33" s="1"/>
      <c r="DFU33" s="1"/>
      <c r="DFW33" s="1"/>
      <c r="DFY33" s="1"/>
      <c r="DGA33" s="1"/>
      <c r="DGC33" s="1"/>
      <c r="DGE33" s="1"/>
      <c r="DGG33" s="1"/>
      <c r="DGI33" s="1"/>
      <c r="DGK33" s="1"/>
      <c r="DGM33" s="1"/>
      <c r="DGO33" s="1"/>
      <c r="DGQ33" s="1"/>
      <c r="DGS33" s="1"/>
      <c r="DGU33" s="1"/>
      <c r="DGW33" s="1"/>
      <c r="DGY33" s="1"/>
      <c r="DHA33" s="1"/>
      <c r="DHC33" s="1"/>
      <c r="DHE33" s="1"/>
      <c r="DHG33" s="1"/>
      <c r="DHI33" s="1"/>
      <c r="DHK33" s="1"/>
      <c r="DHM33" s="1"/>
      <c r="DHO33" s="1"/>
      <c r="DHQ33" s="1"/>
      <c r="DHS33" s="1"/>
      <c r="DHU33" s="1"/>
      <c r="DHW33" s="1"/>
      <c r="DHY33" s="1"/>
      <c r="DIA33" s="1"/>
      <c r="DIC33" s="1"/>
      <c r="DIE33" s="1"/>
      <c r="DIG33" s="1"/>
      <c r="DII33" s="1"/>
      <c r="DIK33" s="1"/>
      <c r="DIM33" s="1"/>
      <c r="DIO33" s="1"/>
      <c r="DIQ33" s="1"/>
      <c r="DIS33" s="1"/>
      <c r="DIU33" s="1"/>
      <c r="DIW33" s="1"/>
      <c r="DIY33" s="1"/>
      <c r="DJA33" s="1"/>
      <c r="DJC33" s="1"/>
      <c r="DJE33" s="1"/>
      <c r="DJG33" s="1"/>
      <c r="DJI33" s="1"/>
      <c r="DJK33" s="1"/>
      <c r="DJM33" s="1"/>
      <c r="DJO33" s="1"/>
      <c r="DJQ33" s="1"/>
      <c r="DJS33" s="1"/>
      <c r="DJU33" s="1"/>
      <c r="DJW33" s="1"/>
      <c r="DJY33" s="1"/>
      <c r="DKA33" s="1"/>
      <c r="DKC33" s="1"/>
      <c r="DKE33" s="1"/>
      <c r="DKG33" s="1"/>
      <c r="DKI33" s="1"/>
      <c r="DKK33" s="1"/>
      <c r="DKM33" s="1"/>
      <c r="DKO33" s="1"/>
      <c r="DKQ33" s="1"/>
      <c r="DKS33" s="1"/>
      <c r="DKU33" s="1"/>
      <c r="DKW33" s="1"/>
      <c r="DKY33" s="1"/>
      <c r="DLA33" s="1"/>
      <c r="DLC33" s="1"/>
      <c r="DLE33" s="1"/>
      <c r="DLG33" s="1"/>
      <c r="DLI33" s="1"/>
      <c r="DLK33" s="1"/>
      <c r="DLM33" s="1"/>
      <c r="DLO33" s="1"/>
      <c r="DLQ33" s="1"/>
      <c r="DLS33" s="1"/>
      <c r="DLU33" s="1"/>
      <c r="DLW33" s="1"/>
      <c r="DLY33" s="1"/>
      <c r="DMA33" s="1"/>
      <c r="DMC33" s="1"/>
      <c r="DME33" s="1"/>
      <c r="DMG33" s="1"/>
      <c r="DMI33" s="1"/>
      <c r="DMK33" s="1"/>
      <c r="DMM33" s="1"/>
      <c r="DMO33" s="1"/>
      <c r="DMQ33" s="1"/>
      <c r="DMS33" s="1"/>
      <c r="DMU33" s="1"/>
      <c r="DMW33" s="1"/>
      <c r="DMY33" s="1"/>
      <c r="DNA33" s="1"/>
      <c r="DNC33" s="1"/>
      <c r="DNE33" s="1"/>
      <c r="DNG33" s="1"/>
      <c r="DNI33" s="1"/>
      <c r="DNK33" s="1"/>
      <c r="DNM33" s="1"/>
      <c r="DNO33" s="1"/>
      <c r="DNQ33" s="1"/>
      <c r="DNS33" s="1"/>
      <c r="DNU33" s="1"/>
      <c r="DNW33" s="1"/>
      <c r="DNY33" s="1"/>
      <c r="DOA33" s="1"/>
      <c r="DOC33" s="1"/>
      <c r="DOE33" s="1"/>
      <c r="DOG33" s="1"/>
      <c r="DOI33" s="1"/>
      <c r="DOK33" s="1"/>
      <c r="DOM33" s="1"/>
      <c r="DOO33" s="1"/>
      <c r="DOQ33" s="1"/>
      <c r="DOS33" s="1"/>
      <c r="DOU33" s="1"/>
      <c r="DOW33" s="1"/>
      <c r="DOY33" s="1"/>
      <c r="DPA33" s="1"/>
      <c r="DPC33" s="1"/>
      <c r="DPE33" s="1"/>
      <c r="DPG33" s="1"/>
      <c r="DPI33" s="1"/>
      <c r="DPK33" s="1"/>
      <c r="DPM33" s="1"/>
      <c r="DPO33" s="1"/>
      <c r="DPQ33" s="1"/>
      <c r="DPS33" s="1"/>
      <c r="DPU33" s="1"/>
      <c r="DPW33" s="1"/>
      <c r="DPY33" s="1"/>
      <c r="DQA33" s="1"/>
      <c r="DQC33" s="1"/>
      <c r="DQE33" s="1"/>
      <c r="DQG33" s="1"/>
      <c r="DQI33" s="1"/>
      <c r="DQK33" s="1"/>
      <c r="DQM33" s="1"/>
      <c r="DQO33" s="1"/>
      <c r="DQQ33" s="1"/>
      <c r="DQS33" s="1"/>
      <c r="DQU33" s="1"/>
      <c r="DQW33" s="1"/>
      <c r="DQY33" s="1"/>
      <c r="DRA33" s="1"/>
      <c r="DRC33" s="1"/>
      <c r="DRE33" s="1"/>
      <c r="DRG33" s="1"/>
      <c r="DRI33" s="1"/>
      <c r="DRK33" s="1"/>
      <c r="DRM33" s="1"/>
      <c r="DRO33" s="1"/>
      <c r="DRQ33" s="1"/>
      <c r="DRS33" s="1"/>
      <c r="DRU33" s="1"/>
      <c r="DRW33" s="1"/>
      <c r="DRY33" s="1"/>
      <c r="DSA33" s="1"/>
      <c r="DSC33" s="1"/>
      <c r="DSE33" s="1"/>
      <c r="DSG33" s="1"/>
      <c r="DSI33" s="1"/>
      <c r="DSK33" s="1"/>
      <c r="DSM33" s="1"/>
      <c r="DSO33" s="1"/>
      <c r="DSQ33" s="1"/>
      <c r="DSS33" s="1"/>
      <c r="DSU33" s="1"/>
      <c r="DSW33" s="1"/>
      <c r="DSY33" s="1"/>
      <c r="DTA33" s="1"/>
      <c r="DTC33" s="1"/>
      <c r="DTE33" s="1"/>
      <c r="DTG33" s="1"/>
      <c r="DTI33" s="1"/>
      <c r="DTK33" s="1"/>
      <c r="DTM33" s="1"/>
      <c r="DTO33" s="1"/>
      <c r="DTQ33" s="1"/>
      <c r="DTS33" s="1"/>
      <c r="DTU33" s="1"/>
      <c r="DTW33" s="1"/>
      <c r="DTY33" s="1"/>
      <c r="DUA33" s="1"/>
      <c r="DUC33" s="1"/>
      <c r="DUE33" s="1"/>
      <c r="DUG33" s="1"/>
      <c r="DUI33" s="1"/>
      <c r="DUK33" s="1"/>
      <c r="DUM33" s="1"/>
      <c r="DUO33" s="1"/>
      <c r="DUQ33" s="1"/>
      <c r="DUS33" s="1"/>
      <c r="DUU33" s="1"/>
      <c r="DUW33" s="1"/>
      <c r="DUY33" s="1"/>
      <c r="DVA33" s="1"/>
      <c r="DVC33" s="1"/>
      <c r="DVE33" s="1"/>
      <c r="DVG33" s="1"/>
      <c r="DVI33" s="1"/>
      <c r="DVK33" s="1"/>
      <c r="DVM33" s="1"/>
      <c r="DVO33" s="1"/>
      <c r="DVQ33" s="1"/>
      <c r="DVS33" s="1"/>
      <c r="DVU33" s="1"/>
      <c r="DVW33" s="1"/>
      <c r="DVY33" s="1"/>
      <c r="DWA33" s="1"/>
      <c r="DWC33" s="1"/>
      <c r="DWE33" s="1"/>
      <c r="DWG33" s="1"/>
      <c r="DWI33" s="1"/>
      <c r="DWK33" s="1"/>
      <c r="DWM33" s="1"/>
      <c r="DWO33" s="1"/>
      <c r="DWQ33" s="1"/>
      <c r="DWS33" s="1"/>
      <c r="DWU33" s="1"/>
      <c r="DWW33" s="1"/>
      <c r="DWY33" s="1"/>
      <c r="DXA33" s="1"/>
      <c r="DXC33" s="1"/>
      <c r="DXE33" s="1"/>
      <c r="DXG33" s="1"/>
      <c r="DXI33" s="1"/>
      <c r="DXK33" s="1"/>
      <c r="DXM33" s="1"/>
      <c r="DXO33" s="1"/>
      <c r="DXQ33" s="1"/>
      <c r="DXS33" s="1"/>
      <c r="DXU33" s="1"/>
      <c r="DXW33" s="1"/>
      <c r="DXY33" s="1"/>
      <c r="DYA33" s="1"/>
      <c r="DYC33" s="1"/>
      <c r="DYE33" s="1"/>
      <c r="DYG33" s="1"/>
      <c r="DYI33" s="1"/>
      <c r="DYK33" s="1"/>
      <c r="DYM33" s="1"/>
      <c r="DYO33" s="1"/>
      <c r="DYQ33" s="1"/>
      <c r="DYS33" s="1"/>
      <c r="DYU33" s="1"/>
      <c r="DYW33" s="1"/>
      <c r="DYY33" s="1"/>
      <c r="DZA33" s="1"/>
      <c r="DZC33" s="1"/>
      <c r="DZE33" s="1"/>
      <c r="DZG33" s="1"/>
      <c r="DZI33" s="1"/>
      <c r="DZK33" s="1"/>
      <c r="DZM33" s="1"/>
      <c r="DZO33" s="1"/>
      <c r="DZQ33" s="1"/>
      <c r="DZS33" s="1"/>
      <c r="DZU33" s="1"/>
      <c r="DZW33" s="1"/>
      <c r="DZY33" s="1"/>
      <c r="EAA33" s="1"/>
      <c r="EAC33" s="1"/>
      <c r="EAE33" s="1"/>
      <c r="EAG33" s="1"/>
      <c r="EAI33" s="1"/>
      <c r="EAK33" s="1"/>
      <c r="EAM33" s="1"/>
      <c r="EAO33" s="1"/>
      <c r="EAQ33" s="1"/>
      <c r="EAS33" s="1"/>
      <c r="EAU33" s="1"/>
      <c r="EAW33" s="1"/>
      <c r="EAY33" s="1"/>
      <c r="EBA33" s="1"/>
      <c r="EBC33" s="1"/>
      <c r="EBE33" s="1"/>
      <c r="EBG33" s="1"/>
      <c r="EBI33" s="1"/>
      <c r="EBK33" s="1"/>
      <c r="EBM33" s="1"/>
      <c r="EBO33" s="1"/>
      <c r="EBQ33" s="1"/>
      <c r="EBS33" s="1"/>
      <c r="EBU33" s="1"/>
      <c r="EBW33" s="1"/>
      <c r="EBY33" s="1"/>
      <c r="ECA33" s="1"/>
      <c r="ECC33" s="1"/>
      <c r="ECE33" s="1"/>
      <c r="ECG33" s="1"/>
      <c r="ECI33" s="1"/>
      <c r="ECK33" s="1"/>
      <c r="ECM33" s="1"/>
      <c r="ECO33" s="1"/>
      <c r="ECQ33" s="1"/>
      <c r="ECS33" s="1"/>
      <c r="ECU33" s="1"/>
      <c r="ECW33" s="1"/>
      <c r="ECY33" s="1"/>
      <c r="EDA33" s="1"/>
      <c r="EDC33" s="1"/>
      <c r="EDE33" s="1"/>
      <c r="EDG33" s="1"/>
      <c r="EDI33" s="1"/>
      <c r="EDK33" s="1"/>
      <c r="EDM33" s="1"/>
      <c r="EDO33" s="1"/>
      <c r="EDQ33" s="1"/>
      <c r="EDS33" s="1"/>
      <c r="EDU33" s="1"/>
      <c r="EDW33" s="1"/>
      <c r="EDY33" s="1"/>
      <c r="EEA33" s="1"/>
      <c r="EEC33" s="1"/>
      <c r="EEE33" s="1"/>
      <c r="EEG33" s="1"/>
      <c r="EEI33" s="1"/>
      <c r="EEK33" s="1"/>
      <c r="EEM33" s="1"/>
      <c r="EEO33" s="1"/>
      <c r="EEQ33" s="1"/>
      <c r="EES33" s="1"/>
      <c r="EEU33" s="1"/>
      <c r="EEW33" s="1"/>
      <c r="EEY33" s="1"/>
      <c r="EFA33" s="1"/>
      <c r="EFC33" s="1"/>
      <c r="EFE33" s="1"/>
      <c r="EFG33" s="1"/>
      <c r="EFI33" s="1"/>
      <c r="EFK33" s="1"/>
      <c r="EFM33" s="1"/>
      <c r="EFO33" s="1"/>
      <c r="EFQ33" s="1"/>
      <c r="EFS33" s="1"/>
      <c r="EFU33" s="1"/>
      <c r="EFW33" s="1"/>
      <c r="EFY33" s="1"/>
      <c r="EGA33" s="1"/>
      <c r="EGC33" s="1"/>
      <c r="EGE33" s="1"/>
      <c r="EGG33" s="1"/>
      <c r="EGI33" s="1"/>
      <c r="EGK33" s="1"/>
      <c r="EGM33" s="1"/>
      <c r="EGO33" s="1"/>
      <c r="EGQ33" s="1"/>
      <c r="EGS33" s="1"/>
      <c r="EGU33" s="1"/>
      <c r="EGW33" s="1"/>
      <c r="EGY33" s="1"/>
      <c r="EHA33" s="1"/>
      <c r="EHC33" s="1"/>
      <c r="EHE33" s="1"/>
      <c r="EHG33" s="1"/>
      <c r="EHI33" s="1"/>
      <c r="EHK33" s="1"/>
      <c r="EHM33" s="1"/>
      <c r="EHO33" s="1"/>
      <c r="EHQ33" s="1"/>
      <c r="EHS33" s="1"/>
      <c r="EHU33" s="1"/>
      <c r="EHW33" s="1"/>
      <c r="EHY33" s="1"/>
      <c r="EIA33" s="1"/>
      <c r="EIC33" s="1"/>
      <c r="EIE33" s="1"/>
      <c r="EIG33" s="1"/>
      <c r="EII33" s="1"/>
      <c r="EIK33" s="1"/>
      <c r="EIM33" s="1"/>
      <c r="EIO33" s="1"/>
      <c r="EIQ33" s="1"/>
      <c r="EIS33" s="1"/>
      <c r="EIU33" s="1"/>
      <c r="EIW33" s="1"/>
      <c r="EIY33" s="1"/>
      <c r="EJA33" s="1"/>
      <c r="EJC33" s="1"/>
      <c r="EJE33" s="1"/>
      <c r="EJG33" s="1"/>
      <c r="EJI33" s="1"/>
      <c r="EJK33" s="1"/>
      <c r="EJM33" s="1"/>
      <c r="EJO33" s="1"/>
      <c r="EJQ33" s="1"/>
      <c r="EJS33" s="1"/>
      <c r="EJU33" s="1"/>
      <c r="EJW33" s="1"/>
      <c r="EJY33" s="1"/>
      <c r="EKA33" s="1"/>
      <c r="EKC33" s="1"/>
      <c r="EKE33" s="1"/>
      <c r="EKG33" s="1"/>
      <c r="EKI33" s="1"/>
      <c r="EKK33" s="1"/>
      <c r="EKM33" s="1"/>
      <c r="EKO33" s="1"/>
      <c r="EKQ33" s="1"/>
      <c r="EKS33" s="1"/>
      <c r="EKU33" s="1"/>
      <c r="EKW33" s="1"/>
      <c r="EKY33" s="1"/>
      <c r="ELA33" s="1"/>
      <c r="ELC33" s="1"/>
      <c r="ELE33" s="1"/>
      <c r="ELG33" s="1"/>
      <c r="ELI33" s="1"/>
      <c r="ELK33" s="1"/>
      <c r="ELM33" s="1"/>
      <c r="ELO33" s="1"/>
      <c r="ELQ33" s="1"/>
      <c r="ELS33" s="1"/>
      <c r="ELU33" s="1"/>
      <c r="ELW33" s="1"/>
      <c r="ELY33" s="1"/>
      <c r="EMA33" s="1"/>
      <c r="EMC33" s="1"/>
      <c r="EME33" s="1"/>
      <c r="EMG33" s="1"/>
      <c r="EMI33" s="1"/>
      <c r="EMK33" s="1"/>
      <c r="EMM33" s="1"/>
      <c r="EMO33" s="1"/>
      <c r="EMQ33" s="1"/>
      <c r="EMS33" s="1"/>
      <c r="EMU33" s="1"/>
      <c r="EMW33" s="1"/>
      <c r="EMY33" s="1"/>
      <c r="ENA33" s="1"/>
      <c r="ENC33" s="1"/>
      <c r="ENE33" s="1"/>
      <c r="ENG33" s="1"/>
      <c r="ENI33" s="1"/>
      <c r="ENK33" s="1"/>
      <c r="ENM33" s="1"/>
      <c r="ENO33" s="1"/>
      <c r="ENQ33" s="1"/>
      <c r="ENS33" s="1"/>
      <c r="ENU33" s="1"/>
      <c r="ENW33" s="1"/>
      <c r="ENY33" s="1"/>
      <c r="EOA33" s="1"/>
      <c r="EOC33" s="1"/>
      <c r="EOE33" s="1"/>
      <c r="EOG33" s="1"/>
      <c r="EOI33" s="1"/>
      <c r="EOK33" s="1"/>
      <c r="EOM33" s="1"/>
      <c r="EOO33" s="1"/>
      <c r="EOQ33" s="1"/>
      <c r="EOS33" s="1"/>
      <c r="EOU33" s="1"/>
      <c r="EOW33" s="1"/>
      <c r="EOY33" s="1"/>
      <c r="EPA33" s="1"/>
      <c r="EPC33" s="1"/>
      <c r="EPE33" s="1"/>
      <c r="EPG33" s="1"/>
      <c r="EPI33" s="1"/>
      <c r="EPK33" s="1"/>
      <c r="EPM33" s="1"/>
      <c r="EPO33" s="1"/>
      <c r="EPQ33" s="1"/>
      <c r="EPS33" s="1"/>
      <c r="EPU33" s="1"/>
      <c r="EPW33" s="1"/>
      <c r="EPY33" s="1"/>
      <c r="EQA33" s="1"/>
      <c r="EQC33" s="1"/>
      <c r="EQE33" s="1"/>
      <c r="EQG33" s="1"/>
      <c r="EQI33" s="1"/>
      <c r="EQK33" s="1"/>
      <c r="EQM33" s="1"/>
      <c r="EQO33" s="1"/>
      <c r="EQQ33" s="1"/>
      <c r="EQS33" s="1"/>
      <c r="EQU33" s="1"/>
      <c r="EQW33" s="1"/>
      <c r="EQY33" s="1"/>
      <c r="ERA33" s="1"/>
      <c r="ERC33" s="1"/>
      <c r="ERE33" s="1"/>
      <c r="ERG33" s="1"/>
      <c r="ERI33" s="1"/>
      <c r="ERK33" s="1"/>
      <c r="ERM33" s="1"/>
      <c r="ERO33" s="1"/>
      <c r="ERQ33" s="1"/>
      <c r="ERS33" s="1"/>
      <c r="ERU33" s="1"/>
      <c r="ERW33" s="1"/>
      <c r="ERY33" s="1"/>
      <c r="ESA33" s="1"/>
      <c r="ESC33" s="1"/>
      <c r="ESE33" s="1"/>
      <c r="ESG33" s="1"/>
      <c r="ESI33" s="1"/>
      <c r="ESK33" s="1"/>
      <c r="ESM33" s="1"/>
      <c r="ESO33" s="1"/>
      <c r="ESQ33" s="1"/>
      <c r="ESS33" s="1"/>
      <c r="ESU33" s="1"/>
      <c r="ESW33" s="1"/>
      <c r="ESY33" s="1"/>
      <c r="ETA33" s="1"/>
      <c r="ETC33" s="1"/>
      <c r="ETE33" s="1"/>
      <c r="ETG33" s="1"/>
      <c r="ETI33" s="1"/>
      <c r="ETK33" s="1"/>
      <c r="ETM33" s="1"/>
      <c r="ETO33" s="1"/>
      <c r="ETQ33" s="1"/>
      <c r="ETS33" s="1"/>
      <c r="ETU33" s="1"/>
      <c r="ETW33" s="1"/>
      <c r="ETY33" s="1"/>
      <c r="EUA33" s="1"/>
      <c r="EUC33" s="1"/>
      <c r="EUE33" s="1"/>
      <c r="EUG33" s="1"/>
      <c r="EUI33" s="1"/>
      <c r="EUK33" s="1"/>
      <c r="EUM33" s="1"/>
      <c r="EUO33" s="1"/>
      <c r="EUQ33" s="1"/>
      <c r="EUS33" s="1"/>
      <c r="EUU33" s="1"/>
      <c r="EUW33" s="1"/>
      <c r="EUY33" s="1"/>
      <c r="EVA33" s="1"/>
      <c r="EVC33" s="1"/>
      <c r="EVE33" s="1"/>
      <c r="EVG33" s="1"/>
      <c r="EVI33" s="1"/>
      <c r="EVK33" s="1"/>
      <c r="EVM33" s="1"/>
      <c r="EVO33" s="1"/>
      <c r="EVQ33" s="1"/>
      <c r="EVS33" s="1"/>
      <c r="EVU33" s="1"/>
      <c r="EVW33" s="1"/>
      <c r="EVY33" s="1"/>
      <c r="EWA33" s="1"/>
      <c r="EWC33" s="1"/>
      <c r="EWE33" s="1"/>
      <c r="EWG33" s="1"/>
      <c r="EWI33" s="1"/>
      <c r="EWK33" s="1"/>
      <c r="EWM33" s="1"/>
      <c r="EWO33" s="1"/>
      <c r="EWQ33" s="1"/>
      <c r="EWS33" s="1"/>
      <c r="EWU33" s="1"/>
      <c r="EWW33" s="1"/>
      <c r="EWY33" s="1"/>
      <c r="EXA33" s="1"/>
      <c r="EXC33" s="1"/>
      <c r="EXE33" s="1"/>
      <c r="EXG33" s="1"/>
      <c r="EXI33" s="1"/>
      <c r="EXK33" s="1"/>
      <c r="EXM33" s="1"/>
      <c r="EXO33" s="1"/>
      <c r="EXQ33" s="1"/>
      <c r="EXS33" s="1"/>
      <c r="EXU33" s="1"/>
      <c r="EXW33" s="1"/>
      <c r="EXY33" s="1"/>
      <c r="EYA33" s="1"/>
      <c r="EYC33" s="1"/>
      <c r="EYE33" s="1"/>
      <c r="EYG33" s="1"/>
      <c r="EYI33" s="1"/>
      <c r="EYK33" s="1"/>
      <c r="EYM33" s="1"/>
      <c r="EYO33" s="1"/>
      <c r="EYQ33" s="1"/>
      <c r="EYS33" s="1"/>
      <c r="EYU33" s="1"/>
      <c r="EYW33" s="1"/>
      <c r="EYY33" s="1"/>
      <c r="EZA33" s="1"/>
      <c r="EZC33" s="1"/>
      <c r="EZE33" s="1"/>
      <c r="EZG33" s="1"/>
      <c r="EZI33" s="1"/>
      <c r="EZK33" s="1"/>
      <c r="EZM33" s="1"/>
      <c r="EZO33" s="1"/>
      <c r="EZQ33" s="1"/>
      <c r="EZS33" s="1"/>
      <c r="EZU33" s="1"/>
      <c r="EZW33" s="1"/>
      <c r="EZY33" s="1"/>
      <c r="FAA33" s="1"/>
      <c r="FAC33" s="1"/>
      <c r="FAE33" s="1"/>
      <c r="FAG33" s="1"/>
      <c r="FAI33" s="1"/>
      <c r="FAK33" s="1"/>
      <c r="FAM33" s="1"/>
      <c r="FAO33" s="1"/>
      <c r="FAQ33" s="1"/>
      <c r="FAS33" s="1"/>
      <c r="FAU33" s="1"/>
      <c r="FAW33" s="1"/>
      <c r="FAY33" s="1"/>
      <c r="FBA33" s="1"/>
      <c r="FBC33" s="1"/>
      <c r="FBE33" s="1"/>
      <c r="FBG33" s="1"/>
      <c r="FBI33" s="1"/>
      <c r="FBK33" s="1"/>
      <c r="FBM33" s="1"/>
      <c r="FBO33" s="1"/>
      <c r="FBQ33" s="1"/>
      <c r="FBS33" s="1"/>
      <c r="FBU33" s="1"/>
      <c r="FBW33" s="1"/>
      <c r="FBY33" s="1"/>
      <c r="FCA33" s="1"/>
      <c r="FCC33" s="1"/>
      <c r="FCE33" s="1"/>
      <c r="FCG33" s="1"/>
      <c r="FCI33" s="1"/>
      <c r="FCK33" s="1"/>
      <c r="FCM33" s="1"/>
      <c r="FCO33" s="1"/>
      <c r="FCQ33" s="1"/>
      <c r="FCS33" s="1"/>
      <c r="FCU33" s="1"/>
      <c r="FCW33" s="1"/>
      <c r="FCY33" s="1"/>
      <c r="FDA33" s="1"/>
      <c r="FDC33" s="1"/>
      <c r="FDE33" s="1"/>
      <c r="FDG33" s="1"/>
      <c r="FDI33" s="1"/>
      <c r="FDK33" s="1"/>
      <c r="FDM33" s="1"/>
      <c r="FDO33" s="1"/>
      <c r="FDQ33" s="1"/>
      <c r="FDS33" s="1"/>
      <c r="FDU33" s="1"/>
      <c r="FDW33" s="1"/>
      <c r="FDY33" s="1"/>
      <c r="FEA33" s="1"/>
      <c r="FEC33" s="1"/>
      <c r="FEE33" s="1"/>
      <c r="FEG33" s="1"/>
      <c r="FEI33" s="1"/>
      <c r="FEK33" s="1"/>
      <c r="FEM33" s="1"/>
      <c r="FEO33" s="1"/>
      <c r="FEQ33" s="1"/>
      <c r="FES33" s="1"/>
      <c r="FEU33" s="1"/>
      <c r="FEW33" s="1"/>
      <c r="FEY33" s="1"/>
      <c r="FFA33" s="1"/>
      <c r="FFC33" s="1"/>
      <c r="FFE33" s="1"/>
      <c r="FFG33" s="1"/>
      <c r="FFI33" s="1"/>
      <c r="FFK33" s="1"/>
      <c r="FFM33" s="1"/>
      <c r="FFO33" s="1"/>
      <c r="FFQ33" s="1"/>
      <c r="FFS33" s="1"/>
      <c r="FFU33" s="1"/>
      <c r="FFW33" s="1"/>
      <c r="FFY33" s="1"/>
      <c r="FGA33" s="1"/>
      <c r="FGC33" s="1"/>
      <c r="FGE33" s="1"/>
      <c r="FGG33" s="1"/>
      <c r="FGI33" s="1"/>
      <c r="FGK33" s="1"/>
      <c r="FGM33" s="1"/>
      <c r="FGO33" s="1"/>
      <c r="FGQ33" s="1"/>
      <c r="FGS33" s="1"/>
      <c r="FGU33" s="1"/>
      <c r="FGW33" s="1"/>
      <c r="FGY33" s="1"/>
      <c r="FHA33" s="1"/>
      <c r="FHC33" s="1"/>
      <c r="FHE33" s="1"/>
      <c r="FHG33" s="1"/>
      <c r="FHI33" s="1"/>
      <c r="FHK33" s="1"/>
      <c r="FHM33" s="1"/>
      <c r="FHO33" s="1"/>
      <c r="FHQ33" s="1"/>
      <c r="FHS33" s="1"/>
      <c r="FHU33" s="1"/>
      <c r="FHW33" s="1"/>
      <c r="FHY33" s="1"/>
      <c r="FIA33" s="1"/>
      <c r="FIC33" s="1"/>
      <c r="FIE33" s="1"/>
      <c r="FIG33" s="1"/>
      <c r="FII33" s="1"/>
      <c r="FIK33" s="1"/>
      <c r="FIM33" s="1"/>
      <c r="FIO33" s="1"/>
      <c r="FIQ33" s="1"/>
      <c r="FIS33" s="1"/>
      <c r="FIU33" s="1"/>
      <c r="FIW33" s="1"/>
      <c r="FIY33" s="1"/>
      <c r="FJA33" s="1"/>
      <c r="FJC33" s="1"/>
      <c r="FJE33" s="1"/>
      <c r="FJG33" s="1"/>
      <c r="FJI33" s="1"/>
      <c r="FJK33" s="1"/>
      <c r="FJM33" s="1"/>
      <c r="FJO33" s="1"/>
      <c r="FJQ33" s="1"/>
      <c r="FJS33" s="1"/>
      <c r="FJU33" s="1"/>
      <c r="FJW33" s="1"/>
      <c r="FJY33" s="1"/>
      <c r="FKA33" s="1"/>
      <c r="FKC33" s="1"/>
      <c r="FKE33" s="1"/>
      <c r="FKG33" s="1"/>
      <c r="FKI33" s="1"/>
      <c r="FKK33" s="1"/>
      <c r="FKM33" s="1"/>
      <c r="FKO33" s="1"/>
      <c r="FKQ33" s="1"/>
      <c r="FKS33" s="1"/>
      <c r="FKU33" s="1"/>
      <c r="FKW33" s="1"/>
      <c r="FKY33" s="1"/>
      <c r="FLA33" s="1"/>
      <c r="FLC33" s="1"/>
      <c r="FLE33" s="1"/>
      <c r="FLG33" s="1"/>
      <c r="FLI33" s="1"/>
      <c r="FLK33" s="1"/>
      <c r="FLM33" s="1"/>
      <c r="FLO33" s="1"/>
      <c r="FLQ33" s="1"/>
      <c r="FLS33" s="1"/>
      <c r="FLU33" s="1"/>
      <c r="FLW33" s="1"/>
      <c r="FLY33" s="1"/>
      <c r="FMA33" s="1"/>
      <c r="FMC33" s="1"/>
      <c r="FME33" s="1"/>
      <c r="FMG33" s="1"/>
      <c r="FMI33" s="1"/>
      <c r="FMK33" s="1"/>
      <c r="FMM33" s="1"/>
      <c r="FMO33" s="1"/>
      <c r="FMQ33" s="1"/>
      <c r="FMS33" s="1"/>
      <c r="FMU33" s="1"/>
      <c r="FMW33" s="1"/>
      <c r="FMY33" s="1"/>
      <c r="FNA33" s="1"/>
      <c r="FNC33" s="1"/>
      <c r="FNE33" s="1"/>
      <c r="FNG33" s="1"/>
      <c r="FNI33" s="1"/>
      <c r="FNK33" s="1"/>
      <c r="FNM33" s="1"/>
      <c r="FNO33" s="1"/>
      <c r="FNQ33" s="1"/>
      <c r="FNS33" s="1"/>
      <c r="FNU33" s="1"/>
      <c r="FNW33" s="1"/>
      <c r="FNY33" s="1"/>
      <c r="FOA33" s="1"/>
      <c r="FOC33" s="1"/>
      <c r="FOE33" s="1"/>
      <c r="FOG33" s="1"/>
      <c r="FOI33" s="1"/>
      <c r="FOK33" s="1"/>
      <c r="FOM33" s="1"/>
      <c r="FOO33" s="1"/>
      <c r="FOQ33" s="1"/>
      <c r="FOS33" s="1"/>
      <c r="FOU33" s="1"/>
      <c r="FOW33" s="1"/>
      <c r="FOY33" s="1"/>
      <c r="FPA33" s="1"/>
      <c r="FPC33" s="1"/>
      <c r="FPE33" s="1"/>
      <c r="FPG33" s="1"/>
      <c r="FPI33" s="1"/>
      <c r="FPK33" s="1"/>
      <c r="FPM33" s="1"/>
      <c r="FPO33" s="1"/>
      <c r="FPQ33" s="1"/>
      <c r="FPS33" s="1"/>
      <c r="FPU33" s="1"/>
      <c r="FPW33" s="1"/>
      <c r="FPY33" s="1"/>
      <c r="FQA33" s="1"/>
      <c r="FQC33" s="1"/>
      <c r="FQE33" s="1"/>
      <c r="FQG33" s="1"/>
      <c r="FQI33" s="1"/>
      <c r="FQK33" s="1"/>
      <c r="FQM33" s="1"/>
      <c r="FQO33" s="1"/>
      <c r="FQQ33" s="1"/>
      <c r="FQS33" s="1"/>
      <c r="FQU33" s="1"/>
      <c r="FQW33" s="1"/>
      <c r="FQY33" s="1"/>
      <c r="FRA33" s="1"/>
      <c r="FRC33" s="1"/>
      <c r="FRE33" s="1"/>
      <c r="FRG33" s="1"/>
      <c r="FRI33" s="1"/>
      <c r="FRK33" s="1"/>
      <c r="FRM33" s="1"/>
      <c r="FRO33" s="1"/>
      <c r="FRQ33" s="1"/>
      <c r="FRS33" s="1"/>
      <c r="FRU33" s="1"/>
      <c r="FRW33" s="1"/>
      <c r="FRY33" s="1"/>
      <c r="FSA33" s="1"/>
      <c r="FSC33" s="1"/>
      <c r="FSE33" s="1"/>
      <c r="FSG33" s="1"/>
      <c r="FSI33" s="1"/>
      <c r="FSK33" s="1"/>
      <c r="FSM33" s="1"/>
      <c r="FSO33" s="1"/>
      <c r="FSQ33" s="1"/>
      <c r="FSS33" s="1"/>
      <c r="FSU33" s="1"/>
      <c r="FSW33" s="1"/>
      <c r="FSY33" s="1"/>
      <c r="FTA33" s="1"/>
      <c r="FTC33" s="1"/>
      <c r="FTE33" s="1"/>
      <c r="FTG33" s="1"/>
      <c r="FTI33" s="1"/>
      <c r="FTK33" s="1"/>
      <c r="FTM33" s="1"/>
      <c r="FTO33" s="1"/>
      <c r="FTQ33" s="1"/>
      <c r="FTS33" s="1"/>
      <c r="FTU33" s="1"/>
      <c r="FTW33" s="1"/>
      <c r="FTY33" s="1"/>
      <c r="FUA33" s="1"/>
      <c r="FUC33" s="1"/>
      <c r="FUE33" s="1"/>
      <c r="FUG33" s="1"/>
      <c r="FUI33" s="1"/>
      <c r="FUK33" s="1"/>
      <c r="FUM33" s="1"/>
      <c r="FUO33" s="1"/>
      <c r="FUQ33" s="1"/>
      <c r="FUS33" s="1"/>
      <c r="FUU33" s="1"/>
      <c r="FUW33" s="1"/>
      <c r="FUY33" s="1"/>
      <c r="FVA33" s="1"/>
      <c r="FVC33" s="1"/>
      <c r="FVE33" s="1"/>
      <c r="FVG33" s="1"/>
      <c r="FVI33" s="1"/>
      <c r="FVK33" s="1"/>
      <c r="FVM33" s="1"/>
      <c r="FVO33" s="1"/>
      <c r="FVQ33" s="1"/>
      <c r="FVS33" s="1"/>
      <c r="FVU33" s="1"/>
      <c r="FVW33" s="1"/>
      <c r="FVY33" s="1"/>
      <c r="FWA33" s="1"/>
      <c r="FWC33" s="1"/>
      <c r="FWE33" s="1"/>
      <c r="FWG33" s="1"/>
      <c r="FWI33" s="1"/>
      <c r="FWK33" s="1"/>
      <c r="FWM33" s="1"/>
      <c r="FWO33" s="1"/>
      <c r="FWQ33" s="1"/>
      <c r="FWS33" s="1"/>
      <c r="FWU33" s="1"/>
      <c r="FWW33" s="1"/>
      <c r="FWY33" s="1"/>
      <c r="FXA33" s="1"/>
      <c r="FXC33" s="1"/>
      <c r="FXE33" s="1"/>
      <c r="FXG33" s="1"/>
      <c r="FXI33" s="1"/>
      <c r="FXK33" s="1"/>
      <c r="FXM33" s="1"/>
      <c r="FXO33" s="1"/>
      <c r="FXQ33" s="1"/>
      <c r="FXS33" s="1"/>
      <c r="FXU33" s="1"/>
      <c r="FXW33" s="1"/>
      <c r="FXY33" s="1"/>
      <c r="FYA33" s="1"/>
      <c r="FYC33" s="1"/>
      <c r="FYE33" s="1"/>
      <c r="FYG33" s="1"/>
      <c r="FYI33" s="1"/>
      <c r="FYK33" s="1"/>
      <c r="FYM33" s="1"/>
      <c r="FYO33" s="1"/>
      <c r="FYQ33" s="1"/>
      <c r="FYS33" s="1"/>
      <c r="FYU33" s="1"/>
      <c r="FYW33" s="1"/>
      <c r="FYY33" s="1"/>
      <c r="FZA33" s="1"/>
      <c r="FZC33" s="1"/>
      <c r="FZE33" s="1"/>
      <c r="FZG33" s="1"/>
      <c r="FZI33" s="1"/>
      <c r="FZK33" s="1"/>
      <c r="FZM33" s="1"/>
      <c r="FZO33" s="1"/>
      <c r="FZQ33" s="1"/>
      <c r="FZS33" s="1"/>
      <c r="FZU33" s="1"/>
      <c r="FZW33" s="1"/>
      <c r="FZY33" s="1"/>
      <c r="GAA33" s="1"/>
      <c r="GAC33" s="1"/>
      <c r="GAE33" s="1"/>
      <c r="GAG33" s="1"/>
      <c r="GAI33" s="1"/>
      <c r="GAK33" s="1"/>
      <c r="GAM33" s="1"/>
      <c r="GAO33" s="1"/>
      <c r="GAQ33" s="1"/>
      <c r="GAS33" s="1"/>
      <c r="GAU33" s="1"/>
      <c r="GAW33" s="1"/>
      <c r="GAY33" s="1"/>
      <c r="GBA33" s="1"/>
      <c r="GBC33" s="1"/>
      <c r="GBE33" s="1"/>
      <c r="GBG33" s="1"/>
      <c r="GBI33" s="1"/>
      <c r="GBK33" s="1"/>
      <c r="GBM33" s="1"/>
      <c r="GBO33" s="1"/>
      <c r="GBQ33" s="1"/>
      <c r="GBS33" s="1"/>
      <c r="GBU33" s="1"/>
      <c r="GBW33" s="1"/>
      <c r="GBY33" s="1"/>
      <c r="GCA33" s="1"/>
      <c r="GCC33" s="1"/>
      <c r="GCE33" s="1"/>
      <c r="GCG33" s="1"/>
      <c r="GCI33" s="1"/>
      <c r="GCK33" s="1"/>
      <c r="GCM33" s="1"/>
      <c r="GCO33" s="1"/>
      <c r="GCQ33" s="1"/>
      <c r="GCS33" s="1"/>
      <c r="GCU33" s="1"/>
      <c r="GCW33" s="1"/>
      <c r="GCY33" s="1"/>
      <c r="GDA33" s="1"/>
      <c r="GDC33" s="1"/>
      <c r="GDE33" s="1"/>
      <c r="GDG33" s="1"/>
      <c r="GDI33" s="1"/>
      <c r="GDK33" s="1"/>
      <c r="GDM33" s="1"/>
      <c r="GDO33" s="1"/>
      <c r="GDQ33" s="1"/>
      <c r="GDS33" s="1"/>
      <c r="GDU33" s="1"/>
      <c r="GDW33" s="1"/>
      <c r="GDY33" s="1"/>
      <c r="GEA33" s="1"/>
      <c r="GEC33" s="1"/>
      <c r="GEE33" s="1"/>
      <c r="GEG33" s="1"/>
      <c r="GEI33" s="1"/>
      <c r="GEK33" s="1"/>
      <c r="GEM33" s="1"/>
      <c r="GEO33" s="1"/>
      <c r="GEQ33" s="1"/>
      <c r="GES33" s="1"/>
      <c r="GEU33" s="1"/>
      <c r="GEW33" s="1"/>
      <c r="GEY33" s="1"/>
      <c r="GFA33" s="1"/>
      <c r="GFC33" s="1"/>
      <c r="GFE33" s="1"/>
      <c r="GFG33" s="1"/>
      <c r="GFI33" s="1"/>
      <c r="GFK33" s="1"/>
      <c r="GFM33" s="1"/>
      <c r="GFO33" s="1"/>
      <c r="GFQ33" s="1"/>
      <c r="GFS33" s="1"/>
      <c r="GFU33" s="1"/>
      <c r="GFW33" s="1"/>
      <c r="GFY33" s="1"/>
      <c r="GGA33" s="1"/>
      <c r="GGC33" s="1"/>
      <c r="GGE33" s="1"/>
      <c r="GGG33" s="1"/>
      <c r="GGI33" s="1"/>
      <c r="GGK33" s="1"/>
      <c r="GGM33" s="1"/>
      <c r="GGO33" s="1"/>
      <c r="GGQ33" s="1"/>
      <c r="GGS33" s="1"/>
      <c r="GGU33" s="1"/>
      <c r="GGW33" s="1"/>
      <c r="GGY33" s="1"/>
      <c r="GHA33" s="1"/>
      <c r="GHC33" s="1"/>
      <c r="GHE33" s="1"/>
      <c r="GHG33" s="1"/>
      <c r="GHI33" s="1"/>
      <c r="GHK33" s="1"/>
      <c r="GHM33" s="1"/>
      <c r="GHO33" s="1"/>
      <c r="GHQ33" s="1"/>
      <c r="GHS33" s="1"/>
      <c r="GHU33" s="1"/>
      <c r="GHW33" s="1"/>
      <c r="GHY33" s="1"/>
      <c r="GIA33" s="1"/>
      <c r="GIC33" s="1"/>
      <c r="GIE33" s="1"/>
      <c r="GIG33" s="1"/>
      <c r="GII33" s="1"/>
      <c r="GIK33" s="1"/>
      <c r="GIM33" s="1"/>
      <c r="GIO33" s="1"/>
      <c r="GIQ33" s="1"/>
      <c r="GIS33" s="1"/>
      <c r="GIU33" s="1"/>
      <c r="GIW33" s="1"/>
      <c r="GIY33" s="1"/>
      <c r="GJA33" s="1"/>
      <c r="GJC33" s="1"/>
      <c r="GJE33" s="1"/>
      <c r="GJG33" s="1"/>
      <c r="GJI33" s="1"/>
      <c r="GJK33" s="1"/>
      <c r="GJM33" s="1"/>
      <c r="GJO33" s="1"/>
      <c r="GJQ33" s="1"/>
      <c r="GJS33" s="1"/>
      <c r="GJU33" s="1"/>
      <c r="GJW33" s="1"/>
      <c r="GJY33" s="1"/>
      <c r="GKA33" s="1"/>
      <c r="GKC33" s="1"/>
      <c r="GKE33" s="1"/>
      <c r="GKG33" s="1"/>
      <c r="GKI33" s="1"/>
      <c r="GKK33" s="1"/>
      <c r="GKM33" s="1"/>
      <c r="GKO33" s="1"/>
      <c r="GKQ33" s="1"/>
      <c r="GKS33" s="1"/>
      <c r="GKU33" s="1"/>
      <c r="GKW33" s="1"/>
      <c r="GKY33" s="1"/>
      <c r="GLA33" s="1"/>
      <c r="GLC33" s="1"/>
      <c r="GLE33" s="1"/>
      <c r="GLG33" s="1"/>
      <c r="GLI33" s="1"/>
      <c r="GLK33" s="1"/>
      <c r="GLM33" s="1"/>
      <c r="GLO33" s="1"/>
      <c r="GLQ33" s="1"/>
      <c r="GLS33" s="1"/>
      <c r="GLU33" s="1"/>
      <c r="GLW33" s="1"/>
      <c r="GLY33" s="1"/>
      <c r="GMA33" s="1"/>
      <c r="GMC33" s="1"/>
      <c r="GME33" s="1"/>
      <c r="GMG33" s="1"/>
      <c r="GMI33" s="1"/>
      <c r="GMK33" s="1"/>
      <c r="GMM33" s="1"/>
      <c r="GMO33" s="1"/>
      <c r="GMQ33" s="1"/>
      <c r="GMS33" s="1"/>
      <c r="GMU33" s="1"/>
      <c r="GMW33" s="1"/>
      <c r="GMY33" s="1"/>
      <c r="GNA33" s="1"/>
      <c r="GNC33" s="1"/>
      <c r="GNE33" s="1"/>
      <c r="GNG33" s="1"/>
      <c r="GNI33" s="1"/>
      <c r="GNK33" s="1"/>
      <c r="GNM33" s="1"/>
      <c r="GNO33" s="1"/>
      <c r="GNQ33" s="1"/>
      <c r="GNS33" s="1"/>
      <c r="GNU33" s="1"/>
      <c r="GNW33" s="1"/>
      <c r="GNY33" s="1"/>
      <c r="GOA33" s="1"/>
      <c r="GOC33" s="1"/>
      <c r="GOE33" s="1"/>
      <c r="GOG33" s="1"/>
      <c r="GOI33" s="1"/>
      <c r="GOK33" s="1"/>
      <c r="GOM33" s="1"/>
      <c r="GOO33" s="1"/>
      <c r="GOQ33" s="1"/>
      <c r="GOS33" s="1"/>
      <c r="GOU33" s="1"/>
      <c r="GOW33" s="1"/>
      <c r="GOY33" s="1"/>
      <c r="GPA33" s="1"/>
      <c r="GPC33" s="1"/>
      <c r="GPE33" s="1"/>
      <c r="GPG33" s="1"/>
      <c r="GPI33" s="1"/>
      <c r="GPK33" s="1"/>
      <c r="GPM33" s="1"/>
      <c r="GPO33" s="1"/>
      <c r="GPQ33" s="1"/>
      <c r="GPS33" s="1"/>
      <c r="GPU33" s="1"/>
      <c r="GPW33" s="1"/>
      <c r="GPY33" s="1"/>
      <c r="GQA33" s="1"/>
      <c r="GQC33" s="1"/>
      <c r="GQE33" s="1"/>
      <c r="GQG33" s="1"/>
      <c r="GQI33" s="1"/>
      <c r="GQK33" s="1"/>
      <c r="GQM33" s="1"/>
      <c r="GQO33" s="1"/>
      <c r="GQQ33" s="1"/>
      <c r="GQS33" s="1"/>
      <c r="GQU33" s="1"/>
      <c r="GQW33" s="1"/>
      <c r="GQY33" s="1"/>
      <c r="GRA33" s="1"/>
      <c r="GRC33" s="1"/>
      <c r="GRE33" s="1"/>
      <c r="GRG33" s="1"/>
      <c r="GRI33" s="1"/>
      <c r="GRK33" s="1"/>
      <c r="GRM33" s="1"/>
      <c r="GRO33" s="1"/>
      <c r="GRQ33" s="1"/>
      <c r="GRS33" s="1"/>
      <c r="GRU33" s="1"/>
      <c r="GRW33" s="1"/>
      <c r="GRY33" s="1"/>
      <c r="GSA33" s="1"/>
      <c r="GSC33" s="1"/>
      <c r="GSE33" s="1"/>
      <c r="GSG33" s="1"/>
      <c r="GSI33" s="1"/>
      <c r="GSK33" s="1"/>
      <c r="GSM33" s="1"/>
      <c r="GSO33" s="1"/>
      <c r="GSQ33" s="1"/>
      <c r="GSS33" s="1"/>
      <c r="GSU33" s="1"/>
      <c r="GSW33" s="1"/>
      <c r="GSY33" s="1"/>
      <c r="GTA33" s="1"/>
      <c r="GTC33" s="1"/>
      <c r="GTE33" s="1"/>
      <c r="GTG33" s="1"/>
      <c r="GTI33" s="1"/>
      <c r="GTK33" s="1"/>
      <c r="GTM33" s="1"/>
      <c r="GTO33" s="1"/>
      <c r="GTQ33" s="1"/>
      <c r="GTS33" s="1"/>
      <c r="GTU33" s="1"/>
      <c r="GTW33" s="1"/>
      <c r="GTY33" s="1"/>
      <c r="GUA33" s="1"/>
      <c r="GUC33" s="1"/>
      <c r="GUE33" s="1"/>
      <c r="GUG33" s="1"/>
      <c r="GUI33" s="1"/>
      <c r="GUK33" s="1"/>
      <c r="GUM33" s="1"/>
      <c r="GUO33" s="1"/>
      <c r="GUQ33" s="1"/>
      <c r="GUS33" s="1"/>
      <c r="GUU33" s="1"/>
      <c r="GUW33" s="1"/>
      <c r="GUY33" s="1"/>
      <c r="GVA33" s="1"/>
      <c r="GVC33" s="1"/>
      <c r="GVE33" s="1"/>
      <c r="GVG33" s="1"/>
      <c r="GVI33" s="1"/>
      <c r="GVK33" s="1"/>
      <c r="GVM33" s="1"/>
      <c r="GVO33" s="1"/>
      <c r="GVQ33" s="1"/>
      <c r="GVS33" s="1"/>
      <c r="GVU33" s="1"/>
      <c r="GVW33" s="1"/>
      <c r="GVY33" s="1"/>
      <c r="GWA33" s="1"/>
      <c r="GWC33" s="1"/>
      <c r="GWE33" s="1"/>
      <c r="GWG33" s="1"/>
      <c r="GWI33" s="1"/>
      <c r="GWK33" s="1"/>
      <c r="GWM33" s="1"/>
      <c r="GWO33" s="1"/>
      <c r="GWQ33" s="1"/>
      <c r="GWS33" s="1"/>
      <c r="GWU33" s="1"/>
      <c r="GWW33" s="1"/>
      <c r="GWY33" s="1"/>
      <c r="GXA33" s="1"/>
      <c r="GXC33" s="1"/>
      <c r="GXE33" s="1"/>
      <c r="GXG33" s="1"/>
      <c r="GXI33" s="1"/>
      <c r="GXK33" s="1"/>
      <c r="GXM33" s="1"/>
      <c r="GXO33" s="1"/>
      <c r="GXQ33" s="1"/>
      <c r="GXS33" s="1"/>
      <c r="GXU33" s="1"/>
      <c r="GXW33" s="1"/>
      <c r="GXY33" s="1"/>
      <c r="GYA33" s="1"/>
      <c r="GYC33" s="1"/>
      <c r="GYE33" s="1"/>
      <c r="GYG33" s="1"/>
      <c r="GYI33" s="1"/>
      <c r="GYK33" s="1"/>
      <c r="GYM33" s="1"/>
      <c r="GYO33" s="1"/>
      <c r="GYQ33" s="1"/>
      <c r="GYS33" s="1"/>
      <c r="GYU33" s="1"/>
      <c r="GYW33" s="1"/>
      <c r="GYY33" s="1"/>
      <c r="GZA33" s="1"/>
      <c r="GZC33" s="1"/>
      <c r="GZE33" s="1"/>
      <c r="GZG33" s="1"/>
      <c r="GZI33" s="1"/>
      <c r="GZK33" s="1"/>
      <c r="GZM33" s="1"/>
      <c r="GZO33" s="1"/>
      <c r="GZQ33" s="1"/>
      <c r="GZS33" s="1"/>
      <c r="GZU33" s="1"/>
      <c r="GZW33" s="1"/>
      <c r="GZY33" s="1"/>
      <c r="HAA33" s="1"/>
      <c r="HAC33" s="1"/>
      <c r="HAE33" s="1"/>
      <c r="HAG33" s="1"/>
      <c r="HAI33" s="1"/>
      <c r="HAK33" s="1"/>
      <c r="HAM33" s="1"/>
      <c r="HAO33" s="1"/>
      <c r="HAQ33" s="1"/>
      <c r="HAS33" s="1"/>
      <c r="HAU33" s="1"/>
      <c r="HAW33" s="1"/>
      <c r="HAY33" s="1"/>
      <c r="HBA33" s="1"/>
      <c r="HBC33" s="1"/>
      <c r="HBE33" s="1"/>
      <c r="HBG33" s="1"/>
      <c r="HBI33" s="1"/>
      <c r="HBK33" s="1"/>
      <c r="HBM33" s="1"/>
      <c r="HBO33" s="1"/>
      <c r="HBQ33" s="1"/>
      <c r="HBS33" s="1"/>
      <c r="HBU33" s="1"/>
      <c r="HBW33" s="1"/>
      <c r="HBY33" s="1"/>
      <c r="HCA33" s="1"/>
      <c r="HCC33" s="1"/>
      <c r="HCE33" s="1"/>
      <c r="HCG33" s="1"/>
      <c r="HCI33" s="1"/>
      <c r="HCK33" s="1"/>
      <c r="HCM33" s="1"/>
      <c r="HCO33" s="1"/>
      <c r="HCQ33" s="1"/>
      <c r="HCS33" s="1"/>
      <c r="HCU33" s="1"/>
      <c r="HCW33" s="1"/>
      <c r="HCY33" s="1"/>
      <c r="HDA33" s="1"/>
      <c r="HDC33" s="1"/>
      <c r="HDE33" s="1"/>
      <c r="HDG33" s="1"/>
      <c r="HDI33" s="1"/>
      <c r="HDK33" s="1"/>
      <c r="HDM33" s="1"/>
      <c r="HDO33" s="1"/>
      <c r="HDQ33" s="1"/>
      <c r="HDS33" s="1"/>
      <c r="HDU33" s="1"/>
      <c r="HDW33" s="1"/>
      <c r="HDY33" s="1"/>
      <c r="HEA33" s="1"/>
      <c r="HEC33" s="1"/>
      <c r="HEE33" s="1"/>
      <c r="HEG33" s="1"/>
      <c r="HEI33" s="1"/>
      <c r="HEK33" s="1"/>
      <c r="HEM33" s="1"/>
      <c r="HEO33" s="1"/>
      <c r="HEQ33" s="1"/>
      <c r="HES33" s="1"/>
      <c r="HEU33" s="1"/>
      <c r="HEW33" s="1"/>
      <c r="HEY33" s="1"/>
      <c r="HFA33" s="1"/>
      <c r="HFC33" s="1"/>
      <c r="HFE33" s="1"/>
      <c r="HFG33" s="1"/>
      <c r="HFI33" s="1"/>
      <c r="HFK33" s="1"/>
      <c r="HFM33" s="1"/>
      <c r="HFO33" s="1"/>
      <c r="HFQ33" s="1"/>
      <c r="HFS33" s="1"/>
      <c r="HFU33" s="1"/>
      <c r="HFW33" s="1"/>
      <c r="HFY33" s="1"/>
      <c r="HGA33" s="1"/>
      <c r="HGC33" s="1"/>
      <c r="HGE33" s="1"/>
      <c r="HGG33" s="1"/>
      <c r="HGI33" s="1"/>
      <c r="HGK33" s="1"/>
      <c r="HGM33" s="1"/>
      <c r="HGO33" s="1"/>
      <c r="HGQ33" s="1"/>
      <c r="HGS33" s="1"/>
      <c r="HGU33" s="1"/>
      <c r="HGW33" s="1"/>
      <c r="HGY33" s="1"/>
      <c r="HHA33" s="1"/>
      <c r="HHC33" s="1"/>
      <c r="HHE33" s="1"/>
      <c r="HHG33" s="1"/>
      <c r="HHI33" s="1"/>
      <c r="HHK33" s="1"/>
      <c r="HHM33" s="1"/>
      <c r="HHO33" s="1"/>
      <c r="HHQ33" s="1"/>
      <c r="HHS33" s="1"/>
      <c r="HHU33" s="1"/>
      <c r="HHW33" s="1"/>
      <c r="HHY33" s="1"/>
      <c r="HIA33" s="1"/>
      <c r="HIC33" s="1"/>
      <c r="HIE33" s="1"/>
      <c r="HIG33" s="1"/>
      <c r="HII33" s="1"/>
      <c r="HIK33" s="1"/>
      <c r="HIM33" s="1"/>
      <c r="HIO33" s="1"/>
      <c r="HIQ33" s="1"/>
      <c r="HIS33" s="1"/>
      <c r="HIU33" s="1"/>
      <c r="HIW33" s="1"/>
      <c r="HIY33" s="1"/>
      <c r="HJA33" s="1"/>
      <c r="HJC33" s="1"/>
      <c r="HJE33" s="1"/>
      <c r="HJG33" s="1"/>
      <c r="HJI33" s="1"/>
      <c r="HJK33" s="1"/>
      <c r="HJM33" s="1"/>
      <c r="HJO33" s="1"/>
      <c r="HJQ33" s="1"/>
      <c r="HJS33" s="1"/>
      <c r="HJU33" s="1"/>
      <c r="HJW33" s="1"/>
      <c r="HJY33" s="1"/>
      <c r="HKA33" s="1"/>
      <c r="HKC33" s="1"/>
      <c r="HKE33" s="1"/>
      <c r="HKG33" s="1"/>
      <c r="HKI33" s="1"/>
      <c r="HKK33" s="1"/>
      <c r="HKM33" s="1"/>
      <c r="HKO33" s="1"/>
      <c r="HKQ33" s="1"/>
      <c r="HKS33" s="1"/>
      <c r="HKU33" s="1"/>
      <c r="HKW33" s="1"/>
      <c r="HKY33" s="1"/>
      <c r="HLA33" s="1"/>
      <c r="HLC33" s="1"/>
      <c r="HLE33" s="1"/>
      <c r="HLG33" s="1"/>
      <c r="HLI33" s="1"/>
      <c r="HLK33" s="1"/>
      <c r="HLM33" s="1"/>
      <c r="HLO33" s="1"/>
      <c r="HLQ33" s="1"/>
      <c r="HLS33" s="1"/>
      <c r="HLU33" s="1"/>
      <c r="HLW33" s="1"/>
      <c r="HLY33" s="1"/>
      <c r="HMA33" s="1"/>
      <c r="HMC33" s="1"/>
      <c r="HME33" s="1"/>
      <c r="HMG33" s="1"/>
      <c r="HMI33" s="1"/>
      <c r="HMK33" s="1"/>
      <c r="HMM33" s="1"/>
      <c r="HMO33" s="1"/>
      <c r="HMQ33" s="1"/>
      <c r="HMS33" s="1"/>
      <c r="HMU33" s="1"/>
      <c r="HMW33" s="1"/>
      <c r="HMY33" s="1"/>
      <c r="HNA33" s="1"/>
      <c r="HNC33" s="1"/>
      <c r="HNE33" s="1"/>
      <c r="HNG33" s="1"/>
      <c r="HNI33" s="1"/>
      <c r="HNK33" s="1"/>
      <c r="HNM33" s="1"/>
      <c r="HNO33" s="1"/>
      <c r="HNQ33" s="1"/>
      <c r="HNS33" s="1"/>
      <c r="HNU33" s="1"/>
      <c r="HNW33" s="1"/>
      <c r="HNY33" s="1"/>
      <c r="HOA33" s="1"/>
      <c r="HOC33" s="1"/>
      <c r="HOE33" s="1"/>
      <c r="HOG33" s="1"/>
      <c r="HOI33" s="1"/>
      <c r="HOK33" s="1"/>
      <c r="HOM33" s="1"/>
      <c r="HOO33" s="1"/>
      <c r="HOQ33" s="1"/>
      <c r="HOS33" s="1"/>
      <c r="HOU33" s="1"/>
      <c r="HOW33" s="1"/>
      <c r="HOY33" s="1"/>
      <c r="HPA33" s="1"/>
      <c r="HPC33" s="1"/>
      <c r="HPE33" s="1"/>
      <c r="HPG33" s="1"/>
      <c r="HPI33" s="1"/>
      <c r="HPK33" s="1"/>
      <c r="HPM33" s="1"/>
      <c r="HPO33" s="1"/>
      <c r="HPQ33" s="1"/>
      <c r="HPS33" s="1"/>
      <c r="HPU33" s="1"/>
      <c r="HPW33" s="1"/>
      <c r="HPY33" s="1"/>
      <c r="HQA33" s="1"/>
      <c r="HQC33" s="1"/>
      <c r="HQE33" s="1"/>
      <c r="HQG33" s="1"/>
      <c r="HQI33" s="1"/>
      <c r="HQK33" s="1"/>
      <c r="HQM33" s="1"/>
      <c r="HQO33" s="1"/>
      <c r="HQQ33" s="1"/>
      <c r="HQS33" s="1"/>
      <c r="HQU33" s="1"/>
      <c r="HQW33" s="1"/>
      <c r="HQY33" s="1"/>
      <c r="HRA33" s="1"/>
      <c r="HRC33" s="1"/>
      <c r="HRE33" s="1"/>
      <c r="HRG33" s="1"/>
      <c r="HRI33" s="1"/>
      <c r="HRK33" s="1"/>
      <c r="HRM33" s="1"/>
      <c r="HRO33" s="1"/>
      <c r="HRQ33" s="1"/>
      <c r="HRS33" s="1"/>
      <c r="HRU33" s="1"/>
      <c r="HRW33" s="1"/>
      <c r="HRY33" s="1"/>
      <c r="HSA33" s="1"/>
      <c r="HSC33" s="1"/>
      <c r="HSE33" s="1"/>
      <c r="HSG33" s="1"/>
      <c r="HSI33" s="1"/>
      <c r="HSK33" s="1"/>
      <c r="HSM33" s="1"/>
      <c r="HSO33" s="1"/>
      <c r="HSQ33" s="1"/>
      <c r="HSS33" s="1"/>
      <c r="HSU33" s="1"/>
      <c r="HSW33" s="1"/>
      <c r="HSY33" s="1"/>
      <c r="HTA33" s="1"/>
      <c r="HTC33" s="1"/>
      <c r="HTE33" s="1"/>
      <c r="HTG33" s="1"/>
      <c r="HTI33" s="1"/>
      <c r="HTK33" s="1"/>
      <c r="HTM33" s="1"/>
      <c r="HTO33" s="1"/>
      <c r="HTQ33" s="1"/>
      <c r="HTS33" s="1"/>
      <c r="HTU33" s="1"/>
      <c r="HTW33" s="1"/>
      <c r="HTY33" s="1"/>
      <c r="HUA33" s="1"/>
      <c r="HUC33" s="1"/>
      <c r="HUE33" s="1"/>
      <c r="HUG33" s="1"/>
      <c r="HUI33" s="1"/>
      <c r="HUK33" s="1"/>
      <c r="HUM33" s="1"/>
      <c r="HUO33" s="1"/>
      <c r="HUQ33" s="1"/>
      <c r="HUS33" s="1"/>
      <c r="HUU33" s="1"/>
      <c r="HUW33" s="1"/>
      <c r="HUY33" s="1"/>
      <c r="HVA33" s="1"/>
      <c r="HVC33" s="1"/>
      <c r="HVE33" s="1"/>
      <c r="HVG33" s="1"/>
      <c r="HVI33" s="1"/>
      <c r="HVK33" s="1"/>
      <c r="HVM33" s="1"/>
      <c r="HVO33" s="1"/>
      <c r="HVQ33" s="1"/>
      <c r="HVS33" s="1"/>
      <c r="HVU33" s="1"/>
      <c r="HVW33" s="1"/>
      <c r="HVY33" s="1"/>
      <c r="HWA33" s="1"/>
      <c r="HWC33" s="1"/>
      <c r="HWE33" s="1"/>
      <c r="HWG33" s="1"/>
      <c r="HWI33" s="1"/>
      <c r="HWK33" s="1"/>
      <c r="HWM33" s="1"/>
      <c r="HWO33" s="1"/>
      <c r="HWQ33" s="1"/>
      <c r="HWS33" s="1"/>
      <c r="HWU33" s="1"/>
      <c r="HWW33" s="1"/>
      <c r="HWY33" s="1"/>
      <c r="HXA33" s="1"/>
      <c r="HXC33" s="1"/>
      <c r="HXE33" s="1"/>
      <c r="HXG33" s="1"/>
      <c r="HXI33" s="1"/>
      <c r="HXK33" s="1"/>
      <c r="HXM33" s="1"/>
      <c r="HXO33" s="1"/>
      <c r="HXQ33" s="1"/>
      <c r="HXS33" s="1"/>
      <c r="HXU33" s="1"/>
      <c r="HXW33" s="1"/>
      <c r="HXY33" s="1"/>
      <c r="HYA33" s="1"/>
      <c r="HYC33" s="1"/>
      <c r="HYE33" s="1"/>
      <c r="HYG33" s="1"/>
      <c r="HYI33" s="1"/>
      <c r="HYK33" s="1"/>
      <c r="HYM33" s="1"/>
      <c r="HYO33" s="1"/>
      <c r="HYQ33" s="1"/>
      <c r="HYS33" s="1"/>
      <c r="HYU33" s="1"/>
      <c r="HYW33" s="1"/>
      <c r="HYY33" s="1"/>
      <c r="HZA33" s="1"/>
      <c r="HZC33" s="1"/>
      <c r="HZE33" s="1"/>
      <c r="HZG33" s="1"/>
      <c r="HZI33" s="1"/>
      <c r="HZK33" s="1"/>
      <c r="HZM33" s="1"/>
      <c r="HZO33" s="1"/>
      <c r="HZQ33" s="1"/>
      <c r="HZS33" s="1"/>
      <c r="HZU33" s="1"/>
      <c r="HZW33" s="1"/>
      <c r="HZY33" s="1"/>
      <c r="IAA33" s="1"/>
      <c r="IAC33" s="1"/>
      <c r="IAE33" s="1"/>
      <c r="IAG33" s="1"/>
      <c r="IAI33" s="1"/>
      <c r="IAK33" s="1"/>
      <c r="IAM33" s="1"/>
      <c r="IAO33" s="1"/>
      <c r="IAQ33" s="1"/>
      <c r="IAS33" s="1"/>
      <c r="IAU33" s="1"/>
      <c r="IAW33" s="1"/>
      <c r="IAY33" s="1"/>
      <c r="IBA33" s="1"/>
      <c r="IBC33" s="1"/>
      <c r="IBE33" s="1"/>
      <c r="IBG33" s="1"/>
      <c r="IBI33" s="1"/>
      <c r="IBK33" s="1"/>
      <c r="IBM33" s="1"/>
      <c r="IBO33" s="1"/>
      <c r="IBQ33" s="1"/>
      <c r="IBS33" s="1"/>
      <c r="IBU33" s="1"/>
      <c r="IBW33" s="1"/>
      <c r="IBY33" s="1"/>
      <c r="ICA33" s="1"/>
      <c r="ICC33" s="1"/>
      <c r="ICE33" s="1"/>
      <c r="ICG33" s="1"/>
      <c r="ICI33" s="1"/>
      <c r="ICK33" s="1"/>
      <c r="ICM33" s="1"/>
      <c r="ICO33" s="1"/>
      <c r="ICQ33" s="1"/>
      <c r="ICS33" s="1"/>
      <c r="ICU33" s="1"/>
      <c r="ICW33" s="1"/>
      <c r="ICY33" s="1"/>
      <c r="IDA33" s="1"/>
      <c r="IDC33" s="1"/>
      <c r="IDE33" s="1"/>
      <c r="IDG33" s="1"/>
      <c r="IDI33" s="1"/>
      <c r="IDK33" s="1"/>
      <c r="IDM33" s="1"/>
      <c r="IDO33" s="1"/>
      <c r="IDQ33" s="1"/>
      <c r="IDS33" s="1"/>
      <c r="IDU33" s="1"/>
      <c r="IDW33" s="1"/>
      <c r="IDY33" s="1"/>
      <c r="IEA33" s="1"/>
      <c r="IEC33" s="1"/>
      <c r="IEE33" s="1"/>
      <c r="IEG33" s="1"/>
      <c r="IEI33" s="1"/>
      <c r="IEK33" s="1"/>
      <c r="IEM33" s="1"/>
      <c r="IEO33" s="1"/>
      <c r="IEQ33" s="1"/>
      <c r="IES33" s="1"/>
      <c r="IEU33" s="1"/>
      <c r="IEW33" s="1"/>
      <c r="IEY33" s="1"/>
      <c r="IFA33" s="1"/>
      <c r="IFC33" s="1"/>
      <c r="IFE33" s="1"/>
      <c r="IFG33" s="1"/>
      <c r="IFI33" s="1"/>
      <c r="IFK33" s="1"/>
      <c r="IFM33" s="1"/>
      <c r="IFO33" s="1"/>
      <c r="IFQ33" s="1"/>
      <c r="IFS33" s="1"/>
      <c r="IFU33" s="1"/>
      <c r="IFW33" s="1"/>
      <c r="IFY33" s="1"/>
      <c r="IGA33" s="1"/>
      <c r="IGC33" s="1"/>
      <c r="IGE33" s="1"/>
      <c r="IGG33" s="1"/>
      <c r="IGI33" s="1"/>
      <c r="IGK33" s="1"/>
      <c r="IGM33" s="1"/>
      <c r="IGO33" s="1"/>
      <c r="IGQ33" s="1"/>
      <c r="IGS33" s="1"/>
      <c r="IGU33" s="1"/>
      <c r="IGW33" s="1"/>
      <c r="IGY33" s="1"/>
      <c r="IHA33" s="1"/>
      <c r="IHC33" s="1"/>
      <c r="IHE33" s="1"/>
      <c r="IHG33" s="1"/>
      <c r="IHI33" s="1"/>
      <c r="IHK33" s="1"/>
      <c r="IHM33" s="1"/>
      <c r="IHO33" s="1"/>
      <c r="IHQ33" s="1"/>
      <c r="IHS33" s="1"/>
      <c r="IHU33" s="1"/>
      <c r="IHW33" s="1"/>
      <c r="IHY33" s="1"/>
      <c r="IIA33" s="1"/>
      <c r="IIC33" s="1"/>
      <c r="IIE33" s="1"/>
      <c r="IIG33" s="1"/>
      <c r="III33" s="1"/>
      <c r="IIK33" s="1"/>
      <c r="IIM33" s="1"/>
      <c r="IIO33" s="1"/>
      <c r="IIQ33" s="1"/>
      <c r="IIS33" s="1"/>
      <c r="IIU33" s="1"/>
      <c r="IIW33" s="1"/>
      <c r="IIY33" s="1"/>
      <c r="IJA33" s="1"/>
      <c r="IJC33" s="1"/>
      <c r="IJE33" s="1"/>
      <c r="IJG33" s="1"/>
      <c r="IJI33" s="1"/>
      <c r="IJK33" s="1"/>
      <c r="IJM33" s="1"/>
      <c r="IJO33" s="1"/>
      <c r="IJQ33" s="1"/>
      <c r="IJS33" s="1"/>
      <c r="IJU33" s="1"/>
      <c r="IJW33" s="1"/>
      <c r="IJY33" s="1"/>
      <c r="IKA33" s="1"/>
      <c r="IKC33" s="1"/>
      <c r="IKE33" s="1"/>
      <c r="IKG33" s="1"/>
      <c r="IKI33" s="1"/>
      <c r="IKK33" s="1"/>
      <c r="IKM33" s="1"/>
      <c r="IKO33" s="1"/>
      <c r="IKQ33" s="1"/>
      <c r="IKS33" s="1"/>
      <c r="IKU33" s="1"/>
      <c r="IKW33" s="1"/>
      <c r="IKY33" s="1"/>
      <c r="ILA33" s="1"/>
      <c r="ILC33" s="1"/>
      <c r="ILE33" s="1"/>
      <c r="ILG33" s="1"/>
      <c r="ILI33" s="1"/>
      <c r="ILK33" s="1"/>
      <c r="ILM33" s="1"/>
      <c r="ILO33" s="1"/>
      <c r="ILQ33" s="1"/>
      <c r="ILS33" s="1"/>
      <c r="ILU33" s="1"/>
      <c r="ILW33" s="1"/>
      <c r="ILY33" s="1"/>
      <c r="IMA33" s="1"/>
      <c r="IMC33" s="1"/>
      <c r="IME33" s="1"/>
      <c r="IMG33" s="1"/>
      <c r="IMI33" s="1"/>
      <c r="IMK33" s="1"/>
      <c r="IMM33" s="1"/>
      <c r="IMO33" s="1"/>
      <c r="IMQ33" s="1"/>
      <c r="IMS33" s="1"/>
      <c r="IMU33" s="1"/>
      <c r="IMW33" s="1"/>
      <c r="IMY33" s="1"/>
      <c r="INA33" s="1"/>
      <c r="INC33" s="1"/>
      <c r="INE33" s="1"/>
      <c r="ING33" s="1"/>
      <c r="INI33" s="1"/>
      <c r="INK33" s="1"/>
      <c r="INM33" s="1"/>
      <c r="INO33" s="1"/>
      <c r="INQ33" s="1"/>
      <c r="INS33" s="1"/>
      <c r="INU33" s="1"/>
      <c r="INW33" s="1"/>
      <c r="INY33" s="1"/>
      <c r="IOA33" s="1"/>
      <c r="IOC33" s="1"/>
      <c r="IOE33" s="1"/>
      <c r="IOG33" s="1"/>
      <c r="IOI33" s="1"/>
      <c r="IOK33" s="1"/>
      <c r="IOM33" s="1"/>
      <c r="IOO33" s="1"/>
      <c r="IOQ33" s="1"/>
      <c r="IOS33" s="1"/>
      <c r="IOU33" s="1"/>
      <c r="IOW33" s="1"/>
      <c r="IOY33" s="1"/>
      <c r="IPA33" s="1"/>
      <c r="IPC33" s="1"/>
      <c r="IPE33" s="1"/>
      <c r="IPG33" s="1"/>
      <c r="IPI33" s="1"/>
      <c r="IPK33" s="1"/>
      <c r="IPM33" s="1"/>
      <c r="IPO33" s="1"/>
      <c r="IPQ33" s="1"/>
      <c r="IPS33" s="1"/>
      <c r="IPU33" s="1"/>
      <c r="IPW33" s="1"/>
      <c r="IPY33" s="1"/>
      <c r="IQA33" s="1"/>
      <c r="IQC33" s="1"/>
      <c r="IQE33" s="1"/>
      <c r="IQG33" s="1"/>
      <c r="IQI33" s="1"/>
      <c r="IQK33" s="1"/>
      <c r="IQM33" s="1"/>
      <c r="IQO33" s="1"/>
      <c r="IQQ33" s="1"/>
      <c r="IQS33" s="1"/>
      <c r="IQU33" s="1"/>
      <c r="IQW33" s="1"/>
      <c r="IQY33" s="1"/>
      <c r="IRA33" s="1"/>
      <c r="IRC33" s="1"/>
      <c r="IRE33" s="1"/>
      <c r="IRG33" s="1"/>
      <c r="IRI33" s="1"/>
      <c r="IRK33" s="1"/>
      <c r="IRM33" s="1"/>
      <c r="IRO33" s="1"/>
      <c r="IRQ33" s="1"/>
      <c r="IRS33" s="1"/>
      <c r="IRU33" s="1"/>
      <c r="IRW33" s="1"/>
      <c r="IRY33" s="1"/>
      <c r="ISA33" s="1"/>
      <c r="ISC33" s="1"/>
      <c r="ISE33" s="1"/>
      <c r="ISG33" s="1"/>
      <c r="ISI33" s="1"/>
      <c r="ISK33" s="1"/>
      <c r="ISM33" s="1"/>
      <c r="ISO33" s="1"/>
      <c r="ISQ33" s="1"/>
      <c r="ISS33" s="1"/>
      <c r="ISU33" s="1"/>
      <c r="ISW33" s="1"/>
      <c r="ISY33" s="1"/>
      <c r="ITA33" s="1"/>
      <c r="ITC33" s="1"/>
      <c r="ITE33" s="1"/>
      <c r="ITG33" s="1"/>
      <c r="ITI33" s="1"/>
      <c r="ITK33" s="1"/>
      <c r="ITM33" s="1"/>
      <c r="ITO33" s="1"/>
      <c r="ITQ33" s="1"/>
      <c r="ITS33" s="1"/>
      <c r="ITU33" s="1"/>
      <c r="ITW33" s="1"/>
      <c r="ITY33" s="1"/>
      <c r="IUA33" s="1"/>
      <c r="IUC33" s="1"/>
      <c r="IUE33" s="1"/>
      <c r="IUG33" s="1"/>
      <c r="IUI33" s="1"/>
      <c r="IUK33" s="1"/>
      <c r="IUM33" s="1"/>
      <c r="IUO33" s="1"/>
      <c r="IUQ33" s="1"/>
      <c r="IUS33" s="1"/>
      <c r="IUU33" s="1"/>
      <c r="IUW33" s="1"/>
      <c r="IUY33" s="1"/>
      <c r="IVA33" s="1"/>
      <c r="IVC33" s="1"/>
      <c r="IVE33" s="1"/>
      <c r="IVG33" s="1"/>
      <c r="IVI33" s="1"/>
      <c r="IVK33" s="1"/>
      <c r="IVM33" s="1"/>
      <c r="IVO33" s="1"/>
      <c r="IVQ33" s="1"/>
      <c r="IVS33" s="1"/>
      <c r="IVU33" s="1"/>
      <c r="IVW33" s="1"/>
      <c r="IVY33" s="1"/>
      <c r="IWA33" s="1"/>
      <c r="IWC33" s="1"/>
      <c r="IWE33" s="1"/>
      <c r="IWG33" s="1"/>
      <c r="IWI33" s="1"/>
      <c r="IWK33" s="1"/>
      <c r="IWM33" s="1"/>
      <c r="IWO33" s="1"/>
      <c r="IWQ33" s="1"/>
      <c r="IWS33" s="1"/>
      <c r="IWU33" s="1"/>
      <c r="IWW33" s="1"/>
      <c r="IWY33" s="1"/>
      <c r="IXA33" s="1"/>
      <c r="IXC33" s="1"/>
      <c r="IXE33" s="1"/>
      <c r="IXG33" s="1"/>
      <c r="IXI33" s="1"/>
      <c r="IXK33" s="1"/>
      <c r="IXM33" s="1"/>
      <c r="IXO33" s="1"/>
      <c r="IXQ33" s="1"/>
      <c r="IXS33" s="1"/>
      <c r="IXU33" s="1"/>
      <c r="IXW33" s="1"/>
      <c r="IXY33" s="1"/>
      <c r="IYA33" s="1"/>
      <c r="IYC33" s="1"/>
      <c r="IYE33" s="1"/>
      <c r="IYG33" s="1"/>
      <c r="IYI33" s="1"/>
      <c r="IYK33" s="1"/>
      <c r="IYM33" s="1"/>
      <c r="IYO33" s="1"/>
      <c r="IYQ33" s="1"/>
      <c r="IYS33" s="1"/>
      <c r="IYU33" s="1"/>
      <c r="IYW33" s="1"/>
      <c r="IYY33" s="1"/>
      <c r="IZA33" s="1"/>
      <c r="IZC33" s="1"/>
      <c r="IZE33" s="1"/>
      <c r="IZG33" s="1"/>
      <c r="IZI33" s="1"/>
      <c r="IZK33" s="1"/>
      <c r="IZM33" s="1"/>
      <c r="IZO33" s="1"/>
      <c r="IZQ33" s="1"/>
      <c r="IZS33" s="1"/>
      <c r="IZU33" s="1"/>
      <c r="IZW33" s="1"/>
      <c r="IZY33" s="1"/>
      <c r="JAA33" s="1"/>
      <c r="JAC33" s="1"/>
      <c r="JAE33" s="1"/>
      <c r="JAG33" s="1"/>
      <c r="JAI33" s="1"/>
      <c r="JAK33" s="1"/>
      <c r="JAM33" s="1"/>
      <c r="JAO33" s="1"/>
      <c r="JAQ33" s="1"/>
      <c r="JAS33" s="1"/>
      <c r="JAU33" s="1"/>
      <c r="JAW33" s="1"/>
      <c r="JAY33" s="1"/>
      <c r="JBA33" s="1"/>
      <c r="JBC33" s="1"/>
      <c r="JBE33" s="1"/>
      <c r="JBG33" s="1"/>
      <c r="JBI33" s="1"/>
      <c r="JBK33" s="1"/>
      <c r="JBM33" s="1"/>
      <c r="JBO33" s="1"/>
      <c r="JBQ33" s="1"/>
      <c r="JBS33" s="1"/>
      <c r="JBU33" s="1"/>
      <c r="JBW33" s="1"/>
      <c r="JBY33" s="1"/>
      <c r="JCA33" s="1"/>
      <c r="JCC33" s="1"/>
      <c r="JCE33" s="1"/>
      <c r="JCG33" s="1"/>
      <c r="JCI33" s="1"/>
      <c r="JCK33" s="1"/>
      <c r="JCM33" s="1"/>
      <c r="JCO33" s="1"/>
      <c r="JCQ33" s="1"/>
      <c r="JCS33" s="1"/>
      <c r="JCU33" s="1"/>
      <c r="JCW33" s="1"/>
      <c r="JCY33" s="1"/>
      <c r="JDA33" s="1"/>
      <c r="JDC33" s="1"/>
      <c r="JDE33" s="1"/>
      <c r="JDG33" s="1"/>
      <c r="JDI33" s="1"/>
      <c r="JDK33" s="1"/>
      <c r="JDM33" s="1"/>
      <c r="JDO33" s="1"/>
      <c r="JDQ33" s="1"/>
      <c r="JDS33" s="1"/>
      <c r="JDU33" s="1"/>
      <c r="JDW33" s="1"/>
      <c r="JDY33" s="1"/>
      <c r="JEA33" s="1"/>
      <c r="JEC33" s="1"/>
      <c r="JEE33" s="1"/>
      <c r="JEG33" s="1"/>
      <c r="JEI33" s="1"/>
      <c r="JEK33" s="1"/>
      <c r="JEM33" s="1"/>
      <c r="JEO33" s="1"/>
      <c r="JEQ33" s="1"/>
      <c r="JES33" s="1"/>
      <c r="JEU33" s="1"/>
      <c r="JEW33" s="1"/>
      <c r="JEY33" s="1"/>
      <c r="JFA33" s="1"/>
      <c r="JFC33" s="1"/>
      <c r="JFE33" s="1"/>
      <c r="JFG33" s="1"/>
      <c r="JFI33" s="1"/>
      <c r="JFK33" s="1"/>
      <c r="JFM33" s="1"/>
      <c r="JFO33" s="1"/>
      <c r="JFQ33" s="1"/>
      <c r="JFS33" s="1"/>
      <c r="JFU33" s="1"/>
      <c r="JFW33" s="1"/>
      <c r="JFY33" s="1"/>
      <c r="JGA33" s="1"/>
      <c r="JGC33" s="1"/>
      <c r="JGE33" s="1"/>
      <c r="JGG33" s="1"/>
      <c r="JGI33" s="1"/>
      <c r="JGK33" s="1"/>
      <c r="JGM33" s="1"/>
      <c r="JGO33" s="1"/>
      <c r="JGQ33" s="1"/>
      <c r="JGS33" s="1"/>
      <c r="JGU33" s="1"/>
      <c r="JGW33" s="1"/>
      <c r="JGY33" s="1"/>
      <c r="JHA33" s="1"/>
      <c r="JHC33" s="1"/>
      <c r="JHE33" s="1"/>
      <c r="JHG33" s="1"/>
      <c r="JHI33" s="1"/>
      <c r="JHK33" s="1"/>
      <c r="JHM33" s="1"/>
      <c r="JHO33" s="1"/>
      <c r="JHQ33" s="1"/>
      <c r="JHS33" s="1"/>
      <c r="JHU33" s="1"/>
      <c r="JHW33" s="1"/>
      <c r="JHY33" s="1"/>
      <c r="JIA33" s="1"/>
      <c r="JIC33" s="1"/>
      <c r="JIE33" s="1"/>
      <c r="JIG33" s="1"/>
      <c r="JII33" s="1"/>
      <c r="JIK33" s="1"/>
      <c r="JIM33" s="1"/>
      <c r="JIO33" s="1"/>
      <c r="JIQ33" s="1"/>
      <c r="JIS33" s="1"/>
      <c r="JIU33" s="1"/>
      <c r="JIW33" s="1"/>
      <c r="JIY33" s="1"/>
      <c r="JJA33" s="1"/>
      <c r="JJC33" s="1"/>
      <c r="JJE33" s="1"/>
      <c r="JJG33" s="1"/>
      <c r="JJI33" s="1"/>
      <c r="JJK33" s="1"/>
      <c r="JJM33" s="1"/>
      <c r="JJO33" s="1"/>
      <c r="JJQ33" s="1"/>
      <c r="JJS33" s="1"/>
      <c r="JJU33" s="1"/>
      <c r="JJW33" s="1"/>
      <c r="JJY33" s="1"/>
      <c r="JKA33" s="1"/>
      <c r="JKC33" s="1"/>
      <c r="JKE33" s="1"/>
      <c r="JKG33" s="1"/>
      <c r="JKI33" s="1"/>
      <c r="JKK33" s="1"/>
      <c r="JKM33" s="1"/>
      <c r="JKO33" s="1"/>
      <c r="JKQ33" s="1"/>
      <c r="JKS33" s="1"/>
      <c r="JKU33" s="1"/>
      <c r="JKW33" s="1"/>
      <c r="JKY33" s="1"/>
      <c r="JLA33" s="1"/>
      <c r="JLC33" s="1"/>
      <c r="JLE33" s="1"/>
      <c r="JLG33" s="1"/>
      <c r="JLI33" s="1"/>
      <c r="JLK33" s="1"/>
      <c r="JLM33" s="1"/>
      <c r="JLO33" s="1"/>
      <c r="JLQ33" s="1"/>
      <c r="JLS33" s="1"/>
      <c r="JLU33" s="1"/>
      <c r="JLW33" s="1"/>
      <c r="JLY33" s="1"/>
      <c r="JMA33" s="1"/>
      <c r="JMC33" s="1"/>
      <c r="JME33" s="1"/>
      <c r="JMG33" s="1"/>
      <c r="JMI33" s="1"/>
      <c r="JMK33" s="1"/>
      <c r="JMM33" s="1"/>
      <c r="JMO33" s="1"/>
      <c r="JMQ33" s="1"/>
      <c r="JMS33" s="1"/>
      <c r="JMU33" s="1"/>
      <c r="JMW33" s="1"/>
      <c r="JMY33" s="1"/>
      <c r="JNA33" s="1"/>
      <c r="JNC33" s="1"/>
      <c r="JNE33" s="1"/>
      <c r="JNG33" s="1"/>
      <c r="JNI33" s="1"/>
      <c r="JNK33" s="1"/>
      <c r="JNM33" s="1"/>
      <c r="JNO33" s="1"/>
      <c r="JNQ33" s="1"/>
      <c r="JNS33" s="1"/>
      <c r="JNU33" s="1"/>
      <c r="JNW33" s="1"/>
      <c r="JNY33" s="1"/>
      <c r="JOA33" s="1"/>
      <c r="JOC33" s="1"/>
      <c r="JOE33" s="1"/>
      <c r="JOG33" s="1"/>
      <c r="JOI33" s="1"/>
      <c r="JOK33" s="1"/>
      <c r="JOM33" s="1"/>
      <c r="JOO33" s="1"/>
      <c r="JOQ33" s="1"/>
      <c r="JOS33" s="1"/>
      <c r="JOU33" s="1"/>
      <c r="JOW33" s="1"/>
      <c r="JOY33" s="1"/>
      <c r="JPA33" s="1"/>
      <c r="JPC33" s="1"/>
      <c r="JPE33" s="1"/>
      <c r="JPG33" s="1"/>
      <c r="JPI33" s="1"/>
      <c r="JPK33" s="1"/>
      <c r="JPM33" s="1"/>
      <c r="JPO33" s="1"/>
      <c r="JPQ33" s="1"/>
      <c r="JPS33" s="1"/>
      <c r="JPU33" s="1"/>
      <c r="JPW33" s="1"/>
      <c r="JPY33" s="1"/>
      <c r="JQA33" s="1"/>
      <c r="JQC33" s="1"/>
      <c r="JQE33" s="1"/>
      <c r="JQG33" s="1"/>
      <c r="JQI33" s="1"/>
      <c r="JQK33" s="1"/>
      <c r="JQM33" s="1"/>
      <c r="JQO33" s="1"/>
      <c r="JQQ33" s="1"/>
      <c r="JQS33" s="1"/>
      <c r="JQU33" s="1"/>
      <c r="JQW33" s="1"/>
      <c r="JQY33" s="1"/>
      <c r="JRA33" s="1"/>
      <c r="JRC33" s="1"/>
      <c r="JRE33" s="1"/>
      <c r="JRG33" s="1"/>
      <c r="JRI33" s="1"/>
      <c r="JRK33" s="1"/>
      <c r="JRM33" s="1"/>
      <c r="JRO33" s="1"/>
      <c r="JRQ33" s="1"/>
      <c r="JRS33" s="1"/>
      <c r="JRU33" s="1"/>
      <c r="JRW33" s="1"/>
      <c r="JRY33" s="1"/>
      <c r="JSA33" s="1"/>
      <c r="JSC33" s="1"/>
      <c r="JSE33" s="1"/>
      <c r="JSG33" s="1"/>
      <c r="JSI33" s="1"/>
      <c r="JSK33" s="1"/>
      <c r="JSM33" s="1"/>
      <c r="JSO33" s="1"/>
      <c r="JSQ33" s="1"/>
      <c r="JSS33" s="1"/>
      <c r="JSU33" s="1"/>
      <c r="JSW33" s="1"/>
      <c r="JSY33" s="1"/>
      <c r="JTA33" s="1"/>
      <c r="JTC33" s="1"/>
      <c r="JTE33" s="1"/>
      <c r="JTG33" s="1"/>
      <c r="JTI33" s="1"/>
      <c r="JTK33" s="1"/>
      <c r="JTM33" s="1"/>
      <c r="JTO33" s="1"/>
      <c r="JTQ33" s="1"/>
      <c r="JTS33" s="1"/>
      <c r="JTU33" s="1"/>
      <c r="JTW33" s="1"/>
      <c r="JTY33" s="1"/>
      <c r="JUA33" s="1"/>
      <c r="JUC33" s="1"/>
      <c r="JUE33" s="1"/>
      <c r="JUG33" s="1"/>
      <c r="JUI33" s="1"/>
      <c r="JUK33" s="1"/>
      <c r="JUM33" s="1"/>
      <c r="JUO33" s="1"/>
      <c r="JUQ33" s="1"/>
      <c r="JUS33" s="1"/>
      <c r="JUU33" s="1"/>
      <c r="JUW33" s="1"/>
      <c r="JUY33" s="1"/>
      <c r="JVA33" s="1"/>
      <c r="JVC33" s="1"/>
      <c r="JVE33" s="1"/>
      <c r="JVG33" s="1"/>
      <c r="JVI33" s="1"/>
      <c r="JVK33" s="1"/>
      <c r="JVM33" s="1"/>
      <c r="JVO33" s="1"/>
      <c r="JVQ33" s="1"/>
      <c r="JVS33" s="1"/>
      <c r="JVU33" s="1"/>
      <c r="JVW33" s="1"/>
      <c r="JVY33" s="1"/>
      <c r="JWA33" s="1"/>
      <c r="JWC33" s="1"/>
      <c r="JWE33" s="1"/>
      <c r="JWG33" s="1"/>
      <c r="JWI33" s="1"/>
      <c r="JWK33" s="1"/>
      <c r="JWM33" s="1"/>
      <c r="JWO33" s="1"/>
      <c r="JWQ33" s="1"/>
      <c r="JWS33" s="1"/>
      <c r="JWU33" s="1"/>
      <c r="JWW33" s="1"/>
      <c r="JWY33" s="1"/>
      <c r="JXA33" s="1"/>
      <c r="JXC33" s="1"/>
      <c r="JXE33" s="1"/>
      <c r="JXG33" s="1"/>
      <c r="JXI33" s="1"/>
      <c r="JXK33" s="1"/>
      <c r="JXM33" s="1"/>
      <c r="JXO33" s="1"/>
      <c r="JXQ33" s="1"/>
      <c r="JXS33" s="1"/>
      <c r="JXU33" s="1"/>
      <c r="JXW33" s="1"/>
      <c r="JXY33" s="1"/>
      <c r="JYA33" s="1"/>
      <c r="JYC33" s="1"/>
      <c r="JYE33" s="1"/>
      <c r="JYG33" s="1"/>
      <c r="JYI33" s="1"/>
      <c r="JYK33" s="1"/>
      <c r="JYM33" s="1"/>
      <c r="JYO33" s="1"/>
      <c r="JYQ33" s="1"/>
      <c r="JYS33" s="1"/>
      <c r="JYU33" s="1"/>
      <c r="JYW33" s="1"/>
      <c r="JYY33" s="1"/>
      <c r="JZA33" s="1"/>
      <c r="JZC33" s="1"/>
      <c r="JZE33" s="1"/>
      <c r="JZG33" s="1"/>
      <c r="JZI33" s="1"/>
      <c r="JZK33" s="1"/>
      <c r="JZM33" s="1"/>
      <c r="JZO33" s="1"/>
      <c r="JZQ33" s="1"/>
      <c r="JZS33" s="1"/>
      <c r="JZU33" s="1"/>
      <c r="JZW33" s="1"/>
      <c r="JZY33" s="1"/>
      <c r="KAA33" s="1"/>
      <c r="KAC33" s="1"/>
      <c r="KAE33" s="1"/>
      <c r="KAG33" s="1"/>
      <c r="KAI33" s="1"/>
      <c r="KAK33" s="1"/>
      <c r="KAM33" s="1"/>
      <c r="KAO33" s="1"/>
      <c r="KAQ33" s="1"/>
      <c r="KAS33" s="1"/>
      <c r="KAU33" s="1"/>
      <c r="KAW33" s="1"/>
      <c r="KAY33" s="1"/>
      <c r="KBA33" s="1"/>
      <c r="KBC33" s="1"/>
      <c r="KBE33" s="1"/>
      <c r="KBG33" s="1"/>
      <c r="KBI33" s="1"/>
      <c r="KBK33" s="1"/>
      <c r="KBM33" s="1"/>
      <c r="KBO33" s="1"/>
      <c r="KBQ33" s="1"/>
      <c r="KBS33" s="1"/>
      <c r="KBU33" s="1"/>
      <c r="KBW33" s="1"/>
      <c r="KBY33" s="1"/>
      <c r="KCA33" s="1"/>
      <c r="KCC33" s="1"/>
      <c r="KCE33" s="1"/>
      <c r="KCG33" s="1"/>
      <c r="KCI33" s="1"/>
      <c r="KCK33" s="1"/>
      <c r="KCM33" s="1"/>
      <c r="KCO33" s="1"/>
      <c r="KCQ33" s="1"/>
      <c r="KCS33" s="1"/>
      <c r="KCU33" s="1"/>
      <c r="KCW33" s="1"/>
      <c r="KCY33" s="1"/>
      <c r="KDA33" s="1"/>
      <c r="KDC33" s="1"/>
      <c r="KDE33" s="1"/>
      <c r="KDG33" s="1"/>
      <c r="KDI33" s="1"/>
      <c r="KDK33" s="1"/>
      <c r="KDM33" s="1"/>
      <c r="KDO33" s="1"/>
      <c r="KDQ33" s="1"/>
      <c r="KDS33" s="1"/>
      <c r="KDU33" s="1"/>
      <c r="KDW33" s="1"/>
      <c r="KDY33" s="1"/>
      <c r="KEA33" s="1"/>
      <c r="KEC33" s="1"/>
      <c r="KEE33" s="1"/>
      <c r="KEG33" s="1"/>
      <c r="KEI33" s="1"/>
      <c r="KEK33" s="1"/>
      <c r="KEM33" s="1"/>
      <c r="KEO33" s="1"/>
      <c r="KEQ33" s="1"/>
      <c r="KES33" s="1"/>
      <c r="KEU33" s="1"/>
      <c r="KEW33" s="1"/>
      <c r="KEY33" s="1"/>
      <c r="KFA33" s="1"/>
      <c r="KFC33" s="1"/>
      <c r="KFE33" s="1"/>
      <c r="KFG33" s="1"/>
      <c r="KFI33" s="1"/>
      <c r="KFK33" s="1"/>
      <c r="KFM33" s="1"/>
      <c r="KFO33" s="1"/>
      <c r="KFQ33" s="1"/>
      <c r="KFS33" s="1"/>
      <c r="KFU33" s="1"/>
      <c r="KFW33" s="1"/>
      <c r="KFY33" s="1"/>
      <c r="KGA33" s="1"/>
      <c r="KGC33" s="1"/>
      <c r="KGE33" s="1"/>
      <c r="KGG33" s="1"/>
      <c r="KGI33" s="1"/>
      <c r="KGK33" s="1"/>
      <c r="KGM33" s="1"/>
      <c r="KGO33" s="1"/>
      <c r="KGQ33" s="1"/>
      <c r="KGS33" s="1"/>
      <c r="KGU33" s="1"/>
      <c r="KGW33" s="1"/>
      <c r="KGY33" s="1"/>
      <c r="KHA33" s="1"/>
      <c r="KHC33" s="1"/>
      <c r="KHE33" s="1"/>
      <c r="KHG33" s="1"/>
      <c r="KHI33" s="1"/>
      <c r="KHK33" s="1"/>
      <c r="KHM33" s="1"/>
      <c r="KHO33" s="1"/>
      <c r="KHQ33" s="1"/>
      <c r="KHS33" s="1"/>
      <c r="KHU33" s="1"/>
      <c r="KHW33" s="1"/>
      <c r="KHY33" s="1"/>
      <c r="KIA33" s="1"/>
      <c r="KIC33" s="1"/>
      <c r="KIE33" s="1"/>
      <c r="KIG33" s="1"/>
      <c r="KII33" s="1"/>
      <c r="KIK33" s="1"/>
      <c r="KIM33" s="1"/>
      <c r="KIO33" s="1"/>
      <c r="KIQ33" s="1"/>
      <c r="KIS33" s="1"/>
      <c r="KIU33" s="1"/>
      <c r="KIW33" s="1"/>
      <c r="KIY33" s="1"/>
      <c r="KJA33" s="1"/>
      <c r="KJC33" s="1"/>
      <c r="KJE33" s="1"/>
      <c r="KJG33" s="1"/>
      <c r="KJI33" s="1"/>
      <c r="KJK33" s="1"/>
      <c r="KJM33" s="1"/>
      <c r="KJO33" s="1"/>
      <c r="KJQ33" s="1"/>
      <c r="KJS33" s="1"/>
      <c r="KJU33" s="1"/>
      <c r="KJW33" s="1"/>
      <c r="KJY33" s="1"/>
      <c r="KKA33" s="1"/>
      <c r="KKC33" s="1"/>
      <c r="KKE33" s="1"/>
      <c r="KKG33" s="1"/>
      <c r="KKI33" s="1"/>
      <c r="KKK33" s="1"/>
      <c r="KKM33" s="1"/>
      <c r="KKO33" s="1"/>
      <c r="KKQ33" s="1"/>
      <c r="KKS33" s="1"/>
      <c r="KKU33" s="1"/>
      <c r="KKW33" s="1"/>
      <c r="KKY33" s="1"/>
      <c r="KLA33" s="1"/>
      <c r="KLC33" s="1"/>
      <c r="KLE33" s="1"/>
      <c r="KLG33" s="1"/>
      <c r="KLI33" s="1"/>
      <c r="KLK33" s="1"/>
      <c r="KLM33" s="1"/>
      <c r="KLO33" s="1"/>
      <c r="KLQ33" s="1"/>
      <c r="KLS33" s="1"/>
      <c r="KLU33" s="1"/>
      <c r="KLW33" s="1"/>
      <c r="KLY33" s="1"/>
      <c r="KMA33" s="1"/>
      <c r="KMC33" s="1"/>
      <c r="KME33" s="1"/>
      <c r="KMG33" s="1"/>
      <c r="KMI33" s="1"/>
      <c r="KMK33" s="1"/>
      <c r="KMM33" s="1"/>
      <c r="KMO33" s="1"/>
      <c r="KMQ33" s="1"/>
      <c r="KMS33" s="1"/>
      <c r="KMU33" s="1"/>
      <c r="KMW33" s="1"/>
      <c r="KMY33" s="1"/>
      <c r="KNA33" s="1"/>
      <c r="KNC33" s="1"/>
      <c r="KNE33" s="1"/>
      <c r="KNG33" s="1"/>
      <c r="KNI33" s="1"/>
      <c r="KNK33" s="1"/>
      <c r="KNM33" s="1"/>
      <c r="KNO33" s="1"/>
      <c r="KNQ33" s="1"/>
      <c r="KNS33" s="1"/>
      <c r="KNU33" s="1"/>
      <c r="KNW33" s="1"/>
      <c r="KNY33" s="1"/>
      <c r="KOA33" s="1"/>
      <c r="KOC33" s="1"/>
      <c r="KOE33" s="1"/>
      <c r="KOG33" s="1"/>
      <c r="KOI33" s="1"/>
      <c r="KOK33" s="1"/>
      <c r="KOM33" s="1"/>
      <c r="KOO33" s="1"/>
      <c r="KOQ33" s="1"/>
      <c r="KOS33" s="1"/>
      <c r="KOU33" s="1"/>
      <c r="KOW33" s="1"/>
      <c r="KOY33" s="1"/>
      <c r="KPA33" s="1"/>
      <c r="KPC33" s="1"/>
      <c r="KPE33" s="1"/>
      <c r="KPG33" s="1"/>
      <c r="KPI33" s="1"/>
      <c r="KPK33" s="1"/>
      <c r="KPM33" s="1"/>
      <c r="KPO33" s="1"/>
      <c r="KPQ33" s="1"/>
      <c r="KPS33" s="1"/>
      <c r="KPU33" s="1"/>
      <c r="KPW33" s="1"/>
      <c r="KPY33" s="1"/>
      <c r="KQA33" s="1"/>
      <c r="KQC33" s="1"/>
      <c r="KQE33" s="1"/>
      <c r="KQG33" s="1"/>
      <c r="KQI33" s="1"/>
      <c r="KQK33" s="1"/>
      <c r="KQM33" s="1"/>
      <c r="KQO33" s="1"/>
      <c r="KQQ33" s="1"/>
      <c r="KQS33" s="1"/>
      <c r="KQU33" s="1"/>
      <c r="KQW33" s="1"/>
      <c r="KQY33" s="1"/>
      <c r="KRA33" s="1"/>
      <c r="KRC33" s="1"/>
      <c r="KRE33" s="1"/>
      <c r="KRG33" s="1"/>
      <c r="KRI33" s="1"/>
      <c r="KRK33" s="1"/>
      <c r="KRM33" s="1"/>
      <c r="KRO33" s="1"/>
      <c r="KRQ33" s="1"/>
      <c r="KRS33" s="1"/>
      <c r="KRU33" s="1"/>
      <c r="KRW33" s="1"/>
      <c r="KRY33" s="1"/>
      <c r="KSA33" s="1"/>
      <c r="KSC33" s="1"/>
      <c r="KSE33" s="1"/>
      <c r="KSG33" s="1"/>
      <c r="KSI33" s="1"/>
      <c r="KSK33" s="1"/>
      <c r="KSM33" s="1"/>
      <c r="KSO33" s="1"/>
      <c r="KSQ33" s="1"/>
      <c r="KSS33" s="1"/>
      <c r="KSU33" s="1"/>
      <c r="KSW33" s="1"/>
      <c r="KSY33" s="1"/>
      <c r="KTA33" s="1"/>
      <c r="KTC33" s="1"/>
      <c r="KTE33" s="1"/>
      <c r="KTG33" s="1"/>
      <c r="KTI33" s="1"/>
      <c r="KTK33" s="1"/>
      <c r="KTM33" s="1"/>
      <c r="KTO33" s="1"/>
      <c r="KTQ33" s="1"/>
      <c r="KTS33" s="1"/>
      <c r="KTU33" s="1"/>
      <c r="KTW33" s="1"/>
      <c r="KTY33" s="1"/>
      <c r="KUA33" s="1"/>
      <c r="KUC33" s="1"/>
      <c r="KUE33" s="1"/>
      <c r="KUG33" s="1"/>
      <c r="KUI33" s="1"/>
      <c r="KUK33" s="1"/>
      <c r="KUM33" s="1"/>
      <c r="KUO33" s="1"/>
      <c r="KUQ33" s="1"/>
      <c r="KUS33" s="1"/>
      <c r="KUU33" s="1"/>
      <c r="KUW33" s="1"/>
      <c r="KUY33" s="1"/>
      <c r="KVA33" s="1"/>
      <c r="KVC33" s="1"/>
      <c r="KVE33" s="1"/>
      <c r="KVG33" s="1"/>
      <c r="KVI33" s="1"/>
      <c r="KVK33" s="1"/>
      <c r="KVM33" s="1"/>
      <c r="KVO33" s="1"/>
      <c r="KVQ33" s="1"/>
      <c r="KVS33" s="1"/>
      <c r="KVU33" s="1"/>
      <c r="KVW33" s="1"/>
      <c r="KVY33" s="1"/>
      <c r="KWA33" s="1"/>
      <c r="KWC33" s="1"/>
      <c r="KWE33" s="1"/>
      <c r="KWG33" s="1"/>
      <c r="KWI33" s="1"/>
      <c r="KWK33" s="1"/>
      <c r="KWM33" s="1"/>
      <c r="KWO33" s="1"/>
      <c r="KWQ33" s="1"/>
      <c r="KWS33" s="1"/>
      <c r="KWU33" s="1"/>
      <c r="KWW33" s="1"/>
      <c r="KWY33" s="1"/>
      <c r="KXA33" s="1"/>
      <c r="KXC33" s="1"/>
      <c r="KXE33" s="1"/>
      <c r="KXG33" s="1"/>
      <c r="KXI33" s="1"/>
      <c r="KXK33" s="1"/>
      <c r="KXM33" s="1"/>
      <c r="KXO33" s="1"/>
      <c r="KXQ33" s="1"/>
      <c r="KXS33" s="1"/>
      <c r="KXU33" s="1"/>
      <c r="KXW33" s="1"/>
      <c r="KXY33" s="1"/>
      <c r="KYA33" s="1"/>
      <c r="KYC33" s="1"/>
      <c r="KYE33" s="1"/>
      <c r="KYG33" s="1"/>
      <c r="KYI33" s="1"/>
      <c r="KYK33" s="1"/>
      <c r="KYM33" s="1"/>
      <c r="KYO33" s="1"/>
      <c r="KYQ33" s="1"/>
      <c r="KYS33" s="1"/>
      <c r="KYU33" s="1"/>
      <c r="KYW33" s="1"/>
      <c r="KYY33" s="1"/>
      <c r="KZA33" s="1"/>
      <c r="KZC33" s="1"/>
      <c r="KZE33" s="1"/>
      <c r="KZG33" s="1"/>
      <c r="KZI33" s="1"/>
      <c r="KZK33" s="1"/>
      <c r="KZM33" s="1"/>
      <c r="KZO33" s="1"/>
      <c r="KZQ33" s="1"/>
      <c r="KZS33" s="1"/>
      <c r="KZU33" s="1"/>
      <c r="KZW33" s="1"/>
      <c r="KZY33" s="1"/>
      <c r="LAA33" s="1"/>
      <c r="LAC33" s="1"/>
      <c r="LAE33" s="1"/>
      <c r="LAG33" s="1"/>
      <c r="LAI33" s="1"/>
      <c r="LAK33" s="1"/>
      <c r="LAM33" s="1"/>
      <c r="LAO33" s="1"/>
      <c r="LAQ33" s="1"/>
      <c r="LAS33" s="1"/>
      <c r="LAU33" s="1"/>
      <c r="LAW33" s="1"/>
      <c r="LAY33" s="1"/>
      <c r="LBA33" s="1"/>
      <c r="LBC33" s="1"/>
      <c r="LBE33" s="1"/>
      <c r="LBG33" s="1"/>
      <c r="LBI33" s="1"/>
      <c r="LBK33" s="1"/>
      <c r="LBM33" s="1"/>
      <c r="LBO33" s="1"/>
      <c r="LBQ33" s="1"/>
      <c r="LBS33" s="1"/>
      <c r="LBU33" s="1"/>
      <c r="LBW33" s="1"/>
      <c r="LBY33" s="1"/>
      <c r="LCA33" s="1"/>
      <c r="LCC33" s="1"/>
      <c r="LCE33" s="1"/>
      <c r="LCG33" s="1"/>
      <c r="LCI33" s="1"/>
      <c r="LCK33" s="1"/>
      <c r="LCM33" s="1"/>
      <c r="LCO33" s="1"/>
      <c r="LCQ33" s="1"/>
      <c r="LCS33" s="1"/>
      <c r="LCU33" s="1"/>
      <c r="LCW33" s="1"/>
      <c r="LCY33" s="1"/>
      <c r="LDA33" s="1"/>
      <c r="LDC33" s="1"/>
      <c r="LDE33" s="1"/>
      <c r="LDG33" s="1"/>
      <c r="LDI33" s="1"/>
      <c r="LDK33" s="1"/>
      <c r="LDM33" s="1"/>
      <c r="LDO33" s="1"/>
      <c r="LDQ33" s="1"/>
      <c r="LDS33" s="1"/>
      <c r="LDU33" s="1"/>
      <c r="LDW33" s="1"/>
      <c r="LDY33" s="1"/>
      <c r="LEA33" s="1"/>
      <c r="LEC33" s="1"/>
      <c r="LEE33" s="1"/>
      <c r="LEG33" s="1"/>
      <c r="LEI33" s="1"/>
      <c r="LEK33" s="1"/>
      <c r="LEM33" s="1"/>
      <c r="LEO33" s="1"/>
      <c r="LEQ33" s="1"/>
      <c r="LES33" s="1"/>
      <c r="LEU33" s="1"/>
      <c r="LEW33" s="1"/>
      <c r="LEY33" s="1"/>
      <c r="LFA33" s="1"/>
      <c r="LFC33" s="1"/>
      <c r="LFE33" s="1"/>
      <c r="LFG33" s="1"/>
      <c r="LFI33" s="1"/>
      <c r="LFK33" s="1"/>
      <c r="LFM33" s="1"/>
      <c r="LFO33" s="1"/>
      <c r="LFQ33" s="1"/>
      <c r="LFS33" s="1"/>
      <c r="LFU33" s="1"/>
      <c r="LFW33" s="1"/>
      <c r="LFY33" s="1"/>
      <c r="LGA33" s="1"/>
      <c r="LGC33" s="1"/>
      <c r="LGE33" s="1"/>
      <c r="LGG33" s="1"/>
      <c r="LGI33" s="1"/>
      <c r="LGK33" s="1"/>
      <c r="LGM33" s="1"/>
      <c r="LGO33" s="1"/>
      <c r="LGQ33" s="1"/>
      <c r="LGS33" s="1"/>
      <c r="LGU33" s="1"/>
      <c r="LGW33" s="1"/>
      <c r="LGY33" s="1"/>
      <c r="LHA33" s="1"/>
      <c r="LHC33" s="1"/>
      <c r="LHE33" s="1"/>
      <c r="LHG33" s="1"/>
      <c r="LHI33" s="1"/>
      <c r="LHK33" s="1"/>
      <c r="LHM33" s="1"/>
      <c r="LHO33" s="1"/>
      <c r="LHQ33" s="1"/>
      <c r="LHS33" s="1"/>
      <c r="LHU33" s="1"/>
      <c r="LHW33" s="1"/>
      <c r="LHY33" s="1"/>
      <c r="LIA33" s="1"/>
      <c r="LIC33" s="1"/>
      <c r="LIE33" s="1"/>
      <c r="LIG33" s="1"/>
      <c r="LII33" s="1"/>
      <c r="LIK33" s="1"/>
      <c r="LIM33" s="1"/>
      <c r="LIO33" s="1"/>
      <c r="LIQ33" s="1"/>
      <c r="LIS33" s="1"/>
      <c r="LIU33" s="1"/>
      <c r="LIW33" s="1"/>
      <c r="LIY33" s="1"/>
      <c r="LJA33" s="1"/>
      <c r="LJC33" s="1"/>
      <c r="LJE33" s="1"/>
      <c r="LJG33" s="1"/>
      <c r="LJI33" s="1"/>
      <c r="LJK33" s="1"/>
      <c r="LJM33" s="1"/>
      <c r="LJO33" s="1"/>
      <c r="LJQ33" s="1"/>
      <c r="LJS33" s="1"/>
      <c r="LJU33" s="1"/>
      <c r="LJW33" s="1"/>
      <c r="LJY33" s="1"/>
      <c r="LKA33" s="1"/>
      <c r="LKC33" s="1"/>
      <c r="LKE33" s="1"/>
      <c r="LKG33" s="1"/>
      <c r="LKI33" s="1"/>
      <c r="LKK33" s="1"/>
      <c r="LKM33" s="1"/>
      <c r="LKO33" s="1"/>
      <c r="LKQ33" s="1"/>
      <c r="LKS33" s="1"/>
      <c r="LKU33" s="1"/>
      <c r="LKW33" s="1"/>
      <c r="LKY33" s="1"/>
      <c r="LLA33" s="1"/>
      <c r="LLC33" s="1"/>
      <c r="LLE33" s="1"/>
      <c r="LLG33" s="1"/>
      <c r="LLI33" s="1"/>
      <c r="LLK33" s="1"/>
      <c r="LLM33" s="1"/>
      <c r="LLO33" s="1"/>
      <c r="LLQ33" s="1"/>
      <c r="LLS33" s="1"/>
      <c r="LLU33" s="1"/>
      <c r="LLW33" s="1"/>
      <c r="LLY33" s="1"/>
      <c r="LMA33" s="1"/>
      <c r="LMC33" s="1"/>
      <c r="LME33" s="1"/>
      <c r="LMG33" s="1"/>
      <c r="LMI33" s="1"/>
      <c r="LMK33" s="1"/>
      <c r="LMM33" s="1"/>
      <c r="LMO33" s="1"/>
      <c r="LMQ33" s="1"/>
      <c r="LMS33" s="1"/>
      <c r="LMU33" s="1"/>
      <c r="LMW33" s="1"/>
      <c r="LMY33" s="1"/>
      <c r="LNA33" s="1"/>
      <c r="LNC33" s="1"/>
      <c r="LNE33" s="1"/>
      <c r="LNG33" s="1"/>
      <c r="LNI33" s="1"/>
      <c r="LNK33" s="1"/>
      <c r="LNM33" s="1"/>
      <c r="LNO33" s="1"/>
      <c r="LNQ33" s="1"/>
      <c r="LNS33" s="1"/>
      <c r="LNU33" s="1"/>
      <c r="LNW33" s="1"/>
      <c r="LNY33" s="1"/>
      <c r="LOA33" s="1"/>
      <c r="LOC33" s="1"/>
      <c r="LOE33" s="1"/>
      <c r="LOG33" s="1"/>
      <c r="LOI33" s="1"/>
      <c r="LOK33" s="1"/>
      <c r="LOM33" s="1"/>
      <c r="LOO33" s="1"/>
      <c r="LOQ33" s="1"/>
      <c r="LOS33" s="1"/>
      <c r="LOU33" s="1"/>
      <c r="LOW33" s="1"/>
      <c r="LOY33" s="1"/>
      <c r="LPA33" s="1"/>
      <c r="LPC33" s="1"/>
      <c r="LPE33" s="1"/>
      <c r="LPG33" s="1"/>
      <c r="LPI33" s="1"/>
      <c r="LPK33" s="1"/>
      <c r="LPM33" s="1"/>
      <c r="LPO33" s="1"/>
      <c r="LPQ33" s="1"/>
      <c r="LPS33" s="1"/>
      <c r="LPU33" s="1"/>
      <c r="LPW33" s="1"/>
      <c r="LPY33" s="1"/>
      <c r="LQA33" s="1"/>
      <c r="LQC33" s="1"/>
      <c r="LQE33" s="1"/>
      <c r="LQG33" s="1"/>
      <c r="LQI33" s="1"/>
      <c r="LQK33" s="1"/>
      <c r="LQM33" s="1"/>
      <c r="LQO33" s="1"/>
      <c r="LQQ33" s="1"/>
      <c r="LQS33" s="1"/>
      <c r="LQU33" s="1"/>
      <c r="LQW33" s="1"/>
      <c r="LQY33" s="1"/>
      <c r="LRA33" s="1"/>
      <c r="LRC33" s="1"/>
      <c r="LRE33" s="1"/>
      <c r="LRG33" s="1"/>
      <c r="LRI33" s="1"/>
      <c r="LRK33" s="1"/>
      <c r="LRM33" s="1"/>
      <c r="LRO33" s="1"/>
      <c r="LRQ33" s="1"/>
      <c r="LRS33" s="1"/>
      <c r="LRU33" s="1"/>
      <c r="LRW33" s="1"/>
      <c r="LRY33" s="1"/>
      <c r="LSA33" s="1"/>
      <c r="LSC33" s="1"/>
      <c r="LSE33" s="1"/>
      <c r="LSG33" s="1"/>
      <c r="LSI33" s="1"/>
      <c r="LSK33" s="1"/>
      <c r="LSM33" s="1"/>
      <c r="LSO33" s="1"/>
      <c r="LSQ33" s="1"/>
      <c r="LSS33" s="1"/>
      <c r="LSU33" s="1"/>
      <c r="LSW33" s="1"/>
      <c r="LSY33" s="1"/>
      <c r="LTA33" s="1"/>
      <c r="LTC33" s="1"/>
      <c r="LTE33" s="1"/>
      <c r="LTG33" s="1"/>
      <c r="LTI33" s="1"/>
      <c r="LTK33" s="1"/>
      <c r="LTM33" s="1"/>
      <c r="LTO33" s="1"/>
      <c r="LTQ33" s="1"/>
      <c r="LTS33" s="1"/>
      <c r="LTU33" s="1"/>
      <c r="LTW33" s="1"/>
      <c r="LTY33" s="1"/>
      <c r="LUA33" s="1"/>
      <c r="LUC33" s="1"/>
      <c r="LUE33" s="1"/>
      <c r="LUG33" s="1"/>
      <c r="LUI33" s="1"/>
      <c r="LUK33" s="1"/>
      <c r="LUM33" s="1"/>
      <c r="LUO33" s="1"/>
      <c r="LUQ33" s="1"/>
      <c r="LUS33" s="1"/>
      <c r="LUU33" s="1"/>
      <c r="LUW33" s="1"/>
      <c r="LUY33" s="1"/>
      <c r="LVA33" s="1"/>
      <c r="LVC33" s="1"/>
      <c r="LVE33" s="1"/>
      <c r="LVG33" s="1"/>
      <c r="LVI33" s="1"/>
      <c r="LVK33" s="1"/>
      <c r="LVM33" s="1"/>
      <c r="LVO33" s="1"/>
      <c r="LVQ33" s="1"/>
      <c r="LVS33" s="1"/>
      <c r="LVU33" s="1"/>
      <c r="LVW33" s="1"/>
      <c r="LVY33" s="1"/>
      <c r="LWA33" s="1"/>
      <c r="LWC33" s="1"/>
      <c r="LWE33" s="1"/>
      <c r="LWG33" s="1"/>
      <c r="LWI33" s="1"/>
      <c r="LWK33" s="1"/>
      <c r="LWM33" s="1"/>
      <c r="LWO33" s="1"/>
      <c r="LWQ33" s="1"/>
      <c r="LWS33" s="1"/>
      <c r="LWU33" s="1"/>
      <c r="LWW33" s="1"/>
      <c r="LWY33" s="1"/>
      <c r="LXA33" s="1"/>
      <c r="LXC33" s="1"/>
      <c r="LXE33" s="1"/>
      <c r="LXG33" s="1"/>
      <c r="LXI33" s="1"/>
      <c r="LXK33" s="1"/>
      <c r="LXM33" s="1"/>
      <c r="LXO33" s="1"/>
      <c r="LXQ33" s="1"/>
      <c r="LXS33" s="1"/>
      <c r="LXU33" s="1"/>
      <c r="LXW33" s="1"/>
      <c r="LXY33" s="1"/>
      <c r="LYA33" s="1"/>
      <c r="LYC33" s="1"/>
      <c r="LYE33" s="1"/>
      <c r="LYG33" s="1"/>
      <c r="LYI33" s="1"/>
      <c r="LYK33" s="1"/>
      <c r="LYM33" s="1"/>
      <c r="LYO33" s="1"/>
      <c r="LYQ33" s="1"/>
      <c r="LYS33" s="1"/>
      <c r="LYU33" s="1"/>
      <c r="LYW33" s="1"/>
      <c r="LYY33" s="1"/>
      <c r="LZA33" s="1"/>
      <c r="LZC33" s="1"/>
      <c r="LZE33" s="1"/>
      <c r="LZG33" s="1"/>
      <c r="LZI33" s="1"/>
      <c r="LZK33" s="1"/>
      <c r="LZM33" s="1"/>
      <c r="LZO33" s="1"/>
      <c r="LZQ33" s="1"/>
      <c r="LZS33" s="1"/>
      <c r="LZU33" s="1"/>
      <c r="LZW33" s="1"/>
      <c r="LZY33" s="1"/>
      <c r="MAA33" s="1"/>
      <c r="MAC33" s="1"/>
      <c r="MAE33" s="1"/>
      <c r="MAG33" s="1"/>
      <c r="MAI33" s="1"/>
      <c r="MAK33" s="1"/>
      <c r="MAM33" s="1"/>
      <c r="MAO33" s="1"/>
      <c r="MAQ33" s="1"/>
      <c r="MAS33" s="1"/>
      <c r="MAU33" s="1"/>
      <c r="MAW33" s="1"/>
      <c r="MAY33" s="1"/>
      <c r="MBA33" s="1"/>
      <c r="MBC33" s="1"/>
      <c r="MBE33" s="1"/>
      <c r="MBG33" s="1"/>
      <c r="MBI33" s="1"/>
      <c r="MBK33" s="1"/>
      <c r="MBM33" s="1"/>
      <c r="MBO33" s="1"/>
      <c r="MBQ33" s="1"/>
      <c r="MBS33" s="1"/>
      <c r="MBU33" s="1"/>
      <c r="MBW33" s="1"/>
      <c r="MBY33" s="1"/>
      <c r="MCA33" s="1"/>
      <c r="MCC33" s="1"/>
      <c r="MCE33" s="1"/>
      <c r="MCG33" s="1"/>
      <c r="MCI33" s="1"/>
      <c r="MCK33" s="1"/>
      <c r="MCM33" s="1"/>
      <c r="MCO33" s="1"/>
      <c r="MCQ33" s="1"/>
      <c r="MCS33" s="1"/>
      <c r="MCU33" s="1"/>
      <c r="MCW33" s="1"/>
      <c r="MCY33" s="1"/>
      <c r="MDA33" s="1"/>
      <c r="MDC33" s="1"/>
      <c r="MDE33" s="1"/>
      <c r="MDG33" s="1"/>
      <c r="MDI33" s="1"/>
      <c r="MDK33" s="1"/>
      <c r="MDM33" s="1"/>
      <c r="MDO33" s="1"/>
      <c r="MDQ33" s="1"/>
      <c r="MDS33" s="1"/>
      <c r="MDU33" s="1"/>
      <c r="MDW33" s="1"/>
      <c r="MDY33" s="1"/>
      <c r="MEA33" s="1"/>
      <c r="MEC33" s="1"/>
      <c r="MEE33" s="1"/>
      <c r="MEG33" s="1"/>
      <c r="MEI33" s="1"/>
      <c r="MEK33" s="1"/>
      <c r="MEM33" s="1"/>
      <c r="MEO33" s="1"/>
      <c r="MEQ33" s="1"/>
      <c r="MES33" s="1"/>
      <c r="MEU33" s="1"/>
      <c r="MEW33" s="1"/>
      <c r="MEY33" s="1"/>
      <c r="MFA33" s="1"/>
      <c r="MFC33" s="1"/>
      <c r="MFE33" s="1"/>
      <c r="MFG33" s="1"/>
      <c r="MFI33" s="1"/>
      <c r="MFK33" s="1"/>
      <c r="MFM33" s="1"/>
      <c r="MFO33" s="1"/>
      <c r="MFQ33" s="1"/>
      <c r="MFS33" s="1"/>
      <c r="MFU33" s="1"/>
      <c r="MFW33" s="1"/>
      <c r="MFY33" s="1"/>
      <c r="MGA33" s="1"/>
      <c r="MGC33" s="1"/>
      <c r="MGE33" s="1"/>
      <c r="MGG33" s="1"/>
      <c r="MGI33" s="1"/>
      <c r="MGK33" s="1"/>
      <c r="MGM33" s="1"/>
      <c r="MGO33" s="1"/>
      <c r="MGQ33" s="1"/>
      <c r="MGS33" s="1"/>
      <c r="MGU33" s="1"/>
      <c r="MGW33" s="1"/>
      <c r="MGY33" s="1"/>
      <c r="MHA33" s="1"/>
      <c r="MHC33" s="1"/>
      <c r="MHE33" s="1"/>
      <c r="MHG33" s="1"/>
      <c r="MHI33" s="1"/>
      <c r="MHK33" s="1"/>
      <c r="MHM33" s="1"/>
      <c r="MHO33" s="1"/>
      <c r="MHQ33" s="1"/>
      <c r="MHS33" s="1"/>
      <c r="MHU33" s="1"/>
      <c r="MHW33" s="1"/>
      <c r="MHY33" s="1"/>
      <c r="MIA33" s="1"/>
      <c r="MIC33" s="1"/>
      <c r="MIE33" s="1"/>
      <c r="MIG33" s="1"/>
      <c r="MII33" s="1"/>
      <c r="MIK33" s="1"/>
      <c r="MIM33" s="1"/>
      <c r="MIO33" s="1"/>
      <c r="MIQ33" s="1"/>
      <c r="MIS33" s="1"/>
      <c r="MIU33" s="1"/>
      <c r="MIW33" s="1"/>
      <c r="MIY33" s="1"/>
      <c r="MJA33" s="1"/>
      <c r="MJC33" s="1"/>
      <c r="MJE33" s="1"/>
      <c r="MJG33" s="1"/>
      <c r="MJI33" s="1"/>
      <c r="MJK33" s="1"/>
      <c r="MJM33" s="1"/>
      <c r="MJO33" s="1"/>
      <c r="MJQ33" s="1"/>
      <c r="MJS33" s="1"/>
      <c r="MJU33" s="1"/>
      <c r="MJW33" s="1"/>
      <c r="MJY33" s="1"/>
      <c r="MKA33" s="1"/>
      <c r="MKC33" s="1"/>
      <c r="MKE33" s="1"/>
      <c r="MKG33" s="1"/>
      <c r="MKI33" s="1"/>
      <c r="MKK33" s="1"/>
      <c r="MKM33" s="1"/>
      <c r="MKO33" s="1"/>
      <c r="MKQ33" s="1"/>
      <c r="MKS33" s="1"/>
      <c r="MKU33" s="1"/>
      <c r="MKW33" s="1"/>
      <c r="MKY33" s="1"/>
      <c r="MLA33" s="1"/>
      <c r="MLC33" s="1"/>
      <c r="MLE33" s="1"/>
      <c r="MLG33" s="1"/>
      <c r="MLI33" s="1"/>
      <c r="MLK33" s="1"/>
      <c r="MLM33" s="1"/>
      <c r="MLO33" s="1"/>
      <c r="MLQ33" s="1"/>
      <c r="MLS33" s="1"/>
      <c r="MLU33" s="1"/>
      <c r="MLW33" s="1"/>
      <c r="MLY33" s="1"/>
      <c r="MMA33" s="1"/>
      <c r="MMC33" s="1"/>
      <c r="MME33" s="1"/>
      <c r="MMG33" s="1"/>
      <c r="MMI33" s="1"/>
      <c r="MMK33" s="1"/>
      <c r="MMM33" s="1"/>
      <c r="MMO33" s="1"/>
      <c r="MMQ33" s="1"/>
      <c r="MMS33" s="1"/>
      <c r="MMU33" s="1"/>
      <c r="MMW33" s="1"/>
      <c r="MMY33" s="1"/>
      <c r="MNA33" s="1"/>
      <c r="MNC33" s="1"/>
      <c r="MNE33" s="1"/>
      <c r="MNG33" s="1"/>
      <c r="MNI33" s="1"/>
      <c r="MNK33" s="1"/>
      <c r="MNM33" s="1"/>
      <c r="MNO33" s="1"/>
      <c r="MNQ33" s="1"/>
      <c r="MNS33" s="1"/>
      <c r="MNU33" s="1"/>
      <c r="MNW33" s="1"/>
      <c r="MNY33" s="1"/>
      <c r="MOA33" s="1"/>
      <c r="MOC33" s="1"/>
      <c r="MOE33" s="1"/>
      <c r="MOG33" s="1"/>
      <c r="MOI33" s="1"/>
      <c r="MOK33" s="1"/>
      <c r="MOM33" s="1"/>
      <c r="MOO33" s="1"/>
      <c r="MOQ33" s="1"/>
      <c r="MOS33" s="1"/>
      <c r="MOU33" s="1"/>
      <c r="MOW33" s="1"/>
      <c r="MOY33" s="1"/>
      <c r="MPA33" s="1"/>
      <c r="MPC33" s="1"/>
      <c r="MPE33" s="1"/>
      <c r="MPG33" s="1"/>
      <c r="MPI33" s="1"/>
      <c r="MPK33" s="1"/>
      <c r="MPM33" s="1"/>
      <c r="MPO33" s="1"/>
      <c r="MPQ33" s="1"/>
      <c r="MPS33" s="1"/>
      <c r="MPU33" s="1"/>
      <c r="MPW33" s="1"/>
      <c r="MPY33" s="1"/>
      <c r="MQA33" s="1"/>
      <c r="MQC33" s="1"/>
      <c r="MQE33" s="1"/>
      <c r="MQG33" s="1"/>
      <c r="MQI33" s="1"/>
      <c r="MQK33" s="1"/>
      <c r="MQM33" s="1"/>
      <c r="MQO33" s="1"/>
      <c r="MQQ33" s="1"/>
      <c r="MQS33" s="1"/>
      <c r="MQU33" s="1"/>
      <c r="MQW33" s="1"/>
      <c r="MQY33" s="1"/>
      <c r="MRA33" s="1"/>
      <c r="MRC33" s="1"/>
      <c r="MRE33" s="1"/>
      <c r="MRG33" s="1"/>
      <c r="MRI33" s="1"/>
      <c r="MRK33" s="1"/>
      <c r="MRM33" s="1"/>
      <c r="MRO33" s="1"/>
      <c r="MRQ33" s="1"/>
      <c r="MRS33" s="1"/>
      <c r="MRU33" s="1"/>
      <c r="MRW33" s="1"/>
      <c r="MRY33" s="1"/>
      <c r="MSA33" s="1"/>
      <c r="MSC33" s="1"/>
      <c r="MSE33" s="1"/>
      <c r="MSG33" s="1"/>
      <c r="MSI33" s="1"/>
      <c r="MSK33" s="1"/>
      <c r="MSM33" s="1"/>
      <c r="MSO33" s="1"/>
      <c r="MSQ33" s="1"/>
      <c r="MSS33" s="1"/>
      <c r="MSU33" s="1"/>
      <c r="MSW33" s="1"/>
      <c r="MSY33" s="1"/>
      <c r="MTA33" s="1"/>
      <c r="MTC33" s="1"/>
      <c r="MTE33" s="1"/>
      <c r="MTG33" s="1"/>
      <c r="MTI33" s="1"/>
      <c r="MTK33" s="1"/>
      <c r="MTM33" s="1"/>
      <c r="MTO33" s="1"/>
      <c r="MTQ33" s="1"/>
      <c r="MTS33" s="1"/>
      <c r="MTU33" s="1"/>
      <c r="MTW33" s="1"/>
      <c r="MTY33" s="1"/>
      <c r="MUA33" s="1"/>
      <c r="MUC33" s="1"/>
      <c r="MUE33" s="1"/>
      <c r="MUG33" s="1"/>
      <c r="MUI33" s="1"/>
      <c r="MUK33" s="1"/>
      <c r="MUM33" s="1"/>
      <c r="MUO33" s="1"/>
      <c r="MUQ33" s="1"/>
      <c r="MUS33" s="1"/>
      <c r="MUU33" s="1"/>
      <c r="MUW33" s="1"/>
      <c r="MUY33" s="1"/>
      <c r="MVA33" s="1"/>
      <c r="MVC33" s="1"/>
      <c r="MVE33" s="1"/>
      <c r="MVG33" s="1"/>
      <c r="MVI33" s="1"/>
      <c r="MVK33" s="1"/>
      <c r="MVM33" s="1"/>
      <c r="MVO33" s="1"/>
      <c r="MVQ33" s="1"/>
      <c r="MVS33" s="1"/>
      <c r="MVU33" s="1"/>
      <c r="MVW33" s="1"/>
      <c r="MVY33" s="1"/>
      <c r="MWA33" s="1"/>
      <c r="MWC33" s="1"/>
      <c r="MWE33" s="1"/>
      <c r="MWG33" s="1"/>
      <c r="MWI33" s="1"/>
      <c r="MWK33" s="1"/>
      <c r="MWM33" s="1"/>
      <c r="MWO33" s="1"/>
      <c r="MWQ33" s="1"/>
      <c r="MWS33" s="1"/>
      <c r="MWU33" s="1"/>
      <c r="MWW33" s="1"/>
      <c r="MWY33" s="1"/>
      <c r="MXA33" s="1"/>
      <c r="MXC33" s="1"/>
      <c r="MXE33" s="1"/>
      <c r="MXG33" s="1"/>
      <c r="MXI33" s="1"/>
      <c r="MXK33" s="1"/>
      <c r="MXM33" s="1"/>
      <c r="MXO33" s="1"/>
      <c r="MXQ33" s="1"/>
      <c r="MXS33" s="1"/>
      <c r="MXU33" s="1"/>
      <c r="MXW33" s="1"/>
      <c r="MXY33" s="1"/>
      <c r="MYA33" s="1"/>
      <c r="MYC33" s="1"/>
      <c r="MYE33" s="1"/>
      <c r="MYG33" s="1"/>
      <c r="MYI33" s="1"/>
      <c r="MYK33" s="1"/>
      <c r="MYM33" s="1"/>
      <c r="MYO33" s="1"/>
      <c r="MYQ33" s="1"/>
      <c r="MYS33" s="1"/>
      <c r="MYU33" s="1"/>
      <c r="MYW33" s="1"/>
      <c r="MYY33" s="1"/>
      <c r="MZA33" s="1"/>
      <c r="MZC33" s="1"/>
      <c r="MZE33" s="1"/>
      <c r="MZG33" s="1"/>
      <c r="MZI33" s="1"/>
      <c r="MZK33" s="1"/>
      <c r="MZM33" s="1"/>
      <c r="MZO33" s="1"/>
      <c r="MZQ33" s="1"/>
      <c r="MZS33" s="1"/>
      <c r="MZU33" s="1"/>
      <c r="MZW33" s="1"/>
      <c r="MZY33" s="1"/>
      <c r="NAA33" s="1"/>
      <c r="NAC33" s="1"/>
      <c r="NAE33" s="1"/>
      <c r="NAG33" s="1"/>
      <c r="NAI33" s="1"/>
      <c r="NAK33" s="1"/>
      <c r="NAM33" s="1"/>
      <c r="NAO33" s="1"/>
      <c r="NAQ33" s="1"/>
      <c r="NAS33" s="1"/>
      <c r="NAU33" s="1"/>
      <c r="NAW33" s="1"/>
      <c r="NAY33" s="1"/>
      <c r="NBA33" s="1"/>
      <c r="NBC33" s="1"/>
      <c r="NBE33" s="1"/>
      <c r="NBG33" s="1"/>
      <c r="NBI33" s="1"/>
      <c r="NBK33" s="1"/>
      <c r="NBM33" s="1"/>
      <c r="NBO33" s="1"/>
      <c r="NBQ33" s="1"/>
      <c r="NBS33" s="1"/>
      <c r="NBU33" s="1"/>
      <c r="NBW33" s="1"/>
      <c r="NBY33" s="1"/>
      <c r="NCA33" s="1"/>
      <c r="NCC33" s="1"/>
      <c r="NCE33" s="1"/>
      <c r="NCG33" s="1"/>
      <c r="NCI33" s="1"/>
      <c r="NCK33" s="1"/>
      <c r="NCM33" s="1"/>
      <c r="NCO33" s="1"/>
      <c r="NCQ33" s="1"/>
      <c r="NCS33" s="1"/>
      <c r="NCU33" s="1"/>
      <c r="NCW33" s="1"/>
      <c r="NCY33" s="1"/>
      <c r="NDA33" s="1"/>
      <c r="NDC33" s="1"/>
      <c r="NDE33" s="1"/>
      <c r="NDG33" s="1"/>
      <c r="NDI33" s="1"/>
      <c r="NDK33" s="1"/>
      <c r="NDM33" s="1"/>
      <c r="NDO33" s="1"/>
      <c r="NDQ33" s="1"/>
      <c r="NDS33" s="1"/>
      <c r="NDU33" s="1"/>
      <c r="NDW33" s="1"/>
      <c r="NDY33" s="1"/>
      <c r="NEA33" s="1"/>
      <c r="NEC33" s="1"/>
      <c r="NEE33" s="1"/>
      <c r="NEG33" s="1"/>
      <c r="NEI33" s="1"/>
      <c r="NEK33" s="1"/>
      <c r="NEM33" s="1"/>
      <c r="NEO33" s="1"/>
      <c r="NEQ33" s="1"/>
      <c r="NES33" s="1"/>
      <c r="NEU33" s="1"/>
      <c r="NEW33" s="1"/>
      <c r="NEY33" s="1"/>
      <c r="NFA33" s="1"/>
      <c r="NFC33" s="1"/>
      <c r="NFE33" s="1"/>
      <c r="NFG33" s="1"/>
      <c r="NFI33" s="1"/>
      <c r="NFK33" s="1"/>
      <c r="NFM33" s="1"/>
      <c r="NFO33" s="1"/>
      <c r="NFQ33" s="1"/>
      <c r="NFS33" s="1"/>
      <c r="NFU33" s="1"/>
      <c r="NFW33" s="1"/>
      <c r="NFY33" s="1"/>
      <c r="NGA33" s="1"/>
      <c r="NGC33" s="1"/>
      <c r="NGE33" s="1"/>
      <c r="NGG33" s="1"/>
      <c r="NGI33" s="1"/>
      <c r="NGK33" s="1"/>
      <c r="NGM33" s="1"/>
      <c r="NGO33" s="1"/>
      <c r="NGQ33" s="1"/>
      <c r="NGS33" s="1"/>
      <c r="NGU33" s="1"/>
      <c r="NGW33" s="1"/>
      <c r="NGY33" s="1"/>
      <c r="NHA33" s="1"/>
      <c r="NHC33" s="1"/>
      <c r="NHE33" s="1"/>
      <c r="NHG33" s="1"/>
      <c r="NHI33" s="1"/>
      <c r="NHK33" s="1"/>
      <c r="NHM33" s="1"/>
      <c r="NHO33" s="1"/>
      <c r="NHQ33" s="1"/>
      <c r="NHS33" s="1"/>
      <c r="NHU33" s="1"/>
      <c r="NHW33" s="1"/>
      <c r="NHY33" s="1"/>
      <c r="NIA33" s="1"/>
      <c r="NIC33" s="1"/>
      <c r="NIE33" s="1"/>
      <c r="NIG33" s="1"/>
      <c r="NII33" s="1"/>
      <c r="NIK33" s="1"/>
      <c r="NIM33" s="1"/>
      <c r="NIO33" s="1"/>
      <c r="NIQ33" s="1"/>
      <c r="NIS33" s="1"/>
      <c r="NIU33" s="1"/>
      <c r="NIW33" s="1"/>
      <c r="NIY33" s="1"/>
      <c r="NJA33" s="1"/>
      <c r="NJC33" s="1"/>
      <c r="NJE33" s="1"/>
      <c r="NJG33" s="1"/>
      <c r="NJI33" s="1"/>
      <c r="NJK33" s="1"/>
      <c r="NJM33" s="1"/>
      <c r="NJO33" s="1"/>
      <c r="NJQ33" s="1"/>
      <c r="NJS33" s="1"/>
      <c r="NJU33" s="1"/>
      <c r="NJW33" s="1"/>
      <c r="NJY33" s="1"/>
      <c r="NKA33" s="1"/>
      <c r="NKC33" s="1"/>
      <c r="NKE33" s="1"/>
      <c r="NKG33" s="1"/>
      <c r="NKI33" s="1"/>
      <c r="NKK33" s="1"/>
      <c r="NKM33" s="1"/>
      <c r="NKO33" s="1"/>
      <c r="NKQ33" s="1"/>
      <c r="NKS33" s="1"/>
      <c r="NKU33" s="1"/>
      <c r="NKW33" s="1"/>
      <c r="NKY33" s="1"/>
      <c r="NLA33" s="1"/>
      <c r="NLC33" s="1"/>
      <c r="NLE33" s="1"/>
      <c r="NLG33" s="1"/>
      <c r="NLI33" s="1"/>
      <c r="NLK33" s="1"/>
      <c r="NLM33" s="1"/>
      <c r="NLO33" s="1"/>
      <c r="NLQ33" s="1"/>
      <c r="NLS33" s="1"/>
      <c r="NLU33" s="1"/>
      <c r="NLW33" s="1"/>
      <c r="NLY33" s="1"/>
      <c r="NMA33" s="1"/>
      <c r="NMC33" s="1"/>
      <c r="NME33" s="1"/>
      <c r="NMG33" s="1"/>
      <c r="NMI33" s="1"/>
      <c r="NMK33" s="1"/>
      <c r="NMM33" s="1"/>
      <c r="NMO33" s="1"/>
      <c r="NMQ33" s="1"/>
      <c r="NMS33" s="1"/>
      <c r="NMU33" s="1"/>
      <c r="NMW33" s="1"/>
      <c r="NMY33" s="1"/>
      <c r="NNA33" s="1"/>
      <c r="NNC33" s="1"/>
      <c r="NNE33" s="1"/>
      <c r="NNG33" s="1"/>
      <c r="NNI33" s="1"/>
      <c r="NNK33" s="1"/>
      <c r="NNM33" s="1"/>
      <c r="NNO33" s="1"/>
      <c r="NNQ33" s="1"/>
      <c r="NNS33" s="1"/>
      <c r="NNU33" s="1"/>
      <c r="NNW33" s="1"/>
      <c r="NNY33" s="1"/>
      <c r="NOA33" s="1"/>
      <c r="NOC33" s="1"/>
      <c r="NOE33" s="1"/>
      <c r="NOG33" s="1"/>
      <c r="NOI33" s="1"/>
      <c r="NOK33" s="1"/>
      <c r="NOM33" s="1"/>
      <c r="NOO33" s="1"/>
      <c r="NOQ33" s="1"/>
      <c r="NOS33" s="1"/>
      <c r="NOU33" s="1"/>
      <c r="NOW33" s="1"/>
      <c r="NOY33" s="1"/>
      <c r="NPA33" s="1"/>
      <c r="NPC33" s="1"/>
      <c r="NPE33" s="1"/>
      <c r="NPG33" s="1"/>
      <c r="NPI33" s="1"/>
      <c r="NPK33" s="1"/>
      <c r="NPM33" s="1"/>
      <c r="NPO33" s="1"/>
      <c r="NPQ33" s="1"/>
      <c r="NPS33" s="1"/>
      <c r="NPU33" s="1"/>
      <c r="NPW33" s="1"/>
      <c r="NPY33" s="1"/>
      <c r="NQA33" s="1"/>
      <c r="NQC33" s="1"/>
      <c r="NQE33" s="1"/>
      <c r="NQG33" s="1"/>
      <c r="NQI33" s="1"/>
      <c r="NQK33" s="1"/>
      <c r="NQM33" s="1"/>
      <c r="NQO33" s="1"/>
      <c r="NQQ33" s="1"/>
      <c r="NQS33" s="1"/>
      <c r="NQU33" s="1"/>
      <c r="NQW33" s="1"/>
      <c r="NQY33" s="1"/>
      <c r="NRA33" s="1"/>
      <c r="NRC33" s="1"/>
      <c r="NRE33" s="1"/>
      <c r="NRG33" s="1"/>
      <c r="NRI33" s="1"/>
      <c r="NRK33" s="1"/>
      <c r="NRM33" s="1"/>
      <c r="NRO33" s="1"/>
      <c r="NRQ33" s="1"/>
      <c r="NRS33" s="1"/>
      <c r="NRU33" s="1"/>
      <c r="NRW33" s="1"/>
      <c r="NRY33" s="1"/>
      <c r="NSA33" s="1"/>
      <c r="NSC33" s="1"/>
      <c r="NSE33" s="1"/>
      <c r="NSG33" s="1"/>
      <c r="NSI33" s="1"/>
      <c r="NSK33" s="1"/>
      <c r="NSM33" s="1"/>
      <c r="NSO33" s="1"/>
      <c r="NSQ33" s="1"/>
      <c r="NSS33" s="1"/>
      <c r="NSU33" s="1"/>
      <c r="NSW33" s="1"/>
      <c r="NSY33" s="1"/>
      <c r="NTA33" s="1"/>
      <c r="NTC33" s="1"/>
      <c r="NTE33" s="1"/>
      <c r="NTG33" s="1"/>
      <c r="NTI33" s="1"/>
      <c r="NTK33" s="1"/>
      <c r="NTM33" s="1"/>
      <c r="NTO33" s="1"/>
      <c r="NTQ33" s="1"/>
      <c r="NTS33" s="1"/>
      <c r="NTU33" s="1"/>
      <c r="NTW33" s="1"/>
      <c r="NTY33" s="1"/>
      <c r="NUA33" s="1"/>
      <c r="NUC33" s="1"/>
      <c r="NUE33" s="1"/>
      <c r="NUG33" s="1"/>
      <c r="NUI33" s="1"/>
      <c r="NUK33" s="1"/>
      <c r="NUM33" s="1"/>
      <c r="NUO33" s="1"/>
      <c r="NUQ33" s="1"/>
      <c r="NUS33" s="1"/>
      <c r="NUU33" s="1"/>
      <c r="NUW33" s="1"/>
      <c r="NUY33" s="1"/>
      <c r="NVA33" s="1"/>
      <c r="NVC33" s="1"/>
      <c r="NVE33" s="1"/>
      <c r="NVG33" s="1"/>
      <c r="NVI33" s="1"/>
      <c r="NVK33" s="1"/>
      <c r="NVM33" s="1"/>
      <c r="NVO33" s="1"/>
      <c r="NVQ33" s="1"/>
      <c r="NVS33" s="1"/>
      <c r="NVU33" s="1"/>
      <c r="NVW33" s="1"/>
      <c r="NVY33" s="1"/>
      <c r="NWA33" s="1"/>
      <c r="NWC33" s="1"/>
      <c r="NWE33" s="1"/>
      <c r="NWG33" s="1"/>
      <c r="NWI33" s="1"/>
      <c r="NWK33" s="1"/>
      <c r="NWM33" s="1"/>
      <c r="NWO33" s="1"/>
      <c r="NWQ33" s="1"/>
      <c r="NWS33" s="1"/>
      <c r="NWU33" s="1"/>
      <c r="NWW33" s="1"/>
      <c r="NWY33" s="1"/>
      <c r="NXA33" s="1"/>
      <c r="NXC33" s="1"/>
      <c r="NXE33" s="1"/>
      <c r="NXG33" s="1"/>
      <c r="NXI33" s="1"/>
      <c r="NXK33" s="1"/>
      <c r="NXM33" s="1"/>
      <c r="NXO33" s="1"/>
      <c r="NXQ33" s="1"/>
      <c r="NXS33" s="1"/>
      <c r="NXU33" s="1"/>
      <c r="NXW33" s="1"/>
      <c r="NXY33" s="1"/>
      <c r="NYA33" s="1"/>
      <c r="NYC33" s="1"/>
      <c r="NYE33" s="1"/>
      <c r="NYG33" s="1"/>
      <c r="NYI33" s="1"/>
      <c r="NYK33" s="1"/>
      <c r="NYM33" s="1"/>
      <c r="NYO33" s="1"/>
      <c r="NYQ33" s="1"/>
      <c r="NYS33" s="1"/>
      <c r="NYU33" s="1"/>
      <c r="NYW33" s="1"/>
      <c r="NYY33" s="1"/>
      <c r="NZA33" s="1"/>
      <c r="NZC33" s="1"/>
      <c r="NZE33" s="1"/>
      <c r="NZG33" s="1"/>
      <c r="NZI33" s="1"/>
      <c r="NZK33" s="1"/>
      <c r="NZM33" s="1"/>
      <c r="NZO33" s="1"/>
      <c r="NZQ33" s="1"/>
      <c r="NZS33" s="1"/>
      <c r="NZU33" s="1"/>
      <c r="NZW33" s="1"/>
      <c r="NZY33" s="1"/>
      <c r="OAA33" s="1"/>
      <c r="OAC33" s="1"/>
      <c r="OAE33" s="1"/>
      <c r="OAG33" s="1"/>
      <c r="OAI33" s="1"/>
      <c r="OAK33" s="1"/>
      <c r="OAM33" s="1"/>
      <c r="OAO33" s="1"/>
      <c r="OAQ33" s="1"/>
      <c r="OAS33" s="1"/>
      <c r="OAU33" s="1"/>
      <c r="OAW33" s="1"/>
      <c r="OAY33" s="1"/>
      <c r="OBA33" s="1"/>
      <c r="OBC33" s="1"/>
      <c r="OBE33" s="1"/>
      <c r="OBG33" s="1"/>
      <c r="OBI33" s="1"/>
      <c r="OBK33" s="1"/>
      <c r="OBM33" s="1"/>
      <c r="OBO33" s="1"/>
      <c r="OBQ33" s="1"/>
      <c r="OBS33" s="1"/>
      <c r="OBU33" s="1"/>
      <c r="OBW33" s="1"/>
      <c r="OBY33" s="1"/>
      <c r="OCA33" s="1"/>
      <c r="OCC33" s="1"/>
      <c r="OCE33" s="1"/>
      <c r="OCG33" s="1"/>
      <c r="OCI33" s="1"/>
      <c r="OCK33" s="1"/>
      <c r="OCM33" s="1"/>
      <c r="OCO33" s="1"/>
      <c r="OCQ33" s="1"/>
      <c r="OCS33" s="1"/>
      <c r="OCU33" s="1"/>
      <c r="OCW33" s="1"/>
      <c r="OCY33" s="1"/>
      <c r="ODA33" s="1"/>
      <c r="ODC33" s="1"/>
      <c r="ODE33" s="1"/>
      <c r="ODG33" s="1"/>
      <c r="ODI33" s="1"/>
      <c r="ODK33" s="1"/>
      <c r="ODM33" s="1"/>
      <c r="ODO33" s="1"/>
      <c r="ODQ33" s="1"/>
      <c r="ODS33" s="1"/>
      <c r="ODU33" s="1"/>
      <c r="ODW33" s="1"/>
      <c r="ODY33" s="1"/>
      <c r="OEA33" s="1"/>
      <c r="OEC33" s="1"/>
      <c r="OEE33" s="1"/>
      <c r="OEG33" s="1"/>
      <c r="OEI33" s="1"/>
      <c r="OEK33" s="1"/>
      <c r="OEM33" s="1"/>
      <c r="OEO33" s="1"/>
      <c r="OEQ33" s="1"/>
      <c r="OES33" s="1"/>
      <c r="OEU33" s="1"/>
      <c r="OEW33" s="1"/>
      <c r="OEY33" s="1"/>
      <c r="OFA33" s="1"/>
      <c r="OFC33" s="1"/>
      <c r="OFE33" s="1"/>
      <c r="OFG33" s="1"/>
      <c r="OFI33" s="1"/>
      <c r="OFK33" s="1"/>
      <c r="OFM33" s="1"/>
      <c r="OFO33" s="1"/>
      <c r="OFQ33" s="1"/>
      <c r="OFS33" s="1"/>
      <c r="OFU33" s="1"/>
      <c r="OFW33" s="1"/>
      <c r="OFY33" s="1"/>
      <c r="OGA33" s="1"/>
      <c r="OGC33" s="1"/>
      <c r="OGE33" s="1"/>
      <c r="OGG33" s="1"/>
      <c r="OGI33" s="1"/>
      <c r="OGK33" s="1"/>
      <c r="OGM33" s="1"/>
      <c r="OGO33" s="1"/>
      <c r="OGQ33" s="1"/>
      <c r="OGS33" s="1"/>
      <c r="OGU33" s="1"/>
      <c r="OGW33" s="1"/>
      <c r="OGY33" s="1"/>
      <c r="OHA33" s="1"/>
      <c r="OHC33" s="1"/>
      <c r="OHE33" s="1"/>
      <c r="OHG33" s="1"/>
      <c r="OHI33" s="1"/>
      <c r="OHK33" s="1"/>
      <c r="OHM33" s="1"/>
      <c r="OHO33" s="1"/>
      <c r="OHQ33" s="1"/>
      <c r="OHS33" s="1"/>
      <c r="OHU33" s="1"/>
      <c r="OHW33" s="1"/>
      <c r="OHY33" s="1"/>
      <c r="OIA33" s="1"/>
      <c r="OIC33" s="1"/>
      <c r="OIE33" s="1"/>
      <c r="OIG33" s="1"/>
      <c r="OII33" s="1"/>
      <c r="OIK33" s="1"/>
      <c r="OIM33" s="1"/>
      <c r="OIO33" s="1"/>
      <c r="OIQ33" s="1"/>
      <c r="OIS33" s="1"/>
      <c r="OIU33" s="1"/>
      <c r="OIW33" s="1"/>
      <c r="OIY33" s="1"/>
      <c r="OJA33" s="1"/>
      <c r="OJC33" s="1"/>
      <c r="OJE33" s="1"/>
      <c r="OJG33" s="1"/>
      <c r="OJI33" s="1"/>
      <c r="OJK33" s="1"/>
      <c r="OJM33" s="1"/>
      <c r="OJO33" s="1"/>
      <c r="OJQ33" s="1"/>
      <c r="OJS33" s="1"/>
      <c r="OJU33" s="1"/>
      <c r="OJW33" s="1"/>
      <c r="OJY33" s="1"/>
      <c r="OKA33" s="1"/>
      <c r="OKC33" s="1"/>
      <c r="OKE33" s="1"/>
      <c r="OKG33" s="1"/>
      <c r="OKI33" s="1"/>
      <c r="OKK33" s="1"/>
      <c r="OKM33" s="1"/>
      <c r="OKO33" s="1"/>
      <c r="OKQ33" s="1"/>
      <c r="OKS33" s="1"/>
      <c r="OKU33" s="1"/>
      <c r="OKW33" s="1"/>
      <c r="OKY33" s="1"/>
      <c r="OLA33" s="1"/>
      <c r="OLC33" s="1"/>
      <c r="OLE33" s="1"/>
      <c r="OLG33" s="1"/>
      <c r="OLI33" s="1"/>
      <c r="OLK33" s="1"/>
      <c r="OLM33" s="1"/>
      <c r="OLO33" s="1"/>
      <c r="OLQ33" s="1"/>
      <c r="OLS33" s="1"/>
      <c r="OLU33" s="1"/>
      <c r="OLW33" s="1"/>
      <c r="OLY33" s="1"/>
      <c r="OMA33" s="1"/>
      <c r="OMC33" s="1"/>
      <c r="OME33" s="1"/>
      <c r="OMG33" s="1"/>
      <c r="OMI33" s="1"/>
      <c r="OMK33" s="1"/>
      <c r="OMM33" s="1"/>
      <c r="OMO33" s="1"/>
      <c r="OMQ33" s="1"/>
      <c r="OMS33" s="1"/>
      <c r="OMU33" s="1"/>
      <c r="OMW33" s="1"/>
      <c r="OMY33" s="1"/>
      <c r="ONA33" s="1"/>
      <c r="ONC33" s="1"/>
      <c r="ONE33" s="1"/>
      <c r="ONG33" s="1"/>
      <c r="ONI33" s="1"/>
      <c r="ONK33" s="1"/>
      <c r="ONM33" s="1"/>
      <c r="ONO33" s="1"/>
      <c r="ONQ33" s="1"/>
      <c r="ONS33" s="1"/>
      <c r="ONU33" s="1"/>
      <c r="ONW33" s="1"/>
      <c r="ONY33" s="1"/>
      <c r="OOA33" s="1"/>
      <c r="OOC33" s="1"/>
      <c r="OOE33" s="1"/>
      <c r="OOG33" s="1"/>
      <c r="OOI33" s="1"/>
      <c r="OOK33" s="1"/>
      <c r="OOM33" s="1"/>
      <c r="OOO33" s="1"/>
      <c r="OOQ33" s="1"/>
      <c r="OOS33" s="1"/>
      <c r="OOU33" s="1"/>
      <c r="OOW33" s="1"/>
      <c r="OOY33" s="1"/>
      <c r="OPA33" s="1"/>
      <c r="OPC33" s="1"/>
      <c r="OPE33" s="1"/>
      <c r="OPG33" s="1"/>
      <c r="OPI33" s="1"/>
      <c r="OPK33" s="1"/>
      <c r="OPM33" s="1"/>
      <c r="OPO33" s="1"/>
      <c r="OPQ33" s="1"/>
      <c r="OPS33" s="1"/>
      <c r="OPU33" s="1"/>
      <c r="OPW33" s="1"/>
      <c r="OPY33" s="1"/>
      <c r="OQA33" s="1"/>
      <c r="OQC33" s="1"/>
      <c r="OQE33" s="1"/>
      <c r="OQG33" s="1"/>
      <c r="OQI33" s="1"/>
      <c r="OQK33" s="1"/>
      <c r="OQM33" s="1"/>
      <c r="OQO33" s="1"/>
      <c r="OQQ33" s="1"/>
      <c r="OQS33" s="1"/>
      <c r="OQU33" s="1"/>
      <c r="OQW33" s="1"/>
      <c r="OQY33" s="1"/>
      <c r="ORA33" s="1"/>
      <c r="ORC33" s="1"/>
      <c r="ORE33" s="1"/>
      <c r="ORG33" s="1"/>
      <c r="ORI33" s="1"/>
      <c r="ORK33" s="1"/>
      <c r="ORM33" s="1"/>
      <c r="ORO33" s="1"/>
      <c r="ORQ33" s="1"/>
      <c r="ORS33" s="1"/>
      <c r="ORU33" s="1"/>
      <c r="ORW33" s="1"/>
      <c r="ORY33" s="1"/>
      <c r="OSA33" s="1"/>
      <c r="OSC33" s="1"/>
      <c r="OSE33" s="1"/>
      <c r="OSG33" s="1"/>
      <c r="OSI33" s="1"/>
      <c r="OSK33" s="1"/>
      <c r="OSM33" s="1"/>
      <c r="OSO33" s="1"/>
      <c r="OSQ33" s="1"/>
      <c r="OSS33" s="1"/>
      <c r="OSU33" s="1"/>
      <c r="OSW33" s="1"/>
      <c r="OSY33" s="1"/>
      <c r="OTA33" s="1"/>
      <c r="OTC33" s="1"/>
      <c r="OTE33" s="1"/>
      <c r="OTG33" s="1"/>
      <c r="OTI33" s="1"/>
      <c r="OTK33" s="1"/>
      <c r="OTM33" s="1"/>
      <c r="OTO33" s="1"/>
      <c r="OTQ33" s="1"/>
      <c r="OTS33" s="1"/>
      <c r="OTU33" s="1"/>
      <c r="OTW33" s="1"/>
      <c r="OTY33" s="1"/>
      <c r="OUA33" s="1"/>
      <c r="OUC33" s="1"/>
      <c r="OUE33" s="1"/>
      <c r="OUG33" s="1"/>
      <c r="OUI33" s="1"/>
      <c r="OUK33" s="1"/>
      <c r="OUM33" s="1"/>
      <c r="OUO33" s="1"/>
      <c r="OUQ33" s="1"/>
      <c r="OUS33" s="1"/>
      <c r="OUU33" s="1"/>
      <c r="OUW33" s="1"/>
      <c r="OUY33" s="1"/>
      <c r="OVA33" s="1"/>
      <c r="OVC33" s="1"/>
      <c r="OVE33" s="1"/>
      <c r="OVG33" s="1"/>
      <c r="OVI33" s="1"/>
      <c r="OVK33" s="1"/>
      <c r="OVM33" s="1"/>
      <c r="OVO33" s="1"/>
      <c r="OVQ33" s="1"/>
      <c r="OVS33" s="1"/>
      <c r="OVU33" s="1"/>
      <c r="OVW33" s="1"/>
      <c r="OVY33" s="1"/>
      <c r="OWA33" s="1"/>
      <c r="OWC33" s="1"/>
      <c r="OWE33" s="1"/>
      <c r="OWG33" s="1"/>
      <c r="OWI33" s="1"/>
      <c r="OWK33" s="1"/>
      <c r="OWM33" s="1"/>
      <c r="OWO33" s="1"/>
      <c r="OWQ33" s="1"/>
      <c r="OWS33" s="1"/>
      <c r="OWU33" s="1"/>
      <c r="OWW33" s="1"/>
      <c r="OWY33" s="1"/>
      <c r="OXA33" s="1"/>
      <c r="OXC33" s="1"/>
      <c r="OXE33" s="1"/>
      <c r="OXG33" s="1"/>
      <c r="OXI33" s="1"/>
      <c r="OXK33" s="1"/>
      <c r="OXM33" s="1"/>
      <c r="OXO33" s="1"/>
      <c r="OXQ33" s="1"/>
      <c r="OXS33" s="1"/>
      <c r="OXU33" s="1"/>
      <c r="OXW33" s="1"/>
      <c r="OXY33" s="1"/>
      <c r="OYA33" s="1"/>
      <c r="OYC33" s="1"/>
      <c r="OYE33" s="1"/>
      <c r="OYG33" s="1"/>
      <c r="OYI33" s="1"/>
      <c r="OYK33" s="1"/>
      <c r="OYM33" s="1"/>
      <c r="OYO33" s="1"/>
      <c r="OYQ33" s="1"/>
      <c r="OYS33" s="1"/>
      <c r="OYU33" s="1"/>
      <c r="OYW33" s="1"/>
      <c r="OYY33" s="1"/>
      <c r="OZA33" s="1"/>
      <c r="OZC33" s="1"/>
      <c r="OZE33" s="1"/>
      <c r="OZG33" s="1"/>
      <c r="OZI33" s="1"/>
      <c r="OZK33" s="1"/>
      <c r="OZM33" s="1"/>
      <c r="OZO33" s="1"/>
      <c r="OZQ33" s="1"/>
      <c r="OZS33" s="1"/>
      <c r="OZU33" s="1"/>
      <c r="OZW33" s="1"/>
      <c r="OZY33" s="1"/>
      <c r="PAA33" s="1"/>
      <c r="PAC33" s="1"/>
      <c r="PAE33" s="1"/>
      <c r="PAG33" s="1"/>
      <c r="PAI33" s="1"/>
      <c r="PAK33" s="1"/>
      <c r="PAM33" s="1"/>
      <c r="PAO33" s="1"/>
      <c r="PAQ33" s="1"/>
      <c r="PAS33" s="1"/>
      <c r="PAU33" s="1"/>
      <c r="PAW33" s="1"/>
      <c r="PAY33" s="1"/>
      <c r="PBA33" s="1"/>
      <c r="PBC33" s="1"/>
      <c r="PBE33" s="1"/>
      <c r="PBG33" s="1"/>
      <c r="PBI33" s="1"/>
      <c r="PBK33" s="1"/>
      <c r="PBM33" s="1"/>
      <c r="PBO33" s="1"/>
      <c r="PBQ33" s="1"/>
      <c r="PBS33" s="1"/>
      <c r="PBU33" s="1"/>
      <c r="PBW33" s="1"/>
      <c r="PBY33" s="1"/>
      <c r="PCA33" s="1"/>
      <c r="PCC33" s="1"/>
      <c r="PCE33" s="1"/>
      <c r="PCG33" s="1"/>
      <c r="PCI33" s="1"/>
      <c r="PCK33" s="1"/>
      <c r="PCM33" s="1"/>
      <c r="PCO33" s="1"/>
      <c r="PCQ33" s="1"/>
      <c r="PCS33" s="1"/>
      <c r="PCU33" s="1"/>
      <c r="PCW33" s="1"/>
      <c r="PCY33" s="1"/>
      <c r="PDA33" s="1"/>
      <c r="PDC33" s="1"/>
      <c r="PDE33" s="1"/>
      <c r="PDG33" s="1"/>
      <c r="PDI33" s="1"/>
      <c r="PDK33" s="1"/>
      <c r="PDM33" s="1"/>
      <c r="PDO33" s="1"/>
      <c r="PDQ33" s="1"/>
      <c r="PDS33" s="1"/>
      <c r="PDU33" s="1"/>
      <c r="PDW33" s="1"/>
      <c r="PDY33" s="1"/>
      <c r="PEA33" s="1"/>
      <c r="PEC33" s="1"/>
      <c r="PEE33" s="1"/>
      <c r="PEG33" s="1"/>
      <c r="PEI33" s="1"/>
      <c r="PEK33" s="1"/>
      <c r="PEM33" s="1"/>
      <c r="PEO33" s="1"/>
      <c r="PEQ33" s="1"/>
      <c r="PES33" s="1"/>
      <c r="PEU33" s="1"/>
      <c r="PEW33" s="1"/>
      <c r="PEY33" s="1"/>
      <c r="PFA33" s="1"/>
      <c r="PFC33" s="1"/>
      <c r="PFE33" s="1"/>
      <c r="PFG33" s="1"/>
      <c r="PFI33" s="1"/>
      <c r="PFK33" s="1"/>
      <c r="PFM33" s="1"/>
      <c r="PFO33" s="1"/>
      <c r="PFQ33" s="1"/>
      <c r="PFS33" s="1"/>
      <c r="PFU33" s="1"/>
      <c r="PFW33" s="1"/>
      <c r="PFY33" s="1"/>
      <c r="PGA33" s="1"/>
      <c r="PGC33" s="1"/>
      <c r="PGE33" s="1"/>
      <c r="PGG33" s="1"/>
      <c r="PGI33" s="1"/>
      <c r="PGK33" s="1"/>
      <c r="PGM33" s="1"/>
      <c r="PGO33" s="1"/>
      <c r="PGQ33" s="1"/>
      <c r="PGS33" s="1"/>
      <c r="PGU33" s="1"/>
      <c r="PGW33" s="1"/>
      <c r="PGY33" s="1"/>
      <c r="PHA33" s="1"/>
      <c r="PHC33" s="1"/>
      <c r="PHE33" s="1"/>
      <c r="PHG33" s="1"/>
      <c r="PHI33" s="1"/>
      <c r="PHK33" s="1"/>
      <c r="PHM33" s="1"/>
      <c r="PHO33" s="1"/>
      <c r="PHQ33" s="1"/>
      <c r="PHS33" s="1"/>
      <c r="PHU33" s="1"/>
      <c r="PHW33" s="1"/>
      <c r="PHY33" s="1"/>
      <c r="PIA33" s="1"/>
      <c r="PIC33" s="1"/>
      <c r="PIE33" s="1"/>
      <c r="PIG33" s="1"/>
      <c r="PII33" s="1"/>
      <c r="PIK33" s="1"/>
      <c r="PIM33" s="1"/>
      <c r="PIO33" s="1"/>
      <c r="PIQ33" s="1"/>
      <c r="PIS33" s="1"/>
      <c r="PIU33" s="1"/>
      <c r="PIW33" s="1"/>
      <c r="PIY33" s="1"/>
      <c r="PJA33" s="1"/>
      <c r="PJC33" s="1"/>
      <c r="PJE33" s="1"/>
      <c r="PJG33" s="1"/>
      <c r="PJI33" s="1"/>
      <c r="PJK33" s="1"/>
      <c r="PJM33" s="1"/>
      <c r="PJO33" s="1"/>
      <c r="PJQ33" s="1"/>
      <c r="PJS33" s="1"/>
      <c r="PJU33" s="1"/>
      <c r="PJW33" s="1"/>
      <c r="PJY33" s="1"/>
      <c r="PKA33" s="1"/>
      <c r="PKC33" s="1"/>
      <c r="PKE33" s="1"/>
      <c r="PKG33" s="1"/>
      <c r="PKI33" s="1"/>
      <c r="PKK33" s="1"/>
      <c r="PKM33" s="1"/>
      <c r="PKO33" s="1"/>
      <c r="PKQ33" s="1"/>
      <c r="PKS33" s="1"/>
      <c r="PKU33" s="1"/>
      <c r="PKW33" s="1"/>
      <c r="PKY33" s="1"/>
      <c r="PLA33" s="1"/>
      <c r="PLC33" s="1"/>
      <c r="PLE33" s="1"/>
      <c r="PLG33" s="1"/>
      <c r="PLI33" s="1"/>
      <c r="PLK33" s="1"/>
      <c r="PLM33" s="1"/>
      <c r="PLO33" s="1"/>
      <c r="PLQ33" s="1"/>
      <c r="PLS33" s="1"/>
      <c r="PLU33" s="1"/>
      <c r="PLW33" s="1"/>
      <c r="PLY33" s="1"/>
      <c r="PMA33" s="1"/>
      <c r="PMC33" s="1"/>
      <c r="PME33" s="1"/>
      <c r="PMG33" s="1"/>
      <c r="PMI33" s="1"/>
      <c r="PMK33" s="1"/>
      <c r="PMM33" s="1"/>
      <c r="PMO33" s="1"/>
      <c r="PMQ33" s="1"/>
      <c r="PMS33" s="1"/>
      <c r="PMU33" s="1"/>
      <c r="PMW33" s="1"/>
      <c r="PMY33" s="1"/>
      <c r="PNA33" s="1"/>
      <c r="PNC33" s="1"/>
      <c r="PNE33" s="1"/>
      <c r="PNG33" s="1"/>
      <c r="PNI33" s="1"/>
      <c r="PNK33" s="1"/>
      <c r="PNM33" s="1"/>
      <c r="PNO33" s="1"/>
      <c r="PNQ33" s="1"/>
      <c r="PNS33" s="1"/>
      <c r="PNU33" s="1"/>
      <c r="PNW33" s="1"/>
      <c r="PNY33" s="1"/>
      <c r="POA33" s="1"/>
      <c r="POC33" s="1"/>
      <c r="POE33" s="1"/>
      <c r="POG33" s="1"/>
      <c r="POI33" s="1"/>
      <c r="POK33" s="1"/>
      <c r="POM33" s="1"/>
      <c r="POO33" s="1"/>
      <c r="POQ33" s="1"/>
      <c r="POS33" s="1"/>
      <c r="POU33" s="1"/>
      <c r="POW33" s="1"/>
      <c r="POY33" s="1"/>
      <c r="PPA33" s="1"/>
      <c r="PPC33" s="1"/>
      <c r="PPE33" s="1"/>
      <c r="PPG33" s="1"/>
      <c r="PPI33" s="1"/>
      <c r="PPK33" s="1"/>
      <c r="PPM33" s="1"/>
      <c r="PPO33" s="1"/>
      <c r="PPQ33" s="1"/>
      <c r="PPS33" s="1"/>
      <c r="PPU33" s="1"/>
      <c r="PPW33" s="1"/>
      <c r="PPY33" s="1"/>
      <c r="PQA33" s="1"/>
      <c r="PQC33" s="1"/>
      <c r="PQE33" s="1"/>
      <c r="PQG33" s="1"/>
      <c r="PQI33" s="1"/>
      <c r="PQK33" s="1"/>
      <c r="PQM33" s="1"/>
      <c r="PQO33" s="1"/>
      <c r="PQQ33" s="1"/>
      <c r="PQS33" s="1"/>
      <c r="PQU33" s="1"/>
      <c r="PQW33" s="1"/>
      <c r="PQY33" s="1"/>
      <c r="PRA33" s="1"/>
      <c r="PRC33" s="1"/>
      <c r="PRE33" s="1"/>
      <c r="PRG33" s="1"/>
      <c r="PRI33" s="1"/>
      <c r="PRK33" s="1"/>
      <c r="PRM33" s="1"/>
      <c r="PRO33" s="1"/>
      <c r="PRQ33" s="1"/>
      <c r="PRS33" s="1"/>
      <c r="PRU33" s="1"/>
      <c r="PRW33" s="1"/>
      <c r="PRY33" s="1"/>
      <c r="PSA33" s="1"/>
      <c r="PSC33" s="1"/>
      <c r="PSE33" s="1"/>
      <c r="PSG33" s="1"/>
      <c r="PSI33" s="1"/>
      <c r="PSK33" s="1"/>
      <c r="PSM33" s="1"/>
      <c r="PSO33" s="1"/>
      <c r="PSQ33" s="1"/>
      <c r="PSS33" s="1"/>
      <c r="PSU33" s="1"/>
      <c r="PSW33" s="1"/>
      <c r="PSY33" s="1"/>
      <c r="PTA33" s="1"/>
      <c r="PTC33" s="1"/>
      <c r="PTE33" s="1"/>
      <c r="PTG33" s="1"/>
      <c r="PTI33" s="1"/>
      <c r="PTK33" s="1"/>
      <c r="PTM33" s="1"/>
      <c r="PTO33" s="1"/>
      <c r="PTQ33" s="1"/>
      <c r="PTS33" s="1"/>
      <c r="PTU33" s="1"/>
      <c r="PTW33" s="1"/>
      <c r="PTY33" s="1"/>
      <c r="PUA33" s="1"/>
      <c r="PUC33" s="1"/>
      <c r="PUE33" s="1"/>
      <c r="PUG33" s="1"/>
      <c r="PUI33" s="1"/>
      <c r="PUK33" s="1"/>
      <c r="PUM33" s="1"/>
      <c r="PUO33" s="1"/>
      <c r="PUQ33" s="1"/>
      <c r="PUS33" s="1"/>
      <c r="PUU33" s="1"/>
      <c r="PUW33" s="1"/>
      <c r="PUY33" s="1"/>
      <c r="PVA33" s="1"/>
      <c r="PVC33" s="1"/>
      <c r="PVE33" s="1"/>
      <c r="PVG33" s="1"/>
      <c r="PVI33" s="1"/>
      <c r="PVK33" s="1"/>
      <c r="PVM33" s="1"/>
      <c r="PVO33" s="1"/>
      <c r="PVQ33" s="1"/>
      <c r="PVS33" s="1"/>
      <c r="PVU33" s="1"/>
      <c r="PVW33" s="1"/>
      <c r="PVY33" s="1"/>
      <c r="PWA33" s="1"/>
      <c r="PWC33" s="1"/>
      <c r="PWE33" s="1"/>
      <c r="PWG33" s="1"/>
      <c r="PWI33" s="1"/>
      <c r="PWK33" s="1"/>
      <c r="PWM33" s="1"/>
      <c r="PWO33" s="1"/>
      <c r="PWQ33" s="1"/>
      <c r="PWS33" s="1"/>
      <c r="PWU33" s="1"/>
      <c r="PWW33" s="1"/>
      <c r="PWY33" s="1"/>
      <c r="PXA33" s="1"/>
      <c r="PXC33" s="1"/>
      <c r="PXE33" s="1"/>
      <c r="PXG33" s="1"/>
      <c r="PXI33" s="1"/>
      <c r="PXK33" s="1"/>
      <c r="PXM33" s="1"/>
      <c r="PXO33" s="1"/>
      <c r="PXQ33" s="1"/>
      <c r="PXS33" s="1"/>
      <c r="PXU33" s="1"/>
      <c r="PXW33" s="1"/>
      <c r="PXY33" s="1"/>
      <c r="PYA33" s="1"/>
      <c r="PYC33" s="1"/>
      <c r="PYE33" s="1"/>
      <c r="PYG33" s="1"/>
      <c r="PYI33" s="1"/>
      <c r="PYK33" s="1"/>
      <c r="PYM33" s="1"/>
      <c r="PYO33" s="1"/>
      <c r="PYQ33" s="1"/>
      <c r="PYS33" s="1"/>
      <c r="PYU33" s="1"/>
      <c r="PYW33" s="1"/>
      <c r="PYY33" s="1"/>
      <c r="PZA33" s="1"/>
      <c r="PZC33" s="1"/>
      <c r="PZE33" s="1"/>
      <c r="PZG33" s="1"/>
      <c r="PZI33" s="1"/>
      <c r="PZK33" s="1"/>
      <c r="PZM33" s="1"/>
      <c r="PZO33" s="1"/>
      <c r="PZQ33" s="1"/>
      <c r="PZS33" s="1"/>
      <c r="PZU33" s="1"/>
      <c r="PZW33" s="1"/>
      <c r="PZY33" s="1"/>
      <c r="QAA33" s="1"/>
      <c r="QAC33" s="1"/>
      <c r="QAE33" s="1"/>
      <c r="QAG33" s="1"/>
      <c r="QAI33" s="1"/>
      <c r="QAK33" s="1"/>
      <c r="QAM33" s="1"/>
      <c r="QAO33" s="1"/>
      <c r="QAQ33" s="1"/>
      <c r="QAS33" s="1"/>
      <c r="QAU33" s="1"/>
      <c r="QAW33" s="1"/>
      <c r="QAY33" s="1"/>
      <c r="QBA33" s="1"/>
      <c r="QBC33" s="1"/>
      <c r="QBE33" s="1"/>
      <c r="QBG33" s="1"/>
      <c r="QBI33" s="1"/>
      <c r="QBK33" s="1"/>
      <c r="QBM33" s="1"/>
      <c r="QBO33" s="1"/>
      <c r="QBQ33" s="1"/>
      <c r="QBS33" s="1"/>
      <c r="QBU33" s="1"/>
      <c r="QBW33" s="1"/>
      <c r="QBY33" s="1"/>
      <c r="QCA33" s="1"/>
      <c r="QCC33" s="1"/>
      <c r="QCE33" s="1"/>
      <c r="QCG33" s="1"/>
      <c r="QCI33" s="1"/>
      <c r="QCK33" s="1"/>
      <c r="QCM33" s="1"/>
      <c r="QCO33" s="1"/>
      <c r="QCQ33" s="1"/>
      <c r="QCS33" s="1"/>
      <c r="QCU33" s="1"/>
      <c r="QCW33" s="1"/>
      <c r="QCY33" s="1"/>
      <c r="QDA33" s="1"/>
      <c r="QDC33" s="1"/>
      <c r="QDE33" s="1"/>
      <c r="QDG33" s="1"/>
      <c r="QDI33" s="1"/>
      <c r="QDK33" s="1"/>
      <c r="QDM33" s="1"/>
      <c r="QDO33" s="1"/>
      <c r="QDQ33" s="1"/>
      <c r="QDS33" s="1"/>
      <c r="QDU33" s="1"/>
      <c r="QDW33" s="1"/>
      <c r="QDY33" s="1"/>
      <c r="QEA33" s="1"/>
      <c r="QEC33" s="1"/>
      <c r="QEE33" s="1"/>
      <c r="QEG33" s="1"/>
      <c r="QEI33" s="1"/>
      <c r="QEK33" s="1"/>
      <c r="QEM33" s="1"/>
      <c r="QEO33" s="1"/>
      <c r="QEQ33" s="1"/>
      <c r="QES33" s="1"/>
      <c r="QEU33" s="1"/>
      <c r="QEW33" s="1"/>
      <c r="QEY33" s="1"/>
      <c r="QFA33" s="1"/>
      <c r="QFC33" s="1"/>
      <c r="QFE33" s="1"/>
      <c r="QFG33" s="1"/>
      <c r="QFI33" s="1"/>
      <c r="QFK33" s="1"/>
      <c r="QFM33" s="1"/>
      <c r="QFO33" s="1"/>
      <c r="QFQ33" s="1"/>
      <c r="QFS33" s="1"/>
      <c r="QFU33" s="1"/>
      <c r="QFW33" s="1"/>
      <c r="QFY33" s="1"/>
      <c r="QGA33" s="1"/>
      <c r="QGC33" s="1"/>
      <c r="QGE33" s="1"/>
      <c r="QGG33" s="1"/>
      <c r="QGI33" s="1"/>
      <c r="QGK33" s="1"/>
      <c r="QGM33" s="1"/>
      <c r="QGO33" s="1"/>
      <c r="QGQ33" s="1"/>
      <c r="QGS33" s="1"/>
      <c r="QGU33" s="1"/>
      <c r="QGW33" s="1"/>
      <c r="QGY33" s="1"/>
      <c r="QHA33" s="1"/>
      <c r="QHC33" s="1"/>
      <c r="QHE33" s="1"/>
      <c r="QHG33" s="1"/>
      <c r="QHI33" s="1"/>
      <c r="QHK33" s="1"/>
      <c r="QHM33" s="1"/>
      <c r="QHO33" s="1"/>
      <c r="QHQ33" s="1"/>
      <c r="QHS33" s="1"/>
      <c r="QHU33" s="1"/>
      <c r="QHW33" s="1"/>
      <c r="QHY33" s="1"/>
      <c r="QIA33" s="1"/>
      <c r="QIC33" s="1"/>
      <c r="QIE33" s="1"/>
      <c r="QIG33" s="1"/>
      <c r="QII33" s="1"/>
      <c r="QIK33" s="1"/>
      <c r="QIM33" s="1"/>
      <c r="QIO33" s="1"/>
      <c r="QIQ33" s="1"/>
      <c r="QIS33" s="1"/>
      <c r="QIU33" s="1"/>
      <c r="QIW33" s="1"/>
      <c r="QIY33" s="1"/>
      <c r="QJA33" s="1"/>
      <c r="QJC33" s="1"/>
      <c r="QJE33" s="1"/>
      <c r="QJG33" s="1"/>
      <c r="QJI33" s="1"/>
      <c r="QJK33" s="1"/>
      <c r="QJM33" s="1"/>
      <c r="QJO33" s="1"/>
      <c r="QJQ33" s="1"/>
      <c r="QJS33" s="1"/>
      <c r="QJU33" s="1"/>
      <c r="QJW33" s="1"/>
      <c r="QJY33" s="1"/>
      <c r="QKA33" s="1"/>
      <c r="QKC33" s="1"/>
      <c r="QKE33" s="1"/>
      <c r="QKG33" s="1"/>
      <c r="QKI33" s="1"/>
      <c r="QKK33" s="1"/>
      <c r="QKM33" s="1"/>
      <c r="QKO33" s="1"/>
      <c r="QKQ33" s="1"/>
      <c r="QKS33" s="1"/>
      <c r="QKU33" s="1"/>
      <c r="QKW33" s="1"/>
      <c r="QKY33" s="1"/>
      <c r="QLA33" s="1"/>
      <c r="QLC33" s="1"/>
      <c r="QLE33" s="1"/>
      <c r="QLG33" s="1"/>
      <c r="QLI33" s="1"/>
      <c r="QLK33" s="1"/>
      <c r="QLM33" s="1"/>
      <c r="QLO33" s="1"/>
      <c r="QLQ33" s="1"/>
      <c r="QLS33" s="1"/>
      <c r="QLU33" s="1"/>
      <c r="QLW33" s="1"/>
      <c r="QLY33" s="1"/>
      <c r="QMA33" s="1"/>
      <c r="QMC33" s="1"/>
      <c r="QME33" s="1"/>
      <c r="QMG33" s="1"/>
      <c r="QMI33" s="1"/>
      <c r="QMK33" s="1"/>
      <c r="QMM33" s="1"/>
      <c r="QMO33" s="1"/>
      <c r="QMQ33" s="1"/>
      <c r="QMS33" s="1"/>
      <c r="QMU33" s="1"/>
      <c r="QMW33" s="1"/>
      <c r="QMY33" s="1"/>
      <c r="QNA33" s="1"/>
      <c r="QNC33" s="1"/>
      <c r="QNE33" s="1"/>
      <c r="QNG33" s="1"/>
      <c r="QNI33" s="1"/>
      <c r="QNK33" s="1"/>
      <c r="QNM33" s="1"/>
      <c r="QNO33" s="1"/>
      <c r="QNQ33" s="1"/>
      <c r="QNS33" s="1"/>
      <c r="QNU33" s="1"/>
      <c r="QNW33" s="1"/>
      <c r="QNY33" s="1"/>
      <c r="QOA33" s="1"/>
      <c r="QOC33" s="1"/>
      <c r="QOE33" s="1"/>
      <c r="QOG33" s="1"/>
      <c r="QOI33" s="1"/>
      <c r="QOK33" s="1"/>
      <c r="QOM33" s="1"/>
      <c r="QOO33" s="1"/>
      <c r="QOQ33" s="1"/>
      <c r="QOS33" s="1"/>
      <c r="QOU33" s="1"/>
      <c r="QOW33" s="1"/>
      <c r="QOY33" s="1"/>
      <c r="QPA33" s="1"/>
      <c r="QPC33" s="1"/>
      <c r="QPE33" s="1"/>
      <c r="QPG33" s="1"/>
      <c r="QPI33" s="1"/>
      <c r="QPK33" s="1"/>
      <c r="QPM33" s="1"/>
      <c r="QPO33" s="1"/>
      <c r="QPQ33" s="1"/>
      <c r="QPS33" s="1"/>
      <c r="QPU33" s="1"/>
      <c r="QPW33" s="1"/>
      <c r="QPY33" s="1"/>
      <c r="QQA33" s="1"/>
      <c r="QQC33" s="1"/>
      <c r="QQE33" s="1"/>
      <c r="QQG33" s="1"/>
      <c r="QQI33" s="1"/>
      <c r="QQK33" s="1"/>
      <c r="QQM33" s="1"/>
      <c r="QQO33" s="1"/>
      <c r="QQQ33" s="1"/>
      <c r="QQS33" s="1"/>
      <c r="QQU33" s="1"/>
      <c r="QQW33" s="1"/>
      <c r="QQY33" s="1"/>
      <c r="QRA33" s="1"/>
      <c r="QRC33" s="1"/>
      <c r="QRE33" s="1"/>
      <c r="QRG33" s="1"/>
      <c r="QRI33" s="1"/>
      <c r="QRK33" s="1"/>
      <c r="QRM33" s="1"/>
      <c r="QRO33" s="1"/>
      <c r="QRQ33" s="1"/>
      <c r="QRS33" s="1"/>
      <c r="QRU33" s="1"/>
      <c r="QRW33" s="1"/>
      <c r="QRY33" s="1"/>
      <c r="QSA33" s="1"/>
      <c r="QSC33" s="1"/>
      <c r="QSE33" s="1"/>
      <c r="QSG33" s="1"/>
      <c r="QSI33" s="1"/>
      <c r="QSK33" s="1"/>
      <c r="QSM33" s="1"/>
      <c r="QSO33" s="1"/>
      <c r="QSQ33" s="1"/>
      <c r="QSS33" s="1"/>
      <c r="QSU33" s="1"/>
      <c r="QSW33" s="1"/>
      <c r="QSY33" s="1"/>
      <c r="QTA33" s="1"/>
      <c r="QTC33" s="1"/>
      <c r="QTE33" s="1"/>
      <c r="QTG33" s="1"/>
      <c r="QTI33" s="1"/>
      <c r="QTK33" s="1"/>
      <c r="QTM33" s="1"/>
      <c r="QTO33" s="1"/>
      <c r="QTQ33" s="1"/>
      <c r="QTS33" s="1"/>
      <c r="QTU33" s="1"/>
      <c r="QTW33" s="1"/>
      <c r="QTY33" s="1"/>
      <c r="QUA33" s="1"/>
      <c r="QUC33" s="1"/>
      <c r="QUE33" s="1"/>
      <c r="QUG33" s="1"/>
      <c r="QUI33" s="1"/>
      <c r="QUK33" s="1"/>
      <c r="QUM33" s="1"/>
      <c r="QUO33" s="1"/>
      <c r="QUQ33" s="1"/>
      <c r="QUS33" s="1"/>
      <c r="QUU33" s="1"/>
      <c r="QUW33" s="1"/>
      <c r="QUY33" s="1"/>
      <c r="QVA33" s="1"/>
      <c r="QVC33" s="1"/>
      <c r="QVE33" s="1"/>
      <c r="QVG33" s="1"/>
      <c r="QVI33" s="1"/>
      <c r="QVK33" s="1"/>
      <c r="QVM33" s="1"/>
      <c r="QVO33" s="1"/>
      <c r="QVQ33" s="1"/>
      <c r="QVS33" s="1"/>
      <c r="QVU33" s="1"/>
      <c r="QVW33" s="1"/>
      <c r="QVY33" s="1"/>
      <c r="QWA33" s="1"/>
      <c r="QWC33" s="1"/>
      <c r="QWE33" s="1"/>
      <c r="QWG33" s="1"/>
      <c r="QWI33" s="1"/>
      <c r="QWK33" s="1"/>
      <c r="QWM33" s="1"/>
      <c r="QWO33" s="1"/>
      <c r="QWQ33" s="1"/>
      <c r="QWS33" s="1"/>
      <c r="QWU33" s="1"/>
      <c r="QWW33" s="1"/>
      <c r="QWY33" s="1"/>
      <c r="QXA33" s="1"/>
      <c r="QXC33" s="1"/>
      <c r="QXE33" s="1"/>
      <c r="QXG33" s="1"/>
      <c r="QXI33" s="1"/>
      <c r="QXK33" s="1"/>
      <c r="QXM33" s="1"/>
      <c r="QXO33" s="1"/>
      <c r="QXQ33" s="1"/>
      <c r="QXS33" s="1"/>
      <c r="QXU33" s="1"/>
      <c r="QXW33" s="1"/>
      <c r="QXY33" s="1"/>
      <c r="QYA33" s="1"/>
      <c r="QYC33" s="1"/>
      <c r="QYE33" s="1"/>
      <c r="QYG33" s="1"/>
      <c r="QYI33" s="1"/>
      <c r="QYK33" s="1"/>
      <c r="QYM33" s="1"/>
      <c r="QYO33" s="1"/>
      <c r="QYQ33" s="1"/>
      <c r="QYS33" s="1"/>
      <c r="QYU33" s="1"/>
      <c r="QYW33" s="1"/>
      <c r="QYY33" s="1"/>
      <c r="QZA33" s="1"/>
      <c r="QZC33" s="1"/>
      <c r="QZE33" s="1"/>
      <c r="QZG33" s="1"/>
      <c r="QZI33" s="1"/>
      <c r="QZK33" s="1"/>
      <c r="QZM33" s="1"/>
      <c r="QZO33" s="1"/>
      <c r="QZQ33" s="1"/>
      <c r="QZS33" s="1"/>
      <c r="QZU33" s="1"/>
      <c r="QZW33" s="1"/>
      <c r="QZY33" s="1"/>
      <c r="RAA33" s="1"/>
      <c r="RAC33" s="1"/>
      <c r="RAE33" s="1"/>
      <c r="RAG33" s="1"/>
      <c r="RAI33" s="1"/>
      <c r="RAK33" s="1"/>
      <c r="RAM33" s="1"/>
      <c r="RAO33" s="1"/>
      <c r="RAQ33" s="1"/>
      <c r="RAS33" s="1"/>
      <c r="RAU33" s="1"/>
      <c r="RAW33" s="1"/>
      <c r="RAY33" s="1"/>
      <c r="RBA33" s="1"/>
      <c r="RBC33" s="1"/>
      <c r="RBE33" s="1"/>
      <c r="RBG33" s="1"/>
      <c r="RBI33" s="1"/>
      <c r="RBK33" s="1"/>
      <c r="RBM33" s="1"/>
      <c r="RBO33" s="1"/>
      <c r="RBQ33" s="1"/>
      <c r="RBS33" s="1"/>
      <c r="RBU33" s="1"/>
      <c r="RBW33" s="1"/>
      <c r="RBY33" s="1"/>
      <c r="RCA33" s="1"/>
      <c r="RCC33" s="1"/>
      <c r="RCE33" s="1"/>
      <c r="RCG33" s="1"/>
      <c r="RCI33" s="1"/>
      <c r="RCK33" s="1"/>
      <c r="RCM33" s="1"/>
      <c r="RCO33" s="1"/>
      <c r="RCQ33" s="1"/>
      <c r="RCS33" s="1"/>
      <c r="RCU33" s="1"/>
      <c r="RCW33" s="1"/>
      <c r="RCY33" s="1"/>
      <c r="RDA33" s="1"/>
      <c r="RDC33" s="1"/>
      <c r="RDE33" s="1"/>
      <c r="RDG33" s="1"/>
      <c r="RDI33" s="1"/>
      <c r="RDK33" s="1"/>
      <c r="RDM33" s="1"/>
      <c r="RDO33" s="1"/>
      <c r="RDQ33" s="1"/>
      <c r="RDS33" s="1"/>
      <c r="RDU33" s="1"/>
      <c r="RDW33" s="1"/>
      <c r="RDY33" s="1"/>
      <c r="REA33" s="1"/>
      <c r="REC33" s="1"/>
      <c r="REE33" s="1"/>
      <c r="REG33" s="1"/>
      <c r="REI33" s="1"/>
      <c r="REK33" s="1"/>
      <c r="REM33" s="1"/>
      <c r="REO33" s="1"/>
      <c r="REQ33" s="1"/>
      <c r="RES33" s="1"/>
      <c r="REU33" s="1"/>
      <c r="REW33" s="1"/>
      <c r="REY33" s="1"/>
      <c r="RFA33" s="1"/>
      <c r="RFC33" s="1"/>
      <c r="RFE33" s="1"/>
      <c r="RFG33" s="1"/>
      <c r="RFI33" s="1"/>
      <c r="RFK33" s="1"/>
      <c r="RFM33" s="1"/>
      <c r="RFO33" s="1"/>
      <c r="RFQ33" s="1"/>
      <c r="RFS33" s="1"/>
      <c r="RFU33" s="1"/>
      <c r="RFW33" s="1"/>
      <c r="RFY33" s="1"/>
      <c r="RGA33" s="1"/>
      <c r="RGC33" s="1"/>
      <c r="RGE33" s="1"/>
      <c r="RGG33" s="1"/>
      <c r="RGI33" s="1"/>
      <c r="RGK33" s="1"/>
      <c r="RGM33" s="1"/>
      <c r="RGO33" s="1"/>
      <c r="RGQ33" s="1"/>
      <c r="RGS33" s="1"/>
      <c r="RGU33" s="1"/>
      <c r="RGW33" s="1"/>
      <c r="RGY33" s="1"/>
      <c r="RHA33" s="1"/>
      <c r="RHC33" s="1"/>
      <c r="RHE33" s="1"/>
      <c r="RHG33" s="1"/>
      <c r="RHI33" s="1"/>
      <c r="RHK33" s="1"/>
      <c r="RHM33" s="1"/>
      <c r="RHO33" s="1"/>
      <c r="RHQ33" s="1"/>
      <c r="RHS33" s="1"/>
      <c r="RHU33" s="1"/>
      <c r="RHW33" s="1"/>
      <c r="RHY33" s="1"/>
      <c r="RIA33" s="1"/>
      <c r="RIC33" s="1"/>
      <c r="RIE33" s="1"/>
      <c r="RIG33" s="1"/>
      <c r="RII33" s="1"/>
      <c r="RIK33" s="1"/>
      <c r="RIM33" s="1"/>
      <c r="RIO33" s="1"/>
      <c r="RIQ33" s="1"/>
      <c r="RIS33" s="1"/>
      <c r="RIU33" s="1"/>
      <c r="RIW33" s="1"/>
      <c r="RIY33" s="1"/>
      <c r="RJA33" s="1"/>
      <c r="RJC33" s="1"/>
      <c r="RJE33" s="1"/>
      <c r="RJG33" s="1"/>
      <c r="RJI33" s="1"/>
      <c r="RJK33" s="1"/>
      <c r="RJM33" s="1"/>
      <c r="RJO33" s="1"/>
      <c r="RJQ33" s="1"/>
      <c r="RJS33" s="1"/>
      <c r="RJU33" s="1"/>
      <c r="RJW33" s="1"/>
      <c r="RJY33" s="1"/>
      <c r="RKA33" s="1"/>
      <c r="RKC33" s="1"/>
      <c r="RKE33" s="1"/>
      <c r="RKG33" s="1"/>
      <c r="RKI33" s="1"/>
      <c r="RKK33" s="1"/>
      <c r="RKM33" s="1"/>
      <c r="RKO33" s="1"/>
      <c r="RKQ33" s="1"/>
      <c r="RKS33" s="1"/>
      <c r="RKU33" s="1"/>
      <c r="RKW33" s="1"/>
      <c r="RKY33" s="1"/>
      <c r="RLA33" s="1"/>
      <c r="RLC33" s="1"/>
      <c r="RLE33" s="1"/>
      <c r="RLG33" s="1"/>
      <c r="RLI33" s="1"/>
      <c r="RLK33" s="1"/>
      <c r="RLM33" s="1"/>
      <c r="RLO33" s="1"/>
      <c r="RLQ33" s="1"/>
      <c r="RLS33" s="1"/>
      <c r="RLU33" s="1"/>
      <c r="RLW33" s="1"/>
      <c r="RLY33" s="1"/>
      <c r="RMA33" s="1"/>
      <c r="RMC33" s="1"/>
      <c r="RME33" s="1"/>
      <c r="RMG33" s="1"/>
      <c r="RMI33" s="1"/>
      <c r="RMK33" s="1"/>
      <c r="RMM33" s="1"/>
      <c r="RMO33" s="1"/>
      <c r="RMQ33" s="1"/>
      <c r="RMS33" s="1"/>
      <c r="RMU33" s="1"/>
      <c r="RMW33" s="1"/>
      <c r="RMY33" s="1"/>
      <c r="RNA33" s="1"/>
      <c r="RNC33" s="1"/>
      <c r="RNE33" s="1"/>
      <c r="RNG33" s="1"/>
      <c r="RNI33" s="1"/>
      <c r="RNK33" s="1"/>
      <c r="RNM33" s="1"/>
      <c r="RNO33" s="1"/>
      <c r="RNQ33" s="1"/>
      <c r="RNS33" s="1"/>
      <c r="RNU33" s="1"/>
      <c r="RNW33" s="1"/>
      <c r="RNY33" s="1"/>
      <c r="ROA33" s="1"/>
      <c r="ROC33" s="1"/>
      <c r="ROE33" s="1"/>
      <c r="ROG33" s="1"/>
      <c r="ROI33" s="1"/>
      <c r="ROK33" s="1"/>
      <c r="ROM33" s="1"/>
      <c r="ROO33" s="1"/>
      <c r="ROQ33" s="1"/>
      <c r="ROS33" s="1"/>
      <c r="ROU33" s="1"/>
      <c r="ROW33" s="1"/>
      <c r="ROY33" s="1"/>
      <c r="RPA33" s="1"/>
      <c r="RPC33" s="1"/>
      <c r="RPE33" s="1"/>
      <c r="RPG33" s="1"/>
      <c r="RPI33" s="1"/>
      <c r="RPK33" s="1"/>
      <c r="RPM33" s="1"/>
      <c r="RPO33" s="1"/>
      <c r="RPQ33" s="1"/>
      <c r="RPS33" s="1"/>
      <c r="RPU33" s="1"/>
      <c r="RPW33" s="1"/>
      <c r="RPY33" s="1"/>
      <c r="RQA33" s="1"/>
      <c r="RQC33" s="1"/>
      <c r="RQE33" s="1"/>
      <c r="RQG33" s="1"/>
      <c r="RQI33" s="1"/>
      <c r="RQK33" s="1"/>
      <c r="RQM33" s="1"/>
      <c r="RQO33" s="1"/>
      <c r="RQQ33" s="1"/>
      <c r="RQS33" s="1"/>
      <c r="RQU33" s="1"/>
      <c r="RQW33" s="1"/>
      <c r="RQY33" s="1"/>
      <c r="RRA33" s="1"/>
      <c r="RRC33" s="1"/>
      <c r="RRE33" s="1"/>
      <c r="RRG33" s="1"/>
      <c r="RRI33" s="1"/>
      <c r="RRK33" s="1"/>
      <c r="RRM33" s="1"/>
      <c r="RRO33" s="1"/>
      <c r="RRQ33" s="1"/>
      <c r="RRS33" s="1"/>
      <c r="RRU33" s="1"/>
      <c r="RRW33" s="1"/>
      <c r="RRY33" s="1"/>
      <c r="RSA33" s="1"/>
      <c r="RSC33" s="1"/>
      <c r="RSE33" s="1"/>
      <c r="RSG33" s="1"/>
      <c r="RSI33" s="1"/>
      <c r="RSK33" s="1"/>
      <c r="RSM33" s="1"/>
      <c r="RSO33" s="1"/>
      <c r="RSQ33" s="1"/>
      <c r="RSS33" s="1"/>
      <c r="RSU33" s="1"/>
      <c r="RSW33" s="1"/>
      <c r="RSY33" s="1"/>
      <c r="RTA33" s="1"/>
      <c r="RTC33" s="1"/>
      <c r="RTE33" s="1"/>
      <c r="RTG33" s="1"/>
      <c r="RTI33" s="1"/>
      <c r="RTK33" s="1"/>
      <c r="RTM33" s="1"/>
      <c r="RTO33" s="1"/>
      <c r="RTQ33" s="1"/>
      <c r="RTS33" s="1"/>
      <c r="RTU33" s="1"/>
      <c r="RTW33" s="1"/>
      <c r="RTY33" s="1"/>
      <c r="RUA33" s="1"/>
      <c r="RUC33" s="1"/>
      <c r="RUE33" s="1"/>
      <c r="RUG33" s="1"/>
      <c r="RUI33" s="1"/>
      <c r="RUK33" s="1"/>
      <c r="RUM33" s="1"/>
      <c r="RUO33" s="1"/>
      <c r="RUQ33" s="1"/>
      <c r="RUS33" s="1"/>
      <c r="RUU33" s="1"/>
      <c r="RUW33" s="1"/>
      <c r="RUY33" s="1"/>
      <c r="RVA33" s="1"/>
      <c r="RVC33" s="1"/>
      <c r="RVE33" s="1"/>
      <c r="RVG33" s="1"/>
      <c r="RVI33" s="1"/>
      <c r="RVK33" s="1"/>
      <c r="RVM33" s="1"/>
      <c r="RVO33" s="1"/>
      <c r="RVQ33" s="1"/>
      <c r="RVS33" s="1"/>
      <c r="RVU33" s="1"/>
      <c r="RVW33" s="1"/>
      <c r="RVY33" s="1"/>
      <c r="RWA33" s="1"/>
      <c r="RWC33" s="1"/>
      <c r="RWE33" s="1"/>
      <c r="RWG33" s="1"/>
      <c r="RWI33" s="1"/>
      <c r="RWK33" s="1"/>
      <c r="RWM33" s="1"/>
      <c r="RWO33" s="1"/>
      <c r="RWQ33" s="1"/>
      <c r="RWS33" s="1"/>
      <c r="RWU33" s="1"/>
      <c r="RWW33" s="1"/>
      <c r="RWY33" s="1"/>
      <c r="RXA33" s="1"/>
      <c r="RXC33" s="1"/>
      <c r="RXE33" s="1"/>
      <c r="RXG33" s="1"/>
      <c r="RXI33" s="1"/>
      <c r="RXK33" s="1"/>
      <c r="RXM33" s="1"/>
      <c r="RXO33" s="1"/>
      <c r="RXQ33" s="1"/>
      <c r="RXS33" s="1"/>
      <c r="RXU33" s="1"/>
      <c r="RXW33" s="1"/>
      <c r="RXY33" s="1"/>
      <c r="RYA33" s="1"/>
      <c r="RYC33" s="1"/>
      <c r="RYE33" s="1"/>
      <c r="RYG33" s="1"/>
      <c r="RYI33" s="1"/>
      <c r="RYK33" s="1"/>
      <c r="RYM33" s="1"/>
      <c r="RYO33" s="1"/>
      <c r="RYQ33" s="1"/>
      <c r="RYS33" s="1"/>
      <c r="RYU33" s="1"/>
      <c r="RYW33" s="1"/>
      <c r="RYY33" s="1"/>
      <c r="RZA33" s="1"/>
      <c r="RZC33" s="1"/>
      <c r="RZE33" s="1"/>
      <c r="RZG33" s="1"/>
      <c r="RZI33" s="1"/>
      <c r="RZK33" s="1"/>
      <c r="RZM33" s="1"/>
      <c r="RZO33" s="1"/>
      <c r="RZQ33" s="1"/>
      <c r="RZS33" s="1"/>
      <c r="RZU33" s="1"/>
      <c r="RZW33" s="1"/>
      <c r="RZY33" s="1"/>
      <c r="SAA33" s="1"/>
      <c r="SAC33" s="1"/>
      <c r="SAE33" s="1"/>
      <c r="SAG33" s="1"/>
      <c r="SAI33" s="1"/>
      <c r="SAK33" s="1"/>
      <c r="SAM33" s="1"/>
      <c r="SAO33" s="1"/>
      <c r="SAQ33" s="1"/>
      <c r="SAS33" s="1"/>
      <c r="SAU33" s="1"/>
      <c r="SAW33" s="1"/>
      <c r="SAY33" s="1"/>
      <c r="SBA33" s="1"/>
      <c r="SBC33" s="1"/>
      <c r="SBE33" s="1"/>
      <c r="SBG33" s="1"/>
      <c r="SBI33" s="1"/>
      <c r="SBK33" s="1"/>
      <c r="SBM33" s="1"/>
      <c r="SBO33" s="1"/>
      <c r="SBQ33" s="1"/>
      <c r="SBS33" s="1"/>
      <c r="SBU33" s="1"/>
      <c r="SBW33" s="1"/>
      <c r="SBY33" s="1"/>
      <c r="SCA33" s="1"/>
      <c r="SCC33" s="1"/>
      <c r="SCE33" s="1"/>
      <c r="SCG33" s="1"/>
      <c r="SCI33" s="1"/>
      <c r="SCK33" s="1"/>
      <c r="SCM33" s="1"/>
      <c r="SCO33" s="1"/>
      <c r="SCQ33" s="1"/>
      <c r="SCS33" s="1"/>
      <c r="SCU33" s="1"/>
      <c r="SCW33" s="1"/>
      <c r="SCY33" s="1"/>
      <c r="SDA33" s="1"/>
      <c r="SDC33" s="1"/>
      <c r="SDE33" s="1"/>
      <c r="SDG33" s="1"/>
      <c r="SDI33" s="1"/>
      <c r="SDK33" s="1"/>
      <c r="SDM33" s="1"/>
      <c r="SDO33" s="1"/>
      <c r="SDQ33" s="1"/>
      <c r="SDS33" s="1"/>
      <c r="SDU33" s="1"/>
      <c r="SDW33" s="1"/>
      <c r="SDY33" s="1"/>
      <c r="SEA33" s="1"/>
      <c r="SEC33" s="1"/>
      <c r="SEE33" s="1"/>
      <c r="SEG33" s="1"/>
      <c r="SEI33" s="1"/>
      <c r="SEK33" s="1"/>
      <c r="SEM33" s="1"/>
      <c r="SEO33" s="1"/>
      <c r="SEQ33" s="1"/>
      <c r="SES33" s="1"/>
      <c r="SEU33" s="1"/>
      <c r="SEW33" s="1"/>
      <c r="SEY33" s="1"/>
      <c r="SFA33" s="1"/>
      <c r="SFC33" s="1"/>
      <c r="SFE33" s="1"/>
      <c r="SFG33" s="1"/>
      <c r="SFI33" s="1"/>
      <c r="SFK33" s="1"/>
      <c r="SFM33" s="1"/>
      <c r="SFO33" s="1"/>
      <c r="SFQ33" s="1"/>
      <c r="SFS33" s="1"/>
      <c r="SFU33" s="1"/>
      <c r="SFW33" s="1"/>
      <c r="SFY33" s="1"/>
      <c r="SGA33" s="1"/>
      <c r="SGC33" s="1"/>
      <c r="SGE33" s="1"/>
      <c r="SGG33" s="1"/>
      <c r="SGI33" s="1"/>
      <c r="SGK33" s="1"/>
      <c r="SGM33" s="1"/>
      <c r="SGO33" s="1"/>
      <c r="SGQ33" s="1"/>
      <c r="SGS33" s="1"/>
      <c r="SGU33" s="1"/>
      <c r="SGW33" s="1"/>
      <c r="SGY33" s="1"/>
      <c r="SHA33" s="1"/>
      <c r="SHC33" s="1"/>
      <c r="SHE33" s="1"/>
      <c r="SHG33" s="1"/>
      <c r="SHI33" s="1"/>
      <c r="SHK33" s="1"/>
      <c r="SHM33" s="1"/>
      <c r="SHO33" s="1"/>
      <c r="SHQ33" s="1"/>
      <c r="SHS33" s="1"/>
      <c r="SHU33" s="1"/>
      <c r="SHW33" s="1"/>
      <c r="SHY33" s="1"/>
      <c r="SIA33" s="1"/>
      <c r="SIC33" s="1"/>
      <c r="SIE33" s="1"/>
      <c r="SIG33" s="1"/>
      <c r="SII33" s="1"/>
      <c r="SIK33" s="1"/>
      <c r="SIM33" s="1"/>
      <c r="SIO33" s="1"/>
      <c r="SIQ33" s="1"/>
      <c r="SIS33" s="1"/>
      <c r="SIU33" s="1"/>
      <c r="SIW33" s="1"/>
      <c r="SIY33" s="1"/>
      <c r="SJA33" s="1"/>
      <c r="SJC33" s="1"/>
      <c r="SJE33" s="1"/>
      <c r="SJG33" s="1"/>
      <c r="SJI33" s="1"/>
      <c r="SJK33" s="1"/>
      <c r="SJM33" s="1"/>
      <c r="SJO33" s="1"/>
      <c r="SJQ33" s="1"/>
      <c r="SJS33" s="1"/>
      <c r="SJU33" s="1"/>
      <c r="SJW33" s="1"/>
      <c r="SJY33" s="1"/>
      <c r="SKA33" s="1"/>
      <c r="SKC33" s="1"/>
      <c r="SKE33" s="1"/>
      <c r="SKG33" s="1"/>
      <c r="SKI33" s="1"/>
      <c r="SKK33" s="1"/>
      <c r="SKM33" s="1"/>
      <c r="SKO33" s="1"/>
      <c r="SKQ33" s="1"/>
      <c r="SKS33" s="1"/>
      <c r="SKU33" s="1"/>
      <c r="SKW33" s="1"/>
      <c r="SKY33" s="1"/>
      <c r="SLA33" s="1"/>
      <c r="SLC33" s="1"/>
      <c r="SLE33" s="1"/>
      <c r="SLG33" s="1"/>
      <c r="SLI33" s="1"/>
      <c r="SLK33" s="1"/>
      <c r="SLM33" s="1"/>
      <c r="SLO33" s="1"/>
      <c r="SLQ33" s="1"/>
      <c r="SLS33" s="1"/>
      <c r="SLU33" s="1"/>
      <c r="SLW33" s="1"/>
      <c r="SLY33" s="1"/>
      <c r="SMA33" s="1"/>
      <c r="SMC33" s="1"/>
      <c r="SME33" s="1"/>
      <c r="SMG33" s="1"/>
      <c r="SMI33" s="1"/>
      <c r="SMK33" s="1"/>
      <c r="SMM33" s="1"/>
      <c r="SMO33" s="1"/>
      <c r="SMQ33" s="1"/>
      <c r="SMS33" s="1"/>
      <c r="SMU33" s="1"/>
      <c r="SMW33" s="1"/>
      <c r="SMY33" s="1"/>
      <c r="SNA33" s="1"/>
      <c r="SNC33" s="1"/>
      <c r="SNE33" s="1"/>
      <c r="SNG33" s="1"/>
      <c r="SNI33" s="1"/>
      <c r="SNK33" s="1"/>
      <c r="SNM33" s="1"/>
      <c r="SNO33" s="1"/>
      <c r="SNQ33" s="1"/>
      <c r="SNS33" s="1"/>
      <c r="SNU33" s="1"/>
      <c r="SNW33" s="1"/>
      <c r="SNY33" s="1"/>
      <c r="SOA33" s="1"/>
      <c r="SOC33" s="1"/>
      <c r="SOE33" s="1"/>
      <c r="SOG33" s="1"/>
      <c r="SOI33" s="1"/>
      <c r="SOK33" s="1"/>
      <c r="SOM33" s="1"/>
      <c r="SOO33" s="1"/>
      <c r="SOQ33" s="1"/>
      <c r="SOS33" s="1"/>
      <c r="SOU33" s="1"/>
      <c r="SOW33" s="1"/>
      <c r="SOY33" s="1"/>
      <c r="SPA33" s="1"/>
      <c r="SPC33" s="1"/>
      <c r="SPE33" s="1"/>
      <c r="SPG33" s="1"/>
      <c r="SPI33" s="1"/>
      <c r="SPK33" s="1"/>
      <c r="SPM33" s="1"/>
      <c r="SPO33" s="1"/>
      <c r="SPQ33" s="1"/>
      <c r="SPS33" s="1"/>
      <c r="SPU33" s="1"/>
      <c r="SPW33" s="1"/>
      <c r="SPY33" s="1"/>
      <c r="SQA33" s="1"/>
      <c r="SQC33" s="1"/>
      <c r="SQE33" s="1"/>
      <c r="SQG33" s="1"/>
      <c r="SQI33" s="1"/>
      <c r="SQK33" s="1"/>
      <c r="SQM33" s="1"/>
      <c r="SQO33" s="1"/>
      <c r="SQQ33" s="1"/>
      <c r="SQS33" s="1"/>
      <c r="SQU33" s="1"/>
      <c r="SQW33" s="1"/>
      <c r="SQY33" s="1"/>
      <c r="SRA33" s="1"/>
      <c r="SRC33" s="1"/>
      <c r="SRE33" s="1"/>
      <c r="SRG33" s="1"/>
      <c r="SRI33" s="1"/>
      <c r="SRK33" s="1"/>
      <c r="SRM33" s="1"/>
      <c r="SRO33" s="1"/>
      <c r="SRQ33" s="1"/>
      <c r="SRS33" s="1"/>
      <c r="SRU33" s="1"/>
      <c r="SRW33" s="1"/>
      <c r="SRY33" s="1"/>
      <c r="SSA33" s="1"/>
      <c r="SSC33" s="1"/>
      <c r="SSE33" s="1"/>
      <c r="SSG33" s="1"/>
      <c r="SSI33" s="1"/>
      <c r="SSK33" s="1"/>
      <c r="SSM33" s="1"/>
      <c r="SSO33" s="1"/>
      <c r="SSQ33" s="1"/>
      <c r="SSS33" s="1"/>
      <c r="SSU33" s="1"/>
      <c r="SSW33" s="1"/>
      <c r="SSY33" s="1"/>
      <c r="STA33" s="1"/>
      <c r="STC33" s="1"/>
      <c r="STE33" s="1"/>
      <c r="STG33" s="1"/>
      <c r="STI33" s="1"/>
      <c r="STK33" s="1"/>
      <c r="STM33" s="1"/>
      <c r="STO33" s="1"/>
      <c r="STQ33" s="1"/>
      <c r="STS33" s="1"/>
      <c r="STU33" s="1"/>
      <c r="STW33" s="1"/>
      <c r="STY33" s="1"/>
      <c r="SUA33" s="1"/>
      <c r="SUC33" s="1"/>
      <c r="SUE33" s="1"/>
      <c r="SUG33" s="1"/>
      <c r="SUI33" s="1"/>
      <c r="SUK33" s="1"/>
      <c r="SUM33" s="1"/>
      <c r="SUO33" s="1"/>
      <c r="SUQ33" s="1"/>
      <c r="SUS33" s="1"/>
      <c r="SUU33" s="1"/>
      <c r="SUW33" s="1"/>
      <c r="SUY33" s="1"/>
      <c r="SVA33" s="1"/>
      <c r="SVC33" s="1"/>
      <c r="SVE33" s="1"/>
      <c r="SVG33" s="1"/>
      <c r="SVI33" s="1"/>
      <c r="SVK33" s="1"/>
      <c r="SVM33" s="1"/>
      <c r="SVO33" s="1"/>
      <c r="SVQ33" s="1"/>
      <c r="SVS33" s="1"/>
      <c r="SVU33" s="1"/>
      <c r="SVW33" s="1"/>
      <c r="SVY33" s="1"/>
      <c r="SWA33" s="1"/>
      <c r="SWC33" s="1"/>
      <c r="SWE33" s="1"/>
      <c r="SWG33" s="1"/>
      <c r="SWI33" s="1"/>
      <c r="SWK33" s="1"/>
      <c r="SWM33" s="1"/>
      <c r="SWO33" s="1"/>
      <c r="SWQ33" s="1"/>
      <c r="SWS33" s="1"/>
      <c r="SWU33" s="1"/>
      <c r="SWW33" s="1"/>
      <c r="SWY33" s="1"/>
      <c r="SXA33" s="1"/>
      <c r="SXC33" s="1"/>
      <c r="SXE33" s="1"/>
      <c r="SXG33" s="1"/>
      <c r="SXI33" s="1"/>
      <c r="SXK33" s="1"/>
      <c r="SXM33" s="1"/>
      <c r="SXO33" s="1"/>
      <c r="SXQ33" s="1"/>
      <c r="SXS33" s="1"/>
      <c r="SXU33" s="1"/>
      <c r="SXW33" s="1"/>
      <c r="SXY33" s="1"/>
      <c r="SYA33" s="1"/>
      <c r="SYC33" s="1"/>
      <c r="SYE33" s="1"/>
      <c r="SYG33" s="1"/>
      <c r="SYI33" s="1"/>
      <c r="SYK33" s="1"/>
      <c r="SYM33" s="1"/>
      <c r="SYO33" s="1"/>
      <c r="SYQ33" s="1"/>
      <c r="SYS33" s="1"/>
      <c r="SYU33" s="1"/>
      <c r="SYW33" s="1"/>
      <c r="SYY33" s="1"/>
      <c r="SZA33" s="1"/>
      <c r="SZC33" s="1"/>
      <c r="SZE33" s="1"/>
      <c r="SZG33" s="1"/>
      <c r="SZI33" s="1"/>
      <c r="SZK33" s="1"/>
      <c r="SZM33" s="1"/>
      <c r="SZO33" s="1"/>
      <c r="SZQ33" s="1"/>
      <c r="SZS33" s="1"/>
      <c r="SZU33" s="1"/>
      <c r="SZW33" s="1"/>
      <c r="SZY33" s="1"/>
      <c r="TAA33" s="1"/>
      <c r="TAC33" s="1"/>
      <c r="TAE33" s="1"/>
      <c r="TAG33" s="1"/>
      <c r="TAI33" s="1"/>
      <c r="TAK33" s="1"/>
      <c r="TAM33" s="1"/>
      <c r="TAO33" s="1"/>
      <c r="TAQ33" s="1"/>
      <c r="TAS33" s="1"/>
      <c r="TAU33" s="1"/>
      <c r="TAW33" s="1"/>
      <c r="TAY33" s="1"/>
      <c r="TBA33" s="1"/>
      <c r="TBC33" s="1"/>
      <c r="TBE33" s="1"/>
      <c r="TBG33" s="1"/>
      <c r="TBI33" s="1"/>
      <c r="TBK33" s="1"/>
      <c r="TBM33" s="1"/>
      <c r="TBO33" s="1"/>
      <c r="TBQ33" s="1"/>
      <c r="TBS33" s="1"/>
      <c r="TBU33" s="1"/>
      <c r="TBW33" s="1"/>
      <c r="TBY33" s="1"/>
      <c r="TCA33" s="1"/>
      <c r="TCC33" s="1"/>
      <c r="TCE33" s="1"/>
      <c r="TCG33" s="1"/>
      <c r="TCI33" s="1"/>
      <c r="TCK33" s="1"/>
      <c r="TCM33" s="1"/>
      <c r="TCO33" s="1"/>
      <c r="TCQ33" s="1"/>
      <c r="TCS33" s="1"/>
      <c r="TCU33" s="1"/>
      <c r="TCW33" s="1"/>
      <c r="TCY33" s="1"/>
      <c r="TDA33" s="1"/>
      <c r="TDC33" s="1"/>
      <c r="TDE33" s="1"/>
      <c r="TDG33" s="1"/>
      <c r="TDI33" s="1"/>
      <c r="TDK33" s="1"/>
      <c r="TDM33" s="1"/>
      <c r="TDO33" s="1"/>
      <c r="TDQ33" s="1"/>
      <c r="TDS33" s="1"/>
      <c r="TDU33" s="1"/>
      <c r="TDW33" s="1"/>
      <c r="TDY33" s="1"/>
      <c r="TEA33" s="1"/>
      <c r="TEC33" s="1"/>
      <c r="TEE33" s="1"/>
      <c r="TEG33" s="1"/>
      <c r="TEI33" s="1"/>
      <c r="TEK33" s="1"/>
      <c r="TEM33" s="1"/>
      <c r="TEO33" s="1"/>
      <c r="TEQ33" s="1"/>
      <c r="TES33" s="1"/>
      <c r="TEU33" s="1"/>
      <c r="TEW33" s="1"/>
      <c r="TEY33" s="1"/>
      <c r="TFA33" s="1"/>
      <c r="TFC33" s="1"/>
      <c r="TFE33" s="1"/>
      <c r="TFG33" s="1"/>
      <c r="TFI33" s="1"/>
      <c r="TFK33" s="1"/>
      <c r="TFM33" s="1"/>
      <c r="TFO33" s="1"/>
      <c r="TFQ33" s="1"/>
      <c r="TFS33" s="1"/>
      <c r="TFU33" s="1"/>
      <c r="TFW33" s="1"/>
      <c r="TFY33" s="1"/>
      <c r="TGA33" s="1"/>
      <c r="TGC33" s="1"/>
      <c r="TGE33" s="1"/>
      <c r="TGG33" s="1"/>
      <c r="TGI33" s="1"/>
      <c r="TGK33" s="1"/>
      <c r="TGM33" s="1"/>
      <c r="TGO33" s="1"/>
      <c r="TGQ33" s="1"/>
      <c r="TGS33" s="1"/>
      <c r="TGU33" s="1"/>
      <c r="TGW33" s="1"/>
      <c r="TGY33" s="1"/>
      <c r="THA33" s="1"/>
      <c r="THC33" s="1"/>
      <c r="THE33" s="1"/>
      <c r="THG33" s="1"/>
      <c r="THI33" s="1"/>
      <c r="THK33" s="1"/>
      <c r="THM33" s="1"/>
      <c r="THO33" s="1"/>
      <c r="THQ33" s="1"/>
      <c r="THS33" s="1"/>
      <c r="THU33" s="1"/>
      <c r="THW33" s="1"/>
      <c r="THY33" s="1"/>
      <c r="TIA33" s="1"/>
      <c r="TIC33" s="1"/>
      <c r="TIE33" s="1"/>
      <c r="TIG33" s="1"/>
      <c r="TII33" s="1"/>
      <c r="TIK33" s="1"/>
      <c r="TIM33" s="1"/>
      <c r="TIO33" s="1"/>
      <c r="TIQ33" s="1"/>
      <c r="TIS33" s="1"/>
      <c r="TIU33" s="1"/>
      <c r="TIW33" s="1"/>
      <c r="TIY33" s="1"/>
      <c r="TJA33" s="1"/>
      <c r="TJC33" s="1"/>
      <c r="TJE33" s="1"/>
      <c r="TJG33" s="1"/>
      <c r="TJI33" s="1"/>
      <c r="TJK33" s="1"/>
      <c r="TJM33" s="1"/>
      <c r="TJO33" s="1"/>
      <c r="TJQ33" s="1"/>
      <c r="TJS33" s="1"/>
      <c r="TJU33" s="1"/>
      <c r="TJW33" s="1"/>
      <c r="TJY33" s="1"/>
      <c r="TKA33" s="1"/>
      <c r="TKC33" s="1"/>
      <c r="TKE33" s="1"/>
      <c r="TKG33" s="1"/>
      <c r="TKI33" s="1"/>
      <c r="TKK33" s="1"/>
      <c r="TKM33" s="1"/>
      <c r="TKO33" s="1"/>
      <c r="TKQ33" s="1"/>
      <c r="TKS33" s="1"/>
      <c r="TKU33" s="1"/>
      <c r="TKW33" s="1"/>
      <c r="TKY33" s="1"/>
      <c r="TLA33" s="1"/>
      <c r="TLC33" s="1"/>
      <c r="TLE33" s="1"/>
      <c r="TLG33" s="1"/>
      <c r="TLI33" s="1"/>
      <c r="TLK33" s="1"/>
      <c r="TLM33" s="1"/>
      <c r="TLO33" s="1"/>
      <c r="TLQ33" s="1"/>
      <c r="TLS33" s="1"/>
      <c r="TLU33" s="1"/>
      <c r="TLW33" s="1"/>
      <c r="TLY33" s="1"/>
      <c r="TMA33" s="1"/>
      <c r="TMC33" s="1"/>
      <c r="TME33" s="1"/>
      <c r="TMG33" s="1"/>
      <c r="TMI33" s="1"/>
      <c r="TMK33" s="1"/>
      <c r="TMM33" s="1"/>
      <c r="TMO33" s="1"/>
      <c r="TMQ33" s="1"/>
      <c r="TMS33" s="1"/>
      <c r="TMU33" s="1"/>
      <c r="TMW33" s="1"/>
      <c r="TMY33" s="1"/>
      <c r="TNA33" s="1"/>
      <c r="TNC33" s="1"/>
      <c r="TNE33" s="1"/>
      <c r="TNG33" s="1"/>
      <c r="TNI33" s="1"/>
      <c r="TNK33" s="1"/>
      <c r="TNM33" s="1"/>
      <c r="TNO33" s="1"/>
      <c r="TNQ33" s="1"/>
      <c r="TNS33" s="1"/>
      <c r="TNU33" s="1"/>
      <c r="TNW33" s="1"/>
      <c r="TNY33" s="1"/>
      <c r="TOA33" s="1"/>
      <c r="TOC33" s="1"/>
      <c r="TOE33" s="1"/>
      <c r="TOG33" s="1"/>
      <c r="TOI33" s="1"/>
      <c r="TOK33" s="1"/>
      <c r="TOM33" s="1"/>
      <c r="TOO33" s="1"/>
      <c r="TOQ33" s="1"/>
      <c r="TOS33" s="1"/>
      <c r="TOU33" s="1"/>
      <c r="TOW33" s="1"/>
      <c r="TOY33" s="1"/>
      <c r="TPA33" s="1"/>
      <c r="TPC33" s="1"/>
      <c r="TPE33" s="1"/>
      <c r="TPG33" s="1"/>
      <c r="TPI33" s="1"/>
      <c r="TPK33" s="1"/>
      <c r="TPM33" s="1"/>
      <c r="TPO33" s="1"/>
      <c r="TPQ33" s="1"/>
      <c r="TPS33" s="1"/>
      <c r="TPU33" s="1"/>
      <c r="TPW33" s="1"/>
      <c r="TPY33" s="1"/>
      <c r="TQA33" s="1"/>
      <c r="TQC33" s="1"/>
      <c r="TQE33" s="1"/>
      <c r="TQG33" s="1"/>
      <c r="TQI33" s="1"/>
      <c r="TQK33" s="1"/>
      <c r="TQM33" s="1"/>
      <c r="TQO33" s="1"/>
      <c r="TQQ33" s="1"/>
      <c r="TQS33" s="1"/>
      <c r="TQU33" s="1"/>
      <c r="TQW33" s="1"/>
      <c r="TQY33" s="1"/>
      <c r="TRA33" s="1"/>
      <c r="TRC33" s="1"/>
      <c r="TRE33" s="1"/>
      <c r="TRG33" s="1"/>
      <c r="TRI33" s="1"/>
      <c r="TRK33" s="1"/>
      <c r="TRM33" s="1"/>
      <c r="TRO33" s="1"/>
      <c r="TRQ33" s="1"/>
      <c r="TRS33" s="1"/>
      <c r="TRU33" s="1"/>
      <c r="TRW33" s="1"/>
      <c r="TRY33" s="1"/>
      <c r="TSA33" s="1"/>
      <c r="TSC33" s="1"/>
      <c r="TSE33" s="1"/>
      <c r="TSG33" s="1"/>
      <c r="TSI33" s="1"/>
      <c r="TSK33" s="1"/>
      <c r="TSM33" s="1"/>
      <c r="TSO33" s="1"/>
      <c r="TSQ33" s="1"/>
      <c r="TSS33" s="1"/>
      <c r="TSU33" s="1"/>
      <c r="TSW33" s="1"/>
      <c r="TSY33" s="1"/>
      <c r="TTA33" s="1"/>
      <c r="TTC33" s="1"/>
      <c r="TTE33" s="1"/>
      <c r="TTG33" s="1"/>
      <c r="TTI33" s="1"/>
      <c r="TTK33" s="1"/>
      <c r="TTM33" s="1"/>
      <c r="TTO33" s="1"/>
      <c r="TTQ33" s="1"/>
      <c r="TTS33" s="1"/>
      <c r="TTU33" s="1"/>
      <c r="TTW33" s="1"/>
      <c r="TTY33" s="1"/>
      <c r="TUA33" s="1"/>
      <c r="TUC33" s="1"/>
      <c r="TUE33" s="1"/>
      <c r="TUG33" s="1"/>
      <c r="TUI33" s="1"/>
      <c r="TUK33" s="1"/>
      <c r="TUM33" s="1"/>
      <c r="TUO33" s="1"/>
      <c r="TUQ33" s="1"/>
      <c r="TUS33" s="1"/>
      <c r="TUU33" s="1"/>
      <c r="TUW33" s="1"/>
      <c r="TUY33" s="1"/>
      <c r="TVA33" s="1"/>
      <c r="TVC33" s="1"/>
      <c r="TVE33" s="1"/>
      <c r="TVG33" s="1"/>
      <c r="TVI33" s="1"/>
      <c r="TVK33" s="1"/>
      <c r="TVM33" s="1"/>
      <c r="TVO33" s="1"/>
      <c r="TVQ33" s="1"/>
      <c r="TVS33" s="1"/>
      <c r="TVU33" s="1"/>
      <c r="TVW33" s="1"/>
      <c r="TVY33" s="1"/>
      <c r="TWA33" s="1"/>
      <c r="TWC33" s="1"/>
      <c r="TWE33" s="1"/>
      <c r="TWG33" s="1"/>
      <c r="TWI33" s="1"/>
      <c r="TWK33" s="1"/>
      <c r="TWM33" s="1"/>
      <c r="TWO33" s="1"/>
      <c r="TWQ33" s="1"/>
      <c r="TWS33" s="1"/>
      <c r="TWU33" s="1"/>
      <c r="TWW33" s="1"/>
      <c r="TWY33" s="1"/>
      <c r="TXA33" s="1"/>
      <c r="TXC33" s="1"/>
      <c r="TXE33" s="1"/>
      <c r="TXG33" s="1"/>
      <c r="TXI33" s="1"/>
      <c r="TXK33" s="1"/>
      <c r="TXM33" s="1"/>
      <c r="TXO33" s="1"/>
      <c r="TXQ33" s="1"/>
      <c r="TXS33" s="1"/>
      <c r="TXU33" s="1"/>
      <c r="TXW33" s="1"/>
      <c r="TXY33" s="1"/>
      <c r="TYA33" s="1"/>
      <c r="TYC33" s="1"/>
      <c r="TYE33" s="1"/>
      <c r="TYG33" s="1"/>
      <c r="TYI33" s="1"/>
      <c r="TYK33" s="1"/>
      <c r="TYM33" s="1"/>
      <c r="TYO33" s="1"/>
      <c r="TYQ33" s="1"/>
      <c r="TYS33" s="1"/>
      <c r="TYU33" s="1"/>
      <c r="TYW33" s="1"/>
      <c r="TYY33" s="1"/>
      <c r="TZA33" s="1"/>
      <c r="TZC33" s="1"/>
      <c r="TZE33" s="1"/>
      <c r="TZG33" s="1"/>
      <c r="TZI33" s="1"/>
      <c r="TZK33" s="1"/>
      <c r="TZM33" s="1"/>
      <c r="TZO33" s="1"/>
      <c r="TZQ33" s="1"/>
      <c r="TZS33" s="1"/>
      <c r="TZU33" s="1"/>
      <c r="TZW33" s="1"/>
      <c r="TZY33" s="1"/>
      <c r="UAA33" s="1"/>
      <c r="UAC33" s="1"/>
      <c r="UAE33" s="1"/>
      <c r="UAG33" s="1"/>
      <c r="UAI33" s="1"/>
      <c r="UAK33" s="1"/>
      <c r="UAM33" s="1"/>
      <c r="UAO33" s="1"/>
      <c r="UAQ33" s="1"/>
      <c r="UAS33" s="1"/>
      <c r="UAU33" s="1"/>
      <c r="UAW33" s="1"/>
      <c r="UAY33" s="1"/>
      <c r="UBA33" s="1"/>
      <c r="UBC33" s="1"/>
      <c r="UBE33" s="1"/>
      <c r="UBG33" s="1"/>
      <c r="UBI33" s="1"/>
      <c r="UBK33" s="1"/>
      <c r="UBM33" s="1"/>
      <c r="UBO33" s="1"/>
      <c r="UBQ33" s="1"/>
      <c r="UBS33" s="1"/>
      <c r="UBU33" s="1"/>
      <c r="UBW33" s="1"/>
      <c r="UBY33" s="1"/>
      <c r="UCA33" s="1"/>
      <c r="UCC33" s="1"/>
      <c r="UCE33" s="1"/>
      <c r="UCG33" s="1"/>
      <c r="UCI33" s="1"/>
      <c r="UCK33" s="1"/>
      <c r="UCM33" s="1"/>
      <c r="UCO33" s="1"/>
      <c r="UCQ33" s="1"/>
      <c r="UCS33" s="1"/>
      <c r="UCU33" s="1"/>
      <c r="UCW33" s="1"/>
      <c r="UCY33" s="1"/>
      <c r="UDA33" s="1"/>
      <c r="UDC33" s="1"/>
      <c r="UDE33" s="1"/>
      <c r="UDG33" s="1"/>
      <c r="UDI33" s="1"/>
      <c r="UDK33" s="1"/>
      <c r="UDM33" s="1"/>
      <c r="UDO33" s="1"/>
      <c r="UDQ33" s="1"/>
      <c r="UDS33" s="1"/>
      <c r="UDU33" s="1"/>
      <c r="UDW33" s="1"/>
      <c r="UDY33" s="1"/>
      <c r="UEA33" s="1"/>
      <c r="UEC33" s="1"/>
      <c r="UEE33" s="1"/>
      <c r="UEG33" s="1"/>
      <c r="UEI33" s="1"/>
      <c r="UEK33" s="1"/>
      <c r="UEM33" s="1"/>
      <c r="UEO33" s="1"/>
      <c r="UEQ33" s="1"/>
      <c r="UES33" s="1"/>
      <c r="UEU33" s="1"/>
      <c r="UEW33" s="1"/>
      <c r="UEY33" s="1"/>
      <c r="UFA33" s="1"/>
      <c r="UFC33" s="1"/>
      <c r="UFE33" s="1"/>
      <c r="UFG33" s="1"/>
      <c r="UFI33" s="1"/>
      <c r="UFK33" s="1"/>
      <c r="UFM33" s="1"/>
      <c r="UFO33" s="1"/>
      <c r="UFQ33" s="1"/>
      <c r="UFS33" s="1"/>
      <c r="UFU33" s="1"/>
      <c r="UFW33" s="1"/>
      <c r="UFY33" s="1"/>
      <c r="UGA33" s="1"/>
      <c r="UGC33" s="1"/>
      <c r="UGE33" s="1"/>
      <c r="UGG33" s="1"/>
      <c r="UGI33" s="1"/>
      <c r="UGK33" s="1"/>
      <c r="UGM33" s="1"/>
      <c r="UGO33" s="1"/>
      <c r="UGQ33" s="1"/>
      <c r="UGS33" s="1"/>
      <c r="UGU33" s="1"/>
      <c r="UGW33" s="1"/>
      <c r="UGY33" s="1"/>
      <c r="UHA33" s="1"/>
      <c r="UHC33" s="1"/>
      <c r="UHE33" s="1"/>
      <c r="UHG33" s="1"/>
      <c r="UHI33" s="1"/>
      <c r="UHK33" s="1"/>
      <c r="UHM33" s="1"/>
      <c r="UHO33" s="1"/>
      <c r="UHQ33" s="1"/>
      <c r="UHS33" s="1"/>
      <c r="UHU33" s="1"/>
      <c r="UHW33" s="1"/>
      <c r="UHY33" s="1"/>
      <c r="UIA33" s="1"/>
      <c r="UIC33" s="1"/>
      <c r="UIE33" s="1"/>
      <c r="UIG33" s="1"/>
      <c r="UII33" s="1"/>
      <c r="UIK33" s="1"/>
      <c r="UIM33" s="1"/>
      <c r="UIO33" s="1"/>
      <c r="UIQ33" s="1"/>
      <c r="UIS33" s="1"/>
      <c r="UIU33" s="1"/>
      <c r="UIW33" s="1"/>
      <c r="UIY33" s="1"/>
      <c r="UJA33" s="1"/>
      <c r="UJC33" s="1"/>
      <c r="UJE33" s="1"/>
      <c r="UJG33" s="1"/>
      <c r="UJI33" s="1"/>
      <c r="UJK33" s="1"/>
      <c r="UJM33" s="1"/>
      <c r="UJO33" s="1"/>
      <c r="UJQ33" s="1"/>
      <c r="UJS33" s="1"/>
      <c r="UJU33" s="1"/>
      <c r="UJW33" s="1"/>
      <c r="UJY33" s="1"/>
      <c r="UKA33" s="1"/>
      <c r="UKC33" s="1"/>
      <c r="UKE33" s="1"/>
      <c r="UKG33" s="1"/>
      <c r="UKI33" s="1"/>
      <c r="UKK33" s="1"/>
      <c r="UKM33" s="1"/>
      <c r="UKO33" s="1"/>
      <c r="UKQ33" s="1"/>
      <c r="UKS33" s="1"/>
      <c r="UKU33" s="1"/>
      <c r="UKW33" s="1"/>
      <c r="UKY33" s="1"/>
      <c r="ULA33" s="1"/>
      <c r="ULC33" s="1"/>
      <c r="ULE33" s="1"/>
      <c r="ULG33" s="1"/>
      <c r="ULI33" s="1"/>
      <c r="ULK33" s="1"/>
      <c r="ULM33" s="1"/>
      <c r="ULO33" s="1"/>
      <c r="ULQ33" s="1"/>
      <c r="ULS33" s="1"/>
      <c r="ULU33" s="1"/>
      <c r="ULW33" s="1"/>
      <c r="ULY33" s="1"/>
      <c r="UMA33" s="1"/>
      <c r="UMC33" s="1"/>
      <c r="UME33" s="1"/>
      <c r="UMG33" s="1"/>
      <c r="UMI33" s="1"/>
      <c r="UMK33" s="1"/>
      <c r="UMM33" s="1"/>
      <c r="UMO33" s="1"/>
      <c r="UMQ33" s="1"/>
      <c r="UMS33" s="1"/>
      <c r="UMU33" s="1"/>
      <c r="UMW33" s="1"/>
      <c r="UMY33" s="1"/>
      <c r="UNA33" s="1"/>
      <c r="UNC33" s="1"/>
      <c r="UNE33" s="1"/>
      <c r="UNG33" s="1"/>
      <c r="UNI33" s="1"/>
      <c r="UNK33" s="1"/>
      <c r="UNM33" s="1"/>
      <c r="UNO33" s="1"/>
      <c r="UNQ33" s="1"/>
      <c r="UNS33" s="1"/>
      <c r="UNU33" s="1"/>
      <c r="UNW33" s="1"/>
      <c r="UNY33" s="1"/>
      <c r="UOA33" s="1"/>
      <c r="UOC33" s="1"/>
      <c r="UOE33" s="1"/>
      <c r="UOG33" s="1"/>
      <c r="UOI33" s="1"/>
      <c r="UOK33" s="1"/>
      <c r="UOM33" s="1"/>
      <c r="UOO33" s="1"/>
      <c r="UOQ33" s="1"/>
      <c r="UOS33" s="1"/>
      <c r="UOU33" s="1"/>
      <c r="UOW33" s="1"/>
      <c r="UOY33" s="1"/>
      <c r="UPA33" s="1"/>
      <c r="UPC33" s="1"/>
      <c r="UPE33" s="1"/>
      <c r="UPG33" s="1"/>
      <c r="UPI33" s="1"/>
      <c r="UPK33" s="1"/>
      <c r="UPM33" s="1"/>
      <c r="UPO33" s="1"/>
      <c r="UPQ33" s="1"/>
      <c r="UPS33" s="1"/>
      <c r="UPU33" s="1"/>
      <c r="UPW33" s="1"/>
      <c r="UPY33" s="1"/>
      <c r="UQA33" s="1"/>
      <c r="UQC33" s="1"/>
      <c r="UQE33" s="1"/>
      <c r="UQG33" s="1"/>
      <c r="UQI33" s="1"/>
      <c r="UQK33" s="1"/>
      <c r="UQM33" s="1"/>
      <c r="UQO33" s="1"/>
      <c r="UQQ33" s="1"/>
      <c r="UQS33" s="1"/>
      <c r="UQU33" s="1"/>
      <c r="UQW33" s="1"/>
      <c r="UQY33" s="1"/>
      <c r="URA33" s="1"/>
      <c r="URC33" s="1"/>
      <c r="URE33" s="1"/>
      <c r="URG33" s="1"/>
      <c r="URI33" s="1"/>
      <c r="URK33" s="1"/>
      <c r="URM33" s="1"/>
      <c r="URO33" s="1"/>
      <c r="URQ33" s="1"/>
      <c r="URS33" s="1"/>
      <c r="URU33" s="1"/>
      <c r="URW33" s="1"/>
      <c r="URY33" s="1"/>
      <c r="USA33" s="1"/>
      <c r="USC33" s="1"/>
      <c r="USE33" s="1"/>
      <c r="USG33" s="1"/>
      <c r="USI33" s="1"/>
      <c r="USK33" s="1"/>
      <c r="USM33" s="1"/>
      <c r="USO33" s="1"/>
      <c r="USQ33" s="1"/>
      <c r="USS33" s="1"/>
      <c r="USU33" s="1"/>
      <c r="USW33" s="1"/>
      <c r="USY33" s="1"/>
      <c r="UTA33" s="1"/>
      <c r="UTC33" s="1"/>
      <c r="UTE33" s="1"/>
      <c r="UTG33" s="1"/>
      <c r="UTI33" s="1"/>
      <c r="UTK33" s="1"/>
      <c r="UTM33" s="1"/>
      <c r="UTO33" s="1"/>
      <c r="UTQ33" s="1"/>
      <c r="UTS33" s="1"/>
      <c r="UTU33" s="1"/>
      <c r="UTW33" s="1"/>
      <c r="UTY33" s="1"/>
      <c r="UUA33" s="1"/>
      <c r="UUC33" s="1"/>
      <c r="UUE33" s="1"/>
      <c r="UUG33" s="1"/>
      <c r="UUI33" s="1"/>
      <c r="UUK33" s="1"/>
      <c r="UUM33" s="1"/>
      <c r="UUO33" s="1"/>
      <c r="UUQ33" s="1"/>
      <c r="UUS33" s="1"/>
      <c r="UUU33" s="1"/>
      <c r="UUW33" s="1"/>
      <c r="UUY33" s="1"/>
      <c r="UVA33" s="1"/>
      <c r="UVC33" s="1"/>
      <c r="UVE33" s="1"/>
      <c r="UVG33" s="1"/>
      <c r="UVI33" s="1"/>
      <c r="UVK33" s="1"/>
      <c r="UVM33" s="1"/>
      <c r="UVO33" s="1"/>
      <c r="UVQ33" s="1"/>
      <c r="UVS33" s="1"/>
      <c r="UVU33" s="1"/>
      <c r="UVW33" s="1"/>
      <c r="UVY33" s="1"/>
      <c r="UWA33" s="1"/>
      <c r="UWC33" s="1"/>
      <c r="UWE33" s="1"/>
      <c r="UWG33" s="1"/>
      <c r="UWI33" s="1"/>
      <c r="UWK33" s="1"/>
      <c r="UWM33" s="1"/>
      <c r="UWO33" s="1"/>
      <c r="UWQ33" s="1"/>
      <c r="UWS33" s="1"/>
      <c r="UWU33" s="1"/>
      <c r="UWW33" s="1"/>
      <c r="UWY33" s="1"/>
      <c r="UXA33" s="1"/>
      <c r="UXC33" s="1"/>
      <c r="UXE33" s="1"/>
      <c r="UXG33" s="1"/>
      <c r="UXI33" s="1"/>
      <c r="UXK33" s="1"/>
      <c r="UXM33" s="1"/>
      <c r="UXO33" s="1"/>
      <c r="UXQ33" s="1"/>
      <c r="UXS33" s="1"/>
      <c r="UXU33" s="1"/>
      <c r="UXW33" s="1"/>
      <c r="UXY33" s="1"/>
      <c r="UYA33" s="1"/>
      <c r="UYC33" s="1"/>
      <c r="UYE33" s="1"/>
      <c r="UYG33" s="1"/>
      <c r="UYI33" s="1"/>
      <c r="UYK33" s="1"/>
      <c r="UYM33" s="1"/>
      <c r="UYO33" s="1"/>
      <c r="UYQ33" s="1"/>
      <c r="UYS33" s="1"/>
      <c r="UYU33" s="1"/>
      <c r="UYW33" s="1"/>
      <c r="UYY33" s="1"/>
      <c r="UZA33" s="1"/>
      <c r="UZC33" s="1"/>
      <c r="UZE33" s="1"/>
      <c r="UZG33" s="1"/>
      <c r="UZI33" s="1"/>
      <c r="UZK33" s="1"/>
      <c r="UZM33" s="1"/>
      <c r="UZO33" s="1"/>
      <c r="UZQ33" s="1"/>
      <c r="UZS33" s="1"/>
      <c r="UZU33" s="1"/>
      <c r="UZW33" s="1"/>
      <c r="UZY33" s="1"/>
      <c r="VAA33" s="1"/>
      <c r="VAC33" s="1"/>
      <c r="VAE33" s="1"/>
      <c r="VAG33" s="1"/>
      <c r="VAI33" s="1"/>
      <c r="VAK33" s="1"/>
      <c r="VAM33" s="1"/>
      <c r="VAO33" s="1"/>
      <c r="VAQ33" s="1"/>
      <c r="VAS33" s="1"/>
      <c r="VAU33" s="1"/>
      <c r="VAW33" s="1"/>
      <c r="VAY33" s="1"/>
      <c r="VBA33" s="1"/>
      <c r="VBC33" s="1"/>
      <c r="VBE33" s="1"/>
      <c r="VBG33" s="1"/>
      <c r="VBI33" s="1"/>
      <c r="VBK33" s="1"/>
      <c r="VBM33" s="1"/>
      <c r="VBO33" s="1"/>
      <c r="VBQ33" s="1"/>
      <c r="VBS33" s="1"/>
      <c r="VBU33" s="1"/>
      <c r="VBW33" s="1"/>
      <c r="VBY33" s="1"/>
      <c r="VCA33" s="1"/>
      <c r="VCC33" s="1"/>
      <c r="VCE33" s="1"/>
      <c r="VCG33" s="1"/>
      <c r="VCI33" s="1"/>
      <c r="VCK33" s="1"/>
      <c r="VCM33" s="1"/>
      <c r="VCO33" s="1"/>
      <c r="VCQ33" s="1"/>
      <c r="VCS33" s="1"/>
      <c r="VCU33" s="1"/>
      <c r="VCW33" s="1"/>
      <c r="VCY33" s="1"/>
      <c r="VDA33" s="1"/>
      <c r="VDC33" s="1"/>
      <c r="VDE33" s="1"/>
      <c r="VDG33" s="1"/>
      <c r="VDI33" s="1"/>
      <c r="VDK33" s="1"/>
      <c r="VDM33" s="1"/>
      <c r="VDO33" s="1"/>
      <c r="VDQ33" s="1"/>
      <c r="VDS33" s="1"/>
      <c r="VDU33" s="1"/>
      <c r="VDW33" s="1"/>
      <c r="VDY33" s="1"/>
      <c r="VEA33" s="1"/>
      <c r="VEC33" s="1"/>
      <c r="VEE33" s="1"/>
      <c r="VEG33" s="1"/>
      <c r="VEI33" s="1"/>
      <c r="VEK33" s="1"/>
      <c r="VEM33" s="1"/>
      <c r="VEO33" s="1"/>
      <c r="VEQ33" s="1"/>
      <c r="VES33" s="1"/>
      <c r="VEU33" s="1"/>
      <c r="VEW33" s="1"/>
      <c r="VEY33" s="1"/>
      <c r="VFA33" s="1"/>
      <c r="VFC33" s="1"/>
      <c r="VFE33" s="1"/>
      <c r="VFG33" s="1"/>
      <c r="VFI33" s="1"/>
      <c r="VFK33" s="1"/>
      <c r="VFM33" s="1"/>
      <c r="VFO33" s="1"/>
      <c r="VFQ33" s="1"/>
      <c r="VFS33" s="1"/>
      <c r="VFU33" s="1"/>
      <c r="VFW33" s="1"/>
      <c r="VFY33" s="1"/>
      <c r="VGA33" s="1"/>
      <c r="VGC33" s="1"/>
      <c r="VGE33" s="1"/>
      <c r="VGG33" s="1"/>
      <c r="VGI33" s="1"/>
      <c r="VGK33" s="1"/>
      <c r="VGM33" s="1"/>
      <c r="VGO33" s="1"/>
      <c r="VGQ33" s="1"/>
      <c r="VGS33" s="1"/>
      <c r="VGU33" s="1"/>
      <c r="VGW33" s="1"/>
      <c r="VGY33" s="1"/>
      <c r="VHA33" s="1"/>
      <c r="VHC33" s="1"/>
      <c r="VHE33" s="1"/>
      <c r="VHG33" s="1"/>
      <c r="VHI33" s="1"/>
      <c r="VHK33" s="1"/>
      <c r="VHM33" s="1"/>
      <c r="VHO33" s="1"/>
      <c r="VHQ33" s="1"/>
      <c r="VHS33" s="1"/>
      <c r="VHU33" s="1"/>
      <c r="VHW33" s="1"/>
      <c r="VHY33" s="1"/>
      <c r="VIA33" s="1"/>
      <c r="VIC33" s="1"/>
      <c r="VIE33" s="1"/>
      <c r="VIG33" s="1"/>
      <c r="VII33" s="1"/>
      <c r="VIK33" s="1"/>
      <c r="VIM33" s="1"/>
      <c r="VIO33" s="1"/>
      <c r="VIQ33" s="1"/>
      <c r="VIS33" s="1"/>
      <c r="VIU33" s="1"/>
      <c r="VIW33" s="1"/>
      <c r="VIY33" s="1"/>
      <c r="VJA33" s="1"/>
      <c r="VJC33" s="1"/>
      <c r="VJE33" s="1"/>
      <c r="VJG33" s="1"/>
      <c r="VJI33" s="1"/>
      <c r="VJK33" s="1"/>
      <c r="VJM33" s="1"/>
      <c r="VJO33" s="1"/>
      <c r="VJQ33" s="1"/>
      <c r="VJS33" s="1"/>
      <c r="VJU33" s="1"/>
      <c r="VJW33" s="1"/>
      <c r="VJY33" s="1"/>
      <c r="VKA33" s="1"/>
      <c r="VKC33" s="1"/>
      <c r="VKE33" s="1"/>
      <c r="VKG33" s="1"/>
      <c r="VKI33" s="1"/>
      <c r="VKK33" s="1"/>
      <c r="VKM33" s="1"/>
      <c r="VKO33" s="1"/>
      <c r="VKQ33" s="1"/>
      <c r="VKS33" s="1"/>
      <c r="VKU33" s="1"/>
      <c r="VKW33" s="1"/>
      <c r="VKY33" s="1"/>
      <c r="VLA33" s="1"/>
      <c r="VLC33" s="1"/>
      <c r="VLE33" s="1"/>
      <c r="VLG33" s="1"/>
      <c r="VLI33" s="1"/>
      <c r="VLK33" s="1"/>
      <c r="VLM33" s="1"/>
      <c r="VLO33" s="1"/>
      <c r="VLQ33" s="1"/>
      <c r="VLS33" s="1"/>
      <c r="VLU33" s="1"/>
      <c r="VLW33" s="1"/>
      <c r="VLY33" s="1"/>
      <c r="VMA33" s="1"/>
      <c r="VMC33" s="1"/>
      <c r="VME33" s="1"/>
      <c r="VMG33" s="1"/>
      <c r="VMI33" s="1"/>
      <c r="VMK33" s="1"/>
      <c r="VMM33" s="1"/>
      <c r="VMO33" s="1"/>
      <c r="VMQ33" s="1"/>
      <c r="VMS33" s="1"/>
      <c r="VMU33" s="1"/>
      <c r="VMW33" s="1"/>
      <c r="VMY33" s="1"/>
      <c r="VNA33" s="1"/>
      <c r="VNC33" s="1"/>
      <c r="VNE33" s="1"/>
      <c r="VNG33" s="1"/>
      <c r="VNI33" s="1"/>
      <c r="VNK33" s="1"/>
      <c r="VNM33" s="1"/>
      <c r="VNO33" s="1"/>
      <c r="VNQ33" s="1"/>
      <c r="VNS33" s="1"/>
      <c r="VNU33" s="1"/>
      <c r="VNW33" s="1"/>
      <c r="VNY33" s="1"/>
      <c r="VOA33" s="1"/>
      <c r="VOC33" s="1"/>
      <c r="VOE33" s="1"/>
      <c r="VOG33" s="1"/>
      <c r="VOI33" s="1"/>
      <c r="VOK33" s="1"/>
      <c r="VOM33" s="1"/>
      <c r="VOO33" s="1"/>
      <c r="VOQ33" s="1"/>
      <c r="VOS33" s="1"/>
      <c r="VOU33" s="1"/>
      <c r="VOW33" s="1"/>
      <c r="VOY33" s="1"/>
      <c r="VPA33" s="1"/>
      <c r="VPC33" s="1"/>
      <c r="VPE33" s="1"/>
      <c r="VPG33" s="1"/>
      <c r="VPI33" s="1"/>
      <c r="VPK33" s="1"/>
      <c r="VPM33" s="1"/>
      <c r="VPO33" s="1"/>
      <c r="VPQ33" s="1"/>
      <c r="VPS33" s="1"/>
      <c r="VPU33" s="1"/>
      <c r="VPW33" s="1"/>
      <c r="VPY33" s="1"/>
      <c r="VQA33" s="1"/>
      <c r="VQC33" s="1"/>
      <c r="VQE33" s="1"/>
      <c r="VQG33" s="1"/>
      <c r="VQI33" s="1"/>
      <c r="VQK33" s="1"/>
      <c r="VQM33" s="1"/>
      <c r="VQO33" s="1"/>
      <c r="VQQ33" s="1"/>
      <c r="VQS33" s="1"/>
      <c r="VQU33" s="1"/>
      <c r="VQW33" s="1"/>
      <c r="VQY33" s="1"/>
      <c r="VRA33" s="1"/>
      <c r="VRC33" s="1"/>
      <c r="VRE33" s="1"/>
      <c r="VRG33" s="1"/>
      <c r="VRI33" s="1"/>
      <c r="VRK33" s="1"/>
      <c r="VRM33" s="1"/>
      <c r="VRO33" s="1"/>
      <c r="VRQ33" s="1"/>
      <c r="VRS33" s="1"/>
      <c r="VRU33" s="1"/>
      <c r="VRW33" s="1"/>
      <c r="VRY33" s="1"/>
      <c r="VSA33" s="1"/>
      <c r="VSC33" s="1"/>
      <c r="VSE33" s="1"/>
      <c r="VSG33" s="1"/>
      <c r="VSI33" s="1"/>
      <c r="VSK33" s="1"/>
      <c r="VSM33" s="1"/>
      <c r="VSO33" s="1"/>
      <c r="VSQ33" s="1"/>
      <c r="VSS33" s="1"/>
      <c r="VSU33" s="1"/>
      <c r="VSW33" s="1"/>
      <c r="VSY33" s="1"/>
      <c r="VTA33" s="1"/>
      <c r="VTC33" s="1"/>
      <c r="VTE33" s="1"/>
      <c r="VTG33" s="1"/>
      <c r="VTI33" s="1"/>
      <c r="VTK33" s="1"/>
      <c r="VTM33" s="1"/>
      <c r="VTO33" s="1"/>
      <c r="VTQ33" s="1"/>
      <c r="VTS33" s="1"/>
      <c r="VTU33" s="1"/>
      <c r="VTW33" s="1"/>
      <c r="VTY33" s="1"/>
      <c r="VUA33" s="1"/>
      <c r="VUC33" s="1"/>
      <c r="VUE33" s="1"/>
      <c r="VUG33" s="1"/>
      <c r="VUI33" s="1"/>
      <c r="VUK33" s="1"/>
      <c r="VUM33" s="1"/>
      <c r="VUO33" s="1"/>
      <c r="VUQ33" s="1"/>
      <c r="VUS33" s="1"/>
      <c r="VUU33" s="1"/>
      <c r="VUW33" s="1"/>
      <c r="VUY33" s="1"/>
      <c r="VVA33" s="1"/>
      <c r="VVC33" s="1"/>
      <c r="VVE33" s="1"/>
      <c r="VVG33" s="1"/>
      <c r="VVI33" s="1"/>
      <c r="VVK33" s="1"/>
      <c r="VVM33" s="1"/>
      <c r="VVO33" s="1"/>
      <c r="VVQ33" s="1"/>
      <c r="VVS33" s="1"/>
      <c r="VVU33" s="1"/>
      <c r="VVW33" s="1"/>
      <c r="VVY33" s="1"/>
      <c r="VWA33" s="1"/>
      <c r="VWC33" s="1"/>
      <c r="VWE33" s="1"/>
      <c r="VWG33" s="1"/>
      <c r="VWI33" s="1"/>
      <c r="VWK33" s="1"/>
      <c r="VWM33" s="1"/>
      <c r="VWO33" s="1"/>
      <c r="VWQ33" s="1"/>
      <c r="VWS33" s="1"/>
      <c r="VWU33" s="1"/>
      <c r="VWW33" s="1"/>
      <c r="VWY33" s="1"/>
      <c r="VXA33" s="1"/>
      <c r="VXC33" s="1"/>
      <c r="VXE33" s="1"/>
      <c r="VXG33" s="1"/>
      <c r="VXI33" s="1"/>
      <c r="VXK33" s="1"/>
      <c r="VXM33" s="1"/>
      <c r="VXO33" s="1"/>
      <c r="VXQ33" s="1"/>
      <c r="VXS33" s="1"/>
      <c r="VXU33" s="1"/>
      <c r="VXW33" s="1"/>
      <c r="VXY33" s="1"/>
      <c r="VYA33" s="1"/>
      <c r="VYC33" s="1"/>
      <c r="VYE33" s="1"/>
      <c r="VYG33" s="1"/>
      <c r="VYI33" s="1"/>
      <c r="VYK33" s="1"/>
      <c r="VYM33" s="1"/>
      <c r="VYO33" s="1"/>
      <c r="VYQ33" s="1"/>
      <c r="VYS33" s="1"/>
      <c r="VYU33" s="1"/>
      <c r="VYW33" s="1"/>
      <c r="VYY33" s="1"/>
      <c r="VZA33" s="1"/>
      <c r="VZC33" s="1"/>
      <c r="VZE33" s="1"/>
      <c r="VZG33" s="1"/>
      <c r="VZI33" s="1"/>
      <c r="VZK33" s="1"/>
      <c r="VZM33" s="1"/>
      <c r="VZO33" s="1"/>
      <c r="VZQ33" s="1"/>
      <c r="VZS33" s="1"/>
      <c r="VZU33" s="1"/>
      <c r="VZW33" s="1"/>
      <c r="VZY33" s="1"/>
      <c r="WAA33" s="1"/>
      <c r="WAC33" s="1"/>
      <c r="WAE33" s="1"/>
      <c r="WAG33" s="1"/>
      <c r="WAI33" s="1"/>
      <c r="WAK33" s="1"/>
      <c r="WAM33" s="1"/>
      <c r="WAO33" s="1"/>
      <c r="WAQ33" s="1"/>
      <c r="WAS33" s="1"/>
      <c r="WAU33" s="1"/>
      <c r="WAW33" s="1"/>
      <c r="WAY33" s="1"/>
      <c r="WBA33" s="1"/>
      <c r="WBC33" s="1"/>
      <c r="WBE33" s="1"/>
      <c r="WBG33" s="1"/>
      <c r="WBI33" s="1"/>
      <c r="WBK33" s="1"/>
      <c r="WBM33" s="1"/>
      <c r="WBO33" s="1"/>
      <c r="WBQ33" s="1"/>
      <c r="WBS33" s="1"/>
      <c r="WBU33" s="1"/>
      <c r="WBW33" s="1"/>
      <c r="WBY33" s="1"/>
      <c r="WCA33" s="1"/>
      <c r="WCC33" s="1"/>
      <c r="WCE33" s="1"/>
      <c r="WCG33" s="1"/>
      <c r="WCI33" s="1"/>
      <c r="WCK33" s="1"/>
      <c r="WCM33" s="1"/>
      <c r="WCO33" s="1"/>
      <c r="WCQ33" s="1"/>
      <c r="WCS33" s="1"/>
      <c r="WCU33" s="1"/>
      <c r="WCW33" s="1"/>
      <c r="WCY33" s="1"/>
      <c r="WDA33" s="1"/>
      <c r="WDC33" s="1"/>
      <c r="WDE33" s="1"/>
      <c r="WDG33" s="1"/>
      <c r="WDI33" s="1"/>
      <c r="WDK33" s="1"/>
      <c r="WDM33" s="1"/>
      <c r="WDO33" s="1"/>
      <c r="WDQ33" s="1"/>
      <c r="WDS33" s="1"/>
      <c r="WDU33" s="1"/>
      <c r="WDW33" s="1"/>
      <c r="WDY33" s="1"/>
      <c r="WEA33" s="1"/>
      <c r="WEC33" s="1"/>
      <c r="WEE33" s="1"/>
      <c r="WEG33" s="1"/>
      <c r="WEI33" s="1"/>
      <c r="WEK33" s="1"/>
      <c r="WEM33" s="1"/>
      <c r="WEO33" s="1"/>
      <c r="WEQ33" s="1"/>
      <c r="WES33" s="1"/>
      <c r="WEU33" s="1"/>
      <c r="WEW33" s="1"/>
      <c r="WEY33" s="1"/>
      <c r="WFA33" s="1"/>
      <c r="WFC33" s="1"/>
      <c r="WFE33" s="1"/>
      <c r="WFG33" s="1"/>
      <c r="WFI33" s="1"/>
      <c r="WFK33" s="1"/>
      <c r="WFM33" s="1"/>
      <c r="WFO33" s="1"/>
      <c r="WFQ33" s="1"/>
      <c r="WFS33" s="1"/>
      <c r="WFU33" s="1"/>
      <c r="WFW33" s="1"/>
      <c r="WFY33" s="1"/>
      <c r="WGA33" s="1"/>
      <c r="WGC33" s="1"/>
      <c r="WGE33" s="1"/>
      <c r="WGG33" s="1"/>
      <c r="WGI33" s="1"/>
      <c r="WGK33" s="1"/>
      <c r="WGM33" s="1"/>
      <c r="WGO33" s="1"/>
      <c r="WGQ33" s="1"/>
      <c r="WGS33" s="1"/>
      <c r="WGU33" s="1"/>
      <c r="WGW33" s="1"/>
      <c r="WGY33" s="1"/>
      <c r="WHA33" s="1"/>
      <c r="WHC33" s="1"/>
      <c r="WHE33" s="1"/>
      <c r="WHG33" s="1"/>
      <c r="WHI33" s="1"/>
      <c r="WHK33" s="1"/>
      <c r="WHM33" s="1"/>
      <c r="WHO33" s="1"/>
      <c r="WHQ33" s="1"/>
      <c r="WHS33" s="1"/>
      <c r="WHU33" s="1"/>
      <c r="WHW33" s="1"/>
      <c r="WHY33" s="1"/>
      <c r="WIA33" s="1"/>
      <c r="WIC33" s="1"/>
      <c r="WIE33" s="1"/>
      <c r="WIG33" s="1"/>
      <c r="WII33" s="1"/>
      <c r="WIK33" s="1"/>
      <c r="WIM33" s="1"/>
      <c r="WIO33" s="1"/>
      <c r="WIQ33" s="1"/>
      <c r="WIS33" s="1"/>
      <c r="WIU33" s="1"/>
      <c r="WIW33" s="1"/>
      <c r="WIY33" s="1"/>
      <c r="WJA33" s="1"/>
      <c r="WJC33" s="1"/>
      <c r="WJE33" s="1"/>
      <c r="WJG33" s="1"/>
      <c r="WJI33" s="1"/>
      <c r="WJK33" s="1"/>
      <c r="WJM33" s="1"/>
      <c r="WJO33" s="1"/>
      <c r="WJQ33" s="1"/>
      <c r="WJS33" s="1"/>
      <c r="WJU33" s="1"/>
      <c r="WJW33" s="1"/>
      <c r="WJY33" s="1"/>
      <c r="WKA33" s="1"/>
      <c r="WKC33" s="1"/>
      <c r="WKE33" s="1"/>
      <c r="WKG33" s="1"/>
      <c r="WKI33" s="1"/>
      <c r="WKK33" s="1"/>
      <c r="WKM33" s="1"/>
      <c r="WKO33" s="1"/>
      <c r="WKQ33" s="1"/>
      <c r="WKS33" s="1"/>
      <c r="WKU33" s="1"/>
      <c r="WKW33" s="1"/>
      <c r="WKY33" s="1"/>
      <c r="WLA33" s="1"/>
      <c r="WLC33" s="1"/>
      <c r="WLE33" s="1"/>
      <c r="WLG33" s="1"/>
      <c r="WLI33" s="1"/>
      <c r="WLK33" s="1"/>
      <c r="WLM33" s="1"/>
      <c r="WLO33" s="1"/>
      <c r="WLQ33" s="1"/>
      <c r="WLS33" s="1"/>
      <c r="WLU33" s="1"/>
      <c r="WLW33" s="1"/>
      <c r="WLY33" s="1"/>
      <c r="WMA33" s="1"/>
      <c r="WMC33" s="1"/>
      <c r="WME33" s="1"/>
      <c r="WMG33" s="1"/>
      <c r="WMI33" s="1"/>
      <c r="WMK33" s="1"/>
      <c r="WMM33" s="1"/>
      <c r="WMO33" s="1"/>
      <c r="WMQ33" s="1"/>
      <c r="WMS33" s="1"/>
      <c r="WMU33" s="1"/>
      <c r="WMW33" s="1"/>
      <c r="WMY33" s="1"/>
      <c r="WNA33" s="1"/>
      <c r="WNC33" s="1"/>
      <c r="WNE33" s="1"/>
      <c r="WNG33" s="1"/>
      <c r="WNI33" s="1"/>
      <c r="WNK33" s="1"/>
      <c r="WNM33" s="1"/>
      <c r="WNO33" s="1"/>
      <c r="WNQ33" s="1"/>
      <c r="WNS33" s="1"/>
      <c r="WNU33" s="1"/>
      <c r="WNW33" s="1"/>
      <c r="WNY33" s="1"/>
      <c r="WOA33" s="1"/>
      <c r="WOC33" s="1"/>
      <c r="WOE33" s="1"/>
      <c r="WOG33" s="1"/>
      <c r="WOI33" s="1"/>
      <c r="WOK33" s="1"/>
      <c r="WOM33" s="1"/>
      <c r="WOO33" s="1"/>
      <c r="WOQ33" s="1"/>
      <c r="WOS33" s="1"/>
      <c r="WOU33" s="1"/>
      <c r="WOW33" s="1"/>
      <c r="WOY33" s="1"/>
      <c r="WPA33" s="1"/>
      <c r="WPC33" s="1"/>
      <c r="WPE33" s="1"/>
      <c r="WPG33" s="1"/>
      <c r="WPI33" s="1"/>
      <c r="WPK33" s="1"/>
      <c r="WPM33" s="1"/>
      <c r="WPO33" s="1"/>
      <c r="WPQ33" s="1"/>
      <c r="WPS33" s="1"/>
      <c r="WPU33" s="1"/>
      <c r="WPW33" s="1"/>
      <c r="WPY33" s="1"/>
      <c r="WQA33" s="1"/>
      <c r="WQC33" s="1"/>
      <c r="WQE33" s="1"/>
      <c r="WQG33" s="1"/>
      <c r="WQI33" s="1"/>
      <c r="WQK33" s="1"/>
      <c r="WQM33" s="1"/>
      <c r="WQO33" s="1"/>
      <c r="WQQ33" s="1"/>
      <c r="WQS33" s="1"/>
      <c r="WQU33" s="1"/>
      <c r="WQW33" s="1"/>
      <c r="WQY33" s="1"/>
      <c r="WRA33" s="1"/>
      <c r="WRC33" s="1"/>
      <c r="WRE33" s="1"/>
      <c r="WRG33" s="1"/>
      <c r="WRI33" s="1"/>
      <c r="WRK33" s="1"/>
      <c r="WRM33" s="1"/>
      <c r="WRO33" s="1"/>
      <c r="WRQ33" s="1"/>
      <c r="WRS33" s="1"/>
      <c r="WRU33" s="1"/>
      <c r="WRW33" s="1"/>
      <c r="WRY33" s="1"/>
      <c r="WSA33" s="1"/>
      <c r="WSC33" s="1"/>
      <c r="WSE33" s="1"/>
      <c r="WSG33" s="1"/>
      <c r="WSI33" s="1"/>
      <c r="WSK33" s="1"/>
      <c r="WSM33" s="1"/>
      <c r="WSO33" s="1"/>
      <c r="WSQ33" s="1"/>
      <c r="WSS33" s="1"/>
      <c r="WSU33" s="1"/>
      <c r="WSW33" s="1"/>
      <c r="WSY33" s="1"/>
      <c r="WTA33" s="1"/>
      <c r="WTC33" s="1"/>
      <c r="WTE33" s="1"/>
      <c r="WTG33" s="1"/>
      <c r="WTI33" s="1"/>
      <c r="WTK33" s="1"/>
      <c r="WTM33" s="1"/>
      <c r="WTO33" s="1"/>
      <c r="WTQ33" s="1"/>
      <c r="WTS33" s="1"/>
      <c r="WTU33" s="1"/>
      <c r="WTW33" s="1"/>
      <c r="WTY33" s="1"/>
      <c r="WUA33" s="1"/>
      <c r="WUC33" s="1"/>
      <c r="WUE33" s="1"/>
      <c r="WUG33" s="1"/>
      <c r="WUI33" s="1"/>
      <c r="WUK33" s="1"/>
      <c r="WUM33" s="1"/>
      <c r="WUO33" s="1"/>
      <c r="WUQ33" s="1"/>
      <c r="WUS33" s="1"/>
      <c r="WUU33" s="1"/>
      <c r="WUW33" s="1"/>
      <c r="WUY33" s="1"/>
      <c r="WVA33" s="1"/>
      <c r="WVC33" s="1"/>
      <c r="WVE33" s="1"/>
      <c r="WVG33" s="1"/>
      <c r="WVI33" s="1"/>
      <c r="WVK33" s="1"/>
      <c r="WVM33" s="1"/>
      <c r="WVO33" s="1"/>
      <c r="WVQ33" s="1"/>
      <c r="WVS33" s="1"/>
      <c r="WVU33" s="1"/>
      <c r="WVW33" s="1"/>
      <c r="WVY33" s="1"/>
      <c r="WWA33" s="1"/>
      <c r="WWC33" s="1"/>
      <c r="WWE33" s="1"/>
      <c r="WWG33" s="1"/>
      <c r="WWI33" s="1"/>
      <c r="WWK33" s="1"/>
      <c r="WWM33" s="1"/>
      <c r="WWO33" s="1"/>
      <c r="WWQ33" s="1"/>
      <c r="WWS33" s="1"/>
      <c r="WWU33" s="1"/>
      <c r="WWW33" s="1"/>
      <c r="WWY33" s="1"/>
      <c r="WXA33" s="1"/>
      <c r="WXC33" s="1"/>
      <c r="WXE33" s="1"/>
      <c r="WXG33" s="1"/>
      <c r="WXI33" s="1"/>
      <c r="WXK33" s="1"/>
      <c r="WXM33" s="1"/>
      <c r="WXO33" s="1"/>
      <c r="WXQ33" s="1"/>
      <c r="WXS33" s="1"/>
      <c r="WXU33" s="1"/>
      <c r="WXW33" s="1"/>
      <c r="WXY33" s="1"/>
      <c r="WYA33" s="1"/>
      <c r="WYC33" s="1"/>
      <c r="WYE33" s="1"/>
      <c r="WYG33" s="1"/>
      <c r="WYI33" s="1"/>
      <c r="WYK33" s="1"/>
      <c r="WYM33" s="1"/>
      <c r="WYO33" s="1"/>
      <c r="WYQ33" s="1"/>
      <c r="WYS33" s="1"/>
      <c r="WYU33" s="1"/>
      <c r="WYW33" s="1"/>
      <c r="WYY33" s="1"/>
      <c r="WZA33" s="1"/>
      <c r="WZC33" s="1"/>
      <c r="WZE33" s="1"/>
      <c r="WZG33" s="1"/>
      <c r="WZI33" s="1"/>
      <c r="WZK33" s="1"/>
      <c r="WZM33" s="1"/>
      <c r="WZO33" s="1"/>
      <c r="WZQ33" s="1"/>
      <c r="WZS33" s="1"/>
      <c r="WZU33" s="1"/>
      <c r="WZW33" s="1"/>
      <c r="WZY33" s="1"/>
      <c r="XAA33" s="1"/>
      <c r="XAC33" s="1"/>
      <c r="XAE33" s="1"/>
      <c r="XAG33" s="1"/>
      <c r="XAI33" s="1"/>
      <c r="XAK33" s="1"/>
      <c r="XAM33" s="1"/>
      <c r="XAO33" s="1"/>
      <c r="XAQ33" s="1"/>
      <c r="XAS33" s="1"/>
      <c r="XAU33" s="1"/>
      <c r="XAW33" s="1"/>
      <c r="XAY33" s="1"/>
      <c r="XBA33" s="1"/>
      <c r="XBC33" s="1"/>
      <c r="XBE33" s="1"/>
      <c r="XBG33" s="1"/>
      <c r="XBI33" s="1"/>
      <c r="XBK33" s="1"/>
      <c r="XBM33" s="1"/>
      <c r="XBO33" s="1"/>
      <c r="XBQ33" s="1"/>
      <c r="XBS33" s="1"/>
      <c r="XBU33" s="1"/>
      <c r="XBW33" s="1"/>
      <c r="XBY33" s="1"/>
      <c r="XCA33" s="1"/>
      <c r="XCC33" s="1"/>
      <c r="XCE33" s="1"/>
      <c r="XCG33" s="1"/>
      <c r="XCI33" s="1"/>
      <c r="XCK33" s="1"/>
      <c r="XCM33" s="1"/>
      <c r="XCO33" s="1"/>
      <c r="XCQ33" s="1"/>
      <c r="XCS33" s="1"/>
      <c r="XCU33" s="1"/>
      <c r="XCW33" s="1"/>
      <c r="XCY33" s="1"/>
      <c r="XDA33" s="1"/>
      <c r="XDC33" s="1"/>
      <c r="XDE33" s="1"/>
      <c r="XDG33" s="1"/>
      <c r="XDI33" s="1"/>
      <c r="XDK33" s="1"/>
      <c r="XDM33" s="1"/>
      <c r="XDO33" s="1"/>
      <c r="XDQ33" s="1"/>
      <c r="XDS33" s="1"/>
      <c r="XDU33" s="1"/>
      <c r="XDW33" s="1"/>
      <c r="XDY33" s="1"/>
      <c r="XEA33" s="1"/>
      <c r="XEC33" s="1"/>
      <c r="XEE33" s="1"/>
      <c r="XEG33" s="1"/>
      <c r="XEI33" s="1"/>
      <c r="XEK33" s="1"/>
      <c r="XEM33" s="1"/>
      <c r="XEO33" s="1"/>
      <c r="XEQ33" s="1"/>
      <c r="XES33" s="1"/>
      <c r="XEU33" s="1"/>
      <c r="XEW33" s="1"/>
      <c r="XEY33" s="1"/>
      <c r="XFA33" s="1"/>
      <c r="XFC33" s="1"/>
    </row>
    <row r="35" spans="1:1023 1025:2047 2049:3071 3073:4095 4097:5119 5121:6143 6145:7167 7169:8191 8193:9215 9217:10239 10241:11263 11265:12287 12289:13311 13313:14335 14337:15359 15361:16383" x14ac:dyDescent="0.35">
      <c r="A35" s="1"/>
      <c r="C35" s="1"/>
      <c r="E35" s="1"/>
      <c r="G35" s="1"/>
      <c r="I35" s="1"/>
      <c r="K35" s="1"/>
      <c r="M35" s="1"/>
      <c r="O35" s="1"/>
      <c r="Q35" s="1"/>
      <c r="S35" s="1"/>
      <c r="U35" s="1"/>
      <c r="W35" s="1"/>
      <c r="Y35" s="1"/>
      <c r="AA35" s="1"/>
      <c r="AC35" s="1"/>
      <c r="AE35" s="1"/>
      <c r="AG35" s="1"/>
      <c r="AI35" s="1"/>
      <c r="AK35" s="1"/>
      <c r="AM35" s="1"/>
      <c r="AO35" s="1"/>
      <c r="AQ35" s="1"/>
      <c r="AS35" s="1"/>
      <c r="AU35" s="1"/>
      <c r="AW35" s="1"/>
      <c r="AY35" s="1"/>
      <c r="BA35" s="1"/>
      <c r="BC35" s="1"/>
      <c r="BE35" s="1"/>
      <c r="BG35" s="1"/>
      <c r="BI35" s="1"/>
      <c r="BK35" s="1"/>
      <c r="BM35" s="1"/>
      <c r="BO35" s="1"/>
      <c r="BQ35" s="1"/>
      <c r="BS35" s="1"/>
      <c r="BU35" s="1"/>
      <c r="BW35" s="1"/>
      <c r="BY35" s="1"/>
      <c r="CA35" s="1"/>
      <c r="CC35" s="1"/>
      <c r="CE35" s="1"/>
      <c r="CG35" s="1"/>
      <c r="CI35" s="1"/>
      <c r="CK35" s="1"/>
      <c r="CM35" s="1"/>
      <c r="CO35" s="1"/>
      <c r="CQ35" s="1"/>
      <c r="CS35" s="1"/>
      <c r="CU35" s="1"/>
      <c r="CW35" s="1"/>
      <c r="CY35" s="1"/>
      <c r="DA35" s="1"/>
      <c r="DC35" s="1"/>
      <c r="DE35" s="1"/>
      <c r="DG35" s="1"/>
      <c r="DI35" s="1"/>
      <c r="DK35" s="1"/>
      <c r="DM35" s="1"/>
      <c r="DO35" s="1"/>
      <c r="DQ35" s="1"/>
      <c r="DS35" s="1"/>
      <c r="DU35" s="1"/>
      <c r="DW35" s="1"/>
      <c r="DY35" s="1"/>
      <c r="EA35" s="1"/>
      <c r="EC35" s="1"/>
      <c r="EE35" s="1"/>
      <c r="EG35" s="1"/>
      <c r="EI35" s="1"/>
      <c r="EK35" s="1"/>
      <c r="EM35" s="1"/>
      <c r="EO35" s="1"/>
      <c r="EQ35" s="1"/>
      <c r="ES35" s="1"/>
      <c r="EU35" s="1"/>
      <c r="EW35" s="1"/>
      <c r="EY35" s="1"/>
      <c r="FA35" s="1"/>
      <c r="FC35" s="1"/>
      <c r="FE35" s="1"/>
      <c r="FG35" s="1"/>
      <c r="FI35" s="1"/>
      <c r="FK35" s="1"/>
      <c r="FM35" s="1"/>
      <c r="FO35" s="1"/>
      <c r="FQ35" s="1"/>
      <c r="FS35" s="1"/>
      <c r="FU35" s="1"/>
      <c r="FW35" s="1"/>
      <c r="FY35" s="1"/>
      <c r="GA35" s="1"/>
      <c r="GC35" s="1"/>
      <c r="GE35" s="1"/>
      <c r="GG35" s="1"/>
      <c r="GI35" s="1"/>
      <c r="GK35" s="1"/>
      <c r="GM35" s="1"/>
      <c r="GO35" s="1"/>
      <c r="GQ35" s="1"/>
      <c r="GS35" s="1"/>
      <c r="GU35" s="1"/>
      <c r="GW35" s="1"/>
      <c r="GY35" s="1"/>
      <c r="HA35" s="1"/>
      <c r="HC35" s="1"/>
      <c r="HE35" s="1"/>
      <c r="HG35" s="1"/>
      <c r="HI35" s="1"/>
      <c r="HK35" s="1"/>
      <c r="HM35" s="1"/>
      <c r="HO35" s="1"/>
      <c r="HQ35" s="1"/>
      <c r="HS35" s="1"/>
      <c r="HU35" s="1"/>
      <c r="HW35" s="1"/>
      <c r="HY35" s="1"/>
      <c r="IA35" s="1"/>
      <c r="IC35" s="1"/>
      <c r="IE35" s="1"/>
      <c r="IG35" s="1"/>
      <c r="II35" s="1"/>
      <c r="IK35" s="1"/>
      <c r="IM35" s="1"/>
      <c r="IO35" s="1"/>
      <c r="IQ35" s="1"/>
      <c r="IS35" s="1"/>
      <c r="IU35" s="1"/>
      <c r="IW35" s="1"/>
      <c r="IY35" s="1"/>
      <c r="JA35" s="1"/>
      <c r="JC35" s="1"/>
      <c r="JE35" s="1"/>
      <c r="JG35" s="1"/>
      <c r="JI35" s="1"/>
      <c r="JK35" s="1"/>
      <c r="JM35" s="1"/>
      <c r="JO35" s="1"/>
      <c r="JQ35" s="1"/>
      <c r="JS35" s="1"/>
      <c r="JU35" s="1"/>
      <c r="JW35" s="1"/>
      <c r="JY35" s="1"/>
      <c r="KA35" s="1"/>
      <c r="KC35" s="1"/>
      <c r="KE35" s="1"/>
      <c r="KG35" s="1"/>
      <c r="KI35" s="1"/>
      <c r="KK35" s="1"/>
      <c r="KM35" s="1"/>
      <c r="KO35" s="1"/>
      <c r="KQ35" s="1"/>
      <c r="KS35" s="1"/>
      <c r="KU35" s="1"/>
      <c r="KW35" s="1"/>
      <c r="KY35" s="1"/>
      <c r="LA35" s="1"/>
      <c r="LC35" s="1"/>
      <c r="LE35" s="1"/>
      <c r="LG35" s="1"/>
      <c r="LI35" s="1"/>
      <c r="LK35" s="1"/>
      <c r="LM35" s="1"/>
      <c r="LO35" s="1"/>
      <c r="LQ35" s="1"/>
      <c r="LS35" s="1"/>
      <c r="LU35" s="1"/>
      <c r="LW35" s="1"/>
      <c r="LY35" s="1"/>
      <c r="MA35" s="1"/>
      <c r="MC35" s="1"/>
      <c r="ME35" s="1"/>
      <c r="MG35" s="1"/>
      <c r="MI35" s="1"/>
      <c r="MK35" s="1"/>
      <c r="MM35" s="1"/>
      <c r="MO35" s="1"/>
      <c r="MQ35" s="1"/>
      <c r="MS35" s="1"/>
      <c r="MU35" s="1"/>
      <c r="MW35" s="1"/>
      <c r="MY35" s="1"/>
      <c r="NA35" s="1"/>
      <c r="NC35" s="1"/>
      <c r="NE35" s="1"/>
      <c r="NG35" s="1"/>
      <c r="NI35" s="1"/>
      <c r="NK35" s="1"/>
      <c r="NM35" s="1"/>
      <c r="NO35" s="1"/>
      <c r="NQ35" s="1"/>
      <c r="NS35" s="1"/>
      <c r="NU35" s="1"/>
      <c r="NW35" s="1"/>
      <c r="NY35" s="1"/>
      <c r="OA35" s="1"/>
      <c r="OC35" s="1"/>
      <c r="OE35" s="1"/>
      <c r="OG35" s="1"/>
      <c r="OI35" s="1"/>
      <c r="OK35" s="1"/>
      <c r="OM35" s="1"/>
      <c r="OO35" s="1"/>
      <c r="OQ35" s="1"/>
      <c r="OS35" s="1"/>
      <c r="OU35" s="1"/>
      <c r="OW35" s="1"/>
      <c r="OY35" s="1"/>
      <c r="PA35" s="1"/>
      <c r="PC35" s="1"/>
      <c r="PE35" s="1"/>
      <c r="PG35" s="1"/>
      <c r="PI35" s="1"/>
      <c r="PK35" s="1"/>
      <c r="PM35" s="1"/>
      <c r="PO35" s="1"/>
      <c r="PQ35" s="1"/>
      <c r="PS35" s="1"/>
      <c r="PU35" s="1"/>
      <c r="PW35" s="1"/>
      <c r="PY35" s="1"/>
      <c r="QA35" s="1"/>
      <c r="QC35" s="1"/>
      <c r="QE35" s="1"/>
      <c r="QG35" s="1"/>
      <c r="QI35" s="1"/>
      <c r="QK35" s="1"/>
      <c r="QM35" s="1"/>
      <c r="QO35" s="1"/>
      <c r="QQ35" s="1"/>
      <c r="QS35" s="1"/>
      <c r="QU35" s="1"/>
      <c r="QW35" s="1"/>
      <c r="QY35" s="1"/>
      <c r="RA35" s="1"/>
      <c r="RC35" s="1"/>
      <c r="RE35" s="1"/>
      <c r="RG35" s="1"/>
      <c r="RI35" s="1"/>
      <c r="RK35" s="1"/>
      <c r="RM35" s="1"/>
      <c r="RO35" s="1"/>
      <c r="RQ35" s="1"/>
      <c r="RS35" s="1"/>
      <c r="RU35" s="1"/>
      <c r="RW35" s="1"/>
      <c r="RY35" s="1"/>
      <c r="SA35" s="1"/>
      <c r="SC35" s="1"/>
      <c r="SE35" s="1"/>
      <c r="SG35" s="1"/>
      <c r="SI35" s="1"/>
      <c r="SK35" s="1"/>
      <c r="SM35" s="1"/>
      <c r="SO35" s="1"/>
      <c r="SQ35" s="1"/>
      <c r="SS35" s="1"/>
      <c r="SU35" s="1"/>
      <c r="SW35" s="1"/>
      <c r="SY35" s="1"/>
      <c r="TA35" s="1"/>
      <c r="TC35" s="1"/>
      <c r="TE35" s="1"/>
      <c r="TG35" s="1"/>
      <c r="TI35" s="1"/>
      <c r="TK35" s="1"/>
      <c r="TM35" s="1"/>
      <c r="TO35" s="1"/>
      <c r="TQ35" s="1"/>
      <c r="TS35" s="1"/>
      <c r="TU35" s="1"/>
      <c r="TW35" s="1"/>
      <c r="TY35" s="1"/>
      <c r="UA35" s="1"/>
      <c r="UC35" s="1"/>
      <c r="UE35" s="1"/>
      <c r="UG35" s="1"/>
      <c r="UI35" s="1"/>
      <c r="UK35" s="1"/>
      <c r="UM35" s="1"/>
      <c r="UO35" s="1"/>
      <c r="UQ35" s="1"/>
      <c r="US35" s="1"/>
      <c r="UU35" s="1"/>
      <c r="UW35" s="1"/>
      <c r="UY35" s="1"/>
      <c r="VA35" s="1"/>
      <c r="VC35" s="1"/>
      <c r="VE35" s="1"/>
      <c r="VG35" s="1"/>
      <c r="VI35" s="1"/>
      <c r="VK35" s="1"/>
      <c r="VM35" s="1"/>
      <c r="VO35" s="1"/>
      <c r="VQ35" s="1"/>
      <c r="VS35" s="1"/>
      <c r="VU35" s="1"/>
      <c r="VW35" s="1"/>
      <c r="VY35" s="1"/>
      <c r="WA35" s="1"/>
      <c r="WC35" s="1"/>
      <c r="WE35" s="1"/>
      <c r="WG35" s="1"/>
      <c r="WI35" s="1"/>
      <c r="WK35" s="1"/>
      <c r="WM35" s="1"/>
      <c r="WO35" s="1"/>
      <c r="WQ35" s="1"/>
      <c r="WS35" s="1"/>
      <c r="WU35" s="1"/>
      <c r="WW35" s="1"/>
      <c r="WY35" s="1"/>
      <c r="XA35" s="1"/>
      <c r="XC35" s="1"/>
      <c r="XE35" s="1"/>
      <c r="XG35" s="1"/>
      <c r="XI35" s="1"/>
      <c r="XK35" s="1"/>
      <c r="XM35" s="1"/>
      <c r="XO35" s="1"/>
      <c r="XQ35" s="1"/>
      <c r="XS35" s="1"/>
      <c r="XU35" s="1"/>
      <c r="XW35" s="1"/>
      <c r="XY35" s="1"/>
      <c r="YA35" s="1"/>
      <c r="YC35" s="1"/>
      <c r="YE35" s="1"/>
      <c r="YG35" s="1"/>
      <c r="YI35" s="1"/>
      <c r="YK35" s="1"/>
      <c r="YM35" s="1"/>
      <c r="YO35" s="1"/>
      <c r="YQ35" s="1"/>
      <c r="YS35" s="1"/>
      <c r="YU35" s="1"/>
      <c r="YW35" s="1"/>
      <c r="YY35" s="1"/>
      <c r="ZA35" s="1"/>
      <c r="ZC35" s="1"/>
      <c r="ZE35" s="1"/>
      <c r="ZG35" s="1"/>
      <c r="ZI35" s="1"/>
      <c r="ZK35" s="1"/>
      <c r="ZM35" s="1"/>
      <c r="ZO35" s="1"/>
      <c r="ZQ35" s="1"/>
      <c r="ZS35" s="1"/>
      <c r="ZU35" s="1"/>
      <c r="ZW35" s="1"/>
      <c r="ZY35" s="1"/>
      <c r="AAA35" s="1"/>
      <c r="AAC35" s="1"/>
      <c r="AAE35" s="1"/>
      <c r="AAG35" s="1"/>
      <c r="AAI35" s="1"/>
      <c r="AAK35" s="1"/>
      <c r="AAM35" s="1"/>
      <c r="AAO35" s="1"/>
      <c r="AAQ35" s="1"/>
      <c r="AAS35" s="1"/>
      <c r="AAU35" s="1"/>
      <c r="AAW35" s="1"/>
      <c r="AAY35" s="1"/>
      <c r="ABA35" s="1"/>
      <c r="ABC35" s="1"/>
      <c r="ABE35" s="1"/>
      <c r="ABG35" s="1"/>
      <c r="ABI35" s="1"/>
      <c r="ABK35" s="1"/>
      <c r="ABM35" s="1"/>
      <c r="ABO35" s="1"/>
      <c r="ABQ35" s="1"/>
      <c r="ABS35" s="1"/>
      <c r="ABU35" s="1"/>
      <c r="ABW35" s="1"/>
      <c r="ABY35" s="1"/>
      <c r="ACA35" s="1"/>
      <c r="ACC35" s="1"/>
      <c r="ACE35" s="1"/>
      <c r="ACG35" s="1"/>
      <c r="ACI35" s="1"/>
      <c r="ACK35" s="1"/>
      <c r="ACM35" s="1"/>
      <c r="ACO35" s="1"/>
      <c r="ACQ35" s="1"/>
      <c r="ACS35" s="1"/>
      <c r="ACU35" s="1"/>
      <c r="ACW35" s="1"/>
      <c r="ACY35" s="1"/>
      <c r="ADA35" s="1"/>
      <c r="ADC35" s="1"/>
      <c r="ADE35" s="1"/>
      <c r="ADG35" s="1"/>
      <c r="ADI35" s="1"/>
      <c r="ADK35" s="1"/>
      <c r="ADM35" s="1"/>
      <c r="ADO35" s="1"/>
      <c r="ADQ35" s="1"/>
      <c r="ADS35" s="1"/>
      <c r="ADU35" s="1"/>
      <c r="ADW35" s="1"/>
      <c r="ADY35" s="1"/>
      <c r="AEA35" s="1"/>
      <c r="AEC35" s="1"/>
      <c r="AEE35" s="1"/>
      <c r="AEG35" s="1"/>
      <c r="AEI35" s="1"/>
      <c r="AEK35" s="1"/>
      <c r="AEM35" s="1"/>
      <c r="AEO35" s="1"/>
      <c r="AEQ35" s="1"/>
      <c r="AES35" s="1"/>
      <c r="AEU35" s="1"/>
      <c r="AEW35" s="1"/>
      <c r="AEY35" s="1"/>
      <c r="AFA35" s="1"/>
      <c r="AFC35" s="1"/>
      <c r="AFE35" s="1"/>
      <c r="AFG35" s="1"/>
      <c r="AFI35" s="1"/>
      <c r="AFK35" s="1"/>
      <c r="AFM35" s="1"/>
      <c r="AFO35" s="1"/>
      <c r="AFQ35" s="1"/>
      <c r="AFS35" s="1"/>
      <c r="AFU35" s="1"/>
      <c r="AFW35" s="1"/>
      <c r="AFY35" s="1"/>
      <c r="AGA35" s="1"/>
      <c r="AGC35" s="1"/>
      <c r="AGE35" s="1"/>
      <c r="AGG35" s="1"/>
      <c r="AGI35" s="1"/>
      <c r="AGK35" s="1"/>
      <c r="AGM35" s="1"/>
      <c r="AGO35" s="1"/>
      <c r="AGQ35" s="1"/>
      <c r="AGS35" s="1"/>
      <c r="AGU35" s="1"/>
      <c r="AGW35" s="1"/>
      <c r="AGY35" s="1"/>
      <c r="AHA35" s="1"/>
      <c r="AHC35" s="1"/>
      <c r="AHE35" s="1"/>
      <c r="AHG35" s="1"/>
      <c r="AHI35" s="1"/>
      <c r="AHK35" s="1"/>
      <c r="AHM35" s="1"/>
      <c r="AHO35" s="1"/>
      <c r="AHQ35" s="1"/>
      <c r="AHS35" s="1"/>
      <c r="AHU35" s="1"/>
      <c r="AHW35" s="1"/>
      <c r="AHY35" s="1"/>
      <c r="AIA35" s="1"/>
      <c r="AIC35" s="1"/>
      <c r="AIE35" s="1"/>
      <c r="AIG35" s="1"/>
      <c r="AII35" s="1"/>
      <c r="AIK35" s="1"/>
      <c r="AIM35" s="1"/>
      <c r="AIO35" s="1"/>
      <c r="AIQ35" s="1"/>
      <c r="AIS35" s="1"/>
      <c r="AIU35" s="1"/>
      <c r="AIW35" s="1"/>
      <c r="AIY35" s="1"/>
      <c r="AJA35" s="1"/>
      <c r="AJC35" s="1"/>
      <c r="AJE35" s="1"/>
      <c r="AJG35" s="1"/>
      <c r="AJI35" s="1"/>
      <c r="AJK35" s="1"/>
      <c r="AJM35" s="1"/>
      <c r="AJO35" s="1"/>
      <c r="AJQ35" s="1"/>
      <c r="AJS35" s="1"/>
      <c r="AJU35" s="1"/>
      <c r="AJW35" s="1"/>
      <c r="AJY35" s="1"/>
      <c r="AKA35" s="1"/>
      <c r="AKC35" s="1"/>
      <c r="AKE35" s="1"/>
      <c r="AKG35" s="1"/>
      <c r="AKI35" s="1"/>
      <c r="AKK35" s="1"/>
      <c r="AKM35" s="1"/>
      <c r="AKO35" s="1"/>
      <c r="AKQ35" s="1"/>
      <c r="AKS35" s="1"/>
      <c r="AKU35" s="1"/>
      <c r="AKW35" s="1"/>
      <c r="AKY35" s="1"/>
      <c r="ALA35" s="1"/>
      <c r="ALC35" s="1"/>
      <c r="ALE35" s="1"/>
      <c r="ALG35" s="1"/>
      <c r="ALI35" s="1"/>
      <c r="ALK35" s="1"/>
      <c r="ALM35" s="1"/>
      <c r="ALO35" s="1"/>
      <c r="ALQ35" s="1"/>
      <c r="ALS35" s="1"/>
      <c r="ALU35" s="1"/>
      <c r="ALW35" s="1"/>
      <c r="ALY35" s="1"/>
      <c r="AMA35" s="1"/>
      <c r="AMC35" s="1"/>
      <c r="AME35" s="1"/>
      <c r="AMG35" s="1"/>
      <c r="AMI35" s="1"/>
      <c r="AMK35" s="1"/>
      <c r="AMM35" s="1"/>
      <c r="AMO35" s="1"/>
      <c r="AMQ35" s="1"/>
      <c r="AMS35" s="1"/>
      <c r="AMU35" s="1"/>
      <c r="AMW35" s="1"/>
      <c r="AMY35" s="1"/>
      <c r="ANA35" s="1"/>
      <c r="ANC35" s="1"/>
      <c r="ANE35" s="1"/>
      <c r="ANG35" s="1"/>
      <c r="ANI35" s="1"/>
      <c r="ANK35" s="1"/>
      <c r="ANM35" s="1"/>
      <c r="ANO35" s="1"/>
      <c r="ANQ35" s="1"/>
      <c r="ANS35" s="1"/>
      <c r="ANU35" s="1"/>
      <c r="ANW35" s="1"/>
      <c r="ANY35" s="1"/>
      <c r="AOA35" s="1"/>
      <c r="AOC35" s="1"/>
      <c r="AOE35" s="1"/>
      <c r="AOG35" s="1"/>
      <c r="AOI35" s="1"/>
      <c r="AOK35" s="1"/>
      <c r="AOM35" s="1"/>
      <c r="AOO35" s="1"/>
      <c r="AOQ35" s="1"/>
      <c r="AOS35" s="1"/>
      <c r="AOU35" s="1"/>
      <c r="AOW35" s="1"/>
      <c r="AOY35" s="1"/>
      <c r="APA35" s="1"/>
      <c r="APC35" s="1"/>
      <c r="APE35" s="1"/>
      <c r="APG35" s="1"/>
      <c r="API35" s="1"/>
      <c r="APK35" s="1"/>
      <c r="APM35" s="1"/>
      <c r="APO35" s="1"/>
      <c r="APQ35" s="1"/>
      <c r="APS35" s="1"/>
      <c r="APU35" s="1"/>
      <c r="APW35" s="1"/>
      <c r="APY35" s="1"/>
      <c r="AQA35" s="1"/>
      <c r="AQC35" s="1"/>
      <c r="AQE35" s="1"/>
      <c r="AQG35" s="1"/>
      <c r="AQI35" s="1"/>
      <c r="AQK35" s="1"/>
      <c r="AQM35" s="1"/>
      <c r="AQO35" s="1"/>
      <c r="AQQ35" s="1"/>
      <c r="AQS35" s="1"/>
      <c r="AQU35" s="1"/>
      <c r="AQW35" s="1"/>
      <c r="AQY35" s="1"/>
      <c r="ARA35" s="1"/>
      <c r="ARC35" s="1"/>
      <c r="ARE35" s="1"/>
      <c r="ARG35" s="1"/>
      <c r="ARI35" s="1"/>
      <c r="ARK35" s="1"/>
      <c r="ARM35" s="1"/>
      <c r="ARO35" s="1"/>
      <c r="ARQ35" s="1"/>
      <c r="ARS35" s="1"/>
      <c r="ARU35" s="1"/>
      <c r="ARW35" s="1"/>
      <c r="ARY35" s="1"/>
      <c r="ASA35" s="1"/>
      <c r="ASC35" s="1"/>
      <c r="ASE35" s="1"/>
      <c r="ASG35" s="1"/>
      <c r="ASI35" s="1"/>
      <c r="ASK35" s="1"/>
      <c r="ASM35" s="1"/>
      <c r="ASO35" s="1"/>
      <c r="ASQ35" s="1"/>
      <c r="ASS35" s="1"/>
      <c r="ASU35" s="1"/>
      <c r="ASW35" s="1"/>
      <c r="ASY35" s="1"/>
      <c r="ATA35" s="1"/>
      <c r="ATC35" s="1"/>
      <c r="ATE35" s="1"/>
      <c r="ATG35" s="1"/>
      <c r="ATI35" s="1"/>
      <c r="ATK35" s="1"/>
      <c r="ATM35" s="1"/>
      <c r="ATO35" s="1"/>
      <c r="ATQ35" s="1"/>
      <c r="ATS35" s="1"/>
      <c r="ATU35" s="1"/>
      <c r="ATW35" s="1"/>
      <c r="ATY35" s="1"/>
      <c r="AUA35" s="1"/>
      <c r="AUC35" s="1"/>
      <c r="AUE35" s="1"/>
      <c r="AUG35" s="1"/>
      <c r="AUI35" s="1"/>
      <c r="AUK35" s="1"/>
      <c r="AUM35" s="1"/>
      <c r="AUO35" s="1"/>
      <c r="AUQ35" s="1"/>
      <c r="AUS35" s="1"/>
      <c r="AUU35" s="1"/>
      <c r="AUW35" s="1"/>
      <c r="AUY35" s="1"/>
      <c r="AVA35" s="1"/>
      <c r="AVC35" s="1"/>
      <c r="AVE35" s="1"/>
      <c r="AVG35" s="1"/>
      <c r="AVI35" s="1"/>
      <c r="AVK35" s="1"/>
      <c r="AVM35" s="1"/>
      <c r="AVO35" s="1"/>
      <c r="AVQ35" s="1"/>
      <c r="AVS35" s="1"/>
      <c r="AVU35" s="1"/>
      <c r="AVW35" s="1"/>
      <c r="AVY35" s="1"/>
      <c r="AWA35" s="1"/>
      <c r="AWC35" s="1"/>
      <c r="AWE35" s="1"/>
      <c r="AWG35" s="1"/>
      <c r="AWI35" s="1"/>
      <c r="AWK35" s="1"/>
      <c r="AWM35" s="1"/>
      <c r="AWO35" s="1"/>
      <c r="AWQ35" s="1"/>
      <c r="AWS35" s="1"/>
      <c r="AWU35" s="1"/>
      <c r="AWW35" s="1"/>
      <c r="AWY35" s="1"/>
      <c r="AXA35" s="1"/>
      <c r="AXC35" s="1"/>
      <c r="AXE35" s="1"/>
      <c r="AXG35" s="1"/>
      <c r="AXI35" s="1"/>
      <c r="AXK35" s="1"/>
      <c r="AXM35" s="1"/>
      <c r="AXO35" s="1"/>
      <c r="AXQ35" s="1"/>
      <c r="AXS35" s="1"/>
      <c r="AXU35" s="1"/>
      <c r="AXW35" s="1"/>
      <c r="AXY35" s="1"/>
      <c r="AYA35" s="1"/>
      <c r="AYC35" s="1"/>
      <c r="AYE35" s="1"/>
      <c r="AYG35" s="1"/>
      <c r="AYI35" s="1"/>
      <c r="AYK35" s="1"/>
      <c r="AYM35" s="1"/>
      <c r="AYO35" s="1"/>
      <c r="AYQ35" s="1"/>
      <c r="AYS35" s="1"/>
      <c r="AYU35" s="1"/>
      <c r="AYW35" s="1"/>
      <c r="AYY35" s="1"/>
      <c r="AZA35" s="1"/>
      <c r="AZC35" s="1"/>
      <c r="AZE35" s="1"/>
      <c r="AZG35" s="1"/>
      <c r="AZI35" s="1"/>
      <c r="AZK35" s="1"/>
      <c r="AZM35" s="1"/>
      <c r="AZO35" s="1"/>
      <c r="AZQ35" s="1"/>
      <c r="AZS35" s="1"/>
      <c r="AZU35" s="1"/>
      <c r="AZW35" s="1"/>
      <c r="AZY35" s="1"/>
      <c r="BAA35" s="1"/>
      <c r="BAC35" s="1"/>
      <c r="BAE35" s="1"/>
      <c r="BAG35" s="1"/>
      <c r="BAI35" s="1"/>
      <c r="BAK35" s="1"/>
      <c r="BAM35" s="1"/>
      <c r="BAO35" s="1"/>
      <c r="BAQ35" s="1"/>
      <c r="BAS35" s="1"/>
      <c r="BAU35" s="1"/>
      <c r="BAW35" s="1"/>
      <c r="BAY35" s="1"/>
      <c r="BBA35" s="1"/>
      <c r="BBC35" s="1"/>
      <c r="BBE35" s="1"/>
      <c r="BBG35" s="1"/>
      <c r="BBI35" s="1"/>
      <c r="BBK35" s="1"/>
      <c r="BBM35" s="1"/>
      <c r="BBO35" s="1"/>
      <c r="BBQ35" s="1"/>
      <c r="BBS35" s="1"/>
      <c r="BBU35" s="1"/>
      <c r="BBW35" s="1"/>
      <c r="BBY35" s="1"/>
      <c r="BCA35" s="1"/>
      <c r="BCC35" s="1"/>
      <c r="BCE35" s="1"/>
      <c r="BCG35" s="1"/>
      <c r="BCI35" s="1"/>
      <c r="BCK35" s="1"/>
      <c r="BCM35" s="1"/>
      <c r="BCO35" s="1"/>
      <c r="BCQ35" s="1"/>
      <c r="BCS35" s="1"/>
      <c r="BCU35" s="1"/>
      <c r="BCW35" s="1"/>
      <c r="BCY35" s="1"/>
      <c r="BDA35" s="1"/>
      <c r="BDC35" s="1"/>
      <c r="BDE35" s="1"/>
      <c r="BDG35" s="1"/>
      <c r="BDI35" s="1"/>
      <c r="BDK35" s="1"/>
      <c r="BDM35" s="1"/>
      <c r="BDO35" s="1"/>
      <c r="BDQ35" s="1"/>
      <c r="BDS35" s="1"/>
      <c r="BDU35" s="1"/>
      <c r="BDW35" s="1"/>
      <c r="BDY35" s="1"/>
      <c r="BEA35" s="1"/>
      <c r="BEC35" s="1"/>
      <c r="BEE35" s="1"/>
      <c r="BEG35" s="1"/>
      <c r="BEI35" s="1"/>
      <c r="BEK35" s="1"/>
      <c r="BEM35" s="1"/>
      <c r="BEO35" s="1"/>
      <c r="BEQ35" s="1"/>
      <c r="BES35" s="1"/>
      <c r="BEU35" s="1"/>
      <c r="BEW35" s="1"/>
      <c r="BEY35" s="1"/>
      <c r="BFA35" s="1"/>
      <c r="BFC35" s="1"/>
      <c r="BFE35" s="1"/>
      <c r="BFG35" s="1"/>
      <c r="BFI35" s="1"/>
      <c r="BFK35" s="1"/>
      <c r="BFM35" s="1"/>
      <c r="BFO35" s="1"/>
      <c r="BFQ35" s="1"/>
      <c r="BFS35" s="1"/>
      <c r="BFU35" s="1"/>
      <c r="BFW35" s="1"/>
      <c r="BFY35" s="1"/>
      <c r="BGA35" s="1"/>
      <c r="BGC35" s="1"/>
      <c r="BGE35" s="1"/>
      <c r="BGG35" s="1"/>
      <c r="BGI35" s="1"/>
      <c r="BGK35" s="1"/>
      <c r="BGM35" s="1"/>
      <c r="BGO35" s="1"/>
      <c r="BGQ35" s="1"/>
      <c r="BGS35" s="1"/>
      <c r="BGU35" s="1"/>
      <c r="BGW35" s="1"/>
      <c r="BGY35" s="1"/>
      <c r="BHA35" s="1"/>
      <c r="BHC35" s="1"/>
      <c r="BHE35" s="1"/>
      <c r="BHG35" s="1"/>
      <c r="BHI35" s="1"/>
      <c r="BHK35" s="1"/>
      <c r="BHM35" s="1"/>
      <c r="BHO35" s="1"/>
      <c r="BHQ35" s="1"/>
      <c r="BHS35" s="1"/>
      <c r="BHU35" s="1"/>
      <c r="BHW35" s="1"/>
      <c r="BHY35" s="1"/>
      <c r="BIA35" s="1"/>
      <c r="BIC35" s="1"/>
      <c r="BIE35" s="1"/>
      <c r="BIG35" s="1"/>
      <c r="BII35" s="1"/>
      <c r="BIK35" s="1"/>
      <c r="BIM35" s="1"/>
      <c r="BIO35" s="1"/>
      <c r="BIQ35" s="1"/>
      <c r="BIS35" s="1"/>
      <c r="BIU35" s="1"/>
      <c r="BIW35" s="1"/>
      <c r="BIY35" s="1"/>
      <c r="BJA35" s="1"/>
      <c r="BJC35" s="1"/>
      <c r="BJE35" s="1"/>
      <c r="BJG35" s="1"/>
      <c r="BJI35" s="1"/>
      <c r="BJK35" s="1"/>
      <c r="BJM35" s="1"/>
      <c r="BJO35" s="1"/>
      <c r="BJQ35" s="1"/>
      <c r="BJS35" s="1"/>
      <c r="BJU35" s="1"/>
      <c r="BJW35" s="1"/>
      <c r="BJY35" s="1"/>
      <c r="BKA35" s="1"/>
      <c r="BKC35" s="1"/>
      <c r="BKE35" s="1"/>
      <c r="BKG35" s="1"/>
      <c r="BKI35" s="1"/>
      <c r="BKK35" s="1"/>
      <c r="BKM35" s="1"/>
      <c r="BKO35" s="1"/>
      <c r="BKQ35" s="1"/>
      <c r="BKS35" s="1"/>
      <c r="BKU35" s="1"/>
      <c r="BKW35" s="1"/>
      <c r="BKY35" s="1"/>
      <c r="BLA35" s="1"/>
      <c r="BLC35" s="1"/>
      <c r="BLE35" s="1"/>
      <c r="BLG35" s="1"/>
      <c r="BLI35" s="1"/>
      <c r="BLK35" s="1"/>
      <c r="BLM35" s="1"/>
      <c r="BLO35" s="1"/>
      <c r="BLQ35" s="1"/>
      <c r="BLS35" s="1"/>
      <c r="BLU35" s="1"/>
      <c r="BLW35" s="1"/>
      <c r="BLY35" s="1"/>
      <c r="BMA35" s="1"/>
      <c r="BMC35" s="1"/>
      <c r="BME35" s="1"/>
      <c r="BMG35" s="1"/>
      <c r="BMI35" s="1"/>
      <c r="BMK35" s="1"/>
      <c r="BMM35" s="1"/>
      <c r="BMO35" s="1"/>
      <c r="BMQ35" s="1"/>
      <c r="BMS35" s="1"/>
      <c r="BMU35" s="1"/>
      <c r="BMW35" s="1"/>
      <c r="BMY35" s="1"/>
      <c r="BNA35" s="1"/>
      <c r="BNC35" s="1"/>
      <c r="BNE35" s="1"/>
      <c r="BNG35" s="1"/>
      <c r="BNI35" s="1"/>
      <c r="BNK35" s="1"/>
      <c r="BNM35" s="1"/>
      <c r="BNO35" s="1"/>
      <c r="BNQ35" s="1"/>
      <c r="BNS35" s="1"/>
      <c r="BNU35" s="1"/>
      <c r="BNW35" s="1"/>
      <c r="BNY35" s="1"/>
      <c r="BOA35" s="1"/>
      <c r="BOC35" s="1"/>
      <c r="BOE35" s="1"/>
      <c r="BOG35" s="1"/>
      <c r="BOI35" s="1"/>
      <c r="BOK35" s="1"/>
      <c r="BOM35" s="1"/>
      <c r="BOO35" s="1"/>
      <c r="BOQ35" s="1"/>
      <c r="BOS35" s="1"/>
      <c r="BOU35" s="1"/>
      <c r="BOW35" s="1"/>
      <c r="BOY35" s="1"/>
      <c r="BPA35" s="1"/>
      <c r="BPC35" s="1"/>
      <c r="BPE35" s="1"/>
      <c r="BPG35" s="1"/>
      <c r="BPI35" s="1"/>
      <c r="BPK35" s="1"/>
      <c r="BPM35" s="1"/>
      <c r="BPO35" s="1"/>
      <c r="BPQ35" s="1"/>
      <c r="BPS35" s="1"/>
      <c r="BPU35" s="1"/>
      <c r="BPW35" s="1"/>
      <c r="BPY35" s="1"/>
      <c r="BQA35" s="1"/>
      <c r="BQC35" s="1"/>
      <c r="BQE35" s="1"/>
      <c r="BQG35" s="1"/>
      <c r="BQI35" s="1"/>
      <c r="BQK35" s="1"/>
      <c r="BQM35" s="1"/>
      <c r="BQO35" s="1"/>
      <c r="BQQ35" s="1"/>
      <c r="BQS35" s="1"/>
      <c r="BQU35" s="1"/>
      <c r="BQW35" s="1"/>
      <c r="BQY35" s="1"/>
      <c r="BRA35" s="1"/>
      <c r="BRC35" s="1"/>
      <c r="BRE35" s="1"/>
      <c r="BRG35" s="1"/>
      <c r="BRI35" s="1"/>
      <c r="BRK35" s="1"/>
      <c r="BRM35" s="1"/>
      <c r="BRO35" s="1"/>
      <c r="BRQ35" s="1"/>
      <c r="BRS35" s="1"/>
      <c r="BRU35" s="1"/>
      <c r="BRW35" s="1"/>
      <c r="BRY35" s="1"/>
      <c r="BSA35" s="1"/>
      <c r="BSC35" s="1"/>
      <c r="BSE35" s="1"/>
      <c r="BSG35" s="1"/>
      <c r="BSI35" s="1"/>
      <c r="BSK35" s="1"/>
      <c r="BSM35" s="1"/>
      <c r="BSO35" s="1"/>
      <c r="BSQ35" s="1"/>
      <c r="BSS35" s="1"/>
      <c r="BSU35" s="1"/>
      <c r="BSW35" s="1"/>
      <c r="BSY35" s="1"/>
      <c r="BTA35" s="1"/>
      <c r="BTC35" s="1"/>
      <c r="BTE35" s="1"/>
      <c r="BTG35" s="1"/>
      <c r="BTI35" s="1"/>
      <c r="BTK35" s="1"/>
      <c r="BTM35" s="1"/>
      <c r="BTO35" s="1"/>
      <c r="BTQ35" s="1"/>
      <c r="BTS35" s="1"/>
      <c r="BTU35" s="1"/>
      <c r="BTW35" s="1"/>
      <c r="BTY35" s="1"/>
      <c r="BUA35" s="1"/>
      <c r="BUC35" s="1"/>
      <c r="BUE35" s="1"/>
      <c r="BUG35" s="1"/>
      <c r="BUI35" s="1"/>
      <c r="BUK35" s="1"/>
      <c r="BUM35" s="1"/>
      <c r="BUO35" s="1"/>
      <c r="BUQ35" s="1"/>
      <c r="BUS35" s="1"/>
      <c r="BUU35" s="1"/>
      <c r="BUW35" s="1"/>
      <c r="BUY35" s="1"/>
      <c r="BVA35" s="1"/>
      <c r="BVC35" s="1"/>
      <c r="BVE35" s="1"/>
      <c r="BVG35" s="1"/>
      <c r="BVI35" s="1"/>
      <c r="BVK35" s="1"/>
      <c r="BVM35" s="1"/>
      <c r="BVO35" s="1"/>
      <c r="BVQ35" s="1"/>
      <c r="BVS35" s="1"/>
      <c r="BVU35" s="1"/>
      <c r="BVW35" s="1"/>
      <c r="BVY35" s="1"/>
      <c r="BWA35" s="1"/>
      <c r="BWC35" s="1"/>
      <c r="BWE35" s="1"/>
      <c r="BWG35" s="1"/>
      <c r="BWI35" s="1"/>
      <c r="BWK35" s="1"/>
      <c r="BWM35" s="1"/>
      <c r="BWO35" s="1"/>
      <c r="BWQ35" s="1"/>
      <c r="BWS35" s="1"/>
      <c r="BWU35" s="1"/>
      <c r="BWW35" s="1"/>
      <c r="BWY35" s="1"/>
      <c r="BXA35" s="1"/>
      <c r="BXC35" s="1"/>
      <c r="BXE35" s="1"/>
      <c r="BXG35" s="1"/>
      <c r="BXI35" s="1"/>
      <c r="BXK35" s="1"/>
      <c r="BXM35" s="1"/>
      <c r="BXO35" s="1"/>
      <c r="BXQ35" s="1"/>
      <c r="BXS35" s="1"/>
      <c r="BXU35" s="1"/>
      <c r="BXW35" s="1"/>
      <c r="BXY35" s="1"/>
      <c r="BYA35" s="1"/>
      <c r="BYC35" s="1"/>
      <c r="BYE35" s="1"/>
      <c r="BYG35" s="1"/>
      <c r="BYI35" s="1"/>
      <c r="BYK35" s="1"/>
      <c r="BYM35" s="1"/>
      <c r="BYO35" s="1"/>
      <c r="BYQ35" s="1"/>
      <c r="BYS35" s="1"/>
      <c r="BYU35" s="1"/>
      <c r="BYW35" s="1"/>
      <c r="BYY35" s="1"/>
      <c r="BZA35" s="1"/>
      <c r="BZC35" s="1"/>
      <c r="BZE35" s="1"/>
      <c r="BZG35" s="1"/>
      <c r="BZI35" s="1"/>
      <c r="BZK35" s="1"/>
      <c r="BZM35" s="1"/>
      <c r="BZO35" s="1"/>
      <c r="BZQ35" s="1"/>
      <c r="BZS35" s="1"/>
      <c r="BZU35" s="1"/>
      <c r="BZW35" s="1"/>
      <c r="BZY35" s="1"/>
      <c r="CAA35" s="1"/>
      <c r="CAC35" s="1"/>
      <c r="CAE35" s="1"/>
      <c r="CAG35" s="1"/>
      <c r="CAI35" s="1"/>
      <c r="CAK35" s="1"/>
      <c r="CAM35" s="1"/>
      <c r="CAO35" s="1"/>
      <c r="CAQ35" s="1"/>
      <c r="CAS35" s="1"/>
      <c r="CAU35" s="1"/>
      <c r="CAW35" s="1"/>
      <c r="CAY35" s="1"/>
      <c r="CBA35" s="1"/>
      <c r="CBC35" s="1"/>
      <c r="CBE35" s="1"/>
      <c r="CBG35" s="1"/>
      <c r="CBI35" s="1"/>
      <c r="CBK35" s="1"/>
      <c r="CBM35" s="1"/>
      <c r="CBO35" s="1"/>
      <c r="CBQ35" s="1"/>
      <c r="CBS35" s="1"/>
      <c r="CBU35" s="1"/>
      <c r="CBW35" s="1"/>
      <c r="CBY35" s="1"/>
      <c r="CCA35" s="1"/>
      <c r="CCC35" s="1"/>
      <c r="CCE35" s="1"/>
      <c r="CCG35" s="1"/>
      <c r="CCI35" s="1"/>
      <c r="CCK35" s="1"/>
      <c r="CCM35" s="1"/>
      <c r="CCO35" s="1"/>
      <c r="CCQ35" s="1"/>
      <c r="CCS35" s="1"/>
      <c r="CCU35" s="1"/>
      <c r="CCW35" s="1"/>
      <c r="CCY35" s="1"/>
      <c r="CDA35" s="1"/>
      <c r="CDC35" s="1"/>
      <c r="CDE35" s="1"/>
      <c r="CDG35" s="1"/>
      <c r="CDI35" s="1"/>
      <c r="CDK35" s="1"/>
      <c r="CDM35" s="1"/>
      <c r="CDO35" s="1"/>
      <c r="CDQ35" s="1"/>
      <c r="CDS35" s="1"/>
      <c r="CDU35" s="1"/>
      <c r="CDW35" s="1"/>
      <c r="CDY35" s="1"/>
      <c r="CEA35" s="1"/>
      <c r="CEC35" s="1"/>
      <c r="CEE35" s="1"/>
      <c r="CEG35" s="1"/>
      <c r="CEI35" s="1"/>
      <c r="CEK35" s="1"/>
      <c r="CEM35" s="1"/>
      <c r="CEO35" s="1"/>
      <c r="CEQ35" s="1"/>
      <c r="CES35" s="1"/>
      <c r="CEU35" s="1"/>
      <c r="CEW35" s="1"/>
      <c r="CEY35" s="1"/>
      <c r="CFA35" s="1"/>
      <c r="CFC35" s="1"/>
      <c r="CFE35" s="1"/>
      <c r="CFG35" s="1"/>
      <c r="CFI35" s="1"/>
      <c r="CFK35" s="1"/>
      <c r="CFM35" s="1"/>
      <c r="CFO35" s="1"/>
      <c r="CFQ35" s="1"/>
      <c r="CFS35" s="1"/>
      <c r="CFU35" s="1"/>
      <c r="CFW35" s="1"/>
      <c r="CFY35" s="1"/>
      <c r="CGA35" s="1"/>
      <c r="CGC35" s="1"/>
      <c r="CGE35" s="1"/>
      <c r="CGG35" s="1"/>
      <c r="CGI35" s="1"/>
      <c r="CGK35" s="1"/>
      <c r="CGM35" s="1"/>
      <c r="CGO35" s="1"/>
      <c r="CGQ35" s="1"/>
      <c r="CGS35" s="1"/>
      <c r="CGU35" s="1"/>
      <c r="CGW35" s="1"/>
      <c r="CGY35" s="1"/>
      <c r="CHA35" s="1"/>
      <c r="CHC35" s="1"/>
      <c r="CHE35" s="1"/>
      <c r="CHG35" s="1"/>
      <c r="CHI35" s="1"/>
      <c r="CHK35" s="1"/>
      <c r="CHM35" s="1"/>
      <c r="CHO35" s="1"/>
      <c r="CHQ35" s="1"/>
      <c r="CHS35" s="1"/>
      <c r="CHU35" s="1"/>
      <c r="CHW35" s="1"/>
      <c r="CHY35" s="1"/>
      <c r="CIA35" s="1"/>
      <c r="CIC35" s="1"/>
      <c r="CIE35" s="1"/>
      <c r="CIG35" s="1"/>
      <c r="CII35" s="1"/>
      <c r="CIK35" s="1"/>
      <c r="CIM35" s="1"/>
      <c r="CIO35" s="1"/>
      <c r="CIQ35" s="1"/>
      <c r="CIS35" s="1"/>
      <c r="CIU35" s="1"/>
      <c r="CIW35" s="1"/>
      <c r="CIY35" s="1"/>
      <c r="CJA35" s="1"/>
      <c r="CJC35" s="1"/>
      <c r="CJE35" s="1"/>
      <c r="CJG35" s="1"/>
      <c r="CJI35" s="1"/>
      <c r="CJK35" s="1"/>
      <c r="CJM35" s="1"/>
      <c r="CJO35" s="1"/>
      <c r="CJQ35" s="1"/>
      <c r="CJS35" s="1"/>
      <c r="CJU35" s="1"/>
      <c r="CJW35" s="1"/>
      <c r="CJY35" s="1"/>
      <c r="CKA35" s="1"/>
      <c r="CKC35" s="1"/>
      <c r="CKE35" s="1"/>
      <c r="CKG35" s="1"/>
      <c r="CKI35" s="1"/>
      <c r="CKK35" s="1"/>
      <c r="CKM35" s="1"/>
      <c r="CKO35" s="1"/>
      <c r="CKQ35" s="1"/>
      <c r="CKS35" s="1"/>
      <c r="CKU35" s="1"/>
      <c r="CKW35" s="1"/>
      <c r="CKY35" s="1"/>
      <c r="CLA35" s="1"/>
      <c r="CLC35" s="1"/>
      <c r="CLE35" s="1"/>
      <c r="CLG35" s="1"/>
      <c r="CLI35" s="1"/>
      <c r="CLK35" s="1"/>
      <c r="CLM35" s="1"/>
      <c r="CLO35" s="1"/>
      <c r="CLQ35" s="1"/>
      <c r="CLS35" s="1"/>
      <c r="CLU35" s="1"/>
      <c r="CLW35" s="1"/>
      <c r="CLY35" s="1"/>
      <c r="CMA35" s="1"/>
      <c r="CMC35" s="1"/>
      <c r="CME35" s="1"/>
      <c r="CMG35" s="1"/>
      <c r="CMI35" s="1"/>
      <c r="CMK35" s="1"/>
      <c r="CMM35" s="1"/>
      <c r="CMO35" s="1"/>
      <c r="CMQ35" s="1"/>
      <c r="CMS35" s="1"/>
      <c r="CMU35" s="1"/>
      <c r="CMW35" s="1"/>
      <c r="CMY35" s="1"/>
      <c r="CNA35" s="1"/>
      <c r="CNC35" s="1"/>
      <c r="CNE35" s="1"/>
      <c r="CNG35" s="1"/>
      <c r="CNI35" s="1"/>
      <c r="CNK35" s="1"/>
      <c r="CNM35" s="1"/>
      <c r="CNO35" s="1"/>
      <c r="CNQ35" s="1"/>
      <c r="CNS35" s="1"/>
      <c r="CNU35" s="1"/>
      <c r="CNW35" s="1"/>
      <c r="CNY35" s="1"/>
      <c r="COA35" s="1"/>
      <c r="COC35" s="1"/>
      <c r="COE35" s="1"/>
      <c r="COG35" s="1"/>
      <c r="COI35" s="1"/>
      <c r="COK35" s="1"/>
      <c r="COM35" s="1"/>
      <c r="COO35" s="1"/>
      <c r="COQ35" s="1"/>
      <c r="COS35" s="1"/>
      <c r="COU35" s="1"/>
      <c r="COW35" s="1"/>
      <c r="COY35" s="1"/>
      <c r="CPA35" s="1"/>
      <c r="CPC35" s="1"/>
      <c r="CPE35" s="1"/>
      <c r="CPG35" s="1"/>
      <c r="CPI35" s="1"/>
      <c r="CPK35" s="1"/>
      <c r="CPM35" s="1"/>
      <c r="CPO35" s="1"/>
      <c r="CPQ35" s="1"/>
      <c r="CPS35" s="1"/>
      <c r="CPU35" s="1"/>
      <c r="CPW35" s="1"/>
      <c r="CPY35" s="1"/>
      <c r="CQA35" s="1"/>
      <c r="CQC35" s="1"/>
      <c r="CQE35" s="1"/>
      <c r="CQG35" s="1"/>
      <c r="CQI35" s="1"/>
      <c r="CQK35" s="1"/>
      <c r="CQM35" s="1"/>
      <c r="CQO35" s="1"/>
      <c r="CQQ35" s="1"/>
      <c r="CQS35" s="1"/>
      <c r="CQU35" s="1"/>
      <c r="CQW35" s="1"/>
      <c r="CQY35" s="1"/>
      <c r="CRA35" s="1"/>
      <c r="CRC35" s="1"/>
      <c r="CRE35" s="1"/>
      <c r="CRG35" s="1"/>
      <c r="CRI35" s="1"/>
      <c r="CRK35" s="1"/>
      <c r="CRM35" s="1"/>
      <c r="CRO35" s="1"/>
      <c r="CRQ35" s="1"/>
      <c r="CRS35" s="1"/>
      <c r="CRU35" s="1"/>
      <c r="CRW35" s="1"/>
      <c r="CRY35" s="1"/>
      <c r="CSA35" s="1"/>
      <c r="CSC35" s="1"/>
      <c r="CSE35" s="1"/>
      <c r="CSG35" s="1"/>
      <c r="CSI35" s="1"/>
      <c r="CSK35" s="1"/>
      <c r="CSM35" s="1"/>
      <c r="CSO35" s="1"/>
      <c r="CSQ35" s="1"/>
      <c r="CSS35" s="1"/>
      <c r="CSU35" s="1"/>
      <c r="CSW35" s="1"/>
      <c r="CSY35" s="1"/>
      <c r="CTA35" s="1"/>
      <c r="CTC35" s="1"/>
      <c r="CTE35" s="1"/>
      <c r="CTG35" s="1"/>
      <c r="CTI35" s="1"/>
      <c r="CTK35" s="1"/>
      <c r="CTM35" s="1"/>
      <c r="CTO35" s="1"/>
      <c r="CTQ35" s="1"/>
      <c r="CTS35" s="1"/>
      <c r="CTU35" s="1"/>
      <c r="CTW35" s="1"/>
      <c r="CTY35" s="1"/>
      <c r="CUA35" s="1"/>
      <c r="CUC35" s="1"/>
      <c r="CUE35" s="1"/>
      <c r="CUG35" s="1"/>
      <c r="CUI35" s="1"/>
      <c r="CUK35" s="1"/>
      <c r="CUM35" s="1"/>
      <c r="CUO35" s="1"/>
      <c r="CUQ35" s="1"/>
      <c r="CUS35" s="1"/>
      <c r="CUU35" s="1"/>
      <c r="CUW35" s="1"/>
      <c r="CUY35" s="1"/>
      <c r="CVA35" s="1"/>
      <c r="CVC35" s="1"/>
      <c r="CVE35" s="1"/>
      <c r="CVG35" s="1"/>
      <c r="CVI35" s="1"/>
      <c r="CVK35" s="1"/>
      <c r="CVM35" s="1"/>
      <c r="CVO35" s="1"/>
      <c r="CVQ35" s="1"/>
      <c r="CVS35" s="1"/>
      <c r="CVU35" s="1"/>
      <c r="CVW35" s="1"/>
      <c r="CVY35" s="1"/>
      <c r="CWA35" s="1"/>
      <c r="CWC35" s="1"/>
      <c r="CWE35" s="1"/>
      <c r="CWG35" s="1"/>
      <c r="CWI35" s="1"/>
      <c r="CWK35" s="1"/>
      <c r="CWM35" s="1"/>
      <c r="CWO35" s="1"/>
      <c r="CWQ35" s="1"/>
      <c r="CWS35" s="1"/>
      <c r="CWU35" s="1"/>
      <c r="CWW35" s="1"/>
      <c r="CWY35" s="1"/>
      <c r="CXA35" s="1"/>
      <c r="CXC35" s="1"/>
      <c r="CXE35" s="1"/>
      <c r="CXG35" s="1"/>
      <c r="CXI35" s="1"/>
      <c r="CXK35" s="1"/>
      <c r="CXM35" s="1"/>
      <c r="CXO35" s="1"/>
      <c r="CXQ35" s="1"/>
      <c r="CXS35" s="1"/>
      <c r="CXU35" s="1"/>
      <c r="CXW35" s="1"/>
      <c r="CXY35" s="1"/>
      <c r="CYA35" s="1"/>
      <c r="CYC35" s="1"/>
      <c r="CYE35" s="1"/>
      <c r="CYG35" s="1"/>
      <c r="CYI35" s="1"/>
      <c r="CYK35" s="1"/>
      <c r="CYM35" s="1"/>
      <c r="CYO35" s="1"/>
      <c r="CYQ35" s="1"/>
      <c r="CYS35" s="1"/>
      <c r="CYU35" s="1"/>
      <c r="CYW35" s="1"/>
      <c r="CYY35" s="1"/>
      <c r="CZA35" s="1"/>
      <c r="CZC35" s="1"/>
      <c r="CZE35" s="1"/>
      <c r="CZG35" s="1"/>
      <c r="CZI35" s="1"/>
      <c r="CZK35" s="1"/>
      <c r="CZM35" s="1"/>
      <c r="CZO35" s="1"/>
      <c r="CZQ35" s="1"/>
      <c r="CZS35" s="1"/>
      <c r="CZU35" s="1"/>
      <c r="CZW35" s="1"/>
      <c r="CZY35" s="1"/>
      <c r="DAA35" s="1"/>
      <c r="DAC35" s="1"/>
      <c r="DAE35" s="1"/>
      <c r="DAG35" s="1"/>
      <c r="DAI35" s="1"/>
      <c r="DAK35" s="1"/>
      <c r="DAM35" s="1"/>
      <c r="DAO35" s="1"/>
      <c r="DAQ35" s="1"/>
      <c r="DAS35" s="1"/>
      <c r="DAU35" s="1"/>
      <c r="DAW35" s="1"/>
      <c r="DAY35" s="1"/>
      <c r="DBA35" s="1"/>
      <c r="DBC35" s="1"/>
      <c r="DBE35" s="1"/>
      <c r="DBG35" s="1"/>
      <c r="DBI35" s="1"/>
      <c r="DBK35" s="1"/>
      <c r="DBM35" s="1"/>
      <c r="DBO35" s="1"/>
      <c r="DBQ35" s="1"/>
      <c r="DBS35" s="1"/>
      <c r="DBU35" s="1"/>
      <c r="DBW35" s="1"/>
      <c r="DBY35" s="1"/>
      <c r="DCA35" s="1"/>
      <c r="DCC35" s="1"/>
      <c r="DCE35" s="1"/>
      <c r="DCG35" s="1"/>
      <c r="DCI35" s="1"/>
      <c r="DCK35" s="1"/>
      <c r="DCM35" s="1"/>
      <c r="DCO35" s="1"/>
      <c r="DCQ35" s="1"/>
      <c r="DCS35" s="1"/>
      <c r="DCU35" s="1"/>
      <c r="DCW35" s="1"/>
      <c r="DCY35" s="1"/>
      <c r="DDA35" s="1"/>
      <c r="DDC35" s="1"/>
      <c r="DDE35" s="1"/>
      <c r="DDG35" s="1"/>
      <c r="DDI35" s="1"/>
      <c r="DDK35" s="1"/>
      <c r="DDM35" s="1"/>
      <c r="DDO35" s="1"/>
      <c r="DDQ35" s="1"/>
      <c r="DDS35" s="1"/>
      <c r="DDU35" s="1"/>
      <c r="DDW35" s="1"/>
      <c r="DDY35" s="1"/>
      <c r="DEA35" s="1"/>
      <c r="DEC35" s="1"/>
      <c r="DEE35" s="1"/>
      <c r="DEG35" s="1"/>
      <c r="DEI35" s="1"/>
      <c r="DEK35" s="1"/>
      <c r="DEM35" s="1"/>
      <c r="DEO35" s="1"/>
      <c r="DEQ35" s="1"/>
      <c r="DES35" s="1"/>
      <c r="DEU35" s="1"/>
      <c r="DEW35" s="1"/>
      <c r="DEY35" s="1"/>
      <c r="DFA35" s="1"/>
      <c r="DFC35" s="1"/>
      <c r="DFE35" s="1"/>
      <c r="DFG35" s="1"/>
      <c r="DFI35" s="1"/>
      <c r="DFK35" s="1"/>
      <c r="DFM35" s="1"/>
      <c r="DFO35" s="1"/>
      <c r="DFQ35" s="1"/>
      <c r="DFS35" s="1"/>
      <c r="DFU35" s="1"/>
      <c r="DFW35" s="1"/>
      <c r="DFY35" s="1"/>
      <c r="DGA35" s="1"/>
      <c r="DGC35" s="1"/>
      <c r="DGE35" s="1"/>
      <c r="DGG35" s="1"/>
      <c r="DGI35" s="1"/>
      <c r="DGK35" s="1"/>
      <c r="DGM35" s="1"/>
      <c r="DGO35" s="1"/>
      <c r="DGQ35" s="1"/>
      <c r="DGS35" s="1"/>
      <c r="DGU35" s="1"/>
      <c r="DGW35" s="1"/>
      <c r="DGY35" s="1"/>
      <c r="DHA35" s="1"/>
      <c r="DHC35" s="1"/>
      <c r="DHE35" s="1"/>
      <c r="DHG35" s="1"/>
      <c r="DHI35" s="1"/>
      <c r="DHK35" s="1"/>
      <c r="DHM35" s="1"/>
      <c r="DHO35" s="1"/>
      <c r="DHQ35" s="1"/>
      <c r="DHS35" s="1"/>
      <c r="DHU35" s="1"/>
      <c r="DHW35" s="1"/>
      <c r="DHY35" s="1"/>
      <c r="DIA35" s="1"/>
      <c r="DIC35" s="1"/>
      <c r="DIE35" s="1"/>
      <c r="DIG35" s="1"/>
      <c r="DII35" s="1"/>
      <c r="DIK35" s="1"/>
      <c r="DIM35" s="1"/>
      <c r="DIO35" s="1"/>
      <c r="DIQ35" s="1"/>
      <c r="DIS35" s="1"/>
      <c r="DIU35" s="1"/>
      <c r="DIW35" s="1"/>
      <c r="DIY35" s="1"/>
      <c r="DJA35" s="1"/>
      <c r="DJC35" s="1"/>
      <c r="DJE35" s="1"/>
      <c r="DJG35" s="1"/>
      <c r="DJI35" s="1"/>
      <c r="DJK35" s="1"/>
      <c r="DJM35" s="1"/>
      <c r="DJO35" s="1"/>
      <c r="DJQ35" s="1"/>
      <c r="DJS35" s="1"/>
      <c r="DJU35" s="1"/>
      <c r="DJW35" s="1"/>
      <c r="DJY35" s="1"/>
      <c r="DKA35" s="1"/>
      <c r="DKC35" s="1"/>
      <c r="DKE35" s="1"/>
      <c r="DKG35" s="1"/>
      <c r="DKI35" s="1"/>
      <c r="DKK35" s="1"/>
      <c r="DKM35" s="1"/>
      <c r="DKO35" s="1"/>
      <c r="DKQ35" s="1"/>
      <c r="DKS35" s="1"/>
      <c r="DKU35" s="1"/>
      <c r="DKW35" s="1"/>
      <c r="DKY35" s="1"/>
      <c r="DLA35" s="1"/>
      <c r="DLC35" s="1"/>
      <c r="DLE35" s="1"/>
      <c r="DLG35" s="1"/>
      <c r="DLI35" s="1"/>
      <c r="DLK35" s="1"/>
      <c r="DLM35" s="1"/>
      <c r="DLO35" s="1"/>
      <c r="DLQ35" s="1"/>
      <c r="DLS35" s="1"/>
      <c r="DLU35" s="1"/>
      <c r="DLW35" s="1"/>
      <c r="DLY35" s="1"/>
      <c r="DMA35" s="1"/>
      <c r="DMC35" s="1"/>
      <c r="DME35" s="1"/>
      <c r="DMG35" s="1"/>
      <c r="DMI35" s="1"/>
      <c r="DMK35" s="1"/>
      <c r="DMM35" s="1"/>
      <c r="DMO35" s="1"/>
      <c r="DMQ35" s="1"/>
      <c r="DMS35" s="1"/>
      <c r="DMU35" s="1"/>
      <c r="DMW35" s="1"/>
      <c r="DMY35" s="1"/>
      <c r="DNA35" s="1"/>
      <c r="DNC35" s="1"/>
      <c r="DNE35" s="1"/>
      <c r="DNG35" s="1"/>
      <c r="DNI35" s="1"/>
      <c r="DNK35" s="1"/>
      <c r="DNM35" s="1"/>
      <c r="DNO35" s="1"/>
      <c r="DNQ35" s="1"/>
      <c r="DNS35" s="1"/>
      <c r="DNU35" s="1"/>
      <c r="DNW35" s="1"/>
      <c r="DNY35" s="1"/>
      <c r="DOA35" s="1"/>
      <c r="DOC35" s="1"/>
      <c r="DOE35" s="1"/>
      <c r="DOG35" s="1"/>
      <c r="DOI35" s="1"/>
      <c r="DOK35" s="1"/>
      <c r="DOM35" s="1"/>
      <c r="DOO35" s="1"/>
      <c r="DOQ35" s="1"/>
      <c r="DOS35" s="1"/>
      <c r="DOU35" s="1"/>
      <c r="DOW35" s="1"/>
      <c r="DOY35" s="1"/>
      <c r="DPA35" s="1"/>
      <c r="DPC35" s="1"/>
      <c r="DPE35" s="1"/>
      <c r="DPG35" s="1"/>
      <c r="DPI35" s="1"/>
      <c r="DPK35" s="1"/>
      <c r="DPM35" s="1"/>
      <c r="DPO35" s="1"/>
      <c r="DPQ35" s="1"/>
      <c r="DPS35" s="1"/>
      <c r="DPU35" s="1"/>
      <c r="DPW35" s="1"/>
      <c r="DPY35" s="1"/>
      <c r="DQA35" s="1"/>
      <c r="DQC35" s="1"/>
      <c r="DQE35" s="1"/>
      <c r="DQG35" s="1"/>
      <c r="DQI35" s="1"/>
      <c r="DQK35" s="1"/>
      <c r="DQM35" s="1"/>
      <c r="DQO35" s="1"/>
      <c r="DQQ35" s="1"/>
      <c r="DQS35" s="1"/>
      <c r="DQU35" s="1"/>
      <c r="DQW35" s="1"/>
      <c r="DQY35" s="1"/>
      <c r="DRA35" s="1"/>
      <c r="DRC35" s="1"/>
      <c r="DRE35" s="1"/>
      <c r="DRG35" s="1"/>
      <c r="DRI35" s="1"/>
      <c r="DRK35" s="1"/>
      <c r="DRM35" s="1"/>
      <c r="DRO35" s="1"/>
      <c r="DRQ35" s="1"/>
      <c r="DRS35" s="1"/>
      <c r="DRU35" s="1"/>
      <c r="DRW35" s="1"/>
      <c r="DRY35" s="1"/>
      <c r="DSA35" s="1"/>
      <c r="DSC35" s="1"/>
      <c r="DSE35" s="1"/>
      <c r="DSG35" s="1"/>
      <c r="DSI35" s="1"/>
      <c r="DSK35" s="1"/>
      <c r="DSM35" s="1"/>
      <c r="DSO35" s="1"/>
      <c r="DSQ35" s="1"/>
      <c r="DSS35" s="1"/>
      <c r="DSU35" s="1"/>
      <c r="DSW35" s="1"/>
      <c r="DSY35" s="1"/>
      <c r="DTA35" s="1"/>
      <c r="DTC35" s="1"/>
      <c r="DTE35" s="1"/>
      <c r="DTG35" s="1"/>
      <c r="DTI35" s="1"/>
      <c r="DTK35" s="1"/>
      <c r="DTM35" s="1"/>
      <c r="DTO35" s="1"/>
      <c r="DTQ35" s="1"/>
      <c r="DTS35" s="1"/>
      <c r="DTU35" s="1"/>
      <c r="DTW35" s="1"/>
      <c r="DTY35" s="1"/>
      <c r="DUA35" s="1"/>
      <c r="DUC35" s="1"/>
      <c r="DUE35" s="1"/>
      <c r="DUG35" s="1"/>
      <c r="DUI35" s="1"/>
      <c r="DUK35" s="1"/>
      <c r="DUM35" s="1"/>
      <c r="DUO35" s="1"/>
      <c r="DUQ35" s="1"/>
      <c r="DUS35" s="1"/>
      <c r="DUU35" s="1"/>
      <c r="DUW35" s="1"/>
      <c r="DUY35" s="1"/>
      <c r="DVA35" s="1"/>
      <c r="DVC35" s="1"/>
      <c r="DVE35" s="1"/>
      <c r="DVG35" s="1"/>
      <c r="DVI35" s="1"/>
      <c r="DVK35" s="1"/>
      <c r="DVM35" s="1"/>
      <c r="DVO35" s="1"/>
      <c r="DVQ35" s="1"/>
      <c r="DVS35" s="1"/>
      <c r="DVU35" s="1"/>
      <c r="DVW35" s="1"/>
      <c r="DVY35" s="1"/>
      <c r="DWA35" s="1"/>
      <c r="DWC35" s="1"/>
      <c r="DWE35" s="1"/>
      <c r="DWG35" s="1"/>
      <c r="DWI35" s="1"/>
      <c r="DWK35" s="1"/>
      <c r="DWM35" s="1"/>
      <c r="DWO35" s="1"/>
      <c r="DWQ35" s="1"/>
      <c r="DWS35" s="1"/>
      <c r="DWU35" s="1"/>
      <c r="DWW35" s="1"/>
      <c r="DWY35" s="1"/>
      <c r="DXA35" s="1"/>
      <c r="DXC35" s="1"/>
      <c r="DXE35" s="1"/>
      <c r="DXG35" s="1"/>
      <c r="DXI35" s="1"/>
      <c r="DXK35" s="1"/>
      <c r="DXM35" s="1"/>
      <c r="DXO35" s="1"/>
      <c r="DXQ35" s="1"/>
      <c r="DXS35" s="1"/>
      <c r="DXU35" s="1"/>
      <c r="DXW35" s="1"/>
      <c r="DXY35" s="1"/>
      <c r="DYA35" s="1"/>
      <c r="DYC35" s="1"/>
      <c r="DYE35" s="1"/>
      <c r="DYG35" s="1"/>
      <c r="DYI35" s="1"/>
      <c r="DYK35" s="1"/>
      <c r="DYM35" s="1"/>
      <c r="DYO35" s="1"/>
      <c r="DYQ35" s="1"/>
      <c r="DYS35" s="1"/>
      <c r="DYU35" s="1"/>
      <c r="DYW35" s="1"/>
      <c r="DYY35" s="1"/>
      <c r="DZA35" s="1"/>
      <c r="DZC35" s="1"/>
      <c r="DZE35" s="1"/>
      <c r="DZG35" s="1"/>
      <c r="DZI35" s="1"/>
      <c r="DZK35" s="1"/>
      <c r="DZM35" s="1"/>
      <c r="DZO35" s="1"/>
      <c r="DZQ35" s="1"/>
      <c r="DZS35" s="1"/>
      <c r="DZU35" s="1"/>
      <c r="DZW35" s="1"/>
      <c r="DZY35" s="1"/>
      <c r="EAA35" s="1"/>
      <c r="EAC35" s="1"/>
      <c r="EAE35" s="1"/>
      <c r="EAG35" s="1"/>
      <c r="EAI35" s="1"/>
      <c r="EAK35" s="1"/>
      <c r="EAM35" s="1"/>
      <c r="EAO35" s="1"/>
      <c r="EAQ35" s="1"/>
      <c r="EAS35" s="1"/>
      <c r="EAU35" s="1"/>
      <c r="EAW35" s="1"/>
      <c r="EAY35" s="1"/>
      <c r="EBA35" s="1"/>
      <c r="EBC35" s="1"/>
      <c r="EBE35" s="1"/>
      <c r="EBG35" s="1"/>
      <c r="EBI35" s="1"/>
      <c r="EBK35" s="1"/>
      <c r="EBM35" s="1"/>
      <c r="EBO35" s="1"/>
      <c r="EBQ35" s="1"/>
      <c r="EBS35" s="1"/>
      <c r="EBU35" s="1"/>
      <c r="EBW35" s="1"/>
      <c r="EBY35" s="1"/>
      <c r="ECA35" s="1"/>
      <c r="ECC35" s="1"/>
      <c r="ECE35" s="1"/>
      <c r="ECG35" s="1"/>
      <c r="ECI35" s="1"/>
      <c r="ECK35" s="1"/>
      <c r="ECM35" s="1"/>
      <c r="ECO35" s="1"/>
      <c r="ECQ35" s="1"/>
      <c r="ECS35" s="1"/>
      <c r="ECU35" s="1"/>
      <c r="ECW35" s="1"/>
      <c r="ECY35" s="1"/>
      <c r="EDA35" s="1"/>
      <c r="EDC35" s="1"/>
      <c r="EDE35" s="1"/>
      <c r="EDG35" s="1"/>
      <c r="EDI35" s="1"/>
      <c r="EDK35" s="1"/>
      <c r="EDM35" s="1"/>
      <c r="EDO35" s="1"/>
      <c r="EDQ35" s="1"/>
      <c r="EDS35" s="1"/>
      <c r="EDU35" s="1"/>
      <c r="EDW35" s="1"/>
      <c r="EDY35" s="1"/>
      <c r="EEA35" s="1"/>
      <c r="EEC35" s="1"/>
      <c r="EEE35" s="1"/>
      <c r="EEG35" s="1"/>
      <c r="EEI35" s="1"/>
      <c r="EEK35" s="1"/>
      <c r="EEM35" s="1"/>
      <c r="EEO35" s="1"/>
      <c r="EEQ35" s="1"/>
      <c r="EES35" s="1"/>
      <c r="EEU35" s="1"/>
      <c r="EEW35" s="1"/>
      <c r="EEY35" s="1"/>
      <c r="EFA35" s="1"/>
      <c r="EFC35" s="1"/>
      <c r="EFE35" s="1"/>
      <c r="EFG35" s="1"/>
      <c r="EFI35" s="1"/>
      <c r="EFK35" s="1"/>
      <c r="EFM35" s="1"/>
      <c r="EFO35" s="1"/>
      <c r="EFQ35" s="1"/>
      <c r="EFS35" s="1"/>
      <c r="EFU35" s="1"/>
      <c r="EFW35" s="1"/>
      <c r="EFY35" s="1"/>
      <c r="EGA35" s="1"/>
      <c r="EGC35" s="1"/>
      <c r="EGE35" s="1"/>
      <c r="EGG35" s="1"/>
      <c r="EGI35" s="1"/>
      <c r="EGK35" s="1"/>
      <c r="EGM35" s="1"/>
      <c r="EGO35" s="1"/>
      <c r="EGQ35" s="1"/>
      <c r="EGS35" s="1"/>
      <c r="EGU35" s="1"/>
      <c r="EGW35" s="1"/>
      <c r="EGY35" s="1"/>
      <c r="EHA35" s="1"/>
      <c r="EHC35" s="1"/>
      <c r="EHE35" s="1"/>
      <c r="EHG35" s="1"/>
      <c r="EHI35" s="1"/>
      <c r="EHK35" s="1"/>
      <c r="EHM35" s="1"/>
      <c r="EHO35" s="1"/>
      <c r="EHQ35" s="1"/>
      <c r="EHS35" s="1"/>
      <c r="EHU35" s="1"/>
      <c r="EHW35" s="1"/>
      <c r="EHY35" s="1"/>
      <c r="EIA35" s="1"/>
      <c r="EIC35" s="1"/>
      <c r="EIE35" s="1"/>
      <c r="EIG35" s="1"/>
      <c r="EII35" s="1"/>
      <c r="EIK35" s="1"/>
      <c r="EIM35" s="1"/>
      <c r="EIO35" s="1"/>
      <c r="EIQ35" s="1"/>
      <c r="EIS35" s="1"/>
      <c r="EIU35" s="1"/>
      <c r="EIW35" s="1"/>
      <c r="EIY35" s="1"/>
      <c r="EJA35" s="1"/>
      <c r="EJC35" s="1"/>
      <c r="EJE35" s="1"/>
      <c r="EJG35" s="1"/>
      <c r="EJI35" s="1"/>
      <c r="EJK35" s="1"/>
      <c r="EJM35" s="1"/>
      <c r="EJO35" s="1"/>
      <c r="EJQ35" s="1"/>
      <c r="EJS35" s="1"/>
      <c r="EJU35" s="1"/>
      <c r="EJW35" s="1"/>
      <c r="EJY35" s="1"/>
      <c r="EKA35" s="1"/>
      <c r="EKC35" s="1"/>
      <c r="EKE35" s="1"/>
      <c r="EKG35" s="1"/>
      <c r="EKI35" s="1"/>
      <c r="EKK35" s="1"/>
      <c r="EKM35" s="1"/>
      <c r="EKO35" s="1"/>
      <c r="EKQ35" s="1"/>
      <c r="EKS35" s="1"/>
      <c r="EKU35" s="1"/>
      <c r="EKW35" s="1"/>
      <c r="EKY35" s="1"/>
      <c r="ELA35" s="1"/>
      <c r="ELC35" s="1"/>
      <c r="ELE35" s="1"/>
      <c r="ELG35" s="1"/>
      <c r="ELI35" s="1"/>
      <c r="ELK35" s="1"/>
      <c r="ELM35" s="1"/>
      <c r="ELO35" s="1"/>
      <c r="ELQ35" s="1"/>
      <c r="ELS35" s="1"/>
      <c r="ELU35" s="1"/>
      <c r="ELW35" s="1"/>
      <c r="ELY35" s="1"/>
      <c r="EMA35" s="1"/>
      <c r="EMC35" s="1"/>
      <c r="EME35" s="1"/>
      <c r="EMG35" s="1"/>
      <c r="EMI35" s="1"/>
      <c r="EMK35" s="1"/>
      <c r="EMM35" s="1"/>
      <c r="EMO35" s="1"/>
      <c r="EMQ35" s="1"/>
      <c r="EMS35" s="1"/>
      <c r="EMU35" s="1"/>
      <c r="EMW35" s="1"/>
      <c r="EMY35" s="1"/>
      <c r="ENA35" s="1"/>
      <c r="ENC35" s="1"/>
      <c r="ENE35" s="1"/>
      <c r="ENG35" s="1"/>
      <c r="ENI35" s="1"/>
      <c r="ENK35" s="1"/>
      <c r="ENM35" s="1"/>
      <c r="ENO35" s="1"/>
      <c r="ENQ35" s="1"/>
      <c r="ENS35" s="1"/>
      <c r="ENU35" s="1"/>
      <c r="ENW35" s="1"/>
      <c r="ENY35" s="1"/>
      <c r="EOA35" s="1"/>
      <c r="EOC35" s="1"/>
      <c r="EOE35" s="1"/>
      <c r="EOG35" s="1"/>
      <c r="EOI35" s="1"/>
      <c r="EOK35" s="1"/>
      <c r="EOM35" s="1"/>
      <c r="EOO35" s="1"/>
      <c r="EOQ35" s="1"/>
      <c r="EOS35" s="1"/>
      <c r="EOU35" s="1"/>
      <c r="EOW35" s="1"/>
      <c r="EOY35" s="1"/>
      <c r="EPA35" s="1"/>
      <c r="EPC35" s="1"/>
      <c r="EPE35" s="1"/>
      <c r="EPG35" s="1"/>
      <c r="EPI35" s="1"/>
      <c r="EPK35" s="1"/>
      <c r="EPM35" s="1"/>
      <c r="EPO35" s="1"/>
      <c r="EPQ35" s="1"/>
      <c r="EPS35" s="1"/>
      <c r="EPU35" s="1"/>
      <c r="EPW35" s="1"/>
      <c r="EPY35" s="1"/>
      <c r="EQA35" s="1"/>
      <c r="EQC35" s="1"/>
      <c r="EQE35" s="1"/>
      <c r="EQG35" s="1"/>
      <c r="EQI35" s="1"/>
      <c r="EQK35" s="1"/>
      <c r="EQM35" s="1"/>
      <c r="EQO35" s="1"/>
      <c r="EQQ35" s="1"/>
      <c r="EQS35" s="1"/>
      <c r="EQU35" s="1"/>
      <c r="EQW35" s="1"/>
      <c r="EQY35" s="1"/>
      <c r="ERA35" s="1"/>
      <c r="ERC35" s="1"/>
      <c r="ERE35" s="1"/>
      <c r="ERG35" s="1"/>
      <c r="ERI35" s="1"/>
      <c r="ERK35" s="1"/>
      <c r="ERM35" s="1"/>
      <c r="ERO35" s="1"/>
      <c r="ERQ35" s="1"/>
      <c r="ERS35" s="1"/>
      <c r="ERU35" s="1"/>
      <c r="ERW35" s="1"/>
      <c r="ERY35" s="1"/>
      <c r="ESA35" s="1"/>
      <c r="ESC35" s="1"/>
      <c r="ESE35" s="1"/>
      <c r="ESG35" s="1"/>
      <c r="ESI35" s="1"/>
      <c r="ESK35" s="1"/>
      <c r="ESM35" s="1"/>
      <c r="ESO35" s="1"/>
      <c r="ESQ35" s="1"/>
      <c r="ESS35" s="1"/>
      <c r="ESU35" s="1"/>
      <c r="ESW35" s="1"/>
      <c r="ESY35" s="1"/>
      <c r="ETA35" s="1"/>
      <c r="ETC35" s="1"/>
      <c r="ETE35" s="1"/>
      <c r="ETG35" s="1"/>
      <c r="ETI35" s="1"/>
      <c r="ETK35" s="1"/>
      <c r="ETM35" s="1"/>
      <c r="ETO35" s="1"/>
      <c r="ETQ35" s="1"/>
      <c r="ETS35" s="1"/>
      <c r="ETU35" s="1"/>
      <c r="ETW35" s="1"/>
      <c r="ETY35" s="1"/>
      <c r="EUA35" s="1"/>
      <c r="EUC35" s="1"/>
      <c r="EUE35" s="1"/>
      <c r="EUG35" s="1"/>
      <c r="EUI35" s="1"/>
      <c r="EUK35" s="1"/>
      <c r="EUM35" s="1"/>
      <c r="EUO35" s="1"/>
      <c r="EUQ35" s="1"/>
      <c r="EUS35" s="1"/>
      <c r="EUU35" s="1"/>
      <c r="EUW35" s="1"/>
      <c r="EUY35" s="1"/>
      <c r="EVA35" s="1"/>
      <c r="EVC35" s="1"/>
      <c r="EVE35" s="1"/>
      <c r="EVG35" s="1"/>
      <c r="EVI35" s="1"/>
      <c r="EVK35" s="1"/>
      <c r="EVM35" s="1"/>
      <c r="EVO35" s="1"/>
      <c r="EVQ35" s="1"/>
      <c r="EVS35" s="1"/>
      <c r="EVU35" s="1"/>
      <c r="EVW35" s="1"/>
      <c r="EVY35" s="1"/>
      <c r="EWA35" s="1"/>
      <c r="EWC35" s="1"/>
      <c r="EWE35" s="1"/>
      <c r="EWG35" s="1"/>
      <c r="EWI35" s="1"/>
      <c r="EWK35" s="1"/>
      <c r="EWM35" s="1"/>
      <c r="EWO35" s="1"/>
      <c r="EWQ35" s="1"/>
      <c r="EWS35" s="1"/>
      <c r="EWU35" s="1"/>
      <c r="EWW35" s="1"/>
      <c r="EWY35" s="1"/>
      <c r="EXA35" s="1"/>
      <c r="EXC35" s="1"/>
      <c r="EXE35" s="1"/>
      <c r="EXG35" s="1"/>
      <c r="EXI35" s="1"/>
      <c r="EXK35" s="1"/>
      <c r="EXM35" s="1"/>
      <c r="EXO35" s="1"/>
      <c r="EXQ35" s="1"/>
      <c r="EXS35" s="1"/>
      <c r="EXU35" s="1"/>
      <c r="EXW35" s="1"/>
      <c r="EXY35" s="1"/>
      <c r="EYA35" s="1"/>
      <c r="EYC35" s="1"/>
      <c r="EYE35" s="1"/>
      <c r="EYG35" s="1"/>
      <c r="EYI35" s="1"/>
      <c r="EYK35" s="1"/>
      <c r="EYM35" s="1"/>
      <c r="EYO35" s="1"/>
      <c r="EYQ35" s="1"/>
      <c r="EYS35" s="1"/>
      <c r="EYU35" s="1"/>
      <c r="EYW35" s="1"/>
      <c r="EYY35" s="1"/>
      <c r="EZA35" s="1"/>
      <c r="EZC35" s="1"/>
      <c r="EZE35" s="1"/>
      <c r="EZG35" s="1"/>
      <c r="EZI35" s="1"/>
      <c r="EZK35" s="1"/>
      <c r="EZM35" s="1"/>
      <c r="EZO35" s="1"/>
      <c r="EZQ35" s="1"/>
      <c r="EZS35" s="1"/>
      <c r="EZU35" s="1"/>
      <c r="EZW35" s="1"/>
      <c r="EZY35" s="1"/>
      <c r="FAA35" s="1"/>
      <c r="FAC35" s="1"/>
      <c r="FAE35" s="1"/>
      <c r="FAG35" s="1"/>
      <c r="FAI35" s="1"/>
      <c r="FAK35" s="1"/>
      <c r="FAM35" s="1"/>
      <c r="FAO35" s="1"/>
      <c r="FAQ35" s="1"/>
      <c r="FAS35" s="1"/>
      <c r="FAU35" s="1"/>
      <c r="FAW35" s="1"/>
      <c r="FAY35" s="1"/>
      <c r="FBA35" s="1"/>
      <c r="FBC35" s="1"/>
      <c r="FBE35" s="1"/>
      <c r="FBG35" s="1"/>
      <c r="FBI35" s="1"/>
      <c r="FBK35" s="1"/>
      <c r="FBM35" s="1"/>
      <c r="FBO35" s="1"/>
      <c r="FBQ35" s="1"/>
      <c r="FBS35" s="1"/>
      <c r="FBU35" s="1"/>
      <c r="FBW35" s="1"/>
      <c r="FBY35" s="1"/>
      <c r="FCA35" s="1"/>
      <c r="FCC35" s="1"/>
      <c r="FCE35" s="1"/>
      <c r="FCG35" s="1"/>
      <c r="FCI35" s="1"/>
      <c r="FCK35" s="1"/>
      <c r="FCM35" s="1"/>
      <c r="FCO35" s="1"/>
      <c r="FCQ35" s="1"/>
      <c r="FCS35" s="1"/>
      <c r="FCU35" s="1"/>
      <c r="FCW35" s="1"/>
      <c r="FCY35" s="1"/>
      <c r="FDA35" s="1"/>
      <c r="FDC35" s="1"/>
      <c r="FDE35" s="1"/>
      <c r="FDG35" s="1"/>
      <c r="FDI35" s="1"/>
      <c r="FDK35" s="1"/>
      <c r="FDM35" s="1"/>
      <c r="FDO35" s="1"/>
      <c r="FDQ35" s="1"/>
      <c r="FDS35" s="1"/>
      <c r="FDU35" s="1"/>
      <c r="FDW35" s="1"/>
      <c r="FDY35" s="1"/>
      <c r="FEA35" s="1"/>
      <c r="FEC35" s="1"/>
      <c r="FEE35" s="1"/>
      <c r="FEG35" s="1"/>
      <c r="FEI35" s="1"/>
      <c r="FEK35" s="1"/>
      <c r="FEM35" s="1"/>
      <c r="FEO35" s="1"/>
      <c r="FEQ35" s="1"/>
      <c r="FES35" s="1"/>
      <c r="FEU35" s="1"/>
      <c r="FEW35" s="1"/>
      <c r="FEY35" s="1"/>
      <c r="FFA35" s="1"/>
      <c r="FFC35" s="1"/>
      <c r="FFE35" s="1"/>
      <c r="FFG35" s="1"/>
      <c r="FFI35" s="1"/>
      <c r="FFK35" s="1"/>
      <c r="FFM35" s="1"/>
      <c r="FFO35" s="1"/>
      <c r="FFQ35" s="1"/>
      <c r="FFS35" s="1"/>
      <c r="FFU35" s="1"/>
      <c r="FFW35" s="1"/>
      <c r="FFY35" s="1"/>
      <c r="FGA35" s="1"/>
      <c r="FGC35" s="1"/>
      <c r="FGE35" s="1"/>
      <c r="FGG35" s="1"/>
      <c r="FGI35" s="1"/>
      <c r="FGK35" s="1"/>
      <c r="FGM35" s="1"/>
      <c r="FGO35" s="1"/>
      <c r="FGQ35" s="1"/>
      <c r="FGS35" s="1"/>
      <c r="FGU35" s="1"/>
      <c r="FGW35" s="1"/>
      <c r="FGY35" s="1"/>
      <c r="FHA35" s="1"/>
      <c r="FHC35" s="1"/>
      <c r="FHE35" s="1"/>
      <c r="FHG35" s="1"/>
      <c r="FHI35" s="1"/>
      <c r="FHK35" s="1"/>
      <c r="FHM35" s="1"/>
      <c r="FHO35" s="1"/>
      <c r="FHQ35" s="1"/>
      <c r="FHS35" s="1"/>
      <c r="FHU35" s="1"/>
      <c r="FHW35" s="1"/>
      <c r="FHY35" s="1"/>
      <c r="FIA35" s="1"/>
      <c r="FIC35" s="1"/>
      <c r="FIE35" s="1"/>
      <c r="FIG35" s="1"/>
      <c r="FII35" s="1"/>
      <c r="FIK35" s="1"/>
      <c r="FIM35" s="1"/>
      <c r="FIO35" s="1"/>
      <c r="FIQ35" s="1"/>
      <c r="FIS35" s="1"/>
      <c r="FIU35" s="1"/>
      <c r="FIW35" s="1"/>
      <c r="FIY35" s="1"/>
      <c r="FJA35" s="1"/>
      <c r="FJC35" s="1"/>
      <c r="FJE35" s="1"/>
      <c r="FJG35" s="1"/>
      <c r="FJI35" s="1"/>
      <c r="FJK35" s="1"/>
      <c r="FJM35" s="1"/>
      <c r="FJO35" s="1"/>
      <c r="FJQ35" s="1"/>
      <c r="FJS35" s="1"/>
      <c r="FJU35" s="1"/>
      <c r="FJW35" s="1"/>
      <c r="FJY35" s="1"/>
      <c r="FKA35" s="1"/>
      <c r="FKC35" s="1"/>
      <c r="FKE35" s="1"/>
      <c r="FKG35" s="1"/>
      <c r="FKI35" s="1"/>
      <c r="FKK35" s="1"/>
      <c r="FKM35" s="1"/>
      <c r="FKO35" s="1"/>
      <c r="FKQ35" s="1"/>
      <c r="FKS35" s="1"/>
      <c r="FKU35" s="1"/>
      <c r="FKW35" s="1"/>
      <c r="FKY35" s="1"/>
      <c r="FLA35" s="1"/>
      <c r="FLC35" s="1"/>
      <c r="FLE35" s="1"/>
      <c r="FLG35" s="1"/>
      <c r="FLI35" s="1"/>
      <c r="FLK35" s="1"/>
      <c r="FLM35" s="1"/>
      <c r="FLO35" s="1"/>
      <c r="FLQ35" s="1"/>
      <c r="FLS35" s="1"/>
      <c r="FLU35" s="1"/>
      <c r="FLW35" s="1"/>
      <c r="FLY35" s="1"/>
      <c r="FMA35" s="1"/>
      <c r="FMC35" s="1"/>
      <c r="FME35" s="1"/>
      <c r="FMG35" s="1"/>
      <c r="FMI35" s="1"/>
      <c r="FMK35" s="1"/>
      <c r="FMM35" s="1"/>
      <c r="FMO35" s="1"/>
      <c r="FMQ35" s="1"/>
      <c r="FMS35" s="1"/>
      <c r="FMU35" s="1"/>
      <c r="FMW35" s="1"/>
      <c r="FMY35" s="1"/>
      <c r="FNA35" s="1"/>
      <c r="FNC35" s="1"/>
      <c r="FNE35" s="1"/>
      <c r="FNG35" s="1"/>
      <c r="FNI35" s="1"/>
      <c r="FNK35" s="1"/>
      <c r="FNM35" s="1"/>
      <c r="FNO35" s="1"/>
      <c r="FNQ35" s="1"/>
      <c r="FNS35" s="1"/>
      <c r="FNU35" s="1"/>
      <c r="FNW35" s="1"/>
      <c r="FNY35" s="1"/>
      <c r="FOA35" s="1"/>
      <c r="FOC35" s="1"/>
      <c r="FOE35" s="1"/>
      <c r="FOG35" s="1"/>
      <c r="FOI35" s="1"/>
      <c r="FOK35" s="1"/>
      <c r="FOM35" s="1"/>
      <c r="FOO35" s="1"/>
      <c r="FOQ35" s="1"/>
      <c r="FOS35" s="1"/>
      <c r="FOU35" s="1"/>
      <c r="FOW35" s="1"/>
      <c r="FOY35" s="1"/>
      <c r="FPA35" s="1"/>
      <c r="FPC35" s="1"/>
      <c r="FPE35" s="1"/>
      <c r="FPG35" s="1"/>
      <c r="FPI35" s="1"/>
      <c r="FPK35" s="1"/>
      <c r="FPM35" s="1"/>
      <c r="FPO35" s="1"/>
      <c r="FPQ35" s="1"/>
      <c r="FPS35" s="1"/>
      <c r="FPU35" s="1"/>
      <c r="FPW35" s="1"/>
      <c r="FPY35" s="1"/>
      <c r="FQA35" s="1"/>
      <c r="FQC35" s="1"/>
      <c r="FQE35" s="1"/>
      <c r="FQG35" s="1"/>
      <c r="FQI35" s="1"/>
      <c r="FQK35" s="1"/>
      <c r="FQM35" s="1"/>
      <c r="FQO35" s="1"/>
      <c r="FQQ35" s="1"/>
      <c r="FQS35" s="1"/>
      <c r="FQU35" s="1"/>
      <c r="FQW35" s="1"/>
      <c r="FQY35" s="1"/>
      <c r="FRA35" s="1"/>
      <c r="FRC35" s="1"/>
      <c r="FRE35" s="1"/>
      <c r="FRG35" s="1"/>
      <c r="FRI35" s="1"/>
      <c r="FRK35" s="1"/>
      <c r="FRM35" s="1"/>
      <c r="FRO35" s="1"/>
      <c r="FRQ35" s="1"/>
      <c r="FRS35" s="1"/>
      <c r="FRU35" s="1"/>
      <c r="FRW35" s="1"/>
      <c r="FRY35" s="1"/>
      <c r="FSA35" s="1"/>
      <c r="FSC35" s="1"/>
      <c r="FSE35" s="1"/>
      <c r="FSG35" s="1"/>
      <c r="FSI35" s="1"/>
      <c r="FSK35" s="1"/>
      <c r="FSM35" s="1"/>
      <c r="FSO35" s="1"/>
      <c r="FSQ35" s="1"/>
      <c r="FSS35" s="1"/>
      <c r="FSU35" s="1"/>
      <c r="FSW35" s="1"/>
      <c r="FSY35" s="1"/>
      <c r="FTA35" s="1"/>
      <c r="FTC35" s="1"/>
      <c r="FTE35" s="1"/>
      <c r="FTG35" s="1"/>
      <c r="FTI35" s="1"/>
      <c r="FTK35" s="1"/>
      <c r="FTM35" s="1"/>
      <c r="FTO35" s="1"/>
      <c r="FTQ35" s="1"/>
      <c r="FTS35" s="1"/>
      <c r="FTU35" s="1"/>
      <c r="FTW35" s="1"/>
      <c r="FTY35" s="1"/>
      <c r="FUA35" s="1"/>
      <c r="FUC35" s="1"/>
      <c r="FUE35" s="1"/>
      <c r="FUG35" s="1"/>
      <c r="FUI35" s="1"/>
      <c r="FUK35" s="1"/>
      <c r="FUM35" s="1"/>
      <c r="FUO35" s="1"/>
      <c r="FUQ35" s="1"/>
      <c r="FUS35" s="1"/>
      <c r="FUU35" s="1"/>
      <c r="FUW35" s="1"/>
      <c r="FUY35" s="1"/>
      <c r="FVA35" s="1"/>
      <c r="FVC35" s="1"/>
      <c r="FVE35" s="1"/>
      <c r="FVG35" s="1"/>
      <c r="FVI35" s="1"/>
      <c r="FVK35" s="1"/>
      <c r="FVM35" s="1"/>
      <c r="FVO35" s="1"/>
      <c r="FVQ35" s="1"/>
      <c r="FVS35" s="1"/>
      <c r="FVU35" s="1"/>
      <c r="FVW35" s="1"/>
      <c r="FVY35" s="1"/>
      <c r="FWA35" s="1"/>
      <c r="FWC35" s="1"/>
      <c r="FWE35" s="1"/>
      <c r="FWG35" s="1"/>
      <c r="FWI35" s="1"/>
      <c r="FWK35" s="1"/>
      <c r="FWM35" s="1"/>
      <c r="FWO35" s="1"/>
      <c r="FWQ35" s="1"/>
      <c r="FWS35" s="1"/>
      <c r="FWU35" s="1"/>
      <c r="FWW35" s="1"/>
      <c r="FWY35" s="1"/>
      <c r="FXA35" s="1"/>
      <c r="FXC35" s="1"/>
      <c r="FXE35" s="1"/>
      <c r="FXG35" s="1"/>
      <c r="FXI35" s="1"/>
      <c r="FXK35" s="1"/>
      <c r="FXM35" s="1"/>
      <c r="FXO35" s="1"/>
      <c r="FXQ35" s="1"/>
      <c r="FXS35" s="1"/>
      <c r="FXU35" s="1"/>
      <c r="FXW35" s="1"/>
      <c r="FXY35" s="1"/>
      <c r="FYA35" s="1"/>
      <c r="FYC35" s="1"/>
      <c r="FYE35" s="1"/>
      <c r="FYG35" s="1"/>
      <c r="FYI35" s="1"/>
      <c r="FYK35" s="1"/>
      <c r="FYM35" s="1"/>
      <c r="FYO35" s="1"/>
      <c r="FYQ35" s="1"/>
      <c r="FYS35" s="1"/>
      <c r="FYU35" s="1"/>
      <c r="FYW35" s="1"/>
      <c r="FYY35" s="1"/>
      <c r="FZA35" s="1"/>
      <c r="FZC35" s="1"/>
      <c r="FZE35" s="1"/>
      <c r="FZG35" s="1"/>
      <c r="FZI35" s="1"/>
      <c r="FZK35" s="1"/>
      <c r="FZM35" s="1"/>
      <c r="FZO35" s="1"/>
      <c r="FZQ35" s="1"/>
      <c r="FZS35" s="1"/>
      <c r="FZU35" s="1"/>
      <c r="FZW35" s="1"/>
      <c r="FZY35" s="1"/>
      <c r="GAA35" s="1"/>
      <c r="GAC35" s="1"/>
      <c r="GAE35" s="1"/>
      <c r="GAG35" s="1"/>
      <c r="GAI35" s="1"/>
      <c r="GAK35" s="1"/>
      <c r="GAM35" s="1"/>
      <c r="GAO35" s="1"/>
      <c r="GAQ35" s="1"/>
      <c r="GAS35" s="1"/>
      <c r="GAU35" s="1"/>
      <c r="GAW35" s="1"/>
      <c r="GAY35" s="1"/>
      <c r="GBA35" s="1"/>
      <c r="GBC35" s="1"/>
      <c r="GBE35" s="1"/>
      <c r="GBG35" s="1"/>
      <c r="GBI35" s="1"/>
      <c r="GBK35" s="1"/>
      <c r="GBM35" s="1"/>
      <c r="GBO35" s="1"/>
      <c r="GBQ35" s="1"/>
      <c r="GBS35" s="1"/>
      <c r="GBU35" s="1"/>
      <c r="GBW35" s="1"/>
      <c r="GBY35" s="1"/>
      <c r="GCA35" s="1"/>
      <c r="GCC35" s="1"/>
      <c r="GCE35" s="1"/>
      <c r="GCG35" s="1"/>
      <c r="GCI35" s="1"/>
      <c r="GCK35" s="1"/>
      <c r="GCM35" s="1"/>
      <c r="GCO35" s="1"/>
      <c r="GCQ35" s="1"/>
      <c r="GCS35" s="1"/>
      <c r="GCU35" s="1"/>
      <c r="GCW35" s="1"/>
      <c r="GCY35" s="1"/>
      <c r="GDA35" s="1"/>
      <c r="GDC35" s="1"/>
      <c r="GDE35" s="1"/>
      <c r="GDG35" s="1"/>
      <c r="GDI35" s="1"/>
      <c r="GDK35" s="1"/>
      <c r="GDM35" s="1"/>
      <c r="GDO35" s="1"/>
      <c r="GDQ35" s="1"/>
      <c r="GDS35" s="1"/>
      <c r="GDU35" s="1"/>
      <c r="GDW35" s="1"/>
      <c r="GDY35" s="1"/>
      <c r="GEA35" s="1"/>
      <c r="GEC35" s="1"/>
      <c r="GEE35" s="1"/>
      <c r="GEG35" s="1"/>
      <c r="GEI35" s="1"/>
      <c r="GEK35" s="1"/>
      <c r="GEM35" s="1"/>
      <c r="GEO35" s="1"/>
      <c r="GEQ35" s="1"/>
      <c r="GES35" s="1"/>
      <c r="GEU35" s="1"/>
      <c r="GEW35" s="1"/>
      <c r="GEY35" s="1"/>
      <c r="GFA35" s="1"/>
      <c r="GFC35" s="1"/>
      <c r="GFE35" s="1"/>
      <c r="GFG35" s="1"/>
      <c r="GFI35" s="1"/>
      <c r="GFK35" s="1"/>
      <c r="GFM35" s="1"/>
      <c r="GFO35" s="1"/>
      <c r="GFQ35" s="1"/>
      <c r="GFS35" s="1"/>
      <c r="GFU35" s="1"/>
      <c r="GFW35" s="1"/>
      <c r="GFY35" s="1"/>
      <c r="GGA35" s="1"/>
      <c r="GGC35" s="1"/>
      <c r="GGE35" s="1"/>
      <c r="GGG35" s="1"/>
      <c r="GGI35" s="1"/>
      <c r="GGK35" s="1"/>
      <c r="GGM35" s="1"/>
      <c r="GGO35" s="1"/>
      <c r="GGQ35" s="1"/>
      <c r="GGS35" s="1"/>
      <c r="GGU35" s="1"/>
      <c r="GGW35" s="1"/>
      <c r="GGY35" s="1"/>
      <c r="GHA35" s="1"/>
      <c r="GHC35" s="1"/>
      <c r="GHE35" s="1"/>
      <c r="GHG35" s="1"/>
      <c r="GHI35" s="1"/>
      <c r="GHK35" s="1"/>
      <c r="GHM35" s="1"/>
      <c r="GHO35" s="1"/>
      <c r="GHQ35" s="1"/>
      <c r="GHS35" s="1"/>
      <c r="GHU35" s="1"/>
      <c r="GHW35" s="1"/>
      <c r="GHY35" s="1"/>
      <c r="GIA35" s="1"/>
      <c r="GIC35" s="1"/>
      <c r="GIE35" s="1"/>
      <c r="GIG35" s="1"/>
      <c r="GII35" s="1"/>
      <c r="GIK35" s="1"/>
      <c r="GIM35" s="1"/>
      <c r="GIO35" s="1"/>
      <c r="GIQ35" s="1"/>
      <c r="GIS35" s="1"/>
      <c r="GIU35" s="1"/>
      <c r="GIW35" s="1"/>
      <c r="GIY35" s="1"/>
      <c r="GJA35" s="1"/>
      <c r="GJC35" s="1"/>
      <c r="GJE35" s="1"/>
      <c r="GJG35" s="1"/>
      <c r="GJI35" s="1"/>
      <c r="GJK35" s="1"/>
      <c r="GJM35" s="1"/>
      <c r="GJO35" s="1"/>
      <c r="GJQ35" s="1"/>
      <c r="GJS35" s="1"/>
      <c r="GJU35" s="1"/>
      <c r="GJW35" s="1"/>
      <c r="GJY35" s="1"/>
      <c r="GKA35" s="1"/>
      <c r="GKC35" s="1"/>
      <c r="GKE35" s="1"/>
      <c r="GKG35" s="1"/>
      <c r="GKI35" s="1"/>
      <c r="GKK35" s="1"/>
      <c r="GKM35" s="1"/>
      <c r="GKO35" s="1"/>
      <c r="GKQ35" s="1"/>
      <c r="GKS35" s="1"/>
      <c r="GKU35" s="1"/>
      <c r="GKW35" s="1"/>
      <c r="GKY35" s="1"/>
      <c r="GLA35" s="1"/>
      <c r="GLC35" s="1"/>
      <c r="GLE35" s="1"/>
      <c r="GLG35" s="1"/>
      <c r="GLI35" s="1"/>
      <c r="GLK35" s="1"/>
      <c r="GLM35" s="1"/>
      <c r="GLO35" s="1"/>
      <c r="GLQ35" s="1"/>
      <c r="GLS35" s="1"/>
      <c r="GLU35" s="1"/>
      <c r="GLW35" s="1"/>
      <c r="GLY35" s="1"/>
      <c r="GMA35" s="1"/>
      <c r="GMC35" s="1"/>
      <c r="GME35" s="1"/>
      <c r="GMG35" s="1"/>
      <c r="GMI35" s="1"/>
      <c r="GMK35" s="1"/>
      <c r="GMM35" s="1"/>
      <c r="GMO35" s="1"/>
      <c r="GMQ35" s="1"/>
      <c r="GMS35" s="1"/>
      <c r="GMU35" s="1"/>
      <c r="GMW35" s="1"/>
      <c r="GMY35" s="1"/>
      <c r="GNA35" s="1"/>
      <c r="GNC35" s="1"/>
      <c r="GNE35" s="1"/>
      <c r="GNG35" s="1"/>
      <c r="GNI35" s="1"/>
      <c r="GNK35" s="1"/>
      <c r="GNM35" s="1"/>
      <c r="GNO35" s="1"/>
      <c r="GNQ35" s="1"/>
      <c r="GNS35" s="1"/>
      <c r="GNU35" s="1"/>
      <c r="GNW35" s="1"/>
      <c r="GNY35" s="1"/>
      <c r="GOA35" s="1"/>
      <c r="GOC35" s="1"/>
      <c r="GOE35" s="1"/>
      <c r="GOG35" s="1"/>
      <c r="GOI35" s="1"/>
      <c r="GOK35" s="1"/>
      <c r="GOM35" s="1"/>
      <c r="GOO35" s="1"/>
      <c r="GOQ35" s="1"/>
      <c r="GOS35" s="1"/>
      <c r="GOU35" s="1"/>
      <c r="GOW35" s="1"/>
      <c r="GOY35" s="1"/>
      <c r="GPA35" s="1"/>
      <c r="GPC35" s="1"/>
      <c r="GPE35" s="1"/>
      <c r="GPG35" s="1"/>
      <c r="GPI35" s="1"/>
      <c r="GPK35" s="1"/>
      <c r="GPM35" s="1"/>
      <c r="GPO35" s="1"/>
      <c r="GPQ35" s="1"/>
      <c r="GPS35" s="1"/>
      <c r="GPU35" s="1"/>
      <c r="GPW35" s="1"/>
      <c r="GPY35" s="1"/>
      <c r="GQA35" s="1"/>
      <c r="GQC35" s="1"/>
      <c r="GQE35" s="1"/>
      <c r="GQG35" s="1"/>
      <c r="GQI35" s="1"/>
      <c r="GQK35" s="1"/>
      <c r="GQM35" s="1"/>
      <c r="GQO35" s="1"/>
      <c r="GQQ35" s="1"/>
      <c r="GQS35" s="1"/>
      <c r="GQU35" s="1"/>
      <c r="GQW35" s="1"/>
      <c r="GQY35" s="1"/>
      <c r="GRA35" s="1"/>
      <c r="GRC35" s="1"/>
      <c r="GRE35" s="1"/>
      <c r="GRG35" s="1"/>
      <c r="GRI35" s="1"/>
      <c r="GRK35" s="1"/>
      <c r="GRM35" s="1"/>
      <c r="GRO35" s="1"/>
      <c r="GRQ35" s="1"/>
      <c r="GRS35" s="1"/>
      <c r="GRU35" s="1"/>
      <c r="GRW35" s="1"/>
      <c r="GRY35" s="1"/>
      <c r="GSA35" s="1"/>
      <c r="GSC35" s="1"/>
      <c r="GSE35" s="1"/>
      <c r="GSG35" s="1"/>
      <c r="GSI35" s="1"/>
      <c r="GSK35" s="1"/>
      <c r="GSM35" s="1"/>
      <c r="GSO35" s="1"/>
      <c r="GSQ35" s="1"/>
      <c r="GSS35" s="1"/>
      <c r="GSU35" s="1"/>
      <c r="GSW35" s="1"/>
      <c r="GSY35" s="1"/>
      <c r="GTA35" s="1"/>
      <c r="GTC35" s="1"/>
      <c r="GTE35" s="1"/>
      <c r="GTG35" s="1"/>
      <c r="GTI35" s="1"/>
      <c r="GTK35" s="1"/>
      <c r="GTM35" s="1"/>
      <c r="GTO35" s="1"/>
      <c r="GTQ35" s="1"/>
      <c r="GTS35" s="1"/>
      <c r="GTU35" s="1"/>
      <c r="GTW35" s="1"/>
      <c r="GTY35" s="1"/>
      <c r="GUA35" s="1"/>
      <c r="GUC35" s="1"/>
      <c r="GUE35" s="1"/>
      <c r="GUG35" s="1"/>
      <c r="GUI35" s="1"/>
      <c r="GUK35" s="1"/>
      <c r="GUM35" s="1"/>
      <c r="GUO35" s="1"/>
      <c r="GUQ35" s="1"/>
      <c r="GUS35" s="1"/>
      <c r="GUU35" s="1"/>
      <c r="GUW35" s="1"/>
      <c r="GUY35" s="1"/>
      <c r="GVA35" s="1"/>
      <c r="GVC35" s="1"/>
      <c r="GVE35" s="1"/>
      <c r="GVG35" s="1"/>
      <c r="GVI35" s="1"/>
      <c r="GVK35" s="1"/>
      <c r="GVM35" s="1"/>
      <c r="GVO35" s="1"/>
      <c r="GVQ35" s="1"/>
      <c r="GVS35" s="1"/>
      <c r="GVU35" s="1"/>
      <c r="GVW35" s="1"/>
      <c r="GVY35" s="1"/>
      <c r="GWA35" s="1"/>
      <c r="GWC35" s="1"/>
      <c r="GWE35" s="1"/>
      <c r="GWG35" s="1"/>
      <c r="GWI35" s="1"/>
      <c r="GWK35" s="1"/>
      <c r="GWM35" s="1"/>
      <c r="GWO35" s="1"/>
      <c r="GWQ35" s="1"/>
      <c r="GWS35" s="1"/>
      <c r="GWU35" s="1"/>
      <c r="GWW35" s="1"/>
      <c r="GWY35" s="1"/>
      <c r="GXA35" s="1"/>
      <c r="GXC35" s="1"/>
      <c r="GXE35" s="1"/>
      <c r="GXG35" s="1"/>
      <c r="GXI35" s="1"/>
      <c r="GXK35" s="1"/>
      <c r="GXM35" s="1"/>
      <c r="GXO35" s="1"/>
      <c r="GXQ35" s="1"/>
      <c r="GXS35" s="1"/>
      <c r="GXU35" s="1"/>
      <c r="GXW35" s="1"/>
      <c r="GXY35" s="1"/>
      <c r="GYA35" s="1"/>
      <c r="GYC35" s="1"/>
      <c r="GYE35" s="1"/>
      <c r="GYG35" s="1"/>
      <c r="GYI35" s="1"/>
      <c r="GYK35" s="1"/>
      <c r="GYM35" s="1"/>
      <c r="GYO35" s="1"/>
      <c r="GYQ35" s="1"/>
      <c r="GYS35" s="1"/>
      <c r="GYU35" s="1"/>
      <c r="GYW35" s="1"/>
      <c r="GYY35" s="1"/>
      <c r="GZA35" s="1"/>
      <c r="GZC35" s="1"/>
      <c r="GZE35" s="1"/>
      <c r="GZG35" s="1"/>
      <c r="GZI35" s="1"/>
      <c r="GZK35" s="1"/>
      <c r="GZM35" s="1"/>
      <c r="GZO35" s="1"/>
      <c r="GZQ35" s="1"/>
      <c r="GZS35" s="1"/>
      <c r="GZU35" s="1"/>
      <c r="GZW35" s="1"/>
      <c r="GZY35" s="1"/>
      <c r="HAA35" s="1"/>
      <c r="HAC35" s="1"/>
      <c r="HAE35" s="1"/>
      <c r="HAG35" s="1"/>
      <c r="HAI35" s="1"/>
      <c r="HAK35" s="1"/>
      <c r="HAM35" s="1"/>
      <c r="HAO35" s="1"/>
      <c r="HAQ35" s="1"/>
      <c r="HAS35" s="1"/>
      <c r="HAU35" s="1"/>
      <c r="HAW35" s="1"/>
      <c r="HAY35" s="1"/>
      <c r="HBA35" s="1"/>
      <c r="HBC35" s="1"/>
      <c r="HBE35" s="1"/>
      <c r="HBG35" s="1"/>
      <c r="HBI35" s="1"/>
      <c r="HBK35" s="1"/>
      <c r="HBM35" s="1"/>
      <c r="HBO35" s="1"/>
      <c r="HBQ35" s="1"/>
      <c r="HBS35" s="1"/>
      <c r="HBU35" s="1"/>
      <c r="HBW35" s="1"/>
      <c r="HBY35" s="1"/>
      <c r="HCA35" s="1"/>
      <c r="HCC35" s="1"/>
      <c r="HCE35" s="1"/>
      <c r="HCG35" s="1"/>
      <c r="HCI35" s="1"/>
      <c r="HCK35" s="1"/>
      <c r="HCM35" s="1"/>
      <c r="HCO35" s="1"/>
      <c r="HCQ35" s="1"/>
      <c r="HCS35" s="1"/>
      <c r="HCU35" s="1"/>
      <c r="HCW35" s="1"/>
      <c r="HCY35" s="1"/>
      <c r="HDA35" s="1"/>
      <c r="HDC35" s="1"/>
      <c r="HDE35" s="1"/>
      <c r="HDG35" s="1"/>
      <c r="HDI35" s="1"/>
      <c r="HDK35" s="1"/>
      <c r="HDM35" s="1"/>
      <c r="HDO35" s="1"/>
      <c r="HDQ35" s="1"/>
      <c r="HDS35" s="1"/>
      <c r="HDU35" s="1"/>
      <c r="HDW35" s="1"/>
      <c r="HDY35" s="1"/>
      <c r="HEA35" s="1"/>
      <c r="HEC35" s="1"/>
      <c r="HEE35" s="1"/>
      <c r="HEG35" s="1"/>
      <c r="HEI35" s="1"/>
      <c r="HEK35" s="1"/>
      <c r="HEM35" s="1"/>
      <c r="HEO35" s="1"/>
      <c r="HEQ35" s="1"/>
      <c r="HES35" s="1"/>
      <c r="HEU35" s="1"/>
      <c r="HEW35" s="1"/>
      <c r="HEY35" s="1"/>
      <c r="HFA35" s="1"/>
      <c r="HFC35" s="1"/>
      <c r="HFE35" s="1"/>
      <c r="HFG35" s="1"/>
      <c r="HFI35" s="1"/>
      <c r="HFK35" s="1"/>
      <c r="HFM35" s="1"/>
      <c r="HFO35" s="1"/>
      <c r="HFQ35" s="1"/>
      <c r="HFS35" s="1"/>
      <c r="HFU35" s="1"/>
      <c r="HFW35" s="1"/>
      <c r="HFY35" s="1"/>
      <c r="HGA35" s="1"/>
      <c r="HGC35" s="1"/>
      <c r="HGE35" s="1"/>
      <c r="HGG35" s="1"/>
      <c r="HGI35" s="1"/>
      <c r="HGK35" s="1"/>
      <c r="HGM35" s="1"/>
      <c r="HGO35" s="1"/>
      <c r="HGQ35" s="1"/>
      <c r="HGS35" s="1"/>
      <c r="HGU35" s="1"/>
      <c r="HGW35" s="1"/>
      <c r="HGY35" s="1"/>
      <c r="HHA35" s="1"/>
      <c r="HHC35" s="1"/>
      <c r="HHE35" s="1"/>
      <c r="HHG35" s="1"/>
      <c r="HHI35" s="1"/>
      <c r="HHK35" s="1"/>
      <c r="HHM35" s="1"/>
      <c r="HHO35" s="1"/>
      <c r="HHQ35" s="1"/>
      <c r="HHS35" s="1"/>
      <c r="HHU35" s="1"/>
      <c r="HHW35" s="1"/>
      <c r="HHY35" s="1"/>
      <c r="HIA35" s="1"/>
      <c r="HIC35" s="1"/>
      <c r="HIE35" s="1"/>
      <c r="HIG35" s="1"/>
      <c r="HII35" s="1"/>
      <c r="HIK35" s="1"/>
      <c r="HIM35" s="1"/>
      <c r="HIO35" s="1"/>
      <c r="HIQ35" s="1"/>
      <c r="HIS35" s="1"/>
      <c r="HIU35" s="1"/>
      <c r="HIW35" s="1"/>
      <c r="HIY35" s="1"/>
      <c r="HJA35" s="1"/>
      <c r="HJC35" s="1"/>
      <c r="HJE35" s="1"/>
      <c r="HJG35" s="1"/>
      <c r="HJI35" s="1"/>
      <c r="HJK35" s="1"/>
      <c r="HJM35" s="1"/>
      <c r="HJO35" s="1"/>
      <c r="HJQ35" s="1"/>
      <c r="HJS35" s="1"/>
      <c r="HJU35" s="1"/>
      <c r="HJW35" s="1"/>
      <c r="HJY35" s="1"/>
      <c r="HKA35" s="1"/>
      <c r="HKC35" s="1"/>
      <c r="HKE35" s="1"/>
      <c r="HKG35" s="1"/>
      <c r="HKI35" s="1"/>
      <c r="HKK35" s="1"/>
      <c r="HKM35" s="1"/>
      <c r="HKO35" s="1"/>
      <c r="HKQ35" s="1"/>
      <c r="HKS35" s="1"/>
      <c r="HKU35" s="1"/>
      <c r="HKW35" s="1"/>
      <c r="HKY35" s="1"/>
      <c r="HLA35" s="1"/>
      <c r="HLC35" s="1"/>
      <c r="HLE35" s="1"/>
      <c r="HLG35" s="1"/>
      <c r="HLI35" s="1"/>
      <c r="HLK35" s="1"/>
      <c r="HLM35" s="1"/>
      <c r="HLO35" s="1"/>
      <c r="HLQ35" s="1"/>
      <c r="HLS35" s="1"/>
      <c r="HLU35" s="1"/>
      <c r="HLW35" s="1"/>
      <c r="HLY35" s="1"/>
      <c r="HMA35" s="1"/>
      <c r="HMC35" s="1"/>
      <c r="HME35" s="1"/>
      <c r="HMG35" s="1"/>
      <c r="HMI35" s="1"/>
      <c r="HMK35" s="1"/>
      <c r="HMM35" s="1"/>
      <c r="HMO35" s="1"/>
      <c r="HMQ35" s="1"/>
      <c r="HMS35" s="1"/>
      <c r="HMU35" s="1"/>
      <c r="HMW35" s="1"/>
      <c r="HMY35" s="1"/>
      <c r="HNA35" s="1"/>
      <c r="HNC35" s="1"/>
      <c r="HNE35" s="1"/>
      <c r="HNG35" s="1"/>
      <c r="HNI35" s="1"/>
      <c r="HNK35" s="1"/>
      <c r="HNM35" s="1"/>
      <c r="HNO35" s="1"/>
      <c r="HNQ35" s="1"/>
      <c r="HNS35" s="1"/>
      <c r="HNU35" s="1"/>
      <c r="HNW35" s="1"/>
      <c r="HNY35" s="1"/>
      <c r="HOA35" s="1"/>
      <c r="HOC35" s="1"/>
      <c r="HOE35" s="1"/>
      <c r="HOG35" s="1"/>
      <c r="HOI35" s="1"/>
      <c r="HOK35" s="1"/>
      <c r="HOM35" s="1"/>
      <c r="HOO35" s="1"/>
      <c r="HOQ35" s="1"/>
      <c r="HOS35" s="1"/>
      <c r="HOU35" s="1"/>
      <c r="HOW35" s="1"/>
      <c r="HOY35" s="1"/>
      <c r="HPA35" s="1"/>
      <c r="HPC35" s="1"/>
      <c r="HPE35" s="1"/>
      <c r="HPG35" s="1"/>
      <c r="HPI35" s="1"/>
      <c r="HPK35" s="1"/>
      <c r="HPM35" s="1"/>
      <c r="HPO35" s="1"/>
      <c r="HPQ35" s="1"/>
      <c r="HPS35" s="1"/>
      <c r="HPU35" s="1"/>
      <c r="HPW35" s="1"/>
      <c r="HPY35" s="1"/>
      <c r="HQA35" s="1"/>
      <c r="HQC35" s="1"/>
      <c r="HQE35" s="1"/>
      <c r="HQG35" s="1"/>
      <c r="HQI35" s="1"/>
      <c r="HQK35" s="1"/>
      <c r="HQM35" s="1"/>
      <c r="HQO35" s="1"/>
      <c r="HQQ35" s="1"/>
      <c r="HQS35" s="1"/>
      <c r="HQU35" s="1"/>
      <c r="HQW35" s="1"/>
      <c r="HQY35" s="1"/>
      <c r="HRA35" s="1"/>
      <c r="HRC35" s="1"/>
      <c r="HRE35" s="1"/>
      <c r="HRG35" s="1"/>
      <c r="HRI35" s="1"/>
      <c r="HRK35" s="1"/>
      <c r="HRM35" s="1"/>
      <c r="HRO35" s="1"/>
      <c r="HRQ35" s="1"/>
      <c r="HRS35" s="1"/>
      <c r="HRU35" s="1"/>
      <c r="HRW35" s="1"/>
      <c r="HRY35" s="1"/>
      <c r="HSA35" s="1"/>
      <c r="HSC35" s="1"/>
      <c r="HSE35" s="1"/>
      <c r="HSG35" s="1"/>
      <c r="HSI35" s="1"/>
      <c r="HSK35" s="1"/>
      <c r="HSM35" s="1"/>
      <c r="HSO35" s="1"/>
      <c r="HSQ35" s="1"/>
      <c r="HSS35" s="1"/>
      <c r="HSU35" s="1"/>
      <c r="HSW35" s="1"/>
      <c r="HSY35" s="1"/>
      <c r="HTA35" s="1"/>
      <c r="HTC35" s="1"/>
      <c r="HTE35" s="1"/>
      <c r="HTG35" s="1"/>
      <c r="HTI35" s="1"/>
      <c r="HTK35" s="1"/>
      <c r="HTM35" s="1"/>
      <c r="HTO35" s="1"/>
      <c r="HTQ35" s="1"/>
      <c r="HTS35" s="1"/>
      <c r="HTU35" s="1"/>
      <c r="HTW35" s="1"/>
      <c r="HTY35" s="1"/>
      <c r="HUA35" s="1"/>
      <c r="HUC35" s="1"/>
      <c r="HUE35" s="1"/>
      <c r="HUG35" s="1"/>
      <c r="HUI35" s="1"/>
      <c r="HUK35" s="1"/>
      <c r="HUM35" s="1"/>
      <c r="HUO35" s="1"/>
      <c r="HUQ35" s="1"/>
      <c r="HUS35" s="1"/>
      <c r="HUU35" s="1"/>
      <c r="HUW35" s="1"/>
      <c r="HUY35" s="1"/>
      <c r="HVA35" s="1"/>
      <c r="HVC35" s="1"/>
      <c r="HVE35" s="1"/>
      <c r="HVG35" s="1"/>
      <c r="HVI35" s="1"/>
      <c r="HVK35" s="1"/>
      <c r="HVM35" s="1"/>
      <c r="HVO35" s="1"/>
      <c r="HVQ35" s="1"/>
      <c r="HVS35" s="1"/>
      <c r="HVU35" s="1"/>
      <c r="HVW35" s="1"/>
      <c r="HVY35" s="1"/>
      <c r="HWA35" s="1"/>
      <c r="HWC35" s="1"/>
      <c r="HWE35" s="1"/>
      <c r="HWG35" s="1"/>
      <c r="HWI35" s="1"/>
      <c r="HWK35" s="1"/>
      <c r="HWM35" s="1"/>
      <c r="HWO35" s="1"/>
      <c r="HWQ35" s="1"/>
      <c r="HWS35" s="1"/>
      <c r="HWU35" s="1"/>
      <c r="HWW35" s="1"/>
      <c r="HWY35" s="1"/>
      <c r="HXA35" s="1"/>
      <c r="HXC35" s="1"/>
      <c r="HXE35" s="1"/>
      <c r="HXG35" s="1"/>
      <c r="HXI35" s="1"/>
      <c r="HXK35" s="1"/>
      <c r="HXM35" s="1"/>
      <c r="HXO35" s="1"/>
      <c r="HXQ35" s="1"/>
      <c r="HXS35" s="1"/>
      <c r="HXU35" s="1"/>
      <c r="HXW35" s="1"/>
      <c r="HXY35" s="1"/>
      <c r="HYA35" s="1"/>
      <c r="HYC35" s="1"/>
      <c r="HYE35" s="1"/>
      <c r="HYG35" s="1"/>
      <c r="HYI35" s="1"/>
      <c r="HYK35" s="1"/>
      <c r="HYM35" s="1"/>
      <c r="HYO35" s="1"/>
      <c r="HYQ35" s="1"/>
      <c r="HYS35" s="1"/>
      <c r="HYU35" s="1"/>
      <c r="HYW35" s="1"/>
      <c r="HYY35" s="1"/>
      <c r="HZA35" s="1"/>
      <c r="HZC35" s="1"/>
      <c r="HZE35" s="1"/>
      <c r="HZG35" s="1"/>
      <c r="HZI35" s="1"/>
      <c r="HZK35" s="1"/>
      <c r="HZM35" s="1"/>
      <c r="HZO35" s="1"/>
      <c r="HZQ35" s="1"/>
      <c r="HZS35" s="1"/>
      <c r="HZU35" s="1"/>
      <c r="HZW35" s="1"/>
      <c r="HZY35" s="1"/>
      <c r="IAA35" s="1"/>
      <c r="IAC35" s="1"/>
      <c r="IAE35" s="1"/>
      <c r="IAG35" s="1"/>
      <c r="IAI35" s="1"/>
      <c r="IAK35" s="1"/>
      <c r="IAM35" s="1"/>
      <c r="IAO35" s="1"/>
      <c r="IAQ35" s="1"/>
      <c r="IAS35" s="1"/>
      <c r="IAU35" s="1"/>
      <c r="IAW35" s="1"/>
      <c r="IAY35" s="1"/>
      <c r="IBA35" s="1"/>
      <c r="IBC35" s="1"/>
      <c r="IBE35" s="1"/>
      <c r="IBG35" s="1"/>
      <c r="IBI35" s="1"/>
      <c r="IBK35" s="1"/>
      <c r="IBM35" s="1"/>
      <c r="IBO35" s="1"/>
      <c r="IBQ35" s="1"/>
      <c r="IBS35" s="1"/>
      <c r="IBU35" s="1"/>
      <c r="IBW35" s="1"/>
      <c r="IBY35" s="1"/>
      <c r="ICA35" s="1"/>
      <c r="ICC35" s="1"/>
      <c r="ICE35" s="1"/>
      <c r="ICG35" s="1"/>
      <c r="ICI35" s="1"/>
      <c r="ICK35" s="1"/>
      <c r="ICM35" s="1"/>
      <c r="ICO35" s="1"/>
      <c r="ICQ35" s="1"/>
      <c r="ICS35" s="1"/>
      <c r="ICU35" s="1"/>
      <c r="ICW35" s="1"/>
      <c r="ICY35" s="1"/>
      <c r="IDA35" s="1"/>
      <c r="IDC35" s="1"/>
      <c r="IDE35" s="1"/>
      <c r="IDG35" s="1"/>
      <c r="IDI35" s="1"/>
      <c r="IDK35" s="1"/>
      <c r="IDM35" s="1"/>
      <c r="IDO35" s="1"/>
      <c r="IDQ35" s="1"/>
      <c r="IDS35" s="1"/>
      <c r="IDU35" s="1"/>
      <c r="IDW35" s="1"/>
      <c r="IDY35" s="1"/>
      <c r="IEA35" s="1"/>
      <c r="IEC35" s="1"/>
      <c r="IEE35" s="1"/>
      <c r="IEG35" s="1"/>
      <c r="IEI35" s="1"/>
      <c r="IEK35" s="1"/>
      <c r="IEM35" s="1"/>
      <c r="IEO35" s="1"/>
      <c r="IEQ35" s="1"/>
      <c r="IES35" s="1"/>
      <c r="IEU35" s="1"/>
      <c r="IEW35" s="1"/>
      <c r="IEY35" s="1"/>
      <c r="IFA35" s="1"/>
      <c r="IFC35" s="1"/>
      <c r="IFE35" s="1"/>
      <c r="IFG35" s="1"/>
      <c r="IFI35" s="1"/>
      <c r="IFK35" s="1"/>
      <c r="IFM35" s="1"/>
      <c r="IFO35" s="1"/>
      <c r="IFQ35" s="1"/>
      <c r="IFS35" s="1"/>
      <c r="IFU35" s="1"/>
      <c r="IFW35" s="1"/>
      <c r="IFY35" s="1"/>
      <c r="IGA35" s="1"/>
      <c r="IGC35" s="1"/>
      <c r="IGE35" s="1"/>
      <c r="IGG35" s="1"/>
      <c r="IGI35" s="1"/>
      <c r="IGK35" s="1"/>
      <c r="IGM35" s="1"/>
      <c r="IGO35" s="1"/>
      <c r="IGQ35" s="1"/>
      <c r="IGS35" s="1"/>
      <c r="IGU35" s="1"/>
      <c r="IGW35" s="1"/>
      <c r="IGY35" s="1"/>
      <c r="IHA35" s="1"/>
      <c r="IHC35" s="1"/>
      <c r="IHE35" s="1"/>
      <c r="IHG35" s="1"/>
      <c r="IHI35" s="1"/>
      <c r="IHK35" s="1"/>
      <c r="IHM35" s="1"/>
      <c r="IHO35" s="1"/>
      <c r="IHQ35" s="1"/>
      <c r="IHS35" s="1"/>
      <c r="IHU35" s="1"/>
      <c r="IHW35" s="1"/>
      <c r="IHY35" s="1"/>
      <c r="IIA35" s="1"/>
      <c r="IIC35" s="1"/>
      <c r="IIE35" s="1"/>
      <c r="IIG35" s="1"/>
      <c r="III35" s="1"/>
      <c r="IIK35" s="1"/>
      <c r="IIM35" s="1"/>
      <c r="IIO35" s="1"/>
      <c r="IIQ35" s="1"/>
      <c r="IIS35" s="1"/>
      <c r="IIU35" s="1"/>
      <c r="IIW35" s="1"/>
      <c r="IIY35" s="1"/>
      <c r="IJA35" s="1"/>
      <c r="IJC35" s="1"/>
      <c r="IJE35" s="1"/>
      <c r="IJG35" s="1"/>
      <c r="IJI35" s="1"/>
      <c r="IJK35" s="1"/>
      <c r="IJM35" s="1"/>
      <c r="IJO35" s="1"/>
      <c r="IJQ35" s="1"/>
      <c r="IJS35" s="1"/>
      <c r="IJU35" s="1"/>
      <c r="IJW35" s="1"/>
      <c r="IJY35" s="1"/>
      <c r="IKA35" s="1"/>
      <c r="IKC35" s="1"/>
      <c r="IKE35" s="1"/>
      <c r="IKG35" s="1"/>
      <c r="IKI35" s="1"/>
      <c r="IKK35" s="1"/>
      <c r="IKM35" s="1"/>
      <c r="IKO35" s="1"/>
      <c r="IKQ35" s="1"/>
      <c r="IKS35" s="1"/>
      <c r="IKU35" s="1"/>
      <c r="IKW35" s="1"/>
      <c r="IKY35" s="1"/>
      <c r="ILA35" s="1"/>
      <c r="ILC35" s="1"/>
      <c r="ILE35" s="1"/>
      <c r="ILG35" s="1"/>
      <c r="ILI35" s="1"/>
      <c r="ILK35" s="1"/>
      <c r="ILM35" s="1"/>
      <c r="ILO35" s="1"/>
      <c r="ILQ35" s="1"/>
      <c r="ILS35" s="1"/>
      <c r="ILU35" s="1"/>
      <c r="ILW35" s="1"/>
      <c r="ILY35" s="1"/>
      <c r="IMA35" s="1"/>
      <c r="IMC35" s="1"/>
      <c r="IME35" s="1"/>
      <c r="IMG35" s="1"/>
      <c r="IMI35" s="1"/>
      <c r="IMK35" s="1"/>
      <c r="IMM35" s="1"/>
      <c r="IMO35" s="1"/>
      <c r="IMQ35" s="1"/>
      <c r="IMS35" s="1"/>
      <c r="IMU35" s="1"/>
      <c r="IMW35" s="1"/>
      <c r="IMY35" s="1"/>
      <c r="INA35" s="1"/>
      <c r="INC35" s="1"/>
      <c r="INE35" s="1"/>
      <c r="ING35" s="1"/>
      <c r="INI35" s="1"/>
      <c r="INK35" s="1"/>
      <c r="INM35" s="1"/>
      <c r="INO35" s="1"/>
      <c r="INQ35" s="1"/>
      <c r="INS35" s="1"/>
      <c r="INU35" s="1"/>
      <c r="INW35" s="1"/>
      <c r="INY35" s="1"/>
      <c r="IOA35" s="1"/>
      <c r="IOC35" s="1"/>
      <c r="IOE35" s="1"/>
      <c r="IOG35" s="1"/>
      <c r="IOI35" s="1"/>
      <c r="IOK35" s="1"/>
      <c r="IOM35" s="1"/>
      <c r="IOO35" s="1"/>
      <c r="IOQ35" s="1"/>
      <c r="IOS35" s="1"/>
      <c r="IOU35" s="1"/>
      <c r="IOW35" s="1"/>
      <c r="IOY35" s="1"/>
      <c r="IPA35" s="1"/>
      <c r="IPC35" s="1"/>
      <c r="IPE35" s="1"/>
      <c r="IPG35" s="1"/>
      <c r="IPI35" s="1"/>
      <c r="IPK35" s="1"/>
      <c r="IPM35" s="1"/>
      <c r="IPO35" s="1"/>
      <c r="IPQ35" s="1"/>
      <c r="IPS35" s="1"/>
      <c r="IPU35" s="1"/>
      <c r="IPW35" s="1"/>
      <c r="IPY35" s="1"/>
      <c r="IQA35" s="1"/>
      <c r="IQC35" s="1"/>
      <c r="IQE35" s="1"/>
      <c r="IQG35" s="1"/>
      <c r="IQI35" s="1"/>
      <c r="IQK35" s="1"/>
      <c r="IQM35" s="1"/>
      <c r="IQO35" s="1"/>
      <c r="IQQ35" s="1"/>
      <c r="IQS35" s="1"/>
      <c r="IQU35" s="1"/>
      <c r="IQW35" s="1"/>
      <c r="IQY35" s="1"/>
      <c r="IRA35" s="1"/>
      <c r="IRC35" s="1"/>
      <c r="IRE35" s="1"/>
      <c r="IRG35" s="1"/>
      <c r="IRI35" s="1"/>
      <c r="IRK35" s="1"/>
      <c r="IRM35" s="1"/>
      <c r="IRO35" s="1"/>
      <c r="IRQ35" s="1"/>
      <c r="IRS35" s="1"/>
      <c r="IRU35" s="1"/>
      <c r="IRW35" s="1"/>
      <c r="IRY35" s="1"/>
      <c r="ISA35" s="1"/>
      <c r="ISC35" s="1"/>
      <c r="ISE35" s="1"/>
      <c r="ISG35" s="1"/>
      <c r="ISI35" s="1"/>
      <c r="ISK35" s="1"/>
      <c r="ISM35" s="1"/>
      <c r="ISO35" s="1"/>
      <c r="ISQ35" s="1"/>
      <c r="ISS35" s="1"/>
      <c r="ISU35" s="1"/>
      <c r="ISW35" s="1"/>
      <c r="ISY35" s="1"/>
      <c r="ITA35" s="1"/>
      <c r="ITC35" s="1"/>
      <c r="ITE35" s="1"/>
      <c r="ITG35" s="1"/>
      <c r="ITI35" s="1"/>
      <c r="ITK35" s="1"/>
      <c r="ITM35" s="1"/>
      <c r="ITO35" s="1"/>
      <c r="ITQ35" s="1"/>
      <c r="ITS35" s="1"/>
      <c r="ITU35" s="1"/>
      <c r="ITW35" s="1"/>
      <c r="ITY35" s="1"/>
      <c r="IUA35" s="1"/>
      <c r="IUC35" s="1"/>
      <c r="IUE35" s="1"/>
      <c r="IUG35" s="1"/>
      <c r="IUI35" s="1"/>
      <c r="IUK35" s="1"/>
      <c r="IUM35" s="1"/>
      <c r="IUO35" s="1"/>
      <c r="IUQ35" s="1"/>
      <c r="IUS35" s="1"/>
      <c r="IUU35" s="1"/>
      <c r="IUW35" s="1"/>
      <c r="IUY35" s="1"/>
      <c r="IVA35" s="1"/>
      <c r="IVC35" s="1"/>
      <c r="IVE35" s="1"/>
      <c r="IVG35" s="1"/>
      <c r="IVI35" s="1"/>
      <c r="IVK35" s="1"/>
      <c r="IVM35" s="1"/>
      <c r="IVO35" s="1"/>
      <c r="IVQ35" s="1"/>
      <c r="IVS35" s="1"/>
      <c r="IVU35" s="1"/>
      <c r="IVW35" s="1"/>
      <c r="IVY35" s="1"/>
      <c r="IWA35" s="1"/>
      <c r="IWC35" s="1"/>
      <c r="IWE35" s="1"/>
      <c r="IWG35" s="1"/>
      <c r="IWI35" s="1"/>
      <c r="IWK35" s="1"/>
      <c r="IWM35" s="1"/>
      <c r="IWO35" s="1"/>
      <c r="IWQ35" s="1"/>
      <c r="IWS35" s="1"/>
      <c r="IWU35" s="1"/>
      <c r="IWW35" s="1"/>
      <c r="IWY35" s="1"/>
      <c r="IXA35" s="1"/>
      <c r="IXC35" s="1"/>
      <c r="IXE35" s="1"/>
      <c r="IXG35" s="1"/>
      <c r="IXI35" s="1"/>
      <c r="IXK35" s="1"/>
      <c r="IXM35" s="1"/>
      <c r="IXO35" s="1"/>
      <c r="IXQ35" s="1"/>
      <c r="IXS35" s="1"/>
      <c r="IXU35" s="1"/>
      <c r="IXW35" s="1"/>
      <c r="IXY35" s="1"/>
      <c r="IYA35" s="1"/>
      <c r="IYC35" s="1"/>
      <c r="IYE35" s="1"/>
      <c r="IYG35" s="1"/>
      <c r="IYI35" s="1"/>
      <c r="IYK35" s="1"/>
      <c r="IYM35" s="1"/>
      <c r="IYO35" s="1"/>
      <c r="IYQ35" s="1"/>
      <c r="IYS35" s="1"/>
      <c r="IYU35" s="1"/>
      <c r="IYW35" s="1"/>
      <c r="IYY35" s="1"/>
      <c r="IZA35" s="1"/>
      <c r="IZC35" s="1"/>
      <c r="IZE35" s="1"/>
      <c r="IZG35" s="1"/>
      <c r="IZI35" s="1"/>
      <c r="IZK35" s="1"/>
      <c r="IZM35" s="1"/>
      <c r="IZO35" s="1"/>
      <c r="IZQ35" s="1"/>
      <c r="IZS35" s="1"/>
      <c r="IZU35" s="1"/>
      <c r="IZW35" s="1"/>
      <c r="IZY35" s="1"/>
      <c r="JAA35" s="1"/>
      <c r="JAC35" s="1"/>
      <c r="JAE35" s="1"/>
      <c r="JAG35" s="1"/>
      <c r="JAI35" s="1"/>
      <c r="JAK35" s="1"/>
      <c r="JAM35" s="1"/>
      <c r="JAO35" s="1"/>
      <c r="JAQ35" s="1"/>
      <c r="JAS35" s="1"/>
      <c r="JAU35" s="1"/>
      <c r="JAW35" s="1"/>
      <c r="JAY35" s="1"/>
      <c r="JBA35" s="1"/>
      <c r="JBC35" s="1"/>
      <c r="JBE35" s="1"/>
      <c r="JBG35" s="1"/>
      <c r="JBI35" s="1"/>
      <c r="JBK35" s="1"/>
      <c r="JBM35" s="1"/>
      <c r="JBO35" s="1"/>
      <c r="JBQ35" s="1"/>
      <c r="JBS35" s="1"/>
      <c r="JBU35" s="1"/>
      <c r="JBW35" s="1"/>
      <c r="JBY35" s="1"/>
      <c r="JCA35" s="1"/>
      <c r="JCC35" s="1"/>
      <c r="JCE35" s="1"/>
      <c r="JCG35" s="1"/>
      <c r="JCI35" s="1"/>
      <c r="JCK35" s="1"/>
      <c r="JCM35" s="1"/>
      <c r="JCO35" s="1"/>
      <c r="JCQ35" s="1"/>
      <c r="JCS35" s="1"/>
      <c r="JCU35" s="1"/>
      <c r="JCW35" s="1"/>
      <c r="JCY35" s="1"/>
      <c r="JDA35" s="1"/>
      <c r="JDC35" s="1"/>
      <c r="JDE35" s="1"/>
      <c r="JDG35" s="1"/>
      <c r="JDI35" s="1"/>
      <c r="JDK35" s="1"/>
      <c r="JDM35" s="1"/>
      <c r="JDO35" s="1"/>
      <c r="JDQ35" s="1"/>
      <c r="JDS35" s="1"/>
      <c r="JDU35" s="1"/>
      <c r="JDW35" s="1"/>
      <c r="JDY35" s="1"/>
      <c r="JEA35" s="1"/>
      <c r="JEC35" s="1"/>
      <c r="JEE35" s="1"/>
      <c r="JEG35" s="1"/>
      <c r="JEI35" s="1"/>
      <c r="JEK35" s="1"/>
      <c r="JEM35" s="1"/>
      <c r="JEO35" s="1"/>
      <c r="JEQ35" s="1"/>
      <c r="JES35" s="1"/>
      <c r="JEU35" s="1"/>
      <c r="JEW35" s="1"/>
      <c r="JEY35" s="1"/>
      <c r="JFA35" s="1"/>
      <c r="JFC35" s="1"/>
      <c r="JFE35" s="1"/>
      <c r="JFG35" s="1"/>
      <c r="JFI35" s="1"/>
      <c r="JFK35" s="1"/>
      <c r="JFM35" s="1"/>
      <c r="JFO35" s="1"/>
      <c r="JFQ35" s="1"/>
      <c r="JFS35" s="1"/>
      <c r="JFU35" s="1"/>
      <c r="JFW35" s="1"/>
      <c r="JFY35" s="1"/>
      <c r="JGA35" s="1"/>
      <c r="JGC35" s="1"/>
      <c r="JGE35" s="1"/>
      <c r="JGG35" s="1"/>
      <c r="JGI35" s="1"/>
      <c r="JGK35" s="1"/>
      <c r="JGM35" s="1"/>
      <c r="JGO35" s="1"/>
      <c r="JGQ35" s="1"/>
      <c r="JGS35" s="1"/>
      <c r="JGU35" s="1"/>
      <c r="JGW35" s="1"/>
      <c r="JGY35" s="1"/>
      <c r="JHA35" s="1"/>
      <c r="JHC35" s="1"/>
      <c r="JHE35" s="1"/>
      <c r="JHG35" s="1"/>
      <c r="JHI35" s="1"/>
      <c r="JHK35" s="1"/>
      <c r="JHM35" s="1"/>
      <c r="JHO35" s="1"/>
      <c r="JHQ35" s="1"/>
      <c r="JHS35" s="1"/>
      <c r="JHU35" s="1"/>
      <c r="JHW35" s="1"/>
      <c r="JHY35" s="1"/>
      <c r="JIA35" s="1"/>
      <c r="JIC35" s="1"/>
      <c r="JIE35" s="1"/>
      <c r="JIG35" s="1"/>
      <c r="JII35" s="1"/>
      <c r="JIK35" s="1"/>
      <c r="JIM35" s="1"/>
      <c r="JIO35" s="1"/>
      <c r="JIQ35" s="1"/>
      <c r="JIS35" s="1"/>
      <c r="JIU35" s="1"/>
      <c r="JIW35" s="1"/>
      <c r="JIY35" s="1"/>
      <c r="JJA35" s="1"/>
      <c r="JJC35" s="1"/>
      <c r="JJE35" s="1"/>
      <c r="JJG35" s="1"/>
      <c r="JJI35" s="1"/>
      <c r="JJK35" s="1"/>
      <c r="JJM35" s="1"/>
      <c r="JJO35" s="1"/>
      <c r="JJQ35" s="1"/>
      <c r="JJS35" s="1"/>
      <c r="JJU35" s="1"/>
      <c r="JJW35" s="1"/>
      <c r="JJY35" s="1"/>
      <c r="JKA35" s="1"/>
      <c r="JKC35" s="1"/>
      <c r="JKE35" s="1"/>
      <c r="JKG35" s="1"/>
      <c r="JKI35" s="1"/>
      <c r="JKK35" s="1"/>
      <c r="JKM35" s="1"/>
      <c r="JKO35" s="1"/>
      <c r="JKQ35" s="1"/>
      <c r="JKS35" s="1"/>
      <c r="JKU35" s="1"/>
      <c r="JKW35" s="1"/>
      <c r="JKY35" s="1"/>
      <c r="JLA35" s="1"/>
      <c r="JLC35" s="1"/>
      <c r="JLE35" s="1"/>
      <c r="JLG35" s="1"/>
      <c r="JLI35" s="1"/>
      <c r="JLK35" s="1"/>
      <c r="JLM35" s="1"/>
      <c r="JLO35" s="1"/>
      <c r="JLQ35" s="1"/>
      <c r="JLS35" s="1"/>
      <c r="JLU35" s="1"/>
      <c r="JLW35" s="1"/>
      <c r="JLY35" s="1"/>
      <c r="JMA35" s="1"/>
      <c r="JMC35" s="1"/>
      <c r="JME35" s="1"/>
      <c r="JMG35" s="1"/>
      <c r="JMI35" s="1"/>
      <c r="JMK35" s="1"/>
      <c r="JMM35" s="1"/>
      <c r="JMO35" s="1"/>
      <c r="JMQ35" s="1"/>
      <c r="JMS35" s="1"/>
      <c r="JMU35" s="1"/>
      <c r="JMW35" s="1"/>
      <c r="JMY35" s="1"/>
      <c r="JNA35" s="1"/>
      <c r="JNC35" s="1"/>
      <c r="JNE35" s="1"/>
      <c r="JNG35" s="1"/>
      <c r="JNI35" s="1"/>
      <c r="JNK35" s="1"/>
      <c r="JNM35" s="1"/>
      <c r="JNO35" s="1"/>
      <c r="JNQ35" s="1"/>
      <c r="JNS35" s="1"/>
      <c r="JNU35" s="1"/>
      <c r="JNW35" s="1"/>
      <c r="JNY35" s="1"/>
      <c r="JOA35" s="1"/>
      <c r="JOC35" s="1"/>
      <c r="JOE35" s="1"/>
      <c r="JOG35" s="1"/>
      <c r="JOI35" s="1"/>
      <c r="JOK35" s="1"/>
      <c r="JOM35" s="1"/>
      <c r="JOO35" s="1"/>
      <c r="JOQ35" s="1"/>
      <c r="JOS35" s="1"/>
      <c r="JOU35" s="1"/>
      <c r="JOW35" s="1"/>
      <c r="JOY35" s="1"/>
      <c r="JPA35" s="1"/>
      <c r="JPC35" s="1"/>
      <c r="JPE35" s="1"/>
      <c r="JPG35" s="1"/>
      <c r="JPI35" s="1"/>
      <c r="JPK35" s="1"/>
      <c r="JPM35" s="1"/>
      <c r="JPO35" s="1"/>
      <c r="JPQ35" s="1"/>
      <c r="JPS35" s="1"/>
      <c r="JPU35" s="1"/>
      <c r="JPW35" s="1"/>
      <c r="JPY35" s="1"/>
      <c r="JQA35" s="1"/>
      <c r="JQC35" s="1"/>
      <c r="JQE35" s="1"/>
      <c r="JQG35" s="1"/>
      <c r="JQI35" s="1"/>
      <c r="JQK35" s="1"/>
      <c r="JQM35" s="1"/>
      <c r="JQO35" s="1"/>
      <c r="JQQ35" s="1"/>
      <c r="JQS35" s="1"/>
      <c r="JQU35" s="1"/>
      <c r="JQW35" s="1"/>
      <c r="JQY35" s="1"/>
      <c r="JRA35" s="1"/>
      <c r="JRC35" s="1"/>
      <c r="JRE35" s="1"/>
      <c r="JRG35" s="1"/>
      <c r="JRI35" s="1"/>
      <c r="JRK35" s="1"/>
      <c r="JRM35" s="1"/>
      <c r="JRO35" s="1"/>
      <c r="JRQ35" s="1"/>
      <c r="JRS35" s="1"/>
      <c r="JRU35" s="1"/>
      <c r="JRW35" s="1"/>
      <c r="JRY35" s="1"/>
      <c r="JSA35" s="1"/>
      <c r="JSC35" s="1"/>
      <c r="JSE35" s="1"/>
      <c r="JSG35" s="1"/>
      <c r="JSI35" s="1"/>
      <c r="JSK35" s="1"/>
      <c r="JSM35" s="1"/>
      <c r="JSO35" s="1"/>
      <c r="JSQ35" s="1"/>
      <c r="JSS35" s="1"/>
      <c r="JSU35" s="1"/>
      <c r="JSW35" s="1"/>
      <c r="JSY35" s="1"/>
      <c r="JTA35" s="1"/>
      <c r="JTC35" s="1"/>
      <c r="JTE35" s="1"/>
      <c r="JTG35" s="1"/>
      <c r="JTI35" s="1"/>
      <c r="JTK35" s="1"/>
      <c r="JTM35" s="1"/>
      <c r="JTO35" s="1"/>
      <c r="JTQ35" s="1"/>
      <c r="JTS35" s="1"/>
      <c r="JTU35" s="1"/>
      <c r="JTW35" s="1"/>
      <c r="JTY35" s="1"/>
      <c r="JUA35" s="1"/>
      <c r="JUC35" s="1"/>
      <c r="JUE35" s="1"/>
      <c r="JUG35" s="1"/>
      <c r="JUI35" s="1"/>
      <c r="JUK35" s="1"/>
      <c r="JUM35" s="1"/>
      <c r="JUO35" s="1"/>
      <c r="JUQ35" s="1"/>
      <c r="JUS35" s="1"/>
      <c r="JUU35" s="1"/>
      <c r="JUW35" s="1"/>
      <c r="JUY35" s="1"/>
      <c r="JVA35" s="1"/>
      <c r="JVC35" s="1"/>
      <c r="JVE35" s="1"/>
      <c r="JVG35" s="1"/>
      <c r="JVI35" s="1"/>
      <c r="JVK35" s="1"/>
      <c r="JVM35" s="1"/>
      <c r="JVO35" s="1"/>
      <c r="JVQ35" s="1"/>
      <c r="JVS35" s="1"/>
      <c r="JVU35" s="1"/>
      <c r="JVW35" s="1"/>
      <c r="JVY35" s="1"/>
      <c r="JWA35" s="1"/>
      <c r="JWC35" s="1"/>
      <c r="JWE35" s="1"/>
      <c r="JWG35" s="1"/>
      <c r="JWI35" s="1"/>
      <c r="JWK35" s="1"/>
      <c r="JWM35" s="1"/>
      <c r="JWO35" s="1"/>
      <c r="JWQ35" s="1"/>
      <c r="JWS35" s="1"/>
      <c r="JWU35" s="1"/>
      <c r="JWW35" s="1"/>
      <c r="JWY35" s="1"/>
      <c r="JXA35" s="1"/>
      <c r="JXC35" s="1"/>
      <c r="JXE35" s="1"/>
      <c r="JXG35" s="1"/>
      <c r="JXI35" s="1"/>
      <c r="JXK35" s="1"/>
      <c r="JXM35" s="1"/>
      <c r="JXO35" s="1"/>
      <c r="JXQ35" s="1"/>
      <c r="JXS35" s="1"/>
      <c r="JXU35" s="1"/>
      <c r="JXW35" s="1"/>
      <c r="JXY35" s="1"/>
      <c r="JYA35" s="1"/>
      <c r="JYC35" s="1"/>
      <c r="JYE35" s="1"/>
      <c r="JYG35" s="1"/>
      <c r="JYI35" s="1"/>
      <c r="JYK35" s="1"/>
      <c r="JYM35" s="1"/>
      <c r="JYO35" s="1"/>
      <c r="JYQ35" s="1"/>
      <c r="JYS35" s="1"/>
      <c r="JYU35" s="1"/>
      <c r="JYW35" s="1"/>
      <c r="JYY35" s="1"/>
      <c r="JZA35" s="1"/>
      <c r="JZC35" s="1"/>
      <c r="JZE35" s="1"/>
      <c r="JZG35" s="1"/>
      <c r="JZI35" s="1"/>
      <c r="JZK35" s="1"/>
      <c r="JZM35" s="1"/>
      <c r="JZO35" s="1"/>
      <c r="JZQ35" s="1"/>
      <c r="JZS35" s="1"/>
      <c r="JZU35" s="1"/>
      <c r="JZW35" s="1"/>
      <c r="JZY35" s="1"/>
      <c r="KAA35" s="1"/>
      <c r="KAC35" s="1"/>
      <c r="KAE35" s="1"/>
      <c r="KAG35" s="1"/>
      <c r="KAI35" s="1"/>
      <c r="KAK35" s="1"/>
      <c r="KAM35" s="1"/>
      <c r="KAO35" s="1"/>
      <c r="KAQ35" s="1"/>
      <c r="KAS35" s="1"/>
      <c r="KAU35" s="1"/>
      <c r="KAW35" s="1"/>
      <c r="KAY35" s="1"/>
      <c r="KBA35" s="1"/>
      <c r="KBC35" s="1"/>
      <c r="KBE35" s="1"/>
      <c r="KBG35" s="1"/>
      <c r="KBI35" s="1"/>
      <c r="KBK35" s="1"/>
      <c r="KBM35" s="1"/>
      <c r="KBO35" s="1"/>
      <c r="KBQ35" s="1"/>
      <c r="KBS35" s="1"/>
      <c r="KBU35" s="1"/>
      <c r="KBW35" s="1"/>
      <c r="KBY35" s="1"/>
      <c r="KCA35" s="1"/>
      <c r="KCC35" s="1"/>
      <c r="KCE35" s="1"/>
      <c r="KCG35" s="1"/>
      <c r="KCI35" s="1"/>
      <c r="KCK35" s="1"/>
      <c r="KCM35" s="1"/>
      <c r="KCO35" s="1"/>
      <c r="KCQ35" s="1"/>
      <c r="KCS35" s="1"/>
      <c r="KCU35" s="1"/>
      <c r="KCW35" s="1"/>
      <c r="KCY35" s="1"/>
      <c r="KDA35" s="1"/>
      <c r="KDC35" s="1"/>
      <c r="KDE35" s="1"/>
      <c r="KDG35" s="1"/>
      <c r="KDI35" s="1"/>
      <c r="KDK35" s="1"/>
      <c r="KDM35" s="1"/>
      <c r="KDO35" s="1"/>
      <c r="KDQ35" s="1"/>
      <c r="KDS35" s="1"/>
      <c r="KDU35" s="1"/>
      <c r="KDW35" s="1"/>
      <c r="KDY35" s="1"/>
      <c r="KEA35" s="1"/>
      <c r="KEC35" s="1"/>
      <c r="KEE35" s="1"/>
      <c r="KEG35" s="1"/>
      <c r="KEI35" s="1"/>
      <c r="KEK35" s="1"/>
      <c r="KEM35" s="1"/>
      <c r="KEO35" s="1"/>
      <c r="KEQ35" s="1"/>
      <c r="KES35" s="1"/>
      <c r="KEU35" s="1"/>
      <c r="KEW35" s="1"/>
      <c r="KEY35" s="1"/>
      <c r="KFA35" s="1"/>
      <c r="KFC35" s="1"/>
      <c r="KFE35" s="1"/>
      <c r="KFG35" s="1"/>
      <c r="KFI35" s="1"/>
      <c r="KFK35" s="1"/>
      <c r="KFM35" s="1"/>
      <c r="KFO35" s="1"/>
      <c r="KFQ35" s="1"/>
      <c r="KFS35" s="1"/>
      <c r="KFU35" s="1"/>
      <c r="KFW35" s="1"/>
      <c r="KFY35" s="1"/>
      <c r="KGA35" s="1"/>
      <c r="KGC35" s="1"/>
      <c r="KGE35" s="1"/>
      <c r="KGG35" s="1"/>
      <c r="KGI35" s="1"/>
      <c r="KGK35" s="1"/>
      <c r="KGM35" s="1"/>
      <c r="KGO35" s="1"/>
      <c r="KGQ35" s="1"/>
      <c r="KGS35" s="1"/>
      <c r="KGU35" s="1"/>
      <c r="KGW35" s="1"/>
      <c r="KGY35" s="1"/>
      <c r="KHA35" s="1"/>
      <c r="KHC35" s="1"/>
      <c r="KHE35" s="1"/>
      <c r="KHG35" s="1"/>
      <c r="KHI35" s="1"/>
      <c r="KHK35" s="1"/>
      <c r="KHM35" s="1"/>
      <c r="KHO35" s="1"/>
      <c r="KHQ35" s="1"/>
      <c r="KHS35" s="1"/>
      <c r="KHU35" s="1"/>
      <c r="KHW35" s="1"/>
      <c r="KHY35" s="1"/>
      <c r="KIA35" s="1"/>
      <c r="KIC35" s="1"/>
      <c r="KIE35" s="1"/>
      <c r="KIG35" s="1"/>
      <c r="KII35" s="1"/>
      <c r="KIK35" s="1"/>
      <c r="KIM35" s="1"/>
      <c r="KIO35" s="1"/>
      <c r="KIQ35" s="1"/>
      <c r="KIS35" s="1"/>
      <c r="KIU35" s="1"/>
      <c r="KIW35" s="1"/>
      <c r="KIY35" s="1"/>
      <c r="KJA35" s="1"/>
      <c r="KJC35" s="1"/>
      <c r="KJE35" s="1"/>
      <c r="KJG35" s="1"/>
      <c r="KJI35" s="1"/>
      <c r="KJK35" s="1"/>
      <c r="KJM35" s="1"/>
      <c r="KJO35" s="1"/>
      <c r="KJQ35" s="1"/>
      <c r="KJS35" s="1"/>
      <c r="KJU35" s="1"/>
      <c r="KJW35" s="1"/>
      <c r="KJY35" s="1"/>
      <c r="KKA35" s="1"/>
      <c r="KKC35" s="1"/>
      <c r="KKE35" s="1"/>
      <c r="KKG35" s="1"/>
      <c r="KKI35" s="1"/>
      <c r="KKK35" s="1"/>
      <c r="KKM35" s="1"/>
      <c r="KKO35" s="1"/>
      <c r="KKQ35" s="1"/>
      <c r="KKS35" s="1"/>
      <c r="KKU35" s="1"/>
      <c r="KKW35" s="1"/>
      <c r="KKY35" s="1"/>
      <c r="KLA35" s="1"/>
      <c r="KLC35" s="1"/>
      <c r="KLE35" s="1"/>
      <c r="KLG35" s="1"/>
      <c r="KLI35" s="1"/>
      <c r="KLK35" s="1"/>
      <c r="KLM35" s="1"/>
      <c r="KLO35" s="1"/>
      <c r="KLQ35" s="1"/>
      <c r="KLS35" s="1"/>
      <c r="KLU35" s="1"/>
      <c r="KLW35" s="1"/>
      <c r="KLY35" s="1"/>
      <c r="KMA35" s="1"/>
      <c r="KMC35" s="1"/>
      <c r="KME35" s="1"/>
      <c r="KMG35" s="1"/>
      <c r="KMI35" s="1"/>
      <c r="KMK35" s="1"/>
      <c r="KMM35" s="1"/>
      <c r="KMO35" s="1"/>
      <c r="KMQ35" s="1"/>
      <c r="KMS35" s="1"/>
      <c r="KMU35" s="1"/>
      <c r="KMW35" s="1"/>
      <c r="KMY35" s="1"/>
      <c r="KNA35" s="1"/>
      <c r="KNC35" s="1"/>
      <c r="KNE35" s="1"/>
      <c r="KNG35" s="1"/>
      <c r="KNI35" s="1"/>
      <c r="KNK35" s="1"/>
      <c r="KNM35" s="1"/>
      <c r="KNO35" s="1"/>
      <c r="KNQ35" s="1"/>
      <c r="KNS35" s="1"/>
      <c r="KNU35" s="1"/>
      <c r="KNW35" s="1"/>
      <c r="KNY35" s="1"/>
      <c r="KOA35" s="1"/>
      <c r="KOC35" s="1"/>
      <c r="KOE35" s="1"/>
      <c r="KOG35" s="1"/>
      <c r="KOI35" s="1"/>
      <c r="KOK35" s="1"/>
      <c r="KOM35" s="1"/>
      <c r="KOO35" s="1"/>
      <c r="KOQ35" s="1"/>
      <c r="KOS35" s="1"/>
      <c r="KOU35" s="1"/>
      <c r="KOW35" s="1"/>
      <c r="KOY35" s="1"/>
      <c r="KPA35" s="1"/>
      <c r="KPC35" s="1"/>
      <c r="KPE35" s="1"/>
      <c r="KPG35" s="1"/>
      <c r="KPI35" s="1"/>
      <c r="KPK35" s="1"/>
      <c r="KPM35" s="1"/>
      <c r="KPO35" s="1"/>
      <c r="KPQ35" s="1"/>
      <c r="KPS35" s="1"/>
      <c r="KPU35" s="1"/>
      <c r="KPW35" s="1"/>
      <c r="KPY35" s="1"/>
      <c r="KQA35" s="1"/>
      <c r="KQC35" s="1"/>
      <c r="KQE35" s="1"/>
      <c r="KQG35" s="1"/>
      <c r="KQI35" s="1"/>
      <c r="KQK35" s="1"/>
      <c r="KQM35" s="1"/>
      <c r="KQO35" s="1"/>
      <c r="KQQ35" s="1"/>
      <c r="KQS35" s="1"/>
      <c r="KQU35" s="1"/>
      <c r="KQW35" s="1"/>
      <c r="KQY35" s="1"/>
      <c r="KRA35" s="1"/>
      <c r="KRC35" s="1"/>
      <c r="KRE35" s="1"/>
      <c r="KRG35" s="1"/>
      <c r="KRI35" s="1"/>
      <c r="KRK35" s="1"/>
      <c r="KRM35" s="1"/>
      <c r="KRO35" s="1"/>
      <c r="KRQ35" s="1"/>
      <c r="KRS35" s="1"/>
      <c r="KRU35" s="1"/>
      <c r="KRW35" s="1"/>
      <c r="KRY35" s="1"/>
      <c r="KSA35" s="1"/>
      <c r="KSC35" s="1"/>
      <c r="KSE35" s="1"/>
      <c r="KSG35" s="1"/>
      <c r="KSI35" s="1"/>
      <c r="KSK35" s="1"/>
      <c r="KSM35" s="1"/>
      <c r="KSO35" s="1"/>
      <c r="KSQ35" s="1"/>
      <c r="KSS35" s="1"/>
      <c r="KSU35" s="1"/>
      <c r="KSW35" s="1"/>
      <c r="KSY35" s="1"/>
      <c r="KTA35" s="1"/>
      <c r="KTC35" s="1"/>
      <c r="KTE35" s="1"/>
      <c r="KTG35" s="1"/>
      <c r="KTI35" s="1"/>
      <c r="KTK35" s="1"/>
      <c r="KTM35" s="1"/>
      <c r="KTO35" s="1"/>
      <c r="KTQ35" s="1"/>
      <c r="KTS35" s="1"/>
      <c r="KTU35" s="1"/>
      <c r="KTW35" s="1"/>
      <c r="KTY35" s="1"/>
      <c r="KUA35" s="1"/>
      <c r="KUC35" s="1"/>
      <c r="KUE35" s="1"/>
      <c r="KUG35" s="1"/>
      <c r="KUI35" s="1"/>
      <c r="KUK35" s="1"/>
      <c r="KUM35" s="1"/>
      <c r="KUO35" s="1"/>
      <c r="KUQ35" s="1"/>
      <c r="KUS35" s="1"/>
      <c r="KUU35" s="1"/>
      <c r="KUW35" s="1"/>
      <c r="KUY35" s="1"/>
      <c r="KVA35" s="1"/>
      <c r="KVC35" s="1"/>
      <c r="KVE35" s="1"/>
      <c r="KVG35" s="1"/>
      <c r="KVI35" s="1"/>
      <c r="KVK35" s="1"/>
      <c r="KVM35" s="1"/>
      <c r="KVO35" s="1"/>
      <c r="KVQ35" s="1"/>
      <c r="KVS35" s="1"/>
      <c r="KVU35" s="1"/>
      <c r="KVW35" s="1"/>
      <c r="KVY35" s="1"/>
      <c r="KWA35" s="1"/>
      <c r="KWC35" s="1"/>
      <c r="KWE35" s="1"/>
      <c r="KWG35" s="1"/>
      <c r="KWI35" s="1"/>
      <c r="KWK35" s="1"/>
      <c r="KWM35" s="1"/>
      <c r="KWO35" s="1"/>
      <c r="KWQ35" s="1"/>
      <c r="KWS35" s="1"/>
      <c r="KWU35" s="1"/>
      <c r="KWW35" s="1"/>
      <c r="KWY35" s="1"/>
      <c r="KXA35" s="1"/>
      <c r="KXC35" s="1"/>
      <c r="KXE35" s="1"/>
      <c r="KXG35" s="1"/>
      <c r="KXI35" s="1"/>
      <c r="KXK35" s="1"/>
      <c r="KXM35" s="1"/>
      <c r="KXO35" s="1"/>
      <c r="KXQ35" s="1"/>
      <c r="KXS35" s="1"/>
      <c r="KXU35" s="1"/>
      <c r="KXW35" s="1"/>
      <c r="KXY35" s="1"/>
      <c r="KYA35" s="1"/>
      <c r="KYC35" s="1"/>
      <c r="KYE35" s="1"/>
      <c r="KYG35" s="1"/>
      <c r="KYI35" s="1"/>
      <c r="KYK35" s="1"/>
      <c r="KYM35" s="1"/>
      <c r="KYO35" s="1"/>
      <c r="KYQ35" s="1"/>
      <c r="KYS35" s="1"/>
      <c r="KYU35" s="1"/>
      <c r="KYW35" s="1"/>
      <c r="KYY35" s="1"/>
      <c r="KZA35" s="1"/>
      <c r="KZC35" s="1"/>
      <c r="KZE35" s="1"/>
      <c r="KZG35" s="1"/>
      <c r="KZI35" s="1"/>
      <c r="KZK35" s="1"/>
      <c r="KZM35" s="1"/>
      <c r="KZO35" s="1"/>
      <c r="KZQ35" s="1"/>
      <c r="KZS35" s="1"/>
      <c r="KZU35" s="1"/>
      <c r="KZW35" s="1"/>
      <c r="KZY35" s="1"/>
      <c r="LAA35" s="1"/>
      <c r="LAC35" s="1"/>
      <c r="LAE35" s="1"/>
      <c r="LAG35" s="1"/>
      <c r="LAI35" s="1"/>
      <c r="LAK35" s="1"/>
      <c r="LAM35" s="1"/>
      <c r="LAO35" s="1"/>
      <c r="LAQ35" s="1"/>
      <c r="LAS35" s="1"/>
      <c r="LAU35" s="1"/>
      <c r="LAW35" s="1"/>
      <c r="LAY35" s="1"/>
      <c r="LBA35" s="1"/>
      <c r="LBC35" s="1"/>
      <c r="LBE35" s="1"/>
      <c r="LBG35" s="1"/>
      <c r="LBI35" s="1"/>
      <c r="LBK35" s="1"/>
      <c r="LBM35" s="1"/>
      <c r="LBO35" s="1"/>
      <c r="LBQ35" s="1"/>
      <c r="LBS35" s="1"/>
      <c r="LBU35" s="1"/>
      <c r="LBW35" s="1"/>
      <c r="LBY35" s="1"/>
      <c r="LCA35" s="1"/>
      <c r="LCC35" s="1"/>
      <c r="LCE35" s="1"/>
      <c r="LCG35" s="1"/>
      <c r="LCI35" s="1"/>
      <c r="LCK35" s="1"/>
      <c r="LCM35" s="1"/>
      <c r="LCO35" s="1"/>
      <c r="LCQ35" s="1"/>
      <c r="LCS35" s="1"/>
      <c r="LCU35" s="1"/>
      <c r="LCW35" s="1"/>
      <c r="LCY35" s="1"/>
      <c r="LDA35" s="1"/>
      <c r="LDC35" s="1"/>
      <c r="LDE35" s="1"/>
      <c r="LDG35" s="1"/>
      <c r="LDI35" s="1"/>
      <c r="LDK35" s="1"/>
      <c r="LDM35" s="1"/>
      <c r="LDO35" s="1"/>
      <c r="LDQ35" s="1"/>
      <c r="LDS35" s="1"/>
      <c r="LDU35" s="1"/>
      <c r="LDW35" s="1"/>
      <c r="LDY35" s="1"/>
      <c r="LEA35" s="1"/>
      <c r="LEC35" s="1"/>
      <c r="LEE35" s="1"/>
      <c r="LEG35" s="1"/>
      <c r="LEI35" s="1"/>
      <c r="LEK35" s="1"/>
      <c r="LEM35" s="1"/>
      <c r="LEO35" s="1"/>
      <c r="LEQ35" s="1"/>
      <c r="LES35" s="1"/>
      <c r="LEU35" s="1"/>
      <c r="LEW35" s="1"/>
      <c r="LEY35" s="1"/>
      <c r="LFA35" s="1"/>
      <c r="LFC35" s="1"/>
      <c r="LFE35" s="1"/>
      <c r="LFG35" s="1"/>
      <c r="LFI35" s="1"/>
      <c r="LFK35" s="1"/>
      <c r="LFM35" s="1"/>
      <c r="LFO35" s="1"/>
      <c r="LFQ35" s="1"/>
      <c r="LFS35" s="1"/>
      <c r="LFU35" s="1"/>
      <c r="LFW35" s="1"/>
      <c r="LFY35" s="1"/>
      <c r="LGA35" s="1"/>
      <c r="LGC35" s="1"/>
      <c r="LGE35" s="1"/>
      <c r="LGG35" s="1"/>
      <c r="LGI35" s="1"/>
      <c r="LGK35" s="1"/>
      <c r="LGM35" s="1"/>
      <c r="LGO35" s="1"/>
      <c r="LGQ35" s="1"/>
      <c r="LGS35" s="1"/>
      <c r="LGU35" s="1"/>
      <c r="LGW35" s="1"/>
      <c r="LGY35" s="1"/>
      <c r="LHA35" s="1"/>
      <c r="LHC35" s="1"/>
      <c r="LHE35" s="1"/>
      <c r="LHG35" s="1"/>
      <c r="LHI35" s="1"/>
      <c r="LHK35" s="1"/>
      <c r="LHM35" s="1"/>
      <c r="LHO35" s="1"/>
      <c r="LHQ35" s="1"/>
      <c r="LHS35" s="1"/>
      <c r="LHU35" s="1"/>
      <c r="LHW35" s="1"/>
      <c r="LHY35" s="1"/>
      <c r="LIA35" s="1"/>
      <c r="LIC35" s="1"/>
      <c r="LIE35" s="1"/>
      <c r="LIG35" s="1"/>
      <c r="LII35" s="1"/>
      <c r="LIK35" s="1"/>
      <c r="LIM35" s="1"/>
      <c r="LIO35" s="1"/>
      <c r="LIQ35" s="1"/>
      <c r="LIS35" s="1"/>
      <c r="LIU35" s="1"/>
      <c r="LIW35" s="1"/>
      <c r="LIY35" s="1"/>
      <c r="LJA35" s="1"/>
      <c r="LJC35" s="1"/>
      <c r="LJE35" s="1"/>
      <c r="LJG35" s="1"/>
      <c r="LJI35" s="1"/>
      <c r="LJK35" s="1"/>
      <c r="LJM35" s="1"/>
      <c r="LJO35" s="1"/>
      <c r="LJQ35" s="1"/>
      <c r="LJS35" s="1"/>
      <c r="LJU35" s="1"/>
      <c r="LJW35" s="1"/>
      <c r="LJY35" s="1"/>
      <c r="LKA35" s="1"/>
      <c r="LKC35" s="1"/>
      <c r="LKE35" s="1"/>
      <c r="LKG35" s="1"/>
      <c r="LKI35" s="1"/>
      <c r="LKK35" s="1"/>
      <c r="LKM35" s="1"/>
      <c r="LKO35" s="1"/>
      <c r="LKQ35" s="1"/>
      <c r="LKS35" s="1"/>
      <c r="LKU35" s="1"/>
      <c r="LKW35" s="1"/>
      <c r="LKY35" s="1"/>
      <c r="LLA35" s="1"/>
      <c r="LLC35" s="1"/>
      <c r="LLE35" s="1"/>
      <c r="LLG35" s="1"/>
      <c r="LLI35" s="1"/>
      <c r="LLK35" s="1"/>
      <c r="LLM35" s="1"/>
      <c r="LLO35" s="1"/>
      <c r="LLQ35" s="1"/>
      <c r="LLS35" s="1"/>
      <c r="LLU35" s="1"/>
      <c r="LLW35" s="1"/>
      <c r="LLY35" s="1"/>
      <c r="LMA35" s="1"/>
      <c r="LMC35" s="1"/>
      <c r="LME35" s="1"/>
      <c r="LMG35" s="1"/>
      <c r="LMI35" s="1"/>
      <c r="LMK35" s="1"/>
      <c r="LMM35" s="1"/>
      <c r="LMO35" s="1"/>
      <c r="LMQ35" s="1"/>
      <c r="LMS35" s="1"/>
      <c r="LMU35" s="1"/>
      <c r="LMW35" s="1"/>
      <c r="LMY35" s="1"/>
      <c r="LNA35" s="1"/>
      <c r="LNC35" s="1"/>
      <c r="LNE35" s="1"/>
      <c r="LNG35" s="1"/>
      <c r="LNI35" s="1"/>
      <c r="LNK35" s="1"/>
      <c r="LNM35" s="1"/>
      <c r="LNO35" s="1"/>
      <c r="LNQ35" s="1"/>
      <c r="LNS35" s="1"/>
      <c r="LNU35" s="1"/>
      <c r="LNW35" s="1"/>
      <c r="LNY35" s="1"/>
      <c r="LOA35" s="1"/>
      <c r="LOC35" s="1"/>
      <c r="LOE35" s="1"/>
      <c r="LOG35" s="1"/>
      <c r="LOI35" s="1"/>
      <c r="LOK35" s="1"/>
      <c r="LOM35" s="1"/>
      <c r="LOO35" s="1"/>
      <c r="LOQ35" s="1"/>
      <c r="LOS35" s="1"/>
      <c r="LOU35" s="1"/>
      <c r="LOW35" s="1"/>
      <c r="LOY35" s="1"/>
      <c r="LPA35" s="1"/>
      <c r="LPC35" s="1"/>
      <c r="LPE35" s="1"/>
      <c r="LPG35" s="1"/>
      <c r="LPI35" s="1"/>
      <c r="LPK35" s="1"/>
      <c r="LPM35" s="1"/>
      <c r="LPO35" s="1"/>
      <c r="LPQ35" s="1"/>
      <c r="LPS35" s="1"/>
      <c r="LPU35" s="1"/>
      <c r="LPW35" s="1"/>
      <c r="LPY35" s="1"/>
      <c r="LQA35" s="1"/>
      <c r="LQC35" s="1"/>
      <c r="LQE35" s="1"/>
      <c r="LQG35" s="1"/>
      <c r="LQI35" s="1"/>
      <c r="LQK35" s="1"/>
      <c r="LQM35" s="1"/>
      <c r="LQO35" s="1"/>
      <c r="LQQ35" s="1"/>
      <c r="LQS35" s="1"/>
      <c r="LQU35" s="1"/>
      <c r="LQW35" s="1"/>
      <c r="LQY35" s="1"/>
      <c r="LRA35" s="1"/>
      <c r="LRC35" s="1"/>
      <c r="LRE35" s="1"/>
      <c r="LRG35" s="1"/>
      <c r="LRI35" s="1"/>
      <c r="LRK35" s="1"/>
      <c r="LRM35" s="1"/>
      <c r="LRO35" s="1"/>
      <c r="LRQ35" s="1"/>
      <c r="LRS35" s="1"/>
      <c r="LRU35" s="1"/>
      <c r="LRW35" s="1"/>
      <c r="LRY35" s="1"/>
      <c r="LSA35" s="1"/>
      <c r="LSC35" s="1"/>
      <c r="LSE35" s="1"/>
      <c r="LSG35" s="1"/>
      <c r="LSI35" s="1"/>
      <c r="LSK35" s="1"/>
      <c r="LSM35" s="1"/>
      <c r="LSO35" s="1"/>
      <c r="LSQ35" s="1"/>
      <c r="LSS35" s="1"/>
      <c r="LSU35" s="1"/>
      <c r="LSW35" s="1"/>
      <c r="LSY35" s="1"/>
      <c r="LTA35" s="1"/>
      <c r="LTC35" s="1"/>
      <c r="LTE35" s="1"/>
      <c r="LTG35" s="1"/>
      <c r="LTI35" s="1"/>
      <c r="LTK35" s="1"/>
      <c r="LTM35" s="1"/>
      <c r="LTO35" s="1"/>
      <c r="LTQ35" s="1"/>
      <c r="LTS35" s="1"/>
      <c r="LTU35" s="1"/>
      <c r="LTW35" s="1"/>
      <c r="LTY35" s="1"/>
      <c r="LUA35" s="1"/>
      <c r="LUC35" s="1"/>
      <c r="LUE35" s="1"/>
      <c r="LUG35" s="1"/>
      <c r="LUI35" s="1"/>
      <c r="LUK35" s="1"/>
      <c r="LUM35" s="1"/>
      <c r="LUO35" s="1"/>
      <c r="LUQ35" s="1"/>
      <c r="LUS35" s="1"/>
      <c r="LUU35" s="1"/>
      <c r="LUW35" s="1"/>
      <c r="LUY35" s="1"/>
      <c r="LVA35" s="1"/>
      <c r="LVC35" s="1"/>
      <c r="LVE35" s="1"/>
      <c r="LVG35" s="1"/>
      <c r="LVI35" s="1"/>
      <c r="LVK35" s="1"/>
      <c r="LVM35" s="1"/>
      <c r="LVO35" s="1"/>
      <c r="LVQ35" s="1"/>
      <c r="LVS35" s="1"/>
      <c r="LVU35" s="1"/>
      <c r="LVW35" s="1"/>
      <c r="LVY35" s="1"/>
      <c r="LWA35" s="1"/>
      <c r="LWC35" s="1"/>
      <c r="LWE35" s="1"/>
      <c r="LWG35" s="1"/>
      <c r="LWI35" s="1"/>
      <c r="LWK35" s="1"/>
      <c r="LWM35" s="1"/>
      <c r="LWO35" s="1"/>
      <c r="LWQ35" s="1"/>
      <c r="LWS35" s="1"/>
      <c r="LWU35" s="1"/>
      <c r="LWW35" s="1"/>
      <c r="LWY35" s="1"/>
      <c r="LXA35" s="1"/>
      <c r="LXC35" s="1"/>
      <c r="LXE35" s="1"/>
      <c r="LXG35" s="1"/>
      <c r="LXI35" s="1"/>
      <c r="LXK35" s="1"/>
      <c r="LXM35" s="1"/>
      <c r="LXO35" s="1"/>
      <c r="LXQ35" s="1"/>
      <c r="LXS35" s="1"/>
      <c r="LXU35" s="1"/>
      <c r="LXW35" s="1"/>
      <c r="LXY35" s="1"/>
      <c r="LYA35" s="1"/>
      <c r="LYC35" s="1"/>
      <c r="LYE35" s="1"/>
      <c r="LYG35" s="1"/>
      <c r="LYI35" s="1"/>
      <c r="LYK35" s="1"/>
      <c r="LYM35" s="1"/>
      <c r="LYO35" s="1"/>
      <c r="LYQ35" s="1"/>
      <c r="LYS35" s="1"/>
      <c r="LYU35" s="1"/>
      <c r="LYW35" s="1"/>
      <c r="LYY35" s="1"/>
      <c r="LZA35" s="1"/>
      <c r="LZC35" s="1"/>
      <c r="LZE35" s="1"/>
      <c r="LZG35" s="1"/>
      <c r="LZI35" s="1"/>
      <c r="LZK35" s="1"/>
      <c r="LZM35" s="1"/>
      <c r="LZO35" s="1"/>
      <c r="LZQ35" s="1"/>
      <c r="LZS35" s="1"/>
      <c r="LZU35" s="1"/>
      <c r="LZW35" s="1"/>
      <c r="LZY35" s="1"/>
      <c r="MAA35" s="1"/>
      <c r="MAC35" s="1"/>
      <c r="MAE35" s="1"/>
      <c r="MAG35" s="1"/>
      <c r="MAI35" s="1"/>
      <c r="MAK35" s="1"/>
      <c r="MAM35" s="1"/>
      <c r="MAO35" s="1"/>
      <c r="MAQ35" s="1"/>
      <c r="MAS35" s="1"/>
      <c r="MAU35" s="1"/>
      <c r="MAW35" s="1"/>
      <c r="MAY35" s="1"/>
      <c r="MBA35" s="1"/>
      <c r="MBC35" s="1"/>
      <c r="MBE35" s="1"/>
      <c r="MBG35" s="1"/>
      <c r="MBI35" s="1"/>
      <c r="MBK35" s="1"/>
      <c r="MBM35" s="1"/>
      <c r="MBO35" s="1"/>
      <c r="MBQ35" s="1"/>
      <c r="MBS35" s="1"/>
      <c r="MBU35" s="1"/>
      <c r="MBW35" s="1"/>
      <c r="MBY35" s="1"/>
      <c r="MCA35" s="1"/>
      <c r="MCC35" s="1"/>
      <c r="MCE35" s="1"/>
      <c r="MCG35" s="1"/>
      <c r="MCI35" s="1"/>
      <c r="MCK35" s="1"/>
      <c r="MCM35" s="1"/>
      <c r="MCO35" s="1"/>
      <c r="MCQ35" s="1"/>
      <c r="MCS35" s="1"/>
      <c r="MCU35" s="1"/>
      <c r="MCW35" s="1"/>
      <c r="MCY35" s="1"/>
      <c r="MDA35" s="1"/>
      <c r="MDC35" s="1"/>
      <c r="MDE35" s="1"/>
      <c r="MDG35" s="1"/>
      <c r="MDI35" s="1"/>
      <c r="MDK35" s="1"/>
      <c r="MDM35" s="1"/>
      <c r="MDO35" s="1"/>
      <c r="MDQ35" s="1"/>
      <c r="MDS35" s="1"/>
      <c r="MDU35" s="1"/>
      <c r="MDW35" s="1"/>
      <c r="MDY35" s="1"/>
      <c r="MEA35" s="1"/>
      <c r="MEC35" s="1"/>
      <c r="MEE35" s="1"/>
      <c r="MEG35" s="1"/>
      <c r="MEI35" s="1"/>
      <c r="MEK35" s="1"/>
      <c r="MEM35" s="1"/>
      <c r="MEO35" s="1"/>
      <c r="MEQ35" s="1"/>
      <c r="MES35" s="1"/>
      <c r="MEU35" s="1"/>
      <c r="MEW35" s="1"/>
      <c r="MEY35" s="1"/>
      <c r="MFA35" s="1"/>
      <c r="MFC35" s="1"/>
      <c r="MFE35" s="1"/>
      <c r="MFG35" s="1"/>
      <c r="MFI35" s="1"/>
      <c r="MFK35" s="1"/>
      <c r="MFM35" s="1"/>
      <c r="MFO35" s="1"/>
      <c r="MFQ35" s="1"/>
      <c r="MFS35" s="1"/>
      <c r="MFU35" s="1"/>
      <c r="MFW35" s="1"/>
      <c r="MFY35" s="1"/>
      <c r="MGA35" s="1"/>
      <c r="MGC35" s="1"/>
      <c r="MGE35" s="1"/>
      <c r="MGG35" s="1"/>
      <c r="MGI35" s="1"/>
      <c r="MGK35" s="1"/>
      <c r="MGM35" s="1"/>
      <c r="MGO35" s="1"/>
      <c r="MGQ35" s="1"/>
      <c r="MGS35" s="1"/>
      <c r="MGU35" s="1"/>
      <c r="MGW35" s="1"/>
      <c r="MGY35" s="1"/>
      <c r="MHA35" s="1"/>
      <c r="MHC35" s="1"/>
      <c r="MHE35" s="1"/>
      <c r="MHG35" s="1"/>
      <c r="MHI35" s="1"/>
      <c r="MHK35" s="1"/>
      <c r="MHM35" s="1"/>
      <c r="MHO35" s="1"/>
      <c r="MHQ35" s="1"/>
      <c r="MHS35" s="1"/>
      <c r="MHU35" s="1"/>
      <c r="MHW35" s="1"/>
      <c r="MHY35" s="1"/>
      <c r="MIA35" s="1"/>
      <c r="MIC35" s="1"/>
      <c r="MIE35" s="1"/>
      <c r="MIG35" s="1"/>
      <c r="MII35" s="1"/>
      <c r="MIK35" s="1"/>
      <c r="MIM35" s="1"/>
      <c r="MIO35" s="1"/>
      <c r="MIQ35" s="1"/>
      <c r="MIS35" s="1"/>
      <c r="MIU35" s="1"/>
      <c r="MIW35" s="1"/>
      <c r="MIY35" s="1"/>
      <c r="MJA35" s="1"/>
      <c r="MJC35" s="1"/>
      <c r="MJE35" s="1"/>
      <c r="MJG35" s="1"/>
      <c r="MJI35" s="1"/>
      <c r="MJK35" s="1"/>
      <c r="MJM35" s="1"/>
      <c r="MJO35" s="1"/>
      <c r="MJQ35" s="1"/>
      <c r="MJS35" s="1"/>
      <c r="MJU35" s="1"/>
      <c r="MJW35" s="1"/>
      <c r="MJY35" s="1"/>
      <c r="MKA35" s="1"/>
      <c r="MKC35" s="1"/>
      <c r="MKE35" s="1"/>
      <c r="MKG35" s="1"/>
      <c r="MKI35" s="1"/>
      <c r="MKK35" s="1"/>
      <c r="MKM35" s="1"/>
      <c r="MKO35" s="1"/>
      <c r="MKQ35" s="1"/>
      <c r="MKS35" s="1"/>
      <c r="MKU35" s="1"/>
      <c r="MKW35" s="1"/>
      <c r="MKY35" s="1"/>
      <c r="MLA35" s="1"/>
      <c r="MLC35" s="1"/>
      <c r="MLE35" s="1"/>
      <c r="MLG35" s="1"/>
      <c r="MLI35" s="1"/>
      <c r="MLK35" s="1"/>
      <c r="MLM35" s="1"/>
      <c r="MLO35" s="1"/>
      <c r="MLQ35" s="1"/>
      <c r="MLS35" s="1"/>
      <c r="MLU35" s="1"/>
      <c r="MLW35" s="1"/>
      <c r="MLY35" s="1"/>
      <c r="MMA35" s="1"/>
      <c r="MMC35" s="1"/>
      <c r="MME35" s="1"/>
      <c r="MMG35" s="1"/>
      <c r="MMI35" s="1"/>
      <c r="MMK35" s="1"/>
      <c r="MMM35" s="1"/>
      <c r="MMO35" s="1"/>
      <c r="MMQ35" s="1"/>
      <c r="MMS35" s="1"/>
      <c r="MMU35" s="1"/>
      <c r="MMW35" s="1"/>
      <c r="MMY35" s="1"/>
      <c r="MNA35" s="1"/>
      <c r="MNC35" s="1"/>
      <c r="MNE35" s="1"/>
      <c r="MNG35" s="1"/>
      <c r="MNI35" s="1"/>
      <c r="MNK35" s="1"/>
      <c r="MNM35" s="1"/>
      <c r="MNO35" s="1"/>
      <c r="MNQ35" s="1"/>
      <c r="MNS35" s="1"/>
      <c r="MNU35" s="1"/>
      <c r="MNW35" s="1"/>
      <c r="MNY35" s="1"/>
      <c r="MOA35" s="1"/>
      <c r="MOC35" s="1"/>
      <c r="MOE35" s="1"/>
      <c r="MOG35" s="1"/>
      <c r="MOI35" s="1"/>
      <c r="MOK35" s="1"/>
      <c r="MOM35" s="1"/>
      <c r="MOO35" s="1"/>
      <c r="MOQ35" s="1"/>
      <c r="MOS35" s="1"/>
      <c r="MOU35" s="1"/>
      <c r="MOW35" s="1"/>
      <c r="MOY35" s="1"/>
      <c r="MPA35" s="1"/>
      <c r="MPC35" s="1"/>
      <c r="MPE35" s="1"/>
      <c r="MPG35" s="1"/>
      <c r="MPI35" s="1"/>
      <c r="MPK35" s="1"/>
      <c r="MPM35" s="1"/>
      <c r="MPO35" s="1"/>
      <c r="MPQ35" s="1"/>
      <c r="MPS35" s="1"/>
      <c r="MPU35" s="1"/>
      <c r="MPW35" s="1"/>
      <c r="MPY35" s="1"/>
      <c r="MQA35" s="1"/>
      <c r="MQC35" s="1"/>
      <c r="MQE35" s="1"/>
      <c r="MQG35" s="1"/>
      <c r="MQI35" s="1"/>
      <c r="MQK35" s="1"/>
      <c r="MQM35" s="1"/>
      <c r="MQO35" s="1"/>
      <c r="MQQ35" s="1"/>
      <c r="MQS35" s="1"/>
      <c r="MQU35" s="1"/>
      <c r="MQW35" s="1"/>
      <c r="MQY35" s="1"/>
      <c r="MRA35" s="1"/>
      <c r="MRC35" s="1"/>
      <c r="MRE35" s="1"/>
      <c r="MRG35" s="1"/>
      <c r="MRI35" s="1"/>
      <c r="MRK35" s="1"/>
      <c r="MRM35" s="1"/>
      <c r="MRO35" s="1"/>
      <c r="MRQ35" s="1"/>
      <c r="MRS35" s="1"/>
      <c r="MRU35" s="1"/>
      <c r="MRW35" s="1"/>
      <c r="MRY35" s="1"/>
      <c r="MSA35" s="1"/>
      <c r="MSC35" s="1"/>
      <c r="MSE35" s="1"/>
      <c r="MSG35" s="1"/>
      <c r="MSI35" s="1"/>
      <c r="MSK35" s="1"/>
      <c r="MSM35" s="1"/>
      <c r="MSO35" s="1"/>
      <c r="MSQ35" s="1"/>
      <c r="MSS35" s="1"/>
      <c r="MSU35" s="1"/>
      <c r="MSW35" s="1"/>
      <c r="MSY35" s="1"/>
      <c r="MTA35" s="1"/>
      <c r="MTC35" s="1"/>
      <c r="MTE35" s="1"/>
      <c r="MTG35" s="1"/>
      <c r="MTI35" s="1"/>
      <c r="MTK35" s="1"/>
      <c r="MTM35" s="1"/>
      <c r="MTO35" s="1"/>
      <c r="MTQ35" s="1"/>
      <c r="MTS35" s="1"/>
      <c r="MTU35" s="1"/>
      <c r="MTW35" s="1"/>
      <c r="MTY35" s="1"/>
      <c r="MUA35" s="1"/>
      <c r="MUC35" s="1"/>
      <c r="MUE35" s="1"/>
      <c r="MUG35" s="1"/>
      <c r="MUI35" s="1"/>
      <c r="MUK35" s="1"/>
      <c r="MUM35" s="1"/>
      <c r="MUO35" s="1"/>
      <c r="MUQ35" s="1"/>
      <c r="MUS35" s="1"/>
      <c r="MUU35" s="1"/>
      <c r="MUW35" s="1"/>
      <c r="MUY35" s="1"/>
      <c r="MVA35" s="1"/>
      <c r="MVC35" s="1"/>
      <c r="MVE35" s="1"/>
      <c r="MVG35" s="1"/>
      <c r="MVI35" s="1"/>
      <c r="MVK35" s="1"/>
      <c r="MVM35" s="1"/>
      <c r="MVO35" s="1"/>
      <c r="MVQ35" s="1"/>
      <c r="MVS35" s="1"/>
      <c r="MVU35" s="1"/>
      <c r="MVW35" s="1"/>
      <c r="MVY35" s="1"/>
      <c r="MWA35" s="1"/>
      <c r="MWC35" s="1"/>
      <c r="MWE35" s="1"/>
      <c r="MWG35" s="1"/>
      <c r="MWI35" s="1"/>
      <c r="MWK35" s="1"/>
      <c r="MWM35" s="1"/>
      <c r="MWO35" s="1"/>
      <c r="MWQ35" s="1"/>
      <c r="MWS35" s="1"/>
      <c r="MWU35" s="1"/>
      <c r="MWW35" s="1"/>
      <c r="MWY35" s="1"/>
      <c r="MXA35" s="1"/>
      <c r="MXC35" s="1"/>
      <c r="MXE35" s="1"/>
      <c r="MXG35" s="1"/>
      <c r="MXI35" s="1"/>
      <c r="MXK35" s="1"/>
      <c r="MXM35" s="1"/>
      <c r="MXO35" s="1"/>
      <c r="MXQ35" s="1"/>
      <c r="MXS35" s="1"/>
      <c r="MXU35" s="1"/>
      <c r="MXW35" s="1"/>
      <c r="MXY35" s="1"/>
      <c r="MYA35" s="1"/>
      <c r="MYC35" s="1"/>
      <c r="MYE35" s="1"/>
      <c r="MYG35" s="1"/>
      <c r="MYI35" s="1"/>
      <c r="MYK35" s="1"/>
      <c r="MYM35" s="1"/>
      <c r="MYO35" s="1"/>
      <c r="MYQ35" s="1"/>
      <c r="MYS35" s="1"/>
      <c r="MYU35" s="1"/>
      <c r="MYW35" s="1"/>
      <c r="MYY35" s="1"/>
      <c r="MZA35" s="1"/>
      <c r="MZC35" s="1"/>
      <c r="MZE35" s="1"/>
      <c r="MZG35" s="1"/>
      <c r="MZI35" s="1"/>
      <c r="MZK35" s="1"/>
      <c r="MZM35" s="1"/>
      <c r="MZO35" s="1"/>
      <c r="MZQ35" s="1"/>
      <c r="MZS35" s="1"/>
      <c r="MZU35" s="1"/>
      <c r="MZW35" s="1"/>
      <c r="MZY35" s="1"/>
      <c r="NAA35" s="1"/>
      <c r="NAC35" s="1"/>
      <c r="NAE35" s="1"/>
      <c r="NAG35" s="1"/>
      <c r="NAI35" s="1"/>
      <c r="NAK35" s="1"/>
      <c r="NAM35" s="1"/>
      <c r="NAO35" s="1"/>
      <c r="NAQ35" s="1"/>
      <c r="NAS35" s="1"/>
      <c r="NAU35" s="1"/>
      <c r="NAW35" s="1"/>
      <c r="NAY35" s="1"/>
      <c r="NBA35" s="1"/>
      <c r="NBC35" s="1"/>
      <c r="NBE35" s="1"/>
      <c r="NBG35" s="1"/>
      <c r="NBI35" s="1"/>
      <c r="NBK35" s="1"/>
      <c r="NBM35" s="1"/>
      <c r="NBO35" s="1"/>
      <c r="NBQ35" s="1"/>
      <c r="NBS35" s="1"/>
      <c r="NBU35" s="1"/>
      <c r="NBW35" s="1"/>
      <c r="NBY35" s="1"/>
      <c r="NCA35" s="1"/>
      <c r="NCC35" s="1"/>
      <c r="NCE35" s="1"/>
      <c r="NCG35" s="1"/>
      <c r="NCI35" s="1"/>
      <c r="NCK35" s="1"/>
      <c r="NCM35" s="1"/>
      <c r="NCO35" s="1"/>
      <c r="NCQ35" s="1"/>
      <c r="NCS35" s="1"/>
      <c r="NCU35" s="1"/>
      <c r="NCW35" s="1"/>
      <c r="NCY35" s="1"/>
      <c r="NDA35" s="1"/>
      <c r="NDC35" s="1"/>
      <c r="NDE35" s="1"/>
      <c r="NDG35" s="1"/>
      <c r="NDI35" s="1"/>
      <c r="NDK35" s="1"/>
      <c r="NDM35" s="1"/>
      <c r="NDO35" s="1"/>
      <c r="NDQ35" s="1"/>
      <c r="NDS35" s="1"/>
      <c r="NDU35" s="1"/>
      <c r="NDW35" s="1"/>
      <c r="NDY35" s="1"/>
      <c r="NEA35" s="1"/>
      <c r="NEC35" s="1"/>
      <c r="NEE35" s="1"/>
      <c r="NEG35" s="1"/>
      <c r="NEI35" s="1"/>
      <c r="NEK35" s="1"/>
      <c r="NEM35" s="1"/>
      <c r="NEO35" s="1"/>
      <c r="NEQ35" s="1"/>
      <c r="NES35" s="1"/>
      <c r="NEU35" s="1"/>
      <c r="NEW35" s="1"/>
      <c r="NEY35" s="1"/>
      <c r="NFA35" s="1"/>
      <c r="NFC35" s="1"/>
      <c r="NFE35" s="1"/>
      <c r="NFG35" s="1"/>
      <c r="NFI35" s="1"/>
      <c r="NFK35" s="1"/>
      <c r="NFM35" s="1"/>
      <c r="NFO35" s="1"/>
      <c r="NFQ35" s="1"/>
      <c r="NFS35" s="1"/>
      <c r="NFU35" s="1"/>
      <c r="NFW35" s="1"/>
      <c r="NFY35" s="1"/>
      <c r="NGA35" s="1"/>
      <c r="NGC35" s="1"/>
      <c r="NGE35" s="1"/>
      <c r="NGG35" s="1"/>
      <c r="NGI35" s="1"/>
      <c r="NGK35" s="1"/>
      <c r="NGM35" s="1"/>
      <c r="NGO35" s="1"/>
      <c r="NGQ35" s="1"/>
      <c r="NGS35" s="1"/>
      <c r="NGU35" s="1"/>
      <c r="NGW35" s="1"/>
      <c r="NGY35" s="1"/>
      <c r="NHA35" s="1"/>
      <c r="NHC35" s="1"/>
      <c r="NHE35" s="1"/>
      <c r="NHG35" s="1"/>
      <c r="NHI35" s="1"/>
      <c r="NHK35" s="1"/>
      <c r="NHM35" s="1"/>
      <c r="NHO35" s="1"/>
      <c r="NHQ35" s="1"/>
      <c r="NHS35" s="1"/>
      <c r="NHU35" s="1"/>
      <c r="NHW35" s="1"/>
      <c r="NHY35" s="1"/>
      <c r="NIA35" s="1"/>
      <c r="NIC35" s="1"/>
      <c r="NIE35" s="1"/>
      <c r="NIG35" s="1"/>
      <c r="NII35" s="1"/>
      <c r="NIK35" s="1"/>
      <c r="NIM35" s="1"/>
      <c r="NIO35" s="1"/>
      <c r="NIQ35" s="1"/>
      <c r="NIS35" s="1"/>
      <c r="NIU35" s="1"/>
      <c r="NIW35" s="1"/>
      <c r="NIY35" s="1"/>
      <c r="NJA35" s="1"/>
      <c r="NJC35" s="1"/>
      <c r="NJE35" s="1"/>
      <c r="NJG35" s="1"/>
      <c r="NJI35" s="1"/>
      <c r="NJK35" s="1"/>
      <c r="NJM35" s="1"/>
      <c r="NJO35" s="1"/>
      <c r="NJQ35" s="1"/>
      <c r="NJS35" s="1"/>
      <c r="NJU35" s="1"/>
      <c r="NJW35" s="1"/>
      <c r="NJY35" s="1"/>
      <c r="NKA35" s="1"/>
      <c r="NKC35" s="1"/>
      <c r="NKE35" s="1"/>
      <c r="NKG35" s="1"/>
      <c r="NKI35" s="1"/>
      <c r="NKK35" s="1"/>
      <c r="NKM35" s="1"/>
      <c r="NKO35" s="1"/>
      <c r="NKQ35" s="1"/>
      <c r="NKS35" s="1"/>
      <c r="NKU35" s="1"/>
      <c r="NKW35" s="1"/>
      <c r="NKY35" s="1"/>
      <c r="NLA35" s="1"/>
      <c r="NLC35" s="1"/>
      <c r="NLE35" s="1"/>
      <c r="NLG35" s="1"/>
      <c r="NLI35" s="1"/>
      <c r="NLK35" s="1"/>
      <c r="NLM35" s="1"/>
      <c r="NLO35" s="1"/>
      <c r="NLQ35" s="1"/>
      <c r="NLS35" s="1"/>
      <c r="NLU35" s="1"/>
      <c r="NLW35" s="1"/>
      <c r="NLY35" s="1"/>
      <c r="NMA35" s="1"/>
      <c r="NMC35" s="1"/>
      <c r="NME35" s="1"/>
      <c r="NMG35" s="1"/>
      <c r="NMI35" s="1"/>
      <c r="NMK35" s="1"/>
      <c r="NMM35" s="1"/>
      <c r="NMO35" s="1"/>
      <c r="NMQ35" s="1"/>
      <c r="NMS35" s="1"/>
      <c r="NMU35" s="1"/>
      <c r="NMW35" s="1"/>
      <c r="NMY35" s="1"/>
      <c r="NNA35" s="1"/>
      <c r="NNC35" s="1"/>
      <c r="NNE35" s="1"/>
      <c r="NNG35" s="1"/>
      <c r="NNI35" s="1"/>
      <c r="NNK35" s="1"/>
      <c r="NNM35" s="1"/>
      <c r="NNO35" s="1"/>
      <c r="NNQ35" s="1"/>
      <c r="NNS35" s="1"/>
      <c r="NNU35" s="1"/>
      <c r="NNW35" s="1"/>
      <c r="NNY35" s="1"/>
      <c r="NOA35" s="1"/>
      <c r="NOC35" s="1"/>
      <c r="NOE35" s="1"/>
      <c r="NOG35" s="1"/>
      <c r="NOI35" s="1"/>
      <c r="NOK35" s="1"/>
      <c r="NOM35" s="1"/>
      <c r="NOO35" s="1"/>
      <c r="NOQ35" s="1"/>
      <c r="NOS35" s="1"/>
      <c r="NOU35" s="1"/>
      <c r="NOW35" s="1"/>
      <c r="NOY35" s="1"/>
      <c r="NPA35" s="1"/>
      <c r="NPC35" s="1"/>
      <c r="NPE35" s="1"/>
      <c r="NPG35" s="1"/>
      <c r="NPI35" s="1"/>
      <c r="NPK35" s="1"/>
      <c r="NPM35" s="1"/>
      <c r="NPO35" s="1"/>
      <c r="NPQ35" s="1"/>
      <c r="NPS35" s="1"/>
      <c r="NPU35" s="1"/>
      <c r="NPW35" s="1"/>
      <c r="NPY35" s="1"/>
      <c r="NQA35" s="1"/>
      <c r="NQC35" s="1"/>
      <c r="NQE35" s="1"/>
      <c r="NQG35" s="1"/>
      <c r="NQI35" s="1"/>
      <c r="NQK35" s="1"/>
      <c r="NQM35" s="1"/>
      <c r="NQO35" s="1"/>
      <c r="NQQ35" s="1"/>
      <c r="NQS35" s="1"/>
      <c r="NQU35" s="1"/>
      <c r="NQW35" s="1"/>
      <c r="NQY35" s="1"/>
      <c r="NRA35" s="1"/>
      <c r="NRC35" s="1"/>
      <c r="NRE35" s="1"/>
      <c r="NRG35" s="1"/>
      <c r="NRI35" s="1"/>
      <c r="NRK35" s="1"/>
      <c r="NRM35" s="1"/>
      <c r="NRO35" s="1"/>
      <c r="NRQ35" s="1"/>
      <c r="NRS35" s="1"/>
      <c r="NRU35" s="1"/>
      <c r="NRW35" s="1"/>
      <c r="NRY35" s="1"/>
      <c r="NSA35" s="1"/>
      <c r="NSC35" s="1"/>
      <c r="NSE35" s="1"/>
      <c r="NSG35" s="1"/>
      <c r="NSI35" s="1"/>
      <c r="NSK35" s="1"/>
      <c r="NSM35" s="1"/>
      <c r="NSO35" s="1"/>
      <c r="NSQ35" s="1"/>
      <c r="NSS35" s="1"/>
      <c r="NSU35" s="1"/>
      <c r="NSW35" s="1"/>
      <c r="NSY35" s="1"/>
      <c r="NTA35" s="1"/>
      <c r="NTC35" s="1"/>
      <c r="NTE35" s="1"/>
      <c r="NTG35" s="1"/>
      <c r="NTI35" s="1"/>
      <c r="NTK35" s="1"/>
      <c r="NTM35" s="1"/>
      <c r="NTO35" s="1"/>
      <c r="NTQ35" s="1"/>
      <c r="NTS35" s="1"/>
      <c r="NTU35" s="1"/>
      <c r="NTW35" s="1"/>
      <c r="NTY35" s="1"/>
      <c r="NUA35" s="1"/>
      <c r="NUC35" s="1"/>
      <c r="NUE35" s="1"/>
      <c r="NUG35" s="1"/>
      <c r="NUI35" s="1"/>
      <c r="NUK35" s="1"/>
      <c r="NUM35" s="1"/>
      <c r="NUO35" s="1"/>
      <c r="NUQ35" s="1"/>
      <c r="NUS35" s="1"/>
      <c r="NUU35" s="1"/>
      <c r="NUW35" s="1"/>
      <c r="NUY35" s="1"/>
      <c r="NVA35" s="1"/>
      <c r="NVC35" s="1"/>
      <c r="NVE35" s="1"/>
      <c r="NVG35" s="1"/>
      <c r="NVI35" s="1"/>
      <c r="NVK35" s="1"/>
      <c r="NVM35" s="1"/>
      <c r="NVO35" s="1"/>
      <c r="NVQ35" s="1"/>
      <c r="NVS35" s="1"/>
      <c r="NVU35" s="1"/>
      <c r="NVW35" s="1"/>
      <c r="NVY35" s="1"/>
      <c r="NWA35" s="1"/>
      <c r="NWC35" s="1"/>
      <c r="NWE35" s="1"/>
      <c r="NWG35" s="1"/>
      <c r="NWI35" s="1"/>
      <c r="NWK35" s="1"/>
      <c r="NWM35" s="1"/>
      <c r="NWO35" s="1"/>
      <c r="NWQ35" s="1"/>
      <c r="NWS35" s="1"/>
      <c r="NWU35" s="1"/>
      <c r="NWW35" s="1"/>
      <c r="NWY35" s="1"/>
      <c r="NXA35" s="1"/>
      <c r="NXC35" s="1"/>
      <c r="NXE35" s="1"/>
      <c r="NXG35" s="1"/>
      <c r="NXI35" s="1"/>
      <c r="NXK35" s="1"/>
      <c r="NXM35" s="1"/>
      <c r="NXO35" s="1"/>
      <c r="NXQ35" s="1"/>
      <c r="NXS35" s="1"/>
      <c r="NXU35" s="1"/>
      <c r="NXW35" s="1"/>
      <c r="NXY35" s="1"/>
      <c r="NYA35" s="1"/>
      <c r="NYC35" s="1"/>
      <c r="NYE35" s="1"/>
      <c r="NYG35" s="1"/>
      <c r="NYI35" s="1"/>
      <c r="NYK35" s="1"/>
      <c r="NYM35" s="1"/>
      <c r="NYO35" s="1"/>
      <c r="NYQ35" s="1"/>
      <c r="NYS35" s="1"/>
      <c r="NYU35" s="1"/>
      <c r="NYW35" s="1"/>
      <c r="NYY35" s="1"/>
      <c r="NZA35" s="1"/>
      <c r="NZC35" s="1"/>
      <c r="NZE35" s="1"/>
      <c r="NZG35" s="1"/>
      <c r="NZI35" s="1"/>
      <c r="NZK35" s="1"/>
      <c r="NZM35" s="1"/>
      <c r="NZO35" s="1"/>
      <c r="NZQ35" s="1"/>
      <c r="NZS35" s="1"/>
      <c r="NZU35" s="1"/>
      <c r="NZW35" s="1"/>
      <c r="NZY35" s="1"/>
      <c r="OAA35" s="1"/>
      <c r="OAC35" s="1"/>
      <c r="OAE35" s="1"/>
      <c r="OAG35" s="1"/>
      <c r="OAI35" s="1"/>
      <c r="OAK35" s="1"/>
      <c r="OAM35" s="1"/>
      <c r="OAO35" s="1"/>
      <c r="OAQ35" s="1"/>
      <c r="OAS35" s="1"/>
      <c r="OAU35" s="1"/>
      <c r="OAW35" s="1"/>
      <c r="OAY35" s="1"/>
      <c r="OBA35" s="1"/>
      <c r="OBC35" s="1"/>
      <c r="OBE35" s="1"/>
      <c r="OBG35" s="1"/>
      <c r="OBI35" s="1"/>
      <c r="OBK35" s="1"/>
      <c r="OBM35" s="1"/>
      <c r="OBO35" s="1"/>
      <c r="OBQ35" s="1"/>
      <c r="OBS35" s="1"/>
      <c r="OBU35" s="1"/>
      <c r="OBW35" s="1"/>
      <c r="OBY35" s="1"/>
      <c r="OCA35" s="1"/>
      <c r="OCC35" s="1"/>
      <c r="OCE35" s="1"/>
      <c r="OCG35" s="1"/>
      <c r="OCI35" s="1"/>
      <c r="OCK35" s="1"/>
      <c r="OCM35" s="1"/>
      <c r="OCO35" s="1"/>
      <c r="OCQ35" s="1"/>
      <c r="OCS35" s="1"/>
      <c r="OCU35" s="1"/>
      <c r="OCW35" s="1"/>
      <c r="OCY35" s="1"/>
      <c r="ODA35" s="1"/>
      <c r="ODC35" s="1"/>
      <c r="ODE35" s="1"/>
      <c r="ODG35" s="1"/>
      <c r="ODI35" s="1"/>
      <c r="ODK35" s="1"/>
      <c r="ODM35" s="1"/>
      <c r="ODO35" s="1"/>
      <c r="ODQ35" s="1"/>
      <c r="ODS35" s="1"/>
      <c r="ODU35" s="1"/>
      <c r="ODW35" s="1"/>
      <c r="ODY35" s="1"/>
      <c r="OEA35" s="1"/>
      <c r="OEC35" s="1"/>
      <c r="OEE35" s="1"/>
      <c r="OEG35" s="1"/>
      <c r="OEI35" s="1"/>
      <c r="OEK35" s="1"/>
      <c r="OEM35" s="1"/>
      <c r="OEO35" s="1"/>
      <c r="OEQ35" s="1"/>
      <c r="OES35" s="1"/>
      <c r="OEU35" s="1"/>
      <c r="OEW35" s="1"/>
      <c r="OEY35" s="1"/>
      <c r="OFA35" s="1"/>
      <c r="OFC35" s="1"/>
      <c r="OFE35" s="1"/>
      <c r="OFG35" s="1"/>
      <c r="OFI35" s="1"/>
      <c r="OFK35" s="1"/>
      <c r="OFM35" s="1"/>
      <c r="OFO35" s="1"/>
      <c r="OFQ35" s="1"/>
      <c r="OFS35" s="1"/>
      <c r="OFU35" s="1"/>
      <c r="OFW35" s="1"/>
      <c r="OFY35" s="1"/>
      <c r="OGA35" s="1"/>
      <c r="OGC35" s="1"/>
      <c r="OGE35" s="1"/>
      <c r="OGG35" s="1"/>
      <c r="OGI35" s="1"/>
      <c r="OGK35" s="1"/>
      <c r="OGM35" s="1"/>
      <c r="OGO35" s="1"/>
      <c r="OGQ35" s="1"/>
      <c r="OGS35" s="1"/>
      <c r="OGU35" s="1"/>
      <c r="OGW35" s="1"/>
      <c r="OGY35" s="1"/>
      <c r="OHA35" s="1"/>
      <c r="OHC35" s="1"/>
      <c r="OHE35" s="1"/>
      <c r="OHG35" s="1"/>
      <c r="OHI35" s="1"/>
      <c r="OHK35" s="1"/>
      <c r="OHM35" s="1"/>
      <c r="OHO35" s="1"/>
      <c r="OHQ35" s="1"/>
      <c r="OHS35" s="1"/>
      <c r="OHU35" s="1"/>
      <c r="OHW35" s="1"/>
      <c r="OHY35" s="1"/>
      <c r="OIA35" s="1"/>
      <c r="OIC35" s="1"/>
      <c r="OIE35" s="1"/>
      <c r="OIG35" s="1"/>
      <c r="OII35" s="1"/>
      <c r="OIK35" s="1"/>
      <c r="OIM35" s="1"/>
      <c r="OIO35" s="1"/>
      <c r="OIQ35" s="1"/>
      <c r="OIS35" s="1"/>
      <c r="OIU35" s="1"/>
      <c r="OIW35" s="1"/>
      <c r="OIY35" s="1"/>
      <c r="OJA35" s="1"/>
      <c r="OJC35" s="1"/>
      <c r="OJE35" s="1"/>
      <c r="OJG35" s="1"/>
      <c r="OJI35" s="1"/>
      <c r="OJK35" s="1"/>
      <c r="OJM35" s="1"/>
      <c r="OJO35" s="1"/>
      <c r="OJQ35" s="1"/>
      <c r="OJS35" s="1"/>
      <c r="OJU35" s="1"/>
      <c r="OJW35" s="1"/>
      <c r="OJY35" s="1"/>
      <c r="OKA35" s="1"/>
      <c r="OKC35" s="1"/>
      <c r="OKE35" s="1"/>
      <c r="OKG35" s="1"/>
      <c r="OKI35" s="1"/>
      <c r="OKK35" s="1"/>
      <c r="OKM35" s="1"/>
      <c r="OKO35" s="1"/>
      <c r="OKQ35" s="1"/>
      <c r="OKS35" s="1"/>
      <c r="OKU35" s="1"/>
      <c r="OKW35" s="1"/>
      <c r="OKY35" s="1"/>
      <c r="OLA35" s="1"/>
      <c r="OLC35" s="1"/>
      <c r="OLE35" s="1"/>
      <c r="OLG35" s="1"/>
      <c r="OLI35" s="1"/>
      <c r="OLK35" s="1"/>
      <c r="OLM35" s="1"/>
      <c r="OLO35" s="1"/>
      <c r="OLQ35" s="1"/>
      <c r="OLS35" s="1"/>
      <c r="OLU35" s="1"/>
      <c r="OLW35" s="1"/>
      <c r="OLY35" s="1"/>
      <c r="OMA35" s="1"/>
      <c r="OMC35" s="1"/>
      <c r="OME35" s="1"/>
      <c r="OMG35" s="1"/>
      <c r="OMI35" s="1"/>
      <c r="OMK35" s="1"/>
      <c r="OMM35" s="1"/>
      <c r="OMO35" s="1"/>
      <c r="OMQ35" s="1"/>
      <c r="OMS35" s="1"/>
      <c r="OMU35" s="1"/>
      <c r="OMW35" s="1"/>
      <c r="OMY35" s="1"/>
      <c r="ONA35" s="1"/>
      <c r="ONC35" s="1"/>
      <c r="ONE35" s="1"/>
      <c r="ONG35" s="1"/>
      <c r="ONI35" s="1"/>
      <c r="ONK35" s="1"/>
      <c r="ONM35" s="1"/>
      <c r="ONO35" s="1"/>
      <c r="ONQ35" s="1"/>
      <c r="ONS35" s="1"/>
      <c r="ONU35" s="1"/>
      <c r="ONW35" s="1"/>
      <c r="ONY35" s="1"/>
      <c r="OOA35" s="1"/>
      <c r="OOC35" s="1"/>
      <c r="OOE35" s="1"/>
      <c r="OOG35" s="1"/>
      <c r="OOI35" s="1"/>
      <c r="OOK35" s="1"/>
      <c r="OOM35" s="1"/>
      <c r="OOO35" s="1"/>
      <c r="OOQ35" s="1"/>
      <c r="OOS35" s="1"/>
      <c r="OOU35" s="1"/>
      <c r="OOW35" s="1"/>
      <c r="OOY35" s="1"/>
      <c r="OPA35" s="1"/>
      <c r="OPC35" s="1"/>
      <c r="OPE35" s="1"/>
      <c r="OPG35" s="1"/>
      <c r="OPI35" s="1"/>
      <c r="OPK35" s="1"/>
      <c r="OPM35" s="1"/>
      <c r="OPO35" s="1"/>
      <c r="OPQ35" s="1"/>
      <c r="OPS35" s="1"/>
      <c r="OPU35" s="1"/>
      <c r="OPW35" s="1"/>
      <c r="OPY35" s="1"/>
      <c r="OQA35" s="1"/>
      <c r="OQC35" s="1"/>
      <c r="OQE35" s="1"/>
      <c r="OQG35" s="1"/>
      <c r="OQI35" s="1"/>
      <c r="OQK35" s="1"/>
      <c r="OQM35" s="1"/>
      <c r="OQO35" s="1"/>
      <c r="OQQ35" s="1"/>
      <c r="OQS35" s="1"/>
      <c r="OQU35" s="1"/>
      <c r="OQW35" s="1"/>
      <c r="OQY35" s="1"/>
      <c r="ORA35" s="1"/>
      <c r="ORC35" s="1"/>
      <c r="ORE35" s="1"/>
      <c r="ORG35" s="1"/>
      <c r="ORI35" s="1"/>
      <c r="ORK35" s="1"/>
      <c r="ORM35" s="1"/>
      <c r="ORO35" s="1"/>
      <c r="ORQ35" s="1"/>
      <c r="ORS35" s="1"/>
      <c r="ORU35" s="1"/>
      <c r="ORW35" s="1"/>
      <c r="ORY35" s="1"/>
      <c r="OSA35" s="1"/>
      <c r="OSC35" s="1"/>
      <c r="OSE35" s="1"/>
      <c r="OSG35" s="1"/>
      <c r="OSI35" s="1"/>
      <c r="OSK35" s="1"/>
      <c r="OSM35" s="1"/>
      <c r="OSO35" s="1"/>
      <c r="OSQ35" s="1"/>
      <c r="OSS35" s="1"/>
      <c r="OSU35" s="1"/>
      <c r="OSW35" s="1"/>
      <c r="OSY35" s="1"/>
      <c r="OTA35" s="1"/>
      <c r="OTC35" s="1"/>
      <c r="OTE35" s="1"/>
      <c r="OTG35" s="1"/>
      <c r="OTI35" s="1"/>
      <c r="OTK35" s="1"/>
      <c r="OTM35" s="1"/>
      <c r="OTO35" s="1"/>
      <c r="OTQ35" s="1"/>
      <c r="OTS35" s="1"/>
      <c r="OTU35" s="1"/>
      <c r="OTW35" s="1"/>
      <c r="OTY35" s="1"/>
      <c r="OUA35" s="1"/>
      <c r="OUC35" s="1"/>
      <c r="OUE35" s="1"/>
      <c r="OUG35" s="1"/>
      <c r="OUI35" s="1"/>
      <c r="OUK35" s="1"/>
      <c r="OUM35" s="1"/>
      <c r="OUO35" s="1"/>
      <c r="OUQ35" s="1"/>
      <c r="OUS35" s="1"/>
      <c r="OUU35" s="1"/>
      <c r="OUW35" s="1"/>
      <c r="OUY35" s="1"/>
      <c r="OVA35" s="1"/>
      <c r="OVC35" s="1"/>
      <c r="OVE35" s="1"/>
      <c r="OVG35" s="1"/>
      <c r="OVI35" s="1"/>
      <c r="OVK35" s="1"/>
      <c r="OVM35" s="1"/>
      <c r="OVO35" s="1"/>
      <c r="OVQ35" s="1"/>
      <c r="OVS35" s="1"/>
      <c r="OVU35" s="1"/>
      <c r="OVW35" s="1"/>
      <c r="OVY35" s="1"/>
      <c r="OWA35" s="1"/>
      <c r="OWC35" s="1"/>
      <c r="OWE35" s="1"/>
      <c r="OWG35" s="1"/>
      <c r="OWI35" s="1"/>
      <c r="OWK35" s="1"/>
      <c r="OWM35" s="1"/>
      <c r="OWO35" s="1"/>
      <c r="OWQ35" s="1"/>
      <c r="OWS35" s="1"/>
      <c r="OWU35" s="1"/>
      <c r="OWW35" s="1"/>
      <c r="OWY35" s="1"/>
      <c r="OXA35" s="1"/>
      <c r="OXC35" s="1"/>
      <c r="OXE35" s="1"/>
      <c r="OXG35" s="1"/>
      <c r="OXI35" s="1"/>
      <c r="OXK35" s="1"/>
      <c r="OXM35" s="1"/>
      <c r="OXO35" s="1"/>
      <c r="OXQ35" s="1"/>
      <c r="OXS35" s="1"/>
      <c r="OXU35" s="1"/>
      <c r="OXW35" s="1"/>
      <c r="OXY35" s="1"/>
      <c r="OYA35" s="1"/>
      <c r="OYC35" s="1"/>
      <c r="OYE35" s="1"/>
      <c r="OYG35" s="1"/>
      <c r="OYI35" s="1"/>
      <c r="OYK35" s="1"/>
      <c r="OYM35" s="1"/>
      <c r="OYO35" s="1"/>
      <c r="OYQ35" s="1"/>
      <c r="OYS35" s="1"/>
      <c r="OYU35" s="1"/>
      <c r="OYW35" s="1"/>
      <c r="OYY35" s="1"/>
      <c r="OZA35" s="1"/>
      <c r="OZC35" s="1"/>
      <c r="OZE35" s="1"/>
      <c r="OZG35" s="1"/>
      <c r="OZI35" s="1"/>
      <c r="OZK35" s="1"/>
      <c r="OZM35" s="1"/>
      <c r="OZO35" s="1"/>
      <c r="OZQ35" s="1"/>
      <c r="OZS35" s="1"/>
      <c r="OZU35" s="1"/>
      <c r="OZW35" s="1"/>
      <c r="OZY35" s="1"/>
      <c r="PAA35" s="1"/>
      <c r="PAC35" s="1"/>
      <c r="PAE35" s="1"/>
      <c r="PAG35" s="1"/>
      <c r="PAI35" s="1"/>
      <c r="PAK35" s="1"/>
      <c r="PAM35" s="1"/>
      <c r="PAO35" s="1"/>
      <c r="PAQ35" s="1"/>
      <c r="PAS35" s="1"/>
      <c r="PAU35" s="1"/>
      <c r="PAW35" s="1"/>
      <c r="PAY35" s="1"/>
      <c r="PBA35" s="1"/>
      <c r="PBC35" s="1"/>
      <c r="PBE35" s="1"/>
      <c r="PBG35" s="1"/>
      <c r="PBI35" s="1"/>
      <c r="PBK35" s="1"/>
      <c r="PBM35" s="1"/>
      <c r="PBO35" s="1"/>
      <c r="PBQ35" s="1"/>
      <c r="PBS35" s="1"/>
      <c r="PBU35" s="1"/>
      <c r="PBW35" s="1"/>
      <c r="PBY35" s="1"/>
      <c r="PCA35" s="1"/>
      <c r="PCC35" s="1"/>
      <c r="PCE35" s="1"/>
      <c r="PCG35" s="1"/>
      <c r="PCI35" s="1"/>
      <c r="PCK35" s="1"/>
      <c r="PCM35" s="1"/>
      <c r="PCO35" s="1"/>
      <c r="PCQ35" s="1"/>
      <c r="PCS35" s="1"/>
      <c r="PCU35" s="1"/>
      <c r="PCW35" s="1"/>
      <c r="PCY35" s="1"/>
      <c r="PDA35" s="1"/>
      <c r="PDC35" s="1"/>
      <c r="PDE35" s="1"/>
      <c r="PDG35" s="1"/>
      <c r="PDI35" s="1"/>
      <c r="PDK35" s="1"/>
      <c r="PDM35" s="1"/>
      <c r="PDO35" s="1"/>
      <c r="PDQ35" s="1"/>
      <c r="PDS35" s="1"/>
      <c r="PDU35" s="1"/>
      <c r="PDW35" s="1"/>
      <c r="PDY35" s="1"/>
      <c r="PEA35" s="1"/>
      <c r="PEC35" s="1"/>
      <c r="PEE35" s="1"/>
      <c r="PEG35" s="1"/>
      <c r="PEI35" s="1"/>
      <c r="PEK35" s="1"/>
      <c r="PEM35" s="1"/>
      <c r="PEO35" s="1"/>
      <c r="PEQ35" s="1"/>
      <c r="PES35" s="1"/>
      <c r="PEU35" s="1"/>
      <c r="PEW35" s="1"/>
      <c r="PEY35" s="1"/>
      <c r="PFA35" s="1"/>
      <c r="PFC35" s="1"/>
      <c r="PFE35" s="1"/>
      <c r="PFG35" s="1"/>
      <c r="PFI35" s="1"/>
      <c r="PFK35" s="1"/>
      <c r="PFM35" s="1"/>
      <c r="PFO35" s="1"/>
      <c r="PFQ35" s="1"/>
      <c r="PFS35" s="1"/>
      <c r="PFU35" s="1"/>
      <c r="PFW35" s="1"/>
      <c r="PFY35" s="1"/>
      <c r="PGA35" s="1"/>
      <c r="PGC35" s="1"/>
      <c r="PGE35" s="1"/>
      <c r="PGG35" s="1"/>
      <c r="PGI35" s="1"/>
      <c r="PGK35" s="1"/>
      <c r="PGM35" s="1"/>
      <c r="PGO35" s="1"/>
      <c r="PGQ35" s="1"/>
      <c r="PGS35" s="1"/>
      <c r="PGU35" s="1"/>
      <c r="PGW35" s="1"/>
      <c r="PGY35" s="1"/>
      <c r="PHA35" s="1"/>
      <c r="PHC35" s="1"/>
      <c r="PHE35" s="1"/>
      <c r="PHG35" s="1"/>
      <c r="PHI35" s="1"/>
      <c r="PHK35" s="1"/>
      <c r="PHM35" s="1"/>
      <c r="PHO35" s="1"/>
      <c r="PHQ35" s="1"/>
      <c r="PHS35" s="1"/>
      <c r="PHU35" s="1"/>
      <c r="PHW35" s="1"/>
      <c r="PHY35" s="1"/>
      <c r="PIA35" s="1"/>
      <c r="PIC35" s="1"/>
      <c r="PIE35" s="1"/>
      <c r="PIG35" s="1"/>
      <c r="PII35" s="1"/>
      <c r="PIK35" s="1"/>
      <c r="PIM35" s="1"/>
      <c r="PIO35" s="1"/>
      <c r="PIQ35" s="1"/>
      <c r="PIS35" s="1"/>
      <c r="PIU35" s="1"/>
      <c r="PIW35" s="1"/>
      <c r="PIY35" s="1"/>
      <c r="PJA35" s="1"/>
      <c r="PJC35" s="1"/>
      <c r="PJE35" s="1"/>
      <c r="PJG35" s="1"/>
      <c r="PJI35" s="1"/>
      <c r="PJK35" s="1"/>
      <c r="PJM35" s="1"/>
      <c r="PJO35" s="1"/>
      <c r="PJQ35" s="1"/>
      <c r="PJS35" s="1"/>
      <c r="PJU35" s="1"/>
      <c r="PJW35" s="1"/>
      <c r="PJY35" s="1"/>
      <c r="PKA35" s="1"/>
      <c r="PKC35" s="1"/>
      <c r="PKE35" s="1"/>
      <c r="PKG35" s="1"/>
      <c r="PKI35" s="1"/>
      <c r="PKK35" s="1"/>
      <c r="PKM35" s="1"/>
      <c r="PKO35" s="1"/>
      <c r="PKQ35" s="1"/>
      <c r="PKS35" s="1"/>
      <c r="PKU35" s="1"/>
      <c r="PKW35" s="1"/>
      <c r="PKY35" s="1"/>
      <c r="PLA35" s="1"/>
      <c r="PLC35" s="1"/>
      <c r="PLE35" s="1"/>
      <c r="PLG35" s="1"/>
      <c r="PLI35" s="1"/>
      <c r="PLK35" s="1"/>
      <c r="PLM35" s="1"/>
      <c r="PLO35" s="1"/>
      <c r="PLQ35" s="1"/>
      <c r="PLS35" s="1"/>
      <c r="PLU35" s="1"/>
      <c r="PLW35" s="1"/>
      <c r="PLY35" s="1"/>
      <c r="PMA35" s="1"/>
      <c r="PMC35" s="1"/>
      <c r="PME35" s="1"/>
      <c r="PMG35" s="1"/>
      <c r="PMI35" s="1"/>
      <c r="PMK35" s="1"/>
      <c r="PMM35" s="1"/>
      <c r="PMO35" s="1"/>
      <c r="PMQ35" s="1"/>
      <c r="PMS35" s="1"/>
      <c r="PMU35" s="1"/>
      <c r="PMW35" s="1"/>
      <c r="PMY35" s="1"/>
      <c r="PNA35" s="1"/>
      <c r="PNC35" s="1"/>
      <c r="PNE35" s="1"/>
      <c r="PNG35" s="1"/>
      <c r="PNI35" s="1"/>
      <c r="PNK35" s="1"/>
      <c r="PNM35" s="1"/>
      <c r="PNO35" s="1"/>
      <c r="PNQ35" s="1"/>
      <c r="PNS35" s="1"/>
      <c r="PNU35" s="1"/>
      <c r="PNW35" s="1"/>
      <c r="PNY35" s="1"/>
      <c r="POA35" s="1"/>
      <c r="POC35" s="1"/>
      <c r="POE35" s="1"/>
      <c r="POG35" s="1"/>
      <c r="POI35" s="1"/>
      <c r="POK35" s="1"/>
      <c r="POM35" s="1"/>
      <c r="POO35" s="1"/>
      <c r="POQ35" s="1"/>
      <c r="POS35" s="1"/>
      <c r="POU35" s="1"/>
      <c r="POW35" s="1"/>
      <c r="POY35" s="1"/>
      <c r="PPA35" s="1"/>
      <c r="PPC35" s="1"/>
      <c r="PPE35" s="1"/>
      <c r="PPG35" s="1"/>
      <c r="PPI35" s="1"/>
      <c r="PPK35" s="1"/>
      <c r="PPM35" s="1"/>
      <c r="PPO35" s="1"/>
      <c r="PPQ35" s="1"/>
      <c r="PPS35" s="1"/>
      <c r="PPU35" s="1"/>
      <c r="PPW35" s="1"/>
      <c r="PPY35" s="1"/>
      <c r="PQA35" s="1"/>
      <c r="PQC35" s="1"/>
      <c r="PQE35" s="1"/>
      <c r="PQG35" s="1"/>
      <c r="PQI35" s="1"/>
      <c r="PQK35" s="1"/>
      <c r="PQM35" s="1"/>
      <c r="PQO35" s="1"/>
      <c r="PQQ35" s="1"/>
      <c r="PQS35" s="1"/>
      <c r="PQU35" s="1"/>
      <c r="PQW35" s="1"/>
      <c r="PQY35" s="1"/>
      <c r="PRA35" s="1"/>
      <c r="PRC35" s="1"/>
      <c r="PRE35" s="1"/>
      <c r="PRG35" s="1"/>
      <c r="PRI35" s="1"/>
      <c r="PRK35" s="1"/>
      <c r="PRM35" s="1"/>
      <c r="PRO35" s="1"/>
      <c r="PRQ35" s="1"/>
      <c r="PRS35" s="1"/>
      <c r="PRU35" s="1"/>
      <c r="PRW35" s="1"/>
      <c r="PRY35" s="1"/>
      <c r="PSA35" s="1"/>
      <c r="PSC35" s="1"/>
      <c r="PSE35" s="1"/>
      <c r="PSG35" s="1"/>
      <c r="PSI35" s="1"/>
      <c r="PSK35" s="1"/>
      <c r="PSM35" s="1"/>
      <c r="PSO35" s="1"/>
      <c r="PSQ35" s="1"/>
      <c r="PSS35" s="1"/>
      <c r="PSU35" s="1"/>
      <c r="PSW35" s="1"/>
      <c r="PSY35" s="1"/>
      <c r="PTA35" s="1"/>
      <c r="PTC35" s="1"/>
      <c r="PTE35" s="1"/>
      <c r="PTG35" s="1"/>
      <c r="PTI35" s="1"/>
      <c r="PTK35" s="1"/>
      <c r="PTM35" s="1"/>
      <c r="PTO35" s="1"/>
      <c r="PTQ35" s="1"/>
      <c r="PTS35" s="1"/>
      <c r="PTU35" s="1"/>
      <c r="PTW35" s="1"/>
      <c r="PTY35" s="1"/>
      <c r="PUA35" s="1"/>
      <c r="PUC35" s="1"/>
      <c r="PUE35" s="1"/>
      <c r="PUG35" s="1"/>
      <c r="PUI35" s="1"/>
      <c r="PUK35" s="1"/>
      <c r="PUM35" s="1"/>
      <c r="PUO35" s="1"/>
      <c r="PUQ35" s="1"/>
      <c r="PUS35" s="1"/>
      <c r="PUU35" s="1"/>
      <c r="PUW35" s="1"/>
      <c r="PUY35" s="1"/>
      <c r="PVA35" s="1"/>
      <c r="PVC35" s="1"/>
      <c r="PVE35" s="1"/>
      <c r="PVG35" s="1"/>
      <c r="PVI35" s="1"/>
      <c r="PVK35" s="1"/>
      <c r="PVM35" s="1"/>
      <c r="PVO35" s="1"/>
      <c r="PVQ35" s="1"/>
      <c r="PVS35" s="1"/>
      <c r="PVU35" s="1"/>
      <c r="PVW35" s="1"/>
      <c r="PVY35" s="1"/>
      <c r="PWA35" s="1"/>
      <c r="PWC35" s="1"/>
      <c r="PWE35" s="1"/>
      <c r="PWG35" s="1"/>
      <c r="PWI35" s="1"/>
      <c r="PWK35" s="1"/>
      <c r="PWM35" s="1"/>
      <c r="PWO35" s="1"/>
      <c r="PWQ35" s="1"/>
      <c r="PWS35" s="1"/>
      <c r="PWU35" s="1"/>
      <c r="PWW35" s="1"/>
      <c r="PWY35" s="1"/>
      <c r="PXA35" s="1"/>
      <c r="PXC35" s="1"/>
      <c r="PXE35" s="1"/>
      <c r="PXG35" s="1"/>
      <c r="PXI35" s="1"/>
      <c r="PXK35" s="1"/>
      <c r="PXM35" s="1"/>
      <c r="PXO35" s="1"/>
      <c r="PXQ35" s="1"/>
      <c r="PXS35" s="1"/>
      <c r="PXU35" s="1"/>
      <c r="PXW35" s="1"/>
      <c r="PXY35" s="1"/>
      <c r="PYA35" s="1"/>
      <c r="PYC35" s="1"/>
      <c r="PYE35" s="1"/>
      <c r="PYG35" s="1"/>
      <c r="PYI35" s="1"/>
      <c r="PYK35" s="1"/>
      <c r="PYM35" s="1"/>
      <c r="PYO35" s="1"/>
      <c r="PYQ35" s="1"/>
      <c r="PYS35" s="1"/>
      <c r="PYU35" s="1"/>
      <c r="PYW35" s="1"/>
      <c r="PYY35" s="1"/>
      <c r="PZA35" s="1"/>
      <c r="PZC35" s="1"/>
      <c r="PZE35" s="1"/>
      <c r="PZG35" s="1"/>
      <c r="PZI35" s="1"/>
      <c r="PZK35" s="1"/>
      <c r="PZM35" s="1"/>
      <c r="PZO35" s="1"/>
      <c r="PZQ35" s="1"/>
      <c r="PZS35" s="1"/>
      <c r="PZU35" s="1"/>
      <c r="PZW35" s="1"/>
      <c r="PZY35" s="1"/>
      <c r="QAA35" s="1"/>
      <c r="QAC35" s="1"/>
      <c r="QAE35" s="1"/>
      <c r="QAG35" s="1"/>
      <c r="QAI35" s="1"/>
      <c r="QAK35" s="1"/>
      <c r="QAM35" s="1"/>
      <c r="QAO35" s="1"/>
      <c r="QAQ35" s="1"/>
      <c r="QAS35" s="1"/>
      <c r="QAU35" s="1"/>
      <c r="QAW35" s="1"/>
      <c r="QAY35" s="1"/>
      <c r="QBA35" s="1"/>
      <c r="QBC35" s="1"/>
      <c r="QBE35" s="1"/>
      <c r="QBG35" s="1"/>
      <c r="QBI35" s="1"/>
      <c r="QBK35" s="1"/>
      <c r="QBM35" s="1"/>
      <c r="QBO35" s="1"/>
      <c r="QBQ35" s="1"/>
      <c r="QBS35" s="1"/>
      <c r="QBU35" s="1"/>
      <c r="QBW35" s="1"/>
      <c r="QBY35" s="1"/>
      <c r="QCA35" s="1"/>
      <c r="QCC35" s="1"/>
      <c r="QCE35" s="1"/>
      <c r="QCG35" s="1"/>
      <c r="QCI35" s="1"/>
      <c r="QCK35" s="1"/>
      <c r="QCM35" s="1"/>
      <c r="QCO35" s="1"/>
      <c r="QCQ35" s="1"/>
      <c r="QCS35" s="1"/>
      <c r="QCU35" s="1"/>
      <c r="QCW35" s="1"/>
      <c r="QCY35" s="1"/>
      <c r="QDA35" s="1"/>
      <c r="QDC35" s="1"/>
      <c r="QDE35" s="1"/>
      <c r="QDG35" s="1"/>
      <c r="QDI35" s="1"/>
      <c r="QDK35" s="1"/>
      <c r="QDM35" s="1"/>
      <c r="QDO35" s="1"/>
      <c r="QDQ35" s="1"/>
      <c r="QDS35" s="1"/>
      <c r="QDU35" s="1"/>
      <c r="QDW35" s="1"/>
      <c r="QDY35" s="1"/>
      <c r="QEA35" s="1"/>
      <c r="QEC35" s="1"/>
      <c r="QEE35" s="1"/>
      <c r="QEG35" s="1"/>
      <c r="QEI35" s="1"/>
      <c r="QEK35" s="1"/>
      <c r="QEM35" s="1"/>
      <c r="QEO35" s="1"/>
      <c r="QEQ35" s="1"/>
      <c r="QES35" s="1"/>
      <c r="QEU35" s="1"/>
      <c r="QEW35" s="1"/>
      <c r="QEY35" s="1"/>
      <c r="QFA35" s="1"/>
      <c r="QFC35" s="1"/>
      <c r="QFE35" s="1"/>
      <c r="QFG35" s="1"/>
      <c r="QFI35" s="1"/>
      <c r="QFK35" s="1"/>
      <c r="QFM35" s="1"/>
      <c r="QFO35" s="1"/>
      <c r="QFQ35" s="1"/>
      <c r="QFS35" s="1"/>
      <c r="QFU35" s="1"/>
      <c r="QFW35" s="1"/>
      <c r="QFY35" s="1"/>
      <c r="QGA35" s="1"/>
      <c r="QGC35" s="1"/>
      <c r="QGE35" s="1"/>
      <c r="QGG35" s="1"/>
      <c r="QGI35" s="1"/>
      <c r="QGK35" s="1"/>
      <c r="QGM35" s="1"/>
      <c r="QGO35" s="1"/>
      <c r="QGQ35" s="1"/>
      <c r="QGS35" s="1"/>
      <c r="QGU35" s="1"/>
      <c r="QGW35" s="1"/>
      <c r="QGY35" s="1"/>
      <c r="QHA35" s="1"/>
      <c r="QHC35" s="1"/>
      <c r="QHE35" s="1"/>
      <c r="QHG35" s="1"/>
      <c r="QHI35" s="1"/>
      <c r="QHK35" s="1"/>
      <c r="QHM35" s="1"/>
      <c r="QHO35" s="1"/>
      <c r="QHQ35" s="1"/>
      <c r="QHS35" s="1"/>
      <c r="QHU35" s="1"/>
      <c r="QHW35" s="1"/>
      <c r="QHY35" s="1"/>
      <c r="QIA35" s="1"/>
      <c r="QIC35" s="1"/>
      <c r="QIE35" s="1"/>
      <c r="QIG35" s="1"/>
      <c r="QII35" s="1"/>
      <c r="QIK35" s="1"/>
      <c r="QIM35" s="1"/>
      <c r="QIO35" s="1"/>
      <c r="QIQ35" s="1"/>
      <c r="QIS35" s="1"/>
      <c r="QIU35" s="1"/>
      <c r="QIW35" s="1"/>
      <c r="QIY35" s="1"/>
      <c r="QJA35" s="1"/>
      <c r="QJC35" s="1"/>
      <c r="QJE35" s="1"/>
      <c r="QJG35" s="1"/>
      <c r="QJI35" s="1"/>
      <c r="QJK35" s="1"/>
      <c r="QJM35" s="1"/>
      <c r="QJO35" s="1"/>
      <c r="QJQ35" s="1"/>
      <c r="QJS35" s="1"/>
      <c r="QJU35" s="1"/>
      <c r="QJW35" s="1"/>
      <c r="QJY35" s="1"/>
      <c r="QKA35" s="1"/>
      <c r="QKC35" s="1"/>
      <c r="QKE35" s="1"/>
      <c r="QKG35" s="1"/>
      <c r="QKI35" s="1"/>
      <c r="QKK35" s="1"/>
      <c r="QKM35" s="1"/>
      <c r="QKO35" s="1"/>
      <c r="QKQ35" s="1"/>
      <c r="QKS35" s="1"/>
      <c r="QKU35" s="1"/>
      <c r="QKW35" s="1"/>
      <c r="QKY35" s="1"/>
      <c r="QLA35" s="1"/>
      <c r="QLC35" s="1"/>
      <c r="QLE35" s="1"/>
      <c r="QLG35" s="1"/>
      <c r="QLI35" s="1"/>
      <c r="QLK35" s="1"/>
      <c r="QLM35" s="1"/>
      <c r="QLO35" s="1"/>
      <c r="QLQ35" s="1"/>
      <c r="QLS35" s="1"/>
      <c r="QLU35" s="1"/>
      <c r="QLW35" s="1"/>
      <c r="QLY35" s="1"/>
      <c r="QMA35" s="1"/>
      <c r="QMC35" s="1"/>
      <c r="QME35" s="1"/>
      <c r="QMG35" s="1"/>
      <c r="QMI35" s="1"/>
      <c r="QMK35" s="1"/>
      <c r="QMM35" s="1"/>
      <c r="QMO35" s="1"/>
      <c r="QMQ35" s="1"/>
      <c r="QMS35" s="1"/>
      <c r="QMU35" s="1"/>
      <c r="QMW35" s="1"/>
      <c r="QMY35" s="1"/>
      <c r="QNA35" s="1"/>
      <c r="QNC35" s="1"/>
      <c r="QNE35" s="1"/>
      <c r="QNG35" s="1"/>
      <c r="QNI35" s="1"/>
      <c r="QNK35" s="1"/>
      <c r="QNM35" s="1"/>
      <c r="QNO35" s="1"/>
      <c r="QNQ35" s="1"/>
      <c r="QNS35" s="1"/>
      <c r="QNU35" s="1"/>
      <c r="QNW35" s="1"/>
      <c r="QNY35" s="1"/>
      <c r="QOA35" s="1"/>
      <c r="QOC35" s="1"/>
      <c r="QOE35" s="1"/>
      <c r="QOG35" s="1"/>
      <c r="QOI35" s="1"/>
      <c r="QOK35" s="1"/>
      <c r="QOM35" s="1"/>
      <c r="QOO35" s="1"/>
      <c r="QOQ35" s="1"/>
      <c r="QOS35" s="1"/>
      <c r="QOU35" s="1"/>
      <c r="QOW35" s="1"/>
      <c r="QOY35" s="1"/>
      <c r="QPA35" s="1"/>
      <c r="QPC35" s="1"/>
      <c r="QPE35" s="1"/>
      <c r="QPG35" s="1"/>
      <c r="QPI35" s="1"/>
      <c r="QPK35" s="1"/>
      <c r="QPM35" s="1"/>
      <c r="QPO35" s="1"/>
      <c r="QPQ35" s="1"/>
      <c r="QPS35" s="1"/>
      <c r="QPU35" s="1"/>
      <c r="QPW35" s="1"/>
      <c r="QPY35" s="1"/>
      <c r="QQA35" s="1"/>
      <c r="QQC35" s="1"/>
      <c r="QQE35" s="1"/>
      <c r="QQG35" s="1"/>
      <c r="QQI35" s="1"/>
      <c r="QQK35" s="1"/>
      <c r="QQM35" s="1"/>
      <c r="QQO35" s="1"/>
      <c r="QQQ35" s="1"/>
      <c r="QQS35" s="1"/>
      <c r="QQU35" s="1"/>
      <c r="QQW35" s="1"/>
      <c r="QQY35" s="1"/>
      <c r="QRA35" s="1"/>
      <c r="QRC35" s="1"/>
      <c r="QRE35" s="1"/>
      <c r="QRG35" s="1"/>
      <c r="QRI35" s="1"/>
      <c r="QRK35" s="1"/>
      <c r="QRM35" s="1"/>
      <c r="QRO35" s="1"/>
      <c r="QRQ35" s="1"/>
      <c r="QRS35" s="1"/>
      <c r="QRU35" s="1"/>
      <c r="QRW35" s="1"/>
      <c r="QRY35" s="1"/>
      <c r="QSA35" s="1"/>
      <c r="QSC35" s="1"/>
      <c r="QSE35" s="1"/>
      <c r="QSG35" s="1"/>
      <c r="QSI35" s="1"/>
      <c r="QSK35" s="1"/>
      <c r="QSM35" s="1"/>
      <c r="QSO35" s="1"/>
      <c r="QSQ35" s="1"/>
      <c r="QSS35" s="1"/>
      <c r="QSU35" s="1"/>
      <c r="QSW35" s="1"/>
      <c r="QSY35" s="1"/>
      <c r="QTA35" s="1"/>
      <c r="QTC35" s="1"/>
      <c r="QTE35" s="1"/>
      <c r="QTG35" s="1"/>
      <c r="QTI35" s="1"/>
      <c r="QTK35" s="1"/>
      <c r="QTM35" s="1"/>
      <c r="QTO35" s="1"/>
      <c r="QTQ35" s="1"/>
      <c r="QTS35" s="1"/>
      <c r="QTU35" s="1"/>
      <c r="QTW35" s="1"/>
      <c r="QTY35" s="1"/>
      <c r="QUA35" s="1"/>
      <c r="QUC35" s="1"/>
      <c r="QUE35" s="1"/>
      <c r="QUG35" s="1"/>
      <c r="QUI35" s="1"/>
      <c r="QUK35" s="1"/>
      <c r="QUM35" s="1"/>
      <c r="QUO35" s="1"/>
      <c r="QUQ35" s="1"/>
      <c r="QUS35" s="1"/>
      <c r="QUU35" s="1"/>
      <c r="QUW35" s="1"/>
      <c r="QUY35" s="1"/>
      <c r="QVA35" s="1"/>
      <c r="QVC35" s="1"/>
      <c r="QVE35" s="1"/>
      <c r="QVG35" s="1"/>
      <c r="QVI35" s="1"/>
      <c r="QVK35" s="1"/>
      <c r="QVM35" s="1"/>
      <c r="QVO35" s="1"/>
      <c r="QVQ35" s="1"/>
      <c r="QVS35" s="1"/>
      <c r="QVU35" s="1"/>
      <c r="QVW35" s="1"/>
      <c r="QVY35" s="1"/>
      <c r="QWA35" s="1"/>
      <c r="QWC35" s="1"/>
      <c r="QWE35" s="1"/>
      <c r="QWG35" s="1"/>
      <c r="QWI35" s="1"/>
      <c r="QWK35" s="1"/>
      <c r="QWM35" s="1"/>
      <c r="QWO35" s="1"/>
      <c r="QWQ35" s="1"/>
      <c r="QWS35" s="1"/>
      <c r="QWU35" s="1"/>
      <c r="QWW35" s="1"/>
      <c r="QWY35" s="1"/>
      <c r="QXA35" s="1"/>
      <c r="QXC35" s="1"/>
      <c r="QXE35" s="1"/>
      <c r="QXG35" s="1"/>
      <c r="QXI35" s="1"/>
      <c r="QXK35" s="1"/>
      <c r="QXM35" s="1"/>
      <c r="QXO35" s="1"/>
      <c r="QXQ35" s="1"/>
      <c r="QXS35" s="1"/>
      <c r="QXU35" s="1"/>
      <c r="QXW35" s="1"/>
      <c r="QXY35" s="1"/>
      <c r="QYA35" s="1"/>
      <c r="QYC35" s="1"/>
      <c r="QYE35" s="1"/>
      <c r="QYG35" s="1"/>
      <c r="QYI35" s="1"/>
      <c r="QYK35" s="1"/>
      <c r="QYM35" s="1"/>
      <c r="QYO35" s="1"/>
      <c r="QYQ35" s="1"/>
      <c r="QYS35" s="1"/>
      <c r="QYU35" s="1"/>
      <c r="QYW35" s="1"/>
      <c r="QYY35" s="1"/>
      <c r="QZA35" s="1"/>
      <c r="QZC35" s="1"/>
      <c r="QZE35" s="1"/>
      <c r="QZG35" s="1"/>
      <c r="QZI35" s="1"/>
      <c r="QZK35" s="1"/>
      <c r="QZM35" s="1"/>
      <c r="QZO35" s="1"/>
      <c r="QZQ35" s="1"/>
      <c r="QZS35" s="1"/>
      <c r="QZU35" s="1"/>
      <c r="QZW35" s="1"/>
      <c r="QZY35" s="1"/>
      <c r="RAA35" s="1"/>
      <c r="RAC35" s="1"/>
      <c r="RAE35" s="1"/>
      <c r="RAG35" s="1"/>
      <c r="RAI35" s="1"/>
      <c r="RAK35" s="1"/>
      <c r="RAM35" s="1"/>
      <c r="RAO35" s="1"/>
      <c r="RAQ35" s="1"/>
      <c r="RAS35" s="1"/>
      <c r="RAU35" s="1"/>
      <c r="RAW35" s="1"/>
      <c r="RAY35" s="1"/>
      <c r="RBA35" s="1"/>
      <c r="RBC35" s="1"/>
      <c r="RBE35" s="1"/>
      <c r="RBG35" s="1"/>
      <c r="RBI35" s="1"/>
      <c r="RBK35" s="1"/>
      <c r="RBM35" s="1"/>
      <c r="RBO35" s="1"/>
      <c r="RBQ35" s="1"/>
      <c r="RBS35" s="1"/>
      <c r="RBU35" s="1"/>
      <c r="RBW35" s="1"/>
      <c r="RBY35" s="1"/>
      <c r="RCA35" s="1"/>
      <c r="RCC35" s="1"/>
      <c r="RCE35" s="1"/>
      <c r="RCG35" s="1"/>
      <c r="RCI35" s="1"/>
      <c r="RCK35" s="1"/>
      <c r="RCM35" s="1"/>
      <c r="RCO35" s="1"/>
      <c r="RCQ35" s="1"/>
      <c r="RCS35" s="1"/>
      <c r="RCU35" s="1"/>
      <c r="RCW35" s="1"/>
      <c r="RCY35" s="1"/>
      <c r="RDA35" s="1"/>
      <c r="RDC35" s="1"/>
      <c r="RDE35" s="1"/>
      <c r="RDG35" s="1"/>
      <c r="RDI35" s="1"/>
      <c r="RDK35" s="1"/>
      <c r="RDM35" s="1"/>
      <c r="RDO35" s="1"/>
      <c r="RDQ35" s="1"/>
      <c r="RDS35" s="1"/>
      <c r="RDU35" s="1"/>
      <c r="RDW35" s="1"/>
      <c r="RDY35" s="1"/>
      <c r="REA35" s="1"/>
      <c r="REC35" s="1"/>
      <c r="REE35" s="1"/>
      <c r="REG35" s="1"/>
      <c r="REI35" s="1"/>
      <c r="REK35" s="1"/>
      <c r="REM35" s="1"/>
      <c r="REO35" s="1"/>
      <c r="REQ35" s="1"/>
      <c r="RES35" s="1"/>
      <c r="REU35" s="1"/>
      <c r="REW35" s="1"/>
      <c r="REY35" s="1"/>
      <c r="RFA35" s="1"/>
      <c r="RFC35" s="1"/>
      <c r="RFE35" s="1"/>
      <c r="RFG35" s="1"/>
      <c r="RFI35" s="1"/>
      <c r="RFK35" s="1"/>
      <c r="RFM35" s="1"/>
      <c r="RFO35" s="1"/>
      <c r="RFQ35" s="1"/>
      <c r="RFS35" s="1"/>
      <c r="RFU35" s="1"/>
      <c r="RFW35" s="1"/>
      <c r="RFY35" s="1"/>
      <c r="RGA35" s="1"/>
      <c r="RGC35" s="1"/>
      <c r="RGE35" s="1"/>
      <c r="RGG35" s="1"/>
      <c r="RGI35" s="1"/>
      <c r="RGK35" s="1"/>
      <c r="RGM35" s="1"/>
      <c r="RGO35" s="1"/>
      <c r="RGQ35" s="1"/>
      <c r="RGS35" s="1"/>
      <c r="RGU35" s="1"/>
      <c r="RGW35" s="1"/>
      <c r="RGY35" s="1"/>
      <c r="RHA35" s="1"/>
      <c r="RHC35" s="1"/>
      <c r="RHE35" s="1"/>
      <c r="RHG35" s="1"/>
      <c r="RHI35" s="1"/>
      <c r="RHK35" s="1"/>
      <c r="RHM35" s="1"/>
      <c r="RHO35" s="1"/>
      <c r="RHQ35" s="1"/>
      <c r="RHS35" s="1"/>
      <c r="RHU35" s="1"/>
      <c r="RHW35" s="1"/>
      <c r="RHY35" s="1"/>
      <c r="RIA35" s="1"/>
      <c r="RIC35" s="1"/>
      <c r="RIE35" s="1"/>
      <c r="RIG35" s="1"/>
      <c r="RII35" s="1"/>
      <c r="RIK35" s="1"/>
      <c r="RIM35" s="1"/>
      <c r="RIO35" s="1"/>
      <c r="RIQ35" s="1"/>
      <c r="RIS35" s="1"/>
      <c r="RIU35" s="1"/>
      <c r="RIW35" s="1"/>
      <c r="RIY35" s="1"/>
      <c r="RJA35" s="1"/>
      <c r="RJC35" s="1"/>
      <c r="RJE35" s="1"/>
      <c r="RJG35" s="1"/>
      <c r="RJI35" s="1"/>
      <c r="RJK35" s="1"/>
      <c r="RJM35" s="1"/>
      <c r="RJO35" s="1"/>
      <c r="RJQ35" s="1"/>
      <c r="RJS35" s="1"/>
      <c r="RJU35" s="1"/>
      <c r="RJW35" s="1"/>
      <c r="RJY35" s="1"/>
      <c r="RKA35" s="1"/>
      <c r="RKC35" s="1"/>
      <c r="RKE35" s="1"/>
      <c r="RKG35" s="1"/>
      <c r="RKI35" s="1"/>
      <c r="RKK35" s="1"/>
      <c r="RKM35" s="1"/>
      <c r="RKO35" s="1"/>
      <c r="RKQ35" s="1"/>
      <c r="RKS35" s="1"/>
      <c r="RKU35" s="1"/>
      <c r="RKW35" s="1"/>
      <c r="RKY35" s="1"/>
      <c r="RLA35" s="1"/>
      <c r="RLC35" s="1"/>
      <c r="RLE35" s="1"/>
      <c r="RLG35" s="1"/>
      <c r="RLI35" s="1"/>
      <c r="RLK35" s="1"/>
      <c r="RLM35" s="1"/>
      <c r="RLO35" s="1"/>
      <c r="RLQ35" s="1"/>
      <c r="RLS35" s="1"/>
      <c r="RLU35" s="1"/>
      <c r="RLW35" s="1"/>
      <c r="RLY35" s="1"/>
      <c r="RMA35" s="1"/>
      <c r="RMC35" s="1"/>
      <c r="RME35" s="1"/>
      <c r="RMG35" s="1"/>
      <c r="RMI35" s="1"/>
      <c r="RMK35" s="1"/>
      <c r="RMM35" s="1"/>
      <c r="RMO35" s="1"/>
      <c r="RMQ35" s="1"/>
      <c r="RMS35" s="1"/>
      <c r="RMU35" s="1"/>
      <c r="RMW35" s="1"/>
      <c r="RMY35" s="1"/>
      <c r="RNA35" s="1"/>
      <c r="RNC35" s="1"/>
      <c r="RNE35" s="1"/>
      <c r="RNG35" s="1"/>
      <c r="RNI35" s="1"/>
      <c r="RNK35" s="1"/>
      <c r="RNM35" s="1"/>
      <c r="RNO35" s="1"/>
      <c r="RNQ35" s="1"/>
      <c r="RNS35" s="1"/>
      <c r="RNU35" s="1"/>
      <c r="RNW35" s="1"/>
      <c r="RNY35" s="1"/>
      <c r="ROA35" s="1"/>
      <c r="ROC35" s="1"/>
      <c r="ROE35" s="1"/>
      <c r="ROG35" s="1"/>
      <c r="ROI35" s="1"/>
      <c r="ROK35" s="1"/>
      <c r="ROM35" s="1"/>
      <c r="ROO35" s="1"/>
      <c r="ROQ35" s="1"/>
      <c r="ROS35" s="1"/>
      <c r="ROU35" s="1"/>
      <c r="ROW35" s="1"/>
      <c r="ROY35" s="1"/>
      <c r="RPA35" s="1"/>
      <c r="RPC35" s="1"/>
      <c r="RPE35" s="1"/>
      <c r="RPG35" s="1"/>
      <c r="RPI35" s="1"/>
      <c r="RPK35" s="1"/>
      <c r="RPM35" s="1"/>
      <c r="RPO35" s="1"/>
      <c r="RPQ35" s="1"/>
      <c r="RPS35" s="1"/>
      <c r="RPU35" s="1"/>
      <c r="RPW35" s="1"/>
      <c r="RPY35" s="1"/>
      <c r="RQA35" s="1"/>
      <c r="RQC35" s="1"/>
      <c r="RQE35" s="1"/>
      <c r="RQG35" s="1"/>
      <c r="RQI35" s="1"/>
      <c r="RQK35" s="1"/>
      <c r="RQM35" s="1"/>
      <c r="RQO35" s="1"/>
      <c r="RQQ35" s="1"/>
      <c r="RQS35" s="1"/>
      <c r="RQU35" s="1"/>
      <c r="RQW35" s="1"/>
      <c r="RQY35" s="1"/>
      <c r="RRA35" s="1"/>
      <c r="RRC35" s="1"/>
      <c r="RRE35" s="1"/>
      <c r="RRG35" s="1"/>
      <c r="RRI35" s="1"/>
      <c r="RRK35" s="1"/>
      <c r="RRM35" s="1"/>
      <c r="RRO35" s="1"/>
      <c r="RRQ35" s="1"/>
      <c r="RRS35" s="1"/>
      <c r="RRU35" s="1"/>
      <c r="RRW35" s="1"/>
      <c r="RRY35" s="1"/>
      <c r="RSA35" s="1"/>
      <c r="RSC35" s="1"/>
      <c r="RSE35" s="1"/>
      <c r="RSG35" s="1"/>
      <c r="RSI35" s="1"/>
      <c r="RSK35" s="1"/>
      <c r="RSM35" s="1"/>
      <c r="RSO35" s="1"/>
      <c r="RSQ35" s="1"/>
      <c r="RSS35" s="1"/>
      <c r="RSU35" s="1"/>
      <c r="RSW35" s="1"/>
      <c r="RSY35" s="1"/>
      <c r="RTA35" s="1"/>
      <c r="RTC35" s="1"/>
      <c r="RTE35" s="1"/>
      <c r="RTG35" s="1"/>
      <c r="RTI35" s="1"/>
      <c r="RTK35" s="1"/>
      <c r="RTM35" s="1"/>
      <c r="RTO35" s="1"/>
      <c r="RTQ35" s="1"/>
      <c r="RTS35" s="1"/>
      <c r="RTU35" s="1"/>
      <c r="RTW35" s="1"/>
      <c r="RTY35" s="1"/>
      <c r="RUA35" s="1"/>
      <c r="RUC35" s="1"/>
      <c r="RUE35" s="1"/>
      <c r="RUG35" s="1"/>
      <c r="RUI35" s="1"/>
      <c r="RUK35" s="1"/>
      <c r="RUM35" s="1"/>
      <c r="RUO35" s="1"/>
      <c r="RUQ35" s="1"/>
      <c r="RUS35" s="1"/>
      <c r="RUU35" s="1"/>
      <c r="RUW35" s="1"/>
      <c r="RUY35" s="1"/>
      <c r="RVA35" s="1"/>
      <c r="RVC35" s="1"/>
      <c r="RVE35" s="1"/>
      <c r="RVG35" s="1"/>
      <c r="RVI35" s="1"/>
      <c r="RVK35" s="1"/>
      <c r="RVM35" s="1"/>
      <c r="RVO35" s="1"/>
      <c r="RVQ35" s="1"/>
      <c r="RVS35" s="1"/>
      <c r="RVU35" s="1"/>
      <c r="RVW35" s="1"/>
      <c r="RVY35" s="1"/>
      <c r="RWA35" s="1"/>
      <c r="RWC35" s="1"/>
      <c r="RWE35" s="1"/>
      <c r="RWG35" s="1"/>
      <c r="RWI35" s="1"/>
      <c r="RWK35" s="1"/>
      <c r="RWM35" s="1"/>
      <c r="RWO35" s="1"/>
      <c r="RWQ35" s="1"/>
      <c r="RWS35" s="1"/>
      <c r="RWU35" s="1"/>
      <c r="RWW35" s="1"/>
      <c r="RWY35" s="1"/>
      <c r="RXA35" s="1"/>
      <c r="RXC35" s="1"/>
      <c r="RXE35" s="1"/>
      <c r="RXG35" s="1"/>
      <c r="RXI35" s="1"/>
      <c r="RXK35" s="1"/>
      <c r="RXM35" s="1"/>
      <c r="RXO35" s="1"/>
      <c r="RXQ35" s="1"/>
      <c r="RXS35" s="1"/>
      <c r="RXU35" s="1"/>
      <c r="RXW35" s="1"/>
      <c r="RXY35" s="1"/>
      <c r="RYA35" s="1"/>
      <c r="RYC35" s="1"/>
      <c r="RYE35" s="1"/>
      <c r="RYG35" s="1"/>
      <c r="RYI35" s="1"/>
      <c r="RYK35" s="1"/>
      <c r="RYM35" s="1"/>
      <c r="RYO35" s="1"/>
      <c r="RYQ35" s="1"/>
      <c r="RYS35" s="1"/>
      <c r="RYU35" s="1"/>
      <c r="RYW35" s="1"/>
      <c r="RYY35" s="1"/>
      <c r="RZA35" s="1"/>
      <c r="RZC35" s="1"/>
      <c r="RZE35" s="1"/>
      <c r="RZG35" s="1"/>
      <c r="RZI35" s="1"/>
      <c r="RZK35" s="1"/>
      <c r="RZM35" s="1"/>
      <c r="RZO35" s="1"/>
      <c r="RZQ35" s="1"/>
      <c r="RZS35" s="1"/>
      <c r="RZU35" s="1"/>
      <c r="RZW35" s="1"/>
      <c r="RZY35" s="1"/>
      <c r="SAA35" s="1"/>
      <c r="SAC35" s="1"/>
      <c r="SAE35" s="1"/>
      <c r="SAG35" s="1"/>
      <c r="SAI35" s="1"/>
      <c r="SAK35" s="1"/>
      <c r="SAM35" s="1"/>
      <c r="SAO35" s="1"/>
      <c r="SAQ35" s="1"/>
      <c r="SAS35" s="1"/>
      <c r="SAU35" s="1"/>
      <c r="SAW35" s="1"/>
      <c r="SAY35" s="1"/>
      <c r="SBA35" s="1"/>
      <c r="SBC35" s="1"/>
      <c r="SBE35" s="1"/>
      <c r="SBG35" s="1"/>
      <c r="SBI35" s="1"/>
      <c r="SBK35" s="1"/>
      <c r="SBM35" s="1"/>
      <c r="SBO35" s="1"/>
      <c r="SBQ35" s="1"/>
      <c r="SBS35" s="1"/>
      <c r="SBU35" s="1"/>
      <c r="SBW35" s="1"/>
      <c r="SBY35" s="1"/>
      <c r="SCA35" s="1"/>
      <c r="SCC35" s="1"/>
      <c r="SCE35" s="1"/>
      <c r="SCG35" s="1"/>
      <c r="SCI35" s="1"/>
      <c r="SCK35" s="1"/>
      <c r="SCM35" s="1"/>
      <c r="SCO35" s="1"/>
      <c r="SCQ35" s="1"/>
      <c r="SCS35" s="1"/>
      <c r="SCU35" s="1"/>
      <c r="SCW35" s="1"/>
      <c r="SCY35" s="1"/>
      <c r="SDA35" s="1"/>
      <c r="SDC35" s="1"/>
      <c r="SDE35" s="1"/>
      <c r="SDG35" s="1"/>
      <c r="SDI35" s="1"/>
      <c r="SDK35" s="1"/>
      <c r="SDM35" s="1"/>
      <c r="SDO35" s="1"/>
      <c r="SDQ35" s="1"/>
      <c r="SDS35" s="1"/>
      <c r="SDU35" s="1"/>
      <c r="SDW35" s="1"/>
      <c r="SDY35" s="1"/>
      <c r="SEA35" s="1"/>
      <c r="SEC35" s="1"/>
      <c r="SEE35" s="1"/>
      <c r="SEG35" s="1"/>
      <c r="SEI35" s="1"/>
      <c r="SEK35" s="1"/>
      <c r="SEM35" s="1"/>
      <c r="SEO35" s="1"/>
      <c r="SEQ35" s="1"/>
      <c r="SES35" s="1"/>
      <c r="SEU35" s="1"/>
      <c r="SEW35" s="1"/>
      <c r="SEY35" s="1"/>
      <c r="SFA35" s="1"/>
      <c r="SFC35" s="1"/>
      <c r="SFE35" s="1"/>
      <c r="SFG35" s="1"/>
      <c r="SFI35" s="1"/>
      <c r="SFK35" s="1"/>
      <c r="SFM35" s="1"/>
      <c r="SFO35" s="1"/>
      <c r="SFQ35" s="1"/>
      <c r="SFS35" s="1"/>
      <c r="SFU35" s="1"/>
      <c r="SFW35" s="1"/>
      <c r="SFY35" s="1"/>
      <c r="SGA35" s="1"/>
      <c r="SGC35" s="1"/>
      <c r="SGE35" s="1"/>
      <c r="SGG35" s="1"/>
      <c r="SGI35" s="1"/>
      <c r="SGK35" s="1"/>
      <c r="SGM35" s="1"/>
      <c r="SGO35" s="1"/>
      <c r="SGQ35" s="1"/>
      <c r="SGS35" s="1"/>
      <c r="SGU35" s="1"/>
      <c r="SGW35" s="1"/>
      <c r="SGY35" s="1"/>
      <c r="SHA35" s="1"/>
      <c r="SHC35" s="1"/>
      <c r="SHE35" s="1"/>
      <c r="SHG35" s="1"/>
      <c r="SHI35" s="1"/>
      <c r="SHK35" s="1"/>
      <c r="SHM35" s="1"/>
      <c r="SHO35" s="1"/>
      <c r="SHQ35" s="1"/>
      <c r="SHS35" s="1"/>
      <c r="SHU35" s="1"/>
      <c r="SHW35" s="1"/>
      <c r="SHY35" s="1"/>
      <c r="SIA35" s="1"/>
      <c r="SIC35" s="1"/>
      <c r="SIE35" s="1"/>
      <c r="SIG35" s="1"/>
      <c r="SII35" s="1"/>
      <c r="SIK35" s="1"/>
      <c r="SIM35" s="1"/>
      <c r="SIO35" s="1"/>
      <c r="SIQ35" s="1"/>
      <c r="SIS35" s="1"/>
      <c r="SIU35" s="1"/>
      <c r="SIW35" s="1"/>
      <c r="SIY35" s="1"/>
      <c r="SJA35" s="1"/>
      <c r="SJC35" s="1"/>
      <c r="SJE35" s="1"/>
      <c r="SJG35" s="1"/>
      <c r="SJI35" s="1"/>
      <c r="SJK35" s="1"/>
      <c r="SJM35" s="1"/>
      <c r="SJO35" s="1"/>
      <c r="SJQ35" s="1"/>
      <c r="SJS35" s="1"/>
      <c r="SJU35" s="1"/>
      <c r="SJW35" s="1"/>
      <c r="SJY35" s="1"/>
      <c r="SKA35" s="1"/>
      <c r="SKC35" s="1"/>
      <c r="SKE35" s="1"/>
      <c r="SKG35" s="1"/>
      <c r="SKI35" s="1"/>
      <c r="SKK35" s="1"/>
      <c r="SKM35" s="1"/>
      <c r="SKO35" s="1"/>
      <c r="SKQ35" s="1"/>
      <c r="SKS35" s="1"/>
      <c r="SKU35" s="1"/>
      <c r="SKW35" s="1"/>
      <c r="SKY35" s="1"/>
      <c r="SLA35" s="1"/>
      <c r="SLC35" s="1"/>
      <c r="SLE35" s="1"/>
      <c r="SLG35" s="1"/>
      <c r="SLI35" s="1"/>
      <c r="SLK35" s="1"/>
      <c r="SLM35" s="1"/>
      <c r="SLO35" s="1"/>
      <c r="SLQ35" s="1"/>
      <c r="SLS35" s="1"/>
      <c r="SLU35" s="1"/>
      <c r="SLW35" s="1"/>
      <c r="SLY35" s="1"/>
      <c r="SMA35" s="1"/>
      <c r="SMC35" s="1"/>
      <c r="SME35" s="1"/>
      <c r="SMG35" s="1"/>
      <c r="SMI35" s="1"/>
      <c r="SMK35" s="1"/>
      <c r="SMM35" s="1"/>
      <c r="SMO35" s="1"/>
      <c r="SMQ35" s="1"/>
      <c r="SMS35" s="1"/>
      <c r="SMU35" s="1"/>
      <c r="SMW35" s="1"/>
      <c r="SMY35" s="1"/>
      <c r="SNA35" s="1"/>
      <c r="SNC35" s="1"/>
      <c r="SNE35" s="1"/>
      <c r="SNG35" s="1"/>
      <c r="SNI35" s="1"/>
      <c r="SNK35" s="1"/>
      <c r="SNM35" s="1"/>
      <c r="SNO35" s="1"/>
      <c r="SNQ35" s="1"/>
      <c r="SNS35" s="1"/>
      <c r="SNU35" s="1"/>
      <c r="SNW35" s="1"/>
      <c r="SNY35" s="1"/>
      <c r="SOA35" s="1"/>
      <c r="SOC35" s="1"/>
      <c r="SOE35" s="1"/>
      <c r="SOG35" s="1"/>
      <c r="SOI35" s="1"/>
      <c r="SOK35" s="1"/>
      <c r="SOM35" s="1"/>
      <c r="SOO35" s="1"/>
      <c r="SOQ35" s="1"/>
      <c r="SOS35" s="1"/>
      <c r="SOU35" s="1"/>
      <c r="SOW35" s="1"/>
      <c r="SOY35" s="1"/>
      <c r="SPA35" s="1"/>
      <c r="SPC35" s="1"/>
      <c r="SPE35" s="1"/>
      <c r="SPG35" s="1"/>
      <c r="SPI35" s="1"/>
      <c r="SPK35" s="1"/>
      <c r="SPM35" s="1"/>
      <c r="SPO35" s="1"/>
      <c r="SPQ35" s="1"/>
      <c r="SPS35" s="1"/>
      <c r="SPU35" s="1"/>
      <c r="SPW35" s="1"/>
      <c r="SPY35" s="1"/>
      <c r="SQA35" s="1"/>
      <c r="SQC35" s="1"/>
      <c r="SQE35" s="1"/>
      <c r="SQG35" s="1"/>
      <c r="SQI35" s="1"/>
      <c r="SQK35" s="1"/>
      <c r="SQM35" s="1"/>
      <c r="SQO35" s="1"/>
      <c r="SQQ35" s="1"/>
      <c r="SQS35" s="1"/>
      <c r="SQU35" s="1"/>
      <c r="SQW35" s="1"/>
      <c r="SQY35" s="1"/>
      <c r="SRA35" s="1"/>
      <c r="SRC35" s="1"/>
      <c r="SRE35" s="1"/>
      <c r="SRG35" s="1"/>
      <c r="SRI35" s="1"/>
      <c r="SRK35" s="1"/>
      <c r="SRM35" s="1"/>
      <c r="SRO35" s="1"/>
      <c r="SRQ35" s="1"/>
      <c r="SRS35" s="1"/>
      <c r="SRU35" s="1"/>
      <c r="SRW35" s="1"/>
      <c r="SRY35" s="1"/>
      <c r="SSA35" s="1"/>
      <c r="SSC35" s="1"/>
      <c r="SSE35" s="1"/>
      <c r="SSG35" s="1"/>
      <c r="SSI35" s="1"/>
      <c r="SSK35" s="1"/>
      <c r="SSM35" s="1"/>
      <c r="SSO35" s="1"/>
      <c r="SSQ35" s="1"/>
      <c r="SSS35" s="1"/>
      <c r="SSU35" s="1"/>
      <c r="SSW35" s="1"/>
      <c r="SSY35" s="1"/>
      <c r="STA35" s="1"/>
      <c r="STC35" s="1"/>
      <c r="STE35" s="1"/>
      <c r="STG35" s="1"/>
      <c r="STI35" s="1"/>
      <c r="STK35" s="1"/>
      <c r="STM35" s="1"/>
      <c r="STO35" s="1"/>
      <c r="STQ35" s="1"/>
      <c r="STS35" s="1"/>
      <c r="STU35" s="1"/>
      <c r="STW35" s="1"/>
      <c r="STY35" s="1"/>
      <c r="SUA35" s="1"/>
      <c r="SUC35" s="1"/>
      <c r="SUE35" s="1"/>
      <c r="SUG35" s="1"/>
      <c r="SUI35" s="1"/>
      <c r="SUK35" s="1"/>
      <c r="SUM35" s="1"/>
      <c r="SUO35" s="1"/>
      <c r="SUQ35" s="1"/>
      <c r="SUS35" s="1"/>
      <c r="SUU35" s="1"/>
      <c r="SUW35" s="1"/>
      <c r="SUY35" s="1"/>
      <c r="SVA35" s="1"/>
      <c r="SVC35" s="1"/>
      <c r="SVE35" s="1"/>
      <c r="SVG35" s="1"/>
      <c r="SVI35" s="1"/>
      <c r="SVK35" s="1"/>
      <c r="SVM35" s="1"/>
      <c r="SVO35" s="1"/>
      <c r="SVQ35" s="1"/>
      <c r="SVS35" s="1"/>
      <c r="SVU35" s="1"/>
      <c r="SVW35" s="1"/>
      <c r="SVY35" s="1"/>
      <c r="SWA35" s="1"/>
      <c r="SWC35" s="1"/>
      <c r="SWE35" s="1"/>
      <c r="SWG35" s="1"/>
      <c r="SWI35" s="1"/>
      <c r="SWK35" s="1"/>
      <c r="SWM35" s="1"/>
      <c r="SWO35" s="1"/>
      <c r="SWQ35" s="1"/>
      <c r="SWS35" s="1"/>
      <c r="SWU35" s="1"/>
      <c r="SWW35" s="1"/>
      <c r="SWY35" s="1"/>
      <c r="SXA35" s="1"/>
      <c r="SXC35" s="1"/>
      <c r="SXE35" s="1"/>
      <c r="SXG35" s="1"/>
      <c r="SXI35" s="1"/>
      <c r="SXK35" s="1"/>
      <c r="SXM35" s="1"/>
      <c r="SXO35" s="1"/>
      <c r="SXQ35" s="1"/>
      <c r="SXS35" s="1"/>
      <c r="SXU35" s="1"/>
      <c r="SXW35" s="1"/>
      <c r="SXY35" s="1"/>
      <c r="SYA35" s="1"/>
      <c r="SYC35" s="1"/>
      <c r="SYE35" s="1"/>
      <c r="SYG35" s="1"/>
      <c r="SYI35" s="1"/>
      <c r="SYK35" s="1"/>
      <c r="SYM35" s="1"/>
      <c r="SYO35" s="1"/>
      <c r="SYQ35" s="1"/>
      <c r="SYS35" s="1"/>
      <c r="SYU35" s="1"/>
      <c r="SYW35" s="1"/>
      <c r="SYY35" s="1"/>
      <c r="SZA35" s="1"/>
      <c r="SZC35" s="1"/>
      <c r="SZE35" s="1"/>
      <c r="SZG35" s="1"/>
      <c r="SZI35" s="1"/>
      <c r="SZK35" s="1"/>
      <c r="SZM35" s="1"/>
      <c r="SZO35" s="1"/>
      <c r="SZQ35" s="1"/>
      <c r="SZS35" s="1"/>
      <c r="SZU35" s="1"/>
      <c r="SZW35" s="1"/>
      <c r="SZY35" s="1"/>
      <c r="TAA35" s="1"/>
      <c r="TAC35" s="1"/>
      <c r="TAE35" s="1"/>
      <c r="TAG35" s="1"/>
      <c r="TAI35" s="1"/>
      <c r="TAK35" s="1"/>
      <c r="TAM35" s="1"/>
      <c r="TAO35" s="1"/>
      <c r="TAQ35" s="1"/>
      <c r="TAS35" s="1"/>
      <c r="TAU35" s="1"/>
      <c r="TAW35" s="1"/>
      <c r="TAY35" s="1"/>
      <c r="TBA35" s="1"/>
      <c r="TBC35" s="1"/>
      <c r="TBE35" s="1"/>
      <c r="TBG35" s="1"/>
      <c r="TBI35" s="1"/>
      <c r="TBK35" s="1"/>
      <c r="TBM35" s="1"/>
      <c r="TBO35" s="1"/>
      <c r="TBQ35" s="1"/>
      <c r="TBS35" s="1"/>
      <c r="TBU35" s="1"/>
      <c r="TBW35" s="1"/>
      <c r="TBY35" s="1"/>
      <c r="TCA35" s="1"/>
      <c r="TCC35" s="1"/>
      <c r="TCE35" s="1"/>
      <c r="TCG35" s="1"/>
      <c r="TCI35" s="1"/>
      <c r="TCK35" s="1"/>
      <c r="TCM35" s="1"/>
      <c r="TCO35" s="1"/>
      <c r="TCQ35" s="1"/>
      <c r="TCS35" s="1"/>
      <c r="TCU35" s="1"/>
      <c r="TCW35" s="1"/>
      <c r="TCY35" s="1"/>
      <c r="TDA35" s="1"/>
      <c r="TDC35" s="1"/>
      <c r="TDE35" s="1"/>
      <c r="TDG35" s="1"/>
      <c r="TDI35" s="1"/>
      <c r="TDK35" s="1"/>
      <c r="TDM35" s="1"/>
      <c r="TDO35" s="1"/>
      <c r="TDQ35" s="1"/>
      <c r="TDS35" s="1"/>
      <c r="TDU35" s="1"/>
      <c r="TDW35" s="1"/>
      <c r="TDY35" s="1"/>
      <c r="TEA35" s="1"/>
      <c r="TEC35" s="1"/>
      <c r="TEE35" s="1"/>
      <c r="TEG35" s="1"/>
      <c r="TEI35" s="1"/>
      <c r="TEK35" s="1"/>
      <c r="TEM35" s="1"/>
      <c r="TEO35" s="1"/>
      <c r="TEQ35" s="1"/>
      <c r="TES35" s="1"/>
      <c r="TEU35" s="1"/>
      <c r="TEW35" s="1"/>
      <c r="TEY35" s="1"/>
      <c r="TFA35" s="1"/>
      <c r="TFC35" s="1"/>
      <c r="TFE35" s="1"/>
      <c r="TFG35" s="1"/>
      <c r="TFI35" s="1"/>
      <c r="TFK35" s="1"/>
      <c r="TFM35" s="1"/>
      <c r="TFO35" s="1"/>
      <c r="TFQ35" s="1"/>
      <c r="TFS35" s="1"/>
      <c r="TFU35" s="1"/>
      <c r="TFW35" s="1"/>
      <c r="TFY35" s="1"/>
      <c r="TGA35" s="1"/>
      <c r="TGC35" s="1"/>
      <c r="TGE35" s="1"/>
      <c r="TGG35" s="1"/>
      <c r="TGI35" s="1"/>
      <c r="TGK35" s="1"/>
      <c r="TGM35" s="1"/>
      <c r="TGO35" s="1"/>
      <c r="TGQ35" s="1"/>
      <c r="TGS35" s="1"/>
      <c r="TGU35" s="1"/>
      <c r="TGW35" s="1"/>
      <c r="TGY35" s="1"/>
      <c r="THA35" s="1"/>
      <c r="THC35" s="1"/>
      <c r="THE35" s="1"/>
      <c r="THG35" s="1"/>
      <c r="THI35" s="1"/>
      <c r="THK35" s="1"/>
      <c r="THM35" s="1"/>
      <c r="THO35" s="1"/>
      <c r="THQ35" s="1"/>
      <c r="THS35" s="1"/>
      <c r="THU35" s="1"/>
      <c r="THW35" s="1"/>
      <c r="THY35" s="1"/>
      <c r="TIA35" s="1"/>
      <c r="TIC35" s="1"/>
      <c r="TIE35" s="1"/>
      <c r="TIG35" s="1"/>
      <c r="TII35" s="1"/>
      <c r="TIK35" s="1"/>
      <c r="TIM35" s="1"/>
      <c r="TIO35" s="1"/>
      <c r="TIQ35" s="1"/>
      <c r="TIS35" s="1"/>
      <c r="TIU35" s="1"/>
      <c r="TIW35" s="1"/>
      <c r="TIY35" s="1"/>
      <c r="TJA35" s="1"/>
      <c r="TJC35" s="1"/>
      <c r="TJE35" s="1"/>
      <c r="TJG35" s="1"/>
      <c r="TJI35" s="1"/>
      <c r="TJK35" s="1"/>
      <c r="TJM35" s="1"/>
      <c r="TJO35" s="1"/>
      <c r="TJQ35" s="1"/>
      <c r="TJS35" s="1"/>
      <c r="TJU35" s="1"/>
      <c r="TJW35" s="1"/>
      <c r="TJY35" s="1"/>
      <c r="TKA35" s="1"/>
      <c r="TKC35" s="1"/>
      <c r="TKE35" s="1"/>
      <c r="TKG35" s="1"/>
      <c r="TKI35" s="1"/>
      <c r="TKK35" s="1"/>
      <c r="TKM35" s="1"/>
      <c r="TKO35" s="1"/>
      <c r="TKQ35" s="1"/>
      <c r="TKS35" s="1"/>
      <c r="TKU35" s="1"/>
      <c r="TKW35" s="1"/>
      <c r="TKY35" s="1"/>
      <c r="TLA35" s="1"/>
      <c r="TLC35" s="1"/>
      <c r="TLE35" s="1"/>
      <c r="TLG35" s="1"/>
      <c r="TLI35" s="1"/>
      <c r="TLK35" s="1"/>
      <c r="TLM35" s="1"/>
      <c r="TLO35" s="1"/>
      <c r="TLQ35" s="1"/>
      <c r="TLS35" s="1"/>
      <c r="TLU35" s="1"/>
      <c r="TLW35" s="1"/>
      <c r="TLY35" s="1"/>
      <c r="TMA35" s="1"/>
      <c r="TMC35" s="1"/>
      <c r="TME35" s="1"/>
      <c r="TMG35" s="1"/>
      <c r="TMI35" s="1"/>
      <c r="TMK35" s="1"/>
      <c r="TMM35" s="1"/>
      <c r="TMO35" s="1"/>
      <c r="TMQ35" s="1"/>
      <c r="TMS35" s="1"/>
      <c r="TMU35" s="1"/>
      <c r="TMW35" s="1"/>
      <c r="TMY35" s="1"/>
      <c r="TNA35" s="1"/>
      <c r="TNC35" s="1"/>
      <c r="TNE35" s="1"/>
      <c r="TNG35" s="1"/>
      <c r="TNI35" s="1"/>
      <c r="TNK35" s="1"/>
      <c r="TNM35" s="1"/>
      <c r="TNO35" s="1"/>
      <c r="TNQ35" s="1"/>
      <c r="TNS35" s="1"/>
      <c r="TNU35" s="1"/>
      <c r="TNW35" s="1"/>
      <c r="TNY35" s="1"/>
      <c r="TOA35" s="1"/>
      <c r="TOC35" s="1"/>
      <c r="TOE35" s="1"/>
      <c r="TOG35" s="1"/>
      <c r="TOI35" s="1"/>
      <c r="TOK35" s="1"/>
      <c r="TOM35" s="1"/>
      <c r="TOO35" s="1"/>
      <c r="TOQ35" s="1"/>
      <c r="TOS35" s="1"/>
      <c r="TOU35" s="1"/>
      <c r="TOW35" s="1"/>
      <c r="TOY35" s="1"/>
      <c r="TPA35" s="1"/>
      <c r="TPC35" s="1"/>
      <c r="TPE35" s="1"/>
      <c r="TPG35" s="1"/>
      <c r="TPI35" s="1"/>
      <c r="TPK35" s="1"/>
      <c r="TPM35" s="1"/>
      <c r="TPO35" s="1"/>
      <c r="TPQ35" s="1"/>
      <c r="TPS35" s="1"/>
      <c r="TPU35" s="1"/>
      <c r="TPW35" s="1"/>
      <c r="TPY35" s="1"/>
      <c r="TQA35" s="1"/>
      <c r="TQC35" s="1"/>
      <c r="TQE35" s="1"/>
      <c r="TQG35" s="1"/>
      <c r="TQI35" s="1"/>
      <c r="TQK35" s="1"/>
      <c r="TQM35" s="1"/>
      <c r="TQO35" s="1"/>
      <c r="TQQ35" s="1"/>
      <c r="TQS35" s="1"/>
      <c r="TQU35" s="1"/>
      <c r="TQW35" s="1"/>
      <c r="TQY35" s="1"/>
      <c r="TRA35" s="1"/>
      <c r="TRC35" s="1"/>
      <c r="TRE35" s="1"/>
      <c r="TRG35" s="1"/>
      <c r="TRI35" s="1"/>
      <c r="TRK35" s="1"/>
      <c r="TRM35" s="1"/>
      <c r="TRO35" s="1"/>
      <c r="TRQ35" s="1"/>
      <c r="TRS35" s="1"/>
      <c r="TRU35" s="1"/>
      <c r="TRW35" s="1"/>
      <c r="TRY35" s="1"/>
      <c r="TSA35" s="1"/>
      <c r="TSC35" s="1"/>
      <c r="TSE35" s="1"/>
      <c r="TSG35" s="1"/>
      <c r="TSI35" s="1"/>
      <c r="TSK35" s="1"/>
      <c r="TSM35" s="1"/>
      <c r="TSO35" s="1"/>
      <c r="TSQ35" s="1"/>
      <c r="TSS35" s="1"/>
      <c r="TSU35" s="1"/>
      <c r="TSW35" s="1"/>
      <c r="TSY35" s="1"/>
      <c r="TTA35" s="1"/>
      <c r="TTC35" s="1"/>
      <c r="TTE35" s="1"/>
      <c r="TTG35" s="1"/>
      <c r="TTI35" s="1"/>
      <c r="TTK35" s="1"/>
      <c r="TTM35" s="1"/>
      <c r="TTO35" s="1"/>
      <c r="TTQ35" s="1"/>
      <c r="TTS35" s="1"/>
      <c r="TTU35" s="1"/>
      <c r="TTW35" s="1"/>
      <c r="TTY35" s="1"/>
      <c r="TUA35" s="1"/>
      <c r="TUC35" s="1"/>
      <c r="TUE35" s="1"/>
      <c r="TUG35" s="1"/>
      <c r="TUI35" s="1"/>
      <c r="TUK35" s="1"/>
      <c r="TUM35" s="1"/>
      <c r="TUO35" s="1"/>
      <c r="TUQ35" s="1"/>
      <c r="TUS35" s="1"/>
      <c r="TUU35" s="1"/>
      <c r="TUW35" s="1"/>
      <c r="TUY35" s="1"/>
      <c r="TVA35" s="1"/>
      <c r="TVC35" s="1"/>
      <c r="TVE35" s="1"/>
      <c r="TVG35" s="1"/>
      <c r="TVI35" s="1"/>
      <c r="TVK35" s="1"/>
      <c r="TVM35" s="1"/>
      <c r="TVO35" s="1"/>
      <c r="TVQ35" s="1"/>
      <c r="TVS35" s="1"/>
      <c r="TVU35" s="1"/>
      <c r="TVW35" s="1"/>
      <c r="TVY35" s="1"/>
      <c r="TWA35" s="1"/>
      <c r="TWC35" s="1"/>
      <c r="TWE35" s="1"/>
      <c r="TWG35" s="1"/>
      <c r="TWI35" s="1"/>
      <c r="TWK35" s="1"/>
      <c r="TWM35" s="1"/>
      <c r="TWO35" s="1"/>
      <c r="TWQ35" s="1"/>
      <c r="TWS35" s="1"/>
      <c r="TWU35" s="1"/>
      <c r="TWW35" s="1"/>
      <c r="TWY35" s="1"/>
      <c r="TXA35" s="1"/>
      <c r="TXC35" s="1"/>
      <c r="TXE35" s="1"/>
      <c r="TXG35" s="1"/>
      <c r="TXI35" s="1"/>
      <c r="TXK35" s="1"/>
      <c r="TXM35" s="1"/>
      <c r="TXO35" s="1"/>
      <c r="TXQ35" s="1"/>
      <c r="TXS35" s="1"/>
      <c r="TXU35" s="1"/>
      <c r="TXW35" s="1"/>
      <c r="TXY35" s="1"/>
      <c r="TYA35" s="1"/>
      <c r="TYC35" s="1"/>
      <c r="TYE35" s="1"/>
      <c r="TYG35" s="1"/>
      <c r="TYI35" s="1"/>
      <c r="TYK35" s="1"/>
      <c r="TYM35" s="1"/>
      <c r="TYO35" s="1"/>
      <c r="TYQ35" s="1"/>
      <c r="TYS35" s="1"/>
      <c r="TYU35" s="1"/>
      <c r="TYW35" s="1"/>
      <c r="TYY35" s="1"/>
      <c r="TZA35" s="1"/>
      <c r="TZC35" s="1"/>
      <c r="TZE35" s="1"/>
      <c r="TZG35" s="1"/>
      <c r="TZI35" s="1"/>
      <c r="TZK35" s="1"/>
      <c r="TZM35" s="1"/>
      <c r="TZO35" s="1"/>
      <c r="TZQ35" s="1"/>
      <c r="TZS35" s="1"/>
      <c r="TZU35" s="1"/>
      <c r="TZW35" s="1"/>
      <c r="TZY35" s="1"/>
      <c r="UAA35" s="1"/>
      <c r="UAC35" s="1"/>
      <c r="UAE35" s="1"/>
      <c r="UAG35" s="1"/>
      <c r="UAI35" s="1"/>
      <c r="UAK35" s="1"/>
      <c r="UAM35" s="1"/>
      <c r="UAO35" s="1"/>
      <c r="UAQ35" s="1"/>
      <c r="UAS35" s="1"/>
      <c r="UAU35" s="1"/>
      <c r="UAW35" s="1"/>
      <c r="UAY35" s="1"/>
      <c r="UBA35" s="1"/>
      <c r="UBC35" s="1"/>
      <c r="UBE35" s="1"/>
      <c r="UBG35" s="1"/>
      <c r="UBI35" s="1"/>
      <c r="UBK35" s="1"/>
      <c r="UBM35" s="1"/>
      <c r="UBO35" s="1"/>
      <c r="UBQ35" s="1"/>
      <c r="UBS35" s="1"/>
      <c r="UBU35" s="1"/>
      <c r="UBW35" s="1"/>
      <c r="UBY35" s="1"/>
      <c r="UCA35" s="1"/>
      <c r="UCC35" s="1"/>
      <c r="UCE35" s="1"/>
      <c r="UCG35" s="1"/>
      <c r="UCI35" s="1"/>
      <c r="UCK35" s="1"/>
      <c r="UCM35" s="1"/>
      <c r="UCO35" s="1"/>
      <c r="UCQ35" s="1"/>
      <c r="UCS35" s="1"/>
      <c r="UCU35" s="1"/>
      <c r="UCW35" s="1"/>
      <c r="UCY35" s="1"/>
      <c r="UDA35" s="1"/>
      <c r="UDC35" s="1"/>
      <c r="UDE35" s="1"/>
      <c r="UDG35" s="1"/>
      <c r="UDI35" s="1"/>
      <c r="UDK35" s="1"/>
      <c r="UDM35" s="1"/>
      <c r="UDO35" s="1"/>
      <c r="UDQ35" s="1"/>
      <c r="UDS35" s="1"/>
      <c r="UDU35" s="1"/>
      <c r="UDW35" s="1"/>
      <c r="UDY35" s="1"/>
      <c r="UEA35" s="1"/>
      <c r="UEC35" s="1"/>
      <c r="UEE35" s="1"/>
      <c r="UEG35" s="1"/>
      <c r="UEI35" s="1"/>
      <c r="UEK35" s="1"/>
      <c r="UEM35" s="1"/>
      <c r="UEO35" s="1"/>
      <c r="UEQ35" s="1"/>
      <c r="UES35" s="1"/>
      <c r="UEU35" s="1"/>
      <c r="UEW35" s="1"/>
      <c r="UEY35" s="1"/>
      <c r="UFA35" s="1"/>
      <c r="UFC35" s="1"/>
      <c r="UFE35" s="1"/>
      <c r="UFG35" s="1"/>
      <c r="UFI35" s="1"/>
      <c r="UFK35" s="1"/>
      <c r="UFM35" s="1"/>
      <c r="UFO35" s="1"/>
      <c r="UFQ35" s="1"/>
      <c r="UFS35" s="1"/>
      <c r="UFU35" s="1"/>
      <c r="UFW35" s="1"/>
      <c r="UFY35" s="1"/>
      <c r="UGA35" s="1"/>
      <c r="UGC35" s="1"/>
      <c r="UGE35" s="1"/>
      <c r="UGG35" s="1"/>
      <c r="UGI35" s="1"/>
      <c r="UGK35" s="1"/>
      <c r="UGM35" s="1"/>
      <c r="UGO35" s="1"/>
      <c r="UGQ35" s="1"/>
      <c r="UGS35" s="1"/>
      <c r="UGU35" s="1"/>
      <c r="UGW35" s="1"/>
      <c r="UGY35" s="1"/>
      <c r="UHA35" s="1"/>
      <c r="UHC35" s="1"/>
      <c r="UHE35" s="1"/>
      <c r="UHG35" s="1"/>
      <c r="UHI35" s="1"/>
      <c r="UHK35" s="1"/>
      <c r="UHM35" s="1"/>
      <c r="UHO35" s="1"/>
      <c r="UHQ35" s="1"/>
      <c r="UHS35" s="1"/>
      <c r="UHU35" s="1"/>
      <c r="UHW35" s="1"/>
      <c r="UHY35" s="1"/>
      <c r="UIA35" s="1"/>
      <c r="UIC35" s="1"/>
      <c r="UIE35" s="1"/>
      <c r="UIG35" s="1"/>
      <c r="UII35" s="1"/>
      <c r="UIK35" s="1"/>
      <c r="UIM35" s="1"/>
      <c r="UIO35" s="1"/>
      <c r="UIQ35" s="1"/>
      <c r="UIS35" s="1"/>
      <c r="UIU35" s="1"/>
      <c r="UIW35" s="1"/>
      <c r="UIY35" s="1"/>
      <c r="UJA35" s="1"/>
      <c r="UJC35" s="1"/>
      <c r="UJE35" s="1"/>
      <c r="UJG35" s="1"/>
      <c r="UJI35" s="1"/>
      <c r="UJK35" s="1"/>
      <c r="UJM35" s="1"/>
      <c r="UJO35" s="1"/>
      <c r="UJQ35" s="1"/>
      <c r="UJS35" s="1"/>
      <c r="UJU35" s="1"/>
      <c r="UJW35" s="1"/>
      <c r="UJY35" s="1"/>
      <c r="UKA35" s="1"/>
      <c r="UKC35" s="1"/>
      <c r="UKE35" s="1"/>
      <c r="UKG35" s="1"/>
      <c r="UKI35" s="1"/>
      <c r="UKK35" s="1"/>
      <c r="UKM35" s="1"/>
      <c r="UKO35" s="1"/>
      <c r="UKQ35" s="1"/>
      <c r="UKS35" s="1"/>
      <c r="UKU35" s="1"/>
      <c r="UKW35" s="1"/>
      <c r="UKY35" s="1"/>
      <c r="ULA35" s="1"/>
      <c r="ULC35" s="1"/>
      <c r="ULE35" s="1"/>
      <c r="ULG35" s="1"/>
      <c r="ULI35" s="1"/>
      <c r="ULK35" s="1"/>
      <c r="ULM35" s="1"/>
      <c r="ULO35" s="1"/>
      <c r="ULQ35" s="1"/>
      <c r="ULS35" s="1"/>
      <c r="ULU35" s="1"/>
      <c r="ULW35" s="1"/>
      <c r="ULY35" s="1"/>
      <c r="UMA35" s="1"/>
      <c r="UMC35" s="1"/>
      <c r="UME35" s="1"/>
      <c r="UMG35" s="1"/>
      <c r="UMI35" s="1"/>
      <c r="UMK35" s="1"/>
      <c r="UMM35" s="1"/>
      <c r="UMO35" s="1"/>
      <c r="UMQ35" s="1"/>
      <c r="UMS35" s="1"/>
      <c r="UMU35" s="1"/>
      <c r="UMW35" s="1"/>
      <c r="UMY35" s="1"/>
      <c r="UNA35" s="1"/>
      <c r="UNC35" s="1"/>
      <c r="UNE35" s="1"/>
      <c r="UNG35" s="1"/>
      <c r="UNI35" s="1"/>
      <c r="UNK35" s="1"/>
      <c r="UNM35" s="1"/>
      <c r="UNO35" s="1"/>
      <c r="UNQ35" s="1"/>
      <c r="UNS35" s="1"/>
      <c r="UNU35" s="1"/>
      <c r="UNW35" s="1"/>
      <c r="UNY35" s="1"/>
      <c r="UOA35" s="1"/>
      <c r="UOC35" s="1"/>
      <c r="UOE35" s="1"/>
      <c r="UOG35" s="1"/>
      <c r="UOI35" s="1"/>
      <c r="UOK35" s="1"/>
      <c r="UOM35" s="1"/>
      <c r="UOO35" s="1"/>
      <c r="UOQ35" s="1"/>
      <c r="UOS35" s="1"/>
      <c r="UOU35" s="1"/>
      <c r="UOW35" s="1"/>
      <c r="UOY35" s="1"/>
      <c r="UPA35" s="1"/>
      <c r="UPC35" s="1"/>
      <c r="UPE35" s="1"/>
      <c r="UPG35" s="1"/>
      <c r="UPI35" s="1"/>
      <c r="UPK35" s="1"/>
      <c r="UPM35" s="1"/>
      <c r="UPO35" s="1"/>
      <c r="UPQ35" s="1"/>
      <c r="UPS35" s="1"/>
      <c r="UPU35" s="1"/>
      <c r="UPW35" s="1"/>
      <c r="UPY35" s="1"/>
      <c r="UQA35" s="1"/>
      <c r="UQC35" s="1"/>
      <c r="UQE35" s="1"/>
      <c r="UQG35" s="1"/>
      <c r="UQI35" s="1"/>
      <c r="UQK35" s="1"/>
      <c r="UQM35" s="1"/>
      <c r="UQO35" s="1"/>
      <c r="UQQ35" s="1"/>
      <c r="UQS35" s="1"/>
      <c r="UQU35" s="1"/>
      <c r="UQW35" s="1"/>
      <c r="UQY35" s="1"/>
      <c r="URA35" s="1"/>
      <c r="URC35" s="1"/>
      <c r="URE35" s="1"/>
      <c r="URG35" s="1"/>
      <c r="URI35" s="1"/>
      <c r="URK35" s="1"/>
      <c r="URM35" s="1"/>
      <c r="URO35" s="1"/>
      <c r="URQ35" s="1"/>
      <c r="URS35" s="1"/>
      <c r="URU35" s="1"/>
      <c r="URW35" s="1"/>
      <c r="URY35" s="1"/>
      <c r="USA35" s="1"/>
      <c r="USC35" s="1"/>
      <c r="USE35" s="1"/>
      <c r="USG35" s="1"/>
      <c r="USI35" s="1"/>
      <c r="USK35" s="1"/>
      <c r="USM35" s="1"/>
      <c r="USO35" s="1"/>
      <c r="USQ35" s="1"/>
      <c r="USS35" s="1"/>
      <c r="USU35" s="1"/>
      <c r="USW35" s="1"/>
      <c r="USY35" s="1"/>
      <c r="UTA35" s="1"/>
      <c r="UTC35" s="1"/>
      <c r="UTE35" s="1"/>
      <c r="UTG35" s="1"/>
      <c r="UTI35" s="1"/>
      <c r="UTK35" s="1"/>
      <c r="UTM35" s="1"/>
      <c r="UTO35" s="1"/>
      <c r="UTQ35" s="1"/>
      <c r="UTS35" s="1"/>
      <c r="UTU35" s="1"/>
      <c r="UTW35" s="1"/>
      <c r="UTY35" s="1"/>
      <c r="UUA35" s="1"/>
      <c r="UUC35" s="1"/>
      <c r="UUE35" s="1"/>
      <c r="UUG35" s="1"/>
      <c r="UUI35" s="1"/>
      <c r="UUK35" s="1"/>
      <c r="UUM35" s="1"/>
      <c r="UUO35" s="1"/>
      <c r="UUQ35" s="1"/>
      <c r="UUS35" s="1"/>
      <c r="UUU35" s="1"/>
      <c r="UUW35" s="1"/>
      <c r="UUY35" s="1"/>
      <c r="UVA35" s="1"/>
      <c r="UVC35" s="1"/>
      <c r="UVE35" s="1"/>
      <c r="UVG35" s="1"/>
      <c r="UVI35" s="1"/>
      <c r="UVK35" s="1"/>
      <c r="UVM35" s="1"/>
      <c r="UVO35" s="1"/>
      <c r="UVQ35" s="1"/>
      <c r="UVS35" s="1"/>
      <c r="UVU35" s="1"/>
      <c r="UVW35" s="1"/>
      <c r="UVY35" s="1"/>
      <c r="UWA35" s="1"/>
      <c r="UWC35" s="1"/>
      <c r="UWE35" s="1"/>
      <c r="UWG35" s="1"/>
      <c r="UWI35" s="1"/>
      <c r="UWK35" s="1"/>
      <c r="UWM35" s="1"/>
      <c r="UWO35" s="1"/>
      <c r="UWQ35" s="1"/>
      <c r="UWS35" s="1"/>
      <c r="UWU35" s="1"/>
      <c r="UWW35" s="1"/>
      <c r="UWY35" s="1"/>
      <c r="UXA35" s="1"/>
      <c r="UXC35" s="1"/>
      <c r="UXE35" s="1"/>
      <c r="UXG35" s="1"/>
      <c r="UXI35" s="1"/>
      <c r="UXK35" s="1"/>
      <c r="UXM35" s="1"/>
      <c r="UXO35" s="1"/>
      <c r="UXQ35" s="1"/>
      <c r="UXS35" s="1"/>
      <c r="UXU35" s="1"/>
      <c r="UXW35" s="1"/>
      <c r="UXY35" s="1"/>
      <c r="UYA35" s="1"/>
      <c r="UYC35" s="1"/>
      <c r="UYE35" s="1"/>
      <c r="UYG35" s="1"/>
      <c r="UYI35" s="1"/>
      <c r="UYK35" s="1"/>
      <c r="UYM35" s="1"/>
      <c r="UYO35" s="1"/>
      <c r="UYQ35" s="1"/>
      <c r="UYS35" s="1"/>
      <c r="UYU35" s="1"/>
      <c r="UYW35" s="1"/>
      <c r="UYY35" s="1"/>
      <c r="UZA35" s="1"/>
      <c r="UZC35" s="1"/>
      <c r="UZE35" s="1"/>
      <c r="UZG35" s="1"/>
      <c r="UZI35" s="1"/>
      <c r="UZK35" s="1"/>
      <c r="UZM35" s="1"/>
      <c r="UZO35" s="1"/>
      <c r="UZQ35" s="1"/>
      <c r="UZS35" s="1"/>
      <c r="UZU35" s="1"/>
      <c r="UZW35" s="1"/>
      <c r="UZY35" s="1"/>
      <c r="VAA35" s="1"/>
      <c r="VAC35" s="1"/>
      <c r="VAE35" s="1"/>
      <c r="VAG35" s="1"/>
      <c r="VAI35" s="1"/>
      <c r="VAK35" s="1"/>
      <c r="VAM35" s="1"/>
      <c r="VAO35" s="1"/>
      <c r="VAQ35" s="1"/>
      <c r="VAS35" s="1"/>
      <c r="VAU35" s="1"/>
      <c r="VAW35" s="1"/>
      <c r="VAY35" s="1"/>
      <c r="VBA35" s="1"/>
      <c r="VBC35" s="1"/>
      <c r="VBE35" s="1"/>
      <c r="VBG35" s="1"/>
      <c r="VBI35" s="1"/>
      <c r="VBK35" s="1"/>
      <c r="VBM35" s="1"/>
      <c r="VBO35" s="1"/>
      <c r="VBQ35" s="1"/>
      <c r="VBS35" s="1"/>
      <c r="VBU35" s="1"/>
      <c r="VBW35" s="1"/>
      <c r="VBY35" s="1"/>
      <c r="VCA35" s="1"/>
      <c r="VCC35" s="1"/>
      <c r="VCE35" s="1"/>
      <c r="VCG35" s="1"/>
      <c r="VCI35" s="1"/>
      <c r="VCK35" s="1"/>
      <c r="VCM35" s="1"/>
      <c r="VCO35" s="1"/>
      <c r="VCQ35" s="1"/>
      <c r="VCS35" s="1"/>
      <c r="VCU35" s="1"/>
      <c r="VCW35" s="1"/>
      <c r="VCY35" s="1"/>
      <c r="VDA35" s="1"/>
      <c r="VDC35" s="1"/>
      <c r="VDE35" s="1"/>
      <c r="VDG35" s="1"/>
      <c r="VDI35" s="1"/>
      <c r="VDK35" s="1"/>
      <c r="VDM35" s="1"/>
      <c r="VDO35" s="1"/>
      <c r="VDQ35" s="1"/>
      <c r="VDS35" s="1"/>
      <c r="VDU35" s="1"/>
      <c r="VDW35" s="1"/>
      <c r="VDY35" s="1"/>
      <c r="VEA35" s="1"/>
      <c r="VEC35" s="1"/>
      <c r="VEE35" s="1"/>
      <c r="VEG35" s="1"/>
      <c r="VEI35" s="1"/>
      <c r="VEK35" s="1"/>
      <c r="VEM35" s="1"/>
      <c r="VEO35" s="1"/>
      <c r="VEQ35" s="1"/>
      <c r="VES35" s="1"/>
      <c r="VEU35" s="1"/>
      <c r="VEW35" s="1"/>
      <c r="VEY35" s="1"/>
      <c r="VFA35" s="1"/>
      <c r="VFC35" s="1"/>
      <c r="VFE35" s="1"/>
      <c r="VFG35" s="1"/>
      <c r="VFI35" s="1"/>
      <c r="VFK35" s="1"/>
      <c r="VFM35" s="1"/>
      <c r="VFO35" s="1"/>
      <c r="VFQ35" s="1"/>
      <c r="VFS35" s="1"/>
      <c r="VFU35" s="1"/>
      <c r="VFW35" s="1"/>
      <c r="VFY35" s="1"/>
      <c r="VGA35" s="1"/>
      <c r="VGC35" s="1"/>
      <c r="VGE35" s="1"/>
      <c r="VGG35" s="1"/>
      <c r="VGI35" s="1"/>
      <c r="VGK35" s="1"/>
      <c r="VGM35" s="1"/>
      <c r="VGO35" s="1"/>
      <c r="VGQ35" s="1"/>
      <c r="VGS35" s="1"/>
      <c r="VGU35" s="1"/>
      <c r="VGW35" s="1"/>
      <c r="VGY35" s="1"/>
      <c r="VHA35" s="1"/>
      <c r="VHC35" s="1"/>
      <c r="VHE35" s="1"/>
      <c r="VHG35" s="1"/>
      <c r="VHI35" s="1"/>
      <c r="VHK35" s="1"/>
      <c r="VHM35" s="1"/>
      <c r="VHO35" s="1"/>
      <c r="VHQ35" s="1"/>
      <c r="VHS35" s="1"/>
      <c r="VHU35" s="1"/>
      <c r="VHW35" s="1"/>
      <c r="VHY35" s="1"/>
      <c r="VIA35" s="1"/>
      <c r="VIC35" s="1"/>
      <c r="VIE35" s="1"/>
      <c r="VIG35" s="1"/>
      <c r="VII35" s="1"/>
      <c r="VIK35" s="1"/>
      <c r="VIM35" s="1"/>
      <c r="VIO35" s="1"/>
      <c r="VIQ35" s="1"/>
      <c r="VIS35" s="1"/>
      <c r="VIU35" s="1"/>
      <c r="VIW35" s="1"/>
      <c r="VIY35" s="1"/>
      <c r="VJA35" s="1"/>
      <c r="VJC35" s="1"/>
      <c r="VJE35" s="1"/>
      <c r="VJG35" s="1"/>
      <c r="VJI35" s="1"/>
      <c r="VJK35" s="1"/>
      <c r="VJM35" s="1"/>
      <c r="VJO35" s="1"/>
      <c r="VJQ35" s="1"/>
      <c r="VJS35" s="1"/>
      <c r="VJU35" s="1"/>
      <c r="VJW35" s="1"/>
      <c r="VJY35" s="1"/>
      <c r="VKA35" s="1"/>
      <c r="VKC35" s="1"/>
      <c r="VKE35" s="1"/>
      <c r="VKG35" s="1"/>
      <c r="VKI35" s="1"/>
      <c r="VKK35" s="1"/>
      <c r="VKM35" s="1"/>
      <c r="VKO35" s="1"/>
      <c r="VKQ35" s="1"/>
      <c r="VKS35" s="1"/>
      <c r="VKU35" s="1"/>
      <c r="VKW35" s="1"/>
      <c r="VKY35" s="1"/>
      <c r="VLA35" s="1"/>
      <c r="VLC35" s="1"/>
      <c r="VLE35" s="1"/>
      <c r="VLG35" s="1"/>
      <c r="VLI35" s="1"/>
      <c r="VLK35" s="1"/>
      <c r="VLM35" s="1"/>
      <c r="VLO35" s="1"/>
      <c r="VLQ35" s="1"/>
      <c r="VLS35" s="1"/>
      <c r="VLU35" s="1"/>
      <c r="VLW35" s="1"/>
      <c r="VLY35" s="1"/>
      <c r="VMA35" s="1"/>
      <c r="VMC35" s="1"/>
      <c r="VME35" s="1"/>
      <c r="VMG35" s="1"/>
      <c r="VMI35" s="1"/>
      <c r="VMK35" s="1"/>
      <c r="VMM35" s="1"/>
      <c r="VMO35" s="1"/>
      <c r="VMQ35" s="1"/>
      <c r="VMS35" s="1"/>
      <c r="VMU35" s="1"/>
      <c r="VMW35" s="1"/>
      <c r="VMY35" s="1"/>
      <c r="VNA35" s="1"/>
      <c r="VNC35" s="1"/>
      <c r="VNE35" s="1"/>
      <c r="VNG35" s="1"/>
      <c r="VNI35" s="1"/>
      <c r="VNK35" s="1"/>
      <c r="VNM35" s="1"/>
      <c r="VNO35" s="1"/>
      <c r="VNQ35" s="1"/>
      <c r="VNS35" s="1"/>
      <c r="VNU35" s="1"/>
      <c r="VNW35" s="1"/>
      <c r="VNY35" s="1"/>
      <c r="VOA35" s="1"/>
      <c r="VOC35" s="1"/>
      <c r="VOE35" s="1"/>
      <c r="VOG35" s="1"/>
      <c r="VOI35" s="1"/>
      <c r="VOK35" s="1"/>
      <c r="VOM35" s="1"/>
      <c r="VOO35" s="1"/>
      <c r="VOQ35" s="1"/>
      <c r="VOS35" s="1"/>
      <c r="VOU35" s="1"/>
      <c r="VOW35" s="1"/>
      <c r="VOY35" s="1"/>
      <c r="VPA35" s="1"/>
      <c r="VPC35" s="1"/>
      <c r="VPE35" s="1"/>
      <c r="VPG35" s="1"/>
      <c r="VPI35" s="1"/>
      <c r="VPK35" s="1"/>
      <c r="VPM35" s="1"/>
      <c r="VPO35" s="1"/>
      <c r="VPQ35" s="1"/>
      <c r="VPS35" s="1"/>
      <c r="VPU35" s="1"/>
      <c r="VPW35" s="1"/>
      <c r="VPY35" s="1"/>
      <c r="VQA35" s="1"/>
      <c r="VQC35" s="1"/>
      <c r="VQE35" s="1"/>
      <c r="VQG35" s="1"/>
      <c r="VQI35" s="1"/>
      <c r="VQK35" s="1"/>
      <c r="VQM35" s="1"/>
      <c r="VQO35" s="1"/>
      <c r="VQQ35" s="1"/>
      <c r="VQS35" s="1"/>
      <c r="VQU35" s="1"/>
      <c r="VQW35" s="1"/>
      <c r="VQY35" s="1"/>
      <c r="VRA35" s="1"/>
      <c r="VRC35" s="1"/>
      <c r="VRE35" s="1"/>
      <c r="VRG35" s="1"/>
      <c r="VRI35" s="1"/>
      <c r="VRK35" s="1"/>
      <c r="VRM35" s="1"/>
      <c r="VRO35" s="1"/>
      <c r="VRQ35" s="1"/>
      <c r="VRS35" s="1"/>
      <c r="VRU35" s="1"/>
      <c r="VRW35" s="1"/>
      <c r="VRY35" s="1"/>
      <c r="VSA35" s="1"/>
      <c r="VSC35" s="1"/>
      <c r="VSE35" s="1"/>
      <c r="VSG35" s="1"/>
      <c r="VSI35" s="1"/>
      <c r="VSK35" s="1"/>
      <c r="VSM35" s="1"/>
      <c r="VSO35" s="1"/>
      <c r="VSQ35" s="1"/>
      <c r="VSS35" s="1"/>
      <c r="VSU35" s="1"/>
      <c r="VSW35" s="1"/>
      <c r="VSY35" s="1"/>
      <c r="VTA35" s="1"/>
      <c r="VTC35" s="1"/>
      <c r="VTE35" s="1"/>
      <c r="VTG35" s="1"/>
      <c r="VTI35" s="1"/>
      <c r="VTK35" s="1"/>
      <c r="VTM35" s="1"/>
      <c r="VTO35" s="1"/>
      <c r="VTQ35" s="1"/>
      <c r="VTS35" s="1"/>
      <c r="VTU35" s="1"/>
      <c r="VTW35" s="1"/>
      <c r="VTY35" s="1"/>
      <c r="VUA35" s="1"/>
      <c r="VUC35" s="1"/>
      <c r="VUE35" s="1"/>
      <c r="VUG35" s="1"/>
      <c r="VUI35" s="1"/>
      <c r="VUK35" s="1"/>
      <c r="VUM35" s="1"/>
      <c r="VUO35" s="1"/>
      <c r="VUQ35" s="1"/>
      <c r="VUS35" s="1"/>
      <c r="VUU35" s="1"/>
      <c r="VUW35" s="1"/>
      <c r="VUY35" s="1"/>
      <c r="VVA35" s="1"/>
      <c r="VVC35" s="1"/>
      <c r="VVE35" s="1"/>
      <c r="VVG35" s="1"/>
      <c r="VVI35" s="1"/>
      <c r="VVK35" s="1"/>
      <c r="VVM35" s="1"/>
      <c r="VVO35" s="1"/>
      <c r="VVQ35" s="1"/>
      <c r="VVS35" s="1"/>
      <c r="VVU35" s="1"/>
      <c r="VVW35" s="1"/>
      <c r="VVY35" s="1"/>
      <c r="VWA35" s="1"/>
      <c r="VWC35" s="1"/>
      <c r="VWE35" s="1"/>
      <c r="VWG35" s="1"/>
      <c r="VWI35" s="1"/>
      <c r="VWK35" s="1"/>
      <c r="VWM35" s="1"/>
      <c r="VWO35" s="1"/>
      <c r="VWQ35" s="1"/>
      <c r="VWS35" s="1"/>
      <c r="VWU35" s="1"/>
      <c r="VWW35" s="1"/>
      <c r="VWY35" s="1"/>
      <c r="VXA35" s="1"/>
      <c r="VXC35" s="1"/>
      <c r="VXE35" s="1"/>
      <c r="VXG35" s="1"/>
      <c r="VXI35" s="1"/>
      <c r="VXK35" s="1"/>
      <c r="VXM35" s="1"/>
      <c r="VXO35" s="1"/>
      <c r="VXQ35" s="1"/>
      <c r="VXS35" s="1"/>
      <c r="VXU35" s="1"/>
      <c r="VXW35" s="1"/>
      <c r="VXY35" s="1"/>
      <c r="VYA35" s="1"/>
      <c r="VYC35" s="1"/>
      <c r="VYE35" s="1"/>
      <c r="VYG35" s="1"/>
      <c r="VYI35" s="1"/>
      <c r="VYK35" s="1"/>
      <c r="VYM35" s="1"/>
      <c r="VYO35" s="1"/>
      <c r="VYQ35" s="1"/>
      <c r="VYS35" s="1"/>
      <c r="VYU35" s="1"/>
      <c r="VYW35" s="1"/>
      <c r="VYY35" s="1"/>
      <c r="VZA35" s="1"/>
      <c r="VZC35" s="1"/>
      <c r="VZE35" s="1"/>
      <c r="VZG35" s="1"/>
      <c r="VZI35" s="1"/>
      <c r="VZK35" s="1"/>
      <c r="VZM35" s="1"/>
      <c r="VZO35" s="1"/>
      <c r="VZQ35" s="1"/>
      <c r="VZS35" s="1"/>
      <c r="VZU35" s="1"/>
      <c r="VZW35" s="1"/>
      <c r="VZY35" s="1"/>
      <c r="WAA35" s="1"/>
      <c r="WAC35" s="1"/>
      <c r="WAE35" s="1"/>
      <c r="WAG35" s="1"/>
      <c r="WAI35" s="1"/>
      <c r="WAK35" s="1"/>
      <c r="WAM35" s="1"/>
      <c r="WAO35" s="1"/>
      <c r="WAQ35" s="1"/>
      <c r="WAS35" s="1"/>
      <c r="WAU35" s="1"/>
      <c r="WAW35" s="1"/>
      <c r="WAY35" s="1"/>
      <c r="WBA35" s="1"/>
      <c r="WBC35" s="1"/>
      <c r="WBE35" s="1"/>
      <c r="WBG35" s="1"/>
      <c r="WBI35" s="1"/>
      <c r="WBK35" s="1"/>
      <c r="WBM35" s="1"/>
      <c r="WBO35" s="1"/>
      <c r="WBQ35" s="1"/>
      <c r="WBS35" s="1"/>
      <c r="WBU35" s="1"/>
      <c r="WBW35" s="1"/>
      <c r="WBY35" s="1"/>
      <c r="WCA35" s="1"/>
      <c r="WCC35" s="1"/>
      <c r="WCE35" s="1"/>
      <c r="WCG35" s="1"/>
      <c r="WCI35" s="1"/>
      <c r="WCK35" s="1"/>
      <c r="WCM35" s="1"/>
      <c r="WCO35" s="1"/>
      <c r="WCQ35" s="1"/>
      <c r="WCS35" s="1"/>
      <c r="WCU35" s="1"/>
      <c r="WCW35" s="1"/>
      <c r="WCY35" s="1"/>
      <c r="WDA35" s="1"/>
      <c r="WDC35" s="1"/>
      <c r="WDE35" s="1"/>
      <c r="WDG35" s="1"/>
      <c r="WDI35" s="1"/>
      <c r="WDK35" s="1"/>
      <c r="WDM35" s="1"/>
      <c r="WDO35" s="1"/>
      <c r="WDQ35" s="1"/>
      <c r="WDS35" s="1"/>
      <c r="WDU35" s="1"/>
      <c r="WDW35" s="1"/>
      <c r="WDY35" s="1"/>
      <c r="WEA35" s="1"/>
      <c r="WEC35" s="1"/>
      <c r="WEE35" s="1"/>
      <c r="WEG35" s="1"/>
      <c r="WEI35" s="1"/>
      <c r="WEK35" s="1"/>
      <c r="WEM35" s="1"/>
      <c r="WEO35" s="1"/>
      <c r="WEQ35" s="1"/>
      <c r="WES35" s="1"/>
      <c r="WEU35" s="1"/>
      <c r="WEW35" s="1"/>
      <c r="WEY35" s="1"/>
      <c r="WFA35" s="1"/>
      <c r="WFC35" s="1"/>
      <c r="WFE35" s="1"/>
      <c r="WFG35" s="1"/>
      <c r="WFI35" s="1"/>
      <c r="WFK35" s="1"/>
      <c r="WFM35" s="1"/>
      <c r="WFO35" s="1"/>
      <c r="WFQ35" s="1"/>
      <c r="WFS35" s="1"/>
      <c r="WFU35" s="1"/>
      <c r="WFW35" s="1"/>
      <c r="WFY35" s="1"/>
      <c r="WGA35" s="1"/>
      <c r="WGC35" s="1"/>
      <c r="WGE35" s="1"/>
      <c r="WGG35" s="1"/>
      <c r="WGI35" s="1"/>
      <c r="WGK35" s="1"/>
      <c r="WGM35" s="1"/>
      <c r="WGO35" s="1"/>
      <c r="WGQ35" s="1"/>
      <c r="WGS35" s="1"/>
      <c r="WGU35" s="1"/>
      <c r="WGW35" s="1"/>
      <c r="WGY35" s="1"/>
      <c r="WHA35" s="1"/>
      <c r="WHC35" s="1"/>
      <c r="WHE35" s="1"/>
      <c r="WHG35" s="1"/>
      <c r="WHI35" s="1"/>
      <c r="WHK35" s="1"/>
      <c r="WHM35" s="1"/>
      <c r="WHO35" s="1"/>
      <c r="WHQ35" s="1"/>
      <c r="WHS35" s="1"/>
      <c r="WHU35" s="1"/>
      <c r="WHW35" s="1"/>
      <c r="WHY35" s="1"/>
      <c r="WIA35" s="1"/>
      <c r="WIC35" s="1"/>
      <c r="WIE35" s="1"/>
      <c r="WIG35" s="1"/>
      <c r="WII35" s="1"/>
      <c r="WIK35" s="1"/>
      <c r="WIM35" s="1"/>
      <c r="WIO35" s="1"/>
      <c r="WIQ35" s="1"/>
      <c r="WIS35" s="1"/>
      <c r="WIU35" s="1"/>
      <c r="WIW35" s="1"/>
      <c r="WIY35" s="1"/>
      <c r="WJA35" s="1"/>
      <c r="WJC35" s="1"/>
      <c r="WJE35" s="1"/>
      <c r="WJG35" s="1"/>
      <c r="WJI35" s="1"/>
      <c r="WJK35" s="1"/>
      <c r="WJM35" s="1"/>
      <c r="WJO35" s="1"/>
      <c r="WJQ35" s="1"/>
      <c r="WJS35" s="1"/>
      <c r="WJU35" s="1"/>
      <c r="WJW35" s="1"/>
      <c r="WJY35" s="1"/>
      <c r="WKA35" s="1"/>
      <c r="WKC35" s="1"/>
      <c r="WKE35" s="1"/>
      <c r="WKG35" s="1"/>
      <c r="WKI35" s="1"/>
      <c r="WKK35" s="1"/>
      <c r="WKM35" s="1"/>
      <c r="WKO35" s="1"/>
      <c r="WKQ35" s="1"/>
      <c r="WKS35" s="1"/>
      <c r="WKU35" s="1"/>
      <c r="WKW35" s="1"/>
      <c r="WKY35" s="1"/>
      <c r="WLA35" s="1"/>
      <c r="WLC35" s="1"/>
      <c r="WLE35" s="1"/>
      <c r="WLG35" s="1"/>
      <c r="WLI35" s="1"/>
      <c r="WLK35" s="1"/>
      <c r="WLM35" s="1"/>
      <c r="WLO35" s="1"/>
      <c r="WLQ35" s="1"/>
      <c r="WLS35" s="1"/>
      <c r="WLU35" s="1"/>
      <c r="WLW35" s="1"/>
      <c r="WLY35" s="1"/>
      <c r="WMA35" s="1"/>
      <c r="WMC35" s="1"/>
      <c r="WME35" s="1"/>
      <c r="WMG35" s="1"/>
      <c r="WMI35" s="1"/>
      <c r="WMK35" s="1"/>
      <c r="WMM35" s="1"/>
      <c r="WMO35" s="1"/>
      <c r="WMQ35" s="1"/>
      <c r="WMS35" s="1"/>
      <c r="WMU35" s="1"/>
      <c r="WMW35" s="1"/>
      <c r="WMY35" s="1"/>
      <c r="WNA35" s="1"/>
      <c r="WNC35" s="1"/>
      <c r="WNE35" s="1"/>
      <c r="WNG35" s="1"/>
      <c r="WNI35" s="1"/>
      <c r="WNK35" s="1"/>
      <c r="WNM35" s="1"/>
      <c r="WNO35" s="1"/>
      <c r="WNQ35" s="1"/>
      <c r="WNS35" s="1"/>
      <c r="WNU35" s="1"/>
      <c r="WNW35" s="1"/>
      <c r="WNY35" s="1"/>
      <c r="WOA35" s="1"/>
      <c r="WOC35" s="1"/>
      <c r="WOE35" s="1"/>
      <c r="WOG35" s="1"/>
      <c r="WOI35" s="1"/>
      <c r="WOK35" s="1"/>
      <c r="WOM35" s="1"/>
      <c r="WOO35" s="1"/>
      <c r="WOQ35" s="1"/>
      <c r="WOS35" s="1"/>
      <c r="WOU35" s="1"/>
      <c r="WOW35" s="1"/>
      <c r="WOY35" s="1"/>
      <c r="WPA35" s="1"/>
      <c r="WPC35" s="1"/>
      <c r="WPE35" s="1"/>
      <c r="WPG35" s="1"/>
      <c r="WPI35" s="1"/>
      <c r="WPK35" s="1"/>
      <c r="WPM35" s="1"/>
      <c r="WPO35" s="1"/>
      <c r="WPQ35" s="1"/>
      <c r="WPS35" s="1"/>
      <c r="WPU35" s="1"/>
      <c r="WPW35" s="1"/>
      <c r="WPY35" s="1"/>
      <c r="WQA35" s="1"/>
      <c r="WQC35" s="1"/>
      <c r="WQE35" s="1"/>
      <c r="WQG35" s="1"/>
      <c r="WQI35" s="1"/>
      <c r="WQK35" s="1"/>
      <c r="WQM35" s="1"/>
      <c r="WQO35" s="1"/>
      <c r="WQQ35" s="1"/>
      <c r="WQS35" s="1"/>
      <c r="WQU35" s="1"/>
      <c r="WQW35" s="1"/>
      <c r="WQY35" s="1"/>
      <c r="WRA35" s="1"/>
      <c r="WRC35" s="1"/>
      <c r="WRE35" s="1"/>
      <c r="WRG35" s="1"/>
      <c r="WRI35" s="1"/>
      <c r="WRK35" s="1"/>
      <c r="WRM35" s="1"/>
      <c r="WRO35" s="1"/>
      <c r="WRQ35" s="1"/>
      <c r="WRS35" s="1"/>
      <c r="WRU35" s="1"/>
      <c r="WRW35" s="1"/>
      <c r="WRY35" s="1"/>
      <c r="WSA35" s="1"/>
      <c r="WSC35" s="1"/>
      <c r="WSE35" s="1"/>
      <c r="WSG35" s="1"/>
      <c r="WSI35" s="1"/>
      <c r="WSK35" s="1"/>
      <c r="WSM35" s="1"/>
      <c r="WSO35" s="1"/>
      <c r="WSQ35" s="1"/>
      <c r="WSS35" s="1"/>
      <c r="WSU35" s="1"/>
      <c r="WSW35" s="1"/>
      <c r="WSY35" s="1"/>
      <c r="WTA35" s="1"/>
      <c r="WTC35" s="1"/>
      <c r="WTE35" s="1"/>
      <c r="WTG35" s="1"/>
      <c r="WTI35" s="1"/>
      <c r="WTK35" s="1"/>
      <c r="WTM35" s="1"/>
      <c r="WTO35" s="1"/>
      <c r="WTQ35" s="1"/>
      <c r="WTS35" s="1"/>
      <c r="WTU35" s="1"/>
      <c r="WTW35" s="1"/>
      <c r="WTY35" s="1"/>
      <c r="WUA35" s="1"/>
      <c r="WUC35" s="1"/>
      <c r="WUE35" s="1"/>
      <c r="WUG35" s="1"/>
      <c r="WUI35" s="1"/>
      <c r="WUK35" s="1"/>
      <c r="WUM35" s="1"/>
      <c r="WUO35" s="1"/>
      <c r="WUQ35" s="1"/>
      <c r="WUS35" s="1"/>
      <c r="WUU35" s="1"/>
      <c r="WUW35" s="1"/>
      <c r="WUY35" s="1"/>
      <c r="WVA35" s="1"/>
      <c r="WVC35" s="1"/>
      <c r="WVE35" s="1"/>
      <c r="WVG35" s="1"/>
      <c r="WVI35" s="1"/>
      <c r="WVK35" s="1"/>
      <c r="WVM35" s="1"/>
      <c r="WVO35" s="1"/>
      <c r="WVQ35" s="1"/>
      <c r="WVS35" s="1"/>
      <c r="WVU35" s="1"/>
      <c r="WVW35" s="1"/>
      <c r="WVY35" s="1"/>
      <c r="WWA35" s="1"/>
      <c r="WWC35" s="1"/>
      <c r="WWE35" s="1"/>
      <c r="WWG35" s="1"/>
      <c r="WWI35" s="1"/>
      <c r="WWK35" s="1"/>
      <c r="WWM35" s="1"/>
      <c r="WWO35" s="1"/>
      <c r="WWQ35" s="1"/>
      <c r="WWS35" s="1"/>
      <c r="WWU35" s="1"/>
      <c r="WWW35" s="1"/>
      <c r="WWY35" s="1"/>
      <c r="WXA35" s="1"/>
      <c r="WXC35" s="1"/>
      <c r="WXE35" s="1"/>
      <c r="WXG35" s="1"/>
      <c r="WXI35" s="1"/>
      <c r="WXK35" s="1"/>
      <c r="WXM35" s="1"/>
      <c r="WXO35" s="1"/>
      <c r="WXQ35" s="1"/>
      <c r="WXS35" s="1"/>
      <c r="WXU35" s="1"/>
      <c r="WXW35" s="1"/>
      <c r="WXY35" s="1"/>
      <c r="WYA35" s="1"/>
      <c r="WYC35" s="1"/>
      <c r="WYE35" s="1"/>
      <c r="WYG35" s="1"/>
      <c r="WYI35" s="1"/>
      <c r="WYK35" s="1"/>
      <c r="WYM35" s="1"/>
      <c r="WYO35" s="1"/>
      <c r="WYQ35" s="1"/>
      <c r="WYS35" s="1"/>
      <c r="WYU35" s="1"/>
      <c r="WYW35" s="1"/>
      <c r="WYY35" s="1"/>
      <c r="WZA35" s="1"/>
      <c r="WZC35" s="1"/>
      <c r="WZE35" s="1"/>
      <c r="WZG35" s="1"/>
      <c r="WZI35" s="1"/>
      <c r="WZK35" s="1"/>
      <c r="WZM35" s="1"/>
      <c r="WZO35" s="1"/>
      <c r="WZQ35" s="1"/>
      <c r="WZS35" s="1"/>
      <c r="WZU35" s="1"/>
      <c r="WZW35" s="1"/>
      <c r="WZY35" s="1"/>
      <c r="XAA35" s="1"/>
      <c r="XAC35" s="1"/>
      <c r="XAE35" s="1"/>
      <c r="XAG35" s="1"/>
      <c r="XAI35" s="1"/>
      <c r="XAK35" s="1"/>
      <c r="XAM35" s="1"/>
      <c r="XAO35" s="1"/>
      <c r="XAQ35" s="1"/>
      <c r="XAS35" s="1"/>
      <c r="XAU35" s="1"/>
      <c r="XAW35" s="1"/>
      <c r="XAY35" s="1"/>
      <c r="XBA35" s="1"/>
      <c r="XBC35" s="1"/>
      <c r="XBE35" s="1"/>
      <c r="XBG35" s="1"/>
      <c r="XBI35" s="1"/>
      <c r="XBK35" s="1"/>
      <c r="XBM35" s="1"/>
      <c r="XBO35" s="1"/>
      <c r="XBQ35" s="1"/>
      <c r="XBS35" s="1"/>
      <c r="XBU35" s="1"/>
      <c r="XBW35" s="1"/>
      <c r="XBY35" s="1"/>
      <c r="XCA35" s="1"/>
      <c r="XCC35" s="1"/>
      <c r="XCE35" s="1"/>
      <c r="XCG35" s="1"/>
      <c r="XCI35" s="1"/>
      <c r="XCK35" s="1"/>
      <c r="XCM35" s="1"/>
      <c r="XCO35" s="1"/>
      <c r="XCQ35" s="1"/>
      <c r="XCS35" s="1"/>
      <c r="XCU35" s="1"/>
      <c r="XCW35" s="1"/>
      <c r="XCY35" s="1"/>
      <c r="XDA35" s="1"/>
      <c r="XDC35" s="1"/>
      <c r="XDE35" s="1"/>
      <c r="XDG35" s="1"/>
      <c r="XDI35" s="1"/>
      <c r="XDK35" s="1"/>
      <c r="XDM35" s="1"/>
      <c r="XDO35" s="1"/>
      <c r="XDQ35" s="1"/>
      <c r="XDS35" s="1"/>
      <c r="XDU35" s="1"/>
      <c r="XDW35" s="1"/>
      <c r="XDY35" s="1"/>
      <c r="XEA35" s="1"/>
      <c r="XEC35" s="1"/>
      <c r="XEE35" s="1"/>
      <c r="XEG35" s="1"/>
      <c r="XEI35" s="1"/>
      <c r="XEK35" s="1"/>
      <c r="XEM35" s="1"/>
      <c r="XEO35" s="1"/>
      <c r="XEQ35" s="1"/>
      <c r="XES35" s="1"/>
      <c r="XEU35" s="1"/>
      <c r="XEW35" s="1"/>
      <c r="XEY35" s="1"/>
      <c r="XFA35" s="1"/>
      <c r="XFC35" s="1"/>
    </row>
    <row r="37" spans="1:1023 1025:2047 2049:3071 3073:4095 4097:5119 5121:6143 6145:7167 7169:8191 8193:9215 9217:10239 10241:11263 11265:12287 12289:13311 13313:14335 14337:15359 15361:16383" x14ac:dyDescent="0.35">
      <c r="A37" s="1"/>
      <c r="C37" s="1"/>
      <c r="E37" s="1"/>
      <c r="G37" s="1"/>
      <c r="I37" s="1"/>
      <c r="K37" s="1"/>
      <c r="M37" s="1"/>
      <c r="O37" s="1"/>
      <c r="Q37" s="1"/>
      <c r="S37" s="1"/>
      <c r="U37" s="1"/>
      <c r="W37" s="1"/>
      <c r="Y37" s="1"/>
      <c r="AA37" s="1"/>
      <c r="AC37" s="1"/>
      <c r="AE37" s="1"/>
      <c r="AG37" s="1"/>
      <c r="AI37" s="1"/>
      <c r="AK37" s="1"/>
      <c r="AM37" s="1"/>
      <c r="AO37" s="1"/>
      <c r="AQ37" s="1"/>
      <c r="AS37" s="1"/>
      <c r="AU37" s="1"/>
      <c r="AW37" s="1"/>
      <c r="AY37" s="1"/>
      <c r="BA37" s="1"/>
      <c r="BC37" s="1"/>
      <c r="BE37" s="1"/>
      <c r="BG37" s="1"/>
      <c r="BI37" s="1"/>
      <c r="BK37" s="1"/>
      <c r="BM37" s="1"/>
      <c r="BO37" s="1"/>
      <c r="BQ37" s="1"/>
      <c r="BS37" s="1"/>
      <c r="BU37" s="1"/>
      <c r="BW37" s="1"/>
      <c r="BY37" s="1"/>
      <c r="CA37" s="1"/>
      <c r="CC37" s="1"/>
      <c r="CE37" s="1"/>
      <c r="CG37" s="1"/>
      <c r="CI37" s="1"/>
      <c r="CK37" s="1"/>
      <c r="CM37" s="1"/>
      <c r="CO37" s="1"/>
      <c r="CQ37" s="1"/>
      <c r="CS37" s="1"/>
      <c r="CU37" s="1"/>
      <c r="CW37" s="1"/>
      <c r="CY37" s="1"/>
      <c r="DA37" s="1"/>
      <c r="DC37" s="1"/>
      <c r="DE37" s="1"/>
      <c r="DG37" s="1"/>
      <c r="DI37" s="1"/>
      <c r="DK37" s="1"/>
      <c r="DM37" s="1"/>
      <c r="DO37" s="1"/>
      <c r="DQ37" s="1"/>
      <c r="DS37" s="1"/>
      <c r="DU37" s="1"/>
      <c r="DW37" s="1"/>
      <c r="DY37" s="1"/>
      <c r="EA37" s="1"/>
      <c r="EC37" s="1"/>
      <c r="EE37" s="1"/>
      <c r="EG37" s="1"/>
      <c r="EI37" s="1"/>
      <c r="EK37" s="1"/>
      <c r="EM37" s="1"/>
      <c r="EO37" s="1"/>
      <c r="EQ37" s="1"/>
      <c r="ES37" s="1"/>
      <c r="EU37" s="1"/>
      <c r="EW37" s="1"/>
      <c r="EY37" s="1"/>
      <c r="FA37" s="1"/>
      <c r="FC37" s="1"/>
      <c r="FE37" s="1"/>
      <c r="FG37" s="1"/>
      <c r="FI37" s="1"/>
      <c r="FK37" s="1"/>
      <c r="FM37" s="1"/>
      <c r="FO37" s="1"/>
      <c r="FQ37" s="1"/>
      <c r="FS37" s="1"/>
      <c r="FU37" s="1"/>
      <c r="FW37" s="1"/>
      <c r="FY37" s="1"/>
      <c r="GA37" s="1"/>
      <c r="GC37" s="1"/>
      <c r="GE37" s="1"/>
      <c r="GG37" s="1"/>
      <c r="GI37" s="1"/>
      <c r="GK37" s="1"/>
      <c r="GM37" s="1"/>
      <c r="GO37" s="1"/>
      <c r="GQ37" s="1"/>
      <c r="GS37" s="1"/>
      <c r="GU37" s="1"/>
      <c r="GW37" s="1"/>
      <c r="GY37" s="1"/>
      <c r="HA37" s="1"/>
      <c r="HC37" s="1"/>
      <c r="HE37" s="1"/>
      <c r="HG37" s="1"/>
      <c r="HI37" s="1"/>
      <c r="HK37" s="1"/>
      <c r="HM37" s="1"/>
      <c r="HO37" s="1"/>
      <c r="HQ37" s="1"/>
      <c r="HS37" s="1"/>
      <c r="HU37" s="1"/>
      <c r="HW37" s="1"/>
      <c r="HY37" s="1"/>
      <c r="IA37" s="1"/>
      <c r="IC37" s="1"/>
      <c r="IE37" s="1"/>
      <c r="IG37" s="1"/>
      <c r="II37" s="1"/>
      <c r="IK37" s="1"/>
      <c r="IM37" s="1"/>
      <c r="IO37" s="1"/>
      <c r="IQ37" s="1"/>
      <c r="IS37" s="1"/>
      <c r="IU37" s="1"/>
      <c r="IW37" s="1"/>
      <c r="IY37" s="1"/>
      <c r="JA37" s="1"/>
      <c r="JC37" s="1"/>
      <c r="JE37" s="1"/>
      <c r="JG37" s="1"/>
      <c r="JI37" s="1"/>
      <c r="JK37" s="1"/>
      <c r="JM37" s="1"/>
      <c r="JO37" s="1"/>
      <c r="JQ37" s="1"/>
      <c r="JS37" s="1"/>
      <c r="JU37" s="1"/>
      <c r="JW37" s="1"/>
      <c r="JY37" s="1"/>
      <c r="KA37" s="1"/>
      <c r="KC37" s="1"/>
      <c r="KE37" s="1"/>
      <c r="KG37" s="1"/>
      <c r="KI37" s="1"/>
      <c r="KK37" s="1"/>
      <c r="KM37" s="1"/>
      <c r="KO37" s="1"/>
      <c r="KQ37" s="1"/>
      <c r="KS37" s="1"/>
      <c r="KU37" s="1"/>
      <c r="KW37" s="1"/>
      <c r="KY37" s="1"/>
      <c r="LA37" s="1"/>
      <c r="LC37" s="1"/>
      <c r="LE37" s="1"/>
      <c r="LG37" s="1"/>
      <c r="LI37" s="1"/>
      <c r="LK37" s="1"/>
      <c r="LM37" s="1"/>
      <c r="LO37" s="1"/>
      <c r="LQ37" s="1"/>
      <c r="LS37" s="1"/>
      <c r="LU37" s="1"/>
      <c r="LW37" s="1"/>
      <c r="LY37" s="1"/>
      <c r="MA37" s="1"/>
      <c r="MC37" s="1"/>
      <c r="ME37" s="1"/>
      <c r="MG37" s="1"/>
      <c r="MI37" s="1"/>
      <c r="MK37" s="1"/>
      <c r="MM37" s="1"/>
      <c r="MO37" s="1"/>
      <c r="MQ37" s="1"/>
      <c r="MS37" s="1"/>
      <c r="MU37" s="1"/>
      <c r="MW37" s="1"/>
      <c r="MY37" s="1"/>
      <c r="NA37" s="1"/>
      <c r="NC37" s="1"/>
      <c r="NE37" s="1"/>
      <c r="NG37" s="1"/>
      <c r="NI37" s="1"/>
      <c r="NK37" s="1"/>
      <c r="NM37" s="1"/>
      <c r="NO37" s="1"/>
      <c r="NQ37" s="1"/>
      <c r="NS37" s="1"/>
      <c r="NU37" s="1"/>
      <c r="NW37" s="1"/>
      <c r="NY37" s="1"/>
      <c r="OA37" s="1"/>
      <c r="OC37" s="1"/>
      <c r="OE37" s="1"/>
      <c r="OG37" s="1"/>
      <c r="OI37" s="1"/>
      <c r="OK37" s="1"/>
      <c r="OM37" s="1"/>
      <c r="OO37" s="1"/>
      <c r="OQ37" s="1"/>
      <c r="OS37" s="1"/>
      <c r="OU37" s="1"/>
      <c r="OW37" s="1"/>
      <c r="OY37" s="1"/>
      <c r="PA37" s="1"/>
      <c r="PC37" s="1"/>
      <c r="PE37" s="1"/>
      <c r="PG37" s="1"/>
      <c r="PI37" s="1"/>
      <c r="PK37" s="1"/>
      <c r="PM37" s="1"/>
      <c r="PO37" s="1"/>
      <c r="PQ37" s="1"/>
      <c r="PS37" s="1"/>
      <c r="PU37" s="1"/>
      <c r="PW37" s="1"/>
      <c r="PY37" s="1"/>
      <c r="QA37" s="1"/>
      <c r="QC37" s="1"/>
      <c r="QE37" s="1"/>
      <c r="QG37" s="1"/>
      <c r="QI37" s="1"/>
      <c r="QK37" s="1"/>
      <c r="QM37" s="1"/>
      <c r="QO37" s="1"/>
      <c r="QQ37" s="1"/>
      <c r="QS37" s="1"/>
      <c r="QU37" s="1"/>
      <c r="QW37" s="1"/>
      <c r="QY37" s="1"/>
      <c r="RA37" s="1"/>
      <c r="RC37" s="1"/>
      <c r="RE37" s="1"/>
      <c r="RG37" s="1"/>
      <c r="RI37" s="1"/>
      <c r="RK37" s="1"/>
      <c r="RM37" s="1"/>
      <c r="RO37" s="1"/>
      <c r="RQ37" s="1"/>
      <c r="RS37" s="1"/>
      <c r="RU37" s="1"/>
      <c r="RW37" s="1"/>
      <c r="RY37" s="1"/>
      <c r="SA37" s="1"/>
      <c r="SC37" s="1"/>
      <c r="SE37" s="1"/>
      <c r="SG37" s="1"/>
      <c r="SI37" s="1"/>
      <c r="SK37" s="1"/>
      <c r="SM37" s="1"/>
      <c r="SO37" s="1"/>
      <c r="SQ37" s="1"/>
      <c r="SS37" s="1"/>
      <c r="SU37" s="1"/>
      <c r="SW37" s="1"/>
      <c r="SY37" s="1"/>
      <c r="TA37" s="1"/>
      <c r="TC37" s="1"/>
      <c r="TE37" s="1"/>
      <c r="TG37" s="1"/>
      <c r="TI37" s="1"/>
      <c r="TK37" s="1"/>
      <c r="TM37" s="1"/>
      <c r="TO37" s="1"/>
      <c r="TQ37" s="1"/>
      <c r="TS37" s="1"/>
      <c r="TU37" s="1"/>
      <c r="TW37" s="1"/>
      <c r="TY37" s="1"/>
      <c r="UA37" s="1"/>
      <c r="UC37" s="1"/>
      <c r="UE37" s="1"/>
      <c r="UG37" s="1"/>
      <c r="UI37" s="1"/>
      <c r="UK37" s="1"/>
      <c r="UM37" s="1"/>
      <c r="UO37" s="1"/>
      <c r="UQ37" s="1"/>
      <c r="US37" s="1"/>
      <c r="UU37" s="1"/>
      <c r="UW37" s="1"/>
      <c r="UY37" s="1"/>
      <c r="VA37" s="1"/>
      <c r="VC37" s="1"/>
      <c r="VE37" s="1"/>
      <c r="VG37" s="1"/>
      <c r="VI37" s="1"/>
      <c r="VK37" s="1"/>
      <c r="VM37" s="1"/>
      <c r="VO37" s="1"/>
      <c r="VQ37" s="1"/>
      <c r="VS37" s="1"/>
      <c r="VU37" s="1"/>
      <c r="VW37" s="1"/>
      <c r="VY37" s="1"/>
      <c r="WA37" s="1"/>
      <c r="WC37" s="1"/>
      <c r="WE37" s="1"/>
      <c r="WG37" s="1"/>
      <c r="WI37" s="1"/>
      <c r="WK37" s="1"/>
      <c r="WM37" s="1"/>
      <c r="WO37" s="1"/>
      <c r="WQ37" s="1"/>
      <c r="WS37" s="1"/>
      <c r="WU37" s="1"/>
      <c r="WW37" s="1"/>
      <c r="WY37" s="1"/>
      <c r="XA37" s="1"/>
      <c r="XC37" s="1"/>
      <c r="XE37" s="1"/>
      <c r="XG37" s="1"/>
      <c r="XI37" s="1"/>
      <c r="XK37" s="1"/>
      <c r="XM37" s="1"/>
      <c r="XO37" s="1"/>
      <c r="XQ37" s="1"/>
      <c r="XS37" s="1"/>
      <c r="XU37" s="1"/>
      <c r="XW37" s="1"/>
      <c r="XY37" s="1"/>
      <c r="YA37" s="1"/>
      <c r="YC37" s="1"/>
      <c r="YE37" s="1"/>
      <c r="YG37" s="1"/>
      <c r="YI37" s="1"/>
      <c r="YK37" s="1"/>
      <c r="YM37" s="1"/>
      <c r="YO37" s="1"/>
      <c r="YQ37" s="1"/>
      <c r="YS37" s="1"/>
      <c r="YU37" s="1"/>
      <c r="YW37" s="1"/>
      <c r="YY37" s="1"/>
      <c r="ZA37" s="1"/>
      <c r="ZC37" s="1"/>
      <c r="ZE37" s="1"/>
      <c r="ZG37" s="1"/>
      <c r="ZI37" s="1"/>
      <c r="ZK37" s="1"/>
      <c r="ZM37" s="1"/>
      <c r="ZO37" s="1"/>
      <c r="ZQ37" s="1"/>
      <c r="ZS37" s="1"/>
      <c r="ZU37" s="1"/>
      <c r="ZW37" s="1"/>
      <c r="ZY37" s="1"/>
      <c r="AAA37" s="1"/>
      <c r="AAC37" s="1"/>
      <c r="AAE37" s="1"/>
      <c r="AAG37" s="1"/>
      <c r="AAI37" s="1"/>
      <c r="AAK37" s="1"/>
      <c r="AAM37" s="1"/>
      <c r="AAO37" s="1"/>
      <c r="AAQ37" s="1"/>
      <c r="AAS37" s="1"/>
      <c r="AAU37" s="1"/>
      <c r="AAW37" s="1"/>
      <c r="AAY37" s="1"/>
      <c r="ABA37" s="1"/>
      <c r="ABC37" s="1"/>
      <c r="ABE37" s="1"/>
      <c r="ABG37" s="1"/>
      <c r="ABI37" s="1"/>
      <c r="ABK37" s="1"/>
      <c r="ABM37" s="1"/>
      <c r="ABO37" s="1"/>
      <c r="ABQ37" s="1"/>
      <c r="ABS37" s="1"/>
      <c r="ABU37" s="1"/>
      <c r="ABW37" s="1"/>
      <c r="ABY37" s="1"/>
      <c r="ACA37" s="1"/>
      <c r="ACC37" s="1"/>
      <c r="ACE37" s="1"/>
      <c r="ACG37" s="1"/>
      <c r="ACI37" s="1"/>
      <c r="ACK37" s="1"/>
      <c r="ACM37" s="1"/>
      <c r="ACO37" s="1"/>
      <c r="ACQ37" s="1"/>
      <c r="ACS37" s="1"/>
      <c r="ACU37" s="1"/>
      <c r="ACW37" s="1"/>
      <c r="ACY37" s="1"/>
      <c r="ADA37" s="1"/>
      <c r="ADC37" s="1"/>
      <c r="ADE37" s="1"/>
      <c r="ADG37" s="1"/>
      <c r="ADI37" s="1"/>
      <c r="ADK37" s="1"/>
      <c r="ADM37" s="1"/>
      <c r="ADO37" s="1"/>
      <c r="ADQ37" s="1"/>
      <c r="ADS37" s="1"/>
      <c r="ADU37" s="1"/>
      <c r="ADW37" s="1"/>
      <c r="ADY37" s="1"/>
      <c r="AEA37" s="1"/>
      <c r="AEC37" s="1"/>
      <c r="AEE37" s="1"/>
      <c r="AEG37" s="1"/>
      <c r="AEI37" s="1"/>
      <c r="AEK37" s="1"/>
      <c r="AEM37" s="1"/>
      <c r="AEO37" s="1"/>
      <c r="AEQ37" s="1"/>
      <c r="AES37" s="1"/>
      <c r="AEU37" s="1"/>
      <c r="AEW37" s="1"/>
      <c r="AEY37" s="1"/>
      <c r="AFA37" s="1"/>
      <c r="AFC37" s="1"/>
      <c r="AFE37" s="1"/>
      <c r="AFG37" s="1"/>
      <c r="AFI37" s="1"/>
      <c r="AFK37" s="1"/>
      <c r="AFM37" s="1"/>
      <c r="AFO37" s="1"/>
      <c r="AFQ37" s="1"/>
      <c r="AFS37" s="1"/>
      <c r="AFU37" s="1"/>
      <c r="AFW37" s="1"/>
      <c r="AFY37" s="1"/>
      <c r="AGA37" s="1"/>
      <c r="AGC37" s="1"/>
      <c r="AGE37" s="1"/>
      <c r="AGG37" s="1"/>
      <c r="AGI37" s="1"/>
      <c r="AGK37" s="1"/>
      <c r="AGM37" s="1"/>
      <c r="AGO37" s="1"/>
      <c r="AGQ37" s="1"/>
      <c r="AGS37" s="1"/>
      <c r="AGU37" s="1"/>
      <c r="AGW37" s="1"/>
      <c r="AGY37" s="1"/>
      <c r="AHA37" s="1"/>
      <c r="AHC37" s="1"/>
      <c r="AHE37" s="1"/>
      <c r="AHG37" s="1"/>
      <c r="AHI37" s="1"/>
      <c r="AHK37" s="1"/>
      <c r="AHM37" s="1"/>
      <c r="AHO37" s="1"/>
      <c r="AHQ37" s="1"/>
      <c r="AHS37" s="1"/>
      <c r="AHU37" s="1"/>
      <c r="AHW37" s="1"/>
      <c r="AHY37" s="1"/>
      <c r="AIA37" s="1"/>
      <c r="AIC37" s="1"/>
      <c r="AIE37" s="1"/>
      <c r="AIG37" s="1"/>
      <c r="AII37" s="1"/>
      <c r="AIK37" s="1"/>
      <c r="AIM37" s="1"/>
      <c r="AIO37" s="1"/>
      <c r="AIQ37" s="1"/>
      <c r="AIS37" s="1"/>
      <c r="AIU37" s="1"/>
      <c r="AIW37" s="1"/>
      <c r="AIY37" s="1"/>
      <c r="AJA37" s="1"/>
      <c r="AJC37" s="1"/>
      <c r="AJE37" s="1"/>
      <c r="AJG37" s="1"/>
      <c r="AJI37" s="1"/>
      <c r="AJK37" s="1"/>
      <c r="AJM37" s="1"/>
      <c r="AJO37" s="1"/>
      <c r="AJQ37" s="1"/>
      <c r="AJS37" s="1"/>
      <c r="AJU37" s="1"/>
      <c r="AJW37" s="1"/>
      <c r="AJY37" s="1"/>
      <c r="AKA37" s="1"/>
      <c r="AKC37" s="1"/>
      <c r="AKE37" s="1"/>
      <c r="AKG37" s="1"/>
      <c r="AKI37" s="1"/>
      <c r="AKK37" s="1"/>
      <c r="AKM37" s="1"/>
      <c r="AKO37" s="1"/>
      <c r="AKQ37" s="1"/>
      <c r="AKS37" s="1"/>
      <c r="AKU37" s="1"/>
      <c r="AKW37" s="1"/>
      <c r="AKY37" s="1"/>
      <c r="ALA37" s="1"/>
      <c r="ALC37" s="1"/>
      <c r="ALE37" s="1"/>
      <c r="ALG37" s="1"/>
      <c r="ALI37" s="1"/>
      <c r="ALK37" s="1"/>
      <c r="ALM37" s="1"/>
      <c r="ALO37" s="1"/>
      <c r="ALQ37" s="1"/>
      <c r="ALS37" s="1"/>
      <c r="ALU37" s="1"/>
      <c r="ALW37" s="1"/>
      <c r="ALY37" s="1"/>
      <c r="AMA37" s="1"/>
      <c r="AMC37" s="1"/>
      <c r="AME37" s="1"/>
      <c r="AMG37" s="1"/>
      <c r="AMI37" s="1"/>
      <c r="AMK37" s="1"/>
      <c r="AMM37" s="1"/>
      <c r="AMO37" s="1"/>
      <c r="AMQ37" s="1"/>
      <c r="AMS37" s="1"/>
      <c r="AMU37" s="1"/>
      <c r="AMW37" s="1"/>
      <c r="AMY37" s="1"/>
      <c r="ANA37" s="1"/>
      <c r="ANC37" s="1"/>
      <c r="ANE37" s="1"/>
      <c r="ANG37" s="1"/>
      <c r="ANI37" s="1"/>
      <c r="ANK37" s="1"/>
      <c r="ANM37" s="1"/>
      <c r="ANO37" s="1"/>
      <c r="ANQ37" s="1"/>
      <c r="ANS37" s="1"/>
      <c r="ANU37" s="1"/>
      <c r="ANW37" s="1"/>
      <c r="ANY37" s="1"/>
      <c r="AOA37" s="1"/>
      <c r="AOC37" s="1"/>
      <c r="AOE37" s="1"/>
      <c r="AOG37" s="1"/>
      <c r="AOI37" s="1"/>
      <c r="AOK37" s="1"/>
      <c r="AOM37" s="1"/>
      <c r="AOO37" s="1"/>
      <c r="AOQ37" s="1"/>
      <c r="AOS37" s="1"/>
      <c r="AOU37" s="1"/>
      <c r="AOW37" s="1"/>
      <c r="AOY37" s="1"/>
      <c r="APA37" s="1"/>
      <c r="APC37" s="1"/>
      <c r="APE37" s="1"/>
      <c r="APG37" s="1"/>
      <c r="API37" s="1"/>
      <c r="APK37" s="1"/>
      <c r="APM37" s="1"/>
      <c r="APO37" s="1"/>
      <c r="APQ37" s="1"/>
      <c r="APS37" s="1"/>
      <c r="APU37" s="1"/>
      <c r="APW37" s="1"/>
      <c r="APY37" s="1"/>
      <c r="AQA37" s="1"/>
      <c r="AQC37" s="1"/>
      <c r="AQE37" s="1"/>
      <c r="AQG37" s="1"/>
      <c r="AQI37" s="1"/>
      <c r="AQK37" s="1"/>
      <c r="AQM37" s="1"/>
      <c r="AQO37" s="1"/>
      <c r="AQQ37" s="1"/>
      <c r="AQS37" s="1"/>
      <c r="AQU37" s="1"/>
      <c r="AQW37" s="1"/>
      <c r="AQY37" s="1"/>
      <c r="ARA37" s="1"/>
      <c r="ARC37" s="1"/>
      <c r="ARE37" s="1"/>
      <c r="ARG37" s="1"/>
      <c r="ARI37" s="1"/>
      <c r="ARK37" s="1"/>
      <c r="ARM37" s="1"/>
      <c r="ARO37" s="1"/>
      <c r="ARQ37" s="1"/>
      <c r="ARS37" s="1"/>
      <c r="ARU37" s="1"/>
      <c r="ARW37" s="1"/>
      <c r="ARY37" s="1"/>
      <c r="ASA37" s="1"/>
      <c r="ASC37" s="1"/>
      <c r="ASE37" s="1"/>
      <c r="ASG37" s="1"/>
      <c r="ASI37" s="1"/>
      <c r="ASK37" s="1"/>
      <c r="ASM37" s="1"/>
      <c r="ASO37" s="1"/>
      <c r="ASQ37" s="1"/>
      <c r="ASS37" s="1"/>
      <c r="ASU37" s="1"/>
      <c r="ASW37" s="1"/>
      <c r="ASY37" s="1"/>
      <c r="ATA37" s="1"/>
      <c r="ATC37" s="1"/>
      <c r="ATE37" s="1"/>
      <c r="ATG37" s="1"/>
      <c r="ATI37" s="1"/>
      <c r="ATK37" s="1"/>
      <c r="ATM37" s="1"/>
      <c r="ATO37" s="1"/>
      <c r="ATQ37" s="1"/>
      <c r="ATS37" s="1"/>
      <c r="ATU37" s="1"/>
      <c r="ATW37" s="1"/>
      <c r="ATY37" s="1"/>
      <c r="AUA37" s="1"/>
      <c r="AUC37" s="1"/>
      <c r="AUE37" s="1"/>
      <c r="AUG37" s="1"/>
      <c r="AUI37" s="1"/>
      <c r="AUK37" s="1"/>
      <c r="AUM37" s="1"/>
      <c r="AUO37" s="1"/>
      <c r="AUQ37" s="1"/>
      <c r="AUS37" s="1"/>
      <c r="AUU37" s="1"/>
      <c r="AUW37" s="1"/>
      <c r="AUY37" s="1"/>
      <c r="AVA37" s="1"/>
      <c r="AVC37" s="1"/>
      <c r="AVE37" s="1"/>
      <c r="AVG37" s="1"/>
      <c r="AVI37" s="1"/>
      <c r="AVK37" s="1"/>
      <c r="AVM37" s="1"/>
      <c r="AVO37" s="1"/>
      <c r="AVQ37" s="1"/>
      <c r="AVS37" s="1"/>
      <c r="AVU37" s="1"/>
      <c r="AVW37" s="1"/>
      <c r="AVY37" s="1"/>
      <c r="AWA37" s="1"/>
      <c r="AWC37" s="1"/>
      <c r="AWE37" s="1"/>
      <c r="AWG37" s="1"/>
      <c r="AWI37" s="1"/>
      <c r="AWK37" s="1"/>
      <c r="AWM37" s="1"/>
      <c r="AWO37" s="1"/>
      <c r="AWQ37" s="1"/>
      <c r="AWS37" s="1"/>
      <c r="AWU37" s="1"/>
      <c r="AWW37" s="1"/>
      <c r="AWY37" s="1"/>
      <c r="AXA37" s="1"/>
      <c r="AXC37" s="1"/>
      <c r="AXE37" s="1"/>
      <c r="AXG37" s="1"/>
      <c r="AXI37" s="1"/>
      <c r="AXK37" s="1"/>
      <c r="AXM37" s="1"/>
      <c r="AXO37" s="1"/>
      <c r="AXQ37" s="1"/>
      <c r="AXS37" s="1"/>
      <c r="AXU37" s="1"/>
      <c r="AXW37" s="1"/>
      <c r="AXY37" s="1"/>
      <c r="AYA37" s="1"/>
      <c r="AYC37" s="1"/>
      <c r="AYE37" s="1"/>
      <c r="AYG37" s="1"/>
      <c r="AYI37" s="1"/>
      <c r="AYK37" s="1"/>
      <c r="AYM37" s="1"/>
      <c r="AYO37" s="1"/>
      <c r="AYQ37" s="1"/>
      <c r="AYS37" s="1"/>
      <c r="AYU37" s="1"/>
      <c r="AYW37" s="1"/>
      <c r="AYY37" s="1"/>
      <c r="AZA37" s="1"/>
      <c r="AZC37" s="1"/>
      <c r="AZE37" s="1"/>
      <c r="AZG37" s="1"/>
      <c r="AZI37" s="1"/>
      <c r="AZK37" s="1"/>
      <c r="AZM37" s="1"/>
      <c r="AZO37" s="1"/>
      <c r="AZQ37" s="1"/>
      <c r="AZS37" s="1"/>
      <c r="AZU37" s="1"/>
      <c r="AZW37" s="1"/>
      <c r="AZY37" s="1"/>
      <c r="BAA37" s="1"/>
      <c r="BAC37" s="1"/>
      <c r="BAE37" s="1"/>
      <c r="BAG37" s="1"/>
      <c r="BAI37" s="1"/>
      <c r="BAK37" s="1"/>
      <c r="BAM37" s="1"/>
      <c r="BAO37" s="1"/>
      <c r="BAQ37" s="1"/>
      <c r="BAS37" s="1"/>
      <c r="BAU37" s="1"/>
      <c r="BAW37" s="1"/>
      <c r="BAY37" s="1"/>
      <c r="BBA37" s="1"/>
      <c r="BBC37" s="1"/>
      <c r="BBE37" s="1"/>
      <c r="BBG37" s="1"/>
      <c r="BBI37" s="1"/>
      <c r="BBK37" s="1"/>
      <c r="BBM37" s="1"/>
      <c r="BBO37" s="1"/>
      <c r="BBQ37" s="1"/>
      <c r="BBS37" s="1"/>
      <c r="BBU37" s="1"/>
      <c r="BBW37" s="1"/>
      <c r="BBY37" s="1"/>
      <c r="BCA37" s="1"/>
      <c r="BCC37" s="1"/>
      <c r="BCE37" s="1"/>
      <c r="BCG37" s="1"/>
      <c r="BCI37" s="1"/>
      <c r="BCK37" s="1"/>
      <c r="BCM37" s="1"/>
      <c r="BCO37" s="1"/>
      <c r="BCQ37" s="1"/>
      <c r="BCS37" s="1"/>
      <c r="BCU37" s="1"/>
      <c r="BCW37" s="1"/>
      <c r="BCY37" s="1"/>
      <c r="BDA37" s="1"/>
      <c r="BDC37" s="1"/>
      <c r="BDE37" s="1"/>
      <c r="BDG37" s="1"/>
      <c r="BDI37" s="1"/>
      <c r="BDK37" s="1"/>
      <c r="BDM37" s="1"/>
      <c r="BDO37" s="1"/>
      <c r="BDQ37" s="1"/>
      <c r="BDS37" s="1"/>
      <c r="BDU37" s="1"/>
      <c r="BDW37" s="1"/>
      <c r="BDY37" s="1"/>
      <c r="BEA37" s="1"/>
      <c r="BEC37" s="1"/>
      <c r="BEE37" s="1"/>
      <c r="BEG37" s="1"/>
      <c r="BEI37" s="1"/>
      <c r="BEK37" s="1"/>
      <c r="BEM37" s="1"/>
      <c r="BEO37" s="1"/>
      <c r="BEQ37" s="1"/>
      <c r="BES37" s="1"/>
      <c r="BEU37" s="1"/>
      <c r="BEW37" s="1"/>
      <c r="BEY37" s="1"/>
      <c r="BFA37" s="1"/>
      <c r="BFC37" s="1"/>
      <c r="BFE37" s="1"/>
      <c r="BFG37" s="1"/>
      <c r="BFI37" s="1"/>
      <c r="BFK37" s="1"/>
      <c r="BFM37" s="1"/>
      <c r="BFO37" s="1"/>
      <c r="BFQ37" s="1"/>
      <c r="BFS37" s="1"/>
      <c r="BFU37" s="1"/>
      <c r="BFW37" s="1"/>
      <c r="BFY37" s="1"/>
      <c r="BGA37" s="1"/>
      <c r="BGC37" s="1"/>
      <c r="BGE37" s="1"/>
      <c r="BGG37" s="1"/>
      <c r="BGI37" s="1"/>
      <c r="BGK37" s="1"/>
      <c r="BGM37" s="1"/>
      <c r="BGO37" s="1"/>
      <c r="BGQ37" s="1"/>
      <c r="BGS37" s="1"/>
      <c r="BGU37" s="1"/>
      <c r="BGW37" s="1"/>
      <c r="BGY37" s="1"/>
      <c r="BHA37" s="1"/>
      <c r="BHC37" s="1"/>
      <c r="BHE37" s="1"/>
      <c r="BHG37" s="1"/>
      <c r="BHI37" s="1"/>
      <c r="BHK37" s="1"/>
      <c r="BHM37" s="1"/>
      <c r="BHO37" s="1"/>
      <c r="BHQ37" s="1"/>
      <c r="BHS37" s="1"/>
      <c r="BHU37" s="1"/>
      <c r="BHW37" s="1"/>
      <c r="BHY37" s="1"/>
      <c r="BIA37" s="1"/>
      <c r="BIC37" s="1"/>
      <c r="BIE37" s="1"/>
      <c r="BIG37" s="1"/>
      <c r="BII37" s="1"/>
      <c r="BIK37" s="1"/>
      <c r="BIM37" s="1"/>
      <c r="BIO37" s="1"/>
      <c r="BIQ37" s="1"/>
      <c r="BIS37" s="1"/>
      <c r="BIU37" s="1"/>
      <c r="BIW37" s="1"/>
      <c r="BIY37" s="1"/>
      <c r="BJA37" s="1"/>
      <c r="BJC37" s="1"/>
      <c r="BJE37" s="1"/>
      <c r="BJG37" s="1"/>
      <c r="BJI37" s="1"/>
      <c r="BJK37" s="1"/>
      <c r="BJM37" s="1"/>
      <c r="BJO37" s="1"/>
      <c r="BJQ37" s="1"/>
      <c r="BJS37" s="1"/>
      <c r="BJU37" s="1"/>
      <c r="BJW37" s="1"/>
      <c r="BJY37" s="1"/>
      <c r="BKA37" s="1"/>
      <c r="BKC37" s="1"/>
      <c r="BKE37" s="1"/>
      <c r="BKG37" s="1"/>
      <c r="BKI37" s="1"/>
      <c r="BKK37" s="1"/>
      <c r="BKM37" s="1"/>
      <c r="BKO37" s="1"/>
      <c r="BKQ37" s="1"/>
      <c r="BKS37" s="1"/>
      <c r="BKU37" s="1"/>
      <c r="BKW37" s="1"/>
      <c r="BKY37" s="1"/>
      <c r="BLA37" s="1"/>
      <c r="BLC37" s="1"/>
      <c r="BLE37" s="1"/>
      <c r="BLG37" s="1"/>
      <c r="BLI37" s="1"/>
      <c r="BLK37" s="1"/>
      <c r="BLM37" s="1"/>
      <c r="BLO37" s="1"/>
      <c r="BLQ37" s="1"/>
      <c r="BLS37" s="1"/>
      <c r="BLU37" s="1"/>
      <c r="BLW37" s="1"/>
      <c r="BLY37" s="1"/>
      <c r="BMA37" s="1"/>
      <c r="BMC37" s="1"/>
      <c r="BME37" s="1"/>
      <c r="BMG37" s="1"/>
      <c r="BMI37" s="1"/>
      <c r="BMK37" s="1"/>
      <c r="BMM37" s="1"/>
      <c r="BMO37" s="1"/>
      <c r="BMQ37" s="1"/>
      <c r="BMS37" s="1"/>
      <c r="BMU37" s="1"/>
      <c r="BMW37" s="1"/>
      <c r="BMY37" s="1"/>
      <c r="BNA37" s="1"/>
      <c r="BNC37" s="1"/>
      <c r="BNE37" s="1"/>
      <c r="BNG37" s="1"/>
      <c r="BNI37" s="1"/>
      <c r="BNK37" s="1"/>
      <c r="BNM37" s="1"/>
      <c r="BNO37" s="1"/>
      <c r="BNQ37" s="1"/>
      <c r="BNS37" s="1"/>
      <c r="BNU37" s="1"/>
      <c r="BNW37" s="1"/>
      <c r="BNY37" s="1"/>
      <c r="BOA37" s="1"/>
      <c r="BOC37" s="1"/>
      <c r="BOE37" s="1"/>
      <c r="BOG37" s="1"/>
      <c r="BOI37" s="1"/>
      <c r="BOK37" s="1"/>
      <c r="BOM37" s="1"/>
      <c r="BOO37" s="1"/>
      <c r="BOQ37" s="1"/>
      <c r="BOS37" s="1"/>
      <c r="BOU37" s="1"/>
      <c r="BOW37" s="1"/>
      <c r="BOY37" s="1"/>
      <c r="BPA37" s="1"/>
      <c r="BPC37" s="1"/>
      <c r="BPE37" s="1"/>
      <c r="BPG37" s="1"/>
      <c r="BPI37" s="1"/>
      <c r="BPK37" s="1"/>
      <c r="BPM37" s="1"/>
      <c r="BPO37" s="1"/>
      <c r="BPQ37" s="1"/>
      <c r="BPS37" s="1"/>
      <c r="BPU37" s="1"/>
      <c r="BPW37" s="1"/>
      <c r="BPY37" s="1"/>
      <c r="BQA37" s="1"/>
      <c r="BQC37" s="1"/>
      <c r="BQE37" s="1"/>
      <c r="BQG37" s="1"/>
      <c r="BQI37" s="1"/>
      <c r="BQK37" s="1"/>
      <c r="BQM37" s="1"/>
      <c r="BQO37" s="1"/>
      <c r="BQQ37" s="1"/>
      <c r="BQS37" s="1"/>
      <c r="BQU37" s="1"/>
      <c r="BQW37" s="1"/>
      <c r="BQY37" s="1"/>
      <c r="BRA37" s="1"/>
      <c r="BRC37" s="1"/>
      <c r="BRE37" s="1"/>
      <c r="BRG37" s="1"/>
      <c r="BRI37" s="1"/>
      <c r="BRK37" s="1"/>
      <c r="BRM37" s="1"/>
      <c r="BRO37" s="1"/>
      <c r="BRQ37" s="1"/>
      <c r="BRS37" s="1"/>
      <c r="BRU37" s="1"/>
      <c r="BRW37" s="1"/>
      <c r="BRY37" s="1"/>
      <c r="BSA37" s="1"/>
      <c r="BSC37" s="1"/>
      <c r="BSE37" s="1"/>
      <c r="BSG37" s="1"/>
      <c r="BSI37" s="1"/>
      <c r="BSK37" s="1"/>
      <c r="BSM37" s="1"/>
      <c r="BSO37" s="1"/>
      <c r="BSQ37" s="1"/>
      <c r="BSS37" s="1"/>
      <c r="BSU37" s="1"/>
      <c r="BSW37" s="1"/>
      <c r="BSY37" s="1"/>
      <c r="BTA37" s="1"/>
      <c r="BTC37" s="1"/>
      <c r="BTE37" s="1"/>
      <c r="BTG37" s="1"/>
      <c r="BTI37" s="1"/>
      <c r="BTK37" s="1"/>
      <c r="BTM37" s="1"/>
      <c r="BTO37" s="1"/>
      <c r="BTQ37" s="1"/>
      <c r="BTS37" s="1"/>
      <c r="BTU37" s="1"/>
      <c r="BTW37" s="1"/>
      <c r="BTY37" s="1"/>
      <c r="BUA37" s="1"/>
      <c r="BUC37" s="1"/>
      <c r="BUE37" s="1"/>
      <c r="BUG37" s="1"/>
      <c r="BUI37" s="1"/>
      <c r="BUK37" s="1"/>
      <c r="BUM37" s="1"/>
      <c r="BUO37" s="1"/>
      <c r="BUQ37" s="1"/>
      <c r="BUS37" s="1"/>
      <c r="BUU37" s="1"/>
      <c r="BUW37" s="1"/>
      <c r="BUY37" s="1"/>
      <c r="BVA37" s="1"/>
      <c r="BVC37" s="1"/>
      <c r="BVE37" s="1"/>
      <c r="BVG37" s="1"/>
      <c r="BVI37" s="1"/>
      <c r="BVK37" s="1"/>
      <c r="BVM37" s="1"/>
      <c r="BVO37" s="1"/>
      <c r="BVQ37" s="1"/>
      <c r="BVS37" s="1"/>
      <c r="BVU37" s="1"/>
      <c r="BVW37" s="1"/>
      <c r="BVY37" s="1"/>
      <c r="BWA37" s="1"/>
      <c r="BWC37" s="1"/>
      <c r="BWE37" s="1"/>
      <c r="BWG37" s="1"/>
      <c r="BWI37" s="1"/>
      <c r="BWK37" s="1"/>
      <c r="BWM37" s="1"/>
      <c r="BWO37" s="1"/>
      <c r="BWQ37" s="1"/>
      <c r="BWS37" s="1"/>
      <c r="BWU37" s="1"/>
      <c r="BWW37" s="1"/>
      <c r="BWY37" s="1"/>
      <c r="BXA37" s="1"/>
      <c r="BXC37" s="1"/>
      <c r="BXE37" s="1"/>
      <c r="BXG37" s="1"/>
      <c r="BXI37" s="1"/>
      <c r="BXK37" s="1"/>
      <c r="BXM37" s="1"/>
      <c r="BXO37" s="1"/>
      <c r="BXQ37" s="1"/>
      <c r="BXS37" s="1"/>
      <c r="BXU37" s="1"/>
      <c r="BXW37" s="1"/>
      <c r="BXY37" s="1"/>
      <c r="BYA37" s="1"/>
      <c r="BYC37" s="1"/>
      <c r="BYE37" s="1"/>
      <c r="BYG37" s="1"/>
      <c r="BYI37" s="1"/>
      <c r="BYK37" s="1"/>
      <c r="BYM37" s="1"/>
      <c r="BYO37" s="1"/>
      <c r="BYQ37" s="1"/>
      <c r="BYS37" s="1"/>
      <c r="BYU37" s="1"/>
      <c r="BYW37" s="1"/>
      <c r="BYY37" s="1"/>
      <c r="BZA37" s="1"/>
      <c r="BZC37" s="1"/>
      <c r="BZE37" s="1"/>
      <c r="BZG37" s="1"/>
      <c r="BZI37" s="1"/>
      <c r="BZK37" s="1"/>
      <c r="BZM37" s="1"/>
      <c r="BZO37" s="1"/>
      <c r="BZQ37" s="1"/>
      <c r="BZS37" s="1"/>
      <c r="BZU37" s="1"/>
      <c r="BZW37" s="1"/>
      <c r="BZY37" s="1"/>
      <c r="CAA37" s="1"/>
      <c r="CAC37" s="1"/>
      <c r="CAE37" s="1"/>
      <c r="CAG37" s="1"/>
      <c r="CAI37" s="1"/>
      <c r="CAK37" s="1"/>
      <c r="CAM37" s="1"/>
      <c r="CAO37" s="1"/>
      <c r="CAQ37" s="1"/>
      <c r="CAS37" s="1"/>
      <c r="CAU37" s="1"/>
      <c r="CAW37" s="1"/>
      <c r="CAY37" s="1"/>
      <c r="CBA37" s="1"/>
      <c r="CBC37" s="1"/>
      <c r="CBE37" s="1"/>
      <c r="CBG37" s="1"/>
      <c r="CBI37" s="1"/>
      <c r="CBK37" s="1"/>
      <c r="CBM37" s="1"/>
      <c r="CBO37" s="1"/>
      <c r="CBQ37" s="1"/>
      <c r="CBS37" s="1"/>
      <c r="CBU37" s="1"/>
      <c r="CBW37" s="1"/>
      <c r="CBY37" s="1"/>
      <c r="CCA37" s="1"/>
      <c r="CCC37" s="1"/>
      <c r="CCE37" s="1"/>
      <c r="CCG37" s="1"/>
      <c r="CCI37" s="1"/>
      <c r="CCK37" s="1"/>
      <c r="CCM37" s="1"/>
      <c r="CCO37" s="1"/>
      <c r="CCQ37" s="1"/>
      <c r="CCS37" s="1"/>
      <c r="CCU37" s="1"/>
      <c r="CCW37" s="1"/>
      <c r="CCY37" s="1"/>
      <c r="CDA37" s="1"/>
      <c r="CDC37" s="1"/>
      <c r="CDE37" s="1"/>
      <c r="CDG37" s="1"/>
      <c r="CDI37" s="1"/>
      <c r="CDK37" s="1"/>
      <c r="CDM37" s="1"/>
      <c r="CDO37" s="1"/>
      <c r="CDQ37" s="1"/>
      <c r="CDS37" s="1"/>
      <c r="CDU37" s="1"/>
      <c r="CDW37" s="1"/>
      <c r="CDY37" s="1"/>
      <c r="CEA37" s="1"/>
      <c r="CEC37" s="1"/>
      <c r="CEE37" s="1"/>
      <c r="CEG37" s="1"/>
      <c r="CEI37" s="1"/>
      <c r="CEK37" s="1"/>
      <c r="CEM37" s="1"/>
      <c r="CEO37" s="1"/>
      <c r="CEQ37" s="1"/>
      <c r="CES37" s="1"/>
      <c r="CEU37" s="1"/>
      <c r="CEW37" s="1"/>
      <c r="CEY37" s="1"/>
      <c r="CFA37" s="1"/>
      <c r="CFC37" s="1"/>
      <c r="CFE37" s="1"/>
      <c r="CFG37" s="1"/>
      <c r="CFI37" s="1"/>
      <c r="CFK37" s="1"/>
      <c r="CFM37" s="1"/>
      <c r="CFO37" s="1"/>
      <c r="CFQ37" s="1"/>
      <c r="CFS37" s="1"/>
      <c r="CFU37" s="1"/>
      <c r="CFW37" s="1"/>
      <c r="CFY37" s="1"/>
      <c r="CGA37" s="1"/>
      <c r="CGC37" s="1"/>
      <c r="CGE37" s="1"/>
      <c r="CGG37" s="1"/>
      <c r="CGI37" s="1"/>
      <c r="CGK37" s="1"/>
      <c r="CGM37" s="1"/>
      <c r="CGO37" s="1"/>
      <c r="CGQ37" s="1"/>
      <c r="CGS37" s="1"/>
      <c r="CGU37" s="1"/>
      <c r="CGW37" s="1"/>
      <c r="CGY37" s="1"/>
      <c r="CHA37" s="1"/>
      <c r="CHC37" s="1"/>
      <c r="CHE37" s="1"/>
      <c r="CHG37" s="1"/>
      <c r="CHI37" s="1"/>
      <c r="CHK37" s="1"/>
      <c r="CHM37" s="1"/>
      <c r="CHO37" s="1"/>
      <c r="CHQ37" s="1"/>
      <c r="CHS37" s="1"/>
      <c r="CHU37" s="1"/>
      <c r="CHW37" s="1"/>
      <c r="CHY37" s="1"/>
      <c r="CIA37" s="1"/>
      <c r="CIC37" s="1"/>
      <c r="CIE37" s="1"/>
      <c r="CIG37" s="1"/>
      <c r="CII37" s="1"/>
      <c r="CIK37" s="1"/>
      <c r="CIM37" s="1"/>
      <c r="CIO37" s="1"/>
      <c r="CIQ37" s="1"/>
      <c r="CIS37" s="1"/>
      <c r="CIU37" s="1"/>
      <c r="CIW37" s="1"/>
      <c r="CIY37" s="1"/>
      <c r="CJA37" s="1"/>
      <c r="CJC37" s="1"/>
      <c r="CJE37" s="1"/>
      <c r="CJG37" s="1"/>
      <c r="CJI37" s="1"/>
      <c r="CJK37" s="1"/>
      <c r="CJM37" s="1"/>
      <c r="CJO37" s="1"/>
      <c r="CJQ37" s="1"/>
      <c r="CJS37" s="1"/>
      <c r="CJU37" s="1"/>
      <c r="CJW37" s="1"/>
      <c r="CJY37" s="1"/>
      <c r="CKA37" s="1"/>
      <c r="CKC37" s="1"/>
      <c r="CKE37" s="1"/>
      <c r="CKG37" s="1"/>
      <c r="CKI37" s="1"/>
      <c r="CKK37" s="1"/>
      <c r="CKM37" s="1"/>
      <c r="CKO37" s="1"/>
      <c r="CKQ37" s="1"/>
      <c r="CKS37" s="1"/>
      <c r="CKU37" s="1"/>
      <c r="CKW37" s="1"/>
      <c r="CKY37" s="1"/>
      <c r="CLA37" s="1"/>
      <c r="CLC37" s="1"/>
      <c r="CLE37" s="1"/>
      <c r="CLG37" s="1"/>
      <c r="CLI37" s="1"/>
      <c r="CLK37" s="1"/>
      <c r="CLM37" s="1"/>
      <c r="CLO37" s="1"/>
      <c r="CLQ37" s="1"/>
      <c r="CLS37" s="1"/>
      <c r="CLU37" s="1"/>
      <c r="CLW37" s="1"/>
      <c r="CLY37" s="1"/>
      <c r="CMA37" s="1"/>
      <c r="CMC37" s="1"/>
      <c r="CME37" s="1"/>
      <c r="CMG37" s="1"/>
      <c r="CMI37" s="1"/>
      <c r="CMK37" s="1"/>
      <c r="CMM37" s="1"/>
      <c r="CMO37" s="1"/>
      <c r="CMQ37" s="1"/>
      <c r="CMS37" s="1"/>
      <c r="CMU37" s="1"/>
      <c r="CMW37" s="1"/>
      <c r="CMY37" s="1"/>
      <c r="CNA37" s="1"/>
      <c r="CNC37" s="1"/>
      <c r="CNE37" s="1"/>
      <c r="CNG37" s="1"/>
      <c r="CNI37" s="1"/>
      <c r="CNK37" s="1"/>
      <c r="CNM37" s="1"/>
      <c r="CNO37" s="1"/>
      <c r="CNQ37" s="1"/>
      <c r="CNS37" s="1"/>
      <c r="CNU37" s="1"/>
      <c r="CNW37" s="1"/>
      <c r="CNY37" s="1"/>
      <c r="COA37" s="1"/>
      <c r="COC37" s="1"/>
      <c r="COE37" s="1"/>
      <c r="COG37" s="1"/>
      <c r="COI37" s="1"/>
      <c r="COK37" s="1"/>
      <c r="COM37" s="1"/>
      <c r="COO37" s="1"/>
      <c r="COQ37" s="1"/>
      <c r="COS37" s="1"/>
      <c r="COU37" s="1"/>
      <c r="COW37" s="1"/>
      <c r="COY37" s="1"/>
      <c r="CPA37" s="1"/>
      <c r="CPC37" s="1"/>
      <c r="CPE37" s="1"/>
      <c r="CPG37" s="1"/>
      <c r="CPI37" s="1"/>
      <c r="CPK37" s="1"/>
      <c r="CPM37" s="1"/>
      <c r="CPO37" s="1"/>
      <c r="CPQ37" s="1"/>
      <c r="CPS37" s="1"/>
      <c r="CPU37" s="1"/>
      <c r="CPW37" s="1"/>
      <c r="CPY37" s="1"/>
      <c r="CQA37" s="1"/>
      <c r="CQC37" s="1"/>
      <c r="CQE37" s="1"/>
      <c r="CQG37" s="1"/>
      <c r="CQI37" s="1"/>
      <c r="CQK37" s="1"/>
      <c r="CQM37" s="1"/>
      <c r="CQO37" s="1"/>
      <c r="CQQ37" s="1"/>
      <c r="CQS37" s="1"/>
      <c r="CQU37" s="1"/>
      <c r="CQW37" s="1"/>
      <c r="CQY37" s="1"/>
      <c r="CRA37" s="1"/>
      <c r="CRC37" s="1"/>
      <c r="CRE37" s="1"/>
      <c r="CRG37" s="1"/>
      <c r="CRI37" s="1"/>
      <c r="CRK37" s="1"/>
      <c r="CRM37" s="1"/>
      <c r="CRO37" s="1"/>
      <c r="CRQ37" s="1"/>
      <c r="CRS37" s="1"/>
      <c r="CRU37" s="1"/>
      <c r="CRW37" s="1"/>
      <c r="CRY37" s="1"/>
      <c r="CSA37" s="1"/>
      <c r="CSC37" s="1"/>
      <c r="CSE37" s="1"/>
      <c r="CSG37" s="1"/>
      <c r="CSI37" s="1"/>
      <c r="CSK37" s="1"/>
      <c r="CSM37" s="1"/>
      <c r="CSO37" s="1"/>
      <c r="CSQ37" s="1"/>
      <c r="CSS37" s="1"/>
      <c r="CSU37" s="1"/>
      <c r="CSW37" s="1"/>
      <c r="CSY37" s="1"/>
      <c r="CTA37" s="1"/>
      <c r="CTC37" s="1"/>
      <c r="CTE37" s="1"/>
      <c r="CTG37" s="1"/>
      <c r="CTI37" s="1"/>
      <c r="CTK37" s="1"/>
      <c r="CTM37" s="1"/>
      <c r="CTO37" s="1"/>
      <c r="CTQ37" s="1"/>
      <c r="CTS37" s="1"/>
      <c r="CTU37" s="1"/>
      <c r="CTW37" s="1"/>
      <c r="CTY37" s="1"/>
      <c r="CUA37" s="1"/>
      <c r="CUC37" s="1"/>
      <c r="CUE37" s="1"/>
      <c r="CUG37" s="1"/>
      <c r="CUI37" s="1"/>
      <c r="CUK37" s="1"/>
      <c r="CUM37" s="1"/>
      <c r="CUO37" s="1"/>
      <c r="CUQ37" s="1"/>
      <c r="CUS37" s="1"/>
      <c r="CUU37" s="1"/>
      <c r="CUW37" s="1"/>
      <c r="CUY37" s="1"/>
      <c r="CVA37" s="1"/>
      <c r="CVC37" s="1"/>
      <c r="CVE37" s="1"/>
      <c r="CVG37" s="1"/>
      <c r="CVI37" s="1"/>
      <c r="CVK37" s="1"/>
      <c r="CVM37" s="1"/>
      <c r="CVO37" s="1"/>
      <c r="CVQ37" s="1"/>
      <c r="CVS37" s="1"/>
      <c r="CVU37" s="1"/>
      <c r="CVW37" s="1"/>
      <c r="CVY37" s="1"/>
      <c r="CWA37" s="1"/>
      <c r="CWC37" s="1"/>
      <c r="CWE37" s="1"/>
      <c r="CWG37" s="1"/>
      <c r="CWI37" s="1"/>
      <c r="CWK37" s="1"/>
      <c r="CWM37" s="1"/>
      <c r="CWO37" s="1"/>
      <c r="CWQ37" s="1"/>
      <c r="CWS37" s="1"/>
      <c r="CWU37" s="1"/>
      <c r="CWW37" s="1"/>
      <c r="CWY37" s="1"/>
      <c r="CXA37" s="1"/>
      <c r="CXC37" s="1"/>
      <c r="CXE37" s="1"/>
      <c r="CXG37" s="1"/>
      <c r="CXI37" s="1"/>
      <c r="CXK37" s="1"/>
      <c r="CXM37" s="1"/>
      <c r="CXO37" s="1"/>
      <c r="CXQ37" s="1"/>
      <c r="CXS37" s="1"/>
      <c r="CXU37" s="1"/>
      <c r="CXW37" s="1"/>
      <c r="CXY37" s="1"/>
      <c r="CYA37" s="1"/>
      <c r="CYC37" s="1"/>
      <c r="CYE37" s="1"/>
      <c r="CYG37" s="1"/>
      <c r="CYI37" s="1"/>
      <c r="CYK37" s="1"/>
      <c r="CYM37" s="1"/>
      <c r="CYO37" s="1"/>
      <c r="CYQ37" s="1"/>
      <c r="CYS37" s="1"/>
      <c r="CYU37" s="1"/>
      <c r="CYW37" s="1"/>
      <c r="CYY37" s="1"/>
      <c r="CZA37" s="1"/>
      <c r="CZC37" s="1"/>
      <c r="CZE37" s="1"/>
      <c r="CZG37" s="1"/>
      <c r="CZI37" s="1"/>
      <c r="CZK37" s="1"/>
      <c r="CZM37" s="1"/>
      <c r="CZO37" s="1"/>
      <c r="CZQ37" s="1"/>
      <c r="CZS37" s="1"/>
      <c r="CZU37" s="1"/>
      <c r="CZW37" s="1"/>
      <c r="CZY37" s="1"/>
      <c r="DAA37" s="1"/>
      <c r="DAC37" s="1"/>
      <c r="DAE37" s="1"/>
      <c r="DAG37" s="1"/>
      <c r="DAI37" s="1"/>
      <c r="DAK37" s="1"/>
      <c r="DAM37" s="1"/>
      <c r="DAO37" s="1"/>
      <c r="DAQ37" s="1"/>
      <c r="DAS37" s="1"/>
      <c r="DAU37" s="1"/>
      <c r="DAW37" s="1"/>
      <c r="DAY37" s="1"/>
      <c r="DBA37" s="1"/>
      <c r="DBC37" s="1"/>
      <c r="DBE37" s="1"/>
      <c r="DBG37" s="1"/>
      <c r="DBI37" s="1"/>
      <c r="DBK37" s="1"/>
      <c r="DBM37" s="1"/>
      <c r="DBO37" s="1"/>
      <c r="DBQ37" s="1"/>
      <c r="DBS37" s="1"/>
      <c r="DBU37" s="1"/>
      <c r="DBW37" s="1"/>
      <c r="DBY37" s="1"/>
      <c r="DCA37" s="1"/>
      <c r="DCC37" s="1"/>
      <c r="DCE37" s="1"/>
      <c r="DCG37" s="1"/>
      <c r="DCI37" s="1"/>
      <c r="DCK37" s="1"/>
      <c r="DCM37" s="1"/>
      <c r="DCO37" s="1"/>
      <c r="DCQ37" s="1"/>
      <c r="DCS37" s="1"/>
      <c r="DCU37" s="1"/>
      <c r="DCW37" s="1"/>
      <c r="DCY37" s="1"/>
      <c r="DDA37" s="1"/>
      <c r="DDC37" s="1"/>
      <c r="DDE37" s="1"/>
      <c r="DDG37" s="1"/>
      <c r="DDI37" s="1"/>
      <c r="DDK37" s="1"/>
      <c r="DDM37" s="1"/>
      <c r="DDO37" s="1"/>
      <c r="DDQ37" s="1"/>
      <c r="DDS37" s="1"/>
      <c r="DDU37" s="1"/>
      <c r="DDW37" s="1"/>
      <c r="DDY37" s="1"/>
      <c r="DEA37" s="1"/>
      <c r="DEC37" s="1"/>
      <c r="DEE37" s="1"/>
      <c r="DEG37" s="1"/>
      <c r="DEI37" s="1"/>
      <c r="DEK37" s="1"/>
      <c r="DEM37" s="1"/>
      <c r="DEO37" s="1"/>
      <c r="DEQ37" s="1"/>
      <c r="DES37" s="1"/>
      <c r="DEU37" s="1"/>
      <c r="DEW37" s="1"/>
      <c r="DEY37" s="1"/>
      <c r="DFA37" s="1"/>
      <c r="DFC37" s="1"/>
      <c r="DFE37" s="1"/>
      <c r="DFG37" s="1"/>
      <c r="DFI37" s="1"/>
      <c r="DFK37" s="1"/>
      <c r="DFM37" s="1"/>
      <c r="DFO37" s="1"/>
      <c r="DFQ37" s="1"/>
      <c r="DFS37" s="1"/>
      <c r="DFU37" s="1"/>
      <c r="DFW37" s="1"/>
      <c r="DFY37" s="1"/>
      <c r="DGA37" s="1"/>
      <c r="DGC37" s="1"/>
      <c r="DGE37" s="1"/>
      <c r="DGG37" s="1"/>
      <c r="DGI37" s="1"/>
      <c r="DGK37" s="1"/>
      <c r="DGM37" s="1"/>
      <c r="DGO37" s="1"/>
      <c r="DGQ37" s="1"/>
      <c r="DGS37" s="1"/>
      <c r="DGU37" s="1"/>
      <c r="DGW37" s="1"/>
      <c r="DGY37" s="1"/>
      <c r="DHA37" s="1"/>
      <c r="DHC37" s="1"/>
      <c r="DHE37" s="1"/>
      <c r="DHG37" s="1"/>
      <c r="DHI37" s="1"/>
      <c r="DHK37" s="1"/>
      <c r="DHM37" s="1"/>
      <c r="DHO37" s="1"/>
      <c r="DHQ37" s="1"/>
      <c r="DHS37" s="1"/>
      <c r="DHU37" s="1"/>
      <c r="DHW37" s="1"/>
      <c r="DHY37" s="1"/>
      <c r="DIA37" s="1"/>
      <c r="DIC37" s="1"/>
      <c r="DIE37" s="1"/>
      <c r="DIG37" s="1"/>
      <c r="DII37" s="1"/>
      <c r="DIK37" s="1"/>
      <c r="DIM37" s="1"/>
      <c r="DIO37" s="1"/>
      <c r="DIQ37" s="1"/>
      <c r="DIS37" s="1"/>
      <c r="DIU37" s="1"/>
      <c r="DIW37" s="1"/>
      <c r="DIY37" s="1"/>
      <c r="DJA37" s="1"/>
      <c r="DJC37" s="1"/>
      <c r="DJE37" s="1"/>
      <c r="DJG37" s="1"/>
      <c r="DJI37" s="1"/>
      <c r="DJK37" s="1"/>
      <c r="DJM37" s="1"/>
      <c r="DJO37" s="1"/>
      <c r="DJQ37" s="1"/>
      <c r="DJS37" s="1"/>
      <c r="DJU37" s="1"/>
      <c r="DJW37" s="1"/>
      <c r="DJY37" s="1"/>
      <c r="DKA37" s="1"/>
      <c r="DKC37" s="1"/>
      <c r="DKE37" s="1"/>
      <c r="DKG37" s="1"/>
      <c r="DKI37" s="1"/>
      <c r="DKK37" s="1"/>
      <c r="DKM37" s="1"/>
      <c r="DKO37" s="1"/>
      <c r="DKQ37" s="1"/>
      <c r="DKS37" s="1"/>
      <c r="DKU37" s="1"/>
      <c r="DKW37" s="1"/>
      <c r="DKY37" s="1"/>
      <c r="DLA37" s="1"/>
      <c r="DLC37" s="1"/>
      <c r="DLE37" s="1"/>
      <c r="DLG37" s="1"/>
      <c r="DLI37" s="1"/>
      <c r="DLK37" s="1"/>
      <c r="DLM37" s="1"/>
      <c r="DLO37" s="1"/>
      <c r="DLQ37" s="1"/>
      <c r="DLS37" s="1"/>
      <c r="DLU37" s="1"/>
      <c r="DLW37" s="1"/>
      <c r="DLY37" s="1"/>
      <c r="DMA37" s="1"/>
      <c r="DMC37" s="1"/>
      <c r="DME37" s="1"/>
      <c r="DMG37" s="1"/>
      <c r="DMI37" s="1"/>
      <c r="DMK37" s="1"/>
      <c r="DMM37" s="1"/>
      <c r="DMO37" s="1"/>
      <c r="DMQ37" s="1"/>
      <c r="DMS37" s="1"/>
      <c r="DMU37" s="1"/>
      <c r="DMW37" s="1"/>
      <c r="DMY37" s="1"/>
      <c r="DNA37" s="1"/>
      <c r="DNC37" s="1"/>
      <c r="DNE37" s="1"/>
      <c r="DNG37" s="1"/>
      <c r="DNI37" s="1"/>
      <c r="DNK37" s="1"/>
      <c r="DNM37" s="1"/>
      <c r="DNO37" s="1"/>
      <c r="DNQ37" s="1"/>
      <c r="DNS37" s="1"/>
      <c r="DNU37" s="1"/>
      <c r="DNW37" s="1"/>
      <c r="DNY37" s="1"/>
      <c r="DOA37" s="1"/>
      <c r="DOC37" s="1"/>
      <c r="DOE37" s="1"/>
      <c r="DOG37" s="1"/>
      <c r="DOI37" s="1"/>
      <c r="DOK37" s="1"/>
      <c r="DOM37" s="1"/>
      <c r="DOO37" s="1"/>
      <c r="DOQ37" s="1"/>
      <c r="DOS37" s="1"/>
      <c r="DOU37" s="1"/>
      <c r="DOW37" s="1"/>
      <c r="DOY37" s="1"/>
      <c r="DPA37" s="1"/>
      <c r="DPC37" s="1"/>
      <c r="DPE37" s="1"/>
      <c r="DPG37" s="1"/>
      <c r="DPI37" s="1"/>
      <c r="DPK37" s="1"/>
      <c r="DPM37" s="1"/>
      <c r="DPO37" s="1"/>
      <c r="DPQ37" s="1"/>
      <c r="DPS37" s="1"/>
      <c r="DPU37" s="1"/>
      <c r="DPW37" s="1"/>
      <c r="DPY37" s="1"/>
      <c r="DQA37" s="1"/>
      <c r="DQC37" s="1"/>
      <c r="DQE37" s="1"/>
      <c r="DQG37" s="1"/>
      <c r="DQI37" s="1"/>
      <c r="DQK37" s="1"/>
      <c r="DQM37" s="1"/>
      <c r="DQO37" s="1"/>
      <c r="DQQ37" s="1"/>
      <c r="DQS37" s="1"/>
      <c r="DQU37" s="1"/>
      <c r="DQW37" s="1"/>
      <c r="DQY37" s="1"/>
      <c r="DRA37" s="1"/>
      <c r="DRC37" s="1"/>
      <c r="DRE37" s="1"/>
      <c r="DRG37" s="1"/>
      <c r="DRI37" s="1"/>
      <c r="DRK37" s="1"/>
      <c r="DRM37" s="1"/>
      <c r="DRO37" s="1"/>
      <c r="DRQ37" s="1"/>
      <c r="DRS37" s="1"/>
      <c r="DRU37" s="1"/>
      <c r="DRW37" s="1"/>
      <c r="DRY37" s="1"/>
      <c r="DSA37" s="1"/>
      <c r="DSC37" s="1"/>
      <c r="DSE37" s="1"/>
      <c r="DSG37" s="1"/>
      <c r="DSI37" s="1"/>
      <c r="DSK37" s="1"/>
      <c r="DSM37" s="1"/>
      <c r="DSO37" s="1"/>
      <c r="DSQ37" s="1"/>
      <c r="DSS37" s="1"/>
      <c r="DSU37" s="1"/>
      <c r="DSW37" s="1"/>
      <c r="DSY37" s="1"/>
      <c r="DTA37" s="1"/>
      <c r="DTC37" s="1"/>
      <c r="DTE37" s="1"/>
      <c r="DTG37" s="1"/>
      <c r="DTI37" s="1"/>
      <c r="DTK37" s="1"/>
      <c r="DTM37" s="1"/>
      <c r="DTO37" s="1"/>
      <c r="DTQ37" s="1"/>
      <c r="DTS37" s="1"/>
      <c r="DTU37" s="1"/>
      <c r="DTW37" s="1"/>
      <c r="DTY37" s="1"/>
      <c r="DUA37" s="1"/>
      <c r="DUC37" s="1"/>
      <c r="DUE37" s="1"/>
      <c r="DUG37" s="1"/>
      <c r="DUI37" s="1"/>
      <c r="DUK37" s="1"/>
      <c r="DUM37" s="1"/>
      <c r="DUO37" s="1"/>
      <c r="DUQ37" s="1"/>
      <c r="DUS37" s="1"/>
      <c r="DUU37" s="1"/>
      <c r="DUW37" s="1"/>
      <c r="DUY37" s="1"/>
      <c r="DVA37" s="1"/>
      <c r="DVC37" s="1"/>
      <c r="DVE37" s="1"/>
      <c r="DVG37" s="1"/>
      <c r="DVI37" s="1"/>
      <c r="DVK37" s="1"/>
      <c r="DVM37" s="1"/>
      <c r="DVO37" s="1"/>
      <c r="DVQ37" s="1"/>
      <c r="DVS37" s="1"/>
      <c r="DVU37" s="1"/>
      <c r="DVW37" s="1"/>
      <c r="DVY37" s="1"/>
      <c r="DWA37" s="1"/>
      <c r="DWC37" s="1"/>
      <c r="DWE37" s="1"/>
      <c r="DWG37" s="1"/>
      <c r="DWI37" s="1"/>
      <c r="DWK37" s="1"/>
      <c r="DWM37" s="1"/>
      <c r="DWO37" s="1"/>
      <c r="DWQ37" s="1"/>
      <c r="DWS37" s="1"/>
      <c r="DWU37" s="1"/>
      <c r="DWW37" s="1"/>
      <c r="DWY37" s="1"/>
      <c r="DXA37" s="1"/>
      <c r="DXC37" s="1"/>
      <c r="DXE37" s="1"/>
      <c r="DXG37" s="1"/>
      <c r="DXI37" s="1"/>
      <c r="DXK37" s="1"/>
      <c r="DXM37" s="1"/>
      <c r="DXO37" s="1"/>
      <c r="DXQ37" s="1"/>
      <c r="DXS37" s="1"/>
      <c r="DXU37" s="1"/>
      <c r="DXW37" s="1"/>
      <c r="DXY37" s="1"/>
      <c r="DYA37" s="1"/>
      <c r="DYC37" s="1"/>
      <c r="DYE37" s="1"/>
      <c r="DYG37" s="1"/>
      <c r="DYI37" s="1"/>
      <c r="DYK37" s="1"/>
      <c r="DYM37" s="1"/>
      <c r="DYO37" s="1"/>
      <c r="DYQ37" s="1"/>
      <c r="DYS37" s="1"/>
      <c r="DYU37" s="1"/>
      <c r="DYW37" s="1"/>
      <c r="DYY37" s="1"/>
      <c r="DZA37" s="1"/>
      <c r="DZC37" s="1"/>
      <c r="DZE37" s="1"/>
      <c r="DZG37" s="1"/>
      <c r="DZI37" s="1"/>
      <c r="DZK37" s="1"/>
      <c r="DZM37" s="1"/>
      <c r="DZO37" s="1"/>
      <c r="DZQ37" s="1"/>
      <c r="DZS37" s="1"/>
      <c r="DZU37" s="1"/>
      <c r="DZW37" s="1"/>
      <c r="DZY37" s="1"/>
      <c r="EAA37" s="1"/>
      <c r="EAC37" s="1"/>
      <c r="EAE37" s="1"/>
      <c r="EAG37" s="1"/>
      <c r="EAI37" s="1"/>
      <c r="EAK37" s="1"/>
      <c r="EAM37" s="1"/>
      <c r="EAO37" s="1"/>
      <c r="EAQ37" s="1"/>
      <c r="EAS37" s="1"/>
      <c r="EAU37" s="1"/>
      <c r="EAW37" s="1"/>
      <c r="EAY37" s="1"/>
      <c r="EBA37" s="1"/>
      <c r="EBC37" s="1"/>
      <c r="EBE37" s="1"/>
      <c r="EBG37" s="1"/>
      <c r="EBI37" s="1"/>
      <c r="EBK37" s="1"/>
      <c r="EBM37" s="1"/>
      <c r="EBO37" s="1"/>
      <c r="EBQ37" s="1"/>
      <c r="EBS37" s="1"/>
      <c r="EBU37" s="1"/>
      <c r="EBW37" s="1"/>
      <c r="EBY37" s="1"/>
      <c r="ECA37" s="1"/>
      <c r="ECC37" s="1"/>
      <c r="ECE37" s="1"/>
      <c r="ECG37" s="1"/>
      <c r="ECI37" s="1"/>
      <c r="ECK37" s="1"/>
      <c r="ECM37" s="1"/>
      <c r="ECO37" s="1"/>
      <c r="ECQ37" s="1"/>
      <c r="ECS37" s="1"/>
      <c r="ECU37" s="1"/>
      <c r="ECW37" s="1"/>
      <c r="ECY37" s="1"/>
      <c r="EDA37" s="1"/>
      <c r="EDC37" s="1"/>
      <c r="EDE37" s="1"/>
      <c r="EDG37" s="1"/>
      <c r="EDI37" s="1"/>
      <c r="EDK37" s="1"/>
      <c r="EDM37" s="1"/>
      <c r="EDO37" s="1"/>
      <c r="EDQ37" s="1"/>
      <c r="EDS37" s="1"/>
      <c r="EDU37" s="1"/>
      <c r="EDW37" s="1"/>
      <c r="EDY37" s="1"/>
      <c r="EEA37" s="1"/>
      <c r="EEC37" s="1"/>
      <c r="EEE37" s="1"/>
      <c r="EEG37" s="1"/>
      <c r="EEI37" s="1"/>
      <c r="EEK37" s="1"/>
      <c r="EEM37" s="1"/>
      <c r="EEO37" s="1"/>
      <c r="EEQ37" s="1"/>
      <c r="EES37" s="1"/>
      <c r="EEU37" s="1"/>
      <c r="EEW37" s="1"/>
      <c r="EEY37" s="1"/>
      <c r="EFA37" s="1"/>
      <c r="EFC37" s="1"/>
      <c r="EFE37" s="1"/>
      <c r="EFG37" s="1"/>
      <c r="EFI37" s="1"/>
      <c r="EFK37" s="1"/>
      <c r="EFM37" s="1"/>
      <c r="EFO37" s="1"/>
      <c r="EFQ37" s="1"/>
      <c r="EFS37" s="1"/>
      <c r="EFU37" s="1"/>
      <c r="EFW37" s="1"/>
      <c r="EFY37" s="1"/>
      <c r="EGA37" s="1"/>
      <c r="EGC37" s="1"/>
      <c r="EGE37" s="1"/>
      <c r="EGG37" s="1"/>
      <c r="EGI37" s="1"/>
      <c r="EGK37" s="1"/>
      <c r="EGM37" s="1"/>
      <c r="EGO37" s="1"/>
      <c r="EGQ37" s="1"/>
      <c r="EGS37" s="1"/>
      <c r="EGU37" s="1"/>
      <c r="EGW37" s="1"/>
      <c r="EGY37" s="1"/>
      <c r="EHA37" s="1"/>
      <c r="EHC37" s="1"/>
      <c r="EHE37" s="1"/>
      <c r="EHG37" s="1"/>
      <c r="EHI37" s="1"/>
      <c r="EHK37" s="1"/>
      <c r="EHM37" s="1"/>
      <c r="EHO37" s="1"/>
      <c r="EHQ37" s="1"/>
      <c r="EHS37" s="1"/>
      <c r="EHU37" s="1"/>
      <c r="EHW37" s="1"/>
      <c r="EHY37" s="1"/>
      <c r="EIA37" s="1"/>
      <c r="EIC37" s="1"/>
      <c r="EIE37" s="1"/>
      <c r="EIG37" s="1"/>
      <c r="EII37" s="1"/>
      <c r="EIK37" s="1"/>
      <c r="EIM37" s="1"/>
      <c r="EIO37" s="1"/>
      <c r="EIQ37" s="1"/>
      <c r="EIS37" s="1"/>
      <c r="EIU37" s="1"/>
      <c r="EIW37" s="1"/>
      <c r="EIY37" s="1"/>
      <c r="EJA37" s="1"/>
      <c r="EJC37" s="1"/>
      <c r="EJE37" s="1"/>
      <c r="EJG37" s="1"/>
      <c r="EJI37" s="1"/>
      <c r="EJK37" s="1"/>
      <c r="EJM37" s="1"/>
      <c r="EJO37" s="1"/>
      <c r="EJQ37" s="1"/>
      <c r="EJS37" s="1"/>
      <c r="EJU37" s="1"/>
      <c r="EJW37" s="1"/>
      <c r="EJY37" s="1"/>
      <c r="EKA37" s="1"/>
      <c r="EKC37" s="1"/>
      <c r="EKE37" s="1"/>
      <c r="EKG37" s="1"/>
      <c r="EKI37" s="1"/>
      <c r="EKK37" s="1"/>
      <c r="EKM37" s="1"/>
      <c r="EKO37" s="1"/>
      <c r="EKQ37" s="1"/>
      <c r="EKS37" s="1"/>
      <c r="EKU37" s="1"/>
      <c r="EKW37" s="1"/>
      <c r="EKY37" s="1"/>
      <c r="ELA37" s="1"/>
      <c r="ELC37" s="1"/>
      <c r="ELE37" s="1"/>
      <c r="ELG37" s="1"/>
      <c r="ELI37" s="1"/>
      <c r="ELK37" s="1"/>
      <c r="ELM37" s="1"/>
      <c r="ELO37" s="1"/>
      <c r="ELQ37" s="1"/>
      <c r="ELS37" s="1"/>
      <c r="ELU37" s="1"/>
      <c r="ELW37" s="1"/>
      <c r="ELY37" s="1"/>
      <c r="EMA37" s="1"/>
      <c r="EMC37" s="1"/>
      <c r="EME37" s="1"/>
      <c r="EMG37" s="1"/>
      <c r="EMI37" s="1"/>
      <c r="EMK37" s="1"/>
      <c r="EMM37" s="1"/>
      <c r="EMO37" s="1"/>
      <c r="EMQ37" s="1"/>
      <c r="EMS37" s="1"/>
      <c r="EMU37" s="1"/>
      <c r="EMW37" s="1"/>
      <c r="EMY37" s="1"/>
      <c r="ENA37" s="1"/>
      <c r="ENC37" s="1"/>
      <c r="ENE37" s="1"/>
      <c r="ENG37" s="1"/>
      <c r="ENI37" s="1"/>
      <c r="ENK37" s="1"/>
      <c r="ENM37" s="1"/>
      <c r="ENO37" s="1"/>
      <c r="ENQ37" s="1"/>
      <c r="ENS37" s="1"/>
      <c r="ENU37" s="1"/>
      <c r="ENW37" s="1"/>
      <c r="ENY37" s="1"/>
      <c r="EOA37" s="1"/>
      <c r="EOC37" s="1"/>
      <c r="EOE37" s="1"/>
      <c r="EOG37" s="1"/>
      <c r="EOI37" s="1"/>
      <c r="EOK37" s="1"/>
      <c r="EOM37" s="1"/>
      <c r="EOO37" s="1"/>
      <c r="EOQ37" s="1"/>
      <c r="EOS37" s="1"/>
      <c r="EOU37" s="1"/>
      <c r="EOW37" s="1"/>
      <c r="EOY37" s="1"/>
      <c r="EPA37" s="1"/>
      <c r="EPC37" s="1"/>
      <c r="EPE37" s="1"/>
      <c r="EPG37" s="1"/>
      <c r="EPI37" s="1"/>
      <c r="EPK37" s="1"/>
      <c r="EPM37" s="1"/>
      <c r="EPO37" s="1"/>
      <c r="EPQ37" s="1"/>
      <c r="EPS37" s="1"/>
      <c r="EPU37" s="1"/>
      <c r="EPW37" s="1"/>
      <c r="EPY37" s="1"/>
      <c r="EQA37" s="1"/>
      <c r="EQC37" s="1"/>
      <c r="EQE37" s="1"/>
      <c r="EQG37" s="1"/>
      <c r="EQI37" s="1"/>
      <c r="EQK37" s="1"/>
      <c r="EQM37" s="1"/>
      <c r="EQO37" s="1"/>
      <c r="EQQ37" s="1"/>
      <c r="EQS37" s="1"/>
      <c r="EQU37" s="1"/>
      <c r="EQW37" s="1"/>
      <c r="EQY37" s="1"/>
      <c r="ERA37" s="1"/>
      <c r="ERC37" s="1"/>
      <c r="ERE37" s="1"/>
      <c r="ERG37" s="1"/>
      <c r="ERI37" s="1"/>
      <c r="ERK37" s="1"/>
      <c r="ERM37" s="1"/>
      <c r="ERO37" s="1"/>
      <c r="ERQ37" s="1"/>
      <c r="ERS37" s="1"/>
      <c r="ERU37" s="1"/>
      <c r="ERW37" s="1"/>
      <c r="ERY37" s="1"/>
      <c r="ESA37" s="1"/>
      <c r="ESC37" s="1"/>
      <c r="ESE37" s="1"/>
      <c r="ESG37" s="1"/>
      <c r="ESI37" s="1"/>
      <c r="ESK37" s="1"/>
      <c r="ESM37" s="1"/>
      <c r="ESO37" s="1"/>
      <c r="ESQ37" s="1"/>
      <c r="ESS37" s="1"/>
      <c r="ESU37" s="1"/>
      <c r="ESW37" s="1"/>
      <c r="ESY37" s="1"/>
      <c r="ETA37" s="1"/>
      <c r="ETC37" s="1"/>
      <c r="ETE37" s="1"/>
      <c r="ETG37" s="1"/>
      <c r="ETI37" s="1"/>
      <c r="ETK37" s="1"/>
      <c r="ETM37" s="1"/>
      <c r="ETO37" s="1"/>
      <c r="ETQ37" s="1"/>
      <c r="ETS37" s="1"/>
      <c r="ETU37" s="1"/>
      <c r="ETW37" s="1"/>
      <c r="ETY37" s="1"/>
      <c r="EUA37" s="1"/>
      <c r="EUC37" s="1"/>
      <c r="EUE37" s="1"/>
      <c r="EUG37" s="1"/>
      <c r="EUI37" s="1"/>
      <c r="EUK37" s="1"/>
      <c r="EUM37" s="1"/>
      <c r="EUO37" s="1"/>
      <c r="EUQ37" s="1"/>
      <c r="EUS37" s="1"/>
      <c r="EUU37" s="1"/>
      <c r="EUW37" s="1"/>
      <c r="EUY37" s="1"/>
      <c r="EVA37" s="1"/>
      <c r="EVC37" s="1"/>
      <c r="EVE37" s="1"/>
      <c r="EVG37" s="1"/>
      <c r="EVI37" s="1"/>
      <c r="EVK37" s="1"/>
      <c r="EVM37" s="1"/>
      <c r="EVO37" s="1"/>
      <c r="EVQ37" s="1"/>
      <c r="EVS37" s="1"/>
      <c r="EVU37" s="1"/>
      <c r="EVW37" s="1"/>
      <c r="EVY37" s="1"/>
      <c r="EWA37" s="1"/>
      <c r="EWC37" s="1"/>
      <c r="EWE37" s="1"/>
      <c r="EWG37" s="1"/>
      <c r="EWI37" s="1"/>
      <c r="EWK37" s="1"/>
      <c r="EWM37" s="1"/>
      <c r="EWO37" s="1"/>
      <c r="EWQ37" s="1"/>
      <c r="EWS37" s="1"/>
      <c r="EWU37" s="1"/>
      <c r="EWW37" s="1"/>
      <c r="EWY37" s="1"/>
      <c r="EXA37" s="1"/>
      <c r="EXC37" s="1"/>
      <c r="EXE37" s="1"/>
      <c r="EXG37" s="1"/>
      <c r="EXI37" s="1"/>
      <c r="EXK37" s="1"/>
      <c r="EXM37" s="1"/>
      <c r="EXO37" s="1"/>
      <c r="EXQ37" s="1"/>
      <c r="EXS37" s="1"/>
      <c r="EXU37" s="1"/>
      <c r="EXW37" s="1"/>
      <c r="EXY37" s="1"/>
      <c r="EYA37" s="1"/>
      <c r="EYC37" s="1"/>
      <c r="EYE37" s="1"/>
      <c r="EYG37" s="1"/>
      <c r="EYI37" s="1"/>
      <c r="EYK37" s="1"/>
      <c r="EYM37" s="1"/>
      <c r="EYO37" s="1"/>
      <c r="EYQ37" s="1"/>
      <c r="EYS37" s="1"/>
      <c r="EYU37" s="1"/>
      <c r="EYW37" s="1"/>
      <c r="EYY37" s="1"/>
      <c r="EZA37" s="1"/>
      <c r="EZC37" s="1"/>
      <c r="EZE37" s="1"/>
      <c r="EZG37" s="1"/>
      <c r="EZI37" s="1"/>
      <c r="EZK37" s="1"/>
      <c r="EZM37" s="1"/>
      <c r="EZO37" s="1"/>
      <c r="EZQ37" s="1"/>
      <c r="EZS37" s="1"/>
      <c r="EZU37" s="1"/>
      <c r="EZW37" s="1"/>
      <c r="EZY37" s="1"/>
      <c r="FAA37" s="1"/>
      <c r="FAC37" s="1"/>
      <c r="FAE37" s="1"/>
      <c r="FAG37" s="1"/>
      <c r="FAI37" s="1"/>
      <c r="FAK37" s="1"/>
      <c r="FAM37" s="1"/>
      <c r="FAO37" s="1"/>
      <c r="FAQ37" s="1"/>
      <c r="FAS37" s="1"/>
      <c r="FAU37" s="1"/>
      <c r="FAW37" s="1"/>
      <c r="FAY37" s="1"/>
      <c r="FBA37" s="1"/>
      <c r="FBC37" s="1"/>
      <c r="FBE37" s="1"/>
      <c r="FBG37" s="1"/>
      <c r="FBI37" s="1"/>
      <c r="FBK37" s="1"/>
      <c r="FBM37" s="1"/>
      <c r="FBO37" s="1"/>
      <c r="FBQ37" s="1"/>
      <c r="FBS37" s="1"/>
      <c r="FBU37" s="1"/>
      <c r="FBW37" s="1"/>
      <c r="FBY37" s="1"/>
      <c r="FCA37" s="1"/>
      <c r="FCC37" s="1"/>
      <c r="FCE37" s="1"/>
      <c r="FCG37" s="1"/>
      <c r="FCI37" s="1"/>
      <c r="FCK37" s="1"/>
      <c r="FCM37" s="1"/>
      <c r="FCO37" s="1"/>
      <c r="FCQ37" s="1"/>
      <c r="FCS37" s="1"/>
      <c r="FCU37" s="1"/>
      <c r="FCW37" s="1"/>
      <c r="FCY37" s="1"/>
      <c r="FDA37" s="1"/>
      <c r="FDC37" s="1"/>
      <c r="FDE37" s="1"/>
      <c r="FDG37" s="1"/>
      <c r="FDI37" s="1"/>
      <c r="FDK37" s="1"/>
      <c r="FDM37" s="1"/>
      <c r="FDO37" s="1"/>
      <c r="FDQ37" s="1"/>
      <c r="FDS37" s="1"/>
      <c r="FDU37" s="1"/>
      <c r="FDW37" s="1"/>
      <c r="FDY37" s="1"/>
      <c r="FEA37" s="1"/>
      <c r="FEC37" s="1"/>
      <c r="FEE37" s="1"/>
      <c r="FEG37" s="1"/>
      <c r="FEI37" s="1"/>
      <c r="FEK37" s="1"/>
      <c r="FEM37" s="1"/>
      <c r="FEO37" s="1"/>
      <c r="FEQ37" s="1"/>
      <c r="FES37" s="1"/>
      <c r="FEU37" s="1"/>
      <c r="FEW37" s="1"/>
      <c r="FEY37" s="1"/>
      <c r="FFA37" s="1"/>
      <c r="FFC37" s="1"/>
      <c r="FFE37" s="1"/>
      <c r="FFG37" s="1"/>
      <c r="FFI37" s="1"/>
      <c r="FFK37" s="1"/>
      <c r="FFM37" s="1"/>
      <c r="FFO37" s="1"/>
      <c r="FFQ37" s="1"/>
      <c r="FFS37" s="1"/>
      <c r="FFU37" s="1"/>
      <c r="FFW37" s="1"/>
      <c r="FFY37" s="1"/>
      <c r="FGA37" s="1"/>
      <c r="FGC37" s="1"/>
      <c r="FGE37" s="1"/>
      <c r="FGG37" s="1"/>
      <c r="FGI37" s="1"/>
      <c r="FGK37" s="1"/>
      <c r="FGM37" s="1"/>
      <c r="FGO37" s="1"/>
      <c r="FGQ37" s="1"/>
      <c r="FGS37" s="1"/>
      <c r="FGU37" s="1"/>
      <c r="FGW37" s="1"/>
      <c r="FGY37" s="1"/>
      <c r="FHA37" s="1"/>
      <c r="FHC37" s="1"/>
      <c r="FHE37" s="1"/>
      <c r="FHG37" s="1"/>
      <c r="FHI37" s="1"/>
      <c r="FHK37" s="1"/>
      <c r="FHM37" s="1"/>
      <c r="FHO37" s="1"/>
      <c r="FHQ37" s="1"/>
      <c r="FHS37" s="1"/>
      <c r="FHU37" s="1"/>
      <c r="FHW37" s="1"/>
      <c r="FHY37" s="1"/>
      <c r="FIA37" s="1"/>
      <c r="FIC37" s="1"/>
      <c r="FIE37" s="1"/>
      <c r="FIG37" s="1"/>
      <c r="FII37" s="1"/>
      <c r="FIK37" s="1"/>
      <c r="FIM37" s="1"/>
      <c r="FIO37" s="1"/>
      <c r="FIQ37" s="1"/>
      <c r="FIS37" s="1"/>
      <c r="FIU37" s="1"/>
      <c r="FIW37" s="1"/>
      <c r="FIY37" s="1"/>
      <c r="FJA37" s="1"/>
      <c r="FJC37" s="1"/>
      <c r="FJE37" s="1"/>
      <c r="FJG37" s="1"/>
      <c r="FJI37" s="1"/>
      <c r="FJK37" s="1"/>
      <c r="FJM37" s="1"/>
      <c r="FJO37" s="1"/>
      <c r="FJQ37" s="1"/>
      <c r="FJS37" s="1"/>
      <c r="FJU37" s="1"/>
      <c r="FJW37" s="1"/>
      <c r="FJY37" s="1"/>
      <c r="FKA37" s="1"/>
      <c r="FKC37" s="1"/>
      <c r="FKE37" s="1"/>
      <c r="FKG37" s="1"/>
      <c r="FKI37" s="1"/>
      <c r="FKK37" s="1"/>
      <c r="FKM37" s="1"/>
      <c r="FKO37" s="1"/>
      <c r="FKQ37" s="1"/>
      <c r="FKS37" s="1"/>
      <c r="FKU37" s="1"/>
      <c r="FKW37" s="1"/>
      <c r="FKY37" s="1"/>
      <c r="FLA37" s="1"/>
      <c r="FLC37" s="1"/>
      <c r="FLE37" s="1"/>
      <c r="FLG37" s="1"/>
      <c r="FLI37" s="1"/>
      <c r="FLK37" s="1"/>
      <c r="FLM37" s="1"/>
      <c r="FLO37" s="1"/>
      <c r="FLQ37" s="1"/>
      <c r="FLS37" s="1"/>
      <c r="FLU37" s="1"/>
      <c r="FLW37" s="1"/>
      <c r="FLY37" s="1"/>
      <c r="FMA37" s="1"/>
      <c r="FMC37" s="1"/>
      <c r="FME37" s="1"/>
      <c r="FMG37" s="1"/>
      <c r="FMI37" s="1"/>
      <c r="FMK37" s="1"/>
      <c r="FMM37" s="1"/>
      <c r="FMO37" s="1"/>
      <c r="FMQ37" s="1"/>
      <c r="FMS37" s="1"/>
      <c r="FMU37" s="1"/>
      <c r="FMW37" s="1"/>
      <c r="FMY37" s="1"/>
      <c r="FNA37" s="1"/>
      <c r="FNC37" s="1"/>
      <c r="FNE37" s="1"/>
      <c r="FNG37" s="1"/>
      <c r="FNI37" s="1"/>
      <c r="FNK37" s="1"/>
      <c r="FNM37" s="1"/>
      <c r="FNO37" s="1"/>
      <c r="FNQ37" s="1"/>
      <c r="FNS37" s="1"/>
      <c r="FNU37" s="1"/>
      <c r="FNW37" s="1"/>
      <c r="FNY37" s="1"/>
      <c r="FOA37" s="1"/>
      <c r="FOC37" s="1"/>
      <c r="FOE37" s="1"/>
      <c r="FOG37" s="1"/>
      <c r="FOI37" s="1"/>
      <c r="FOK37" s="1"/>
      <c r="FOM37" s="1"/>
      <c r="FOO37" s="1"/>
      <c r="FOQ37" s="1"/>
      <c r="FOS37" s="1"/>
      <c r="FOU37" s="1"/>
      <c r="FOW37" s="1"/>
      <c r="FOY37" s="1"/>
      <c r="FPA37" s="1"/>
      <c r="FPC37" s="1"/>
      <c r="FPE37" s="1"/>
      <c r="FPG37" s="1"/>
      <c r="FPI37" s="1"/>
      <c r="FPK37" s="1"/>
      <c r="FPM37" s="1"/>
      <c r="FPO37" s="1"/>
      <c r="FPQ37" s="1"/>
      <c r="FPS37" s="1"/>
      <c r="FPU37" s="1"/>
      <c r="FPW37" s="1"/>
      <c r="FPY37" s="1"/>
      <c r="FQA37" s="1"/>
      <c r="FQC37" s="1"/>
      <c r="FQE37" s="1"/>
      <c r="FQG37" s="1"/>
      <c r="FQI37" s="1"/>
      <c r="FQK37" s="1"/>
      <c r="FQM37" s="1"/>
      <c r="FQO37" s="1"/>
      <c r="FQQ37" s="1"/>
      <c r="FQS37" s="1"/>
      <c r="FQU37" s="1"/>
      <c r="FQW37" s="1"/>
      <c r="FQY37" s="1"/>
      <c r="FRA37" s="1"/>
      <c r="FRC37" s="1"/>
      <c r="FRE37" s="1"/>
      <c r="FRG37" s="1"/>
      <c r="FRI37" s="1"/>
      <c r="FRK37" s="1"/>
      <c r="FRM37" s="1"/>
      <c r="FRO37" s="1"/>
      <c r="FRQ37" s="1"/>
      <c r="FRS37" s="1"/>
      <c r="FRU37" s="1"/>
      <c r="FRW37" s="1"/>
      <c r="FRY37" s="1"/>
      <c r="FSA37" s="1"/>
      <c r="FSC37" s="1"/>
      <c r="FSE37" s="1"/>
      <c r="FSG37" s="1"/>
      <c r="FSI37" s="1"/>
      <c r="FSK37" s="1"/>
      <c r="FSM37" s="1"/>
      <c r="FSO37" s="1"/>
      <c r="FSQ37" s="1"/>
      <c r="FSS37" s="1"/>
      <c r="FSU37" s="1"/>
      <c r="FSW37" s="1"/>
      <c r="FSY37" s="1"/>
      <c r="FTA37" s="1"/>
      <c r="FTC37" s="1"/>
      <c r="FTE37" s="1"/>
      <c r="FTG37" s="1"/>
      <c r="FTI37" s="1"/>
      <c r="FTK37" s="1"/>
      <c r="FTM37" s="1"/>
      <c r="FTO37" s="1"/>
      <c r="FTQ37" s="1"/>
      <c r="FTS37" s="1"/>
      <c r="FTU37" s="1"/>
      <c r="FTW37" s="1"/>
      <c r="FTY37" s="1"/>
      <c r="FUA37" s="1"/>
      <c r="FUC37" s="1"/>
      <c r="FUE37" s="1"/>
      <c r="FUG37" s="1"/>
      <c r="FUI37" s="1"/>
      <c r="FUK37" s="1"/>
      <c r="FUM37" s="1"/>
      <c r="FUO37" s="1"/>
      <c r="FUQ37" s="1"/>
      <c r="FUS37" s="1"/>
      <c r="FUU37" s="1"/>
      <c r="FUW37" s="1"/>
      <c r="FUY37" s="1"/>
      <c r="FVA37" s="1"/>
      <c r="FVC37" s="1"/>
      <c r="FVE37" s="1"/>
      <c r="FVG37" s="1"/>
      <c r="FVI37" s="1"/>
      <c r="FVK37" s="1"/>
      <c r="FVM37" s="1"/>
      <c r="FVO37" s="1"/>
      <c r="FVQ37" s="1"/>
      <c r="FVS37" s="1"/>
      <c r="FVU37" s="1"/>
      <c r="FVW37" s="1"/>
      <c r="FVY37" s="1"/>
      <c r="FWA37" s="1"/>
      <c r="FWC37" s="1"/>
      <c r="FWE37" s="1"/>
      <c r="FWG37" s="1"/>
      <c r="FWI37" s="1"/>
      <c r="FWK37" s="1"/>
      <c r="FWM37" s="1"/>
      <c r="FWO37" s="1"/>
      <c r="FWQ37" s="1"/>
      <c r="FWS37" s="1"/>
      <c r="FWU37" s="1"/>
      <c r="FWW37" s="1"/>
      <c r="FWY37" s="1"/>
      <c r="FXA37" s="1"/>
      <c r="FXC37" s="1"/>
      <c r="FXE37" s="1"/>
      <c r="FXG37" s="1"/>
      <c r="FXI37" s="1"/>
      <c r="FXK37" s="1"/>
      <c r="FXM37" s="1"/>
      <c r="FXO37" s="1"/>
      <c r="FXQ37" s="1"/>
      <c r="FXS37" s="1"/>
      <c r="FXU37" s="1"/>
      <c r="FXW37" s="1"/>
      <c r="FXY37" s="1"/>
      <c r="FYA37" s="1"/>
      <c r="FYC37" s="1"/>
      <c r="FYE37" s="1"/>
      <c r="FYG37" s="1"/>
      <c r="FYI37" s="1"/>
      <c r="FYK37" s="1"/>
      <c r="FYM37" s="1"/>
      <c r="FYO37" s="1"/>
      <c r="FYQ37" s="1"/>
      <c r="FYS37" s="1"/>
      <c r="FYU37" s="1"/>
      <c r="FYW37" s="1"/>
      <c r="FYY37" s="1"/>
      <c r="FZA37" s="1"/>
      <c r="FZC37" s="1"/>
      <c r="FZE37" s="1"/>
      <c r="FZG37" s="1"/>
      <c r="FZI37" s="1"/>
      <c r="FZK37" s="1"/>
      <c r="FZM37" s="1"/>
      <c r="FZO37" s="1"/>
      <c r="FZQ37" s="1"/>
      <c r="FZS37" s="1"/>
      <c r="FZU37" s="1"/>
      <c r="FZW37" s="1"/>
      <c r="FZY37" s="1"/>
      <c r="GAA37" s="1"/>
      <c r="GAC37" s="1"/>
      <c r="GAE37" s="1"/>
      <c r="GAG37" s="1"/>
      <c r="GAI37" s="1"/>
      <c r="GAK37" s="1"/>
      <c r="GAM37" s="1"/>
      <c r="GAO37" s="1"/>
      <c r="GAQ37" s="1"/>
      <c r="GAS37" s="1"/>
      <c r="GAU37" s="1"/>
      <c r="GAW37" s="1"/>
      <c r="GAY37" s="1"/>
      <c r="GBA37" s="1"/>
      <c r="GBC37" s="1"/>
      <c r="GBE37" s="1"/>
      <c r="GBG37" s="1"/>
      <c r="GBI37" s="1"/>
      <c r="GBK37" s="1"/>
      <c r="GBM37" s="1"/>
      <c r="GBO37" s="1"/>
      <c r="GBQ37" s="1"/>
      <c r="GBS37" s="1"/>
      <c r="GBU37" s="1"/>
      <c r="GBW37" s="1"/>
      <c r="GBY37" s="1"/>
      <c r="GCA37" s="1"/>
      <c r="GCC37" s="1"/>
      <c r="GCE37" s="1"/>
      <c r="GCG37" s="1"/>
      <c r="GCI37" s="1"/>
      <c r="GCK37" s="1"/>
      <c r="GCM37" s="1"/>
      <c r="GCO37" s="1"/>
      <c r="GCQ37" s="1"/>
      <c r="GCS37" s="1"/>
      <c r="GCU37" s="1"/>
      <c r="GCW37" s="1"/>
      <c r="GCY37" s="1"/>
      <c r="GDA37" s="1"/>
      <c r="GDC37" s="1"/>
      <c r="GDE37" s="1"/>
      <c r="GDG37" s="1"/>
      <c r="GDI37" s="1"/>
      <c r="GDK37" s="1"/>
      <c r="GDM37" s="1"/>
      <c r="GDO37" s="1"/>
      <c r="GDQ37" s="1"/>
      <c r="GDS37" s="1"/>
      <c r="GDU37" s="1"/>
      <c r="GDW37" s="1"/>
      <c r="GDY37" s="1"/>
      <c r="GEA37" s="1"/>
      <c r="GEC37" s="1"/>
      <c r="GEE37" s="1"/>
      <c r="GEG37" s="1"/>
      <c r="GEI37" s="1"/>
      <c r="GEK37" s="1"/>
      <c r="GEM37" s="1"/>
      <c r="GEO37" s="1"/>
      <c r="GEQ37" s="1"/>
      <c r="GES37" s="1"/>
      <c r="GEU37" s="1"/>
      <c r="GEW37" s="1"/>
      <c r="GEY37" s="1"/>
      <c r="GFA37" s="1"/>
      <c r="GFC37" s="1"/>
      <c r="GFE37" s="1"/>
      <c r="GFG37" s="1"/>
      <c r="GFI37" s="1"/>
      <c r="GFK37" s="1"/>
      <c r="GFM37" s="1"/>
      <c r="GFO37" s="1"/>
      <c r="GFQ37" s="1"/>
      <c r="GFS37" s="1"/>
      <c r="GFU37" s="1"/>
      <c r="GFW37" s="1"/>
      <c r="GFY37" s="1"/>
      <c r="GGA37" s="1"/>
      <c r="GGC37" s="1"/>
      <c r="GGE37" s="1"/>
      <c r="GGG37" s="1"/>
      <c r="GGI37" s="1"/>
      <c r="GGK37" s="1"/>
      <c r="GGM37" s="1"/>
      <c r="GGO37" s="1"/>
      <c r="GGQ37" s="1"/>
      <c r="GGS37" s="1"/>
      <c r="GGU37" s="1"/>
      <c r="GGW37" s="1"/>
      <c r="GGY37" s="1"/>
      <c r="GHA37" s="1"/>
      <c r="GHC37" s="1"/>
      <c r="GHE37" s="1"/>
      <c r="GHG37" s="1"/>
      <c r="GHI37" s="1"/>
      <c r="GHK37" s="1"/>
      <c r="GHM37" s="1"/>
      <c r="GHO37" s="1"/>
      <c r="GHQ37" s="1"/>
      <c r="GHS37" s="1"/>
      <c r="GHU37" s="1"/>
      <c r="GHW37" s="1"/>
      <c r="GHY37" s="1"/>
      <c r="GIA37" s="1"/>
      <c r="GIC37" s="1"/>
      <c r="GIE37" s="1"/>
      <c r="GIG37" s="1"/>
      <c r="GII37" s="1"/>
      <c r="GIK37" s="1"/>
      <c r="GIM37" s="1"/>
      <c r="GIO37" s="1"/>
      <c r="GIQ37" s="1"/>
      <c r="GIS37" s="1"/>
      <c r="GIU37" s="1"/>
      <c r="GIW37" s="1"/>
      <c r="GIY37" s="1"/>
      <c r="GJA37" s="1"/>
      <c r="GJC37" s="1"/>
      <c r="GJE37" s="1"/>
      <c r="GJG37" s="1"/>
      <c r="GJI37" s="1"/>
      <c r="GJK37" s="1"/>
      <c r="GJM37" s="1"/>
      <c r="GJO37" s="1"/>
      <c r="GJQ37" s="1"/>
      <c r="GJS37" s="1"/>
      <c r="GJU37" s="1"/>
      <c r="GJW37" s="1"/>
      <c r="GJY37" s="1"/>
      <c r="GKA37" s="1"/>
      <c r="GKC37" s="1"/>
      <c r="GKE37" s="1"/>
      <c r="GKG37" s="1"/>
      <c r="GKI37" s="1"/>
      <c r="GKK37" s="1"/>
      <c r="GKM37" s="1"/>
      <c r="GKO37" s="1"/>
      <c r="GKQ37" s="1"/>
      <c r="GKS37" s="1"/>
      <c r="GKU37" s="1"/>
      <c r="GKW37" s="1"/>
      <c r="GKY37" s="1"/>
      <c r="GLA37" s="1"/>
      <c r="GLC37" s="1"/>
      <c r="GLE37" s="1"/>
      <c r="GLG37" s="1"/>
      <c r="GLI37" s="1"/>
      <c r="GLK37" s="1"/>
      <c r="GLM37" s="1"/>
      <c r="GLO37" s="1"/>
      <c r="GLQ37" s="1"/>
      <c r="GLS37" s="1"/>
      <c r="GLU37" s="1"/>
      <c r="GLW37" s="1"/>
      <c r="GLY37" s="1"/>
      <c r="GMA37" s="1"/>
      <c r="GMC37" s="1"/>
      <c r="GME37" s="1"/>
      <c r="GMG37" s="1"/>
      <c r="GMI37" s="1"/>
      <c r="GMK37" s="1"/>
      <c r="GMM37" s="1"/>
      <c r="GMO37" s="1"/>
      <c r="GMQ37" s="1"/>
      <c r="GMS37" s="1"/>
      <c r="GMU37" s="1"/>
      <c r="GMW37" s="1"/>
      <c r="GMY37" s="1"/>
      <c r="GNA37" s="1"/>
      <c r="GNC37" s="1"/>
      <c r="GNE37" s="1"/>
      <c r="GNG37" s="1"/>
      <c r="GNI37" s="1"/>
      <c r="GNK37" s="1"/>
      <c r="GNM37" s="1"/>
      <c r="GNO37" s="1"/>
      <c r="GNQ37" s="1"/>
      <c r="GNS37" s="1"/>
      <c r="GNU37" s="1"/>
      <c r="GNW37" s="1"/>
      <c r="GNY37" s="1"/>
      <c r="GOA37" s="1"/>
      <c r="GOC37" s="1"/>
      <c r="GOE37" s="1"/>
      <c r="GOG37" s="1"/>
      <c r="GOI37" s="1"/>
      <c r="GOK37" s="1"/>
      <c r="GOM37" s="1"/>
      <c r="GOO37" s="1"/>
      <c r="GOQ37" s="1"/>
      <c r="GOS37" s="1"/>
      <c r="GOU37" s="1"/>
      <c r="GOW37" s="1"/>
      <c r="GOY37" s="1"/>
      <c r="GPA37" s="1"/>
      <c r="GPC37" s="1"/>
      <c r="GPE37" s="1"/>
      <c r="GPG37" s="1"/>
      <c r="GPI37" s="1"/>
      <c r="GPK37" s="1"/>
      <c r="GPM37" s="1"/>
      <c r="GPO37" s="1"/>
      <c r="GPQ37" s="1"/>
      <c r="GPS37" s="1"/>
      <c r="GPU37" s="1"/>
      <c r="GPW37" s="1"/>
      <c r="GPY37" s="1"/>
      <c r="GQA37" s="1"/>
      <c r="GQC37" s="1"/>
      <c r="GQE37" s="1"/>
      <c r="GQG37" s="1"/>
      <c r="GQI37" s="1"/>
      <c r="GQK37" s="1"/>
      <c r="GQM37" s="1"/>
      <c r="GQO37" s="1"/>
      <c r="GQQ37" s="1"/>
      <c r="GQS37" s="1"/>
      <c r="GQU37" s="1"/>
      <c r="GQW37" s="1"/>
      <c r="GQY37" s="1"/>
      <c r="GRA37" s="1"/>
      <c r="GRC37" s="1"/>
      <c r="GRE37" s="1"/>
      <c r="GRG37" s="1"/>
      <c r="GRI37" s="1"/>
      <c r="GRK37" s="1"/>
      <c r="GRM37" s="1"/>
      <c r="GRO37" s="1"/>
      <c r="GRQ37" s="1"/>
      <c r="GRS37" s="1"/>
      <c r="GRU37" s="1"/>
      <c r="GRW37" s="1"/>
      <c r="GRY37" s="1"/>
      <c r="GSA37" s="1"/>
      <c r="GSC37" s="1"/>
      <c r="GSE37" s="1"/>
      <c r="GSG37" s="1"/>
      <c r="GSI37" s="1"/>
      <c r="GSK37" s="1"/>
      <c r="GSM37" s="1"/>
      <c r="GSO37" s="1"/>
      <c r="GSQ37" s="1"/>
      <c r="GSS37" s="1"/>
      <c r="GSU37" s="1"/>
      <c r="GSW37" s="1"/>
      <c r="GSY37" s="1"/>
      <c r="GTA37" s="1"/>
      <c r="GTC37" s="1"/>
      <c r="GTE37" s="1"/>
      <c r="GTG37" s="1"/>
      <c r="GTI37" s="1"/>
      <c r="GTK37" s="1"/>
      <c r="GTM37" s="1"/>
      <c r="GTO37" s="1"/>
      <c r="GTQ37" s="1"/>
      <c r="GTS37" s="1"/>
      <c r="GTU37" s="1"/>
      <c r="GTW37" s="1"/>
      <c r="GTY37" s="1"/>
      <c r="GUA37" s="1"/>
      <c r="GUC37" s="1"/>
      <c r="GUE37" s="1"/>
      <c r="GUG37" s="1"/>
      <c r="GUI37" s="1"/>
      <c r="GUK37" s="1"/>
      <c r="GUM37" s="1"/>
      <c r="GUO37" s="1"/>
      <c r="GUQ37" s="1"/>
      <c r="GUS37" s="1"/>
      <c r="GUU37" s="1"/>
      <c r="GUW37" s="1"/>
      <c r="GUY37" s="1"/>
      <c r="GVA37" s="1"/>
      <c r="GVC37" s="1"/>
      <c r="GVE37" s="1"/>
      <c r="GVG37" s="1"/>
      <c r="GVI37" s="1"/>
      <c r="GVK37" s="1"/>
      <c r="GVM37" s="1"/>
      <c r="GVO37" s="1"/>
      <c r="GVQ37" s="1"/>
      <c r="GVS37" s="1"/>
      <c r="GVU37" s="1"/>
      <c r="GVW37" s="1"/>
      <c r="GVY37" s="1"/>
      <c r="GWA37" s="1"/>
      <c r="GWC37" s="1"/>
      <c r="GWE37" s="1"/>
      <c r="GWG37" s="1"/>
      <c r="GWI37" s="1"/>
      <c r="GWK37" s="1"/>
      <c r="GWM37" s="1"/>
      <c r="GWO37" s="1"/>
      <c r="GWQ37" s="1"/>
      <c r="GWS37" s="1"/>
      <c r="GWU37" s="1"/>
      <c r="GWW37" s="1"/>
      <c r="GWY37" s="1"/>
      <c r="GXA37" s="1"/>
      <c r="GXC37" s="1"/>
      <c r="GXE37" s="1"/>
      <c r="GXG37" s="1"/>
      <c r="GXI37" s="1"/>
      <c r="GXK37" s="1"/>
      <c r="GXM37" s="1"/>
      <c r="GXO37" s="1"/>
      <c r="GXQ37" s="1"/>
      <c r="GXS37" s="1"/>
      <c r="GXU37" s="1"/>
      <c r="GXW37" s="1"/>
      <c r="GXY37" s="1"/>
      <c r="GYA37" s="1"/>
      <c r="GYC37" s="1"/>
      <c r="GYE37" s="1"/>
      <c r="GYG37" s="1"/>
      <c r="GYI37" s="1"/>
      <c r="GYK37" s="1"/>
      <c r="GYM37" s="1"/>
      <c r="GYO37" s="1"/>
      <c r="GYQ37" s="1"/>
      <c r="GYS37" s="1"/>
      <c r="GYU37" s="1"/>
      <c r="GYW37" s="1"/>
      <c r="GYY37" s="1"/>
      <c r="GZA37" s="1"/>
      <c r="GZC37" s="1"/>
      <c r="GZE37" s="1"/>
      <c r="GZG37" s="1"/>
      <c r="GZI37" s="1"/>
      <c r="GZK37" s="1"/>
      <c r="GZM37" s="1"/>
      <c r="GZO37" s="1"/>
      <c r="GZQ37" s="1"/>
      <c r="GZS37" s="1"/>
      <c r="GZU37" s="1"/>
      <c r="GZW37" s="1"/>
      <c r="GZY37" s="1"/>
      <c r="HAA37" s="1"/>
      <c r="HAC37" s="1"/>
      <c r="HAE37" s="1"/>
      <c r="HAG37" s="1"/>
      <c r="HAI37" s="1"/>
      <c r="HAK37" s="1"/>
      <c r="HAM37" s="1"/>
      <c r="HAO37" s="1"/>
      <c r="HAQ37" s="1"/>
      <c r="HAS37" s="1"/>
      <c r="HAU37" s="1"/>
      <c r="HAW37" s="1"/>
      <c r="HAY37" s="1"/>
      <c r="HBA37" s="1"/>
      <c r="HBC37" s="1"/>
      <c r="HBE37" s="1"/>
      <c r="HBG37" s="1"/>
      <c r="HBI37" s="1"/>
      <c r="HBK37" s="1"/>
      <c r="HBM37" s="1"/>
      <c r="HBO37" s="1"/>
      <c r="HBQ37" s="1"/>
      <c r="HBS37" s="1"/>
      <c r="HBU37" s="1"/>
      <c r="HBW37" s="1"/>
      <c r="HBY37" s="1"/>
      <c r="HCA37" s="1"/>
      <c r="HCC37" s="1"/>
      <c r="HCE37" s="1"/>
      <c r="HCG37" s="1"/>
      <c r="HCI37" s="1"/>
      <c r="HCK37" s="1"/>
      <c r="HCM37" s="1"/>
      <c r="HCO37" s="1"/>
      <c r="HCQ37" s="1"/>
      <c r="HCS37" s="1"/>
      <c r="HCU37" s="1"/>
      <c r="HCW37" s="1"/>
      <c r="HCY37" s="1"/>
      <c r="HDA37" s="1"/>
      <c r="HDC37" s="1"/>
      <c r="HDE37" s="1"/>
      <c r="HDG37" s="1"/>
      <c r="HDI37" s="1"/>
      <c r="HDK37" s="1"/>
      <c r="HDM37" s="1"/>
      <c r="HDO37" s="1"/>
      <c r="HDQ37" s="1"/>
      <c r="HDS37" s="1"/>
      <c r="HDU37" s="1"/>
      <c r="HDW37" s="1"/>
      <c r="HDY37" s="1"/>
      <c r="HEA37" s="1"/>
      <c r="HEC37" s="1"/>
      <c r="HEE37" s="1"/>
      <c r="HEG37" s="1"/>
      <c r="HEI37" s="1"/>
      <c r="HEK37" s="1"/>
      <c r="HEM37" s="1"/>
      <c r="HEO37" s="1"/>
      <c r="HEQ37" s="1"/>
      <c r="HES37" s="1"/>
      <c r="HEU37" s="1"/>
      <c r="HEW37" s="1"/>
      <c r="HEY37" s="1"/>
      <c r="HFA37" s="1"/>
      <c r="HFC37" s="1"/>
      <c r="HFE37" s="1"/>
      <c r="HFG37" s="1"/>
      <c r="HFI37" s="1"/>
      <c r="HFK37" s="1"/>
      <c r="HFM37" s="1"/>
      <c r="HFO37" s="1"/>
      <c r="HFQ37" s="1"/>
      <c r="HFS37" s="1"/>
      <c r="HFU37" s="1"/>
      <c r="HFW37" s="1"/>
      <c r="HFY37" s="1"/>
      <c r="HGA37" s="1"/>
      <c r="HGC37" s="1"/>
      <c r="HGE37" s="1"/>
      <c r="HGG37" s="1"/>
      <c r="HGI37" s="1"/>
      <c r="HGK37" s="1"/>
      <c r="HGM37" s="1"/>
      <c r="HGO37" s="1"/>
      <c r="HGQ37" s="1"/>
      <c r="HGS37" s="1"/>
      <c r="HGU37" s="1"/>
      <c r="HGW37" s="1"/>
      <c r="HGY37" s="1"/>
      <c r="HHA37" s="1"/>
      <c r="HHC37" s="1"/>
      <c r="HHE37" s="1"/>
      <c r="HHG37" s="1"/>
      <c r="HHI37" s="1"/>
      <c r="HHK37" s="1"/>
      <c r="HHM37" s="1"/>
      <c r="HHO37" s="1"/>
      <c r="HHQ37" s="1"/>
      <c r="HHS37" s="1"/>
      <c r="HHU37" s="1"/>
      <c r="HHW37" s="1"/>
      <c r="HHY37" s="1"/>
      <c r="HIA37" s="1"/>
      <c r="HIC37" s="1"/>
      <c r="HIE37" s="1"/>
      <c r="HIG37" s="1"/>
      <c r="HII37" s="1"/>
      <c r="HIK37" s="1"/>
      <c r="HIM37" s="1"/>
      <c r="HIO37" s="1"/>
      <c r="HIQ37" s="1"/>
      <c r="HIS37" s="1"/>
      <c r="HIU37" s="1"/>
      <c r="HIW37" s="1"/>
      <c r="HIY37" s="1"/>
      <c r="HJA37" s="1"/>
      <c r="HJC37" s="1"/>
      <c r="HJE37" s="1"/>
      <c r="HJG37" s="1"/>
      <c r="HJI37" s="1"/>
      <c r="HJK37" s="1"/>
      <c r="HJM37" s="1"/>
      <c r="HJO37" s="1"/>
      <c r="HJQ37" s="1"/>
      <c r="HJS37" s="1"/>
      <c r="HJU37" s="1"/>
      <c r="HJW37" s="1"/>
      <c r="HJY37" s="1"/>
      <c r="HKA37" s="1"/>
      <c r="HKC37" s="1"/>
      <c r="HKE37" s="1"/>
      <c r="HKG37" s="1"/>
      <c r="HKI37" s="1"/>
      <c r="HKK37" s="1"/>
      <c r="HKM37" s="1"/>
      <c r="HKO37" s="1"/>
      <c r="HKQ37" s="1"/>
      <c r="HKS37" s="1"/>
      <c r="HKU37" s="1"/>
      <c r="HKW37" s="1"/>
      <c r="HKY37" s="1"/>
      <c r="HLA37" s="1"/>
      <c r="HLC37" s="1"/>
      <c r="HLE37" s="1"/>
      <c r="HLG37" s="1"/>
      <c r="HLI37" s="1"/>
      <c r="HLK37" s="1"/>
      <c r="HLM37" s="1"/>
      <c r="HLO37" s="1"/>
      <c r="HLQ37" s="1"/>
      <c r="HLS37" s="1"/>
      <c r="HLU37" s="1"/>
      <c r="HLW37" s="1"/>
      <c r="HLY37" s="1"/>
      <c r="HMA37" s="1"/>
      <c r="HMC37" s="1"/>
      <c r="HME37" s="1"/>
      <c r="HMG37" s="1"/>
      <c r="HMI37" s="1"/>
      <c r="HMK37" s="1"/>
      <c r="HMM37" s="1"/>
      <c r="HMO37" s="1"/>
      <c r="HMQ37" s="1"/>
      <c r="HMS37" s="1"/>
      <c r="HMU37" s="1"/>
      <c r="HMW37" s="1"/>
      <c r="HMY37" s="1"/>
      <c r="HNA37" s="1"/>
      <c r="HNC37" s="1"/>
      <c r="HNE37" s="1"/>
      <c r="HNG37" s="1"/>
      <c r="HNI37" s="1"/>
      <c r="HNK37" s="1"/>
      <c r="HNM37" s="1"/>
      <c r="HNO37" s="1"/>
      <c r="HNQ37" s="1"/>
      <c r="HNS37" s="1"/>
      <c r="HNU37" s="1"/>
      <c r="HNW37" s="1"/>
      <c r="HNY37" s="1"/>
      <c r="HOA37" s="1"/>
      <c r="HOC37" s="1"/>
      <c r="HOE37" s="1"/>
      <c r="HOG37" s="1"/>
      <c r="HOI37" s="1"/>
      <c r="HOK37" s="1"/>
      <c r="HOM37" s="1"/>
      <c r="HOO37" s="1"/>
      <c r="HOQ37" s="1"/>
      <c r="HOS37" s="1"/>
      <c r="HOU37" s="1"/>
      <c r="HOW37" s="1"/>
      <c r="HOY37" s="1"/>
      <c r="HPA37" s="1"/>
      <c r="HPC37" s="1"/>
      <c r="HPE37" s="1"/>
      <c r="HPG37" s="1"/>
      <c r="HPI37" s="1"/>
      <c r="HPK37" s="1"/>
      <c r="HPM37" s="1"/>
      <c r="HPO37" s="1"/>
      <c r="HPQ37" s="1"/>
      <c r="HPS37" s="1"/>
      <c r="HPU37" s="1"/>
      <c r="HPW37" s="1"/>
      <c r="HPY37" s="1"/>
      <c r="HQA37" s="1"/>
      <c r="HQC37" s="1"/>
      <c r="HQE37" s="1"/>
      <c r="HQG37" s="1"/>
      <c r="HQI37" s="1"/>
      <c r="HQK37" s="1"/>
      <c r="HQM37" s="1"/>
      <c r="HQO37" s="1"/>
      <c r="HQQ37" s="1"/>
      <c r="HQS37" s="1"/>
      <c r="HQU37" s="1"/>
      <c r="HQW37" s="1"/>
      <c r="HQY37" s="1"/>
      <c r="HRA37" s="1"/>
      <c r="HRC37" s="1"/>
      <c r="HRE37" s="1"/>
      <c r="HRG37" s="1"/>
      <c r="HRI37" s="1"/>
      <c r="HRK37" s="1"/>
      <c r="HRM37" s="1"/>
      <c r="HRO37" s="1"/>
      <c r="HRQ37" s="1"/>
      <c r="HRS37" s="1"/>
      <c r="HRU37" s="1"/>
      <c r="HRW37" s="1"/>
      <c r="HRY37" s="1"/>
      <c r="HSA37" s="1"/>
      <c r="HSC37" s="1"/>
      <c r="HSE37" s="1"/>
      <c r="HSG37" s="1"/>
      <c r="HSI37" s="1"/>
      <c r="HSK37" s="1"/>
      <c r="HSM37" s="1"/>
      <c r="HSO37" s="1"/>
      <c r="HSQ37" s="1"/>
      <c r="HSS37" s="1"/>
      <c r="HSU37" s="1"/>
      <c r="HSW37" s="1"/>
      <c r="HSY37" s="1"/>
      <c r="HTA37" s="1"/>
      <c r="HTC37" s="1"/>
      <c r="HTE37" s="1"/>
      <c r="HTG37" s="1"/>
      <c r="HTI37" s="1"/>
      <c r="HTK37" s="1"/>
      <c r="HTM37" s="1"/>
      <c r="HTO37" s="1"/>
      <c r="HTQ37" s="1"/>
      <c r="HTS37" s="1"/>
      <c r="HTU37" s="1"/>
      <c r="HTW37" s="1"/>
      <c r="HTY37" s="1"/>
      <c r="HUA37" s="1"/>
      <c r="HUC37" s="1"/>
      <c r="HUE37" s="1"/>
      <c r="HUG37" s="1"/>
      <c r="HUI37" s="1"/>
      <c r="HUK37" s="1"/>
      <c r="HUM37" s="1"/>
      <c r="HUO37" s="1"/>
      <c r="HUQ37" s="1"/>
      <c r="HUS37" s="1"/>
      <c r="HUU37" s="1"/>
      <c r="HUW37" s="1"/>
      <c r="HUY37" s="1"/>
      <c r="HVA37" s="1"/>
      <c r="HVC37" s="1"/>
      <c r="HVE37" s="1"/>
      <c r="HVG37" s="1"/>
      <c r="HVI37" s="1"/>
      <c r="HVK37" s="1"/>
      <c r="HVM37" s="1"/>
      <c r="HVO37" s="1"/>
      <c r="HVQ37" s="1"/>
      <c r="HVS37" s="1"/>
      <c r="HVU37" s="1"/>
      <c r="HVW37" s="1"/>
      <c r="HVY37" s="1"/>
      <c r="HWA37" s="1"/>
      <c r="HWC37" s="1"/>
      <c r="HWE37" s="1"/>
      <c r="HWG37" s="1"/>
      <c r="HWI37" s="1"/>
      <c r="HWK37" s="1"/>
      <c r="HWM37" s="1"/>
      <c r="HWO37" s="1"/>
      <c r="HWQ37" s="1"/>
      <c r="HWS37" s="1"/>
      <c r="HWU37" s="1"/>
      <c r="HWW37" s="1"/>
      <c r="HWY37" s="1"/>
      <c r="HXA37" s="1"/>
      <c r="HXC37" s="1"/>
      <c r="HXE37" s="1"/>
      <c r="HXG37" s="1"/>
      <c r="HXI37" s="1"/>
      <c r="HXK37" s="1"/>
      <c r="HXM37" s="1"/>
      <c r="HXO37" s="1"/>
      <c r="HXQ37" s="1"/>
      <c r="HXS37" s="1"/>
      <c r="HXU37" s="1"/>
      <c r="HXW37" s="1"/>
      <c r="HXY37" s="1"/>
      <c r="HYA37" s="1"/>
      <c r="HYC37" s="1"/>
      <c r="HYE37" s="1"/>
      <c r="HYG37" s="1"/>
      <c r="HYI37" s="1"/>
      <c r="HYK37" s="1"/>
      <c r="HYM37" s="1"/>
      <c r="HYO37" s="1"/>
      <c r="HYQ37" s="1"/>
      <c r="HYS37" s="1"/>
      <c r="HYU37" s="1"/>
      <c r="HYW37" s="1"/>
      <c r="HYY37" s="1"/>
      <c r="HZA37" s="1"/>
      <c r="HZC37" s="1"/>
      <c r="HZE37" s="1"/>
      <c r="HZG37" s="1"/>
      <c r="HZI37" s="1"/>
      <c r="HZK37" s="1"/>
      <c r="HZM37" s="1"/>
      <c r="HZO37" s="1"/>
      <c r="HZQ37" s="1"/>
      <c r="HZS37" s="1"/>
      <c r="HZU37" s="1"/>
      <c r="HZW37" s="1"/>
      <c r="HZY37" s="1"/>
      <c r="IAA37" s="1"/>
      <c r="IAC37" s="1"/>
      <c r="IAE37" s="1"/>
      <c r="IAG37" s="1"/>
      <c r="IAI37" s="1"/>
      <c r="IAK37" s="1"/>
      <c r="IAM37" s="1"/>
      <c r="IAO37" s="1"/>
      <c r="IAQ37" s="1"/>
      <c r="IAS37" s="1"/>
      <c r="IAU37" s="1"/>
      <c r="IAW37" s="1"/>
      <c r="IAY37" s="1"/>
      <c r="IBA37" s="1"/>
      <c r="IBC37" s="1"/>
      <c r="IBE37" s="1"/>
      <c r="IBG37" s="1"/>
      <c r="IBI37" s="1"/>
      <c r="IBK37" s="1"/>
      <c r="IBM37" s="1"/>
      <c r="IBO37" s="1"/>
      <c r="IBQ37" s="1"/>
      <c r="IBS37" s="1"/>
      <c r="IBU37" s="1"/>
      <c r="IBW37" s="1"/>
      <c r="IBY37" s="1"/>
      <c r="ICA37" s="1"/>
      <c r="ICC37" s="1"/>
      <c r="ICE37" s="1"/>
      <c r="ICG37" s="1"/>
      <c r="ICI37" s="1"/>
      <c r="ICK37" s="1"/>
      <c r="ICM37" s="1"/>
      <c r="ICO37" s="1"/>
      <c r="ICQ37" s="1"/>
      <c r="ICS37" s="1"/>
      <c r="ICU37" s="1"/>
      <c r="ICW37" s="1"/>
      <c r="ICY37" s="1"/>
      <c r="IDA37" s="1"/>
      <c r="IDC37" s="1"/>
      <c r="IDE37" s="1"/>
      <c r="IDG37" s="1"/>
      <c r="IDI37" s="1"/>
      <c r="IDK37" s="1"/>
      <c r="IDM37" s="1"/>
      <c r="IDO37" s="1"/>
      <c r="IDQ37" s="1"/>
      <c r="IDS37" s="1"/>
      <c r="IDU37" s="1"/>
      <c r="IDW37" s="1"/>
      <c r="IDY37" s="1"/>
      <c r="IEA37" s="1"/>
      <c r="IEC37" s="1"/>
      <c r="IEE37" s="1"/>
      <c r="IEG37" s="1"/>
      <c r="IEI37" s="1"/>
      <c r="IEK37" s="1"/>
      <c r="IEM37" s="1"/>
      <c r="IEO37" s="1"/>
      <c r="IEQ37" s="1"/>
      <c r="IES37" s="1"/>
      <c r="IEU37" s="1"/>
      <c r="IEW37" s="1"/>
      <c r="IEY37" s="1"/>
      <c r="IFA37" s="1"/>
      <c r="IFC37" s="1"/>
      <c r="IFE37" s="1"/>
      <c r="IFG37" s="1"/>
      <c r="IFI37" s="1"/>
      <c r="IFK37" s="1"/>
      <c r="IFM37" s="1"/>
      <c r="IFO37" s="1"/>
      <c r="IFQ37" s="1"/>
      <c r="IFS37" s="1"/>
      <c r="IFU37" s="1"/>
      <c r="IFW37" s="1"/>
      <c r="IFY37" s="1"/>
      <c r="IGA37" s="1"/>
      <c r="IGC37" s="1"/>
      <c r="IGE37" s="1"/>
      <c r="IGG37" s="1"/>
      <c r="IGI37" s="1"/>
      <c r="IGK37" s="1"/>
      <c r="IGM37" s="1"/>
      <c r="IGO37" s="1"/>
      <c r="IGQ37" s="1"/>
      <c r="IGS37" s="1"/>
      <c r="IGU37" s="1"/>
      <c r="IGW37" s="1"/>
      <c r="IGY37" s="1"/>
      <c r="IHA37" s="1"/>
      <c r="IHC37" s="1"/>
      <c r="IHE37" s="1"/>
      <c r="IHG37" s="1"/>
      <c r="IHI37" s="1"/>
      <c r="IHK37" s="1"/>
      <c r="IHM37" s="1"/>
      <c r="IHO37" s="1"/>
      <c r="IHQ37" s="1"/>
      <c r="IHS37" s="1"/>
      <c r="IHU37" s="1"/>
      <c r="IHW37" s="1"/>
      <c r="IHY37" s="1"/>
      <c r="IIA37" s="1"/>
      <c r="IIC37" s="1"/>
      <c r="IIE37" s="1"/>
      <c r="IIG37" s="1"/>
      <c r="III37" s="1"/>
      <c r="IIK37" s="1"/>
      <c r="IIM37" s="1"/>
      <c r="IIO37" s="1"/>
      <c r="IIQ37" s="1"/>
      <c r="IIS37" s="1"/>
      <c r="IIU37" s="1"/>
      <c r="IIW37" s="1"/>
      <c r="IIY37" s="1"/>
      <c r="IJA37" s="1"/>
      <c r="IJC37" s="1"/>
      <c r="IJE37" s="1"/>
      <c r="IJG37" s="1"/>
      <c r="IJI37" s="1"/>
      <c r="IJK37" s="1"/>
      <c r="IJM37" s="1"/>
      <c r="IJO37" s="1"/>
      <c r="IJQ37" s="1"/>
      <c r="IJS37" s="1"/>
      <c r="IJU37" s="1"/>
      <c r="IJW37" s="1"/>
      <c r="IJY37" s="1"/>
      <c r="IKA37" s="1"/>
      <c r="IKC37" s="1"/>
      <c r="IKE37" s="1"/>
      <c r="IKG37" s="1"/>
      <c r="IKI37" s="1"/>
      <c r="IKK37" s="1"/>
      <c r="IKM37" s="1"/>
      <c r="IKO37" s="1"/>
      <c r="IKQ37" s="1"/>
      <c r="IKS37" s="1"/>
      <c r="IKU37" s="1"/>
      <c r="IKW37" s="1"/>
      <c r="IKY37" s="1"/>
      <c r="ILA37" s="1"/>
      <c r="ILC37" s="1"/>
      <c r="ILE37" s="1"/>
      <c r="ILG37" s="1"/>
      <c r="ILI37" s="1"/>
      <c r="ILK37" s="1"/>
      <c r="ILM37" s="1"/>
      <c r="ILO37" s="1"/>
      <c r="ILQ37" s="1"/>
      <c r="ILS37" s="1"/>
      <c r="ILU37" s="1"/>
      <c r="ILW37" s="1"/>
      <c r="ILY37" s="1"/>
      <c r="IMA37" s="1"/>
      <c r="IMC37" s="1"/>
      <c r="IME37" s="1"/>
      <c r="IMG37" s="1"/>
      <c r="IMI37" s="1"/>
      <c r="IMK37" s="1"/>
      <c r="IMM37" s="1"/>
      <c r="IMO37" s="1"/>
      <c r="IMQ37" s="1"/>
      <c r="IMS37" s="1"/>
      <c r="IMU37" s="1"/>
      <c r="IMW37" s="1"/>
      <c r="IMY37" s="1"/>
      <c r="INA37" s="1"/>
      <c r="INC37" s="1"/>
      <c r="INE37" s="1"/>
      <c r="ING37" s="1"/>
      <c r="INI37" s="1"/>
      <c r="INK37" s="1"/>
      <c r="INM37" s="1"/>
      <c r="INO37" s="1"/>
      <c r="INQ37" s="1"/>
      <c r="INS37" s="1"/>
      <c r="INU37" s="1"/>
      <c r="INW37" s="1"/>
      <c r="INY37" s="1"/>
      <c r="IOA37" s="1"/>
      <c r="IOC37" s="1"/>
      <c r="IOE37" s="1"/>
      <c r="IOG37" s="1"/>
      <c r="IOI37" s="1"/>
      <c r="IOK37" s="1"/>
      <c r="IOM37" s="1"/>
      <c r="IOO37" s="1"/>
      <c r="IOQ37" s="1"/>
      <c r="IOS37" s="1"/>
      <c r="IOU37" s="1"/>
      <c r="IOW37" s="1"/>
      <c r="IOY37" s="1"/>
      <c r="IPA37" s="1"/>
      <c r="IPC37" s="1"/>
      <c r="IPE37" s="1"/>
      <c r="IPG37" s="1"/>
      <c r="IPI37" s="1"/>
      <c r="IPK37" s="1"/>
      <c r="IPM37" s="1"/>
      <c r="IPO37" s="1"/>
      <c r="IPQ37" s="1"/>
      <c r="IPS37" s="1"/>
      <c r="IPU37" s="1"/>
      <c r="IPW37" s="1"/>
      <c r="IPY37" s="1"/>
      <c r="IQA37" s="1"/>
      <c r="IQC37" s="1"/>
      <c r="IQE37" s="1"/>
      <c r="IQG37" s="1"/>
      <c r="IQI37" s="1"/>
      <c r="IQK37" s="1"/>
      <c r="IQM37" s="1"/>
      <c r="IQO37" s="1"/>
      <c r="IQQ37" s="1"/>
      <c r="IQS37" s="1"/>
      <c r="IQU37" s="1"/>
      <c r="IQW37" s="1"/>
      <c r="IQY37" s="1"/>
      <c r="IRA37" s="1"/>
      <c r="IRC37" s="1"/>
      <c r="IRE37" s="1"/>
      <c r="IRG37" s="1"/>
      <c r="IRI37" s="1"/>
      <c r="IRK37" s="1"/>
      <c r="IRM37" s="1"/>
      <c r="IRO37" s="1"/>
      <c r="IRQ37" s="1"/>
      <c r="IRS37" s="1"/>
      <c r="IRU37" s="1"/>
      <c r="IRW37" s="1"/>
      <c r="IRY37" s="1"/>
      <c r="ISA37" s="1"/>
      <c r="ISC37" s="1"/>
      <c r="ISE37" s="1"/>
      <c r="ISG37" s="1"/>
      <c r="ISI37" s="1"/>
      <c r="ISK37" s="1"/>
      <c r="ISM37" s="1"/>
      <c r="ISO37" s="1"/>
      <c r="ISQ37" s="1"/>
      <c r="ISS37" s="1"/>
      <c r="ISU37" s="1"/>
      <c r="ISW37" s="1"/>
      <c r="ISY37" s="1"/>
      <c r="ITA37" s="1"/>
      <c r="ITC37" s="1"/>
      <c r="ITE37" s="1"/>
      <c r="ITG37" s="1"/>
      <c r="ITI37" s="1"/>
      <c r="ITK37" s="1"/>
      <c r="ITM37" s="1"/>
      <c r="ITO37" s="1"/>
      <c r="ITQ37" s="1"/>
      <c r="ITS37" s="1"/>
      <c r="ITU37" s="1"/>
      <c r="ITW37" s="1"/>
      <c r="ITY37" s="1"/>
      <c r="IUA37" s="1"/>
      <c r="IUC37" s="1"/>
      <c r="IUE37" s="1"/>
      <c r="IUG37" s="1"/>
      <c r="IUI37" s="1"/>
      <c r="IUK37" s="1"/>
      <c r="IUM37" s="1"/>
      <c r="IUO37" s="1"/>
      <c r="IUQ37" s="1"/>
      <c r="IUS37" s="1"/>
      <c r="IUU37" s="1"/>
      <c r="IUW37" s="1"/>
      <c r="IUY37" s="1"/>
      <c r="IVA37" s="1"/>
      <c r="IVC37" s="1"/>
      <c r="IVE37" s="1"/>
      <c r="IVG37" s="1"/>
      <c r="IVI37" s="1"/>
      <c r="IVK37" s="1"/>
      <c r="IVM37" s="1"/>
      <c r="IVO37" s="1"/>
      <c r="IVQ37" s="1"/>
      <c r="IVS37" s="1"/>
      <c r="IVU37" s="1"/>
      <c r="IVW37" s="1"/>
      <c r="IVY37" s="1"/>
      <c r="IWA37" s="1"/>
      <c r="IWC37" s="1"/>
      <c r="IWE37" s="1"/>
      <c r="IWG37" s="1"/>
      <c r="IWI37" s="1"/>
      <c r="IWK37" s="1"/>
      <c r="IWM37" s="1"/>
      <c r="IWO37" s="1"/>
      <c r="IWQ37" s="1"/>
      <c r="IWS37" s="1"/>
      <c r="IWU37" s="1"/>
      <c r="IWW37" s="1"/>
      <c r="IWY37" s="1"/>
      <c r="IXA37" s="1"/>
      <c r="IXC37" s="1"/>
      <c r="IXE37" s="1"/>
      <c r="IXG37" s="1"/>
      <c r="IXI37" s="1"/>
      <c r="IXK37" s="1"/>
      <c r="IXM37" s="1"/>
      <c r="IXO37" s="1"/>
      <c r="IXQ37" s="1"/>
      <c r="IXS37" s="1"/>
      <c r="IXU37" s="1"/>
      <c r="IXW37" s="1"/>
      <c r="IXY37" s="1"/>
      <c r="IYA37" s="1"/>
      <c r="IYC37" s="1"/>
      <c r="IYE37" s="1"/>
      <c r="IYG37" s="1"/>
      <c r="IYI37" s="1"/>
      <c r="IYK37" s="1"/>
      <c r="IYM37" s="1"/>
      <c r="IYO37" s="1"/>
      <c r="IYQ37" s="1"/>
      <c r="IYS37" s="1"/>
      <c r="IYU37" s="1"/>
      <c r="IYW37" s="1"/>
      <c r="IYY37" s="1"/>
      <c r="IZA37" s="1"/>
      <c r="IZC37" s="1"/>
      <c r="IZE37" s="1"/>
      <c r="IZG37" s="1"/>
      <c r="IZI37" s="1"/>
      <c r="IZK37" s="1"/>
      <c r="IZM37" s="1"/>
      <c r="IZO37" s="1"/>
      <c r="IZQ37" s="1"/>
      <c r="IZS37" s="1"/>
      <c r="IZU37" s="1"/>
      <c r="IZW37" s="1"/>
      <c r="IZY37" s="1"/>
      <c r="JAA37" s="1"/>
      <c r="JAC37" s="1"/>
      <c r="JAE37" s="1"/>
      <c r="JAG37" s="1"/>
      <c r="JAI37" s="1"/>
      <c r="JAK37" s="1"/>
      <c r="JAM37" s="1"/>
      <c r="JAO37" s="1"/>
      <c r="JAQ37" s="1"/>
      <c r="JAS37" s="1"/>
      <c r="JAU37" s="1"/>
      <c r="JAW37" s="1"/>
      <c r="JAY37" s="1"/>
      <c r="JBA37" s="1"/>
      <c r="JBC37" s="1"/>
      <c r="JBE37" s="1"/>
      <c r="JBG37" s="1"/>
      <c r="JBI37" s="1"/>
      <c r="JBK37" s="1"/>
      <c r="JBM37" s="1"/>
      <c r="JBO37" s="1"/>
      <c r="JBQ37" s="1"/>
      <c r="JBS37" s="1"/>
      <c r="JBU37" s="1"/>
      <c r="JBW37" s="1"/>
      <c r="JBY37" s="1"/>
      <c r="JCA37" s="1"/>
      <c r="JCC37" s="1"/>
      <c r="JCE37" s="1"/>
      <c r="JCG37" s="1"/>
      <c r="JCI37" s="1"/>
      <c r="JCK37" s="1"/>
      <c r="JCM37" s="1"/>
      <c r="JCO37" s="1"/>
      <c r="JCQ37" s="1"/>
      <c r="JCS37" s="1"/>
      <c r="JCU37" s="1"/>
      <c r="JCW37" s="1"/>
      <c r="JCY37" s="1"/>
      <c r="JDA37" s="1"/>
      <c r="JDC37" s="1"/>
      <c r="JDE37" s="1"/>
      <c r="JDG37" s="1"/>
      <c r="JDI37" s="1"/>
      <c r="JDK37" s="1"/>
      <c r="JDM37" s="1"/>
      <c r="JDO37" s="1"/>
      <c r="JDQ37" s="1"/>
      <c r="JDS37" s="1"/>
      <c r="JDU37" s="1"/>
      <c r="JDW37" s="1"/>
      <c r="JDY37" s="1"/>
      <c r="JEA37" s="1"/>
      <c r="JEC37" s="1"/>
      <c r="JEE37" s="1"/>
      <c r="JEG37" s="1"/>
      <c r="JEI37" s="1"/>
      <c r="JEK37" s="1"/>
      <c r="JEM37" s="1"/>
      <c r="JEO37" s="1"/>
      <c r="JEQ37" s="1"/>
      <c r="JES37" s="1"/>
      <c r="JEU37" s="1"/>
      <c r="JEW37" s="1"/>
      <c r="JEY37" s="1"/>
      <c r="JFA37" s="1"/>
      <c r="JFC37" s="1"/>
      <c r="JFE37" s="1"/>
      <c r="JFG37" s="1"/>
      <c r="JFI37" s="1"/>
      <c r="JFK37" s="1"/>
      <c r="JFM37" s="1"/>
      <c r="JFO37" s="1"/>
      <c r="JFQ37" s="1"/>
      <c r="JFS37" s="1"/>
      <c r="JFU37" s="1"/>
      <c r="JFW37" s="1"/>
      <c r="JFY37" s="1"/>
      <c r="JGA37" s="1"/>
      <c r="JGC37" s="1"/>
      <c r="JGE37" s="1"/>
      <c r="JGG37" s="1"/>
      <c r="JGI37" s="1"/>
      <c r="JGK37" s="1"/>
      <c r="JGM37" s="1"/>
      <c r="JGO37" s="1"/>
      <c r="JGQ37" s="1"/>
      <c r="JGS37" s="1"/>
      <c r="JGU37" s="1"/>
      <c r="JGW37" s="1"/>
      <c r="JGY37" s="1"/>
      <c r="JHA37" s="1"/>
      <c r="JHC37" s="1"/>
      <c r="JHE37" s="1"/>
      <c r="JHG37" s="1"/>
      <c r="JHI37" s="1"/>
      <c r="JHK37" s="1"/>
      <c r="JHM37" s="1"/>
      <c r="JHO37" s="1"/>
      <c r="JHQ37" s="1"/>
      <c r="JHS37" s="1"/>
      <c r="JHU37" s="1"/>
      <c r="JHW37" s="1"/>
      <c r="JHY37" s="1"/>
      <c r="JIA37" s="1"/>
      <c r="JIC37" s="1"/>
      <c r="JIE37" s="1"/>
      <c r="JIG37" s="1"/>
      <c r="JII37" s="1"/>
      <c r="JIK37" s="1"/>
      <c r="JIM37" s="1"/>
      <c r="JIO37" s="1"/>
      <c r="JIQ37" s="1"/>
      <c r="JIS37" s="1"/>
      <c r="JIU37" s="1"/>
      <c r="JIW37" s="1"/>
      <c r="JIY37" s="1"/>
      <c r="JJA37" s="1"/>
      <c r="JJC37" s="1"/>
      <c r="JJE37" s="1"/>
      <c r="JJG37" s="1"/>
      <c r="JJI37" s="1"/>
      <c r="JJK37" s="1"/>
      <c r="JJM37" s="1"/>
      <c r="JJO37" s="1"/>
      <c r="JJQ37" s="1"/>
      <c r="JJS37" s="1"/>
      <c r="JJU37" s="1"/>
      <c r="JJW37" s="1"/>
      <c r="JJY37" s="1"/>
      <c r="JKA37" s="1"/>
      <c r="JKC37" s="1"/>
      <c r="JKE37" s="1"/>
      <c r="JKG37" s="1"/>
      <c r="JKI37" s="1"/>
      <c r="JKK37" s="1"/>
      <c r="JKM37" s="1"/>
      <c r="JKO37" s="1"/>
      <c r="JKQ37" s="1"/>
      <c r="JKS37" s="1"/>
      <c r="JKU37" s="1"/>
      <c r="JKW37" s="1"/>
      <c r="JKY37" s="1"/>
      <c r="JLA37" s="1"/>
      <c r="JLC37" s="1"/>
      <c r="JLE37" s="1"/>
      <c r="JLG37" s="1"/>
      <c r="JLI37" s="1"/>
      <c r="JLK37" s="1"/>
      <c r="JLM37" s="1"/>
      <c r="JLO37" s="1"/>
      <c r="JLQ37" s="1"/>
      <c r="JLS37" s="1"/>
      <c r="JLU37" s="1"/>
      <c r="JLW37" s="1"/>
      <c r="JLY37" s="1"/>
      <c r="JMA37" s="1"/>
      <c r="JMC37" s="1"/>
      <c r="JME37" s="1"/>
      <c r="JMG37" s="1"/>
      <c r="JMI37" s="1"/>
      <c r="JMK37" s="1"/>
      <c r="JMM37" s="1"/>
      <c r="JMO37" s="1"/>
      <c r="JMQ37" s="1"/>
      <c r="JMS37" s="1"/>
      <c r="JMU37" s="1"/>
      <c r="JMW37" s="1"/>
      <c r="JMY37" s="1"/>
      <c r="JNA37" s="1"/>
      <c r="JNC37" s="1"/>
      <c r="JNE37" s="1"/>
      <c r="JNG37" s="1"/>
      <c r="JNI37" s="1"/>
      <c r="JNK37" s="1"/>
      <c r="JNM37" s="1"/>
      <c r="JNO37" s="1"/>
      <c r="JNQ37" s="1"/>
      <c r="JNS37" s="1"/>
      <c r="JNU37" s="1"/>
      <c r="JNW37" s="1"/>
      <c r="JNY37" s="1"/>
      <c r="JOA37" s="1"/>
      <c r="JOC37" s="1"/>
      <c r="JOE37" s="1"/>
      <c r="JOG37" s="1"/>
      <c r="JOI37" s="1"/>
      <c r="JOK37" s="1"/>
      <c r="JOM37" s="1"/>
      <c r="JOO37" s="1"/>
      <c r="JOQ37" s="1"/>
      <c r="JOS37" s="1"/>
      <c r="JOU37" s="1"/>
      <c r="JOW37" s="1"/>
      <c r="JOY37" s="1"/>
      <c r="JPA37" s="1"/>
      <c r="JPC37" s="1"/>
      <c r="JPE37" s="1"/>
      <c r="JPG37" s="1"/>
      <c r="JPI37" s="1"/>
      <c r="JPK37" s="1"/>
      <c r="JPM37" s="1"/>
      <c r="JPO37" s="1"/>
      <c r="JPQ37" s="1"/>
      <c r="JPS37" s="1"/>
      <c r="JPU37" s="1"/>
      <c r="JPW37" s="1"/>
      <c r="JPY37" s="1"/>
      <c r="JQA37" s="1"/>
      <c r="JQC37" s="1"/>
      <c r="JQE37" s="1"/>
      <c r="JQG37" s="1"/>
      <c r="JQI37" s="1"/>
      <c r="JQK37" s="1"/>
      <c r="JQM37" s="1"/>
      <c r="JQO37" s="1"/>
      <c r="JQQ37" s="1"/>
      <c r="JQS37" s="1"/>
      <c r="JQU37" s="1"/>
      <c r="JQW37" s="1"/>
      <c r="JQY37" s="1"/>
      <c r="JRA37" s="1"/>
      <c r="JRC37" s="1"/>
      <c r="JRE37" s="1"/>
      <c r="JRG37" s="1"/>
      <c r="JRI37" s="1"/>
      <c r="JRK37" s="1"/>
      <c r="JRM37" s="1"/>
      <c r="JRO37" s="1"/>
      <c r="JRQ37" s="1"/>
      <c r="JRS37" s="1"/>
      <c r="JRU37" s="1"/>
      <c r="JRW37" s="1"/>
      <c r="JRY37" s="1"/>
      <c r="JSA37" s="1"/>
      <c r="JSC37" s="1"/>
      <c r="JSE37" s="1"/>
      <c r="JSG37" s="1"/>
      <c r="JSI37" s="1"/>
      <c r="JSK37" s="1"/>
      <c r="JSM37" s="1"/>
      <c r="JSO37" s="1"/>
      <c r="JSQ37" s="1"/>
      <c r="JSS37" s="1"/>
      <c r="JSU37" s="1"/>
      <c r="JSW37" s="1"/>
      <c r="JSY37" s="1"/>
      <c r="JTA37" s="1"/>
      <c r="JTC37" s="1"/>
      <c r="JTE37" s="1"/>
      <c r="JTG37" s="1"/>
      <c r="JTI37" s="1"/>
      <c r="JTK37" s="1"/>
      <c r="JTM37" s="1"/>
      <c r="JTO37" s="1"/>
      <c r="JTQ37" s="1"/>
      <c r="JTS37" s="1"/>
      <c r="JTU37" s="1"/>
      <c r="JTW37" s="1"/>
      <c r="JTY37" s="1"/>
      <c r="JUA37" s="1"/>
      <c r="JUC37" s="1"/>
      <c r="JUE37" s="1"/>
      <c r="JUG37" s="1"/>
      <c r="JUI37" s="1"/>
      <c r="JUK37" s="1"/>
      <c r="JUM37" s="1"/>
      <c r="JUO37" s="1"/>
      <c r="JUQ37" s="1"/>
      <c r="JUS37" s="1"/>
      <c r="JUU37" s="1"/>
      <c r="JUW37" s="1"/>
      <c r="JUY37" s="1"/>
      <c r="JVA37" s="1"/>
      <c r="JVC37" s="1"/>
      <c r="JVE37" s="1"/>
      <c r="JVG37" s="1"/>
      <c r="JVI37" s="1"/>
      <c r="JVK37" s="1"/>
      <c r="JVM37" s="1"/>
      <c r="JVO37" s="1"/>
      <c r="JVQ37" s="1"/>
      <c r="JVS37" s="1"/>
      <c r="JVU37" s="1"/>
      <c r="JVW37" s="1"/>
      <c r="JVY37" s="1"/>
      <c r="JWA37" s="1"/>
      <c r="JWC37" s="1"/>
      <c r="JWE37" s="1"/>
      <c r="JWG37" s="1"/>
      <c r="JWI37" s="1"/>
      <c r="JWK37" s="1"/>
      <c r="JWM37" s="1"/>
      <c r="JWO37" s="1"/>
      <c r="JWQ37" s="1"/>
      <c r="JWS37" s="1"/>
      <c r="JWU37" s="1"/>
      <c r="JWW37" s="1"/>
      <c r="JWY37" s="1"/>
      <c r="JXA37" s="1"/>
      <c r="JXC37" s="1"/>
      <c r="JXE37" s="1"/>
      <c r="JXG37" s="1"/>
      <c r="JXI37" s="1"/>
      <c r="JXK37" s="1"/>
      <c r="JXM37" s="1"/>
      <c r="JXO37" s="1"/>
      <c r="JXQ37" s="1"/>
      <c r="JXS37" s="1"/>
      <c r="JXU37" s="1"/>
      <c r="JXW37" s="1"/>
      <c r="JXY37" s="1"/>
      <c r="JYA37" s="1"/>
      <c r="JYC37" s="1"/>
      <c r="JYE37" s="1"/>
      <c r="JYG37" s="1"/>
      <c r="JYI37" s="1"/>
      <c r="JYK37" s="1"/>
      <c r="JYM37" s="1"/>
      <c r="JYO37" s="1"/>
      <c r="JYQ37" s="1"/>
      <c r="JYS37" s="1"/>
      <c r="JYU37" s="1"/>
      <c r="JYW37" s="1"/>
      <c r="JYY37" s="1"/>
      <c r="JZA37" s="1"/>
      <c r="JZC37" s="1"/>
      <c r="JZE37" s="1"/>
      <c r="JZG37" s="1"/>
      <c r="JZI37" s="1"/>
      <c r="JZK37" s="1"/>
      <c r="JZM37" s="1"/>
      <c r="JZO37" s="1"/>
      <c r="JZQ37" s="1"/>
      <c r="JZS37" s="1"/>
      <c r="JZU37" s="1"/>
      <c r="JZW37" s="1"/>
      <c r="JZY37" s="1"/>
      <c r="KAA37" s="1"/>
      <c r="KAC37" s="1"/>
      <c r="KAE37" s="1"/>
      <c r="KAG37" s="1"/>
      <c r="KAI37" s="1"/>
      <c r="KAK37" s="1"/>
      <c r="KAM37" s="1"/>
      <c r="KAO37" s="1"/>
      <c r="KAQ37" s="1"/>
      <c r="KAS37" s="1"/>
      <c r="KAU37" s="1"/>
      <c r="KAW37" s="1"/>
      <c r="KAY37" s="1"/>
      <c r="KBA37" s="1"/>
      <c r="KBC37" s="1"/>
      <c r="KBE37" s="1"/>
      <c r="KBG37" s="1"/>
      <c r="KBI37" s="1"/>
      <c r="KBK37" s="1"/>
      <c r="KBM37" s="1"/>
      <c r="KBO37" s="1"/>
      <c r="KBQ37" s="1"/>
      <c r="KBS37" s="1"/>
      <c r="KBU37" s="1"/>
      <c r="KBW37" s="1"/>
      <c r="KBY37" s="1"/>
      <c r="KCA37" s="1"/>
      <c r="KCC37" s="1"/>
      <c r="KCE37" s="1"/>
      <c r="KCG37" s="1"/>
      <c r="KCI37" s="1"/>
      <c r="KCK37" s="1"/>
      <c r="KCM37" s="1"/>
      <c r="KCO37" s="1"/>
      <c r="KCQ37" s="1"/>
      <c r="KCS37" s="1"/>
      <c r="KCU37" s="1"/>
      <c r="KCW37" s="1"/>
      <c r="KCY37" s="1"/>
      <c r="KDA37" s="1"/>
      <c r="KDC37" s="1"/>
      <c r="KDE37" s="1"/>
      <c r="KDG37" s="1"/>
      <c r="KDI37" s="1"/>
      <c r="KDK37" s="1"/>
      <c r="KDM37" s="1"/>
      <c r="KDO37" s="1"/>
      <c r="KDQ37" s="1"/>
      <c r="KDS37" s="1"/>
      <c r="KDU37" s="1"/>
      <c r="KDW37" s="1"/>
      <c r="KDY37" s="1"/>
      <c r="KEA37" s="1"/>
      <c r="KEC37" s="1"/>
      <c r="KEE37" s="1"/>
      <c r="KEG37" s="1"/>
      <c r="KEI37" s="1"/>
      <c r="KEK37" s="1"/>
      <c r="KEM37" s="1"/>
      <c r="KEO37" s="1"/>
      <c r="KEQ37" s="1"/>
      <c r="KES37" s="1"/>
      <c r="KEU37" s="1"/>
      <c r="KEW37" s="1"/>
      <c r="KEY37" s="1"/>
      <c r="KFA37" s="1"/>
      <c r="KFC37" s="1"/>
      <c r="KFE37" s="1"/>
      <c r="KFG37" s="1"/>
      <c r="KFI37" s="1"/>
      <c r="KFK37" s="1"/>
      <c r="KFM37" s="1"/>
      <c r="KFO37" s="1"/>
      <c r="KFQ37" s="1"/>
      <c r="KFS37" s="1"/>
      <c r="KFU37" s="1"/>
      <c r="KFW37" s="1"/>
      <c r="KFY37" s="1"/>
      <c r="KGA37" s="1"/>
      <c r="KGC37" s="1"/>
      <c r="KGE37" s="1"/>
      <c r="KGG37" s="1"/>
      <c r="KGI37" s="1"/>
      <c r="KGK37" s="1"/>
      <c r="KGM37" s="1"/>
      <c r="KGO37" s="1"/>
      <c r="KGQ37" s="1"/>
      <c r="KGS37" s="1"/>
      <c r="KGU37" s="1"/>
      <c r="KGW37" s="1"/>
      <c r="KGY37" s="1"/>
      <c r="KHA37" s="1"/>
      <c r="KHC37" s="1"/>
      <c r="KHE37" s="1"/>
      <c r="KHG37" s="1"/>
      <c r="KHI37" s="1"/>
      <c r="KHK37" s="1"/>
      <c r="KHM37" s="1"/>
      <c r="KHO37" s="1"/>
      <c r="KHQ37" s="1"/>
      <c r="KHS37" s="1"/>
      <c r="KHU37" s="1"/>
      <c r="KHW37" s="1"/>
      <c r="KHY37" s="1"/>
      <c r="KIA37" s="1"/>
      <c r="KIC37" s="1"/>
      <c r="KIE37" s="1"/>
      <c r="KIG37" s="1"/>
      <c r="KII37" s="1"/>
      <c r="KIK37" s="1"/>
      <c r="KIM37" s="1"/>
      <c r="KIO37" s="1"/>
      <c r="KIQ37" s="1"/>
      <c r="KIS37" s="1"/>
      <c r="KIU37" s="1"/>
      <c r="KIW37" s="1"/>
      <c r="KIY37" s="1"/>
      <c r="KJA37" s="1"/>
      <c r="KJC37" s="1"/>
      <c r="KJE37" s="1"/>
      <c r="KJG37" s="1"/>
      <c r="KJI37" s="1"/>
      <c r="KJK37" s="1"/>
      <c r="KJM37" s="1"/>
      <c r="KJO37" s="1"/>
      <c r="KJQ37" s="1"/>
      <c r="KJS37" s="1"/>
      <c r="KJU37" s="1"/>
      <c r="KJW37" s="1"/>
      <c r="KJY37" s="1"/>
      <c r="KKA37" s="1"/>
      <c r="KKC37" s="1"/>
      <c r="KKE37" s="1"/>
      <c r="KKG37" s="1"/>
      <c r="KKI37" s="1"/>
      <c r="KKK37" s="1"/>
      <c r="KKM37" s="1"/>
      <c r="KKO37" s="1"/>
      <c r="KKQ37" s="1"/>
      <c r="KKS37" s="1"/>
      <c r="KKU37" s="1"/>
      <c r="KKW37" s="1"/>
      <c r="KKY37" s="1"/>
      <c r="KLA37" s="1"/>
      <c r="KLC37" s="1"/>
      <c r="KLE37" s="1"/>
      <c r="KLG37" s="1"/>
      <c r="KLI37" s="1"/>
      <c r="KLK37" s="1"/>
      <c r="KLM37" s="1"/>
      <c r="KLO37" s="1"/>
      <c r="KLQ37" s="1"/>
      <c r="KLS37" s="1"/>
      <c r="KLU37" s="1"/>
      <c r="KLW37" s="1"/>
      <c r="KLY37" s="1"/>
      <c r="KMA37" s="1"/>
      <c r="KMC37" s="1"/>
      <c r="KME37" s="1"/>
      <c r="KMG37" s="1"/>
      <c r="KMI37" s="1"/>
      <c r="KMK37" s="1"/>
      <c r="KMM37" s="1"/>
      <c r="KMO37" s="1"/>
      <c r="KMQ37" s="1"/>
      <c r="KMS37" s="1"/>
      <c r="KMU37" s="1"/>
      <c r="KMW37" s="1"/>
      <c r="KMY37" s="1"/>
      <c r="KNA37" s="1"/>
      <c r="KNC37" s="1"/>
      <c r="KNE37" s="1"/>
      <c r="KNG37" s="1"/>
      <c r="KNI37" s="1"/>
      <c r="KNK37" s="1"/>
      <c r="KNM37" s="1"/>
      <c r="KNO37" s="1"/>
      <c r="KNQ37" s="1"/>
      <c r="KNS37" s="1"/>
      <c r="KNU37" s="1"/>
      <c r="KNW37" s="1"/>
      <c r="KNY37" s="1"/>
      <c r="KOA37" s="1"/>
      <c r="KOC37" s="1"/>
      <c r="KOE37" s="1"/>
      <c r="KOG37" s="1"/>
      <c r="KOI37" s="1"/>
      <c r="KOK37" s="1"/>
      <c r="KOM37" s="1"/>
      <c r="KOO37" s="1"/>
      <c r="KOQ37" s="1"/>
      <c r="KOS37" s="1"/>
      <c r="KOU37" s="1"/>
      <c r="KOW37" s="1"/>
      <c r="KOY37" s="1"/>
      <c r="KPA37" s="1"/>
      <c r="KPC37" s="1"/>
      <c r="KPE37" s="1"/>
      <c r="KPG37" s="1"/>
      <c r="KPI37" s="1"/>
      <c r="KPK37" s="1"/>
      <c r="KPM37" s="1"/>
      <c r="KPO37" s="1"/>
      <c r="KPQ37" s="1"/>
      <c r="KPS37" s="1"/>
      <c r="KPU37" s="1"/>
      <c r="KPW37" s="1"/>
      <c r="KPY37" s="1"/>
      <c r="KQA37" s="1"/>
      <c r="KQC37" s="1"/>
      <c r="KQE37" s="1"/>
      <c r="KQG37" s="1"/>
      <c r="KQI37" s="1"/>
      <c r="KQK37" s="1"/>
      <c r="KQM37" s="1"/>
      <c r="KQO37" s="1"/>
      <c r="KQQ37" s="1"/>
      <c r="KQS37" s="1"/>
      <c r="KQU37" s="1"/>
      <c r="KQW37" s="1"/>
      <c r="KQY37" s="1"/>
      <c r="KRA37" s="1"/>
      <c r="KRC37" s="1"/>
      <c r="KRE37" s="1"/>
      <c r="KRG37" s="1"/>
      <c r="KRI37" s="1"/>
      <c r="KRK37" s="1"/>
      <c r="KRM37" s="1"/>
      <c r="KRO37" s="1"/>
      <c r="KRQ37" s="1"/>
      <c r="KRS37" s="1"/>
      <c r="KRU37" s="1"/>
      <c r="KRW37" s="1"/>
      <c r="KRY37" s="1"/>
      <c r="KSA37" s="1"/>
      <c r="KSC37" s="1"/>
      <c r="KSE37" s="1"/>
      <c r="KSG37" s="1"/>
      <c r="KSI37" s="1"/>
      <c r="KSK37" s="1"/>
      <c r="KSM37" s="1"/>
      <c r="KSO37" s="1"/>
      <c r="KSQ37" s="1"/>
      <c r="KSS37" s="1"/>
      <c r="KSU37" s="1"/>
      <c r="KSW37" s="1"/>
      <c r="KSY37" s="1"/>
      <c r="KTA37" s="1"/>
      <c r="KTC37" s="1"/>
      <c r="KTE37" s="1"/>
      <c r="KTG37" s="1"/>
      <c r="KTI37" s="1"/>
      <c r="KTK37" s="1"/>
      <c r="KTM37" s="1"/>
      <c r="KTO37" s="1"/>
      <c r="KTQ37" s="1"/>
      <c r="KTS37" s="1"/>
      <c r="KTU37" s="1"/>
      <c r="KTW37" s="1"/>
      <c r="KTY37" s="1"/>
      <c r="KUA37" s="1"/>
      <c r="KUC37" s="1"/>
      <c r="KUE37" s="1"/>
      <c r="KUG37" s="1"/>
      <c r="KUI37" s="1"/>
      <c r="KUK37" s="1"/>
      <c r="KUM37" s="1"/>
      <c r="KUO37" s="1"/>
      <c r="KUQ37" s="1"/>
      <c r="KUS37" s="1"/>
      <c r="KUU37" s="1"/>
      <c r="KUW37" s="1"/>
      <c r="KUY37" s="1"/>
      <c r="KVA37" s="1"/>
      <c r="KVC37" s="1"/>
      <c r="KVE37" s="1"/>
      <c r="KVG37" s="1"/>
      <c r="KVI37" s="1"/>
      <c r="KVK37" s="1"/>
      <c r="KVM37" s="1"/>
      <c r="KVO37" s="1"/>
      <c r="KVQ37" s="1"/>
      <c r="KVS37" s="1"/>
      <c r="KVU37" s="1"/>
      <c r="KVW37" s="1"/>
      <c r="KVY37" s="1"/>
      <c r="KWA37" s="1"/>
      <c r="KWC37" s="1"/>
      <c r="KWE37" s="1"/>
      <c r="KWG37" s="1"/>
      <c r="KWI37" s="1"/>
      <c r="KWK37" s="1"/>
      <c r="KWM37" s="1"/>
      <c r="KWO37" s="1"/>
      <c r="KWQ37" s="1"/>
      <c r="KWS37" s="1"/>
      <c r="KWU37" s="1"/>
      <c r="KWW37" s="1"/>
      <c r="KWY37" s="1"/>
      <c r="KXA37" s="1"/>
      <c r="KXC37" s="1"/>
      <c r="KXE37" s="1"/>
      <c r="KXG37" s="1"/>
      <c r="KXI37" s="1"/>
      <c r="KXK37" s="1"/>
      <c r="KXM37" s="1"/>
      <c r="KXO37" s="1"/>
      <c r="KXQ37" s="1"/>
      <c r="KXS37" s="1"/>
      <c r="KXU37" s="1"/>
      <c r="KXW37" s="1"/>
      <c r="KXY37" s="1"/>
      <c r="KYA37" s="1"/>
      <c r="KYC37" s="1"/>
      <c r="KYE37" s="1"/>
      <c r="KYG37" s="1"/>
      <c r="KYI37" s="1"/>
      <c r="KYK37" s="1"/>
      <c r="KYM37" s="1"/>
      <c r="KYO37" s="1"/>
      <c r="KYQ37" s="1"/>
      <c r="KYS37" s="1"/>
      <c r="KYU37" s="1"/>
      <c r="KYW37" s="1"/>
      <c r="KYY37" s="1"/>
      <c r="KZA37" s="1"/>
      <c r="KZC37" s="1"/>
      <c r="KZE37" s="1"/>
      <c r="KZG37" s="1"/>
      <c r="KZI37" s="1"/>
      <c r="KZK37" s="1"/>
      <c r="KZM37" s="1"/>
      <c r="KZO37" s="1"/>
      <c r="KZQ37" s="1"/>
      <c r="KZS37" s="1"/>
      <c r="KZU37" s="1"/>
      <c r="KZW37" s="1"/>
      <c r="KZY37" s="1"/>
      <c r="LAA37" s="1"/>
      <c r="LAC37" s="1"/>
      <c r="LAE37" s="1"/>
      <c r="LAG37" s="1"/>
      <c r="LAI37" s="1"/>
      <c r="LAK37" s="1"/>
      <c r="LAM37" s="1"/>
      <c r="LAO37" s="1"/>
      <c r="LAQ37" s="1"/>
      <c r="LAS37" s="1"/>
      <c r="LAU37" s="1"/>
      <c r="LAW37" s="1"/>
      <c r="LAY37" s="1"/>
      <c r="LBA37" s="1"/>
      <c r="LBC37" s="1"/>
      <c r="LBE37" s="1"/>
      <c r="LBG37" s="1"/>
      <c r="LBI37" s="1"/>
      <c r="LBK37" s="1"/>
      <c r="LBM37" s="1"/>
      <c r="LBO37" s="1"/>
      <c r="LBQ37" s="1"/>
      <c r="LBS37" s="1"/>
      <c r="LBU37" s="1"/>
      <c r="LBW37" s="1"/>
      <c r="LBY37" s="1"/>
      <c r="LCA37" s="1"/>
      <c r="LCC37" s="1"/>
      <c r="LCE37" s="1"/>
      <c r="LCG37" s="1"/>
      <c r="LCI37" s="1"/>
      <c r="LCK37" s="1"/>
      <c r="LCM37" s="1"/>
      <c r="LCO37" s="1"/>
      <c r="LCQ37" s="1"/>
      <c r="LCS37" s="1"/>
      <c r="LCU37" s="1"/>
      <c r="LCW37" s="1"/>
      <c r="LCY37" s="1"/>
      <c r="LDA37" s="1"/>
      <c r="LDC37" s="1"/>
      <c r="LDE37" s="1"/>
      <c r="LDG37" s="1"/>
      <c r="LDI37" s="1"/>
      <c r="LDK37" s="1"/>
      <c r="LDM37" s="1"/>
      <c r="LDO37" s="1"/>
      <c r="LDQ37" s="1"/>
      <c r="LDS37" s="1"/>
      <c r="LDU37" s="1"/>
      <c r="LDW37" s="1"/>
      <c r="LDY37" s="1"/>
      <c r="LEA37" s="1"/>
      <c r="LEC37" s="1"/>
      <c r="LEE37" s="1"/>
      <c r="LEG37" s="1"/>
      <c r="LEI37" s="1"/>
      <c r="LEK37" s="1"/>
      <c r="LEM37" s="1"/>
      <c r="LEO37" s="1"/>
      <c r="LEQ37" s="1"/>
      <c r="LES37" s="1"/>
      <c r="LEU37" s="1"/>
      <c r="LEW37" s="1"/>
      <c r="LEY37" s="1"/>
      <c r="LFA37" s="1"/>
      <c r="LFC37" s="1"/>
      <c r="LFE37" s="1"/>
      <c r="LFG37" s="1"/>
      <c r="LFI37" s="1"/>
      <c r="LFK37" s="1"/>
      <c r="LFM37" s="1"/>
      <c r="LFO37" s="1"/>
      <c r="LFQ37" s="1"/>
      <c r="LFS37" s="1"/>
      <c r="LFU37" s="1"/>
      <c r="LFW37" s="1"/>
      <c r="LFY37" s="1"/>
      <c r="LGA37" s="1"/>
      <c r="LGC37" s="1"/>
      <c r="LGE37" s="1"/>
      <c r="LGG37" s="1"/>
      <c r="LGI37" s="1"/>
      <c r="LGK37" s="1"/>
      <c r="LGM37" s="1"/>
      <c r="LGO37" s="1"/>
      <c r="LGQ37" s="1"/>
      <c r="LGS37" s="1"/>
      <c r="LGU37" s="1"/>
      <c r="LGW37" s="1"/>
      <c r="LGY37" s="1"/>
      <c r="LHA37" s="1"/>
      <c r="LHC37" s="1"/>
      <c r="LHE37" s="1"/>
      <c r="LHG37" s="1"/>
      <c r="LHI37" s="1"/>
      <c r="LHK37" s="1"/>
      <c r="LHM37" s="1"/>
      <c r="LHO37" s="1"/>
      <c r="LHQ37" s="1"/>
      <c r="LHS37" s="1"/>
      <c r="LHU37" s="1"/>
      <c r="LHW37" s="1"/>
      <c r="LHY37" s="1"/>
      <c r="LIA37" s="1"/>
      <c r="LIC37" s="1"/>
      <c r="LIE37" s="1"/>
      <c r="LIG37" s="1"/>
      <c r="LII37" s="1"/>
      <c r="LIK37" s="1"/>
      <c r="LIM37" s="1"/>
      <c r="LIO37" s="1"/>
      <c r="LIQ37" s="1"/>
      <c r="LIS37" s="1"/>
      <c r="LIU37" s="1"/>
      <c r="LIW37" s="1"/>
      <c r="LIY37" s="1"/>
      <c r="LJA37" s="1"/>
      <c r="LJC37" s="1"/>
      <c r="LJE37" s="1"/>
      <c r="LJG37" s="1"/>
      <c r="LJI37" s="1"/>
      <c r="LJK37" s="1"/>
      <c r="LJM37" s="1"/>
      <c r="LJO37" s="1"/>
      <c r="LJQ37" s="1"/>
      <c r="LJS37" s="1"/>
      <c r="LJU37" s="1"/>
      <c r="LJW37" s="1"/>
      <c r="LJY37" s="1"/>
      <c r="LKA37" s="1"/>
      <c r="LKC37" s="1"/>
      <c r="LKE37" s="1"/>
      <c r="LKG37" s="1"/>
      <c r="LKI37" s="1"/>
      <c r="LKK37" s="1"/>
      <c r="LKM37" s="1"/>
      <c r="LKO37" s="1"/>
      <c r="LKQ37" s="1"/>
      <c r="LKS37" s="1"/>
      <c r="LKU37" s="1"/>
      <c r="LKW37" s="1"/>
      <c r="LKY37" s="1"/>
      <c r="LLA37" s="1"/>
      <c r="LLC37" s="1"/>
      <c r="LLE37" s="1"/>
      <c r="LLG37" s="1"/>
      <c r="LLI37" s="1"/>
      <c r="LLK37" s="1"/>
      <c r="LLM37" s="1"/>
      <c r="LLO37" s="1"/>
      <c r="LLQ37" s="1"/>
      <c r="LLS37" s="1"/>
      <c r="LLU37" s="1"/>
      <c r="LLW37" s="1"/>
      <c r="LLY37" s="1"/>
      <c r="LMA37" s="1"/>
      <c r="LMC37" s="1"/>
      <c r="LME37" s="1"/>
      <c r="LMG37" s="1"/>
      <c r="LMI37" s="1"/>
      <c r="LMK37" s="1"/>
      <c r="LMM37" s="1"/>
      <c r="LMO37" s="1"/>
      <c r="LMQ37" s="1"/>
      <c r="LMS37" s="1"/>
      <c r="LMU37" s="1"/>
      <c r="LMW37" s="1"/>
      <c r="LMY37" s="1"/>
      <c r="LNA37" s="1"/>
      <c r="LNC37" s="1"/>
      <c r="LNE37" s="1"/>
      <c r="LNG37" s="1"/>
      <c r="LNI37" s="1"/>
      <c r="LNK37" s="1"/>
      <c r="LNM37" s="1"/>
      <c r="LNO37" s="1"/>
      <c r="LNQ37" s="1"/>
      <c r="LNS37" s="1"/>
      <c r="LNU37" s="1"/>
      <c r="LNW37" s="1"/>
      <c r="LNY37" s="1"/>
      <c r="LOA37" s="1"/>
      <c r="LOC37" s="1"/>
      <c r="LOE37" s="1"/>
      <c r="LOG37" s="1"/>
      <c r="LOI37" s="1"/>
      <c r="LOK37" s="1"/>
      <c r="LOM37" s="1"/>
      <c r="LOO37" s="1"/>
      <c r="LOQ37" s="1"/>
      <c r="LOS37" s="1"/>
      <c r="LOU37" s="1"/>
      <c r="LOW37" s="1"/>
      <c r="LOY37" s="1"/>
      <c r="LPA37" s="1"/>
      <c r="LPC37" s="1"/>
      <c r="LPE37" s="1"/>
      <c r="LPG37" s="1"/>
      <c r="LPI37" s="1"/>
      <c r="LPK37" s="1"/>
      <c r="LPM37" s="1"/>
      <c r="LPO37" s="1"/>
      <c r="LPQ37" s="1"/>
      <c r="LPS37" s="1"/>
      <c r="LPU37" s="1"/>
      <c r="LPW37" s="1"/>
      <c r="LPY37" s="1"/>
      <c r="LQA37" s="1"/>
      <c r="LQC37" s="1"/>
      <c r="LQE37" s="1"/>
      <c r="LQG37" s="1"/>
      <c r="LQI37" s="1"/>
      <c r="LQK37" s="1"/>
      <c r="LQM37" s="1"/>
      <c r="LQO37" s="1"/>
      <c r="LQQ37" s="1"/>
      <c r="LQS37" s="1"/>
      <c r="LQU37" s="1"/>
      <c r="LQW37" s="1"/>
      <c r="LQY37" s="1"/>
      <c r="LRA37" s="1"/>
      <c r="LRC37" s="1"/>
      <c r="LRE37" s="1"/>
      <c r="LRG37" s="1"/>
      <c r="LRI37" s="1"/>
      <c r="LRK37" s="1"/>
      <c r="LRM37" s="1"/>
      <c r="LRO37" s="1"/>
      <c r="LRQ37" s="1"/>
      <c r="LRS37" s="1"/>
      <c r="LRU37" s="1"/>
      <c r="LRW37" s="1"/>
      <c r="LRY37" s="1"/>
      <c r="LSA37" s="1"/>
      <c r="LSC37" s="1"/>
      <c r="LSE37" s="1"/>
      <c r="LSG37" s="1"/>
      <c r="LSI37" s="1"/>
      <c r="LSK37" s="1"/>
      <c r="LSM37" s="1"/>
      <c r="LSO37" s="1"/>
      <c r="LSQ37" s="1"/>
      <c r="LSS37" s="1"/>
      <c r="LSU37" s="1"/>
      <c r="LSW37" s="1"/>
      <c r="LSY37" s="1"/>
      <c r="LTA37" s="1"/>
      <c r="LTC37" s="1"/>
      <c r="LTE37" s="1"/>
      <c r="LTG37" s="1"/>
      <c r="LTI37" s="1"/>
      <c r="LTK37" s="1"/>
      <c r="LTM37" s="1"/>
      <c r="LTO37" s="1"/>
      <c r="LTQ37" s="1"/>
      <c r="LTS37" s="1"/>
      <c r="LTU37" s="1"/>
      <c r="LTW37" s="1"/>
      <c r="LTY37" s="1"/>
      <c r="LUA37" s="1"/>
      <c r="LUC37" s="1"/>
      <c r="LUE37" s="1"/>
      <c r="LUG37" s="1"/>
      <c r="LUI37" s="1"/>
      <c r="LUK37" s="1"/>
      <c r="LUM37" s="1"/>
      <c r="LUO37" s="1"/>
      <c r="LUQ37" s="1"/>
      <c r="LUS37" s="1"/>
      <c r="LUU37" s="1"/>
      <c r="LUW37" s="1"/>
      <c r="LUY37" s="1"/>
      <c r="LVA37" s="1"/>
      <c r="LVC37" s="1"/>
      <c r="LVE37" s="1"/>
      <c r="LVG37" s="1"/>
      <c r="LVI37" s="1"/>
      <c r="LVK37" s="1"/>
      <c r="LVM37" s="1"/>
      <c r="LVO37" s="1"/>
      <c r="LVQ37" s="1"/>
      <c r="LVS37" s="1"/>
      <c r="LVU37" s="1"/>
      <c r="LVW37" s="1"/>
      <c r="LVY37" s="1"/>
      <c r="LWA37" s="1"/>
      <c r="LWC37" s="1"/>
      <c r="LWE37" s="1"/>
      <c r="LWG37" s="1"/>
      <c r="LWI37" s="1"/>
      <c r="LWK37" s="1"/>
      <c r="LWM37" s="1"/>
      <c r="LWO37" s="1"/>
      <c r="LWQ37" s="1"/>
      <c r="LWS37" s="1"/>
      <c r="LWU37" s="1"/>
      <c r="LWW37" s="1"/>
      <c r="LWY37" s="1"/>
      <c r="LXA37" s="1"/>
      <c r="LXC37" s="1"/>
      <c r="LXE37" s="1"/>
      <c r="LXG37" s="1"/>
      <c r="LXI37" s="1"/>
      <c r="LXK37" s="1"/>
      <c r="LXM37" s="1"/>
      <c r="LXO37" s="1"/>
      <c r="LXQ37" s="1"/>
      <c r="LXS37" s="1"/>
      <c r="LXU37" s="1"/>
      <c r="LXW37" s="1"/>
      <c r="LXY37" s="1"/>
      <c r="LYA37" s="1"/>
      <c r="LYC37" s="1"/>
      <c r="LYE37" s="1"/>
      <c r="LYG37" s="1"/>
      <c r="LYI37" s="1"/>
      <c r="LYK37" s="1"/>
      <c r="LYM37" s="1"/>
      <c r="LYO37" s="1"/>
      <c r="LYQ37" s="1"/>
      <c r="LYS37" s="1"/>
      <c r="LYU37" s="1"/>
      <c r="LYW37" s="1"/>
      <c r="LYY37" s="1"/>
      <c r="LZA37" s="1"/>
      <c r="LZC37" s="1"/>
      <c r="LZE37" s="1"/>
      <c r="LZG37" s="1"/>
      <c r="LZI37" s="1"/>
      <c r="LZK37" s="1"/>
      <c r="LZM37" s="1"/>
      <c r="LZO37" s="1"/>
      <c r="LZQ37" s="1"/>
      <c r="LZS37" s="1"/>
      <c r="LZU37" s="1"/>
      <c r="LZW37" s="1"/>
      <c r="LZY37" s="1"/>
      <c r="MAA37" s="1"/>
      <c r="MAC37" s="1"/>
      <c r="MAE37" s="1"/>
      <c r="MAG37" s="1"/>
      <c r="MAI37" s="1"/>
      <c r="MAK37" s="1"/>
      <c r="MAM37" s="1"/>
      <c r="MAO37" s="1"/>
      <c r="MAQ37" s="1"/>
      <c r="MAS37" s="1"/>
      <c r="MAU37" s="1"/>
      <c r="MAW37" s="1"/>
      <c r="MAY37" s="1"/>
      <c r="MBA37" s="1"/>
      <c r="MBC37" s="1"/>
      <c r="MBE37" s="1"/>
      <c r="MBG37" s="1"/>
      <c r="MBI37" s="1"/>
      <c r="MBK37" s="1"/>
      <c r="MBM37" s="1"/>
      <c r="MBO37" s="1"/>
      <c r="MBQ37" s="1"/>
      <c r="MBS37" s="1"/>
      <c r="MBU37" s="1"/>
      <c r="MBW37" s="1"/>
      <c r="MBY37" s="1"/>
      <c r="MCA37" s="1"/>
      <c r="MCC37" s="1"/>
      <c r="MCE37" s="1"/>
      <c r="MCG37" s="1"/>
      <c r="MCI37" s="1"/>
      <c r="MCK37" s="1"/>
      <c r="MCM37" s="1"/>
      <c r="MCO37" s="1"/>
      <c r="MCQ37" s="1"/>
      <c r="MCS37" s="1"/>
      <c r="MCU37" s="1"/>
      <c r="MCW37" s="1"/>
      <c r="MCY37" s="1"/>
      <c r="MDA37" s="1"/>
      <c r="MDC37" s="1"/>
      <c r="MDE37" s="1"/>
      <c r="MDG37" s="1"/>
      <c r="MDI37" s="1"/>
      <c r="MDK37" s="1"/>
      <c r="MDM37" s="1"/>
      <c r="MDO37" s="1"/>
      <c r="MDQ37" s="1"/>
      <c r="MDS37" s="1"/>
      <c r="MDU37" s="1"/>
      <c r="MDW37" s="1"/>
      <c r="MDY37" s="1"/>
      <c r="MEA37" s="1"/>
      <c r="MEC37" s="1"/>
      <c r="MEE37" s="1"/>
      <c r="MEG37" s="1"/>
      <c r="MEI37" s="1"/>
      <c r="MEK37" s="1"/>
      <c r="MEM37" s="1"/>
      <c r="MEO37" s="1"/>
      <c r="MEQ37" s="1"/>
      <c r="MES37" s="1"/>
      <c r="MEU37" s="1"/>
      <c r="MEW37" s="1"/>
      <c r="MEY37" s="1"/>
      <c r="MFA37" s="1"/>
      <c r="MFC37" s="1"/>
      <c r="MFE37" s="1"/>
      <c r="MFG37" s="1"/>
      <c r="MFI37" s="1"/>
      <c r="MFK37" s="1"/>
      <c r="MFM37" s="1"/>
      <c r="MFO37" s="1"/>
      <c r="MFQ37" s="1"/>
      <c r="MFS37" s="1"/>
      <c r="MFU37" s="1"/>
      <c r="MFW37" s="1"/>
      <c r="MFY37" s="1"/>
      <c r="MGA37" s="1"/>
      <c r="MGC37" s="1"/>
      <c r="MGE37" s="1"/>
      <c r="MGG37" s="1"/>
      <c r="MGI37" s="1"/>
      <c r="MGK37" s="1"/>
      <c r="MGM37" s="1"/>
      <c r="MGO37" s="1"/>
      <c r="MGQ37" s="1"/>
      <c r="MGS37" s="1"/>
      <c r="MGU37" s="1"/>
      <c r="MGW37" s="1"/>
      <c r="MGY37" s="1"/>
      <c r="MHA37" s="1"/>
      <c r="MHC37" s="1"/>
      <c r="MHE37" s="1"/>
      <c r="MHG37" s="1"/>
      <c r="MHI37" s="1"/>
      <c r="MHK37" s="1"/>
      <c r="MHM37" s="1"/>
      <c r="MHO37" s="1"/>
      <c r="MHQ37" s="1"/>
      <c r="MHS37" s="1"/>
      <c r="MHU37" s="1"/>
      <c r="MHW37" s="1"/>
      <c r="MHY37" s="1"/>
      <c r="MIA37" s="1"/>
      <c r="MIC37" s="1"/>
      <c r="MIE37" s="1"/>
      <c r="MIG37" s="1"/>
      <c r="MII37" s="1"/>
      <c r="MIK37" s="1"/>
      <c r="MIM37" s="1"/>
      <c r="MIO37" s="1"/>
      <c r="MIQ37" s="1"/>
      <c r="MIS37" s="1"/>
      <c r="MIU37" s="1"/>
      <c r="MIW37" s="1"/>
      <c r="MIY37" s="1"/>
      <c r="MJA37" s="1"/>
      <c r="MJC37" s="1"/>
      <c r="MJE37" s="1"/>
      <c r="MJG37" s="1"/>
      <c r="MJI37" s="1"/>
      <c r="MJK37" s="1"/>
      <c r="MJM37" s="1"/>
      <c r="MJO37" s="1"/>
      <c r="MJQ37" s="1"/>
      <c r="MJS37" s="1"/>
      <c r="MJU37" s="1"/>
      <c r="MJW37" s="1"/>
      <c r="MJY37" s="1"/>
      <c r="MKA37" s="1"/>
      <c r="MKC37" s="1"/>
      <c r="MKE37" s="1"/>
      <c r="MKG37" s="1"/>
      <c r="MKI37" s="1"/>
      <c r="MKK37" s="1"/>
      <c r="MKM37" s="1"/>
      <c r="MKO37" s="1"/>
      <c r="MKQ37" s="1"/>
      <c r="MKS37" s="1"/>
      <c r="MKU37" s="1"/>
      <c r="MKW37" s="1"/>
      <c r="MKY37" s="1"/>
      <c r="MLA37" s="1"/>
      <c r="MLC37" s="1"/>
      <c r="MLE37" s="1"/>
      <c r="MLG37" s="1"/>
      <c r="MLI37" s="1"/>
      <c r="MLK37" s="1"/>
      <c r="MLM37" s="1"/>
      <c r="MLO37" s="1"/>
      <c r="MLQ37" s="1"/>
      <c r="MLS37" s="1"/>
      <c r="MLU37" s="1"/>
      <c r="MLW37" s="1"/>
      <c r="MLY37" s="1"/>
      <c r="MMA37" s="1"/>
      <c r="MMC37" s="1"/>
      <c r="MME37" s="1"/>
      <c r="MMG37" s="1"/>
      <c r="MMI37" s="1"/>
      <c r="MMK37" s="1"/>
      <c r="MMM37" s="1"/>
      <c r="MMO37" s="1"/>
      <c r="MMQ37" s="1"/>
      <c r="MMS37" s="1"/>
      <c r="MMU37" s="1"/>
      <c r="MMW37" s="1"/>
      <c r="MMY37" s="1"/>
      <c r="MNA37" s="1"/>
      <c r="MNC37" s="1"/>
      <c r="MNE37" s="1"/>
      <c r="MNG37" s="1"/>
      <c r="MNI37" s="1"/>
      <c r="MNK37" s="1"/>
      <c r="MNM37" s="1"/>
      <c r="MNO37" s="1"/>
      <c r="MNQ37" s="1"/>
      <c r="MNS37" s="1"/>
      <c r="MNU37" s="1"/>
      <c r="MNW37" s="1"/>
      <c r="MNY37" s="1"/>
      <c r="MOA37" s="1"/>
      <c r="MOC37" s="1"/>
      <c r="MOE37" s="1"/>
      <c r="MOG37" s="1"/>
      <c r="MOI37" s="1"/>
      <c r="MOK37" s="1"/>
      <c r="MOM37" s="1"/>
      <c r="MOO37" s="1"/>
      <c r="MOQ37" s="1"/>
      <c r="MOS37" s="1"/>
      <c r="MOU37" s="1"/>
      <c r="MOW37" s="1"/>
      <c r="MOY37" s="1"/>
      <c r="MPA37" s="1"/>
      <c r="MPC37" s="1"/>
      <c r="MPE37" s="1"/>
      <c r="MPG37" s="1"/>
      <c r="MPI37" s="1"/>
      <c r="MPK37" s="1"/>
      <c r="MPM37" s="1"/>
      <c r="MPO37" s="1"/>
      <c r="MPQ37" s="1"/>
      <c r="MPS37" s="1"/>
      <c r="MPU37" s="1"/>
      <c r="MPW37" s="1"/>
      <c r="MPY37" s="1"/>
      <c r="MQA37" s="1"/>
      <c r="MQC37" s="1"/>
      <c r="MQE37" s="1"/>
      <c r="MQG37" s="1"/>
      <c r="MQI37" s="1"/>
      <c r="MQK37" s="1"/>
      <c r="MQM37" s="1"/>
      <c r="MQO37" s="1"/>
      <c r="MQQ37" s="1"/>
      <c r="MQS37" s="1"/>
      <c r="MQU37" s="1"/>
      <c r="MQW37" s="1"/>
      <c r="MQY37" s="1"/>
      <c r="MRA37" s="1"/>
      <c r="MRC37" s="1"/>
      <c r="MRE37" s="1"/>
      <c r="MRG37" s="1"/>
      <c r="MRI37" s="1"/>
      <c r="MRK37" s="1"/>
      <c r="MRM37" s="1"/>
      <c r="MRO37" s="1"/>
      <c r="MRQ37" s="1"/>
      <c r="MRS37" s="1"/>
      <c r="MRU37" s="1"/>
      <c r="MRW37" s="1"/>
      <c r="MRY37" s="1"/>
      <c r="MSA37" s="1"/>
      <c r="MSC37" s="1"/>
      <c r="MSE37" s="1"/>
      <c r="MSG37" s="1"/>
      <c r="MSI37" s="1"/>
      <c r="MSK37" s="1"/>
      <c r="MSM37" s="1"/>
      <c r="MSO37" s="1"/>
      <c r="MSQ37" s="1"/>
      <c r="MSS37" s="1"/>
      <c r="MSU37" s="1"/>
      <c r="MSW37" s="1"/>
      <c r="MSY37" s="1"/>
      <c r="MTA37" s="1"/>
      <c r="MTC37" s="1"/>
      <c r="MTE37" s="1"/>
      <c r="MTG37" s="1"/>
      <c r="MTI37" s="1"/>
      <c r="MTK37" s="1"/>
      <c r="MTM37" s="1"/>
      <c r="MTO37" s="1"/>
      <c r="MTQ37" s="1"/>
      <c r="MTS37" s="1"/>
      <c r="MTU37" s="1"/>
      <c r="MTW37" s="1"/>
      <c r="MTY37" s="1"/>
      <c r="MUA37" s="1"/>
      <c r="MUC37" s="1"/>
      <c r="MUE37" s="1"/>
      <c r="MUG37" s="1"/>
      <c r="MUI37" s="1"/>
      <c r="MUK37" s="1"/>
      <c r="MUM37" s="1"/>
      <c r="MUO37" s="1"/>
      <c r="MUQ37" s="1"/>
      <c r="MUS37" s="1"/>
      <c r="MUU37" s="1"/>
      <c r="MUW37" s="1"/>
      <c r="MUY37" s="1"/>
      <c r="MVA37" s="1"/>
      <c r="MVC37" s="1"/>
      <c r="MVE37" s="1"/>
      <c r="MVG37" s="1"/>
      <c r="MVI37" s="1"/>
      <c r="MVK37" s="1"/>
      <c r="MVM37" s="1"/>
      <c r="MVO37" s="1"/>
      <c r="MVQ37" s="1"/>
      <c r="MVS37" s="1"/>
      <c r="MVU37" s="1"/>
      <c r="MVW37" s="1"/>
      <c r="MVY37" s="1"/>
      <c r="MWA37" s="1"/>
      <c r="MWC37" s="1"/>
      <c r="MWE37" s="1"/>
      <c r="MWG37" s="1"/>
      <c r="MWI37" s="1"/>
      <c r="MWK37" s="1"/>
      <c r="MWM37" s="1"/>
      <c r="MWO37" s="1"/>
      <c r="MWQ37" s="1"/>
      <c r="MWS37" s="1"/>
      <c r="MWU37" s="1"/>
      <c r="MWW37" s="1"/>
      <c r="MWY37" s="1"/>
      <c r="MXA37" s="1"/>
      <c r="MXC37" s="1"/>
      <c r="MXE37" s="1"/>
      <c r="MXG37" s="1"/>
      <c r="MXI37" s="1"/>
      <c r="MXK37" s="1"/>
      <c r="MXM37" s="1"/>
      <c r="MXO37" s="1"/>
      <c r="MXQ37" s="1"/>
      <c r="MXS37" s="1"/>
      <c r="MXU37" s="1"/>
      <c r="MXW37" s="1"/>
      <c r="MXY37" s="1"/>
      <c r="MYA37" s="1"/>
      <c r="MYC37" s="1"/>
      <c r="MYE37" s="1"/>
      <c r="MYG37" s="1"/>
      <c r="MYI37" s="1"/>
      <c r="MYK37" s="1"/>
      <c r="MYM37" s="1"/>
      <c r="MYO37" s="1"/>
      <c r="MYQ37" s="1"/>
      <c r="MYS37" s="1"/>
      <c r="MYU37" s="1"/>
      <c r="MYW37" s="1"/>
      <c r="MYY37" s="1"/>
      <c r="MZA37" s="1"/>
      <c r="MZC37" s="1"/>
      <c r="MZE37" s="1"/>
      <c r="MZG37" s="1"/>
      <c r="MZI37" s="1"/>
      <c r="MZK37" s="1"/>
      <c r="MZM37" s="1"/>
      <c r="MZO37" s="1"/>
      <c r="MZQ37" s="1"/>
      <c r="MZS37" s="1"/>
      <c r="MZU37" s="1"/>
      <c r="MZW37" s="1"/>
      <c r="MZY37" s="1"/>
      <c r="NAA37" s="1"/>
      <c r="NAC37" s="1"/>
      <c r="NAE37" s="1"/>
      <c r="NAG37" s="1"/>
      <c r="NAI37" s="1"/>
      <c r="NAK37" s="1"/>
      <c r="NAM37" s="1"/>
      <c r="NAO37" s="1"/>
      <c r="NAQ37" s="1"/>
      <c r="NAS37" s="1"/>
      <c r="NAU37" s="1"/>
      <c r="NAW37" s="1"/>
      <c r="NAY37" s="1"/>
      <c r="NBA37" s="1"/>
      <c r="NBC37" s="1"/>
      <c r="NBE37" s="1"/>
      <c r="NBG37" s="1"/>
      <c r="NBI37" s="1"/>
      <c r="NBK37" s="1"/>
      <c r="NBM37" s="1"/>
      <c r="NBO37" s="1"/>
      <c r="NBQ37" s="1"/>
      <c r="NBS37" s="1"/>
      <c r="NBU37" s="1"/>
      <c r="NBW37" s="1"/>
      <c r="NBY37" s="1"/>
      <c r="NCA37" s="1"/>
      <c r="NCC37" s="1"/>
      <c r="NCE37" s="1"/>
      <c r="NCG37" s="1"/>
      <c r="NCI37" s="1"/>
      <c r="NCK37" s="1"/>
      <c r="NCM37" s="1"/>
      <c r="NCO37" s="1"/>
      <c r="NCQ37" s="1"/>
      <c r="NCS37" s="1"/>
      <c r="NCU37" s="1"/>
      <c r="NCW37" s="1"/>
      <c r="NCY37" s="1"/>
      <c r="NDA37" s="1"/>
      <c r="NDC37" s="1"/>
      <c r="NDE37" s="1"/>
      <c r="NDG37" s="1"/>
      <c r="NDI37" s="1"/>
      <c r="NDK37" s="1"/>
      <c r="NDM37" s="1"/>
      <c r="NDO37" s="1"/>
      <c r="NDQ37" s="1"/>
      <c r="NDS37" s="1"/>
      <c r="NDU37" s="1"/>
      <c r="NDW37" s="1"/>
      <c r="NDY37" s="1"/>
      <c r="NEA37" s="1"/>
      <c r="NEC37" s="1"/>
      <c r="NEE37" s="1"/>
      <c r="NEG37" s="1"/>
      <c r="NEI37" s="1"/>
      <c r="NEK37" s="1"/>
      <c r="NEM37" s="1"/>
      <c r="NEO37" s="1"/>
      <c r="NEQ37" s="1"/>
      <c r="NES37" s="1"/>
      <c r="NEU37" s="1"/>
      <c r="NEW37" s="1"/>
      <c r="NEY37" s="1"/>
      <c r="NFA37" s="1"/>
      <c r="NFC37" s="1"/>
      <c r="NFE37" s="1"/>
      <c r="NFG37" s="1"/>
      <c r="NFI37" s="1"/>
      <c r="NFK37" s="1"/>
      <c r="NFM37" s="1"/>
      <c r="NFO37" s="1"/>
      <c r="NFQ37" s="1"/>
      <c r="NFS37" s="1"/>
      <c r="NFU37" s="1"/>
      <c r="NFW37" s="1"/>
      <c r="NFY37" s="1"/>
      <c r="NGA37" s="1"/>
      <c r="NGC37" s="1"/>
      <c r="NGE37" s="1"/>
      <c r="NGG37" s="1"/>
      <c r="NGI37" s="1"/>
      <c r="NGK37" s="1"/>
      <c r="NGM37" s="1"/>
      <c r="NGO37" s="1"/>
      <c r="NGQ37" s="1"/>
      <c r="NGS37" s="1"/>
      <c r="NGU37" s="1"/>
      <c r="NGW37" s="1"/>
      <c r="NGY37" s="1"/>
      <c r="NHA37" s="1"/>
      <c r="NHC37" s="1"/>
      <c r="NHE37" s="1"/>
      <c r="NHG37" s="1"/>
      <c r="NHI37" s="1"/>
      <c r="NHK37" s="1"/>
      <c r="NHM37" s="1"/>
      <c r="NHO37" s="1"/>
      <c r="NHQ37" s="1"/>
      <c r="NHS37" s="1"/>
      <c r="NHU37" s="1"/>
      <c r="NHW37" s="1"/>
      <c r="NHY37" s="1"/>
      <c r="NIA37" s="1"/>
      <c r="NIC37" s="1"/>
      <c r="NIE37" s="1"/>
      <c r="NIG37" s="1"/>
      <c r="NII37" s="1"/>
      <c r="NIK37" s="1"/>
      <c r="NIM37" s="1"/>
      <c r="NIO37" s="1"/>
      <c r="NIQ37" s="1"/>
      <c r="NIS37" s="1"/>
      <c r="NIU37" s="1"/>
      <c r="NIW37" s="1"/>
      <c r="NIY37" s="1"/>
      <c r="NJA37" s="1"/>
      <c r="NJC37" s="1"/>
      <c r="NJE37" s="1"/>
      <c r="NJG37" s="1"/>
      <c r="NJI37" s="1"/>
      <c r="NJK37" s="1"/>
      <c r="NJM37" s="1"/>
      <c r="NJO37" s="1"/>
      <c r="NJQ37" s="1"/>
      <c r="NJS37" s="1"/>
      <c r="NJU37" s="1"/>
      <c r="NJW37" s="1"/>
      <c r="NJY37" s="1"/>
      <c r="NKA37" s="1"/>
      <c r="NKC37" s="1"/>
      <c r="NKE37" s="1"/>
      <c r="NKG37" s="1"/>
      <c r="NKI37" s="1"/>
      <c r="NKK37" s="1"/>
      <c r="NKM37" s="1"/>
      <c r="NKO37" s="1"/>
      <c r="NKQ37" s="1"/>
      <c r="NKS37" s="1"/>
      <c r="NKU37" s="1"/>
      <c r="NKW37" s="1"/>
      <c r="NKY37" s="1"/>
      <c r="NLA37" s="1"/>
      <c r="NLC37" s="1"/>
      <c r="NLE37" s="1"/>
      <c r="NLG37" s="1"/>
      <c r="NLI37" s="1"/>
      <c r="NLK37" s="1"/>
      <c r="NLM37" s="1"/>
      <c r="NLO37" s="1"/>
      <c r="NLQ37" s="1"/>
      <c r="NLS37" s="1"/>
      <c r="NLU37" s="1"/>
      <c r="NLW37" s="1"/>
      <c r="NLY37" s="1"/>
      <c r="NMA37" s="1"/>
      <c r="NMC37" s="1"/>
      <c r="NME37" s="1"/>
      <c r="NMG37" s="1"/>
      <c r="NMI37" s="1"/>
      <c r="NMK37" s="1"/>
      <c r="NMM37" s="1"/>
      <c r="NMO37" s="1"/>
      <c r="NMQ37" s="1"/>
      <c r="NMS37" s="1"/>
      <c r="NMU37" s="1"/>
      <c r="NMW37" s="1"/>
      <c r="NMY37" s="1"/>
      <c r="NNA37" s="1"/>
      <c r="NNC37" s="1"/>
      <c r="NNE37" s="1"/>
      <c r="NNG37" s="1"/>
      <c r="NNI37" s="1"/>
      <c r="NNK37" s="1"/>
      <c r="NNM37" s="1"/>
      <c r="NNO37" s="1"/>
      <c r="NNQ37" s="1"/>
      <c r="NNS37" s="1"/>
      <c r="NNU37" s="1"/>
      <c r="NNW37" s="1"/>
      <c r="NNY37" s="1"/>
      <c r="NOA37" s="1"/>
      <c r="NOC37" s="1"/>
      <c r="NOE37" s="1"/>
      <c r="NOG37" s="1"/>
      <c r="NOI37" s="1"/>
      <c r="NOK37" s="1"/>
      <c r="NOM37" s="1"/>
      <c r="NOO37" s="1"/>
      <c r="NOQ37" s="1"/>
      <c r="NOS37" s="1"/>
      <c r="NOU37" s="1"/>
      <c r="NOW37" s="1"/>
      <c r="NOY37" s="1"/>
      <c r="NPA37" s="1"/>
      <c r="NPC37" s="1"/>
      <c r="NPE37" s="1"/>
      <c r="NPG37" s="1"/>
      <c r="NPI37" s="1"/>
      <c r="NPK37" s="1"/>
      <c r="NPM37" s="1"/>
      <c r="NPO37" s="1"/>
      <c r="NPQ37" s="1"/>
      <c r="NPS37" s="1"/>
      <c r="NPU37" s="1"/>
      <c r="NPW37" s="1"/>
      <c r="NPY37" s="1"/>
      <c r="NQA37" s="1"/>
      <c r="NQC37" s="1"/>
      <c r="NQE37" s="1"/>
      <c r="NQG37" s="1"/>
      <c r="NQI37" s="1"/>
      <c r="NQK37" s="1"/>
      <c r="NQM37" s="1"/>
      <c r="NQO37" s="1"/>
      <c r="NQQ37" s="1"/>
      <c r="NQS37" s="1"/>
      <c r="NQU37" s="1"/>
      <c r="NQW37" s="1"/>
      <c r="NQY37" s="1"/>
      <c r="NRA37" s="1"/>
      <c r="NRC37" s="1"/>
      <c r="NRE37" s="1"/>
      <c r="NRG37" s="1"/>
      <c r="NRI37" s="1"/>
      <c r="NRK37" s="1"/>
      <c r="NRM37" s="1"/>
      <c r="NRO37" s="1"/>
      <c r="NRQ37" s="1"/>
      <c r="NRS37" s="1"/>
      <c r="NRU37" s="1"/>
      <c r="NRW37" s="1"/>
      <c r="NRY37" s="1"/>
      <c r="NSA37" s="1"/>
      <c r="NSC37" s="1"/>
      <c r="NSE37" s="1"/>
      <c r="NSG37" s="1"/>
      <c r="NSI37" s="1"/>
      <c r="NSK37" s="1"/>
      <c r="NSM37" s="1"/>
      <c r="NSO37" s="1"/>
      <c r="NSQ37" s="1"/>
      <c r="NSS37" s="1"/>
      <c r="NSU37" s="1"/>
      <c r="NSW37" s="1"/>
      <c r="NSY37" s="1"/>
      <c r="NTA37" s="1"/>
      <c r="NTC37" s="1"/>
      <c r="NTE37" s="1"/>
      <c r="NTG37" s="1"/>
      <c r="NTI37" s="1"/>
      <c r="NTK37" s="1"/>
      <c r="NTM37" s="1"/>
      <c r="NTO37" s="1"/>
      <c r="NTQ37" s="1"/>
      <c r="NTS37" s="1"/>
      <c r="NTU37" s="1"/>
      <c r="NTW37" s="1"/>
      <c r="NTY37" s="1"/>
      <c r="NUA37" s="1"/>
      <c r="NUC37" s="1"/>
      <c r="NUE37" s="1"/>
      <c r="NUG37" s="1"/>
      <c r="NUI37" s="1"/>
      <c r="NUK37" s="1"/>
      <c r="NUM37" s="1"/>
      <c r="NUO37" s="1"/>
      <c r="NUQ37" s="1"/>
      <c r="NUS37" s="1"/>
      <c r="NUU37" s="1"/>
      <c r="NUW37" s="1"/>
      <c r="NUY37" s="1"/>
      <c r="NVA37" s="1"/>
      <c r="NVC37" s="1"/>
      <c r="NVE37" s="1"/>
      <c r="NVG37" s="1"/>
      <c r="NVI37" s="1"/>
      <c r="NVK37" s="1"/>
      <c r="NVM37" s="1"/>
      <c r="NVO37" s="1"/>
      <c r="NVQ37" s="1"/>
      <c r="NVS37" s="1"/>
      <c r="NVU37" s="1"/>
      <c r="NVW37" s="1"/>
      <c r="NVY37" s="1"/>
      <c r="NWA37" s="1"/>
      <c r="NWC37" s="1"/>
      <c r="NWE37" s="1"/>
      <c r="NWG37" s="1"/>
      <c r="NWI37" s="1"/>
      <c r="NWK37" s="1"/>
      <c r="NWM37" s="1"/>
      <c r="NWO37" s="1"/>
      <c r="NWQ37" s="1"/>
      <c r="NWS37" s="1"/>
      <c r="NWU37" s="1"/>
      <c r="NWW37" s="1"/>
      <c r="NWY37" s="1"/>
      <c r="NXA37" s="1"/>
      <c r="NXC37" s="1"/>
      <c r="NXE37" s="1"/>
      <c r="NXG37" s="1"/>
      <c r="NXI37" s="1"/>
      <c r="NXK37" s="1"/>
      <c r="NXM37" s="1"/>
      <c r="NXO37" s="1"/>
      <c r="NXQ37" s="1"/>
      <c r="NXS37" s="1"/>
      <c r="NXU37" s="1"/>
      <c r="NXW37" s="1"/>
      <c r="NXY37" s="1"/>
      <c r="NYA37" s="1"/>
      <c r="NYC37" s="1"/>
      <c r="NYE37" s="1"/>
      <c r="NYG37" s="1"/>
      <c r="NYI37" s="1"/>
      <c r="NYK37" s="1"/>
      <c r="NYM37" s="1"/>
      <c r="NYO37" s="1"/>
      <c r="NYQ37" s="1"/>
      <c r="NYS37" s="1"/>
      <c r="NYU37" s="1"/>
      <c r="NYW37" s="1"/>
      <c r="NYY37" s="1"/>
      <c r="NZA37" s="1"/>
      <c r="NZC37" s="1"/>
      <c r="NZE37" s="1"/>
      <c r="NZG37" s="1"/>
      <c r="NZI37" s="1"/>
      <c r="NZK37" s="1"/>
      <c r="NZM37" s="1"/>
      <c r="NZO37" s="1"/>
      <c r="NZQ37" s="1"/>
      <c r="NZS37" s="1"/>
      <c r="NZU37" s="1"/>
      <c r="NZW37" s="1"/>
      <c r="NZY37" s="1"/>
      <c r="OAA37" s="1"/>
      <c r="OAC37" s="1"/>
      <c r="OAE37" s="1"/>
      <c r="OAG37" s="1"/>
      <c r="OAI37" s="1"/>
      <c r="OAK37" s="1"/>
      <c r="OAM37" s="1"/>
      <c r="OAO37" s="1"/>
      <c r="OAQ37" s="1"/>
      <c r="OAS37" s="1"/>
      <c r="OAU37" s="1"/>
      <c r="OAW37" s="1"/>
      <c r="OAY37" s="1"/>
      <c r="OBA37" s="1"/>
      <c r="OBC37" s="1"/>
      <c r="OBE37" s="1"/>
      <c r="OBG37" s="1"/>
      <c r="OBI37" s="1"/>
      <c r="OBK37" s="1"/>
      <c r="OBM37" s="1"/>
      <c r="OBO37" s="1"/>
      <c r="OBQ37" s="1"/>
      <c r="OBS37" s="1"/>
      <c r="OBU37" s="1"/>
      <c r="OBW37" s="1"/>
      <c r="OBY37" s="1"/>
      <c r="OCA37" s="1"/>
      <c r="OCC37" s="1"/>
      <c r="OCE37" s="1"/>
      <c r="OCG37" s="1"/>
      <c r="OCI37" s="1"/>
      <c r="OCK37" s="1"/>
      <c r="OCM37" s="1"/>
      <c r="OCO37" s="1"/>
      <c r="OCQ37" s="1"/>
      <c r="OCS37" s="1"/>
      <c r="OCU37" s="1"/>
      <c r="OCW37" s="1"/>
      <c r="OCY37" s="1"/>
      <c r="ODA37" s="1"/>
      <c r="ODC37" s="1"/>
      <c r="ODE37" s="1"/>
      <c r="ODG37" s="1"/>
      <c r="ODI37" s="1"/>
      <c r="ODK37" s="1"/>
      <c r="ODM37" s="1"/>
      <c r="ODO37" s="1"/>
      <c r="ODQ37" s="1"/>
      <c r="ODS37" s="1"/>
      <c r="ODU37" s="1"/>
      <c r="ODW37" s="1"/>
      <c r="ODY37" s="1"/>
      <c r="OEA37" s="1"/>
      <c r="OEC37" s="1"/>
      <c r="OEE37" s="1"/>
      <c r="OEG37" s="1"/>
      <c r="OEI37" s="1"/>
      <c r="OEK37" s="1"/>
      <c r="OEM37" s="1"/>
      <c r="OEO37" s="1"/>
      <c r="OEQ37" s="1"/>
      <c r="OES37" s="1"/>
      <c r="OEU37" s="1"/>
      <c r="OEW37" s="1"/>
      <c r="OEY37" s="1"/>
      <c r="OFA37" s="1"/>
      <c r="OFC37" s="1"/>
      <c r="OFE37" s="1"/>
      <c r="OFG37" s="1"/>
      <c r="OFI37" s="1"/>
      <c r="OFK37" s="1"/>
      <c r="OFM37" s="1"/>
      <c r="OFO37" s="1"/>
      <c r="OFQ37" s="1"/>
      <c r="OFS37" s="1"/>
      <c r="OFU37" s="1"/>
      <c r="OFW37" s="1"/>
      <c r="OFY37" s="1"/>
      <c r="OGA37" s="1"/>
      <c r="OGC37" s="1"/>
      <c r="OGE37" s="1"/>
      <c r="OGG37" s="1"/>
      <c r="OGI37" s="1"/>
      <c r="OGK37" s="1"/>
      <c r="OGM37" s="1"/>
      <c r="OGO37" s="1"/>
      <c r="OGQ37" s="1"/>
      <c r="OGS37" s="1"/>
      <c r="OGU37" s="1"/>
      <c r="OGW37" s="1"/>
      <c r="OGY37" s="1"/>
      <c r="OHA37" s="1"/>
      <c r="OHC37" s="1"/>
      <c r="OHE37" s="1"/>
      <c r="OHG37" s="1"/>
      <c r="OHI37" s="1"/>
      <c r="OHK37" s="1"/>
      <c r="OHM37" s="1"/>
      <c r="OHO37" s="1"/>
      <c r="OHQ37" s="1"/>
      <c r="OHS37" s="1"/>
      <c r="OHU37" s="1"/>
      <c r="OHW37" s="1"/>
      <c r="OHY37" s="1"/>
      <c r="OIA37" s="1"/>
      <c r="OIC37" s="1"/>
      <c r="OIE37" s="1"/>
      <c r="OIG37" s="1"/>
      <c r="OII37" s="1"/>
      <c r="OIK37" s="1"/>
      <c r="OIM37" s="1"/>
      <c r="OIO37" s="1"/>
      <c r="OIQ37" s="1"/>
      <c r="OIS37" s="1"/>
      <c r="OIU37" s="1"/>
      <c r="OIW37" s="1"/>
      <c r="OIY37" s="1"/>
      <c r="OJA37" s="1"/>
      <c r="OJC37" s="1"/>
      <c r="OJE37" s="1"/>
      <c r="OJG37" s="1"/>
      <c r="OJI37" s="1"/>
      <c r="OJK37" s="1"/>
      <c r="OJM37" s="1"/>
      <c r="OJO37" s="1"/>
      <c r="OJQ37" s="1"/>
      <c r="OJS37" s="1"/>
      <c r="OJU37" s="1"/>
      <c r="OJW37" s="1"/>
      <c r="OJY37" s="1"/>
      <c r="OKA37" s="1"/>
      <c r="OKC37" s="1"/>
      <c r="OKE37" s="1"/>
      <c r="OKG37" s="1"/>
      <c r="OKI37" s="1"/>
      <c r="OKK37" s="1"/>
      <c r="OKM37" s="1"/>
      <c r="OKO37" s="1"/>
      <c r="OKQ37" s="1"/>
      <c r="OKS37" s="1"/>
      <c r="OKU37" s="1"/>
      <c r="OKW37" s="1"/>
      <c r="OKY37" s="1"/>
      <c r="OLA37" s="1"/>
      <c r="OLC37" s="1"/>
      <c r="OLE37" s="1"/>
      <c r="OLG37" s="1"/>
      <c r="OLI37" s="1"/>
      <c r="OLK37" s="1"/>
      <c r="OLM37" s="1"/>
      <c r="OLO37" s="1"/>
      <c r="OLQ37" s="1"/>
      <c r="OLS37" s="1"/>
      <c r="OLU37" s="1"/>
      <c r="OLW37" s="1"/>
      <c r="OLY37" s="1"/>
      <c r="OMA37" s="1"/>
      <c r="OMC37" s="1"/>
      <c r="OME37" s="1"/>
      <c r="OMG37" s="1"/>
      <c r="OMI37" s="1"/>
      <c r="OMK37" s="1"/>
      <c r="OMM37" s="1"/>
      <c r="OMO37" s="1"/>
      <c r="OMQ37" s="1"/>
      <c r="OMS37" s="1"/>
      <c r="OMU37" s="1"/>
      <c r="OMW37" s="1"/>
      <c r="OMY37" s="1"/>
      <c r="ONA37" s="1"/>
      <c r="ONC37" s="1"/>
      <c r="ONE37" s="1"/>
      <c r="ONG37" s="1"/>
      <c r="ONI37" s="1"/>
      <c r="ONK37" s="1"/>
      <c r="ONM37" s="1"/>
      <c r="ONO37" s="1"/>
      <c r="ONQ37" s="1"/>
      <c r="ONS37" s="1"/>
      <c r="ONU37" s="1"/>
      <c r="ONW37" s="1"/>
      <c r="ONY37" s="1"/>
      <c r="OOA37" s="1"/>
      <c r="OOC37" s="1"/>
      <c r="OOE37" s="1"/>
      <c r="OOG37" s="1"/>
      <c r="OOI37" s="1"/>
      <c r="OOK37" s="1"/>
      <c r="OOM37" s="1"/>
      <c r="OOO37" s="1"/>
      <c r="OOQ37" s="1"/>
      <c r="OOS37" s="1"/>
      <c r="OOU37" s="1"/>
      <c r="OOW37" s="1"/>
      <c r="OOY37" s="1"/>
      <c r="OPA37" s="1"/>
      <c r="OPC37" s="1"/>
      <c r="OPE37" s="1"/>
      <c r="OPG37" s="1"/>
      <c r="OPI37" s="1"/>
      <c r="OPK37" s="1"/>
      <c r="OPM37" s="1"/>
      <c r="OPO37" s="1"/>
      <c r="OPQ37" s="1"/>
      <c r="OPS37" s="1"/>
      <c r="OPU37" s="1"/>
      <c r="OPW37" s="1"/>
      <c r="OPY37" s="1"/>
      <c r="OQA37" s="1"/>
      <c r="OQC37" s="1"/>
      <c r="OQE37" s="1"/>
      <c r="OQG37" s="1"/>
      <c r="OQI37" s="1"/>
      <c r="OQK37" s="1"/>
      <c r="OQM37" s="1"/>
      <c r="OQO37" s="1"/>
      <c r="OQQ37" s="1"/>
      <c r="OQS37" s="1"/>
      <c r="OQU37" s="1"/>
      <c r="OQW37" s="1"/>
      <c r="OQY37" s="1"/>
      <c r="ORA37" s="1"/>
      <c r="ORC37" s="1"/>
      <c r="ORE37" s="1"/>
      <c r="ORG37" s="1"/>
      <c r="ORI37" s="1"/>
      <c r="ORK37" s="1"/>
      <c r="ORM37" s="1"/>
      <c r="ORO37" s="1"/>
      <c r="ORQ37" s="1"/>
      <c r="ORS37" s="1"/>
      <c r="ORU37" s="1"/>
      <c r="ORW37" s="1"/>
      <c r="ORY37" s="1"/>
      <c r="OSA37" s="1"/>
      <c r="OSC37" s="1"/>
      <c r="OSE37" s="1"/>
      <c r="OSG37" s="1"/>
      <c r="OSI37" s="1"/>
      <c r="OSK37" s="1"/>
      <c r="OSM37" s="1"/>
      <c r="OSO37" s="1"/>
      <c r="OSQ37" s="1"/>
      <c r="OSS37" s="1"/>
      <c r="OSU37" s="1"/>
      <c r="OSW37" s="1"/>
      <c r="OSY37" s="1"/>
      <c r="OTA37" s="1"/>
      <c r="OTC37" s="1"/>
      <c r="OTE37" s="1"/>
      <c r="OTG37" s="1"/>
      <c r="OTI37" s="1"/>
      <c r="OTK37" s="1"/>
      <c r="OTM37" s="1"/>
      <c r="OTO37" s="1"/>
      <c r="OTQ37" s="1"/>
      <c r="OTS37" s="1"/>
      <c r="OTU37" s="1"/>
      <c r="OTW37" s="1"/>
      <c r="OTY37" s="1"/>
      <c r="OUA37" s="1"/>
      <c r="OUC37" s="1"/>
      <c r="OUE37" s="1"/>
      <c r="OUG37" s="1"/>
      <c r="OUI37" s="1"/>
      <c r="OUK37" s="1"/>
      <c r="OUM37" s="1"/>
      <c r="OUO37" s="1"/>
      <c r="OUQ37" s="1"/>
      <c r="OUS37" s="1"/>
      <c r="OUU37" s="1"/>
      <c r="OUW37" s="1"/>
      <c r="OUY37" s="1"/>
      <c r="OVA37" s="1"/>
      <c r="OVC37" s="1"/>
      <c r="OVE37" s="1"/>
      <c r="OVG37" s="1"/>
      <c r="OVI37" s="1"/>
      <c r="OVK37" s="1"/>
      <c r="OVM37" s="1"/>
      <c r="OVO37" s="1"/>
      <c r="OVQ37" s="1"/>
      <c r="OVS37" s="1"/>
      <c r="OVU37" s="1"/>
      <c r="OVW37" s="1"/>
      <c r="OVY37" s="1"/>
      <c r="OWA37" s="1"/>
      <c r="OWC37" s="1"/>
      <c r="OWE37" s="1"/>
      <c r="OWG37" s="1"/>
      <c r="OWI37" s="1"/>
      <c r="OWK37" s="1"/>
      <c r="OWM37" s="1"/>
      <c r="OWO37" s="1"/>
      <c r="OWQ37" s="1"/>
      <c r="OWS37" s="1"/>
      <c r="OWU37" s="1"/>
      <c r="OWW37" s="1"/>
      <c r="OWY37" s="1"/>
      <c r="OXA37" s="1"/>
      <c r="OXC37" s="1"/>
      <c r="OXE37" s="1"/>
      <c r="OXG37" s="1"/>
      <c r="OXI37" s="1"/>
      <c r="OXK37" s="1"/>
      <c r="OXM37" s="1"/>
      <c r="OXO37" s="1"/>
      <c r="OXQ37" s="1"/>
      <c r="OXS37" s="1"/>
      <c r="OXU37" s="1"/>
      <c r="OXW37" s="1"/>
      <c r="OXY37" s="1"/>
      <c r="OYA37" s="1"/>
      <c r="OYC37" s="1"/>
      <c r="OYE37" s="1"/>
      <c r="OYG37" s="1"/>
      <c r="OYI37" s="1"/>
      <c r="OYK37" s="1"/>
      <c r="OYM37" s="1"/>
      <c r="OYO37" s="1"/>
      <c r="OYQ37" s="1"/>
      <c r="OYS37" s="1"/>
      <c r="OYU37" s="1"/>
      <c r="OYW37" s="1"/>
      <c r="OYY37" s="1"/>
      <c r="OZA37" s="1"/>
      <c r="OZC37" s="1"/>
      <c r="OZE37" s="1"/>
      <c r="OZG37" s="1"/>
      <c r="OZI37" s="1"/>
      <c r="OZK37" s="1"/>
      <c r="OZM37" s="1"/>
      <c r="OZO37" s="1"/>
      <c r="OZQ37" s="1"/>
      <c r="OZS37" s="1"/>
      <c r="OZU37" s="1"/>
      <c r="OZW37" s="1"/>
      <c r="OZY37" s="1"/>
      <c r="PAA37" s="1"/>
      <c r="PAC37" s="1"/>
      <c r="PAE37" s="1"/>
      <c r="PAG37" s="1"/>
      <c r="PAI37" s="1"/>
      <c r="PAK37" s="1"/>
      <c r="PAM37" s="1"/>
      <c r="PAO37" s="1"/>
      <c r="PAQ37" s="1"/>
      <c r="PAS37" s="1"/>
      <c r="PAU37" s="1"/>
      <c r="PAW37" s="1"/>
      <c r="PAY37" s="1"/>
      <c r="PBA37" s="1"/>
      <c r="PBC37" s="1"/>
      <c r="PBE37" s="1"/>
      <c r="PBG37" s="1"/>
      <c r="PBI37" s="1"/>
      <c r="PBK37" s="1"/>
      <c r="PBM37" s="1"/>
      <c r="PBO37" s="1"/>
      <c r="PBQ37" s="1"/>
      <c r="PBS37" s="1"/>
      <c r="PBU37" s="1"/>
      <c r="PBW37" s="1"/>
      <c r="PBY37" s="1"/>
      <c r="PCA37" s="1"/>
      <c r="PCC37" s="1"/>
      <c r="PCE37" s="1"/>
      <c r="PCG37" s="1"/>
      <c r="PCI37" s="1"/>
      <c r="PCK37" s="1"/>
      <c r="PCM37" s="1"/>
      <c r="PCO37" s="1"/>
      <c r="PCQ37" s="1"/>
      <c r="PCS37" s="1"/>
      <c r="PCU37" s="1"/>
      <c r="PCW37" s="1"/>
      <c r="PCY37" s="1"/>
      <c r="PDA37" s="1"/>
      <c r="PDC37" s="1"/>
      <c r="PDE37" s="1"/>
      <c r="PDG37" s="1"/>
      <c r="PDI37" s="1"/>
      <c r="PDK37" s="1"/>
      <c r="PDM37" s="1"/>
      <c r="PDO37" s="1"/>
      <c r="PDQ37" s="1"/>
      <c r="PDS37" s="1"/>
      <c r="PDU37" s="1"/>
      <c r="PDW37" s="1"/>
      <c r="PDY37" s="1"/>
      <c r="PEA37" s="1"/>
      <c r="PEC37" s="1"/>
      <c r="PEE37" s="1"/>
      <c r="PEG37" s="1"/>
      <c r="PEI37" s="1"/>
      <c r="PEK37" s="1"/>
      <c r="PEM37" s="1"/>
      <c r="PEO37" s="1"/>
      <c r="PEQ37" s="1"/>
      <c r="PES37" s="1"/>
      <c r="PEU37" s="1"/>
      <c r="PEW37" s="1"/>
      <c r="PEY37" s="1"/>
      <c r="PFA37" s="1"/>
      <c r="PFC37" s="1"/>
      <c r="PFE37" s="1"/>
      <c r="PFG37" s="1"/>
      <c r="PFI37" s="1"/>
      <c r="PFK37" s="1"/>
      <c r="PFM37" s="1"/>
      <c r="PFO37" s="1"/>
      <c r="PFQ37" s="1"/>
      <c r="PFS37" s="1"/>
      <c r="PFU37" s="1"/>
      <c r="PFW37" s="1"/>
      <c r="PFY37" s="1"/>
      <c r="PGA37" s="1"/>
      <c r="PGC37" s="1"/>
      <c r="PGE37" s="1"/>
      <c r="PGG37" s="1"/>
      <c r="PGI37" s="1"/>
      <c r="PGK37" s="1"/>
      <c r="PGM37" s="1"/>
      <c r="PGO37" s="1"/>
      <c r="PGQ37" s="1"/>
      <c r="PGS37" s="1"/>
      <c r="PGU37" s="1"/>
      <c r="PGW37" s="1"/>
      <c r="PGY37" s="1"/>
      <c r="PHA37" s="1"/>
      <c r="PHC37" s="1"/>
      <c r="PHE37" s="1"/>
      <c r="PHG37" s="1"/>
      <c r="PHI37" s="1"/>
      <c r="PHK37" s="1"/>
      <c r="PHM37" s="1"/>
      <c r="PHO37" s="1"/>
      <c r="PHQ37" s="1"/>
      <c r="PHS37" s="1"/>
      <c r="PHU37" s="1"/>
      <c r="PHW37" s="1"/>
      <c r="PHY37" s="1"/>
      <c r="PIA37" s="1"/>
      <c r="PIC37" s="1"/>
      <c r="PIE37" s="1"/>
      <c r="PIG37" s="1"/>
      <c r="PII37" s="1"/>
      <c r="PIK37" s="1"/>
      <c r="PIM37" s="1"/>
      <c r="PIO37" s="1"/>
      <c r="PIQ37" s="1"/>
      <c r="PIS37" s="1"/>
      <c r="PIU37" s="1"/>
      <c r="PIW37" s="1"/>
      <c r="PIY37" s="1"/>
      <c r="PJA37" s="1"/>
      <c r="PJC37" s="1"/>
      <c r="PJE37" s="1"/>
      <c r="PJG37" s="1"/>
      <c r="PJI37" s="1"/>
      <c r="PJK37" s="1"/>
      <c r="PJM37" s="1"/>
      <c r="PJO37" s="1"/>
      <c r="PJQ37" s="1"/>
      <c r="PJS37" s="1"/>
      <c r="PJU37" s="1"/>
      <c r="PJW37" s="1"/>
      <c r="PJY37" s="1"/>
      <c r="PKA37" s="1"/>
      <c r="PKC37" s="1"/>
      <c r="PKE37" s="1"/>
      <c r="PKG37" s="1"/>
      <c r="PKI37" s="1"/>
      <c r="PKK37" s="1"/>
      <c r="PKM37" s="1"/>
      <c r="PKO37" s="1"/>
      <c r="PKQ37" s="1"/>
      <c r="PKS37" s="1"/>
      <c r="PKU37" s="1"/>
      <c r="PKW37" s="1"/>
      <c r="PKY37" s="1"/>
      <c r="PLA37" s="1"/>
      <c r="PLC37" s="1"/>
      <c r="PLE37" s="1"/>
      <c r="PLG37" s="1"/>
      <c r="PLI37" s="1"/>
      <c r="PLK37" s="1"/>
      <c r="PLM37" s="1"/>
      <c r="PLO37" s="1"/>
      <c r="PLQ37" s="1"/>
      <c r="PLS37" s="1"/>
      <c r="PLU37" s="1"/>
      <c r="PLW37" s="1"/>
      <c r="PLY37" s="1"/>
      <c r="PMA37" s="1"/>
      <c r="PMC37" s="1"/>
      <c r="PME37" s="1"/>
      <c r="PMG37" s="1"/>
      <c r="PMI37" s="1"/>
      <c r="PMK37" s="1"/>
      <c r="PMM37" s="1"/>
      <c r="PMO37" s="1"/>
      <c r="PMQ37" s="1"/>
      <c r="PMS37" s="1"/>
      <c r="PMU37" s="1"/>
      <c r="PMW37" s="1"/>
      <c r="PMY37" s="1"/>
      <c r="PNA37" s="1"/>
      <c r="PNC37" s="1"/>
      <c r="PNE37" s="1"/>
      <c r="PNG37" s="1"/>
      <c r="PNI37" s="1"/>
      <c r="PNK37" s="1"/>
      <c r="PNM37" s="1"/>
      <c r="PNO37" s="1"/>
      <c r="PNQ37" s="1"/>
      <c r="PNS37" s="1"/>
      <c r="PNU37" s="1"/>
      <c r="PNW37" s="1"/>
      <c r="PNY37" s="1"/>
      <c r="POA37" s="1"/>
      <c r="POC37" s="1"/>
      <c r="POE37" s="1"/>
      <c r="POG37" s="1"/>
      <c r="POI37" s="1"/>
      <c r="POK37" s="1"/>
      <c r="POM37" s="1"/>
      <c r="POO37" s="1"/>
      <c r="POQ37" s="1"/>
      <c r="POS37" s="1"/>
      <c r="POU37" s="1"/>
      <c r="POW37" s="1"/>
      <c r="POY37" s="1"/>
      <c r="PPA37" s="1"/>
      <c r="PPC37" s="1"/>
      <c r="PPE37" s="1"/>
      <c r="PPG37" s="1"/>
      <c r="PPI37" s="1"/>
      <c r="PPK37" s="1"/>
      <c r="PPM37" s="1"/>
      <c r="PPO37" s="1"/>
      <c r="PPQ37" s="1"/>
      <c r="PPS37" s="1"/>
      <c r="PPU37" s="1"/>
      <c r="PPW37" s="1"/>
      <c r="PPY37" s="1"/>
      <c r="PQA37" s="1"/>
      <c r="PQC37" s="1"/>
      <c r="PQE37" s="1"/>
      <c r="PQG37" s="1"/>
      <c r="PQI37" s="1"/>
      <c r="PQK37" s="1"/>
      <c r="PQM37" s="1"/>
      <c r="PQO37" s="1"/>
      <c r="PQQ37" s="1"/>
      <c r="PQS37" s="1"/>
      <c r="PQU37" s="1"/>
      <c r="PQW37" s="1"/>
      <c r="PQY37" s="1"/>
      <c r="PRA37" s="1"/>
      <c r="PRC37" s="1"/>
      <c r="PRE37" s="1"/>
      <c r="PRG37" s="1"/>
      <c r="PRI37" s="1"/>
      <c r="PRK37" s="1"/>
      <c r="PRM37" s="1"/>
      <c r="PRO37" s="1"/>
      <c r="PRQ37" s="1"/>
      <c r="PRS37" s="1"/>
      <c r="PRU37" s="1"/>
      <c r="PRW37" s="1"/>
      <c r="PRY37" s="1"/>
      <c r="PSA37" s="1"/>
      <c r="PSC37" s="1"/>
      <c r="PSE37" s="1"/>
      <c r="PSG37" s="1"/>
      <c r="PSI37" s="1"/>
      <c r="PSK37" s="1"/>
      <c r="PSM37" s="1"/>
      <c r="PSO37" s="1"/>
      <c r="PSQ37" s="1"/>
      <c r="PSS37" s="1"/>
      <c r="PSU37" s="1"/>
      <c r="PSW37" s="1"/>
      <c r="PSY37" s="1"/>
      <c r="PTA37" s="1"/>
      <c r="PTC37" s="1"/>
      <c r="PTE37" s="1"/>
      <c r="PTG37" s="1"/>
      <c r="PTI37" s="1"/>
      <c r="PTK37" s="1"/>
      <c r="PTM37" s="1"/>
      <c r="PTO37" s="1"/>
      <c r="PTQ37" s="1"/>
      <c r="PTS37" s="1"/>
      <c r="PTU37" s="1"/>
      <c r="PTW37" s="1"/>
      <c r="PTY37" s="1"/>
      <c r="PUA37" s="1"/>
      <c r="PUC37" s="1"/>
      <c r="PUE37" s="1"/>
      <c r="PUG37" s="1"/>
      <c r="PUI37" s="1"/>
      <c r="PUK37" s="1"/>
      <c r="PUM37" s="1"/>
      <c r="PUO37" s="1"/>
      <c r="PUQ37" s="1"/>
      <c r="PUS37" s="1"/>
      <c r="PUU37" s="1"/>
      <c r="PUW37" s="1"/>
      <c r="PUY37" s="1"/>
      <c r="PVA37" s="1"/>
      <c r="PVC37" s="1"/>
      <c r="PVE37" s="1"/>
      <c r="PVG37" s="1"/>
      <c r="PVI37" s="1"/>
      <c r="PVK37" s="1"/>
      <c r="PVM37" s="1"/>
      <c r="PVO37" s="1"/>
      <c r="PVQ37" s="1"/>
      <c r="PVS37" s="1"/>
      <c r="PVU37" s="1"/>
      <c r="PVW37" s="1"/>
      <c r="PVY37" s="1"/>
      <c r="PWA37" s="1"/>
      <c r="PWC37" s="1"/>
      <c r="PWE37" s="1"/>
      <c r="PWG37" s="1"/>
      <c r="PWI37" s="1"/>
      <c r="PWK37" s="1"/>
      <c r="PWM37" s="1"/>
      <c r="PWO37" s="1"/>
      <c r="PWQ37" s="1"/>
      <c r="PWS37" s="1"/>
      <c r="PWU37" s="1"/>
      <c r="PWW37" s="1"/>
      <c r="PWY37" s="1"/>
      <c r="PXA37" s="1"/>
      <c r="PXC37" s="1"/>
      <c r="PXE37" s="1"/>
      <c r="PXG37" s="1"/>
      <c r="PXI37" s="1"/>
      <c r="PXK37" s="1"/>
      <c r="PXM37" s="1"/>
      <c r="PXO37" s="1"/>
      <c r="PXQ37" s="1"/>
      <c r="PXS37" s="1"/>
      <c r="PXU37" s="1"/>
      <c r="PXW37" s="1"/>
      <c r="PXY37" s="1"/>
      <c r="PYA37" s="1"/>
      <c r="PYC37" s="1"/>
      <c r="PYE37" s="1"/>
      <c r="PYG37" s="1"/>
      <c r="PYI37" s="1"/>
      <c r="PYK37" s="1"/>
      <c r="PYM37" s="1"/>
      <c r="PYO37" s="1"/>
      <c r="PYQ37" s="1"/>
      <c r="PYS37" s="1"/>
      <c r="PYU37" s="1"/>
      <c r="PYW37" s="1"/>
      <c r="PYY37" s="1"/>
      <c r="PZA37" s="1"/>
      <c r="PZC37" s="1"/>
      <c r="PZE37" s="1"/>
      <c r="PZG37" s="1"/>
      <c r="PZI37" s="1"/>
      <c r="PZK37" s="1"/>
      <c r="PZM37" s="1"/>
      <c r="PZO37" s="1"/>
      <c r="PZQ37" s="1"/>
      <c r="PZS37" s="1"/>
      <c r="PZU37" s="1"/>
      <c r="PZW37" s="1"/>
      <c r="PZY37" s="1"/>
      <c r="QAA37" s="1"/>
      <c r="QAC37" s="1"/>
      <c r="QAE37" s="1"/>
      <c r="QAG37" s="1"/>
      <c r="QAI37" s="1"/>
      <c r="QAK37" s="1"/>
      <c r="QAM37" s="1"/>
      <c r="QAO37" s="1"/>
      <c r="QAQ37" s="1"/>
      <c r="QAS37" s="1"/>
      <c r="QAU37" s="1"/>
      <c r="QAW37" s="1"/>
      <c r="QAY37" s="1"/>
      <c r="QBA37" s="1"/>
      <c r="QBC37" s="1"/>
      <c r="QBE37" s="1"/>
      <c r="QBG37" s="1"/>
      <c r="QBI37" s="1"/>
      <c r="QBK37" s="1"/>
      <c r="QBM37" s="1"/>
      <c r="QBO37" s="1"/>
      <c r="QBQ37" s="1"/>
      <c r="QBS37" s="1"/>
      <c r="QBU37" s="1"/>
      <c r="QBW37" s="1"/>
      <c r="QBY37" s="1"/>
      <c r="QCA37" s="1"/>
      <c r="QCC37" s="1"/>
      <c r="QCE37" s="1"/>
      <c r="QCG37" s="1"/>
      <c r="QCI37" s="1"/>
      <c r="QCK37" s="1"/>
      <c r="QCM37" s="1"/>
      <c r="QCO37" s="1"/>
      <c r="QCQ37" s="1"/>
      <c r="QCS37" s="1"/>
      <c r="QCU37" s="1"/>
      <c r="QCW37" s="1"/>
      <c r="QCY37" s="1"/>
      <c r="QDA37" s="1"/>
      <c r="QDC37" s="1"/>
      <c r="QDE37" s="1"/>
      <c r="QDG37" s="1"/>
      <c r="QDI37" s="1"/>
      <c r="QDK37" s="1"/>
      <c r="QDM37" s="1"/>
      <c r="QDO37" s="1"/>
      <c r="QDQ37" s="1"/>
      <c r="QDS37" s="1"/>
      <c r="QDU37" s="1"/>
      <c r="QDW37" s="1"/>
      <c r="QDY37" s="1"/>
      <c r="QEA37" s="1"/>
      <c r="QEC37" s="1"/>
      <c r="QEE37" s="1"/>
      <c r="QEG37" s="1"/>
      <c r="QEI37" s="1"/>
      <c r="QEK37" s="1"/>
      <c r="QEM37" s="1"/>
      <c r="QEO37" s="1"/>
      <c r="QEQ37" s="1"/>
      <c r="QES37" s="1"/>
      <c r="QEU37" s="1"/>
      <c r="QEW37" s="1"/>
      <c r="QEY37" s="1"/>
      <c r="QFA37" s="1"/>
      <c r="QFC37" s="1"/>
      <c r="QFE37" s="1"/>
      <c r="QFG37" s="1"/>
      <c r="QFI37" s="1"/>
      <c r="QFK37" s="1"/>
      <c r="QFM37" s="1"/>
      <c r="QFO37" s="1"/>
      <c r="QFQ37" s="1"/>
      <c r="QFS37" s="1"/>
      <c r="QFU37" s="1"/>
      <c r="QFW37" s="1"/>
      <c r="QFY37" s="1"/>
      <c r="QGA37" s="1"/>
      <c r="QGC37" s="1"/>
      <c r="QGE37" s="1"/>
      <c r="QGG37" s="1"/>
      <c r="QGI37" s="1"/>
      <c r="QGK37" s="1"/>
      <c r="QGM37" s="1"/>
      <c r="QGO37" s="1"/>
      <c r="QGQ37" s="1"/>
      <c r="QGS37" s="1"/>
      <c r="QGU37" s="1"/>
      <c r="QGW37" s="1"/>
      <c r="QGY37" s="1"/>
      <c r="QHA37" s="1"/>
      <c r="QHC37" s="1"/>
      <c r="QHE37" s="1"/>
      <c r="QHG37" s="1"/>
      <c r="QHI37" s="1"/>
      <c r="QHK37" s="1"/>
      <c r="QHM37" s="1"/>
      <c r="QHO37" s="1"/>
      <c r="QHQ37" s="1"/>
      <c r="QHS37" s="1"/>
      <c r="QHU37" s="1"/>
      <c r="QHW37" s="1"/>
      <c r="QHY37" s="1"/>
      <c r="QIA37" s="1"/>
      <c r="QIC37" s="1"/>
      <c r="QIE37" s="1"/>
      <c r="QIG37" s="1"/>
      <c r="QII37" s="1"/>
      <c r="QIK37" s="1"/>
      <c r="QIM37" s="1"/>
      <c r="QIO37" s="1"/>
      <c r="QIQ37" s="1"/>
      <c r="QIS37" s="1"/>
      <c r="QIU37" s="1"/>
      <c r="QIW37" s="1"/>
      <c r="QIY37" s="1"/>
      <c r="QJA37" s="1"/>
      <c r="QJC37" s="1"/>
      <c r="QJE37" s="1"/>
      <c r="QJG37" s="1"/>
      <c r="QJI37" s="1"/>
      <c r="QJK37" s="1"/>
      <c r="QJM37" s="1"/>
      <c r="QJO37" s="1"/>
      <c r="QJQ37" s="1"/>
      <c r="QJS37" s="1"/>
      <c r="QJU37" s="1"/>
      <c r="QJW37" s="1"/>
      <c r="QJY37" s="1"/>
      <c r="QKA37" s="1"/>
      <c r="QKC37" s="1"/>
      <c r="QKE37" s="1"/>
      <c r="QKG37" s="1"/>
      <c r="QKI37" s="1"/>
      <c r="QKK37" s="1"/>
      <c r="QKM37" s="1"/>
      <c r="QKO37" s="1"/>
      <c r="QKQ37" s="1"/>
      <c r="QKS37" s="1"/>
      <c r="QKU37" s="1"/>
      <c r="QKW37" s="1"/>
      <c r="QKY37" s="1"/>
      <c r="QLA37" s="1"/>
      <c r="QLC37" s="1"/>
      <c r="QLE37" s="1"/>
      <c r="QLG37" s="1"/>
      <c r="QLI37" s="1"/>
      <c r="QLK37" s="1"/>
      <c r="QLM37" s="1"/>
      <c r="QLO37" s="1"/>
      <c r="QLQ37" s="1"/>
      <c r="QLS37" s="1"/>
      <c r="QLU37" s="1"/>
      <c r="QLW37" s="1"/>
      <c r="QLY37" s="1"/>
      <c r="QMA37" s="1"/>
      <c r="QMC37" s="1"/>
      <c r="QME37" s="1"/>
      <c r="QMG37" s="1"/>
      <c r="QMI37" s="1"/>
      <c r="QMK37" s="1"/>
      <c r="QMM37" s="1"/>
      <c r="QMO37" s="1"/>
      <c r="QMQ37" s="1"/>
      <c r="QMS37" s="1"/>
      <c r="QMU37" s="1"/>
      <c r="QMW37" s="1"/>
      <c r="QMY37" s="1"/>
      <c r="QNA37" s="1"/>
      <c r="QNC37" s="1"/>
      <c r="QNE37" s="1"/>
      <c r="QNG37" s="1"/>
      <c r="QNI37" s="1"/>
      <c r="QNK37" s="1"/>
      <c r="QNM37" s="1"/>
      <c r="QNO37" s="1"/>
      <c r="QNQ37" s="1"/>
      <c r="QNS37" s="1"/>
      <c r="QNU37" s="1"/>
      <c r="QNW37" s="1"/>
      <c r="QNY37" s="1"/>
      <c r="QOA37" s="1"/>
      <c r="QOC37" s="1"/>
      <c r="QOE37" s="1"/>
      <c r="QOG37" s="1"/>
      <c r="QOI37" s="1"/>
      <c r="QOK37" s="1"/>
      <c r="QOM37" s="1"/>
      <c r="QOO37" s="1"/>
      <c r="QOQ37" s="1"/>
      <c r="QOS37" s="1"/>
      <c r="QOU37" s="1"/>
      <c r="QOW37" s="1"/>
      <c r="QOY37" s="1"/>
      <c r="QPA37" s="1"/>
      <c r="QPC37" s="1"/>
      <c r="QPE37" s="1"/>
      <c r="QPG37" s="1"/>
      <c r="QPI37" s="1"/>
      <c r="QPK37" s="1"/>
      <c r="QPM37" s="1"/>
      <c r="QPO37" s="1"/>
      <c r="QPQ37" s="1"/>
      <c r="QPS37" s="1"/>
      <c r="QPU37" s="1"/>
      <c r="QPW37" s="1"/>
      <c r="QPY37" s="1"/>
      <c r="QQA37" s="1"/>
      <c r="QQC37" s="1"/>
      <c r="QQE37" s="1"/>
      <c r="QQG37" s="1"/>
      <c r="QQI37" s="1"/>
      <c r="QQK37" s="1"/>
      <c r="QQM37" s="1"/>
      <c r="QQO37" s="1"/>
      <c r="QQQ37" s="1"/>
      <c r="QQS37" s="1"/>
      <c r="QQU37" s="1"/>
      <c r="QQW37" s="1"/>
      <c r="QQY37" s="1"/>
      <c r="QRA37" s="1"/>
      <c r="QRC37" s="1"/>
      <c r="QRE37" s="1"/>
      <c r="QRG37" s="1"/>
      <c r="QRI37" s="1"/>
      <c r="QRK37" s="1"/>
      <c r="QRM37" s="1"/>
      <c r="QRO37" s="1"/>
      <c r="QRQ37" s="1"/>
      <c r="QRS37" s="1"/>
      <c r="QRU37" s="1"/>
      <c r="QRW37" s="1"/>
      <c r="QRY37" s="1"/>
      <c r="QSA37" s="1"/>
      <c r="QSC37" s="1"/>
      <c r="QSE37" s="1"/>
      <c r="QSG37" s="1"/>
      <c r="QSI37" s="1"/>
      <c r="QSK37" s="1"/>
      <c r="QSM37" s="1"/>
      <c r="QSO37" s="1"/>
      <c r="QSQ37" s="1"/>
      <c r="QSS37" s="1"/>
      <c r="QSU37" s="1"/>
      <c r="QSW37" s="1"/>
      <c r="QSY37" s="1"/>
      <c r="QTA37" s="1"/>
      <c r="QTC37" s="1"/>
      <c r="QTE37" s="1"/>
      <c r="QTG37" s="1"/>
      <c r="QTI37" s="1"/>
      <c r="QTK37" s="1"/>
      <c r="QTM37" s="1"/>
      <c r="QTO37" s="1"/>
      <c r="QTQ37" s="1"/>
      <c r="QTS37" s="1"/>
      <c r="QTU37" s="1"/>
      <c r="QTW37" s="1"/>
      <c r="QTY37" s="1"/>
      <c r="QUA37" s="1"/>
      <c r="QUC37" s="1"/>
      <c r="QUE37" s="1"/>
      <c r="QUG37" s="1"/>
      <c r="QUI37" s="1"/>
      <c r="QUK37" s="1"/>
      <c r="QUM37" s="1"/>
      <c r="QUO37" s="1"/>
      <c r="QUQ37" s="1"/>
      <c r="QUS37" s="1"/>
      <c r="QUU37" s="1"/>
      <c r="QUW37" s="1"/>
      <c r="QUY37" s="1"/>
      <c r="QVA37" s="1"/>
      <c r="QVC37" s="1"/>
      <c r="QVE37" s="1"/>
      <c r="QVG37" s="1"/>
      <c r="QVI37" s="1"/>
      <c r="QVK37" s="1"/>
      <c r="QVM37" s="1"/>
      <c r="QVO37" s="1"/>
      <c r="QVQ37" s="1"/>
      <c r="QVS37" s="1"/>
      <c r="QVU37" s="1"/>
      <c r="QVW37" s="1"/>
      <c r="QVY37" s="1"/>
      <c r="QWA37" s="1"/>
      <c r="QWC37" s="1"/>
      <c r="QWE37" s="1"/>
      <c r="QWG37" s="1"/>
      <c r="QWI37" s="1"/>
      <c r="QWK37" s="1"/>
      <c r="QWM37" s="1"/>
      <c r="QWO37" s="1"/>
      <c r="QWQ37" s="1"/>
      <c r="QWS37" s="1"/>
      <c r="QWU37" s="1"/>
      <c r="QWW37" s="1"/>
      <c r="QWY37" s="1"/>
      <c r="QXA37" s="1"/>
      <c r="QXC37" s="1"/>
      <c r="QXE37" s="1"/>
      <c r="QXG37" s="1"/>
      <c r="QXI37" s="1"/>
      <c r="QXK37" s="1"/>
      <c r="QXM37" s="1"/>
      <c r="QXO37" s="1"/>
      <c r="QXQ37" s="1"/>
      <c r="QXS37" s="1"/>
      <c r="QXU37" s="1"/>
      <c r="QXW37" s="1"/>
      <c r="QXY37" s="1"/>
      <c r="QYA37" s="1"/>
      <c r="QYC37" s="1"/>
      <c r="QYE37" s="1"/>
      <c r="QYG37" s="1"/>
      <c r="QYI37" s="1"/>
      <c r="QYK37" s="1"/>
      <c r="QYM37" s="1"/>
      <c r="QYO37" s="1"/>
      <c r="QYQ37" s="1"/>
      <c r="QYS37" s="1"/>
      <c r="QYU37" s="1"/>
      <c r="QYW37" s="1"/>
      <c r="QYY37" s="1"/>
      <c r="QZA37" s="1"/>
      <c r="QZC37" s="1"/>
      <c r="QZE37" s="1"/>
      <c r="QZG37" s="1"/>
      <c r="QZI37" s="1"/>
      <c r="QZK37" s="1"/>
      <c r="QZM37" s="1"/>
      <c r="QZO37" s="1"/>
      <c r="QZQ37" s="1"/>
      <c r="QZS37" s="1"/>
      <c r="QZU37" s="1"/>
      <c r="QZW37" s="1"/>
      <c r="QZY37" s="1"/>
      <c r="RAA37" s="1"/>
      <c r="RAC37" s="1"/>
      <c r="RAE37" s="1"/>
      <c r="RAG37" s="1"/>
      <c r="RAI37" s="1"/>
      <c r="RAK37" s="1"/>
      <c r="RAM37" s="1"/>
      <c r="RAO37" s="1"/>
      <c r="RAQ37" s="1"/>
      <c r="RAS37" s="1"/>
      <c r="RAU37" s="1"/>
      <c r="RAW37" s="1"/>
      <c r="RAY37" s="1"/>
      <c r="RBA37" s="1"/>
      <c r="RBC37" s="1"/>
      <c r="RBE37" s="1"/>
      <c r="RBG37" s="1"/>
      <c r="RBI37" s="1"/>
      <c r="RBK37" s="1"/>
      <c r="RBM37" s="1"/>
      <c r="RBO37" s="1"/>
      <c r="RBQ37" s="1"/>
      <c r="RBS37" s="1"/>
      <c r="RBU37" s="1"/>
      <c r="RBW37" s="1"/>
      <c r="RBY37" s="1"/>
      <c r="RCA37" s="1"/>
      <c r="RCC37" s="1"/>
      <c r="RCE37" s="1"/>
      <c r="RCG37" s="1"/>
      <c r="RCI37" s="1"/>
      <c r="RCK37" s="1"/>
      <c r="RCM37" s="1"/>
      <c r="RCO37" s="1"/>
      <c r="RCQ37" s="1"/>
      <c r="RCS37" s="1"/>
      <c r="RCU37" s="1"/>
      <c r="RCW37" s="1"/>
      <c r="RCY37" s="1"/>
      <c r="RDA37" s="1"/>
      <c r="RDC37" s="1"/>
      <c r="RDE37" s="1"/>
      <c r="RDG37" s="1"/>
      <c r="RDI37" s="1"/>
      <c r="RDK37" s="1"/>
      <c r="RDM37" s="1"/>
      <c r="RDO37" s="1"/>
      <c r="RDQ37" s="1"/>
      <c r="RDS37" s="1"/>
      <c r="RDU37" s="1"/>
      <c r="RDW37" s="1"/>
      <c r="RDY37" s="1"/>
      <c r="REA37" s="1"/>
      <c r="REC37" s="1"/>
      <c r="REE37" s="1"/>
      <c r="REG37" s="1"/>
      <c r="REI37" s="1"/>
      <c r="REK37" s="1"/>
      <c r="REM37" s="1"/>
      <c r="REO37" s="1"/>
      <c r="REQ37" s="1"/>
      <c r="RES37" s="1"/>
      <c r="REU37" s="1"/>
      <c r="REW37" s="1"/>
      <c r="REY37" s="1"/>
      <c r="RFA37" s="1"/>
      <c r="RFC37" s="1"/>
      <c r="RFE37" s="1"/>
      <c r="RFG37" s="1"/>
      <c r="RFI37" s="1"/>
      <c r="RFK37" s="1"/>
      <c r="RFM37" s="1"/>
      <c r="RFO37" s="1"/>
      <c r="RFQ37" s="1"/>
      <c r="RFS37" s="1"/>
      <c r="RFU37" s="1"/>
      <c r="RFW37" s="1"/>
      <c r="RFY37" s="1"/>
      <c r="RGA37" s="1"/>
      <c r="RGC37" s="1"/>
      <c r="RGE37" s="1"/>
      <c r="RGG37" s="1"/>
      <c r="RGI37" s="1"/>
      <c r="RGK37" s="1"/>
      <c r="RGM37" s="1"/>
      <c r="RGO37" s="1"/>
      <c r="RGQ37" s="1"/>
      <c r="RGS37" s="1"/>
      <c r="RGU37" s="1"/>
      <c r="RGW37" s="1"/>
      <c r="RGY37" s="1"/>
      <c r="RHA37" s="1"/>
      <c r="RHC37" s="1"/>
      <c r="RHE37" s="1"/>
      <c r="RHG37" s="1"/>
      <c r="RHI37" s="1"/>
      <c r="RHK37" s="1"/>
      <c r="RHM37" s="1"/>
      <c r="RHO37" s="1"/>
      <c r="RHQ37" s="1"/>
      <c r="RHS37" s="1"/>
      <c r="RHU37" s="1"/>
      <c r="RHW37" s="1"/>
      <c r="RHY37" s="1"/>
      <c r="RIA37" s="1"/>
      <c r="RIC37" s="1"/>
      <c r="RIE37" s="1"/>
      <c r="RIG37" s="1"/>
      <c r="RII37" s="1"/>
      <c r="RIK37" s="1"/>
      <c r="RIM37" s="1"/>
      <c r="RIO37" s="1"/>
      <c r="RIQ37" s="1"/>
      <c r="RIS37" s="1"/>
      <c r="RIU37" s="1"/>
      <c r="RIW37" s="1"/>
      <c r="RIY37" s="1"/>
      <c r="RJA37" s="1"/>
      <c r="RJC37" s="1"/>
      <c r="RJE37" s="1"/>
      <c r="RJG37" s="1"/>
      <c r="RJI37" s="1"/>
      <c r="RJK37" s="1"/>
      <c r="RJM37" s="1"/>
      <c r="RJO37" s="1"/>
      <c r="RJQ37" s="1"/>
      <c r="RJS37" s="1"/>
      <c r="RJU37" s="1"/>
      <c r="RJW37" s="1"/>
      <c r="RJY37" s="1"/>
      <c r="RKA37" s="1"/>
      <c r="RKC37" s="1"/>
      <c r="RKE37" s="1"/>
      <c r="RKG37" s="1"/>
      <c r="RKI37" s="1"/>
      <c r="RKK37" s="1"/>
      <c r="RKM37" s="1"/>
      <c r="RKO37" s="1"/>
      <c r="RKQ37" s="1"/>
      <c r="RKS37" s="1"/>
      <c r="RKU37" s="1"/>
      <c r="RKW37" s="1"/>
      <c r="RKY37" s="1"/>
      <c r="RLA37" s="1"/>
      <c r="RLC37" s="1"/>
      <c r="RLE37" s="1"/>
      <c r="RLG37" s="1"/>
      <c r="RLI37" s="1"/>
      <c r="RLK37" s="1"/>
      <c r="RLM37" s="1"/>
      <c r="RLO37" s="1"/>
      <c r="RLQ37" s="1"/>
      <c r="RLS37" s="1"/>
      <c r="RLU37" s="1"/>
      <c r="RLW37" s="1"/>
      <c r="RLY37" s="1"/>
      <c r="RMA37" s="1"/>
      <c r="RMC37" s="1"/>
      <c r="RME37" s="1"/>
      <c r="RMG37" s="1"/>
      <c r="RMI37" s="1"/>
      <c r="RMK37" s="1"/>
      <c r="RMM37" s="1"/>
      <c r="RMO37" s="1"/>
      <c r="RMQ37" s="1"/>
      <c r="RMS37" s="1"/>
      <c r="RMU37" s="1"/>
      <c r="RMW37" s="1"/>
      <c r="RMY37" s="1"/>
      <c r="RNA37" s="1"/>
      <c r="RNC37" s="1"/>
      <c r="RNE37" s="1"/>
      <c r="RNG37" s="1"/>
      <c r="RNI37" s="1"/>
      <c r="RNK37" s="1"/>
      <c r="RNM37" s="1"/>
      <c r="RNO37" s="1"/>
      <c r="RNQ37" s="1"/>
      <c r="RNS37" s="1"/>
      <c r="RNU37" s="1"/>
      <c r="RNW37" s="1"/>
      <c r="RNY37" s="1"/>
      <c r="ROA37" s="1"/>
      <c r="ROC37" s="1"/>
      <c r="ROE37" s="1"/>
      <c r="ROG37" s="1"/>
      <c r="ROI37" s="1"/>
      <c r="ROK37" s="1"/>
      <c r="ROM37" s="1"/>
      <c r="ROO37" s="1"/>
      <c r="ROQ37" s="1"/>
      <c r="ROS37" s="1"/>
      <c r="ROU37" s="1"/>
      <c r="ROW37" s="1"/>
      <c r="ROY37" s="1"/>
      <c r="RPA37" s="1"/>
      <c r="RPC37" s="1"/>
      <c r="RPE37" s="1"/>
      <c r="RPG37" s="1"/>
      <c r="RPI37" s="1"/>
      <c r="RPK37" s="1"/>
      <c r="RPM37" s="1"/>
      <c r="RPO37" s="1"/>
      <c r="RPQ37" s="1"/>
      <c r="RPS37" s="1"/>
      <c r="RPU37" s="1"/>
      <c r="RPW37" s="1"/>
      <c r="RPY37" s="1"/>
      <c r="RQA37" s="1"/>
      <c r="RQC37" s="1"/>
      <c r="RQE37" s="1"/>
      <c r="RQG37" s="1"/>
      <c r="RQI37" s="1"/>
      <c r="RQK37" s="1"/>
      <c r="RQM37" s="1"/>
      <c r="RQO37" s="1"/>
      <c r="RQQ37" s="1"/>
      <c r="RQS37" s="1"/>
      <c r="RQU37" s="1"/>
      <c r="RQW37" s="1"/>
      <c r="RQY37" s="1"/>
      <c r="RRA37" s="1"/>
      <c r="RRC37" s="1"/>
      <c r="RRE37" s="1"/>
      <c r="RRG37" s="1"/>
      <c r="RRI37" s="1"/>
      <c r="RRK37" s="1"/>
      <c r="RRM37" s="1"/>
      <c r="RRO37" s="1"/>
      <c r="RRQ37" s="1"/>
      <c r="RRS37" s="1"/>
      <c r="RRU37" s="1"/>
      <c r="RRW37" s="1"/>
      <c r="RRY37" s="1"/>
      <c r="RSA37" s="1"/>
      <c r="RSC37" s="1"/>
      <c r="RSE37" s="1"/>
      <c r="RSG37" s="1"/>
      <c r="RSI37" s="1"/>
      <c r="RSK37" s="1"/>
      <c r="RSM37" s="1"/>
      <c r="RSO37" s="1"/>
      <c r="RSQ37" s="1"/>
      <c r="RSS37" s="1"/>
      <c r="RSU37" s="1"/>
      <c r="RSW37" s="1"/>
      <c r="RSY37" s="1"/>
      <c r="RTA37" s="1"/>
      <c r="RTC37" s="1"/>
      <c r="RTE37" s="1"/>
      <c r="RTG37" s="1"/>
      <c r="RTI37" s="1"/>
      <c r="RTK37" s="1"/>
      <c r="RTM37" s="1"/>
      <c r="RTO37" s="1"/>
      <c r="RTQ37" s="1"/>
      <c r="RTS37" s="1"/>
      <c r="RTU37" s="1"/>
      <c r="RTW37" s="1"/>
      <c r="RTY37" s="1"/>
      <c r="RUA37" s="1"/>
      <c r="RUC37" s="1"/>
      <c r="RUE37" s="1"/>
      <c r="RUG37" s="1"/>
      <c r="RUI37" s="1"/>
      <c r="RUK37" s="1"/>
      <c r="RUM37" s="1"/>
      <c r="RUO37" s="1"/>
      <c r="RUQ37" s="1"/>
      <c r="RUS37" s="1"/>
      <c r="RUU37" s="1"/>
      <c r="RUW37" s="1"/>
      <c r="RUY37" s="1"/>
      <c r="RVA37" s="1"/>
      <c r="RVC37" s="1"/>
      <c r="RVE37" s="1"/>
      <c r="RVG37" s="1"/>
      <c r="RVI37" s="1"/>
      <c r="RVK37" s="1"/>
      <c r="RVM37" s="1"/>
      <c r="RVO37" s="1"/>
      <c r="RVQ37" s="1"/>
      <c r="RVS37" s="1"/>
      <c r="RVU37" s="1"/>
      <c r="RVW37" s="1"/>
      <c r="RVY37" s="1"/>
      <c r="RWA37" s="1"/>
      <c r="RWC37" s="1"/>
      <c r="RWE37" s="1"/>
      <c r="RWG37" s="1"/>
      <c r="RWI37" s="1"/>
      <c r="RWK37" s="1"/>
      <c r="RWM37" s="1"/>
      <c r="RWO37" s="1"/>
      <c r="RWQ37" s="1"/>
      <c r="RWS37" s="1"/>
      <c r="RWU37" s="1"/>
      <c r="RWW37" s="1"/>
      <c r="RWY37" s="1"/>
      <c r="RXA37" s="1"/>
      <c r="RXC37" s="1"/>
      <c r="RXE37" s="1"/>
      <c r="RXG37" s="1"/>
      <c r="RXI37" s="1"/>
      <c r="RXK37" s="1"/>
      <c r="RXM37" s="1"/>
      <c r="RXO37" s="1"/>
      <c r="RXQ37" s="1"/>
      <c r="RXS37" s="1"/>
      <c r="RXU37" s="1"/>
      <c r="RXW37" s="1"/>
      <c r="RXY37" s="1"/>
      <c r="RYA37" s="1"/>
      <c r="RYC37" s="1"/>
      <c r="RYE37" s="1"/>
      <c r="RYG37" s="1"/>
      <c r="RYI37" s="1"/>
      <c r="RYK37" s="1"/>
      <c r="RYM37" s="1"/>
      <c r="RYO37" s="1"/>
      <c r="RYQ37" s="1"/>
      <c r="RYS37" s="1"/>
      <c r="RYU37" s="1"/>
      <c r="RYW37" s="1"/>
      <c r="RYY37" s="1"/>
      <c r="RZA37" s="1"/>
      <c r="RZC37" s="1"/>
      <c r="RZE37" s="1"/>
      <c r="RZG37" s="1"/>
      <c r="RZI37" s="1"/>
      <c r="RZK37" s="1"/>
      <c r="RZM37" s="1"/>
      <c r="RZO37" s="1"/>
      <c r="RZQ37" s="1"/>
      <c r="RZS37" s="1"/>
      <c r="RZU37" s="1"/>
      <c r="RZW37" s="1"/>
      <c r="RZY37" s="1"/>
      <c r="SAA37" s="1"/>
      <c r="SAC37" s="1"/>
      <c r="SAE37" s="1"/>
      <c r="SAG37" s="1"/>
      <c r="SAI37" s="1"/>
      <c r="SAK37" s="1"/>
      <c r="SAM37" s="1"/>
      <c r="SAO37" s="1"/>
      <c r="SAQ37" s="1"/>
      <c r="SAS37" s="1"/>
      <c r="SAU37" s="1"/>
      <c r="SAW37" s="1"/>
      <c r="SAY37" s="1"/>
      <c r="SBA37" s="1"/>
      <c r="SBC37" s="1"/>
      <c r="SBE37" s="1"/>
      <c r="SBG37" s="1"/>
      <c r="SBI37" s="1"/>
      <c r="SBK37" s="1"/>
      <c r="SBM37" s="1"/>
      <c r="SBO37" s="1"/>
      <c r="SBQ37" s="1"/>
      <c r="SBS37" s="1"/>
      <c r="SBU37" s="1"/>
      <c r="SBW37" s="1"/>
      <c r="SBY37" s="1"/>
      <c r="SCA37" s="1"/>
      <c r="SCC37" s="1"/>
      <c r="SCE37" s="1"/>
      <c r="SCG37" s="1"/>
      <c r="SCI37" s="1"/>
      <c r="SCK37" s="1"/>
      <c r="SCM37" s="1"/>
      <c r="SCO37" s="1"/>
      <c r="SCQ37" s="1"/>
      <c r="SCS37" s="1"/>
      <c r="SCU37" s="1"/>
      <c r="SCW37" s="1"/>
      <c r="SCY37" s="1"/>
      <c r="SDA37" s="1"/>
      <c r="SDC37" s="1"/>
      <c r="SDE37" s="1"/>
      <c r="SDG37" s="1"/>
      <c r="SDI37" s="1"/>
      <c r="SDK37" s="1"/>
      <c r="SDM37" s="1"/>
      <c r="SDO37" s="1"/>
      <c r="SDQ37" s="1"/>
      <c r="SDS37" s="1"/>
      <c r="SDU37" s="1"/>
      <c r="SDW37" s="1"/>
      <c r="SDY37" s="1"/>
      <c r="SEA37" s="1"/>
      <c r="SEC37" s="1"/>
      <c r="SEE37" s="1"/>
      <c r="SEG37" s="1"/>
      <c r="SEI37" s="1"/>
      <c r="SEK37" s="1"/>
      <c r="SEM37" s="1"/>
      <c r="SEO37" s="1"/>
      <c r="SEQ37" s="1"/>
      <c r="SES37" s="1"/>
      <c r="SEU37" s="1"/>
      <c r="SEW37" s="1"/>
      <c r="SEY37" s="1"/>
      <c r="SFA37" s="1"/>
      <c r="SFC37" s="1"/>
      <c r="SFE37" s="1"/>
      <c r="SFG37" s="1"/>
      <c r="SFI37" s="1"/>
      <c r="SFK37" s="1"/>
      <c r="SFM37" s="1"/>
      <c r="SFO37" s="1"/>
      <c r="SFQ37" s="1"/>
      <c r="SFS37" s="1"/>
      <c r="SFU37" s="1"/>
      <c r="SFW37" s="1"/>
      <c r="SFY37" s="1"/>
      <c r="SGA37" s="1"/>
      <c r="SGC37" s="1"/>
      <c r="SGE37" s="1"/>
      <c r="SGG37" s="1"/>
      <c r="SGI37" s="1"/>
      <c r="SGK37" s="1"/>
      <c r="SGM37" s="1"/>
      <c r="SGO37" s="1"/>
      <c r="SGQ37" s="1"/>
      <c r="SGS37" s="1"/>
      <c r="SGU37" s="1"/>
      <c r="SGW37" s="1"/>
      <c r="SGY37" s="1"/>
      <c r="SHA37" s="1"/>
      <c r="SHC37" s="1"/>
      <c r="SHE37" s="1"/>
      <c r="SHG37" s="1"/>
      <c r="SHI37" s="1"/>
      <c r="SHK37" s="1"/>
      <c r="SHM37" s="1"/>
      <c r="SHO37" s="1"/>
      <c r="SHQ37" s="1"/>
      <c r="SHS37" s="1"/>
      <c r="SHU37" s="1"/>
      <c r="SHW37" s="1"/>
      <c r="SHY37" s="1"/>
      <c r="SIA37" s="1"/>
      <c r="SIC37" s="1"/>
      <c r="SIE37" s="1"/>
      <c r="SIG37" s="1"/>
      <c r="SII37" s="1"/>
      <c r="SIK37" s="1"/>
      <c r="SIM37" s="1"/>
      <c r="SIO37" s="1"/>
      <c r="SIQ37" s="1"/>
      <c r="SIS37" s="1"/>
      <c r="SIU37" s="1"/>
      <c r="SIW37" s="1"/>
      <c r="SIY37" s="1"/>
      <c r="SJA37" s="1"/>
      <c r="SJC37" s="1"/>
      <c r="SJE37" s="1"/>
      <c r="SJG37" s="1"/>
      <c r="SJI37" s="1"/>
      <c r="SJK37" s="1"/>
      <c r="SJM37" s="1"/>
      <c r="SJO37" s="1"/>
      <c r="SJQ37" s="1"/>
      <c r="SJS37" s="1"/>
      <c r="SJU37" s="1"/>
      <c r="SJW37" s="1"/>
      <c r="SJY37" s="1"/>
      <c r="SKA37" s="1"/>
      <c r="SKC37" s="1"/>
      <c r="SKE37" s="1"/>
      <c r="SKG37" s="1"/>
      <c r="SKI37" s="1"/>
      <c r="SKK37" s="1"/>
      <c r="SKM37" s="1"/>
      <c r="SKO37" s="1"/>
      <c r="SKQ37" s="1"/>
      <c r="SKS37" s="1"/>
      <c r="SKU37" s="1"/>
      <c r="SKW37" s="1"/>
      <c r="SKY37" s="1"/>
      <c r="SLA37" s="1"/>
      <c r="SLC37" s="1"/>
      <c r="SLE37" s="1"/>
      <c r="SLG37" s="1"/>
      <c r="SLI37" s="1"/>
      <c r="SLK37" s="1"/>
      <c r="SLM37" s="1"/>
      <c r="SLO37" s="1"/>
      <c r="SLQ37" s="1"/>
      <c r="SLS37" s="1"/>
      <c r="SLU37" s="1"/>
      <c r="SLW37" s="1"/>
      <c r="SLY37" s="1"/>
      <c r="SMA37" s="1"/>
      <c r="SMC37" s="1"/>
      <c r="SME37" s="1"/>
      <c r="SMG37" s="1"/>
      <c r="SMI37" s="1"/>
      <c r="SMK37" s="1"/>
      <c r="SMM37" s="1"/>
      <c r="SMO37" s="1"/>
      <c r="SMQ37" s="1"/>
      <c r="SMS37" s="1"/>
      <c r="SMU37" s="1"/>
      <c r="SMW37" s="1"/>
      <c r="SMY37" s="1"/>
      <c r="SNA37" s="1"/>
      <c r="SNC37" s="1"/>
      <c r="SNE37" s="1"/>
      <c r="SNG37" s="1"/>
      <c r="SNI37" s="1"/>
      <c r="SNK37" s="1"/>
      <c r="SNM37" s="1"/>
      <c r="SNO37" s="1"/>
      <c r="SNQ37" s="1"/>
      <c r="SNS37" s="1"/>
      <c r="SNU37" s="1"/>
      <c r="SNW37" s="1"/>
      <c r="SNY37" s="1"/>
      <c r="SOA37" s="1"/>
      <c r="SOC37" s="1"/>
      <c r="SOE37" s="1"/>
      <c r="SOG37" s="1"/>
      <c r="SOI37" s="1"/>
      <c r="SOK37" s="1"/>
      <c r="SOM37" s="1"/>
      <c r="SOO37" s="1"/>
      <c r="SOQ37" s="1"/>
      <c r="SOS37" s="1"/>
      <c r="SOU37" s="1"/>
      <c r="SOW37" s="1"/>
      <c r="SOY37" s="1"/>
      <c r="SPA37" s="1"/>
      <c r="SPC37" s="1"/>
      <c r="SPE37" s="1"/>
      <c r="SPG37" s="1"/>
      <c r="SPI37" s="1"/>
      <c r="SPK37" s="1"/>
      <c r="SPM37" s="1"/>
      <c r="SPO37" s="1"/>
      <c r="SPQ37" s="1"/>
      <c r="SPS37" s="1"/>
      <c r="SPU37" s="1"/>
      <c r="SPW37" s="1"/>
      <c r="SPY37" s="1"/>
      <c r="SQA37" s="1"/>
      <c r="SQC37" s="1"/>
      <c r="SQE37" s="1"/>
      <c r="SQG37" s="1"/>
      <c r="SQI37" s="1"/>
      <c r="SQK37" s="1"/>
      <c r="SQM37" s="1"/>
      <c r="SQO37" s="1"/>
      <c r="SQQ37" s="1"/>
      <c r="SQS37" s="1"/>
      <c r="SQU37" s="1"/>
      <c r="SQW37" s="1"/>
      <c r="SQY37" s="1"/>
      <c r="SRA37" s="1"/>
      <c r="SRC37" s="1"/>
      <c r="SRE37" s="1"/>
      <c r="SRG37" s="1"/>
      <c r="SRI37" s="1"/>
      <c r="SRK37" s="1"/>
      <c r="SRM37" s="1"/>
      <c r="SRO37" s="1"/>
      <c r="SRQ37" s="1"/>
      <c r="SRS37" s="1"/>
      <c r="SRU37" s="1"/>
      <c r="SRW37" s="1"/>
      <c r="SRY37" s="1"/>
      <c r="SSA37" s="1"/>
      <c r="SSC37" s="1"/>
      <c r="SSE37" s="1"/>
      <c r="SSG37" s="1"/>
      <c r="SSI37" s="1"/>
      <c r="SSK37" s="1"/>
      <c r="SSM37" s="1"/>
      <c r="SSO37" s="1"/>
      <c r="SSQ37" s="1"/>
      <c r="SSS37" s="1"/>
      <c r="SSU37" s="1"/>
      <c r="SSW37" s="1"/>
      <c r="SSY37" s="1"/>
      <c r="STA37" s="1"/>
      <c r="STC37" s="1"/>
      <c r="STE37" s="1"/>
      <c r="STG37" s="1"/>
      <c r="STI37" s="1"/>
      <c r="STK37" s="1"/>
      <c r="STM37" s="1"/>
      <c r="STO37" s="1"/>
      <c r="STQ37" s="1"/>
      <c r="STS37" s="1"/>
      <c r="STU37" s="1"/>
      <c r="STW37" s="1"/>
      <c r="STY37" s="1"/>
      <c r="SUA37" s="1"/>
      <c r="SUC37" s="1"/>
      <c r="SUE37" s="1"/>
      <c r="SUG37" s="1"/>
      <c r="SUI37" s="1"/>
      <c r="SUK37" s="1"/>
      <c r="SUM37" s="1"/>
      <c r="SUO37" s="1"/>
      <c r="SUQ37" s="1"/>
      <c r="SUS37" s="1"/>
      <c r="SUU37" s="1"/>
      <c r="SUW37" s="1"/>
      <c r="SUY37" s="1"/>
      <c r="SVA37" s="1"/>
      <c r="SVC37" s="1"/>
      <c r="SVE37" s="1"/>
      <c r="SVG37" s="1"/>
      <c r="SVI37" s="1"/>
      <c r="SVK37" s="1"/>
      <c r="SVM37" s="1"/>
      <c r="SVO37" s="1"/>
      <c r="SVQ37" s="1"/>
      <c r="SVS37" s="1"/>
      <c r="SVU37" s="1"/>
      <c r="SVW37" s="1"/>
      <c r="SVY37" s="1"/>
      <c r="SWA37" s="1"/>
      <c r="SWC37" s="1"/>
      <c r="SWE37" s="1"/>
      <c r="SWG37" s="1"/>
      <c r="SWI37" s="1"/>
      <c r="SWK37" s="1"/>
      <c r="SWM37" s="1"/>
      <c r="SWO37" s="1"/>
      <c r="SWQ37" s="1"/>
      <c r="SWS37" s="1"/>
      <c r="SWU37" s="1"/>
      <c r="SWW37" s="1"/>
      <c r="SWY37" s="1"/>
      <c r="SXA37" s="1"/>
      <c r="SXC37" s="1"/>
      <c r="SXE37" s="1"/>
      <c r="SXG37" s="1"/>
      <c r="SXI37" s="1"/>
      <c r="SXK37" s="1"/>
      <c r="SXM37" s="1"/>
      <c r="SXO37" s="1"/>
      <c r="SXQ37" s="1"/>
      <c r="SXS37" s="1"/>
      <c r="SXU37" s="1"/>
      <c r="SXW37" s="1"/>
      <c r="SXY37" s="1"/>
      <c r="SYA37" s="1"/>
      <c r="SYC37" s="1"/>
      <c r="SYE37" s="1"/>
      <c r="SYG37" s="1"/>
      <c r="SYI37" s="1"/>
      <c r="SYK37" s="1"/>
      <c r="SYM37" s="1"/>
      <c r="SYO37" s="1"/>
      <c r="SYQ37" s="1"/>
      <c r="SYS37" s="1"/>
      <c r="SYU37" s="1"/>
      <c r="SYW37" s="1"/>
      <c r="SYY37" s="1"/>
      <c r="SZA37" s="1"/>
      <c r="SZC37" s="1"/>
      <c r="SZE37" s="1"/>
      <c r="SZG37" s="1"/>
      <c r="SZI37" s="1"/>
      <c r="SZK37" s="1"/>
      <c r="SZM37" s="1"/>
      <c r="SZO37" s="1"/>
      <c r="SZQ37" s="1"/>
      <c r="SZS37" s="1"/>
      <c r="SZU37" s="1"/>
      <c r="SZW37" s="1"/>
      <c r="SZY37" s="1"/>
      <c r="TAA37" s="1"/>
      <c r="TAC37" s="1"/>
      <c r="TAE37" s="1"/>
      <c r="TAG37" s="1"/>
      <c r="TAI37" s="1"/>
      <c r="TAK37" s="1"/>
      <c r="TAM37" s="1"/>
      <c r="TAO37" s="1"/>
      <c r="TAQ37" s="1"/>
      <c r="TAS37" s="1"/>
      <c r="TAU37" s="1"/>
      <c r="TAW37" s="1"/>
      <c r="TAY37" s="1"/>
      <c r="TBA37" s="1"/>
      <c r="TBC37" s="1"/>
      <c r="TBE37" s="1"/>
      <c r="TBG37" s="1"/>
      <c r="TBI37" s="1"/>
      <c r="TBK37" s="1"/>
      <c r="TBM37" s="1"/>
      <c r="TBO37" s="1"/>
      <c r="TBQ37" s="1"/>
      <c r="TBS37" s="1"/>
      <c r="TBU37" s="1"/>
      <c r="TBW37" s="1"/>
      <c r="TBY37" s="1"/>
      <c r="TCA37" s="1"/>
      <c r="TCC37" s="1"/>
      <c r="TCE37" s="1"/>
      <c r="TCG37" s="1"/>
      <c r="TCI37" s="1"/>
      <c r="TCK37" s="1"/>
      <c r="TCM37" s="1"/>
      <c r="TCO37" s="1"/>
      <c r="TCQ37" s="1"/>
      <c r="TCS37" s="1"/>
      <c r="TCU37" s="1"/>
      <c r="TCW37" s="1"/>
      <c r="TCY37" s="1"/>
      <c r="TDA37" s="1"/>
      <c r="TDC37" s="1"/>
      <c r="TDE37" s="1"/>
      <c r="TDG37" s="1"/>
      <c r="TDI37" s="1"/>
      <c r="TDK37" s="1"/>
      <c r="TDM37" s="1"/>
      <c r="TDO37" s="1"/>
      <c r="TDQ37" s="1"/>
      <c r="TDS37" s="1"/>
      <c r="TDU37" s="1"/>
      <c r="TDW37" s="1"/>
      <c r="TDY37" s="1"/>
      <c r="TEA37" s="1"/>
      <c r="TEC37" s="1"/>
      <c r="TEE37" s="1"/>
      <c r="TEG37" s="1"/>
      <c r="TEI37" s="1"/>
      <c r="TEK37" s="1"/>
      <c r="TEM37" s="1"/>
      <c r="TEO37" s="1"/>
      <c r="TEQ37" s="1"/>
      <c r="TES37" s="1"/>
      <c r="TEU37" s="1"/>
      <c r="TEW37" s="1"/>
      <c r="TEY37" s="1"/>
      <c r="TFA37" s="1"/>
      <c r="TFC37" s="1"/>
      <c r="TFE37" s="1"/>
      <c r="TFG37" s="1"/>
      <c r="TFI37" s="1"/>
      <c r="TFK37" s="1"/>
      <c r="TFM37" s="1"/>
      <c r="TFO37" s="1"/>
      <c r="TFQ37" s="1"/>
      <c r="TFS37" s="1"/>
      <c r="TFU37" s="1"/>
      <c r="TFW37" s="1"/>
      <c r="TFY37" s="1"/>
      <c r="TGA37" s="1"/>
      <c r="TGC37" s="1"/>
      <c r="TGE37" s="1"/>
      <c r="TGG37" s="1"/>
      <c r="TGI37" s="1"/>
      <c r="TGK37" s="1"/>
      <c r="TGM37" s="1"/>
      <c r="TGO37" s="1"/>
      <c r="TGQ37" s="1"/>
      <c r="TGS37" s="1"/>
      <c r="TGU37" s="1"/>
      <c r="TGW37" s="1"/>
      <c r="TGY37" s="1"/>
      <c r="THA37" s="1"/>
      <c r="THC37" s="1"/>
      <c r="THE37" s="1"/>
      <c r="THG37" s="1"/>
      <c r="THI37" s="1"/>
      <c r="THK37" s="1"/>
      <c r="THM37" s="1"/>
      <c r="THO37" s="1"/>
      <c r="THQ37" s="1"/>
      <c r="THS37" s="1"/>
      <c r="THU37" s="1"/>
      <c r="THW37" s="1"/>
      <c r="THY37" s="1"/>
      <c r="TIA37" s="1"/>
      <c r="TIC37" s="1"/>
      <c r="TIE37" s="1"/>
      <c r="TIG37" s="1"/>
      <c r="TII37" s="1"/>
      <c r="TIK37" s="1"/>
      <c r="TIM37" s="1"/>
      <c r="TIO37" s="1"/>
      <c r="TIQ37" s="1"/>
      <c r="TIS37" s="1"/>
      <c r="TIU37" s="1"/>
      <c r="TIW37" s="1"/>
      <c r="TIY37" s="1"/>
      <c r="TJA37" s="1"/>
      <c r="TJC37" s="1"/>
      <c r="TJE37" s="1"/>
      <c r="TJG37" s="1"/>
      <c r="TJI37" s="1"/>
      <c r="TJK37" s="1"/>
      <c r="TJM37" s="1"/>
      <c r="TJO37" s="1"/>
      <c r="TJQ37" s="1"/>
      <c r="TJS37" s="1"/>
      <c r="TJU37" s="1"/>
      <c r="TJW37" s="1"/>
      <c r="TJY37" s="1"/>
      <c r="TKA37" s="1"/>
      <c r="TKC37" s="1"/>
      <c r="TKE37" s="1"/>
      <c r="TKG37" s="1"/>
      <c r="TKI37" s="1"/>
      <c r="TKK37" s="1"/>
      <c r="TKM37" s="1"/>
      <c r="TKO37" s="1"/>
      <c r="TKQ37" s="1"/>
      <c r="TKS37" s="1"/>
      <c r="TKU37" s="1"/>
      <c r="TKW37" s="1"/>
      <c r="TKY37" s="1"/>
      <c r="TLA37" s="1"/>
      <c r="TLC37" s="1"/>
      <c r="TLE37" s="1"/>
      <c r="TLG37" s="1"/>
      <c r="TLI37" s="1"/>
      <c r="TLK37" s="1"/>
      <c r="TLM37" s="1"/>
      <c r="TLO37" s="1"/>
      <c r="TLQ37" s="1"/>
      <c r="TLS37" s="1"/>
      <c r="TLU37" s="1"/>
      <c r="TLW37" s="1"/>
      <c r="TLY37" s="1"/>
      <c r="TMA37" s="1"/>
      <c r="TMC37" s="1"/>
      <c r="TME37" s="1"/>
      <c r="TMG37" s="1"/>
      <c r="TMI37" s="1"/>
      <c r="TMK37" s="1"/>
      <c r="TMM37" s="1"/>
      <c r="TMO37" s="1"/>
      <c r="TMQ37" s="1"/>
      <c r="TMS37" s="1"/>
      <c r="TMU37" s="1"/>
      <c r="TMW37" s="1"/>
      <c r="TMY37" s="1"/>
      <c r="TNA37" s="1"/>
      <c r="TNC37" s="1"/>
      <c r="TNE37" s="1"/>
      <c r="TNG37" s="1"/>
      <c r="TNI37" s="1"/>
      <c r="TNK37" s="1"/>
      <c r="TNM37" s="1"/>
      <c r="TNO37" s="1"/>
      <c r="TNQ37" s="1"/>
      <c r="TNS37" s="1"/>
      <c r="TNU37" s="1"/>
      <c r="TNW37" s="1"/>
      <c r="TNY37" s="1"/>
      <c r="TOA37" s="1"/>
      <c r="TOC37" s="1"/>
      <c r="TOE37" s="1"/>
      <c r="TOG37" s="1"/>
      <c r="TOI37" s="1"/>
      <c r="TOK37" s="1"/>
      <c r="TOM37" s="1"/>
      <c r="TOO37" s="1"/>
      <c r="TOQ37" s="1"/>
      <c r="TOS37" s="1"/>
      <c r="TOU37" s="1"/>
      <c r="TOW37" s="1"/>
      <c r="TOY37" s="1"/>
      <c r="TPA37" s="1"/>
      <c r="TPC37" s="1"/>
      <c r="TPE37" s="1"/>
      <c r="TPG37" s="1"/>
      <c r="TPI37" s="1"/>
      <c r="TPK37" s="1"/>
      <c r="TPM37" s="1"/>
      <c r="TPO37" s="1"/>
      <c r="TPQ37" s="1"/>
      <c r="TPS37" s="1"/>
      <c r="TPU37" s="1"/>
      <c r="TPW37" s="1"/>
      <c r="TPY37" s="1"/>
      <c r="TQA37" s="1"/>
      <c r="TQC37" s="1"/>
      <c r="TQE37" s="1"/>
      <c r="TQG37" s="1"/>
      <c r="TQI37" s="1"/>
      <c r="TQK37" s="1"/>
      <c r="TQM37" s="1"/>
      <c r="TQO37" s="1"/>
      <c r="TQQ37" s="1"/>
      <c r="TQS37" s="1"/>
      <c r="TQU37" s="1"/>
      <c r="TQW37" s="1"/>
      <c r="TQY37" s="1"/>
      <c r="TRA37" s="1"/>
      <c r="TRC37" s="1"/>
      <c r="TRE37" s="1"/>
      <c r="TRG37" s="1"/>
      <c r="TRI37" s="1"/>
      <c r="TRK37" s="1"/>
      <c r="TRM37" s="1"/>
      <c r="TRO37" s="1"/>
      <c r="TRQ37" s="1"/>
      <c r="TRS37" s="1"/>
      <c r="TRU37" s="1"/>
      <c r="TRW37" s="1"/>
      <c r="TRY37" s="1"/>
      <c r="TSA37" s="1"/>
      <c r="TSC37" s="1"/>
      <c r="TSE37" s="1"/>
      <c r="TSG37" s="1"/>
      <c r="TSI37" s="1"/>
      <c r="TSK37" s="1"/>
      <c r="TSM37" s="1"/>
      <c r="TSO37" s="1"/>
      <c r="TSQ37" s="1"/>
      <c r="TSS37" s="1"/>
      <c r="TSU37" s="1"/>
      <c r="TSW37" s="1"/>
      <c r="TSY37" s="1"/>
      <c r="TTA37" s="1"/>
      <c r="TTC37" s="1"/>
      <c r="TTE37" s="1"/>
      <c r="TTG37" s="1"/>
      <c r="TTI37" s="1"/>
      <c r="TTK37" s="1"/>
      <c r="TTM37" s="1"/>
      <c r="TTO37" s="1"/>
      <c r="TTQ37" s="1"/>
      <c r="TTS37" s="1"/>
      <c r="TTU37" s="1"/>
      <c r="TTW37" s="1"/>
      <c r="TTY37" s="1"/>
      <c r="TUA37" s="1"/>
      <c r="TUC37" s="1"/>
      <c r="TUE37" s="1"/>
      <c r="TUG37" s="1"/>
      <c r="TUI37" s="1"/>
      <c r="TUK37" s="1"/>
      <c r="TUM37" s="1"/>
      <c r="TUO37" s="1"/>
      <c r="TUQ37" s="1"/>
      <c r="TUS37" s="1"/>
      <c r="TUU37" s="1"/>
      <c r="TUW37" s="1"/>
      <c r="TUY37" s="1"/>
      <c r="TVA37" s="1"/>
      <c r="TVC37" s="1"/>
      <c r="TVE37" s="1"/>
      <c r="TVG37" s="1"/>
      <c r="TVI37" s="1"/>
      <c r="TVK37" s="1"/>
      <c r="TVM37" s="1"/>
      <c r="TVO37" s="1"/>
      <c r="TVQ37" s="1"/>
      <c r="TVS37" s="1"/>
      <c r="TVU37" s="1"/>
      <c r="TVW37" s="1"/>
      <c r="TVY37" s="1"/>
      <c r="TWA37" s="1"/>
      <c r="TWC37" s="1"/>
      <c r="TWE37" s="1"/>
      <c r="TWG37" s="1"/>
      <c r="TWI37" s="1"/>
      <c r="TWK37" s="1"/>
      <c r="TWM37" s="1"/>
      <c r="TWO37" s="1"/>
      <c r="TWQ37" s="1"/>
      <c r="TWS37" s="1"/>
      <c r="TWU37" s="1"/>
      <c r="TWW37" s="1"/>
      <c r="TWY37" s="1"/>
      <c r="TXA37" s="1"/>
      <c r="TXC37" s="1"/>
      <c r="TXE37" s="1"/>
      <c r="TXG37" s="1"/>
      <c r="TXI37" s="1"/>
      <c r="TXK37" s="1"/>
      <c r="TXM37" s="1"/>
      <c r="TXO37" s="1"/>
      <c r="TXQ37" s="1"/>
      <c r="TXS37" s="1"/>
      <c r="TXU37" s="1"/>
      <c r="TXW37" s="1"/>
      <c r="TXY37" s="1"/>
      <c r="TYA37" s="1"/>
      <c r="TYC37" s="1"/>
      <c r="TYE37" s="1"/>
      <c r="TYG37" s="1"/>
      <c r="TYI37" s="1"/>
      <c r="TYK37" s="1"/>
      <c r="TYM37" s="1"/>
      <c r="TYO37" s="1"/>
      <c r="TYQ37" s="1"/>
      <c r="TYS37" s="1"/>
      <c r="TYU37" s="1"/>
      <c r="TYW37" s="1"/>
      <c r="TYY37" s="1"/>
      <c r="TZA37" s="1"/>
      <c r="TZC37" s="1"/>
      <c r="TZE37" s="1"/>
      <c r="TZG37" s="1"/>
      <c r="TZI37" s="1"/>
      <c r="TZK37" s="1"/>
      <c r="TZM37" s="1"/>
      <c r="TZO37" s="1"/>
      <c r="TZQ37" s="1"/>
      <c r="TZS37" s="1"/>
      <c r="TZU37" s="1"/>
      <c r="TZW37" s="1"/>
      <c r="TZY37" s="1"/>
      <c r="UAA37" s="1"/>
      <c r="UAC37" s="1"/>
      <c r="UAE37" s="1"/>
      <c r="UAG37" s="1"/>
      <c r="UAI37" s="1"/>
      <c r="UAK37" s="1"/>
      <c r="UAM37" s="1"/>
      <c r="UAO37" s="1"/>
      <c r="UAQ37" s="1"/>
      <c r="UAS37" s="1"/>
      <c r="UAU37" s="1"/>
      <c r="UAW37" s="1"/>
      <c r="UAY37" s="1"/>
      <c r="UBA37" s="1"/>
      <c r="UBC37" s="1"/>
      <c r="UBE37" s="1"/>
      <c r="UBG37" s="1"/>
      <c r="UBI37" s="1"/>
      <c r="UBK37" s="1"/>
      <c r="UBM37" s="1"/>
      <c r="UBO37" s="1"/>
      <c r="UBQ37" s="1"/>
      <c r="UBS37" s="1"/>
      <c r="UBU37" s="1"/>
      <c r="UBW37" s="1"/>
      <c r="UBY37" s="1"/>
      <c r="UCA37" s="1"/>
      <c r="UCC37" s="1"/>
      <c r="UCE37" s="1"/>
      <c r="UCG37" s="1"/>
      <c r="UCI37" s="1"/>
      <c r="UCK37" s="1"/>
      <c r="UCM37" s="1"/>
      <c r="UCO37" s="1"/>
      <c r="UCQ37" s="1"/>
      <c r="UCS37" s="1"/>
      <c r="UCU37" s="1"/>
      <c r="UCW37" s="1"/>
      <c r="UCY37" s="1"/>
      <c r="UDA37" s="1"/>
      <c r="UDC37" s="1"/>
      <c r="UDE37" s="1"/>
      <c r="UDG37" s="1"/>
      <c r="UDI37" s="1"/>
      <c r="UDK37" s="1"/>
      <c r="UDM37" s="1"/>
      <c r="UDO37" s="1"/>
      <c r="UDQ37" s="1"/>
      <c r="UDS37" s="1"/>
      <c r="UDU37" s="1"/>
      <c r="UDW37" s="1"/>
      <c r="UDY37" s="1"/>
      <c r="UEA37" s="1"/>
      <c r="UEC37" s="1"/>
      <c r="UEE37" s="1"/>
      <c r="UEG37" s="1"/>
      <c r="UEI37" s="1"/>
      <c r="UEK37" s="1"/>
      <c r="UEM37" s="1"/>
      <c r="UEO37" s="1"/>
      <c r="UEQ37" s="1"/>
      <c r="UES37" s="1"/>
      <c r="UEU37" s="1"/>
      <c r="UEW37" s="1"/>
      <c r="UEY37" s="1"/>
      <c r="UFA37" s="1"/>
      <c r="UFC37" s="1"/>
      <c r="UFE37" s="1"/>
      <c r="UFG37" s="1"/>
      <c r="UFI37" s="1"/>
      <c r="UFK37" s="1"/>
      <c r="UFM37" s="1"/>
      <c r="UFO37" s="1"/>
      <c r="UFQ37" s="1"/>
      <c r="UFS37" s="1"/>
      <c r="UFU37" s="1"/>
      <c r="UFW37" s="1"/>
      <c r="UFY37" s="1"/>
      <c r="UGA37" s="1"/>
      <c r="UGC37" s="1"/>
      <c r="UGE37" s="1"/>
      <c r="UGG37" s="1"/>
      <c r="UGI37" s="1"/>
      <c r="UGK37" s="1"/>
      <c r="UGM37" s="1"/>
      <c r="UGO37" s="1"/>
      <c r="UGQ37" s="1"/>
      <c r="UGS37" s="1"/>
      <c r="UGU37" s="1"/>
      <c r="UGW37" s="1"/>
      <c r="UGY37" s="1"/>
      <c r="UHA37" s="1"/>
      <c r="UHC37" s="1"/>
      <c r="UHE37" s="1"/>
      <c r="UHG37" s="1"/>
      <c r="UHI37" s="1"/>
      <c r="UHK37" s="1"/>
      <c r="UHM37" s="1"/>
      <c r="UHO37" s="1"/>
      <c r="UHQ37" s="1"/>
      <c r="UHS37" s="1"/>
      <c r="UHU37" s="1"/>
      <c r="UHW37" s="1"/>
      <c r="UHY37" s="1"/>
      <c r="UIA37" s="1"/>
      <c r="UIC37" s="1"/>
      <c r="UIE37" s="1"/>
      <c r="UIG37" s="1"/>
      <c r="UII37" s="1"/>
      <c r="UIK37" s="1"/>
      <c r="UIM37" s="1"/>
      <c r="UIO37" s="1"/>
      <c r="UIQ37" s="1"/>
      <c r="UIS37" s="1"/>
      <c r="UIU37" s="1"/>
      <c r="UIW37" s="1"/>
      <c r="UIY37" s="1"/>
      <c r="UJA37" s="1"/>
      <c r="UJC37" s="1"/>
      <c r="UJE37" s="1"/>
      <c r="UJG37" s="1"/>
      <c r="UJI37" s="1"/>
      <c r="UJK37" s="1"/>
      <c r="UJM37" s="1"/>
      <c r="UJO37" s="1"/>
      <c r="UJQ37" s="1"/>
      <c r="UJS37" s="1"/>
      <c r="UJU37" s="1"/>
      <c r="UJW37" s="1"/>
      <c r="UJY37" s="1"/>
      <c r="UKA37" s="1"/>
      <c r="UKC37" s="1"/>
      <c r="UKE37" s="1"/>
      <c r="UKG37" s="1"/>
      <c r="UKI37" s="1"/>
      <c r="UKK37" s="1"/>
      <c r="UKM37" s="1"/>
      <c r="UKO37" s="1"/>
      <c r="UKQ37" s="1"/>
      <c r="UKS37" s="1"/>
      <c r="UKU37" s="1"/>
      <c r="UKW37" s="1"/>
      <c r="UKY37" s="1"/>
      <c r="ULA37" s="1"/>
      <c r="ULC37" s="1"/>
      <c r="ULE37" s="1"/>
      <c r="ULG37" s="1"/>
      <c r="ULI37" s="1"/>
      <c r="ULK37" s="1"/>
      <c r="ULM37" s="1"/>
      <c r="ULO37" s="1"/>
      <c r="ULQ37" s="1"/>
      <c r="ULS37" s="1"/>
      <c r="ULU37" s="1"/>
      <c r="ULW37" s="1"/>
      <c r="ULY37" s="1"/>
      <c r="UMA37" s="1"/>
      <c r="UMC37" s="1"/>
      <c r="UME37" s="1"/>
      <c r="UMG37" s="1"/>
      <c r="UMI37" s="1"/>
      <c r="UMK37" s="1"/>
      <c r="UMM37" s="1"/>
      <c r="UMO37" s="1"/>
      <c r="UMQ37" s="1"/>
      <c r="UMS37" s="1"/>
      <c r="UMU37" s="1"/>
      <c r="UMW37" s="1"/>
      <c r="UMY37" s="1"/>
      <c r="UNA37" s="1"/>
      <c r="UNC37" s="1"/>
      <c r="UNE37" s="1"/>
      <c r="UNG37" s="1"/>
      <c r="UNI37" s="1"/>
      <c r="UNK37" s="1"/>
      <c r="UNM37" s="1"/>
      <c r="UNO37" s="1"/>
      <c r="UNQ37" s="1"/>
      <c r="UNS37" s="1"/>
      <c r="UNU37" s="1"/>
      <c r="UNW37" s="1"/>
      <c r="UNY37" s="1"/>
      <c r="UOA37" s="1"/>
      <c r="UOC37" s="1"/>
      <c r="UOE37" s="1"/>
      <c r="UOG37" s="1"/>
      <c r="UOI37" s="1"/>
      <c r="UOK37" s="1"/>
      <c r="UOM37" s="1"/>
      <c r="UOO37" s="1"/>
      <c r="UOQ37" s="1"/>
      <c r="UOS37" s="1"/>
      <c r="UOU37" s="1"/>
      <c r="UOW37" s="1"/>
      <c r="UOY37" s="1"/>
      <c r="UPA37" s="1"/>
      <c r="UPC37" s="1"/>
      <c r="UPE37" s="1"/>
      <c r="UPG37" s="1"/>
      <c r="UPI37" s="1"/>
      <c r="UPK37" s="1"/>
      <c r="UPM37" s="1"/>
      <c r="UPO37" s="1"/>
      <c r="UPQ37" s="1"/>
      <c r="UPS37" s="1"/>
      <c r="UPU37" s="1"/>
      <c r="UPW37" s="1"/>
      <c r="UPY37" s="1"/>
      <c r="UQA37" s="1"/>
      <c r="UQC37" s="1"/>
      <c r="UQE37" s="1"/>
      <c r="UQG37" s="1"/>
      <c r="UQI37" s="1"/>
      <c r="UQK37" s="1"/>
      <c r="UQM37" s="1"/>
      <c r="UQO37" s="1"/>
      <c r="UQQ37" s="1"/>
      <c r="UQS37" s="1"/>
      <c r="UQU37" s="1"/>
      <c r="UQW37" s="1"/>
      <c r="UQY37" s="1"/>
      <c r="URA37" s="1"/>
      <c r="URC37" s="1"/>
      <c r="URE37" s="1"/>
      <c r="URG37" s="1"/>
      <c r="URI37" s="1"/>
      <c r="URK37" s="1"/>
      <c r="URM37" s="1"/>
      <c r="URO37" s="1"/>
      <c r="URQ37" s="1"/>
      <c r="URS37" s="1"/>
      <c r="URU37" s="1"/>
      <c r="URW37" s="1"/>
      <c r="URY37" s="1"/>
      <c r="USA37" s="1"/>
      <c r="USC37" s="1"/>
      <c r="USE37" s="1"/>
      <c r="USG37" s="1"/>
      <c r="USI37" s="1"/>
      <c r="USK37" s="1"/>
      <c r="USM37" s="1"/>
      <c r="USO37" s="1"/>
      <c r="USQ37" s="1"/>
      <c r="USS37" s="1"/>
      <c r="USU37" s="1"/>
      <c r="USW37" s="1"/>
      <c r="USY37" s="1"/>
      <c r="UTA37" s="1"/>
      <c r="UTC37" s="1"/>
      <c r="UTE37" s="1"/>
      <c r="UTG37" s="1"/>
      <c r="UTI37" s="1"/>
      <c r="UTK37" s="1"/>
      <c r="UTM37" s="1"/>
      <c r="UTO37" s="1"/>
      <c r="UTQ37" s="1"/>
      <c r="UTS37" s="1"/>
      <c r="UTU37" s="1"/>
      <c r="UTW37" s="1"/>
      <c r="UTY37" s="1"/>
      <c r="UUA37" s="1"/>
      <c r="UUC37" s="1"/>
      <c r="UUE37" s="1"/>
      <c r="UUG37" s="1"/>
      <c r="UUI37" s="1"/>
      <c r="UUK37" s="1"/>
      <c r="UUM37" s="1"/>
      <c r="UUO37" s="1"/>
      <c r="UUQ37" s="1"/>
      <c r="UUS37" s="1"/>
      <c r="UUU37" s="1"/>
      <c r="UUW37" s="1"/>
      <c r="UUY37" s="1"/>
      <c r="UVA37" s="1"/>
      <c r="UVC37" s="1"/>
      <c r="UVE37" s="1"/>
      <c r="UVG37" s="1"/>
      <c r="UVI37" s="1"/>
      <c r="UVK37" s="1"/>
      <c r="UVM37" s="1"/>
      <c r="UVO37" s="1"/>
      <c r="UVQ37" s="1"/>
      <c r="UVS37" s="1"/>
      <c r="UVU37" s="1"/>
      <c r="UVW37" s="1"/>
      <c r="UVY37" s="1"/>
      <c r="UWA37" s="1"/>
      <c r="UWC37" s="1"/>
      <c r="UWE37" s="1"/>
      <c r="UWG37" s="1"/>
      <c r="UWI37" s="1"/>
      <c r="UWK37" s="1"/>
      <c r="UWM37" s="1"/>
      <c r="UWO37" s="1"/>
      <c r="UWQ37" s="1"/>
      <c r="UWS37" s="1"/>
      <c r="UWU37" s="1"/>
      <c r="UWW37" s="1"/>
      <c r="UWY37" s="1"/>
      <c r="UXA37" s="1"/>
      <c r="UXC37" s="1"/>
      <c r="UXE37" s="1"/>
      <c r="UXG37" s="1"/>
      <c r="UXI37" s="1"/>
      <c r="UXK37" s="1"/>
      <c r="UXM37" s="1"/>
      <c r="UXO37" s="1"/>
      <c r="UXQ37" s="1"/>
      <c r="UXS37" s="1"/>
      <c r="UXU37" s="1"/>
      <c r="UXW37" s="1"/>
      <c r="UXY37" s="1"/>
      <c r="UYA37" s="1"/>
      <c r="UYC37" s="1"/>
      <c r="UYE37" s="1"/>
      <c r="UYG37" s="1"/>
      <c r="UYI37" s="1"/>
      <c r="UYK37" s="1"/>
      <c r="UYM37" s="1"/>
      <c r="UYO37" s="1"/>
      <c r="UYQ37" s="1"/>
      <c r="UYS37" s="1"/>
      <c r="UYU37" s="1"/>
      <c r="UYW37" s="1"/>
      <c r="UYY37" s="1"/>
      <c r="UZA37" s="1"/>
      <c r="UZC37" s="1"/>
      <c r="UZE37" s="1"/>
      <c r="UZG37" s="1"/>
      <c r="UZI37" s="1"/>
      <c r="UZK37" s="1"/>
      <c r="UZM37" s="1"/>
      <c r="UZO37" s="1"/>
      <c r="UZQ37" s="1"/>
      <c r="UZS37" s="1"/>
      <c r="UZU37" s="1"/>
      <c r="UZW37" s="1"/>
      <c r="UZY37" s="1"/>
      <c r="VAA37" s="1"/>
      <c r="VAC37" s="1"/>
      <c r="VAE37" s="1"/>
      <c r="VAG37" s="1"/>
      <c r="VAI37" s="1"/>
      <c r="VAK37" s="1"/>
      <c r="VAM37" s="1"/>
      <c r="VAO37" s="1"/>
      <c r="VAQ37" s="1"/>
      <c r="VAS37" s="1"/>
      <c r="VAU37" s="1"/>
      <c r="VAW37" s="1"/>
      <c r="VAY37" s="1"/>
      <c r="VBA37" s="1"/>
      <c r="VBC37" s="1"/>
      <c r="VBE37" s="1"/>
      <c r="VBG37" s="1"/>
      <c r="VBI37" s="1"/>
      <c r="VBK37" s="1"/>
      <c r="VBM37" s="1"/>
      <c r="VBO37" s="1"/>
      <c r="VBQ37" s="1"/>
      <c r="VBS37" s="1"/>
      <c r="VBU37" s="1"/>
      <c r="VBW37" s="1"/>
      <c r="VBY37" s="1"/>
      <c r="VCA37" s="1"/>
      <c r="VCC37" s="1"/>
      <c r="VCE37" s="1"/>
      <c r="VCG37" s="1"/>
      <c r="VCI37" s="1"/>
      <c r="VCK37" s="1"/>
      <c r="VCM37" s="1"/>
      <c r="VCO37" s="1"/>
      <c r="VCQ37" s="1"/>
      <c r="VCS37" s="1"/>
      <c r="VCU37" s="1"/>
      <c r="VCW37" s="1"/>
      <c r="VCY37" s="1"/>
      <c r="VDA37" s="1"/>
      <c r="VDC37" s="1"/>
      <c r="VDE37" s="1"/>
      <c r="VDG37" s="1"/>
      <c r="VDI37" s="1"/>
      <c r="VDK37" s="1"/>
      <c r="VDM37" s="1"/>
      <c r="VDO37" s="1"/>
      <c r="VDQ37" s="1"/>
      <c r="VDS37" s="1"/>
      <c r="VDU37" s="1"/>
      <c r="VDW37" s="1"/>
      <c r="VDY37" s="1"/>
      <c r="VEA37" s="1"/>
      <c r="VEC37" s="1"/>
      <c r="VEE37" s="1"/>
      <c r="VEG37" s="1"/>
      <c r="VEI37" s="1"/>
      <c r="VEK37" s="1"/>
      <c r="VEM37" s="1"/>
      <c r="VEO37" s="1"/>
      <c r="VEQ37" s="1"/>
      <c r="VES37" s="1"/>
      <c r="VEU37" s="1"/>
      <c r="VEW37" s="1"/>
      <c r="VEY37" s="1"/>
      <c r="VFA37" s="1"/>
      <c r="VFC37" s="1"/>
      <c r="VFE37" s="1"/>
      <c r="VFG37" s="1"/>
      <c r="VFI37" s="1"/>
      <c r="VFK37" s="1"/>
      <c r="VFM37" s="1"/>
      <c r="VFO37" s="1"/>
      <c r="VFQ37" s="1"/>
      <c r="VFS37" s="1"/>
      <c r="VFU37" s="1"/>
      <c r="VFW37" s="1"/>
      <c r="VFY37" s="1"/>
      <c r="VGA37" s="1"/>
      <c r="VGC37" s="1"/>
      <c r="VGE37" s="1"/>
      <c r="VGG37" s="1"/>
      <c r="VGI37" s="1"/>
      <c r="VGK37" s="1"/>
      <c r="VGM37" s="1"/>
      <c r="VGO37" s="1"/>
      <c r="VGQ37" s="1"/>
      <c r="VGS37" s="1"/>
      <c r="VGU37" s="1"/>
      <c r="VGW37" s="1"/>
      <c r="VGY37" s="1"/>
      <c r="VHA37" s="1"/>
      <c r="VHC37" s="1"/>
      <c r="VHE37" s="1"/>
      <c r="VHG37" s="1"/>
      <c r="VHI37" s="1"/>
      <c r="VHK37" s="1"/>
      <c r="VHM37" s="1"/>
      <c r="VHO37" s="1"/>
      <c r="VHQ37" s="1"/>
      <c r="VHS37" s="1"/>
      <c r="VHU37" s="1"/>
      <c r="VHW37" s="1"/>
      <c r="VHY37" s="1"/>
      <c r="VIA37" s="1"/>
      <c r="VIC37" s="1"/>
      <c r="VIE37" s="1"/>
      <c r="VIG37" s="1"/>
      <c r="VII37" s="1"/>
      <c r="VIK37" s="1"/>
      <c r="VIM37" s="1"/>
      <c r="VIO37" s="1"/>
      <c r="VIQ37" s="1"/>
      <c r="VIS37" s="1"/>
      <c r="VIU37" s="1"/>
      <c r="VIW37" s="1"/>
      <c r="VIY37" s="1"/>
      <c r="VJA37" s="1"/>
      <c r="VJC37" s="1"/>
      <c r="VJE37" s="1"/>
      <c r="VJG37" s="1"/>
      <c r="VJI37" s="1"/>
      <c r="VJK37" s="1"/>
      <c r="VJM37" s="1"/>
      <c r="VJO37" s="1"/>
      <c r="VJQ37" s="1"/>
      <c r="VJS37" s="1"/>
      <c r="VJU37" s="1"/>
      <c r="VJW37" s="1"/>
      <c r="VJY37" s="1"/>
      <c r="VKA37" s="1"/>
      <c r="VKC37" s="1"/>
      <c r="VKE37" s="1"/>
      <c r="VKG37" s="1"/>
      <c r="VKI37" s="1"/>
      <c r="VKK37" s="1"/>
      <c r="VKM37" s="1"/>
      <c r="VKO37" s="1"/>
      <c r="VKQ37" s="1"/>
      <c r="VKS37" s="1"/>
      <c r="VKU37" s="1"/>
      <c r="VKW37" s="1"/>
      <c r="VKY37" s="1"/>
      <c r="VLA37" s="1"/>
      <c r="VLC37" s="1"/>
      <c r="VLE37" s="1"/>
      <c r="VLG37" s="1"/>
      <c r="VLI37" s="1"/>
      <c r="VLK37" s="1"/>
      <c r="VLM37" s="1"/>
      <c r="VLO37" s="1"/>
      <c r="VLQ37" s="1"/>
      <c r="VLS37" s="1"/>
      <c r="VLU37" s="1"/>
      <c r="VLW37" s="1"/>
      <c r="VLY37" s="1"/>
      <c r="VMA37" s="1"/>
      <c r="VMC37" s="1"/>
      <c r="VME37" s="1"/>
      <c r="VMG37" s="1"/>
      <c r="VMI37" s="1"/>
      <c r="VMK37" s="1"/>
      <c r="VMM37" s="1"/>
      <c r="VMO37" s="1"/>
      <c r="VMQ37" s="1"/>
      <c r="VMS37" s="1"/>
      <c r="VMU37" s="1"/>
      <c r="VMW37" s="1"/>
      <c r="VMY37" s="1"/>
      <c r="VNA37" s="1"/>
      <c r="VNC37" s="1"/>
      <c r="VNE37" s="1"/>
      <c r="VNG37" s="1"/>
      <c r="VNI37" s="1"/>
      <c r="VNK37" s="1"/>
      <c r="VNM37" s="1"/>
      <c r="VNO37" s="1"/>
      <c r="VNQ37" s="1"/>
      <c r="VNS37" s="1"/>
      <c r="VNU37" s="1"/>
      <c r="VNW37" s="1"/>
      <c r="VNY37" s="1"/>
      <c r="VOA37" s="1"/>
      <c r="VOC37" s="1"/>
      <c r="VOE37" s="1"/>
      <c r="VOG37" s="1"/>
      <c r="VOI37" s="1"/>
      <c r="VOK37" s="1"/>
      <c r="VOM37" s="1"/>
      <c r="VOO37" s="1"/>
      <c r="VOQ37" s="1"/>
      <c r="VOS37" s="1"/>
      <c r="VOU37" s="1"/>
      <c r="VOW37" s="1"/>
      <c r="VOY37" s="1"/>
      <c r="VPA37" s="1"/>
      <c r="VPC37" s="1"/>
      <c r="VPE37" s="1"/>
      <c r="VPG37" s="1"/>
      <c r="VPI37" s="1"/>
      <c r="VPK37" s="1"/>
      <c r="VPM37" s="1"/>
      <c r="VPO37" s="1"/>
      <c r="VPQ37" s="1"/>
      <c r="VPS37" s="1"/>
      <c r="VPU37" s="1"/>
      <c r="VPW37" s="1"/>
      <c r="VPY37" s="1"/>
      <c r="VQA37" s="1"/>
      <c r="VQC37" s="1"/>
      <c r="VQE37" s="1"/>
      <c r="VQG37" s="1"/>
      <c r="VQI37" s="1"/>
      <c r="VQK37" s="1"/>
      <c r="VQM37" s="1"/>
      <c r="VQO37" s="1"/>
      <c r="VQQ37" s="1"/>
      <c r="VQS37" s="1"/>
      <c r="VQU37" s="1"/>
      <c r="VQW37" s="1"/>
      <c r="VQY37" s="1"/>
      <c r="VRA37" s="1"/>
      <c r="VRC37" s="1"/>
      <c r="VRE37" s="1"/>
      <c r="VRG37" s="1"/>
      <c r="VRI37" s="1"/>
      <c r="VRK37" s="1"/>
      <c r="VRM37" s="1"/>
      <c r="VRO37" s="1"/>
      <c r="VRQ37" s="1"/>
      <c r="VRS37" s="1"/>
      <c r="VRU37" s="1"/>
      <c r="VRW37" s="1"/>
      <c r="VRY37" s="1"/>
      <c r="VSA37" s="1"/>
      <c r="VSC37" s="1"/>
      <c r="VSE37" s="1"/>
      <c r="VSG37" s="1"/>
      <c r="VSI37" s="1"/>
      <c r="VSK37" s="1"/>
      <c r="VSM37" s="1"/>
      <c r="VSO37" s="1"/>
      <c r="VSQ37" s="1"/>
      <c r="VSS37" s="1"/>
      <c r="VSU37" s="1"/>
      <c r="VSW37" s="1"/>
      <c r="VSY37" s="1"/>
      <c r="VTA37" s="1"/>
      <c r="VTC37" s="1"/>
      <c r="VTE37" s="1"/>
      <c r="VTG37" s="1"/>
      <c r="VTI37" s="1"/>
      <c r="VTK37" s="1"/>
      <c r="VTM37" s="1"/>
      <c r="VTO37" s="1"/>
      <c r="VTQ37" s="1"/>
      <c r="VTS37" s="1"/>
      <c r="VTU37" s="1"/>
      <c r="VTW37" s="1"/>
      <c r="VTY37" s="1"/>
      <c r="VUA37" s="1"/>
      <c r="VUC37" s="1"/>
      <c r="VUE37" s="1"/>
      <c r="VUG37" s="1"/>
      <c r="VUI37" s="1"/>
      <c r="VUK37" s="1"/>
      <c r="VUM37" s="1"/>
      <c r="VUO37" s="1"/>
      <c r="VUQ37" s="1"/>
      <c r="VUS37" s="1"/>
      <c r="VUU37" s="1"/>
      <c r="VUW37" s="1"/>
      <c r="VUY37" s="1"/>
      <c r="VVA37" s="1"/>
      <c r="VVC37" s="1"/>
      <c r="VVE37" s="1"/>
      <c r="VVG37" s="1"/>
      <c r="VVI37" s="1"/>
      <c r="VVK37" s="1"/>
      <c r="VVM37" s="1"/>
      <c r="VVO37" s="1"/>
      <c r="VVQ37" s="1"/>
      <c r="VVS37" s="1"/>
      <c r="VVU37" s="1"/>
      <c r="VVW37" s="1"/>
      <c r="VVY37" s="1"/>
      <c r="VWA37" s="1"/>
      <c r="VWC37" s="1"/>
      <c r="VWE37" s="1"/>
      <c r="VWG37" s="1"/>
      <c r="VWI37" s="1"/>
      <c r="VWK37" s="1"/>
      <c r="VWM37" s="1"/>
      <c r="VWO37" s="1"/>
      <c r="VWQ37" s="1"/>
      <c r="VWS37" s="1"/>
      <c r="VWU37" s="1"/>
      <c r="VWW37" s="1"/>
      <c r="VWY37" s="1"/>
      <c r="VXA37" s="1"/>
      <c r="VXC37" s="1"/>
      <c r="VXE37" s="1"/>
      <c r="VXG37" s="1"/>
      <c r="VXI37" s="1"/>
      <c r="VXK37" s="1"/>
      <c r="VXM37" s="1"/>
      <c r="VXO37" s="1"/>
      <c r="VXQ37" s="1"/>
      <c r="VXS37" s="1"/>
      <c r="VXU37" s="1"/>
      <c r="VXW37" s="1"/>
      <c r="VXY37" s="1"/>
      <c r="VYA37" s="1"/>
      <c r="VYC37" s="1"/>
      <c r="VYE37" s="1"/>
      <c r="VYG37" s="1"/>
      <c r="VYI37" s="1"/>
      <c r="VYK37" s="1"/>
      <c r="VYM37" s="1"/>
      <c r="VYO37" s="1"/>
      <c r="VYQ37" s="1"/>
      <c r="VYS37" s="1"/>
      <c r="VYU37" s="1"/>
      <c r="VYW37" s="1"/>
      <c r="VYY37" s="1"/>
      <c r="VZA37" s="1"/>
      <c r="VZC37" s="1"/>
      <c r="VZE37" s="1"/>
      <c r="VZG37" s="1"/>
      <c r="VZI37" s="1"/>
      <c r="VZK37" s="1"/>
      <c r="VZM37" s="1"/>
      <c r="VZO37" s="1"/>
      <c r="VZQ37" s="1"/>
      <c r="VZS37" s="1"/>
      <c r="VZU37" s="1"/>
      <c r="VZW37" s="1"/>
      <c r="VZY37" s="1"/>
      <c r="WAA37" s="1"/>
      <c r="WAC37" s="1"/>
      <c r="WAE37" s="1"/>
      <c r="WAG37" s="1"/>
      <c r="WAI37" s="1"/>
      <c r="WAK37" s="1"/>
      <c r="WAM37" s="1"/>
      <c r="WAO37" s="1"/>
      <c r="WAQ37" s="1"/>
      <c r="WAS37" s="1"/>
      <c r="WAU37" s="1"/>
      <c r="WAW37" s="1"/>
      <c r="WAY37" s="1"/>
      <c r="WBA37" s="1"/>
      <c r="WBC37" s="1"/>
      <c r="WBE37" s="1"/>
      <c r="WBG37" s="1"/>
      <c r="WBI37" s="1"/>
      <c r="WBK37" s="1"/>
      <c r="WBM37" s="1"/>
      <c r="WBO37" s="1"/>
      <c r="WBQ37" s="1"/>
      <c r="WBS37" s="1"/>
      <c r="WBU37" s="1"/>
      <c r="WBW37" s="1"/>
      <c r="WBY37" s="1"/>
      <c r="WCA37" s="1"/>
      <c r="WCC37" s="1"/>
      <c r="WCE37" s="1"/>
      <c r="WCG37" s="1"/>
      <c r="WCI37" s="1"/>
      <c r="WCK37" s="1"/>
      <c r="WCM37" s="1"/>
      <c r="WCO37" s="1"/>
      <c r="WCQ37" s="1"/>
      <c r="WCS37" s="1"/>
      <c r="WCU37" s="1"/>
      <c r="WCW37" s="1"/>
      <c r="WCY37" s="1"/>
      <c r="WDA37" s="1"/>
      <c r="WDC37" s="1"/>
      <c r="WDE37" s="1"/>
      <c r="WDG37" s="1"/>
      <c r="WDI37" s="1"/>
      <c r="WDK37" s="1"/>
      <c r="WDM37" s="1"/>
      <c r="WDO37" s="1"/>
      <c r="WDQ37" s="1"/>
      <c r="WDS37" s="1"/>
      <c r="WDU37" s="1"/>
      <c r="WDW37" s="1"/>
      <c r="WDY37" s="1"/>
      <c r="WEA37" s="1"/>
      <c r="WEC37" s="1"/>
      <c r="WEE37" s="1"/>
      <c r="WEG37" s="1"/>
      <c r="WEI37" s="1"/>
      <c r="WEK37" s="1"/>
      <c r="WEM37" s="1"/>
      <c r="WEO37" s="1"/>
      <c r="WEQ37" s="1"/>
      <c r="WES37" s="1"/>
      <c r="WEU37" s="1"/>
      <c r="WEW37" s="1"/>
      <c r="WEY37" s="1"/>
      <c r="WFA37" s="1"/>
      <c r="WFC37" s="1"/>
      <c r="WFE37" s="1"/>
      <c r="WFG37" s="1"/>
      <c r="WFI37" s="1"/>
      <c r="WFK37" s="1"/>
      <c r="WFM37" s="1"/>
      <c r="WFO37" s="1"/>
      <c r="WFQ37" s="1"/>
      <c r="WFS37" s="1"/>
      <c r="WFU37" s="1"/>
      <c r="WFW37" s="1"/>
      <c r="WFY37" s="1"/>
      <c r="WGA37" s="1"/>
      <c r="WGC37" s="1"/>
      <c r="WGE37" s="1"/>
      <c r="WGG37" s="1"/>
      <c r="WGI37" s="1"/>
      <c r="WGK37" s="1"/>
      <c r="WGM37" s="1"/>
      <c r="WGO37" s="1"/>
      <c r="WGQ37" s="1"/>
      <c r="WGS37" s="1"/>
      <c r="WGU37" s="1"/>
      <c r="WGW37" s="1"/>
      <c r="WGY37" s="1"/>
      <c r="WHA37" s="1"/>
      <c r="WHC37" s="1"/>
      <c r="WHE37" s="1"/>
      <c r="WHG37" s="1"/>
      <c r="WHI37" s="1"/>
      <c r="WHK37" s="1"/>
      <c r="WHM37" s="1"/>
      <c r="WHO37" s="1"/>
      <c r="WHQ37" s="1"/>
      <c r="WHS37" s="1"/>
      <c r="WHU37" s="1"/>
      <c r="WHW37" s="1"/>
      <c r="WHY37" s="1"/>
      <c r="WIA37" s="1"/>
      <c r="WIC37" s="1"/>
      <c r="WIE37" s="1"/>
      <c r="WIG37" s="1"/>
      <c r="WII37" s="1"/>
      <c r="WIK37" s="1"/>
      <c r="WIM37" s="1"/>
      <c r="WIO37" s="1"/>
      <c r="WIQ37" s="1"/>
      <c r="WIS37" s="1"/>
      <c r="WIU37" s="1"/>
      <c r="WIW37" s="1"/>
      <c r="WIY37" s="1"/>
      <c r="WJA37" s="1"/>
      <c r="WJC37" s="1"/>
      <c r="WJE37" s="1"/>
      <c r="WJG37" s="1"/>
      <c r="WJI37" s="1"/>
      <c r="WJK37" s="1"/>
      <c r="WJM37" s="1"/>
      <c r="WJO37" s="1"/>
      <c r="WJQ37" s="1"/>
      <c r="WJS37" s="1"/>
      <c r="WJU37" s="1"/>
      <c r="WJW37" s="1"/>
      <c r="WJY37" s="1"/>
      <c r="WKA37" s="1"/>
      <c r="WKC37" s="1"/>
      <c r="WKE37" s="1"/>
      <c r="WKG37" s="1"/>
      <c r="WKI37" s="1"/>
      <c r="WKK37" s="1"/>
      <c r="WKM37" s="1"/>
      <c r="WKO37" s="1"/>
      <c r="WKQ37" s="1"/>
      <c r="WKS37" s="1"/>
      <c r="WKU37" s="1"/>
      <c r="WKW37" s="1"/>
      <c r="WKY37" s="1"/>
      <c r="WLA37" s="1"/>
      <c r="WLC37" s="1"/>
      <c r="WLE37" s="1"/>
      <c r="WLG37" s="1"/>
      <c r="WLI37" s="1"/>
      <c r="WLK37" s="1"/>
      <c r="WLM37" s="1"/>
      <c r="WLO37" s="1"/>
      <c r="WLQ37" s="1"/>
      <c r="WLS37" s="1"/>
      <c r="WLU37" s="1"/>
      <c r="WLW37" s="1"/>
      <c r="WLY37" s="1"/>
      <c r="WMA37" s="1"/>
      <c r="WMC37" s="1"/>
      <c r="WME37" s="1"/>
      <c r="WMG37" s="1"/>
      <c r="WMI37" s="1"/>
      <c r="WMK37" s="1"/>
      <c r="WMM37" s="1"/>
      <c r="WMO37" s="1"/>
      <c r="WMQ37" s="1"/>
      <c r="WMS37" s="1"/>
      <c r="WMU37" s="1"/>
      <c r="WMW37" s="1"/>
      <c r="WMY37" s="1"/>
      <c r="WNA37" s="1"/>
      <c r="WNC37" s="1"/>
      <c r="WNE37" s="1"/>
      <c r="WNG37" s="1"/>
      <c r="WNI37" s="1"/>
      <c r="WNK37" s="1"/>
      <c r="WNM37" s="1"/>
      <c r="WNO37" s="1"/>
      <c r="WNQ37" s="1"/>
      <c r="WNS37" s="1"/>
      <c r="WNU37" s="1"/>
      <c r="WNW37" s="1"/>
      <c r="WNY37" s="1"/>
      <c r="WOA37" s="1"/>
      <c r="WOC37" s="1"/>
      <c r="WOE37" s="1"/>
      <c r="WOG37" s="1"/>
      <c r="WOI37" s="1"/>
      <c r="WOK37" s="1"/>
      <c r="WOM37" s="1"/>
      <c r="WOO37" s="1"/>
      <c r="WOQ37" s="1"/>
      <c r="WOS37" s="1"/>
      <c r="WOU37" s="1"/>
      <c r="WOW37" s="1"/>
      <c r="WOY37" s="1"/>
      <c r="WPA37" s="1"/>
      <c r="WPC37" s="1"/>
      <c r="WPE37" s="1"/>
      <c r="WPG37" s="1"/>
      <c r="WPI37" s="1"/>
      <c r="WPK37" s="1"/>
      <c r="WPM37" s="1"/>
      <c r="WPO37" s="1"/>
      <c r="WPQ37" s="1"/>
      <c r="WPS37" s="1"/>
      <c r="WPU37" s="1"/>
      <c r="WPW37" s="1"/>
      <c r="WPY37" s="1"/>
      <c r="WQA37" s="1"/>
      <c r="WQC37" s="1"/>
      <c r="WQE37" s="1"/>
      <c r="WQG37" s="1"/>
      <c r="WQI37" s="1"/>
      <c r="WQK37" s="1"/>
      <c r="WQM37" s="1"/>
      <c r="WQO37" s="1"/>
      <c r="WQQ37" s="1"/>
      <c r="WQS37" s="1"/>
      <c r="WQU37" s="1"/>
      <c r="WQW37" s="1"/>
      <c r="WQY37" s="1"/>
      <c r="WRA37" s="1"/>
      <c r="WRC37" s="1"/>
      <c r="WRE37" s="1"/>
      <c r="WRG37" s="1"/>
      <c r="WRI37" s="1"/>
      <c r="WRK37" s="1"/>
      <c r="WRM37" s="1"/>
      <c r="WRO37" s="1"/>
      <c r="WRQ37" s="1"/>
      <c r="WRS37" s="1"/>
      <c r="WRU37" s="1"/>
      <c r="WRW37" s="1"/>
      <c r="WRY37" s="1"/>
      <c r="WSA37" s="1"/>
      <c r="WSC37" s="1"/>
      <c r="WSE37" s="1"/>
      <c r="WSG37" s="1"/>
      <c r="WSI37" s="1"/>
      <c r="WSK37" s="1"/>
      <c r="WSM37" s="1"/>
      <c r="WSO37" s="1"/>
      <c r="WSQ37" s="1"/>
      <c r="WSS37" s="1"/>
      <c r="WSU37" s="1"/>
      <c r="WSW37" s="1"/>
      <c r="WSY37" s="1"/>
      <c r="WTA37" s="1"/>
      <c r="WTC37" s="1"/>
      <c r="WTE37" s="1"/>
      <c r="WTG37" s="1"/>
      <c r="WTI37" s="1"/>
      <c r="WTK37" s="1"/>
      <c r="WTM37" s="1"/>
      <c r="WTO37" s="1"/>
      <c r="WTQ37" s="1"/>
      <c r="WTS37" s="1"/>
      <c r="WTU37" s="1"/>
      <c r="WTW37" s="1"/>
      <c r="WTY37" s="1"/>
      <c r="WUA37" s="1"/>
      <c r="WUC37" s="1"/>
      <c r="WUE37" s="1"/>
      <c r="WUG37" s="1"/>
      <c r="WUI37" s="1"/>
      <c r="WUK37" s="1"/>
      <c r="WUM37" s="1"/>
      <c r="WUO37" s="1"/>
      <c r="WUQ37" s="1"/>
      <c r="WUS37" s="1"/>
      <c r="WUU37" s="1"/>
      <c r="WUW37" s="1"/>
      <c r="WUY37" s="1"/>
      <c r="WVA37" s="1"/>
      <c r="WVC37" s="1"/>
      <c r="WVE37" s="1"/>
      <c r="WVG37" s="1"/>
      <c r="WVI37" s="1"/>
      <c r="WVK37" s="1"/>
      <c r="WVM37" s="1"/>
      <c r="WVO37" s="1"/>
      <c r="WVQ37" s="1"/>
      <c r="WVS37" s="1"/>
      <c r="WVU37" s="1"/>
      <c r="WVW37" s="1"/>
      <c r="WVY37" s="1"/>
      <c r="WWA37" s="1"/>
      <c r="WWC37" s="1"/>
      <c r="WWE37" s="1"/>
      <c r="WWG37" s="1"/>
      <c r="WWI37" s="1"/>
      <c r="WWK37" s="1"/>
      <c r="WWM37" s="1"/>
      <c r="WWO37" s="1"/>
      <c r="WWQ37" s="1"/>
      <c r="WWS37" s="1"/>
      <c r="WWU37" s="1"/>
      <c r="WWW37" s="1"/>
      <c r="WWY37" s="1"/>
      <c r="WXA37" s="1"/>
      <c r="WXC37" s="1"/>
      <c r="WXE37" s="1"/>
      <c r="WXG37" s="1"/>
      <c r="WXI37" s="1"/>
      <c r="WXK37" s="1"/>
      <c r="WXM37" s="1"/>
      <c r="WXO37" s="1"/>
      <c r="WXQ37" s="1"/>
      <c r="WXS37" s="1"/>
      <c r="WXU37" s="1"/>
      <c r="WXW37" s="1"/>
      <c r="WXY37" s="1"/>
      <c r="WYA37" s="1"/>
      <c r="WYC37" s="1"/>
      <c r="WYE37" s="1"/>
      <c r="WYG37" s="1"/>
      <c r="WYI37" s="1"/>
      <c r="WYK37" s="1"/>
      <c r="WYM37" s="1"/>
      <c r="WYO37" s="1"/>
      <c r="WYQ37" s="1"/>
      <c r="WYS37" s="1"/>
      <c r="WYU37" s="1"/>
      <c r="WYW37" s="1"/>
      <c r="WYY37" s="1"/>
      <c r="WZA37" s="1"/>
      <c r="WZC37" s="1"/>
      <c r="WZE37" s="1"/>
      <c r="WZG37" s="1"/>
      <c r="WZI37" s="1"/>
      <c r="WZK37" s="1"/>
      <c r="WZM37" s="1"/>
      <c r="WZO37" s="1"/>
      <c r="WZQ37" s="1"/>
      <c r="WZS37" s="1"/>
      <c r="WZU37" s="1"/>
      <c r="WZW37" s="1"/>
      <c r="WZY37" s="1"/>
      <c r="XAA37" s="1"/>
      <c r="XAC37" s="1"/>
      <c r="XAE37" s="1"/>
      <c r="XAG37" s="1"/>
      <c r="XAI37" s="1"/>
      <c r="XAK37" s="1"/>
      <c r="XAM37" s="1"/>
      <c r="XAO37" s="1"/>
      <c r="XAQ37" s="1"/>
      <c r="XAS37" s="1"/>
      <c r="XAU37" s="1"/>
      <c r="XAW37" s="1"/>
      <c r="XAY37" s="1"/>
      <c r="XBA37" s="1"/>
      <c r="XBC37" s="1"/>
      <c r="XBE37" s="1"/>
      <c r="XBG37" s="1"/>
      <c r="XBI37" s="1"/>
      <c r="XBK37" s="1"/>
      <c r="XBM37" s="1"/>
      <c r="XBO37" s="1"/>
      <c r="XBQ37" s="1"/>
      <c r="XBS37" s="1"/>
      <c r="XBU37" s="1"/>
      <c r="XBW37" s="1"/>
      <c r="XBY37" s="1"/>
      <c r="XCA37" s="1"/>
      <c r="XCC37" s="1"/>
      <c r="XCE37" s="1"/>
      <c r="XCG37" s="1"/>
      <c r="XCI37" s="1"/>
      <c r="XCK37" s="1"/>
      <c r="XCM37" s="1"/>
      <c r="XCO37" s="1"/>
      <c r="XCQ37" s="1"/>
      <c r="XCS37" s="1"/>
      <c r="XCU37" s="1"/>
      <c r="XCW37" s="1"/>
      <c r="XCY37" s="1"/>
      <c r="XDA37" s="1"/>
      <c r="XDC37" s="1"/>
      <c r="XDE37" s="1"/>
      <c r="XDG37" s="1"/>
      <c r="XDI37" s="1"/>
      <c r="XDK37" s="1"/>
      <c r="XDM37" s="1"/>
      <c r="XDO37" s="1"/>
      <c r="XDQ37" s="1"/>
      <c r="XDS37" s="1"/>
      <c r="XDU37" s="1"/>
      <c r="XDW37" s="1"/>
      <c r="XDY37" s="1"/>
      <c r="XEA37" s="1"/>
      <c r="XEC37" s="1"/>
      <c r="XEE37" s="1"/>
      <c r="XEG37" s="1"/>
      <c r="XEI37" s="1"/>
      <c r="XEK37" s="1"/>
      <c r="XEM37" s="1"/>
      <c r="XEO37" s="1"/>
      <c r="XEQ37" s="1"/>
      <c r="XES37" s="1"/>
      <c r="XEU37" s="1"/>
      <c r="XEW37" s="1"/>
      <c r="XEY37" s="1"/>
      <c r="XFA37" s="1"/>
      <c r="XFC37" s="1"/>
    </row>
    <row r="39" spans="1:1023 1025:2047 2049:3071 3073:4095 4097:5119 5121:6143 6145:7167 7169:8191 8193:9215 9217:10239 10241:11263 11265:12287 12289:13311 13313:14335 14337:15359 15361:16383" x14ac:dyDescent="0.35">
      <c r="A39" s="1"/>
      <c r="C39" s="1"/>
      <c r="E39" s="1"/>
      <c r="G39" s="1"/>
      <c r="I39" s="1"/>
      <c r="K39" s="1"/>
      <c r="M39" s="1"/>
      <c r="O39" s="1"/>
      <c r="Q39" s="1"/>
      <c r="S39" s="1"/>
      <c r="U39" s="1"/>
      <c r="W39" s="1"/>
      <c r="Y39" s="1"/>
      <c r="AA39" s="1"/>
      <c r="AC39" s="1"/>
      <c r="AE39" s="1"/>
      <c r="AG39" s="1"/>
      <c r="AI39" s="1"/>
      <c r="AK39" s="1"/>
      <c r="AM39" s="1"/>
      <c r="AO39" s="1"/>
      <c r="AQ39" s="1"/>
      <c r="AS39" s="1"/>
      <c r="AU39" s="1"/>
      <c r="AW39" s="1"/>
      <c r="AY39" s="1"/>
      <c r="BA39" s="1"/>
      <c r="BC39" s="1"/>
      <c r="BE39" s="1"/>
      <c r="BG39" s="1"/>
      <c r="BI39" s="1"/>
      <c r="BK39" s="1"/>
      <c r="BM39" s="1"/>
      <c r="BO39" s="1"/>
      <c r="BQ39" s="1"/>
      <c r="BS39" s="1"/>
      <c r="BU39" s="1"/>
      <c r="BW39" s="1"/>
      <c r="BY39" s="1"/>
      <c r="CA39" s="1"/>
      <c r="CC39" s="1"/>
      <c r="CE39" s="1"/>
      <c r="CG39" s="1"/>
      <c r="CI39" s="1"/>
      <c r="CK39" s="1"/>
      <c r="CM39" s="1"/>
      <c r="CO39" s="1"/>
      <c r="CQ39" s="1"/>
      <c r="CS39" s="1"/>
      <c r="CU39" s="1"/>
      <c r="CW39" s="1"/>
      <c r="CY39" s="1"/>
      <c r="DA39" s="1"/>
      <c r="DC39" s="1"/>
      <c r="DE39" s="1"/>
      <c r="DG39" s="1"/>
      <c r="DI39" s="1"/>
      <c r="DK39" s="1"/>
      <c r="DM39" s="1"/>
      <c r="DO39" s="1"/>
      <c r="DQ39" s="1"/>
      <c r="DS39" s="1"/>
      <c r="DU39" s="1"/>
      <c r="DW39" s="1"/>
      <c r="DY39" s="1"/>
      <c r="EA39" s="1"/>
      <c r="EC39" s="1"/>
      <c r="EE39" s="1"/>
      <c r="EG39" s="1"/>
      <c r="EI39" s="1"/>
      <c r="EK39" s="1"/>
      <c r="EM39" s="1"/>
      <c r="EO39" s="1"/>
      <c r="EQ39" s="1"/>
      <c r="ES39" s="1"/>
      <c r="EU39" s="1"/>
      <c r="EW39" s="1"/>
      <c r="EY39" s="1"/>
      <c r="FA39" s="1"/>
      <c r="FC39" s="1"/>
      <c r="FE39" s="1"/>
      <c r="FG39" s="1"/>
      <c r="FI39" s="1"/>
      <c r="FK39" s="1"/>
      <c r="FM39" s="1"/>
      <c r="FO39" s="1"/>
      <c r="FQ39" s="1"/>
      <c r="FS39" s="1"/>
      <c r="FU39" s="1"/>
      <c r="FW39" s="1"/>
      <c r="FY39" s="1"/>
      <c r="GA39" s="1"/>
      <c r="GC39" s="1"/>
      <c r="GE39" s="1"/>
      <c r="GG39" s="1"/>
      <c r="GI39" s="1"/>
      <c r="GK39" s="1"/>
      <c r="GM39" s="1"/>
      <c r="GO39" s="1"/>
      <c r="GQ39" s="1"/>
      <c r="GS39" s="1"/>
      <c r="GU39" s="1"/>
      <c r="GW39" s="1"/>
      <c r="GY39" s="1"/>
      <c r="HA39" s="1"/>
      <c r="HC39" s="1"/>
      <c r="HE39" s="1"/>
      <c r="HG39" s="1"/>
      <c r="HI39" s="1"/>
      <c r="HK39" s="1"/>
      <c r="HM39" s="1"/>
      <c r="HO39" s="1"/>
      <c r="HQ39" s="1"/>
      <c r="HS39" s="1"/>
      <c r="HU39" s="1"/>
      <c r="HW39" s="1"/>
      <c r="HY39" s="1"/>
      <c r="IA39" s="1"/>
      <c r="IC39" s="1"/>
      <c r="IE39" s="1"/>
      <c r="IG39" s="1"/>
      <c r="II39" s="1"/>
      <c r="IK39" s="1"/>
      <c r="IM39" s="1"/>
      <c r="IO39" s="1"/>
      <c r="IQ39" s="1"/>
      <c r="IS39" s="1"/>
      <c r="IU39" s="1"/>
      <c r="IW39" s="1"/>
      <c r="IY39" s="1"/>
      <c r="JA39" s="1"/>
      <c r="JC39" s="1"/>
      <c r="JE39" s="1"/>
      <c r="JG39" s="1"/>
      <c r="JI39" s="1"/>
      <c r="JK39" s="1"/>
      <c r="JM39" s="1"/>
      <c r="JO39" s="1"/>
      <c r="JQ39" s="1"/>
      <c r="JS39" s="1"/>
      <c r="JU39" s="1"/>
      <c r="JW39" s="1"/>
      <c r="JY39" s="1"/>
      <c r="KA39" s="1"/>
      <c r="KC39" s="1"/>
      <c r="KE39" s="1"/>
      <c r="KG39" s="1"/>
      <c r="KI39" s="1"/>
      <c r="KK39" s="1"/>
      <c r="KM39" s="1"/>
      <c r="KO39" s="1"/>
      <c r="KQ39" s="1"/>
      <c r="KS39" s="1"/>
      <c r="KU39" s="1"/>
      <c r="KW39" s="1"/>
      <c r="KY39" s="1"/>
      <c r="LA39" s="1"/>
      <c r="LC39" s="1"/>
      <c r="LE39" s="1"/>
      <c r="LG39" s="1"/>
      <c r="LI39" s="1"/>
      <c r="LK39" s="1"/>
      <c r="LM39" s="1"/>
      <c r="LO39" s="1"/>
      <c r="LQ39" s="1"/>
      <c r="LS39" s="1"/>
      <c r="LU39" s="1"/>
      <c r="LW39" s="1"/>
      <c r="LY39" s="1"/>
      <c r="MA39" s="1"/>
      <c r="MC39" s="1"/>
      <c r="ME39" s="1"/>
      <c r="MG39" s="1"/>
      <c r="MI39" s="1"/>
      <c r="MK39" s="1"/>
      <c r="MM39" s="1"/>
      <c r="MO39" s="1"/>
      <c r="MQ39" s="1"/>
      <c r="MS39" s="1"/>
      <c r="MU39" s="1"/>
      <c r="MW39" s="1"/>
      <c r="MY39" s="1"/>
      <c r="NA39" s="1"/>
      <c r="NC39" s="1"/>
      <c r="NE39" s="1"/>
      <c r="NG39" s="1"/>
      <c r="NI39" s="1"/>
      <c r="NK39" s="1"/>
      <c r="NM39" s="1"/>
      <c r="NO39" s="1"/>
      <c r="NQ39" s="1"/>
      <c r="NS39" s="1"/>
      <c r="NU39" s="1"/>
      <c r="NW39" s="1"/>
      <c r="NY39" s="1"/>
      <c r="OA39" s="1"/>
      <c r="OC39" s="1"/>
      <c r="OE39" s="1"/>
      <c r="OG39" s="1"/>
      <c r="OI39" s="1"/>
      <c r="OK39" s="1"/>
      <c r="OM39" s="1"/>
      <c r="OO39" s="1"/>
      <c r="OQ39" s="1"/>
      <c r="OS39" s="1"/>
      <c r="OU39" s="1"/>
      <c r="OW39" s="1"/>
      <c r="OY39" s="1"/>
      <c r="PA39" s="1"/>
      <c r="PC39" s="1"/>
      <c r="PE39" s="1"/>
      <c r="PG39" s="1"/>
      <c r="PI39" s="1"/>
      <c r="PK39" s="1"/>
      <c r="PM39" s="1"/>
      <c r="PO39" s="1"/>
      <c r="PQ39" s="1"/>
      <c r="PS39" s="1"/>
      <c r="PU39" s="1"/>
      <c r="PW39" s="1"/>
      <c r="PY39" s="1"/>
      <c r="QA39" s="1"/>
      <c r="QC39" s="1"/>
      <c r="QE39" s="1"/>
      <c r="QG39" s="1"/>
      <c r="QI39" s="1"/>
      <c r="QK39" s="1"/>
      <c r="QM39" s="1"/>
      <c r="QO39" s="1"/>
      <c r="QQ39" s="1"/>
      <c r="QS39" s="1"/>
      <c r="QU39" s="1"/>
      <c r="QW39" s="1"/>
      <c r="QY39" s="1"/>
      <c r="RA39" s="1"/>
      <c r="RC39" s="1"/>
      <c r="RE39" s="1"/>
      <c r="RG39" s="1"/>
      <c r="RI39" s="1"/>
      <c r="RK39" s="1"/>
      <c r="RM39" s="1"/>
      <c r="RO39" s="1"/>
      <c r="RQ39" s="1"/>
      <c r="RS39" s="1"/>
      <c r="RU39" s="1"/>
      <c r="RW39" s="1"/>
      <c r="RY39" s="1"/>
      <c r="SA39" s="1"/>
      <c r="SC39" s="1"/>
      <c r="SE39" s="1"/>
      <c r="SG39" s="1"/>
      <c r="SI39" s="1"/>
      <c r="SK39" s="1"/>
      <c r="SM39" s="1"/>
      <c r="SO39" s="1"/>
      <c r="SQ39" s="1"/>
      <c r="SS39" s="1"/>
      <c r="SU39" s="1"/>
      <c r="SW39" s="1"/>
      <c r="SY39" s="1"/>
      <c r="TA39" s="1"/>
      <c r="TC39" s="1"/>
      <c r="TE39" s="1"/>
      <c r="TG39" s="1"/>
      <c r="TI39" s="1"/>
      <c r="TK39" s="1"/>
      <c r="TM39" s="1"/>
      <c r="TO39" s="1"/>
      <c r="TQ39" s="1"/>
      <c r="TS39" s="1"/>
      <c r="TU39" s="1"/>
      <c r="TW39" s="1"/>
      <c r="TY39" s="1"/>
      <c r="UA39" s="1"/>
      <c r="UC39" s="1"/>
      <c r="UE39" s="1"/>
      <c r="UG39" s="1"/>
      <c r="UI39" s="1"/>
      <c r="UK39" s="1"/>
      <c r="UM39" s="1"/>
      <c r="UO39" s="1"/>
      <c r="UQ39" s="1"/>
      <c r="US39" s="1"/>
      <c r="UU39" s="1"/>
      <c r="UW39" s="1"/>
      <c r="UY39" s="1"/>
      <c r="VA39" s="1"/>
      <c r="VC39" s="1"/>
      <c r="VE39" s="1"/>
      <c r="VG39" s="1"/>
      <c r="VI39" s="1"/>
      <c r="VK39" s="1"/>
      <c r="VM39" s="1"/>
      <c r="VO39" s="1"/>
      <c r="VQ39" s="1"/>
      <c r="VS39" s="1"/>
      <c r="VU39" s="1"/>
      <c r="VW39" s="1"/>
      <c r="VY39" s="1"/>
      <c r="WA39" s="1"/>
      <c r="WC39" s="1"/>
      <c r="WE39" s="1"/>
      <c r="WG39" s="1"/>
      <c r="WI39" s="1"/>
      <c r="WK39" s="1"/>
      <c r="WM39" s="1"/>
      <c r="WO39" s="1"/>
      <c r="WQ39" s="1"/>
      <c r="WS39" s="1"/>
      <c r="WU39" s="1"/>
      <c r="WW39" s="1"/>
      <c r="WY39" s="1"/>
      <c r="XA39" s="1"/>
      <c r="XC39" s="1"/>
      <c r="XE39" s="1"/>
      <c r="XG39" s="1"/>
      <c r="XI39" s="1"/>
      <c r="XK39" s="1"/>
      <c r="XM39" s="1"/>
      <c r="XO39" s="1"/>
      <c r="XQ39" s="1"/>
      <c r="XS39" s="1"/>
      <c r="XU39" s="1"/>
      <c r="XW39" s="1"/>
      <c r="XY39" s="1"/>
      <c r="YA39" s="1"/>
      <c r="YC39" s="1"/>
      <c r="YE39" s="1"/>
      <c r="YG39" s="1"/>
      <c r="YI39" s="1"/>
      <c r="YK39" s="1"/>
      <c r="YM39" s="1"/>
      <c r="YO39" s="1"/>
      <c r="YQ39" s="1"/>
      <c r="YS39" s="1"/>
      <c r="YU39" s="1"/>
      <c r="YW39" s="1"/>
      <c r="YY39" s="1"/>
      <c r="ZA39" s="1"/>
      <c r="ZC39" s="1"/>
      <c r="ZE39" s="1"/>
      <c r="ZG39" s="1"/>
      <c r="ZI39" s="1"/>
      <c r="ZK39" s="1"/>
      <c r="ZM39" s="1"/>
      <c r="ZO39" s="1"/>
      <c r="ZQ39" s="1"/>
      <c r="ZS39" s="1"/>
      <c r="ZU39" s="1"/>
      <c r="ZW39" s="1"/>
      <c r="ZY39" s="1"/>
      <c r="AAA39" s="1"/>
      <c r="AAC39" s="1"/>
      <c r="AAE39" s="1"/>
      <c r="AAG39" s="1"/>
      <c r="AAI39" s="1"/>
      <c r="AAK39" s="1"/>
      <c r="AAM39" s="1"/>
      <c r="AAO39" s="1"/>
      <c r="AAQ39" s="1"/>
      <c r="AAS39" s="1"/>
      <c r="AAU39" s="1"/>
      <c r="AAW39" s="1"/>
      <c r="AAY39" s="1"/>
      <c r="ABA39" s="1"/>
      <c r="ABC39" s="1"/>
      <c r="ABE39" s="1"/>
      <c r="ABG39" s="1"/>
      <c r="ABI39" s="1"/>
      <c r="ABK39" s="1"/>
      <c r="ABM39" s="1"/>
      <c r="ABO39" s="1"/>
      <c r="ABQ39" s="1"/>
      <c r="ABS39" s="1"/>
      <c r="ABU39" s="1"/>
      <c r="ABW39" s="1"/>
      <c r="ABY39" s="1"/>
      <c r="ACA39" s="1"/>
      <c r="ACC39" s="1"/>
      <c r="ACE39" s="1"/>
      <c r="ACG39" s="1"/>
      <c r="ACI39" s="1"/>
      <c r="ACK39" s="1"/>
      <c r="ACM39" s="1"/>
      <c r="ACO39" s="1"/>
      <c r="ACQ39" s="1"/>
      <c r="ACS39" s="1"/>
      <c r="ACU39" s="1"/>
      <c r="ACW39" s="1"/>
      <c r="ACY39" s="1"/>
      <c r="ADA39" s="1"/>
      <c r="ADC39" s="1"/>
      <c r="ADE39" s="1"/>
      <c r="ADG39" s="1"/>
      <c r="ADI39" s="1"/>
      <c r="ADK39" s="1"/>
      <c r="ADM39" s="1"/>
      <c r="ADO39" s="1"/>
      <c r="ADQ39" s="1"/>
      <c r="ADS39" s="1"/>
      <c r="ADU39" s="1"/>
      <c r="ADW39" s="1"/>
      <c r="ADY39" s="1"/>
      <c r="AEA39" s="1"/>
      <c r="AEC39" s="1"/>
      <c r="AEE39" s="1"/>
      <c r="AEG39" s="1"/>
      <c r="AEI39" s="1"/>
      <c r="AEK39" s="1"/>
      <c r="AEM39" s="1"/>
      <c r="AEO39" s="1"/>
      <c r="AEQ39" s="1"/>
      <c r="AES39" s="1"/>
      <c r="AEU39" s="1"/>
      <c r="AEW39" s="1"/>
      <c r="AEY39" s="1"/>
      <c r="AFA39" s="1"/>
      <c r="AFC39" s="1"/>
      <c r="AFE39" s="1"/>
      <c r="AFG39" s="1"/>
      <c r="AFI39" s="1"/>
      <c r="AFK39" s="1"/>
      <c r="AFM39" s="1"/>
      <c r="AFO39" s="1"/>
      <c r="AFQ39" s="1"/>
      <c r="AFS39" s="1"/>
      <c r="AFU39" s="1"/>
      <c r="AFW39" s="1"/>
      <c r="AFY39" s="1"/>
      <c r="AGA39" s="1"/>
      <c r="AGC39" s="1"/>
      <c r="AGE39" s="1"/>
      <c r="AGG39" s="1"/>
      <c r="AGI39" s="1"/>
      <c r="AGK39" s="1"/>
      <c r="AGM39" s="1"/>
      <c r="AGO39" s="1"/>
      <c r="AGQ39" s="1"/>
      <c r="AGS39" s="1"/>
      <c r="AGU39" s="1"/>
      <c r="AGW39" s="1"/>
      <c r="AGY39" s="1"/>
      <c r="AHA39" s="1"/>
      <c r="AHC39" s="1"/>
      <c r="AHE39" s="1"/>
      <c r="AHG39" s="1"/>
      <c r="AHI39" s="1"/>
      <c r="AHK39" s="1"/>
      <c r="AHM39" s="1"/>
      <c r="AHO39" s="1"/>
      <c r="AHQ39" s="1"/>
      <c r="AHS39" s="1"/>
      <c r="AHU39" s="1"/>
      <c r="AHW39" s="1"/>
      <c r="AHY39" s="1"/>
      <c r="AIA39" s="1"/>
      <c r="AIC39" s="1"/>
      <c r="AIE39" s="1"/>
      <c r="AIG39" s="1"/>
      <c r="AII39" s="1"/>
      <c r="AIK39" s="1"/>
      <c r="AIM39" s="1"/>
      <c r="AIO39" s="1"/>
      <c r="AIQ39" s="1"/>
      <c r="AIS39" s="1"/>
      <c r="AIU39" s="1"/>
      <c r="AIW39" s="1"/>
      <c r="AIY39" s="1"/>
      <c r="AJA39" s="1"/>
      <c r="AJC39" s="1"/>
      <c r="AJE39" s="1"/>
      <c r="AJG39" s="1"/>
      <c r="AJI39" s="1"/>
      <c r="AJK39" s="1"/>
      <c r="AJM39" s="1"/>
      <c r="AJO39" s="1"/>
      <c r="AJQ39" s="1"/>
      <c r="AJS39" s="1"/>
      <c r="AJU39" s="1"/>
      <c r="AJW39" s="1"/>
      <c r="AJY39" s="1"/>
      <c r="AKA39" s="1"/>
      <c r="AKC39" s="1"/>
      <c r="AKE39" s="1"/>
      <c r="AKG39" s="1"/>
      <c r="AKI39" s="1"/>
      <c r="AKK39" s="1"/>
      <c r="AKM39" s="1"/>
      <c r="AKO39" s="1"/>
      <c r="AKQ39" s="1"/>
      <c r="AKS39" s="1"/>
      <c r="AKU39" s="1"/>
      <c r="AKW39" s="1"/>
      <c r="AKY39" s="1"/>
      <c r="ALA39" s="1"/>
      <c r="ALC39" s="1"/>
      <c r="ALE39" s="1"/>
      <c r="ALG39" s="1"/>
      <c r="ALI39" s="1"/>
      <c r="ALK39" s="1"/>
      <c r="ALM39" s="1"/>
      <c r="ALO39" s="1"/>
      <c r="ALQ39" s="1"/>
      <c r="ALS39" s="1"/>
      <c r="ALU39" s="1"/>
      <c r="ALW39" s="1"/>
      <c r="ALY39" s="1"/>
      <c r="AMA39" s="1"/>
      <c r="AMC39" s="1"/>
      <c r="AME39" s="1"/>
      <c r="AMG39" s="1"/>
      <c r="AMI39" s="1"/>
      <c r="AMK39" s="1"/>
      <c r="AMM39" s="1"/>
      <c r="AMO39" s="1"/>
      <c r="AMQ39" s="1"/>
      <c r="AMS39" s="1"/>
      <c r="AMU39" s="1"/>
      <c r="AMW39" s="1"/>
      <c r="AMY39" s="1"/>
      <c r="ANA39" s="1"/>
      <c r="ANC39" s="1"/>
      <c r="ANE39" s="1"/>
      <c r="ANG39" s="1"/>
      <c r="ANI39" s="1"/>
      <c r="ANK39" s="1"/>
      <c r="ANM39" s="1"/>
      <c r="ANO39" s="1"/>
      <c r="ANQ39" s="1"/>
      <c r="ANS39" s="1"/>
      <c r="ANU39" s="1"/>
      <c r="ANW39" s="1"/>
      <c r="ANY39" s="1"/>
      <c r="AOA39" s="1"/>
      <c r="AOC39" s="1"/>
      <c r="AOE39" s="1"/>
      <c r="AOG39" s="1"/>
      <c r="AOI39" s="1"/>
      <c r="AOK39" s="1"/>
      <c r="AOM39" s="1"/>
      <c r="AOO39" s="1"/>
      <c r="AOQ39" s="1"/>
      <c r="AOS39" s="1"/>
      <c r="AOU39" s="1"/>
      <c r="AOW39" s="1"/>
      <c r="AOY39" s="1"/>
      <c r="APA39" s="1"/>
      <c r="APC39" s="1"/>
      <c r="APE39" s="1"/>
      <c r="APG39" s="1"/>
      <c r="API39" s="1"/>
      <c r="APK39" s="1"/>
      <c r="APM39" s="1"/>
      <c r="APO39" s="1"/>
      <c r="APQ39" s="1"/>
      <c r="APS39" s="1"/>
      <c r="APU39" s="1"/>
      <c r="APW39" s="1"/>
      <c r="APY39" s="1"/>
      <c r="AQA39" s="1"/>
      <c r="AQC39" s="1"/>
      <c r="AQE39" s="1"/>
      <c r="AQG39" s="1"/>
      <c r="AQI39" s="1"/>
      <c r="AQK39" s="1"/>
      <c r="AQM39" s="1"/>
      <c r="AQO39" s="1"/>
      <c r="AQQ39" s="1"/>
      <c r="AQS39" s="1"/>
      <c r="AQU39" s="1"/>
      <c r="AQW39" s="1"/>
      <c r="AQY39" s="1"/>
      <c r="ARA39" s="1"/>
      <c r="ARC39" s="1"/>
      <c r="ARE39" s="1"/>
      <c r="ARG39" s="1"/>
      <c r="ARI39" s="1"/>
      <c r="ARK39" s="1"/>
      <c r="ARM39" s="1"/>
      <c r="ARO39" s="1"/>
      <c r="ARQ39" s="1"/>
      <c r="ARS39" s="1"/>
      <c r="ARU39" s="1"/>
      <c r="ARW39" s="1"/>
      <c r="ARY39" s="1"/>
      <c r="ASA39" s="1"/>
      <c r="ASC39" s="1"/>
      <c r="ASE39" s="1"/>
      <c r="ASG39" s="1"/>
      <c r="ASI39" s="1"/>
      <c r="ASK39" s="1"/>
      <c r="ASM39" s="1"/>
      <c r="ASO39" s="1"/>
      <c r="ASQ39" s="1"/>
      <c r="ASS39" s="1"/>
      <c r="ASU39" s="1"/>
      <c r="ASW39" s="1"/>
      <c r="ASY39" s="1"/>
      <c r="ATA39" s="1"/>
      <c r="ATC39" s="1"/>
      <c r="ATE39" s="1"/>
      <c r="ATG39" s="1"/>
      <c r="ATI39" s="1"/>
      <c r="ATK39" s="1"/>
      <c r="ATM39" s="1"/>
      <c r="ATO39" s="1"/>
      <c r="ATQ39" s="1"/>
      <c r="ATS39" s="1"/>
      <c r="ATU39" s="1"/>
      <c r="ATW39" s="1"/>
      <c r="ATY39" s="1"/>
      <c r="AUA39" s="1"/>
      <c r="AUC39" s="1"/>
      <c r="AUE39" s="1"/>
      <c r="AUG39" s="1"/>
      <c r="AUI39" s="1"/>
      <c r="AUK39" s="1"/>
      <c r="AUM39" s="1"/>
      <c r="AUO39" s="1"/>
      <c r="AUQ39" s="1"/>
      <c r="AUS39" s="1"/>
      <c r="AUU39" s="1"/>
      <c r="AUW39" s="1"/>
      <c r="AUY39" s="1"/>
      <c r="AVA39" s="1"/>
      <c r="AVC39" s="1"/>
      <c r="AVE39" s="1"/>
      <c r="AVG39" s="1"/>
      <c r="AVI39" s="1"/>
      <c r="AVK39" s="1"/>
      <c r="AVM39" s="1"/>
      <c r="AVO39" s="1"/>
      <c r="AVQ39" s="1"/>
      <c r="AVS39" s="1"/>
      <c r="AVU39" s="1"/>
      <c r="AVW39" s="1"/>
      <c r="AVY39" s="1"/>
      <c r="AWA39" s="1"/>
      <c r="AWC39" s="1"/>
      <c r="AWE39" s="1"/>
      <c r="AWG39" s="1"/>
      <c r="AWI39" s="1"/>
      <c r="AWK39" s="1"/>
      <c r="AWM39" s="1"/>
      <c r="AWO39" s="1"/>
      <c r="AWQ39" s="1"/>
      <c r="AWS39" s="1"/>
      <c r="AWU39" s="1"/>
      <c r="AWW39" s="1"/>
      <c r="AWY39" s="1"/>
      <c r="AXA39" s="1"/>
      <c r="AXC39" s="1"/>
      <c r="AXE39" s="1"/>
      <c r="AXG39" s="1"/>
      <c r="AXI39" s="1"/>
      <c r="AXK39" s="1"/>
      <c r="AXM39" s="1"/>
      <c r="AXO39" s="1"/>
      <c r="AXQ39" s="1"/>
      <c r="AXS39" s="1"/>
      <c r="AXU39" s="1"/>
      <c r="AXW39" s="1"/>
      <c r="AXY39" s="1"/>
      <c r="AYA39" s="1"/>
      <c r="AYC39" s="1"/>
      <c r="AYE39" s="1"/>
      <c r="AYG39" s="1"/>
      <c r="AYI39" s="1"/>
      <c r="AYK39" s="1"/>
      <c r="AYM39" s="1"/>
      <c r="AYO39" s="1"/>
      <c r="AYQ39" s="1"/>
      <c r="AYS39" s="1"/>
      <c r="AYU39" s="1"/>
      <c r="AYW39" s="1"/>
      <c r="AYY39" s="1"/>
      <c r="AZA39" s="1"/>
      <c r="AZC39" s="1"/>
      <c r="AZE39" s="1"/>
      <c r="AZG39" s="1"/>
      <c r="AZI39" s="1"/>
      <c r="AZK39" s="1"/>
      <c r="AZM39" s="1"/>
      <c r="AZO39" s="1"/>
      <c r="AZQ39" s="1"/>
      <c r="AZS39" s="1"/>
      <c r="AZU39" s="1"/>
      <c r="AZW39" s="1"/>
      <c r="AZY39" s="1"/>
      <c r="BAA39" s="1"/>
      <c r="BAC39" s="1"/>
      <c r="BAE39" s="1"/>
      <c r="BAG39" s="1"/>
      <c r="BAI39" s="1"/>
      <c r="BAK39" s="1"/>
      <c r="BAM39" s="1"/>
      <c r="BAO39" s="1"/>
      <c r="BAQ39" s="1"/>
      <c r="BAS39" s="1"/>
      <c r="BAU39" s="1"/>
      <c r="BAW39" s="1"/>
      <c r="BAY39" s="1"/>
      <c r="BBA39" s="1"/>
      <c r="BBC39" s="1"/>
      <c r="BBE39" s="1"/>
      <c r="BBG39" s="1"/>
      <c r="BBI39" s="1"/>
      <c r="BBK39" s="1"/>
      <c r="BBM39" s="1"/>
      <c r="BBO39" s="1"/>
      <c r="BBQ39" s="1"/>
      <c r="BBS39" s="1"/>
      <c r="BBU39" s="1"/>
      <c r="BBW39" s="1"/>
      <c r="BBY39" s="1"/>
      <c r="BCA39" s="1"/>
      <c r="BCC39" s="1"/>
      <c r="BCE39" s="1"/>
      <c r="BCG39" s="1"/>
      <c r="BCI39" s="1"/>
      <c r="BCK39" s="1"/>
      <c r="BCM39" s="1"/>
      <c r="BCO39" s="1"/>
      <c r="BCQ39" s="1"/>
      <c r="BCS39" s="1"/>
      <c r="BCU39" s="1"/>
      <c r="BCW39" s="1"/>
      <c r="BCY39" s="1"/>
      <c r="BDA39" s="1"/>
      <c r="BDC39" s="1"/>
      <c r="BDE39" s="1"/>
      <c r="BDG39" s="1"/>
      <c r="BDI39" s="1"/>
      <c r="BDK39" s="1"/>
      <c r="BDM39" s="1"/>
      <c r="BDO39" s="1"/>
      <c r="BDQ39" s="1"/>
      <c r="BDS39" s="1"/>
      <c r="BDU39" s="1"/>
      <c r="BDW39" s="1"/>
      <c r="BDY39" s="1"/>
      <c r="BEA39" s="1"/>
      <c r="BEC39" s="1"/>
      <c r="BEE39" s="1"/>
      <c r="BEG39" s="1"/>
      <c r="BEI39" s="1"/>
      <c r="BEK39" s="1"/>
      <c r="BEM39" s="1"/>
      <c r="BEO39" s="1"/>
      <c r="BEQ39" s="1"/>
      <c r="BES39" s="1"/>
      <c r="BEU39" s="1"/>
      <c r="BEW39" s="1"/>
      <c r="BEY39" s="1"/>
      <c r="BFA39" s="1"/>
      <c r="BFC39" s="1"/>
      <c r="BFE39" s="1"/>
      <c r="BFG39" s="1"/>
      <c r="BFI39" s="1"/>
      <c r="BFK39" s="1"/>
      <c r="BFM39" s="1"/>
      <c r="BFO39" s="1"/>
      <c r="BFQ39" s="1"/>
      <c r="BFS39" s="1"/>
      <c r="BFU39" s="1"/>
      <c r="BFW39" s="1"/>
      <c r="BFY39" s="1"/>
      <c r="BGA39" s="1"/>
      <c r="BGC39" s="1"/>
      <c r="BGE39" s="1"/>
      <c r="BGG39" s="1"/>
      <c r="BGI39" s="1"/>
      <c r="BGK39" s="1"/>
      <c r="BGM39" s="1"/>
      <c r="BGO39" s="1"/>
      <c r="BGQ39" s="1"/>
      <c r="BGS39" s="1"/>
      <c r="BGU39" s="1"/>
      <c r="BGW39" s="1"/>
      <c r="BGY39" s="1"/>
      <c r="BHA39" s="1"/>
      <c r="BHC39" s="1"/>
      <c r="BHE39" s="1"/>
      <c r="BHG39" s="1"/>
      <c r="BHI39" s="1"/>
      <c r="BHK39" s="1"/>
      <c r="BHM39" s="1"/>
      <c r="BHO39" s="1"/>
      <c r="BHQ39" s="1"/>
      <c r="BHS39" s="1"/>
      <c r="BHU39" s="1"/>
      <c r="BHW39" s="1"/>
      <c r="BHY39" s="1"/>
      <c r="BIA39" s="1"/>
      <c r="BIC39" s="1"/>
      <c r="BIE39" s="1"/>
      <c r="BIG39" s="1"/>
      <c r="BII39" s="1"/>
      <c r="BIK39" s="1"/>
      <c r="BIM39" s="1"/>
      <c r="BIO39" s="1"/>
      <c r="BIQ39" s="1"/>
      <c r="BIS39" s="1"/>
      <c r="BIU39" s="1"/>
      <c r="BIW39" s="1"/>
      <c r="BIY39" s="1"/>
      <c r="BJA39" s="1"/>
      <c r="BJC39" s="1"/>
      <c r="BJE39" s="1"/>
      <c r="BJG39" s="1"/>
      <c r="BJI39" s="1"/>
      <c r="BJK39" s="1"/>
      <c r="BJM39" s="1"/>
      <c r="BJO39" s="1"/>
      <c r="BJQ39" s="1"/>
      <c r="BJS39" s="1"/>
      <c r="BJU39" s="1"/>
      <c r="BJW39" s="1"/>
      <c r="BJY39" s="1"/>
      <c r="BKA39" s="1"/>
      <c r="BKC39" s="1"/>
      <c r="BKE39" s="1"/>
      <c r="BKG39" s="1"/>
      <c r="BKI39" s="1"/>
      <c r="BKK39" s="1"/>
      <c r="BKM39" s="1"/>
      <c r="BKO39" s="1"/>
      <c r="BKQ39" s="1"/>
      <c r="BKS39" s="1"/>
      <c r="BKU39" s="1"/>
      <c r="BKW39" s="1"/>
      <c r="BKY39" s="1"/>
      <c r="BLA39" s="1"/>
      <c r="BLC39" s="1"/>
      <c r="BLE39" s="1"/>
      <c r="BLG39" s="1"/>
      <c r="BLI39" s="1"/>
      <c r="BLK39" s="1"/>
      <c r="BLM39" s="1"/>
      <c r="BLO39" s="1"/>
      <c r="BLQ39" s="1"/>
      <c r="BLS39" s="1"/>
      <c r="BLU39" s="1"/>
      <c r="BLW39" s="1"/>
      <c r="BLY39" s="1"/>
      <c r="BMA39" s="1"/>
      <c r="BMC39" s="1"/>
      <c r="BME39" s="1"/>
      <c r="BMG39" s="1"/>
      <c r="BMI39" s="1"/>
      <c r="BMK39" s="1"/>
      <c r="BMM39" s="1"/>
      <c r="BMO39" s="1"/>
      <c r="BMQ39" s="1"/>
      <c r="BMS39" s="1"/>
      <c r="BMU39" s="1"/>
      <c r="BMW39" s="1"/>
      <c r="BMY39" s="1"/>
      <c r="BNA39" s="1"/>
      <c r="BNC39" s="1"/>
      <c r="BNE39" s="1"/>
      <c r="BNG39" s="1"/>
      <c r="BNI39" s="1"/>
      <c r="BNK39" s="1"/>
      <c r="BNM39" s="1"/>
      <c r="BNO39" s="1"/>
      <c r="BNQ39" s="1"/>
      <c r="BNS39" s="1"/>
      <c r="BNU39" s="1"/>
      <c r="BNW39" s="1"/>
      <c r="BNY39" s="1"/>
      <c r="BOA39" s="1"/>
      <c r="BOC39" s="1"/>
      <c r="BOE39" s="1"/>
      <c r="BOG39" s="1"/>
      <c r="BOI39" s="1"/>
      <c r="BOK39" s="1"/>
      <c r="BOM39" s="1"/>
      <c r="BOO39" s="1"/>
      <c r="BOQ39" s="1"/>
      <c r="BOS39" s="1"/>
      <c r="BOU39" s="1"/>
      <c r="BOW39" s="1"/>
      <c r="BOY39" s="1"/>
      <c r="BPA39" s="1"/>
      <c r="BPC39" s="1"/>
      <c r="BPE39" s="1"/>
      <c r="BPG39" s="1"/>
      <c r="BPI39" s="1"/>
      <c r="BPK39" s="1"/>
      <c r="BPM39" s="1"/>
      <c r="BPO39" s="1"/>
      <c r="BPQ39" s="1"/>
      <c r="BPS39" s="1"/>
      <c r="BPU39" s="1"/>
      <c r="BPW39" s="1"/>
      <c r="BPY39" s="1"/>
      <c r="BQA39" s="1"/>
      <c r="BQC39" s="1"/>
      <c r="BQE39" s="1"/>
      <c r="BQG39" s="1"/>
      <c r="BQI39" s="1"/>
      <c r="BQK39" s="1"/>
      <c r="BQM39" s="1"/>
      <c r="BQO39" s="1"/>
      <c r="BQQ39" s="1"/>
      <c r="BQS39" s="1"/>
      <c r="BQU39" s="1"/>
      <c r="BQW39" s="1"/>
      <c r="BQY39" s="1"/>
      <c r="BRA39" s="1"/>
      <c r="BRC39" s="1"/>
      <c r="BRE39" s="1"/>
      <c r="BRG39" s="1"/>
      <c r="BRI39" s="1"/>
      <c r="BRK39" s="1"/>
      <c r="BRM39" s="1"/>
      <c r="BRO39" s="1"/>
      <c r="BRQ39" s="1"/>
      <c r="BRS39" s="1"/>
      <c r="BRU39" s="1"/>
      <c r="BRW39" s="1"/>
      <c r="BRY39" s="1"/>
      <c r="BSA39" s="1"/>
      <c r="BSC39" s="1"/>
      <c r="BSE39" s="1"/>
      <c r="BSG39" s="1"/>
      <c r="BSI39" s="1"/>
      <c r="BSK39" s="1"/>
      <c r="BSM39" s="1"/>
      <c r="BSO39" s="1"/>
      <c r="BSQ39" s="1"/>
      <c r="BSS39" s="1"/>
      <c r="BSU39" s="1"/>
      <c r="BSW39" s="1"/>
      <c r="BSY39" s="1"/>
      <c r="BTA39" s="1"/>
      <c r="BTC39" s="1"/>
      <c r="BTE39" s="1"/>
      <c r="BTG39" s="1"/>
      <c r="BTI39" s="1"/>
      <c r="BTK39" s="1"/>
      <c r="BTM39" s="1"/>
      <c r="BTO39" s="1"/>
      <c r="BTQ39" s="1"/>
      <c r="BTS39" s="1"/>
      <c r="BTU39" s="1"/>
      <c r="BTW39" s="1"/>
      <c r="BTY39" s="1"/>
      <c r="BUA39" s="1"/>
      <c r="BUC39" s="1"/>
      <c r="BUE39" s="1"/>
      <c r="BUG39" s="1"/>
      <c r="BUI39" s="1"/>
      <c r="BUK39" s="1"/>
      <c r="BUM39" s="1"/>
      <c r="BUO39" s="1"/>
      <c r="BUQ39" s="1"/>
      <c r="BUS39" s="1"/>
      <c r="BUU39" s="1"/>
      <c r="BUW39" s="1"/>
      <c r="BUY39" s="1"/>
      <c r="BVA39" s="1"/>
      <c r="BVC39" s="1"/>
      <c r="BVE39" s="1"/>
      <c r="BVG39" s="1"/>
      <c r="BVI39" s="1"/>
      <c r="BVK39" s="1"/>
      <c r="BVM39" s="1"/>
      <c r="BVO39" s="1"/>
      <c r="BVQ39" s="1"/>
      <c r="BVS39" s="1"/>
      <c r="BVU39" s="1"/>
      <c r="BVW39" s="1"/>
      <c r="BVY39" s="1"/>
      <c r="BWA39" s="1"/>
      <c r="BWC39" s="1"/>
      <c r="BWE39" s="1"/>
      <c r="BWG39" s="1"/>
      <c r="BWI39" s="1"/>
      <c r="BWK39" s="1"/>
      <c r="BWM39" s="1"/>
      <c r="BWO39" s="1"/>
      <c r="BWQ39" s="1"/>
      <c r="BWS39" s="1"/>
      <c r="BWU39" s="1"/>
      <c r="BWW39" s="1"/>
      <c r="BWY39" s="1"/>
      <c r="BXA39" s="1"/>
      <c r="BXC39" s="1"/>
      <c r="BXE39" s="1"/>
      <c r="BXG39" s="1"/>
      <c r="BXI39" s="1"/>
      <c r="BXK39" s="1"/>
      <c r="BXM39" s="1"/>
      <c r="BXO39" s="1"/>
      <c r="BXQ39" s="1"/>
      <c r="BXS39" s="1"/>
      <c r="BXU39" s="1"/>
      <c r="BXW39" s="1"/>
      <c r="BXY39" s="1"/>
      <c r="BYA39" s="1"/>
      <c r="BYC39" s="1"/>
      <c r="BYE39" s="1"/>
      <c r="BYG39" s="1"/>
      <c r="BYI39" s="1"/>
      <c r="BYK39" s="1"/>
      <c r="BYM39" s="1"/>
      <c r="BYO39" s="1"/>
      <c r="BYQ39" s="1"/>
      <c r="BYS39" s="1"/>
      <c r="BYU39" s="1"/>
      <c r="BYW39" s="1"/>
      <c r="BYY39" s="1"/>
      <c r="BZA39" s="1"/>
      <c r="BZC39" s="1"/>
      <c r="BZE39" s="1"/>
      <c r="BZG39" s="1"/>
      <c r="BZI39" s="1"/>
      <c r="BZK39" s="1"/>
      <c r="BZM39" s="1"/>
      <c r="BZO39" s="1"/>
      <c r="BZQ39" s="1"/>
      <c r="BZS39" s="1"/>
      <c r="BZU39" s="1"/>
      <c r="BZW39" s="1"/>
      <c r="BZY39" s="1"/>
      <c r="CAA39" s="1"/>
      <c r="CAC39" s="1"/>
      <c r="CAE39" s="1"/>
      <c r="CAG39" s="1"/>
      <c r="CAI39" s="1"/>
      <c r="CAK39" s="1"/>
      <c r="CAM39" s="1"/>
      <c r="CAO39" s="1"/>
      <c r="CAQ39" s="1"/>
      <c r="CAS39" s="1"/>
      <c r="CAU39" s="1"/>
      <c r="CAW39" s="1"/>
      <c r="CAY39" s="1"/>
      <c r="CBA39" s="1"/>
      <c r="CBC39" s="1"/>
      <c r="CBE39" s="1"/>
      <c r="CBG39" s="1"/>
      <c r="CBI39" s="1"/>
      <c r="CBK39" s="1"/>
      <c r="CBM39" s="1"/>
      <c r="CBO39" s="1"/>
      <c r="CBQ39" s="1"/>
      <c r="CBS39" s="1"/>
      <c r="CBU39" s="1"/>
      <c r="CBW39" s="1"/>
      <c r="CBY39" s="1"/>
      <c r="CCA39" s="1"/>
      <c r="CCC39" s="1"/>
      <c r="CCE39" s="1"/>
      <c r="CCG39" s="1"/>
      <c r="CCI39" s="1"/>
      <c r="CCK39" s="1"/>
      <c r="CCM39" s="1"/>
      <c r="CCO39" s="1"/>
      <c r="CCQ39" s="1"/>
      <c r="CCS39" s="1"/>
      <c r="CCU39" s="1"/>
      <c r="CCW39" s="1"/>
      <c r="CCY39" s="1"/>
      <c r="CDA39" s="1"/>
      <c r="CDC39" s="1"/>
      <c r="CDE39" s="1"/>
      <c r="CDG39" s="1"/>
      <c r="CDI39" s="1"/>
      <c r="CDK39" s="1"/>
      <c r="CDM39" s="1"/>
      <c r="CDO39" s="1"/>
      <c r="CDQ39" s="1"/>
      <c r="CDS39" s="1"/>
      <c r="CDU39" s="1"/>
      <c r="CDW39" s="1"/>
      <c r="CDY39" s="1"/>
      <c r="CEA39" s="1"/>
      <c r="CEC39" s="1"/>
      <c r="CEE39" s="1"/>
      <c r="CEG39" s="1"/>
      <c r="CEI39" s="1"/>
      <c r="CEK39" s="1"/>
      <c r="CEM39" s="1"/>
      <c r="CEO39" s="1"/>
      <c r="CEQ39" s="1"/>
      <c r="CES39" s="1"/>
      <c r="CEU39" s="1"/>
      <c r="CEW39" s="1"/>
      <c r="CEY39" s="1"/>
      <c r="CFA39" s="1"/>
      <c r="CFC39" s="1"/>
      <c r="CFE39" s="1"/>
      <c r="CFG39" s="1"/>
      <c r="CFI39" s="1"/>
      <c r="CFK39" s="1"/>
      <c r="CFM39" s="1"/>
      <c r="CFO39" s="1"/>
      <c r="CFQ39" s="1"/>
      <c r="CFS39" s="1"/>
      <c r="CFU39" s="1"/>
      <c r="CFW39" s="1"/>
      <c r="CFY39" s="1"/>
      <c r="CGA39" s="1"/>
      <c r="CGC39" s="1"/>
      <c r="CGE39" s="1"/>
      <c r="CGG39" s="1"/>
      <c r="CGI39" s="1"/>
      <c r="CGK39" s="1"/>
      <c r="CGM39" s="1"/>
      <c r="CGO39" s="1"/>
      <c r="CGQ39" s="1"/>
      <c r="CGS39" s="1"/>
      <c r="CGU39" s="1"/>
      <c r="CGW39" s="1"/>
      <c r="CGY39" s="1"/>
      <c r="CHA39" s="1"/>
      <c r="CHC39" s="1"/>
      <c r="CHE39" s="1"/>
      <c r="CHG39" s="1"/>
      <c r="CHI39" s="1"/>
      <c r="CHK39" s="1"/>
      <c r="CHM39" s="1"/>
      <c r="CHO39" s="1"/>
      <c r="CHQ39" s="1"/>
      <c r="CHS39" s="1"/>
      <c r="CHU39" s="1"/>
      <c r="CHW39" s="1"/>
      <c r="CHY39" s="1"/>
      <c r="CIA39" s="1"/>
      <c r="CIC39" s="1"/>
      <c r="CIE39" s="1"/>
      <c r="CIG39" s="1"/>
      <c r="CII39" s="1"/>
      <c r="CIK39" s="1"/>
      <c r="CIM39" s="1"/>
      <c r="CIO39" s="1"/>
      <c r="CIQ39" s="1"/>
      <c r="CIS39" s="1"/>
      <c r="CIU39" s="1"/>
      <c r="CIW39" s="1"/>
      <c r="CIY39" s="1"/>
      <c r="CJA39" s="1"/>
      <c r="CJC39" s="1"/>
      <c r="CJE39" s="1"/>
      <c r="CJG39" s="1"/>
      <c r="CJI39" s="1"/>
      <c r="CJK39" s="1"/>
      <c r="CJM39" s="1"/>
      <c r="CJO39" s="1"/>
      <c r="CJQ39" s="1"/>
      <c r="CJS39" s="1"/>
      <c r="CJU39" s="1"/>
      <c r="CJW39" s="1"/>
      <c r="CJY39" s="1"/>
      <c r="CKA39" s="1"/>
      <c r="CKC39" s="1"/>
      <c r="CKE39" s="1"/>
      <c r="CKG39" s="1"/>
      <c r="CKI39" s="1"/>
      <c r="CKK39" s="1"/>
      <c r="CKM39" s="1"/>
      <c r="CKO39" s="1"/>
      <c r="CKQ39" s="1"/>
      <c r="CKS39" s="1"/>
      <c r="CKU39" s="1"/>
      <c r="CKW39" s="1"/>
      <c r="CKY39" s="1"/>
      <c r="CLA39" s="1"/>
      <c r="CLC39" s="1"/>
      <c r="CLE39" s="1"/>
      <c r="CLG39" s="1"/>
      <c r="CLI39" s="1"/>
      <c r="CLK39" s="1"/>
      <c r="CLM39" s="1"/>
      <c r="CLO39" s="1"/>
      <c r="CLQ39" s="1"/>
      <c r="CLS39" s="1"/>
      <c r="CLU39" s="1"/>
      <c r="CLW39" s="1"/>
      <c r="CLY39" s="1"/>
      <c r="CMA39" s="1"/>
      <c r="CMC39" s="1"/>
      <c r="CME39" s="1"/>
      <c r="CMG39" s="1"/>
      <c r="CMI39" s="1"/>
      <c r="CMK39" s="1"/>
      <c r="CMM39" s="1"/>
      <c r="CMO39" s="1"/>
      <c r="CMQ39" s="1"/>
      <c r="CMS39" s="1"/>
      <c r="CMU39" s="1"/>
      <c r="CMW39" s="1"/>
      <c r="CMY39" s="1"/>
      <c r="CNA39" s="1"/>
      <c r="CNC39" s="1"/>
      <c r="CNE39" s="1"/>
      <c r="CNG39" s="1"/>
      <c r="CNI39" s="1"/>
      <c r="CNK39" s="1"/>
      <c r="CNM39" s="1"/>
      <c r="CNO39" s="1"/>
      <c r="CNQ39" s="1"/>
      <c r="CNS39" s="1"/>
      <c r="CNU39" s="1"/>
      <c r="CNW39" s="1"/>
      <c r="CNY39" s="1"/>
      <c r="COA39" s="1"/>
      <c r="COC39" s="1"/>
      <c r="COE39" s="1"/>
      <c r="COG39" s="1"/>
      <c r="COI39" s="1"/>
      <c r="COK39" s="1"/>
      <c r="COM39" s="1"/>
      <c r="COO39" s="1"/>
      <c r="COQ39" s="1"/>
      <c r="COS39" s="1"/>
      <c r="COU39" s="1"/>
      <c r="COW39" s="1"/>
      <c r="COY39" s="1"/>
      <c r="CPA39" s="1"/>
      <c r="CPC39" s="1"/>
      <c r="CPE39" s="1"/>
      <c r="CPG39" s="1"/>
      <c r="CPI39" s="1"/>
      <c r="CPK39" s="1"/>
      <c r="CPM39" s="1"/>
      <c r="CPO39" s="1"/>
      <c r="CPQ39" s="1"/>
      <c r="CPS39" s="1"/>
      <c r="CPU39" s="1"/>
      <c r="CPW39" s="1"/>
      <c r="CPY39" s="1"/>
      <c r="CQA39" s="1"/>
      <c r="CQC39" s="1"/>
      <c r="CQE39" s="1"/>
      <c r="CQG39" s="1"/>
      <c r="CQI39" s="1"/>
      <c r="CQK39" s="1"/>
      <c r="CQM39" s="1"/>
      <c r="CQO39" s="1"/>
      <c r="CQQ39" s="1"/>
      <c r="CQS39" s="1"/>
      <c r="CQU39" s="1"/>
      <c r="CQW39" s="1"/>
      <c r="CQY39" s="1"/>
      <c r="CRA39" s="1"/>
      <c r="CRC39" s="1"/>
      <c r="CRE39" s="1"/>
      <c r="CRG39" s="1"/>
      <c r="CRI39" s="1"/>
      <c r="CRK39" s="1"/>
      <c r="CRM39" s="1"/>
      <c r="CRO39" s="1"/>
      <c r="CRQ39" s="1"/>
      <c r="CRS39" s="1"/>
      <c r="CRU39" s="1"/>
      <c r="CRW39" s="1"/>
      <c r="CRY39" s="1"/>
      <c r="CSA39" s="1"/>
      <c r="CSC39" s="1"/>
      <c r="CSE39" s="1"/>
      <c r="CSG39" s="1"/>
      <c r="CSI39" s="1"/>
      <c r="CSK39" s="1"/>
      <c r="CSM39" s="1"/>
      <c r="CSO39" s="1"/>
      <c r="CSQ39" s="1"/>
      <c r="CSS39" s="1"/>
      <c r="CSU39" s="1"/>
      <c r="CSW39" s="1"/>
      <c r="CSY39" s="1"/>
      <c r="CTA39" s="1"/>
      <c r="CTC39" s="1"/>
      <c r="CTE39" s="1"/>
      <c r="CTG39" s="1"/>
      <c r="CTI39" s="1"/>
      <c r="CTK39" s="1"/>
      <c r="CTM39" s="1"/>
      <c r="CTO39" s="1"/>
      <c r="CTQ39" s="1"/>
      <c r="CTS39" s="1"/>
      <c r="CTU39" s="1"/>
      <c r="CTW39" s="1"/>
      <c r="CTY39" s="1"/>
      <c r="CUA39" s="1"/>
      <c r="CUC39" s="1"/>
      <c r="CUE39" s="1"/>
      <c r="CUG39" s="1"/>
      <c r="CUI39" s="1"/>
      <c r="CUK39" s="1"/>
      <c r="CUM39" s="1"/>
      <c r="CUO39" s="1"/>
      <c r="CUQ39" s="1"/>
      <c r="CUS39" s="1"/>
      <c r="CUU39" s="1"/>
      <c r="CUW39" s="1"/>
      <c r="CUY39" s="1"/>
      <c r="CVA39" s="1"/>
      <c r="CVC39" s="1"/>
      <c r="CVE39" s="1"/>
      <c r="CVG39" s="1"/>
      <c r="CVI39" s="1"/>
      <c r="CVK39" s="1"/>
      <c r="CVM39" s="1"/>
      <c r="CVO39" s="1"/>
      <c r="CVQ39" s="1"/>
      <c r="CVS39" s="1"/>
      <c r="CVU39" s="1"/>
      <c r="CVW39" s="1"/>
      <c r="CVY39" s="1"/>
      <c r="CWA39" s="1"/>
      <c r="CWC39" s="1"/>
      <c r="CWE39" s="1"/>
      <c r="CWG39" s="1"/>
      <c r="CWI39" s="1"/>
      <c r="CWK39" s="1"/>
      <c r="CWM39" s="1"/>
      <c r="CWO39" s="1"/>
      <c r="CWQ39" s="1"/>
      <c r="CWS39" s="1"/>
      <c r="CWU39" s="1"/>
      <c r="CWW39" s="1"/>
      <c r="CWY39" s="1"/>
      <c r="CXA39" s="1"/>
      <c r="CXC39" s="1"/>
      <c r="CXE39" s="1"/>
      <c r="CXG39" s="1"/>
      <c r="CXI39" s="1"/>
      <c r="CXK39" s="1"/>
      <c r="CXM39" s="1"/>
      <c r="CXO39" s="1"/>
      <c r="CXQ39" s="1"/>
      <c r="CXS39" s="1"/>
      <c r="CXU39" s="1"/>
      <c r="CXW39" s="1"/>
      <c r="CXY39" s="1"/>
      <c r="CYA39" s="1"/>
      <c r="CYC39" s="1"/>
      <c r="CYE39" s="1"/>
      <c r="CYG39" s="1"/>
      <c r="CYI39" s="1"/>
      <c r="CYK39" s="1"/>
      <c r="CYM39" s="1"/>
      <c r="CYO39" s="1"/>
      <c r="CYQ39" s="1"/>
      <c r="CYS39" s="1"/>
      <c r="CYU39" s="1"/>
      <c r="CYW39" s="1"/>
      <c r="CYY39" s="1"/>
      <c r="CZA39" s="1"/>
      <c r="CZC39" s="1"/>
      <c r="CZE39" s="1"/>
      <c r="CZG39" s="1"/>
      <c r="CZI39" s="1"/>
      <c r="CZK39" s="1"/>
      <c r="CZM39" s="1"/>
      <c r="CZO39" s="1"/>
      <c r="CZQ39" s="1"/>
      <c r="CZS39" s="1"/>
      <c r="CZU39" s="1"/>
      <c r="CZW39" s="1"/>
      <c r="CZY39" s="1"/>
      <c r="DAA39" s="1"/>
      <c r="DAC39" s="1"/>
      <c r="DAE39" s="1"/>
      <c r="DAG39" s="1"/>
      <c r="DAI39" s="1"/>
      <c r="DAK39" s="1"/>
      <c r="DAM39" s="1"/>
      <c r="DAO39" s="1"/>
      <c r="DAQ39" s="1"/>
      <c r="DAS39" s="1"/>
      <c r="DAU39" s="1"/>
      <c r="DAW39" s="1"/>
      <c r="DAY39" s="1"/>
      <c r="DBA39" s="1"/>
      <c r="DBC39" s="1"/>
      <c r="DBE39" s="1"/>
      <c r="DBG39" s="1"/>
      <c r="DBI39" s="1"/>
      <c r="DBK39" s="1"/>
      <c r="DBM39" s="1"/>
      <c r="DBO39" s="1"/>
      <c r="DBQ39" s="1"/>
      <c r="DBS39" s="1"/>
      <c r="DBU39" s="1"/>
      <c r="DBW39" s="1"/>
      <c r="DBY39" s="1"/>
      <c r="DCA39" s="1"/>
      <c r="DCC39" s="1"/>
      <c r="DCE39" s="1"/>
      <c r="DCG39" s="1"/>
      <c r="DCI39" s="1"/>
      <c r="DCK39" s="1"/>
      <c r="DCM39" s="1"/>
      <c r="DCO39" s="1"/>
      <c r="DCQ39" s="1"/>
      <c r="DCS39" s="1"/>
      <c r="DCU39" s="1"/>
      <c r="DCW39" s="1"/>
      <c r="DCY39" s="1"/>
      <c r="DDA39" s="1"/>
      <c r="DDC39" s="1"/>
      <c r="DDE39" s="1"/>
      <c r="DDG39" s="1"/>
      <c r="DDI39" s="1"/>
      <c r="DDK39" s="1"/>
      <c r="DDM39" s="1"/>
      <c r="DDO39" s="1"/>
      <c r="DDQ39" s="1"/>
      <c r="DDS39" s="1"/>
      <c r="DDU39" s="1"/>
      <c r="DDW39" s="1"/>
      <c r="DDY39" s="1"/>
      <c r="DEA39" s="1"/>
      <c r="DEC39" s="1"/>
      <c r="DEE39" s="1"/>
      <c r="DEG39" s="1"/>
      <c r="DEI39" s="1"/>
      <c r="DEK39" s="1"/>
      <c r="DEM39" s="1"/>
      <c r="DEO39" s="1"/>
      <c r="DEQ39" s="1"/>
      <c r="DES39" s="1"/>
      <c r="DEU39" s="1"/>
      <c r="DEW39" s="1"/>
      <c r="DEY39" s="1"/>
      <c r="DFA39" s="1"/>
      <c r="DFC39" s="1"/>
      <c r="DFE39" s="1"/>
      <c r="DFG39" s="1"/>
      <c r="DFI39" s="1"/>
      <c r="DFK39" s="1"/>
      <c r="DFM39" s="1"/>
      <c r="DFO39" s="1"/>
      <c r="DFQ39" s="1"/>
      <c r="DFS39" s="1"/>
      <c r="DFU39" s="1"/>
      <c r="DFW39" s="1"/>
      <c r="DFY39" s="1"/>
      <c r="DGA39" s="1"/>
      <c r="DGC39" s="1"/>
      <c r="DGE39" s="1"/>
      <c r="DGG39" s="1"/>
      <c r="DGI39" s="1"/>
      <c r="DGK39" s="1"/>
      <c r="DGM39" s="1"/>
      <c r="DGO39" s="1"/>
      <c r="DGQ39" s="1"/>
      <c r="DGS39" s="1"/>
      <c r="DGU39" s="1"/>
      <c r="DGW39" s="1"/>
      <c r="DGY39" s="1"/>
      <c r="DHA39" s="1"/>
      <c r="DHC39" s="1"/>
      <c r="DHE39" s="1"/>
      <c r="DHG39" s="1"/>
      <c r="DHI39" s="1"/>
      <c r="DHK39" s="1"/>
      <c r="DHM39" s="1"/>
      <c r="DHO39" s="1"/>
      <c r="DHQ39" s="1"/>
      <c r="DHS39" s="1"/>
      <c r="DHU39" s="1"/>
      <c r="DHW39" s="1"/>
      <c r="DHY39" s="1"/>
      <c r="DIA39" s="1"/>
      <c r="DIC39" s="1"/>
      <c r="DIE39" s="1"/>
      <c r="DIG39" s="1"/>
      <c r="DII39" s="1"/>
      <c r="DIK39" s="1"/>
      <c r="DIM39" s="1"/>
      <c r="DIO39" s="1"/>
      <c r="DIQ39" s="1"/>
      <c r="DIS39" s="1"/>
      <c r="DIU39" s="1"/>
      <c r="DIW39" s="1"/>
      <c r="DIY39" s="1"/>
      <c r="DJA39" s="1"/>
      <c r="DJC39" s="1"/>
      <c r="DJE39" s="1"/>
      <c r="DJG39" s="1"/>
      <c r="DJI39" s="1"/>
      <c r="DJK39" s="1"/>
      <c r="DJM39" s="1"/>
      <c r="DJO39" s="1"/>
      <c r="DJQ39" s="1"/>
      <c r="DJS39" s="1"/>
      <c r="DJU39" s="1"/>
      <c r="DJW39" s="1"/>
      <c r="DJY39" s="1"/>
      <c r="DKA39" s="1"/>
      <c r="DKC39" s="1"/>
      <c r="DKE39" s="1"/>
      <c r="DKG39" s="1"/>
      <c r="DKI39" s="1"/>
      <c r="DKK39" s="1"/>
      <c r="DKM39" s="1"/>
      <c r="DKO39" s="1"/>
      <c r="DKQ39" s="1"/>
      <c r="DKS39" s="1"/>
      <c r="DKU39" s="1"/>
      <c r="DKW39" s="1"/>
      <c r="DKY39" s="1"/>
      <c r="DLA39" s="1"/>
      <c r="DLC39" s="1"/>
      <c r="DLE39" s="1"/>
      <c r="DLG39" s="1"/>
      <c r="DLI39" s="1"/>
      <c r="DLK39" s="1"/>
      <c r="DLM39" s="1"/>
      <c r="DLO39" s="1"/>
      <c r="DLQ39" s="1"/>
      <c r="DLS39" s="1"/>
      <c r="DLU39" s="1"/>
      <c r="DLW39" s="1"/>
      <c r="DLY39" s="1"/>
      <c r="DMA39" s="1"/>
      <c r="DMC39" s="1"/>
      <c r="DME39" s="1"/>
      <c r="DMG39" s="1"/>
      <c r="DMI39" s="1"/>
      <c r="DMK39" s="1"/>
      <c r="DMM39" s="1"/>
      <c r="DMO39" s="1"/>
      <c r="DMQ39" s="1"/>
      <c r="DMS39" s="1"/>
      <c r="DMU39" s="1"/>
      <c r="DMW39" s="1"/>
      <c r="DMY39" s="1"/>
      <c r="DNA39" s="1"/>
      <c r="DNC39" s="1"/>
      <c r="DNE39" s="1"/>
      <c r="DNG39" s="1"/>
      <c r="DNI39" s="1"/>
      <c r="DNK39" s="1"/>
      <c r="DNM39" s="1"/>
      <c r="DNO39" s="1"/>
      <c r="DNQ39" s="1"/>
      <c r="DNS39" s="1"/>
      <c r="DNU39" s="1"/>
      <c r="DNW39" s="1"/>
      <c r="DNY39" s="1"/>
      <c r="DOA39" s="1"/>
      <c r="DOC39" s="1"/>
      <c r="DOE39" s="1"/>
      <c r="DOG39" s="1"/>
      <c r="DOI39" s="1"/>
      <c r="DOK39" s="1"/>
      <c r="DOM39" s="1"/>
      <c r="DOO39" s="1"/>
      <c r="DOQ39" s="1"/>
      <c r="DOS39" s="1"/>
      <c r="DOU39" s="1"/>
      <c r="DOW39" s="1"/>
      <c r="DOY39" s="1"/>
      <c r="DPA39" s="1"/>
      <c r="DPC39" s="1"/>
      <c r="DPE39" s="1"/>
      <c r="DPG39" s="1"/>
      <c r="DPI39" s="1"/>
      <c r="DPK39" s="1"/>
      <c r="DPM39" s="1"/>
      <c r="DPO39" s="1"/>
      <c r="DPQ39" s="1"/>
      <c r="DPS39" s="1"/>
      <c r="DPU39" s="1"/>
      <c r="DPW39" s="1"/>
      <c r="DPY39" s="1"/>
      <c r="DQA39" s="1"/>
      <c r="DQC39" s="1"/>
      <c r="DQE39" s="1"/>
      <c r="DQG39" s="1"/>
      <c r="DQI39" s="1"/>
      <c r="DQK39" s="1"/>
      <c r="DQM39" s="1"/>
      <c r="DQO39" s="1"/>
      <c r="DQQ39" s="1"/>
      <c r="DQS39" s="1"/>
      <c r="DQU39" s="1"/>
      <c r="DQW39" s="1"/>
      <c r="DQY39" s="1"/>
      <c r="DRA39" s="1"/>
      <c r="DRC39" s="1"/>
      <c r="DRE39" s="1"/>
      <c r="DRG39" s="1"/>
      <c r="DRI39" s="1"/>
      <c r="DRK39" s="1"/>
      <c r="DRM39" s="1"/>
      <c r="DRO39" s="1"/>
      <c r="DRQ39" s="1"/>
      <c r="DRS39" s="1"/>
      <c r="DRU39" s="1"/>
      <c r="DRW39" s="1"/>
      <c r="DRY39" s="1"/>
      <c r="DSA39" s="1"/>
      <c r="DSC39" s="1"/>
      <c r="DSE39" s="1"/>
      <c r="DSG39" s="1"/>
      <c r="DSI39" s="1"/>
      <c r="DSK39" s="1"/>
      <c r="DSM39" s="1"/>
      <c r="DSO39" s="1"/>
      <c r="DSQ39" s="1"/>
      <c r="DSS39" s="1"/>
      <c r="DSU39" s="1"/>
      <c r="DSW39" s="1"/>
      <c r="DSY39" s="1"/>
      <c r="DTA39" s="1"/>
      <c r="DTC39" s="1"/>
      <c r="DTE39" s="1"/>
      <c r="DTG39" s="1"/>
      <c r="DTI39" s="1"/>
      <c r="DTK39" s="1"/>
      <c r="DTM39" s="1"/>
      <c r="DTO39" s="1"/>
      <c r="DTQ39" s="1"/>
      <c r="DTS39" s="1"/>
      <c r="DTU39" s="1"/>
      <c r="DTW39" s="1"/>
      <c r="DTY39" s="1"/>
      <c r="DUA39" s="1"/>
      <c r="DUC39" s="1"/>
      <c r="DUE39" s="1"/>
      <c r="DUG39" s="1"/>
      <c r="DUI39" s="1"/>
      <c r="DUK39" s="1"/>
      <c r="DUM39" s="1"/>
      <c r="DUO39" s="1"/>
      <c r="DUQ39" s="1"/>
      <c r="DUS39" s="1"/>
      <c r="DUU39" s="1"/>
      <c r="DUW39" s="1"/>
      <c r="DUY39" s="1"/>
      <c r="DVA39" s="1"/>
      <c r="DVC39" s="1"/>
      <c r="DVE39" s="1"/>
      <c r="DVG39" s="1"/>
      <c r="DVI39" s="1"/>
      <c r="DVK39" s="1"/>
      <c r="DVM39" s="1"/>
      <c r="DVO39" s="1"/>
      <c r="DVQ39" s="1"/>
      <c r="DVS39" s="1"/>
      <c r="DVU39" s="1"/>
      <c r="DVW39" s="1"/>
      <c r="DVY39" s="1"/>
      <c r="DWA39" s="1"/>
      <c r="DWC39" s="1"/>
      <c r="DWE39" s="1"/>
      <c r="DWG39" s="1"/>
      <c r="DWI39" s="1"/>
      <c r="DWK39" s="1"/>
      <c r="DWM39" s="1"/>
      <c r="DWO39" s="1"/>
      <c r="DWQ39" s="1"/>
      <c r="DWS39" s="1"/>
      <c r="DWU39" s="1"/>
      <c r="DWW39" s="1"/>
      <c r="DWY39" s="1"/>
      <c r="DXA39" s="1"/>
      <c r="DXC39" s="1"/>
      <c r="DXE39" s="1"/>
      <c r="DXG39" s="1"/>
      <c r="DXI39" s="1"/>
      <c r="DXK39" s="1"/>
      <c r="DXM39" s="1"/>
      <c r="DXO39" s="1"/>
      <c r="DXQ39" s="1"/>
      <c r="DXS39" s="1"/>
      <c r="DXU39" s="1"/>
      <c r="DXW39" s="1"/>
      <c r="DXY39" s="1"/>
      <c r="DYA39" s="1"/>
      <c r="DYC39" s="1"/>
      <c r="DYE39" s="1"/>
      <c r="DYG39" s="1"/>
      <c r="DYI39" s="1"/>
      <c r="DYK39" s="1"/>
      <c r="DYM39" s="1"/>
      <c r="DYO39" s="1"/>
      <c r="DYQ39" s="1"/>
      <c r="DYS39" s="1"/>
      <c r="DYU39" s="1"/>
      <c r="DYW39" s="1"/>
      <c r="DYY39" s="1"/>
      <c r="DZA39" s="1"/>
      <c r="DZC39" s="1"/>
      <c r="DZE39" s="1"/>
      <c r="DZG39" s="1"/>
      <c r="DZI39" s="1"/>
      <c r="DZK39" s="1"/>
      <c r="DZM39" s="1"/>
      <c r="DZO39" s="1"/>
      <c r="DZQ39" s="1"/>
      <c r="DZS39" s="1"/>
      <c r="DZU39" s="1"/>
      <c r="DZW39" s="1"/>
      <c r="DZY39" s="1"/>
      <c r="EAA39" s="1"/>
      <c r="EAC39" s="1"/>
      <c r="EAE39" s="1"/>
      <c r="EAG39" s="1"/>
      <c r="EAI39" s="1"/>
      <c r="EAK39" s="1"/>
      <c r="EAM39" s="1"/>
      <c r="EAO39" s="1"/>
      <c r="EAQ39" s="1"/>
      <c r="EAS39" s="1"/>
      <c r="EAU39" s="1"/>
      <c r="EAW39" s="1"/>
      <c r="EAY39" s="1"/>
      <c r="EBA39" s="1"/>
      <c r="EBC39" s="1"/>
      <c r="EBE39" s="1"/>
      <c r="EBG39" s="1"/>
      <c r="EBI39" s="1"/>
      <c r="EBK39" s="1"/>
      <c r="EBM39" s="1"/>
      <c r="EBO39" s="1"/>
      <c r="EBQ39" s="1"/>
      <c r="EBS39" s="1"/>
      <c r="EBU39" s="1"/>
      <c r="EBW39" s="1"/>
      <c r="EBY39" s="1"/>
      <c r="ECA39" s="1"/>
      <c r="ECC39" s="1"/>
      <c r="ECE39" s="1"/>
      <c r="ECG39" s="1"/>
      <c r="ECI39" s="1"/>
      <c r="ECK39" s="1"/>
      <c r="ECM39" s="1"/>
      <c r="ECO39" s="1"/>
      <c r="ECQ39" s="1"/>
      <c r="ECS39" s="1"/>
      <c r="ECU39" s="1"/>
      <c r="ECW39" s="1"/>
      <c r="ECY39" s="1"/>
      <c r="EDA39" s="1"/>
      <c r="EDC39" s="1"/>
      <c r="EDE39" s="1"/>
      <c r="EDG39" s="1"/>
      <c r="EDI39" s="1"/>
      <c r="EDK39" s="1"/>
      <c r="EDM39" s="1"/>
      <c r="EDO39" s="1"/>
      <c r="EDQ39" s="1"/>
      <c r="EDS39" s="1"/>
      <c r="EDU39" s="1"/>
      <c r="EDW39" s="1"/>
      <c r="EDY39" s="1"/>
      <c r="EEA39" s="1"/>
      <c r="EEC39" s="1"/>
      <c r="EEE39" s="1"/>
      <c r="EEG39" s="1"/>
      <c r="EEI39" s="1"/>
      <c r="EEK39" s="1"/>
      <c r="EEM39" s="1"/>
      <c r="EEO39" s="1"/>
      <c r="EEQ39" s="1"/>
      <c r="EES39" s="1"/>
      <c r="EEU39" s="1"/>
      <c r="EEW39" s="1"/>
      <c r="EEY39" s="1"/>
      <c r="EFA39" s="1"/>
      <c r="EFC39" s="1"/>
      <c r="EFE39" s="1"/>
      <c r="EFG39" s="1"/>
      <c r="EFI39" s="1"/>
      <c r="EFK39" s="1"/>
      <c r="EFM39" s="1"/>
      <c r="EFO39" s="1"/>
      <c r="EFQ39" s="1"/>
      <c r="EFS39" s="1"/>
      <c r="EFU39" s="1"/>
      <c r="EFW39" s="1"/>
      <c r="EFY39" s="1"/>
      <c r="EGA39" s="1"/>
      <c r="EGC39" s="1"/>
      <c r="EGE39" s="1"/>
      <c r="EGG39" s="1"/>
      <c r="EGI39" s="1"/>
      <c r="EGK39" s="1"/>
      <c r="EGM39" s="1"/>
      <c r="EGO39" s="1"/>
      <c r="EGQ39" s="1"/>
      <c r="EGS39" s="1"/>
      <c r="EGU39" s="1"/>
      <c r="EGW39" s="1"/>
      <c r="EGY39" s="1"/>
      <c r="EHA39" s="1"/>
      <c r="EHC39" s="1"/>
      <c r="EHE39" s="1"/>
      <c r="EHG39" s="1"/>
      <c r="EHI39" s="1"/>
      <c r="EHK39" s="1"/>
      <c r="EHM39" s="1"/>
      <c r="EHO39" s="1"/>
      <c r="EHQ39" s="1"/>
      <c r="EHS39" s="1"/>
      <c r="EHU39" s="1"/>
      <c r="EHW39" s="1"/>
      <c r="EHY39" s="1"/>
      <c r="EIA39" s="1"/>
      <c r="EIC39" s="1"/>
      <c r="EIE39" s="1"/>
      <c r="EIG39" s="1"/>
      <c r="EII39" s="1"/>
      <c r="EIK39" s="1"/>
      <c r="EIM39" s="1"/>
      <c r="EIO39" s="1"/>
      <c r="EIQ39" s="1"/>
      <c r="EIS39" s="1"/>
      <c r="EIU39" s="1"/>
      <c r="EIW39" s="1"/>
      <c r="EIY39" s="1"/>
      <c r="EJA39" s="1"/>
      <c r="EJC39" s="1"/>
      <c r="EJE39" s="1"/>
      <c r="EJG39" s="1"/>
      <c r="EJI39" s="1"/>
      <c r="EJK39" s="1"/>
      <c r="EJM39" s="1"/>
      <c r="EJO39" s="1"/>
      <c r="EJQ39" s="1"/>
      <c r="EJS39" s="1"/>
      <c r="EJU39" s="1"/>
      <c r="EJW39" s="1"/>
      <c r="EJY39" s="1"/>
      <c r="EKA39" s="1"/>
      <c r="EKC39" s="1"/>
      <c r="EKE39" s="1"/>
      <c r="EKG39" s="1"/>
      <c r="EKI39" s="1"/>
      <c r="EKK39" s="1"/>
      <c r="EKM39" s="1"/>
      <c r="EKO39" s="1"/>
      <c r="EKQ39" s="1"/>
      <c r="EKS39" s="1"/>
      <c r="EKU39" s="1"/>
      <c r="EKW39" s="1"/>
      <c r="EKY39" s="1"/>
      <c r="ELA39" s="1"/>
      <c r="ELC39" s="1"/>
      <c r="ELE39" s="1"/>
      <c r="ELG39" s="1"/>
      <c r="ELI39" s="1"/>
      <c r="ELK39" s="1"/>
      <c r="ELM39" s="1"/>
      <c r="ELO39" s="1"/>
      <c r="ELQ39" s="1"/>
      <c r="ELS39" s="1"/>
      <c r="ELU39" s="1"/>
      <c r="ELW39" s="1"/>
      <c r="ELY39" s="1"/>
      <c r="EMA39" s="1"/>
      <c r="EMC39" s="1"/>
      <c r="EME39" s="1"/>
      <c r="EMG39" s="1"/>
      <c r="EMI39" s="1"/>
      <c r="EMK39" s="1"/>
      <c r="EMM39" s="1"/>
      <c r="EMO39" s="1"/>
      <c r="EMQ39" s="1"/>
      <c r="EMS39" s="1"/>
      <c r="EMU39" s="1"/>
      <c r="EMW39" s="1"/>
      <c r="EMY39" s="1"/>
      <c r="ENA39" s="1"/>
      <c r="ENC39" s="1"/>
      <c r="ENE39" s="1"/>
      <c r="ENG39" s="1"/>
      <c r="ENI39" s="1"/>
      <c r="ENK39" s="1"/>
      <c r="ENM39" s="1"/>
      <c r="ENO39" s="1"/>
      <c r="ENQ39" s="1"/>
      <c r="ENS39" s="1"/>
      <c r="ENU39" s="1"/>
      <c r="ENW39" s="1"/>
      <c r="ENY39" s="1"/>
      <c r="EOA39" s="1"/>
      <c r="EOC39" s="1"/>
      <c r="EOE39" s="1"/>
      <c r="EOG39" s="1"/>
      <c r="EOI39" s="1"/>
      <c r="EOK39" s="1"/>
      <c r="EOM39" s="1"/>
      <c r="EOO39" s="1"/>
      <c r="EOQ39" s="1"/>
      <c r="EOS39" s="1"/>
      <c r="EOU39" s="1"/>
      <c r="EOW39" s="1"/>
      <c r="EOY39" s="1"/>
      <c r="EPA39" s="1"/>
      <c r="EPC39" s="1"/>
      <c r="EPE39" s="1"/>
      <c r="EPG39" s="1"/>
      <c r="EPI39" s="1"/>
      <c r="EPK39" s="1"/>
      <c r="EPM39" s="1"/>
      <c r="EPO39" s="1"/>
      <c r="EPQ39" s="1"/>
      <c r="EPS39" s="1"/>
      <c r="EPU39" s="1"/>
      <c r="EPW39" s="1"/>
      <c r="EPY39" s="1"/>
      <c r="EQA39" s="1"/>
      <c r="EQC39" s="1"/>
      <c r="EQE39" s="1"/>
      <c r="EQG39" s="1"/>
      <c r="EQI39" s="1"/>
      <c r="EQK39" s="1"/>
      <c r="EQM39" s="1"/>
      <c r="EQO39" s="1"/>
      <c r="EQQ39" s="1"/>
      <c r="EQS39" s="1"/>
      <c r="EQU39" s="1"/>
      <c r="EQW39" s="1"/>
      <c r="EQY39" s="1"/>
      <c r="ERA39" s="1"/>
      <c r="ERC39" s="1"/>
      <c r="ERE39" s="1"/>
      <c r="ERG39" s="1"/>
      <c r="ERI39" s="1"/>
      <c r="ERK39" s="1"/>
      <c r="ERM39" s="1"/>
      <c r="ERO39" s="1"/>
      <c r="ERQ39" s="1"/>
      <c r="ERS39" s="1"/>
      <c r="ERU39" s="1"/>
      <c r="ERW39" s="1"/>
      <c r="ERY39" s="1"/>
      <c r="ESA39" s="1"/>
      <c r="ESC39" s="1"/>
      <c r="ESE39" s="1"/>
      <c r="ESG39" s="1"/>
      <c r="ESI39" s="1"/>
      <c r="ESK39" s="1"/>
      <c r="ESM39" s="1"/>
      <c r="ESO39" s="1"/>
      <c r="ESQ39" s="1"/>
      <c r="ESS39" s="1"/>
      <c r="ESU39" s="1"/>
      <c r="ESW39" s="1"/>
      <c r="ESY39" s="1"/>
      <c r="ETA39" s="1"/>
      <c r="ETC39" s="1"/>
      <c r="ETE39" s="1"/>
      <c r="ETG39" s="1"/>
      <c r="ETI39" s="1"/>
      <c r="ETK39" s="1"/>
      <c r="ETM39" s="1"/>
      <c r="ETO39" s="1"/>
      <c r="ETQ39" s="1"/>
      <c r="ETS39" s="1"/>
      <c r="ETU39" s="1"/>
      <c r="ETW39" s="1"/>
      <c r="ETY39" s="1"/>
      <c r="EUA39" s="1"/>
      <c r="EUC39" s="1"/>
      <c r="EUE39" s="1"/>
      <c r="EUG39" s="1"/>
      <c r="EUI39" s="1"/>
      <c r="EUK39" s="1"/>
      <c r="EUM39" s="1"/>
      <c r="EUO39" s="1"/>
      <c r="EUQ39" s="1"/>
      <c r="EUS39" s="1"/>
      <c r="EUU39" s="1"/>
      <c r="EUW39" s="1"/>
      <c r="EUY39" s="1"/>
      <c r="EVA39" s="1"/>
      <c r="EVC39" s="1"/>
      <c r="EVE39" s="1"/>
      <c r="EVG39" s="1"/>
      <c r="EVI39" s="1"/>
      <c r="EVK39" s="1"/>
      <c r="EVM39" s="1"/>
      <c r="EVO39" s="1"/>
      <c r="EVQ39" s="1"/>
      <c r="EVS39" s="1"/>
      <c r="EVU39" s="1"/>
      <c r="EVW39" s="1"/>
      <c r="EVY39" s="1"/>
      <c r="EWA39" s="1"/>
      <c r="EWC39" s="1"/>
      <c r="EWE39" s="1"/>
      <c r="EWG39" s="1"/>
      <c r="EWI39" s="1"/>
      <c r="EWK39" s="1"/>
      <c r="EWM39" s="1"/>
      <c r="EWO39" s="1"/>
      <c r="EWQ39" s="1"/>
      <c r="EWS39" s="1"/>
      <c r="EWU39" s="1"/>
      <c r="EWW39" s="1"/>
      <c r="EWY39" s="1"/>
      <c r="EXA39" s="1"/>
      <c r="EXC39" s="1"/>
      <c r="EXE39" s="1"/>
      <c r="EXG39" s="1"/>
      <c r="EXI39" s="1"/>
      <c r="EXK39" s="1"/>
      <c r="EXM39" s="1"/>
      <c r="EXO39" s="1"/>
      <c r="EXQ39" s="1"/>
      <c r="EXS39" s="1"/>
      <c r="EXU39" s="1"/>
      <c r="EXW39" s="1"/>
      <c r="EXY39" s="1"/>
      <c r="EYA39" s="1"/>
      <c r="EYC39" s="1"/>
      <c r="EYE39" s="1"/>
      <c r="EYG39" s="1"/>
      <c r="EYI39" s="1"/>
      <c r="EYK39" s="1"/>
      <c r="EYM39" s="1"/>
      <c r="EYO39" s="1"/>
      <c r="EYQ39" s="1"/>
      <c r="EYS39" s="1"/>
      <c r="EYU39" s="1"/>
      <c r="EYW39" s="1"/>
      <c r="EYY39" s="1"/>
      <c r="EZA39" s="1"/>
      <c r="EZC39" s="1"/>
      <c r="EZE39" s="1"/>
      <c r="EZG39" s="1"/>
      <c r="EZI39" s="1"/>
      <c r="EZK39" s="1"/>
      <c r="EZM39" s="1"/>
      <c r="EZO39" s="1"/>
      <c r="EZQ39" s="1"/>
      <c r="EZS39" s="1"/>
      <c r="EZU39" s="1"/>
      <c r="EZW39" s="1"/>
      <c r="EZY39" s="1"/>
      <c r="FAA39" s="1"/>
      <c r="FAC39" s="1"/>
      <c r="FAE39" s="1"/>
      <c r="FAG39" s="1"/>
      <c r="FAI39" s="1"/>
      <c r="FAK39" s="1"/>
      <c r="FAM39" s="1"/>
      <c r="FAO39" s="1"/>
      <c r="FAQ39" s="1"/>
      <c r="FAS39" s="1"/>
      <c r="FAU39" s="1"/>
      <c r="FAW39" s="1"/>
      <c r="FAY39" s="1"/>
      <c r="FBA39" s="1"/>
      <c r="FBC39" s="1"/>
      <c r="FBE39" s="1"/>
      <c r="FBG39" s="1"/>
      <c r="FBI39" s="1"/>
      <c r="FBK39" s="1"/>
      <c r="FBM39" s="1"/>
      <c r="FBO39" s="1"/>
      <c r="FBQ39" s="1"/>
      <c r="FBS39" s="1"/>
      <c r="FBU39" s="1"/>
      <c r="FBW39" s="1"/>
      <c r="FBY39" s="1"/>
      <c r="FCA39" s="1"/>
      <c r="FCC39" s="1"/>
      <c r="FCE39" s="1"/>
      <c r="FCG39" s="1"/>
      <c r="FCI39" s="1"/>
      <c r="FCK39" s="1"/>
      <c r="FCM39" s="1"/>
      <c r="FCO39" s="1"/>
      <c r="FCQ39" s="1"/>
      <c r="FCS39" s="1"/>
      <c r="FCU39" s="1"/>
      <c r="FCW39" s="1"/>
      <c r="FCY39" s="1"/>
      <c r="FDA39" s="1"/>
      <c r="FDC39" s="1"/>
      <c r="FDE39" s="1"/>
      <c r="FDG39" s="1"/>
      <c r="FDI39" s="1"/>
      <c r="FDK39" s="1"/>
      <c r="FDM39" s="1"/>
      <c r="FDO39" s="1"/>
      <c r="FDQ39" s="1"/>
      <c r="FDS39" s="1"/>
      <c r="FDU39" s="1"/>
      <c r="FDW39" s="1"/>
      <c r="FDY39" s="1"/>
      <c r="FEA39" s="1"/>
      <c r="FEC39" s="1"/>
      <c r="FEE39" s="1"/>
      <c r="FEG39" s="1"/>
      <c r="FEI39" s="1"/>
      <c r="FEK39" s="1"/>
      <c r="FEM39" s="1"/>
      <c r="FEO39" s="1"/>
      <c r="FEQ39" s="1"/>
      <c r="FES39" s="1"/>
      <c r="FEU39" s="1"/>
      <c r="FEW39" s="1"/>
      <c r="FEY39" s="1"/>
      <c r="FFA39" s="1"/>
      <c r="FFC39" s="1"/>
      <c r="FFE39" s="1"/>
      <c r="FFG39" s="1"/>
      <c r="FFI39" s="1"/>
      <c r="FFK39" s="1"/>
      <c r="FFM39" s="1"/>
      <c r="FFO39" s="1"/>
      <c r="FFQ39" s="1"/>
      <c r="FFS39" s="1"/>
      <c r="FFU39" s="1"/>
      <c r="FFW39" s="1"/>
      <c r="FFY39" s="1"/>
      <c r="FGA39" s="1"/>
      <c r="FGC39" s="1"/>
      <c r="FGE39" s="1"/>
      <c r="FGG39" s="1"/>
      <c r="FGI39" s="1"/>
      <c r="FGK39" s="1"/>
      <c r="FGM39" s="1"/>
      <c r="FGO39" s="1"/>
      <c r="FGQ39" s="1"/>
      <c r="FGS39" s="1"/>
      <c r="FGU39" s="1"/>
      <c r="FGW39" s="1"/>
      <c r="FGY39" s="1"/>
      <c r="FHA39" s="1"/>
      <c r="FHC39" s="1"/>
      <c r="FHE39" s="1"/>
      <c r="FHG39" s="1"/>
      <c r="FHI39" s="1"/>
      <c r="FHK39" s="1"/>
      <c r="FHM39" s="1"/>
      <c r="FHO39" s="1"/>
      <c r="FHQ39" s="1"/>
      <c r="FHS39" s="1"/>
      <c r="FHU39" s="1"/>
      <c r="FHW39" s="1"/>
      <c r="FHY39" s="1"/>
      <c r="FIA39" s="1"/>
      <c r="FIC39" s="1"/>
      <c r="FIE39" s="1"/>
      <c r="FIG39" s="1"/>
      <c r="FII39" s="1"/>
      <c r="FIK39" s="1"/>
      <c r="FIM39" s="1"/>
      <c r="FIO39" s="1"/>
      <c r="FIQ39" s="1"/>
      <c r="FIS39" s="1"/>
      <c r="FIU39" s="1"/>
      <c r="FIW39" s="1"/>
      <c r="FIY39" s="1"/>
      <c r="FJA39" s="1"/>
      <c r="FJC39" s="1"/>
      <c r="FJE39" s="1"/>
      <c r="FJG39" s="1"/>
      <c r="FJI39" s="1"/>
      <c r="FJK39" s="1"/>
      <c r="FJM39" s="1"/>
      <c r="FJO39" s="1"/>
      <c r="FJQ39" s="1"/>
      <c r="FJS39" s="1"/>
      <c r="FJU39" s="1"/>
      <c r="FJW39" s="1"/>
      <c r="FJY39" s="1"/>
      <c r="FKA39" s="1"/>
      <c r="FKC39" s="1"/>
      <c r="FKE39" s="1"/>
      <c r="FKG39" s="1"/>
      <c r="FKI39" s="1"/>
      <c r="FKK39" s="1"/>
      <c r="FKM39" s="1"/>
      <c r="FKO39" s="1"/>
      <c r="FKQ39" s="1"/>
      <c r="FKS39" s="1"/>
      <c r="FKU39" s="1"/>
      <c r="FKW39" s="1"/>
      <c r="FKY39" s="1"/>
      <c r="FLA39" s="1"/>
      <c r="FLC39" s="1"/>
      <c r="FLE39" s="1"/>
      <c r="FLG39" s="1"/>
      <c r="FLI39" s="1"/>
      <c r="FLK39" s="1"/>
      <c r="FLM39" s="1"/>
      <c r="FLO39" s="1"/>
      <c r="FLQ39" s="1"/>
      <c r="FLS39" s="1"/>
      <c r="FLU39" s="1"/>
      <c r="FLW39" s="1"/>
      <c r="FLY39" s="1"/>
      <c r="FMA39" s="1"/>
      <c r="FMC39" s="1"/>
      <c r="FME39" s="1"/>
      <c r="FMG39" s="1"/>
      <c r="FMI39" s="1"/>
      <c r="FMK39" s="1"/>
      <c r="FMM39" s="1"/>
      <c r="FMO39" s="1"/>
      <c r="FMQ39" s="1"/>
      <c r="FMS39" s="1"/>
      <c r="FMU39" s="1"/>
      <c r="FMW39" s="1"/>
      <c r="FMY39" s="1"/>
      <c r="FNA39" s="1"/>
      <c r="FNC39" s="1"/>
      <c r="FNE39" s="1"/>
      <c r="FNG39" s="1"/>
      <c r="FNI39" s="1"/>
      <c r="FNK39" s="1"/>
      <c r="FNM39" s="1"/>
      <c r="FNO39" s="1"/>
      <c r="FNQ39" s="1"/>
      <c r="FNS39" s="1"/>
      <c r="FNU39" s="1"/>
      <c r="FNW39" s="1"/>
      <c r="FNY39" s="1"/>
      <c r="FOA39" s="1"/>
      <c r="FOC39" s="1"/>
      <c r="FOE39" s="1"/>
      <c r="FOG39" s="1"/>
      <c r="FOI39" s="1"/>
      <c r="FOK39" s="1"/>
      <c r="FOM39" s="1"/>
      <c r="FOO39" s="1"/>
      <c r="FOQ39" s="1"/>
      <c r="FOS39" s="1"/>
      <c r="FOU39" s="1"/>
      <c r="FOW39" s="1"/>
      <c r="FOY39" s="1"/>
      <c r="FPA39" s="1"/>
      <c r="FPC39" s="1"/>
      <c r="FPE39" s="1"/>
      <c r="FPG39" s="1"/>
      <c r="FPI39" s="1"/>
      <c r="FPK39" s="1"/>
      <c r="FPM39" s="1"/>
      <c r="FPO39" s="1"/>
      <c r="FPQ39" s="1"/>
      <c r="FPS39" s="1"/>
      <c r="FPU39" s="1"/>
      <c r="FPW39" s="1"/>
      <c r="FPY39" s="1"/>
      <c r="FQA39" s="1"/>
      <c r="FQC39" s="1"/>
      <c r="FQE39" s="1"/>
      <c r="FQG39" s="1"/>
      <c r="FQI39" s="1"/>
      <c r="FQK39" s="1"/>
      <c r="FQM39" s="1"/>
      <c r="FQO39" s="1"/>
      <c r="FQQ39" s="1"/>
      <c r="FQS39" s="1"/>
      <c r="FQU39" s="1"/>
      <c r="FQW39" s="1"/>
      <c r="FQY39" s="1"/>
      <c r="FRA39" s="1"/>
      <c r="FRC39" s="1"/>
      <c r="FRE39" s="1"/>
      <c r="FRG39" s="1"/>
      <c r="FRI39" s="1"/>
      <c r="FRK39" s="1"/>
      <c r="FRM39" s="1"/>
      <c r="FRO39" s="1"/>
      <c r="FRQ39" s="1"/>
      <c r="FRS39" s="1"/>
      <c r="FRU39" s="1"/>
      <c r="FRW39" s="1"/>
      <c r="FRY39" s="1"/>
      <c r="FSA39" s="1"/>
      <c r="FSC39" s="1"/>
      <c r="FSE39" s="1"/>
      <c r="FSG39" s="1"/>
      <c r="FSI39" s="1"/>
      <c r="FSK39" s="1"/>
      <c r="FSM39" s="1"/>
      <c r="FSO39" s="1"/>
      <c r="FSQ39" s="1"/>
      <c r="FSS39" s="1"/>
      <c r="FSU39" s="1"/>
      <c r="FSW39" s="1"/>
      <c r="FSY39" s="1"/>
      <c r="FTA39" s="1"/>
      <c r="FTC39" s="1"/>
      <c r="FTE39" s="1"/>
      <c r="FTG39" s="1"/>
      <c r="FTI39" s="1"/>
      <c r="FTK39" s="1"/>
      <c r="FTM39" s="1"/>
      <c r="FTO39" s="1"/>
      <c r="FTQ39" s="1"/>
      <c r="FTS39" s="1"/>
      <c r="FTU39" s="1"/>
      <c r="FTW39" s="1"/>
      <c r="FTY39" s="1"/>
      <c r="FUA39" s="1"/>
      <c r="FUC39" s="1"/>
      <c r="FUE39" s="1"/>
      <c r="FUG39" s="1"/>
      <c r="FUI39" s="1"/>
      <c r="FUK39" s="1"/>
      <c r="FUM39" s="1"/>
      <c r="FUO39" s="1"/>
      <c r="FUQ39" s="1"/>
      <c r="FUS39" s="1"/>
      <c r="FUU39" s="1"/>
      <c r="FUW39" s="1"/>
      <c r="FUY39" s="1"/>
      <c r="FVA39" s="1"/>
      <c r="FVC39" s="1"/>
      <c r="FVE39" s="1"/>
      <c r="FVG39" s="1"/>
      <c r="FVI39" s="1"/>
      <c r="FVK39" s="1"/>
      <c r="FVM39" s="1"/>
      <c r="FVO39" s="1"/>
      <c r="FVQ39" s="1"/>
      <c r="FVS39" s="1"/>
      <c r="FVU39" s="1"/>
      <c r="FVW39" s="1"/>
      <c r="FVY39" s="1"/>
      <c r="FWA39" s="1"/>
      <c r="FWC39" s="1"/>
      <c r="FWE39" s="1"/>
      <c r="FWG39" s="1"/>
      <c r="FWI39" s="1"/>
      <c r="FWK39" s="1"/>
      <c r="FWM39" s="1"/>
      <c r="FWO39" s="1"/>
      <c r="FWQ39" s="1"/>
      <c r="FWS39" s="1"/>
      <c r="FWU39" s="1"/>
      <c r="FWW39" s="1"/>
      <c r="FWY39" s="1"/>
      <c r="FXA39" s="1"/>
      <c r="FXC39" s="1"/>
      <c r="FXE39" s="1"/>
      <c r="FXG39" s="1"/>
      <c r="FXI39" s="1"/>
      <c r="FXK39" s="1"/>
      <c r="FXM39" s="1"/>
      <c r="FXO39" s="1"/>
      <c r="FXQ39" s="1"/>
      <c r="FXS39" s="1"/>
      <c r="FXU39" s="1"/>
      <c r="FXW39" s="1"/>
      <c r="FXY39" s="1"/>
      <c r="FYA39" s="1"/>
      <c r="FYC39" s="1"/>
      <c r="FYE39" s="1"/>
      <c r="FYG39" s="1"/>
      <c r="FYI39" s="1"/>
      <c r="FYK39" s="1"/>
      <c r="FYM39" s="1"/>
      <c r="FYO39" s="1"/>
      <c r="FYQ39" s="1"/>
      <c r="FYS39" s="1"/>
      <c r="FYU39" s="1"/>
      <c r="FYW39" s="1"/>
      <c r="FYY39" s="1"/>
      <c r="FZA39" s="1"/>
      <c r="FZC39" s="1"/>
      <c r="FZE39" s="1"/>
      <c r="FZG39" s="1"/>
      <c r="FZI39" s="1"/>
      <c r="FZK39" s="1"/>
      <c r="FZM39" s="1"/>
      <c r="FZO39" s="1"/>
      <c r="FZQ39" s="1"/>
      <c r="FZS39" s="1"/>
      <c r="FZU39" s="1"/>
      <c r="FZW39" s="1"/>
      <c r="FZY39" s="1"/>
      <c r="GAA39" s="1"/>
      <c r="GAC39" s="1"/>
      <c r="GAE39" s="1"/>
      <c r="GAG39" s="1"/>
      <c r="GAI39" s="1"/>
      <c r="GAK39" s="1"/>
      <c r="GAM39" s="1"/>
      <c r="GAO39" s="1"/>
      <c r="GAQ39" s="1"/>
      <c r="GAS39" s="1"/>
      <c r="GAU39" s="1"/>
      <c r="GAW39" s="1"/>
      <c r="GAY39" s="1"/>
      <c r="GBA39" s="1"/>
      <c r="GBC39" s="1"/>
      <c r="GBE39" s="1"/>
      <c r="GBG39" s="1"/>
      <c r="GBI39" s="1"/>
      <c r="GBK39" s="1"/>
      <c r="GBM39" s="1"/>
      <c r="GBO39" s="1"/>
      <c r="GBQ39" s="1"/>
      <c r="GBS39" s="1"/>
      <c r="GBU39" s="1"/>
      <c r="GBW39" s="1"/>
      <c r="GBY39" s="1"/>
      <c r="GCA39" s="1"/>
      <c r="GCC39" s="1"/>
      <c r="GCE39" s="1"/>
      <c r="GCG39" s="1"/>
      <c r="GCI39" s="1"/>
      <c r="GCK39" s="1"/>
      <c r="GCM39" s="1"/>
      <c r="GCO39" s="1"/>
      <c r="GCQ39" s="1"/>
      <c r="GCS39" s="1"/>
      <c r="GCU39" s="1"/>
      <c r="GCW39" s="1"/>
      <c r="GCY39" s="1"/>
      <c r="GDA39" s="1"/>
      <c r="GDC39" s="1"/>
      <c r="GDE39" s="1"/>
      <c r="GDG39" s="1"/>
      <c r="GDI39" s="1"/>
      <c r="GDK39" s="1"/>
      <c r="GDM39" s="1"/>
      <c r="GDO39" s="1"/>
      <c r="GDQ39" s="1"/>
      <c r="GDS39" s="1"/>
      <c r="GDU39" s="1"/>
      <c r="GDW39" s="1"/>
      <c r="GDY39" s="1"/>
      <c r="GEA39" s="1"/>
      <c r="GEC39" s="1"/>
      <c r="GEE39" s="1"/>
      <c r="GEG39" s="1"/>
      <c r="GEI39" s="1"/>
      <c r="GEK39" s="1"/>
      <c r="GEM39" s="1"/>
      <c r="GEO39" s="1"/>
      <c r="GEQ39" s="1"/>
      <c r="GES39" s="1"/>
      <c r="GEU39" s="1"/>
      <c r="GEW39" s="1"/>
      <c r="GEY39" s="1"/>
      <c r="GFA39" s="1"/>
      <c r="GFC39" s="1"/>
      <c r="GFE39" s="1"/>
      <c r="GFG39" s="1"/>
      <c r="GFI39" s="1"/>
      <c r="GFK39" s="1"/>
      <c r="GFM39" s="1"/>
      <c r="GFO39" s="1"/>
      <c r="GFQ39" s="1"/>
      <c r="GFS39" s="1"/>
      <c r="GFU39" s="1"/>
      <c r="GFW39" s="1"/>
      <c r="GFY39" s="1"/>
      <c r="GGA39" s="1"/>
      <c r="GGC39" s="1"/>
      <c r="GGE39" s="1"/>
      <c r="GGG39" s="1"/>
      <c r="GGI39" s="1"/>
      <c r="GGK39" s="1"/>
      <c r="GGM39" s="1"/>
      <c r="GGO39" s="1"/>
      <c r="GGQ39" s="1"/>
      <c r="GGS39" s="1"/>
      <c r="GGU39" s="1"/>
      <c r="GGW39" s="1"/>
      <c r="GGY39" s="1"/>
      <c r="GHA39" s="1"/>
      <c r="GHC39" s="1"/>
      <c r="GHE39" s="1"/>
      <c r="GHG39" s="1"/>
      <c r="GHI39" s="1"/>
      <c r="GHK39" s="1"/>
      <c r="GHM39" s="1"/>
      <c r="GHO39" s="1"/>
      <c r="GHQ39" s="1"/>
      <c r="GHS39" s="1"/>
      <c r="GHU39" s="1"/>
      <c r="GHW39" s="1"/>
      <c r="GHY39" s="1"/>
      <c r="GIA39" s="1"/>
      <c r="GIC39" s="1"/>
      <c r="GIE39" s="1"/>
      <c r="GIG39" s="1"/>
      <c r="GII39" s="1"/>
      <c r="GIK39" s="1"/>
      <c r="GIM39" s="1"/>
      <c r="GIO39" s="1"/>
      <c r="GIQ39" s="1"/>
      <c r="GIS39" s="1"/>
      <c r="GIU39" s="1"/>
      <c r="GIW39" s="1"/>
      <c r="GIY39" s="1"/>
      <c r="GJA39" s="1"/>
      <c r="GJC39" s="1"/>
      <c r="GJE39" s="1"/>
      <c r="GJG39" s="1"/>
      <c r="GJI39" s="1"/>
      <c r="GJK39" s="1"/>
      <c r="GJM39" s="1"/>
      <c r="GJO39" s="1"/>
      <c r="GJQ39" s="1"/>
      <c r="GJS39" s="1"/>
      <c r="GJU39" s="1"/>
      <c r="GJW39" s="1"/>
      <c r="GJY39" s="1"/>
      <c r="GKA39" s="1"/>
      <c r="GKC39" s="1"/>
      <c r="GKE39" s="1"/>
      <c r="GKG39" s="1"/>
      <c r="GKI39" s="1"/>
      <c r="GKK39" s="1"/>
      <c r="GKM39" s="1"/>
      <c r="GKO39" s="1"/>
      <c r="GKQ39" s="1"/>
      <c r="GKS39" s="1"/>
      <c r="GKU39" s="1"/>
      <c r="GKW39" s="1"/>
      <c r="GKY39" s="1"/>
      <c r="GLA39" s="1"/>
      <c r="GLC39" s="1"/>
      <c r="GLE39" s="1"/>
      <c r="GLG39" s="1"/>
      <c r="GLI39" s="1"/>
      <c r="GLK39" s="1"/>
      <c r="GLM39" s="1"/>
      <c r="GLO39" s="1"/>
      <c r="GLQ39" s="1"/>
      <c r="GLS39" s="1"/>
      <c r="GLU39" s="1"/>
      <c r="GLW39" s="1"/>
      <c r="GLY39" s="1"/>
      <c r="GMA39" s="1"/>
      <c r="GMC39" s="1"/>
      <c r="GME39" s="1"/>
      <c r="GMG39" s="1"/>
      <c r="GMI39" s="1"/>
      <c r="GMK39" s="1"/>
      <c r="GMM39" s="1"/>
      <c r="GMO39" s="1"/>
      <c r="GMQ39" s="1"/>
      <c r="GMS39" s="1"/>
      <c r="GMU39" s="1"/>
      <c r="GMW39" s="1"/>
      <c r="GMY39" s="1"/>
      <c r="GNA39" s="1"/>
      <c r="GNC39" s="1"/>
      <c r="GNE39" s="1"/>
      <c r="GNG39" s="1"/>
      <c r="GNI39" s="1"/>
      <c r="GNK39" s="1"/>
      <c r="GNM39" s="1"/>
      <c r="GNO39" s="1"/>
      <c r="GNQ39" s="1"/>
      <c r="GNS39" s="1"/>
      <c r="GNU39" s="1"/>
      <c r="GNW39" s="1"/>
      <c r="GNY39" s="1"/>
      <c r="GOA39" s="1"/>
      <c r="GOC39" s="1"/>
      <c r="GOE39" s="1"/>
      <c r="GOG39" s="1"/>
      <c r="GOI39" s="1"/>
      <c r="GOK39" s="1"/>
      <c r="GOM39" s="1"/>
      <c r="GOO39" s="1"/>
      <c r="GOQ39" s="1"/>
      <c r="GOS39" s="1"/>
      <c r="GOU39" s="1"/>
      <c r="GOW39" s="1"/>
      <c r="GOY39" s="1"/>
      <c r="GPA39" s="1"/>
      <c r="GPC39" s="1"/>
      <c r="GPE39" s="1"/>
      <c r="GPG39" s="1"/>
      <c r="GPI39" s="1"/>
      <c r="GPK39" s="1"/>
      <c r="GPM39" s="1"/>
      <c r="GPO39" s="1"/>
      <c r="GPQ39" s="1"/>
      <c r="GPS39" s="1"/>
      <c r="GPU39" s="1"/>
      <c r="GPW39" s="1"/>
      <c r="GPY39" s="1"/>
      <c r="GQA39" s="1"/>
      <c r="GQC39" s="1"/>
      <c r="GQE39" s="1"/>
      <c r="GQG39" s="1"/>
      <c r="GQI39" s="1"/>
      <c r="GQK39" s="1"/>
      <c r="GQM39" s="1"/>
      <c r="GQO39" s="1"/>
      <c r="GQQ39" s="1"/>
      <c r="GQS39" s="1"/>
      <c r="GQU39" s="1"/>
      <c r="GQW39" s="1"/>
      <c r="GQY39" s="1"/>
      <c r="GRA39" s="1"/>
      <c r="GRC39" s="1"/>
      <c r="GRE39" s="1"/>
      <c r="GRG39" s="1"/>
      <c r="GRI39" s="1"/>
      <c r="GRK39" s="1"/>
      <c r="GRM39" s="1"/>
      <c r="GRO39" s="1"/>
      <c r="GRQ39" s="1"/>
      <c r="GRS39" s="1"/>
      <c r="GRU39" s="1"/>
      <c r="GRW39" s="1"/>
      <c r="GRY39" s="1"/>
      <c r="GSA39" s="1"/>
      <c r="GSC39" s="1"/>
      <c r="GSE39" s="1"/>
      <c r="GSG39" s="1"/>
      <c r="GSI39" s="1"/>
      <c r="GSK39" s="1"/>
      <c r="GSM39" s="1"/>
      <c r="GSO39" s="1"/>
      <c r="GSQ39" s="1"/>
      <c r="GSS39" s="1"/>
      <c r="GSU39" s="1"/>
      <c r="GSW39" s="1"/>
      <c r="GSY39" s="1"/>
      <c r="GTA39" s="1"/>
      <c r="GTC39" s="1"/>
      <c r="GTE39" s="1"/>
      <c r="GTG39" s="1"/>
      <c r="GTI39" s="1"/>
      <c r="GTK39" s="1"/>
      <c r="GTM39" s="1"/>
      <c r="GTO39" s="1"/>
      <c r="GTQ39" s="1"/>
      <c r="GTS39" s="1"/>
      <c r="GTU39" s="1"/>
      <c r="GTW39" s="1"/>
      <c r="GTY39" s="1"/>
      <c r="GUA39" s="1"/>
      <c r="GUC39" s="1"/>
      <c r="GUE39" s="1"/>
      <c r="GUG39" s="1"/>
      <c r="GUI39" s="1"/>
      <c r="GUK39" s="1"/>
      <c r="GUM39" s="1"/>
      <c r="GUO39" s="1"/>
      <c r="GUQ39" s="1"/>
      <c r="GUS39" s="1"/>
      <c r="GUU39" s="1"/>
      <c r="GUW39" s="1"/>
      <c r="GUY39" s="1"/>
      <c r="GVA39" s="1"/>
      <c r="GVC39" s="1"/>
      <c r="GVE39" s="1"/>
      <c r="GVG39" s="1"/>
      <c r="GVI39" s="1"/>
      <c r="GVK39" s="1"/>
      <c r="GVM39" s="1"/>
      <c r="GVO39" s="1"/>
      <c r="GVQ39" s="1"/>
      <c r="GVS39" s="1"/>
      <c r="GVU39" s="1"/>
      <c r="GVW39" s="1"/>
      <c r="GVY39" s="1"/>
      <c r="GWA39" s="1"/>
      <c r="GWC39" s="1"/>
      <c r="GWE39" s="1"/>
      <c r="GWG39" s="1"/>
      <c r="GWI39" s="1"/>
      <c r="GWK39" s="1"/>
      <c r="GWM39" s="1"/>
      <c r="GWO39" s="1"/>
      <c r="GWQ39" s="1"/>
      <c r="GWS39" s="1"/>
      <c r="GWU39" s="1"/>
      <c r="GWW39" s="1"/>
      <c r="GWY39" s="1"/>
      <c r="GXA39" s="1"/>
      <c r="GXC39" s="1"/>
      <c r="GXE39" s="1"/>
      <c r="GXG39" s="1"/>
      <c r="GXI39" s="1"/>
      <c r="GXK39" s="1"/>
      <c r="GXM39" s="1"/>
      <c r="GXO39" s="1"/>
      <c r="GXQ39" s="1"/>
      <c r="GXS39" s="1"/>
      <c r="GXU39" s="1"/>
      <c r="GXW39" s="1"/>
      <c r="GXY39" s="1"/>
      <c r="GYA39" s="1"/>
      <c r="GYC39" s="1"/>
      <c r="GYE39" s="1"/>
      <c r="GYG39" s="1"/>
      <c r="GYI39" s="1"/>
      <c r="GYK39" s="1"/>
      <c r="GYM39" s="1"/>
      <c r="GYO39" s="1"/>
      <c r="GYQ39" s="1"/>
      <c r="GYS39" s="1"/>
      <c r="GYU39" s="1"/>
      <c r="GYW39" s="1"/>
      <c r="GYY39" s="1"/>
      <c r="GZA39" s="1"/>
      <c r="GZC39" s="1"/>
      <c r="GZE39" s="1"/>
      <c r="GZG39" s="1"/>
      <c r="GZI39" s="1"/>
      <c r="GZK39" s="1"/>
      <c r="GZM39" s="1"/>
      <c r="GZO39" s="1"/>
      <c r="GZQ39" s="1"/>
      <c r="GZS39" s="1"/>
      <c r="GZU39" s="1"/>
      <c r="GZW39" s="1"/>
      <c r="GZY39" s="1"/>
      <c r="HAA39" s="1"/>
      <c r="HAC39" s="1"/>
      <c r="HAE39" s="1"/>
      <c r="HAG39" s="1"/>
      <c r="HAI39" s="1"/>
      <c r="HAK39" s="1"/>
      <c r="HAM39" s="1"/>
      <c r="HAO39" s="1"/>
      <c r="HAQ39" s="1"/>
      <c r="HAS39" s="1"/>
      <c r="HAU39" s="1"/>
      <c r="HAW39" s="1"/>
      <c r="HAY39" s="1"/>
      <c r="HBA39" s="1"/>
      <c r="HBC39" s="1"/>
      <c r="HBE39" s="1"/>
      <c r="HBG39" s="1"/>
      <c r="HBI39" s="1"/>
      <c r="HBK39" s="1"/>
      <c r="HBM39" s="1"/>
      <c r="HBO39" s="1"/>
      <c r="HBQ39" s="1"/>
      <c r="HBS39" s="1"/>
      <c r="HBU39" s="1"/>
      <c r="HBW39" s="1"/>
      <c r="HBY39" s="1"/>
      <c r="HCA39" s="1"/>
      <c r="HCC39" s="1"/>
      <c r="HCE39" s="1"/>
      <c r="HCG39" s="1"/>
      <c r="HCI39" s="1"/>
      <c r="HCK39" s="1"/>
      <c r="HCM39" s="1"/>
      <c r="HCO39" s="1"/>
      <c r="HCQ39" s="1"/>
      <c r="HCS39" s="1"/>
      <c r="HCU39" s="1"/>
      <c r="HCW39" s="1"/>
      <c r="HCY39" s="1"/>
      <c r="HDA39" s="1"/>
      <c r="HDC39" s="1"/>
      <c r="HDE39" s="1"/>
      <c r="HDG39" s="1"/>
      <c r="HDI39" s="1"/>
      <c r="HDK39" s="1"/>
      <c r="HDM39" s="1"/>
      <c r="HDO39" s="1"/>
      <c r="HDQ39" s="1"/>
      <c r="HDS39" s="1"/>
      <c r="HDU39" s="1"/>
      <c r="HDW39" s="1"/>
      <c r="HDY39" s="1"/>
      <c r="HEA39" s="1"/>
      <c r="HEC39" s="1"/>
      <c r="HEE39" s="1"/>
      <c r="HEG39" s="1"/>
      <c r="HEI39" s="1"/>
      <c r="HEK39" s="1"/>
      <c r="HEM39" s="1"/>
      <c r="HEO39" s="1"/>
      <c r="HEQ39" s="1"/>
      <c r="HES39" s="1"/>
      <c r="HEU39" s="1"/>
      <c r="HEW39" s="1"/>
      <c r="HEY39" s="1"/>
      <c r="HFA39" s="1"/>
      <c r="HFC39" s="1"/>
      <c r="HFE39" s="1"/>
      <c r="HFG39" s="1"/>
      <c r="HFI39" s="1"/>
      <c r="HFK39" s="1"/>
      <c r="HFM39" s="1"/>
      <c r="HFO39" s="1"/>
      <c r="HFQ39" s="1"/>
      <c r="HFS39" s="1"/>
      <c r="HFU39" s="1"/>
      <c r="HFW39" s="1"/>
      <c r="HFY39" s="1"/>
      <c r="HGA39" s="1"/>
      <c r="HGC39" s="1"/>
      <c r="HGE39" s="1"/>
      <c r="HGG39" s="1"/>
      <c r="HGI39" s="1"/>
      <c r="HGK39" s="1"/>
      <c r="HGM39" s="1"/>
      <c r="HGO39" s="1"/>
      <c r="HGQ39" s="1"/>
      <c r="HGS39" s="1"/>
      <c r="HGU39" s="1"/>
      <c r="HGW39" s="1"/>
      <c r="HGY39" s="1"/>
      <c r="HHA39" s="1"/>
      <c r="HHC39" s="1"/>
      <c r="HHE39" s="1"/>
      <c r="HHG39" s="1"/>
      <c r="HHI39" s="1"/>
      <c r="HHK39" s="1"/>
      <c r="HHM39" s="1"/>
      <c r="HHO39" s="1"/>
      <c r="HHQ39" s="1"/>
      <c r="HHS39" s="1"/>
      <c r="HHU39" s="1"/>
      <c r="HHW39" s="1"/>
      <c r="HHY39" s="1"/>
      <c r="HIA39" s="1"/>
      <c r="HIC39" s="1"/>
      <c r="HIE39" s="1"/>
      <c r="HIG39" s="1"/>
      <c r="HII39" s="1"/>
      <c r="HIK39" s="1"/>
      <c r="HIM39" s="1"/>
      <c r="HIO39" s="1"/>
      <c r="HIQ39" s="1"/>
      <c r="HIS39" s="1"/>
      <c r="HIU39" s="1"/>
      <c r="HIW39" s="1"/>
      <c r="HIY39" s="1"/>
      <c r="HJA39" s="1"/>
      <c r="HJC39" s="1"/>
      <c r="HJE39" s="1"/>
      <c r="HJG39" s="1"/>
      <c r="HJI39" s="1"/>
      <c r="HJK39" s="1"/>
      <c r="HJM39" s="1"/>
      <c r="HJO39" s="1"/>
      <c r="HJQ39" s="1"/>
      <c r="HJS39" s="1"/>
      <c r="HJU39" s="1"/>
      <c r="HJW39" s="1"/>
      <c r="HJY39" s="1"/>
      <c r="HKA39" s="1"/>
      <c r="HKC39" s="1"/>
      <c r="HKE39" s="1"/>
      <c r="HKG39" s="1"/>
      <c r="HKI39" s="1"/>
      <c r="HKK39" s="1"/>
      <c r="HKM39" s="1"/>
      <c r="HKO39" s="1"/>
      <c r="HKQ39" s="1"/>
      <c r="HKS39" s="1"/>
      <c r="HKU39" s="1"/>
      <c r="HKW39" s="1"/>
      <c r="HKY39" s="1"/>
      <c r="HLA39" s="1"/>
      <c r="HLC39" s="1"/>
      <c r="HLE39" s="1"/>
      <c r="HLG39" s="1"/>
      <c r="HLI39" s="1"/>
      <c r="HLK39" s="1"/>
      <c r="HLM39" s="1"/>
      <c r="HLO39" s="1"/>
      <c r="HLQ39" s="1"/>
      <c r="HLS39" s="1"/>
      <c r="HLU39" s="1"/>
      <c r="HLW39" s="1"/>
      <c r="HLY39" s="1"/>
      <c r="HMA39" s="1"/>
      <c r="HMC39" s="1"/>
      <c r="HME39" s="1"/>
      <c r="HMG39" s="1"/>
      <c r="HMI39" s="1"/>
      <c r="HMK39" s="1"/>
      <c r="HMM39" s="1"/>
      <c r="HMO39" s="1"/>
      <c r="HMQ39" s="1"/>
      <c r="HMS39" s="1"/>
      <c r="HMU39" s="1"/>
      <c r="HMW39" s="1"/>
      <c r="HMY39" s="1"/>
      <c r="HNA39" s="1"/>
      <c r="HNC39" s="1"/>
      <c r="HNE39" s="1"/>
      <c r="HNG39" s="1"/>
      <c r="HNI39" s="1"/>
      <c r="HNK39" s="1"/>
      <c r="HNM39" s="1"/>
      <c r="HNO39" s="1"/>
      <c r="HNQ39" s="1"/>
      <c r="HNS39" s="1"/>
      <c r="HNU39" s="1"/>
      <c r="HNW39" s="1"/>
      <c r="HNY39" s="1"/>
      <c r="HOA39" s="1"/>
      <c r="HOC39" s="1"/>
      <c r="HOE39" s="1"/>
      <c r="HOG39" s="1"/>
      <c r="HOI39" s="1"/>
      <c r="HOK39" s="1"/>
      <c r="HOM39" s="1"/>
      <c r="HOO39" s="1"/>
      <c r="HOQ39" s="1"/>
      <c r="HOS39" s="1"/>
      <c r="HOU39" s="1"/>
      <c r="HOW39" s="1"/>
      <c r="HOY39" s="1"/>
      <c r="HPA39" s="1"/>
      <c r="HPC39" s="1"/>
      <c r="HPE39" s="1"/>
      <c r="HPG39" s="1"/>
      <c r="HPI39" s="1"/>
      <c r="HPK39" s="1"/>
      <c r="HPM39" s="1"/>
      <c r="HPO39" s="1"/>
      <c r="HPQ39" s="1"/>
      <c r="HPS39" s="1"/>
      <c r="HPU39" s="1"/>
      <c r="HPW39" s="1"/>
      <c r="HPY39" s="1"/>
      <c r="HQA39" s="1"/>
      <c r="HQC39" s="1"/>
      <c r="HQE39" s="1"/>
      <c r="HQG39" s="1"/>
      <c r="HQI39" s="1"/>
      <c r="HQK39" s="1"/>
      <c r="HQM39" s="1"/>
      <c r="HQO39" s="1"/>
      <c r="HQQ39" s="1"/>
      <c r="HQS39" s="1"/>
      <c r="HQU39" s="1"/>
      <c r="HQW39" s="1"/>
      <c r="HQY39" s="1"/>
      <c r="HRA39" s="1"/>
      <c r="HRC39" s="1"/>
      <c r="HRE39" s="1"/>
      <c r="HRG39" s="1"/>
      <c r="HRI39" s="1"/>
      <c r="HRK39" s="1"/>
      <c r="HRM39" s="1"/>
      <c r="HRO39" s="1"/>
      <c r="HRQ39" s="1"/>
      <c r="HRS39" s="1"/>
      <c r="HRU39" s="1"/>
      <c r="HRW39" s="1"/>
      <c r="HRY39" s="1"/>
      <c r="HSA39" s="1"/>
      <c r="HSC39" s="1"/>
      <c r="HSE39" s="1"/>
      <c r="HSG39" s="1"/>
      <c r="HSI39" s="1"/>
      <c r="HSK39" s="1"/>
      <c r="HSM39" s="1"/>
      <c r="HSO39" s="1"/>
      <c r="HSQ39" s="1"/>
      <c r="HSS39" s="1"/>
      <c r="HSU39" s="1"/>
      <c r="HSW39" s="1"/>
      <c r="HSY39" s="1"/>
      <c r="HTA39" s="1"/>
      <c r="HTC39" s="1"/>
      <c r="HTE39" s="1"/>
      <c r="HTG39" s="1"/>
      <c r="HTI39" s="1"/>
      <c r="HTK39" s="1"/>
      <c r="HTM39" s="1"/>
      <c r="HTO39" s="1"/>
      <c r="HTQ39" s="1"/>
      <c r="HTS39" s="1"/>
      <c r="HTU39" s="1"/>
      <c r="HTW39" s="1"/>
      <c r="HTY39" s="1"/>
      <c r="HUA39" s="1"/>
      <c r="HUC39" s="1"/>
      <c r="HUE39" s="1"/>
      <c r="HUG39" s="1"/>
      <c r="HUI39" s="1"/>
      <c r="HUK39" s="1"/>
      <c r="HUM39" s="1"/>
      <c r="HUO39" s="1"/>
      <c r="HUQ39" s="1"/>
      <c r="HUS39" s="1"/>
      <c r="HUU39" s="1"/>
      <c r="HUW39" s="1"/>
      <c r="HUY39" s="1"/>
      <c r="HVA39" s="1"/>
      <c r="HVC39" s="1"/>
      <c r="HVE39" s="1"/>
      <c r="HVG39" s="1"/>
      <c r="HVI39" s="1"/>
      <c r="HVK39" s="1"/>
      <c r="HVM39" s="1"/>
      <c r="HVO39" s="1"/>
      <c r="HVQ39" s="1"/>
      <c r="HVS39" s="1"/>
      <c r="HVU39" s="1"/>
      <c r="HVW39" s="1"/>
      <c r="HVY39" s="1"/>
      <c r="HWA39" s="1"/>
      <c r="HWC39" s="1"/>
      <c r="HWE39" s="1"/>
      <c r="HWG39" s="1"/>
      <c r="HWI39" s="1"/>
      <c r="HWK39" s="1"/>
      <c r="HWM39" s="1"/>
      <c r="HWO39" s="1"/>
      <c r="HWQ39" s="1"/>
      <c r="HWS39" s="1"/>
      <c r="HWU39" s="1"/>
      <c r="HWW39" s="1"/>
      <c r="HWY39" s="1"/>
      <c r="HXA39" s="1"/>
      <c r="HXC39" s="1"/>
      <c r="HXE39" s="1"/>
      <c r="HXG39" s="1"/>
      <c r="HXI39" s="1"/>
      <c r="HXK39" s="1"/>
      <c r="HXM39" s="1"/>
      <c r="HXO39" s="1"/>
      <c r="HXQ39" s="1"/>
      <c r="HXS39" s="1"/>
      <c r="HXU39" s="1"/>
      <c r="HXW39" s="1"/>
      <c r="HXY39" s="1"/>
      <c r="HYA39" s="1"/>
      <c r="HYC39" s="1"/>
      <c r="HYE39" s="1"/>
      <c r="HYG39" s="1"/>
      <c r="HYI39" s="1"/>
      <c r="HYK39" s="1"/>
      <c r="HYM39" s="1"/>
      <c r="HYO39" s="1"/>
      <c r="HYQ39" s="1"/>
      <c r="HYS39" s="1"/>
      <c r="HYU39" s="1"/>
      <c r="HYW39" s="1"/>
      <c r="HYY39" s="1"/>
      <c r="HZA39" s="1"/>
      <c r="HZC39" s="1"/>
      <c r="HZE39" s="1"/>
      <c r="HZG39" s="1"/>
      <c r="HZI39" s="1"/>
      <c r="HZK39" s="1"/>
      <c r="HZM39" s="1"/>
      <c r="HZO39" s="1"/>
      <c r="HZQ39" s="1"/>
      <c r="HZS39" s="1"/>
      <c r="HZU39" s="1"/>
      <c r="HZW39" s="1"/>
      <c r="HZY39" s="1"/>
      <c r="IAA39" s="1"/>
      <c r="IAC39" s="1"/>
      <c r="IAE39" s="1"/>
      <c r="IAG39" s="1"/>
      <c r="IAI39" s="1"/>
      <c r="IAK39" s="1"/>
      <c r="IAM39" s="1"/>
      <c r="IAO39" s="1"/>
      <c r="IAQ39" s="1"/>
      <c r="IAS39" s="1"/>
      <c r="IAU39" s="1"/>
      <c r="IAW39" s="1"/>
      <c r="IAY39" s="1"/>
      <c r="IBA39" s="1"/>
      <c r="IBC39" s="1"/>
      <c r="IBE39" s="1"/>
      <c r="IBG39" s="1"/>
      <c r="IBI39" s="1"/>
      <c r="IBK39" s="1"/>
      <c r="IBM39" s="1"/>
      <c r="IBO39" s="1"/>
      <c r="IBQ39" s="1"/>
      <c r="IBS39" s="1"/>
      <c r="IBU39" s="1"/>
      <c r="IBW39" s="1"/>
      <c r="IBY39" s="1"/>
      <c r="ICA39" s="1"/>
      <c r="ICC39" s="1"/>
      <c r="ICE39" s="1"/>
      <c r="ICG39" s="1"/>
      <c r="ICI39" s="1"/>
      <c r="ICK39" s="1"/>
      <c r="ICM39" s="1"/>
      <c r="ICO39" s="1"/>
      <c r="ICQ39" s="1"/>
      <c r="ICS39" s="1"/>
      <c r="ICU39" s="1"/>
      <c r="ICW39" s="1"/>
      <c r="ICY39" s="1"/>
      <c r="IDA39" s="1"/>
      <c r="IDC39" s="1"/>
      <c r="IDE39" s="1"/>
      <c r="IDG39" s="1"/>
      <c r="IDI39" s="1"/>
      <c r="IDK39" s="1"/>
      <c r="IDM39" s="1"/>
      <c r="IDO39" s="1"/>
      <c r="IDQ39" s="1"/>
      <c r="IDS39" s="1"/>
      <c r="IDU39" s="1"/>
      <c r="IDW39" s="1"/>
      <c r="IDY39" s="1"/>
      <c r="IEA39" s="1"/>
      <c r="IEC39" s="1"/>
      <c r="IEE39" s="1"/>
      <c r="IEG39" s="1"/>
      <c r="IEI39" s="1"/>
      <c r="IEK39" s="1"/>
      <c r="IEM39" s="1"/>
      <c r="IEO39" s="1"/>
      <c r="IEQ39" s="1"/>
      <c r="IES39" s="1"/>
      <c r="IEU39" s="1"/>
      <c r="IEW39" s="1"/>
      <c r="IEY39" s="1"/>
      <c r="IFA39" s="1"/>
      <c r="IFC39" s="1"/>
      <c r="IFE39" s="1"/>
      <c r="IFG39" s="1"/>
      <c r="IFI39" s="1"/>
      <c r="IFK39" s="1"/>
      <c r="IFM39" s="1"/>
      <c r="IFO39" s="1"/>
      <c r="IFQ39" s="1"/>
      <c r="IFS39" s="1"/>
      <c r="IFU39" s="1"/>
      <c r="IFW39" s="1"/>
      <c r="IFY39" s="1"/>
      <c r="IGA39" s="1"/>
      <c r="IGC39" s="1"/>
      <c r="IGE39" s="1"/>
      <c r="IGG39" s="1"/>
      <c r="IGI39" s="1"/>
      <c r="IGK39" s="1"/>
      <c r="IGM39" s="1"/>
      <c r="IGO39" s="1"/>
      <c r="IGQ39" s="1"/>
      <c r="IGS39" s="1"/>
      <c r="IGU39" s="1"/>
      <c r="IGW39" s="1"/>
      <c r="IGY39" s="1"/>
      <c r="IHA39" s="1"/>
      <c r="IHC39" s="1"/>
      <c r="IHE39" s="1"/>
      <c r="IHG39" s="1"/>
      <c r="IHI39" s="1"/>
      <c r="IHK39" s="1"/>
      <c r="IHM39" s="1"/>
      <c r="IHO39" s="1"/>
      <c r="IHQ39" s="1"/>
      <c r="IHS39" s="1"/>
      <c r="IHU39" s="1"/>
      <c r="IHW39" s="1"/>
      <c r="IHY39" s="1"/>
      <c r="IIA39" s="1"/>
      <c r="IIC39" s="1"/>
      <c r="IIE39" s="1"/>
      <c r="IIG39" s="1"/>
      <c r="III39" s="1"/>
      <c r="IIK39" s="1"/>
      <c r="IIM39" s="1"/>
      <c r="IIO39" s="1"/>
      <c r="IIQ39" s="1"/>
      <c r="IIS39" s="1"/>
      <c r="IIU39" s="1"/>
      <c r="IIW39" s="1"/>
      <c r="IIY39" s="1"/>
      <c r="IJA39" s="1"/>
      <c r="IJC39" s="1"/>
      <c r="IJE39" s="1"/>
      <c r="IJG39" s="1"/>
      <c r="IJI39" s="1"/>
      <c r="IJK39" s="1"/>
      <c r="IJM39" s="1"/>
      <c r="IJO39" s="1"/>
      <c r="IJQ39" s="1"/>
      <c r="IJS39" s="1"/>
      <c r="IJU39" s="1"/>
      <c r="IJW39" s="1"/>
      <c r="IJY39" s="1"/>
      <c r="IKA39" s="1"/>
      <c r="IKC39" s="1"/>
      <c r="IKE39" s="1"/>
      <c r="IKG39" s="1"/>
      <c r="IKI39" s="1"/>
      <c r="IKK39" s="1"/>
      <c r="IKM39" s="1"/>
      <c r="IKO39" s="1"/>
      <c r="IKQ39" s="1"/>
      <c r="IKS39" s="1"/>
      <c r="IKU39" s="1"/>
      <c r="IKW39" s="1"/>
      <c r="IKY39" s="1"/>
      <c r="ILA39" s="1"/>
      <c r="ILC39" s="1"/>
      <c r="ILE39" s="1"/>
      <c r="ILG39" s="1"/>
      <c r="ILI39" s="1"/>
      <c r="ILK39" s="1"/>
      <c r="ILM39" s="1"/>
      <c r="ILO39" s="1"/>
      <c r="ILQ39" s="1"/>
      <c r="ILS39" s="1"/>
      <c r="ILU39" s="1"/>
      <c r="ILW39" s="1"/>
      <c r="ILY39" s="1"/>
      <c r="IMA39" s="1"/>
      <c r="IMC39" s="1"/>
      <c r="IME39" s="1"/>
      <c r="IMG39" s="1"/>
      <c r="IMI39" s="1"/>
      <c r="IMK39" s="1"/>
      <c r="IMM39" s="1"/>
      <c r="IMO39" s="1"/>
      <c r="IMQ39" s="1"/>
      <c r="IMS39" s="1"/>
      <c r="IMU39" s="1"/>
      <c r="IMW39" s="1"/>
      <c r="IMY39" s="1"/>
      <c r="INA39" s="1"/>
      <c r="INC39" s="1"/>
      <c r="INE39" s="1"/>
      <c r="ING39" s="1"/>
      <c r="INI39" s="1"/>
      <c r="INK39" s="1"/>
      <c r="INM39" s="1"/>
      <c r="INO39" s="1"/>
      <c r="INQ39" s="1"/>
      <c r="INS39" s="1"/>
      <c r="INU39" s="1"/>
      <c r="INW39" s="1"/>
      <c r="INY39" s="1"/>
      <c r="IOA39" s="1"/>
      <c r="IOC39" s="1"/>
      <c r="IOE39" s="1"/>
      <c r="IOG39" s="1"/>
      <c r="IOI39" s="1"/>
      <c r="IOK39" s="1"/>
      <c r="IOM39" s="1"/>
      <c r="IOO39" s="1"/>
      <c r="IOQ39" s="1"/>
      <c r="IOS39" s="1"/>
      <c r="IOU39" s="1"/>
      <c r="IOW39" s="1"/>
      <c r="IOY39" s="1"/>
      <c r="IPA39" s="1"/>
      <c r="IPC39" s="1"/>
      <c r="IPE39" s="1"/>
      <c r="IPG39" s="1"/>
      <c r="IPI39" s="1"/>
      <c r="IPK39" s="1"/>
      <c r="IPM39" s="1"/>
      <c r="IPO39" s="1"/>
      <c r="IPQ39" s="1"/>
      <c r="IPS39" s="1"/>
      <c r="IPU39" s="1"/>
      <c r="IPW39" s="1"/>
      <c r="IPY39" s="1"/>
      <c r="IQA39" s="1"/>
      <c r="IQC39" s="1"/>
      <c r="IQE39" s="1"/>
      <c r="IQG39" s="1"/>
      <c r="IQI39" s="1"/>
      <c r="IQK39" s="1"/>
      <c r="IQM39" s="1"/>
      <c r="IQO39" s="1"/>
      <c r="IQQ39" s="1"/>
      <c r="IQS39" s="1"/>
      <c r="IQU39" s="1"/>
      <c r="IQW39" s="1"/>
      <c r="IQY39" s="1"/>
      <c r="IRA39" s="1"/>
      <c r="IRC39" s="1"/>
      <c r="IRE39" s="1"/>
      <c r="IRG39" s="1"/>
      <c r="IRI39" s="1"/>
      <c r="IRK39" s="1"/>
      <c r="IRM39" s="1"/>
      <c r="IRO39" s="1"/>
      <c r="IRQ39" s="1"/>
      <c r="IRS39" s="1"/>
      <c r="IRU39" s="1"/>
      <c r="IRW39" s="1"/>
      <c r="IRY39" s="1"/>
      <c r="ISA39" s="1"/>
      <c r="ISC39" s="1"/>
      <c r="ISE39" s="1"/>
      <c r="ISG39" s="1"/>
      <c r="ISI39" s="1"/>
      <c r="ISK39" s="1"/>
      <c r="ISM39" s="1"/>
      <c r="ISO39" s="1"/>
      <c r="ISQ39" s="1"/>
      <c r="ISS39" s="1"/>
      <c r="ISU39" s="1"/>
      <c r="ISW39" s="1"/>
      <c r="ISY39" s="1"/>
      <c r="ITA39" s="1"/>
      <c r="ITC39" s="1"/>
      <c r="ITE39" s="1"/>
      <c r="ITG39" s="1"/>
      <c r="ITI39" s="1"/>
      <c r="ITK39" s="1"/>
      <c r="ITM39" s="1"/>
      <c r="ITO39" s="1"/>
      <c r="ITQ39" s="1"/>
      <c r="ITS39" s="1"/>
      <c r="ITU39" s="1"/>
      <c r="ITW39" s="1"/>
      <c r="ITY39" s="1"/>
      <c r="IUA39" s="1"/>
      <c r="IUC39" s="1"/>
      <c r="IUE39" s="1"/>
      <c r="IUG39" s="1"/>
      <c r="IUI39" s="1"/>
      <c r="IUK39" s="1"/>
      <c r="IUM39" s="1"/>
      <c r="IUO39" s="1"/>
      <c r="IUQ39" s="1"/>
      <c r="IUS39" s="1"/>
      <c r="IUU39" s="1"/>
      <c r="IUW39" s="1"/>
      <c r="IUY39" s="1"/>
      <c r="IVA39" s="1"/>
      <c r="IVC39" s="1"/>
      <c r="IVE39" s="1"/>
      <c r="IVG39" s="1"/>
      <c r="IVI39" s="1"/>
      <c r="IVK39" s="1"/>
      <c r="IVM39" s="1"/>
      <c r="IVO39" s="1"/>
      <c r="IVQ39" s="1"/>
      <c r="IVS39" s="1"/>
      <c r="IVU39" s="1"/>
      <c r="IVW39" s="1"/>
      <c r="IVY39" s="1"/>
      <c r="IWA39" s="1"/>
      <c r="IWC39" s="1"/>
      <c r="IWE39" s="1"/>
      <c r="IWG39" s="1"/>
      <c r="IWI39" s="1"/>
      <c r="IWK39" s="1"/>
      <c r="IWM39" s="1"/>
      <c r="IWO39" s="1"/>
      <c r="IWQ39" s="1"/>
      <c r="IWS39" s="1"/>
      <c r="IWU39" s="1"/>
      <c r="IWW39" s="1"/>
      <c r="IWY39" s="1"/>
      <c r="IXA39" s="1"/>
      <c r="IXC39" s="1"/>
      <c r="IXE39" s="1"/>
      <c r="IXG39" s="1"/>
      <c r="IXI39" s="1"/>
      <c r="IXK39" s="1"/>
      <c r="IXM39" s="1"/>
      <c r="IXO39" s="1"/>
      <c r="IXQ39" s="1"/>
      <c r="IXS39" s="1"/>
      <c r="IXU39" s="1"/>
      <c r="IXW39" s="1"/>
      <c r="IXY39" s="1"/>
      <c r="IYA39" s="1"/>
      <c r="IYC39" s="1"/>
      <c r="IYE39" s="1"/>
      <c r="IYG39" s="1"/>
      <c r="IYI39" s="1"/>
      <c r="IYK39" s="1"/>
      <c r="IYM39" s="1"/>
      <c r="IYO39" s="1"/>
      <c r="IYQ39" s="1"/>
      <c r="IYS39" s="1"/>
      <c r="IYU39" s="1"/>
      <c r="IYW39" s="1"/>
      <c r="IYY39" s="1"/>
      <c r="IZA39" s="1"/>
      <c r="IZC39" s="1"/>
      <c r="IZE39" s="1"/>
      <c r="IZG39" s="1"/>
      <c r="IZI39" s="1"/>
      <c r="IZK39" s="1"/>
      <c r="IZM39" s="1"/>
      <c r="IZO39" s="1"/>
      <c r="IZQ39" s="1"/>
      <c r="IZS39" s="1"/>
      <c r="IZU39" s="1"/>
      <c r="IZW39" s="1"/>
      <c r="IZY39" s="1"/>
      <c r="JAA39" s="1"/>
      <c r="JAC39" s="1"/>
      <c r="JAE39" s="1"/>
      <c r="JAG39" s="1"/>
      <c r="JAI39" s="1"/>
      <c r="JAK39" s="1"/>
      <c r="JAM39" s="1"/>
      <c r="JAO39" s="1"/>
      <c r="JAQ39" s="1"/>
      <c r="JAS39" s="1"/>
      <c r="JAU39" s="1"/>
      <c r="JAW39" s="1"/>
      <c r="JAY39" s="1"/>
      <c r="JBA39" s="1"/>
      <c r="JBC39" s="1"/>
      <c r="JBE39" s="1"/>
      <c r="JBG39" s="1"/>
      <c r="JBI39" s="1"/>
      <c r="JBK39" s="1"/>
      <c r="JBM39" s="1"/>
      <c r="JBO39" s="1"/>
      <c r="JBQ39" s="1"/>
      <c r="JBS39" s="1"/>
      <c r="JBU39" s="1"/>
      <c r="JBW39" s="1"/>
      <c r="JBY39" s="1"/>
      <c r="JCA39" s="1"/>
      <c r="JCC39" s="1"/>
      <c r="JCE39" s="1"/>
      <c r="JCG39" s="1"/>
      <c r="JCI39" s="1"/>
      <c r="JCK39" s="1"/>
      <c r="JCM39" s="1"/>
      <c r="JCO39" s="1"/>
      <c r="JCQ39" s="1"/>
      <c r="JCS39" s="1"/>
      <c r="JCU39" s="1"/>
      <c r="JCW39" s="1"/>
      <c r="JCY39" s="1"/>
      <c r="JDA39" s="1"/>
      <c r="JDC39" s="1"/>
      <c r="JDE39" s="1"/>
      <c r="JDG39" s="1"/>
      <c r="JDI39" s="1"/>
      <c r="JDK39" s="1"/>
      <c r="JDM39" s="1"/>
      <c r="JDO39" s="1"/>
      <c r="JDQ39" s="1"/>
      <c r="JDS39" s="1"/>
      <c r="JDU39" s="1"/>
      <c r="JDW39" s="1"/>
      <c r="JDY39" s="1"/>
      <c r="JEA39" s="1"/>
      <c r="JEC39" s="1"/>
      <c r="JEE39" s="1"/>
      <c r="JEG39" s="1"/>
      <c r="JEI39" s="1"/>
      <c r="JEK39" s="1"/>
      <c r="JEM39" s="1"/>
      <c r="JEO39" s="1"/>
      <c r="JEQ39" s="1"/>
      <c r="JES39" s="1"/>
      <c r="JEU39" s="1"/>
      <c r="JEW39" s="1"/>
      <c r="JEY39" s="1"/>
      <c r="JFA39" s="1"/>
      <c r="JFC39" s="1"/>
      <c r="JFE39" s="1"/>
      <c r="JFG39" s="1"/>
      <c r="JFI39" s="1"/>
      <c r="JFK39" s="1"/>
      <c r="JFM39" s="1"/>
      <c r="JFO39" s="1"/>
      <c r="JFQ39" s="1"/>
      <c r="JFS39" s="1"/>
      <c r="JFU39" s="1"/>
      <c r="JFW39" s="1"/>
      <c r="JFY39" s="1"/>
      <c r="JGA39" s="1"/>
      <c r="JGC39" s="1"/>
      <c r="JGE39" s="1"/>
      <c r="JGG39" s="1"/>
      <c r="JGI39" s="1"/>
      <c r="JGK39" s="1"/>
      <c r="JGM39" s="1"/>
      <c r="JGO39" s="1"/>
      <c r="JGQ39" s="1"/>
      <c r="JGS39" s="1"/>
      <c r="JGU39" s="1"/>
      <c r="JGW39" s="1"/>
      <c r="JGY39" s="1"/>
      <c r="JHA39" s="1"/>
      <c r="JHC39" s="1"/>
      <c r="JHE39" s="1"/>
      <c r="JHG39" s="1"/>
      <c r="JHI39" s="1"/>
      <c r="JHK39" s="1"/>
      <c r="JHM39" s="1"/>
      <c r="JHO39" s="1"/>
      <c r="JHQ39" s="1"/>
      <c r="JHS39" s="1"/>
      <c r="JHU39" s="1"/>
      <c r="JHW39" s="1"/>
      <c r="JHY39" s="1"/>
      <c r="JIA39" s="1"/>
      <c r="JIC39" s="1"/>
      <c r="JIE39" s="1"/>
      <c r="JIG39" s="1"/>
      <c r="JII39" s="1"/>
      <c r="JIK39" s="1"/>
      <c r="JIM39" s="1"/>
      <c r="JIO39" s="1"/>
      <c r="JIQ39" s="1"/>
      <c r="JIS39" s="1"/>
      <c r="JIU39" s="1"/>
      <c r="JIW39" s="1"/>
      <c r="JIY39" s="1"/>
      <c r="JJA39" s="1"/>
      <c r="JJC39" s="1"/>
      <c r="JJE39" s="1"/>
      <c r="JJG39" s="1"/>
      <c r="JJI39" s="1"/>
      <c r="JJK39" s="1"/>
      <c r="JJM39" s="1"/>
      <c r="JJO39" s="1"/>
      <c r="JJQ39" s="1"/>
      <c r="JJS39" s="1"/>
      <c r="JJU39" s="1"/>
      <c r="JJW39" s="1"/>
      <c r="JJY39" s="1"/>
      <c r="JKA39" s="1"/>
      <c r="JKC39" s="1"/>
      <c r="JKE39" s="1"/>
      <c r="JKG39" s="1"/>
      <c r="JKI39" s="1"/>
      <c r="JKK39" s="1"/>
      <c r="JKM39" s="1"/>
      <c r="JKO39" s="1"/>
      <c r="JKQ39" s="1"/>
      <c r="JKS39" s="1"/>
      <c r="JKU39" s="1"/>
      <c r="JKW39" s="1"/>
      <c r="JKY39" s="1"/>
      <c r="JLA39" s="1"/>
      <c r="JLC39" s="1"/>
      <c r="JLE39" s="1"/>
      <c r="JLG39" s="1"/>
      <c r="JLI39" s="1"/>
      <c r="JLK39" s="1"/>
      <c r="JLM39" s="1"/>
      <c r="JLO39" s="1"/>
      <c r="JLQ39" s="1"/>
      <c r="JLS39" s="1"/>
      <c r="JLU39" s="1"/>
      <c r="JLW39" s="1"/>
      <c r="JLY39" s="1"/>
      <c r="JMA39" s="1"/>
      <c r="JMC39" s="1"/>
      <c r="JME39" s="1"/>
      <c r="JMG39" s="1"/>
      <c r="JMI39" s="1"/>
      <c r="JMK39" s="1"/>
      <c r="JMM39" s="1"/>
      <c r="JMO39" s="1"/>
      <c r="JMQ39" s="1"/>
      <c r="JMS39" s="1"/>
      <c r="JMU39" s="1"/>
      <c r="JMW39" s="1"/>
      <c r="JMY39" s="1"/>
      <c r="JNA39" s="1"/>
      <c r="JNC39" s="1"/>
      <c r="JNE39" s="1"/>
      <c r="JNG39" s="1"/>
      <c r="JNI39" s="1"/>
      <c r="JNK39" s="1"/>
      <c r="JNM39" s="1"/>
      <c r="JNO39" s="1"/>
      <c r="JNQ39" s="1"/>
      <c r="JNS39" s="1"/>
      <c r="JNU39" s="1"/>
      <c r="JNW39" s="1"/>
      <c r="JNY39" s="1"/>
      <c r="JOA39" s="1"/>
      <c r="JOC39" s="1"/>
      <c r="JOE39" s="1"/>
      <c r="JOG39" s="1"/>
      <c r="JOI39" s="1"/>
      <c r="JOK39" s="1"/>
      <c r="JOM39" s="1"/>
      <c r="JOO39" s="1"/>
      <c r="JOQ39" s="1"/>
      <c r="JOS39" s="1"/>
      <c r="JOU39" s="1"/>
      <c r="JOW39" s="1"/>
      <c r="JOY39" s="1"/>
      <c r="JPA39" s="1"/>
      <c r="JPC39" s="1"/>
      <c r="JPE39" s="1"/>
      <c r="JPG39" s="1"/>
      <c r="JPI39" s="1"/>
      <c r="JPK39" s="1"/>
      <c r="JPM39" s="1"/>
      <c r="JPO39" s="1"/>
      <c r="JPQ39" s="1"/>
      <c r="JPS39" s="1"/>
      <c r="JPU39" s="1"/>
      <c r="JPW39" s="1"/>
      <c r="JPY39" s="1"/>
      <c r="JQA39" s="1"/>
      <c r="JQC39" s="1"/>
      <c r="JQE39" s="1"/>
      <c r="JQG39" s="1"/>
      <c r="JQI39" s="1"/>
      <c r="JQK39" s="1"/>
      <c r="JQM39" s="1"/>
      <c r="JQO39" s="1"/>
      <c r="JQQ39" s="1"/>
      <c r="JQS39" s="1"/>
      <c r="JQU39" s="1"/>
      <c r="JQW39" s="1"/>
      <c r="JQY39" s="1"/>
      <c r="JRA39" s="1"/>
      <c r="JRC39" s="1"/>
      <c r="JRE39" s="1"/>
      <c r="JRG39" s="1"/>
      <c r="JRI39" s="1"/>
      <c r="JRK39" s="1"/>
      <c r="JRM39" s="1"/>
      <c r="JRO39" s="1"/>
      <c r="JRQ39" s="1"/>
      <c r="JRS39" s="1"/>
      <c r="JRU39" s="1"/>
      <c r="JRW39" s="1"/>
      <c r="JRY39" s="1"/>
      <c r="JSA39" s="1"/>
      <c r="JSC39" s="1"/>
      <c r="JSE39" s="1"/>
      <c r="JSG39" s="1"/>
      <c r="JSI39" s="1"/>
      <c r="JSK39" s="1"/>
      <c r="JSM39" s="1"/>
      <c r="JSO39" s="1"/>
      <c r="JSQ39" s="1"/>
      <c r="JSS39" s="1"/>
      <c r="JSU39" s="1"/>
      <c r="JSW39" s="1"/>
      <c r="JSY39" s="1"/>
      <c r="JTA39" s="1"/>
      <c r="JTC39" s="1"/>
      <c r="JTE39" s="1"/>
      <c r="JTG39" s="1"/>
      <c r="JTI39" s="1"/>
      <c r="JTK39" s="1"/>
      <c r="JTM39" s="1"/>
      <c r="JTO39" s="1"/>
      <c r="JTQ39" s="1"/>
      <c r="JTS39" s="1"/>
      <c r="JTU39" s="1"/>
      <c r="JTW39" s="1"/>
      <c r="JTY39" s="1"/>
      <c r="JUA39" s="1"/>
      <c r="JUC39" s="1"/>
      <c r="JUE39" s="1"/>
      <c r="JUG39" s="1"/>
      <c r="JUI39" s="1"/>
      <c r="JUK39" s="1"/>
      <c r="JUM39" s="1"/>
      <c r="JUO39" s="1"/>
      <c r="JUQ39" s="1"/>
      <c r="JUS39" s="1"/>
      <c r="JUU39" s="1"/>
      <c r="JUW39" s="1"/>
      <c r="JUY39" s="1"/>
      <c r="JVA39" s="1"/>
      <c r="JVC39" s="1"/>
      <c r="JVE39" s="1"/>
      <c r="JVG39" s="1"/>
      <c r="JVI39" s="1"/>
      <c r="JVK39" s="1"/>
      <c r="JVM39" s="1"/>
      <c r="JVO39" s="1"/>
      <c r="JVQ39" s="1"/>
      <c r="JVS39" s="1"/>
      <c r="JVU39" s="1"/>
      <c r="JVW39" s="1"/>
      <c r="JVY39" s="1"/>
      <c r="JWA39" s="1"/>
      <c r="JWC39" s="1"/>
      <c r="JWE39" s="1"/>
      <c r="JWG39" s="1"/>
      <c r="JWI39" s="1"/>
      <c r="JWK39" s="1"/>
      <c r="JWM39" s="1"/>
      <c r="JWO39" s="1"/>
      <c r="JWQ39" s="1"/>
      <c r="JWS39" s="1"/>
      <c r="JWU39" s="1"/>
      <c r="JWW39" s="1"/>
      <c r="JWY39" s="1"/>
      <c r="JXA39" s="1"/>
      <c r="JXC39" s="1"/>
      <c r="JXE39" s="1"/>
      <c r="JXG39" s="1"/>
      <c r="JXI39" s="1"/>
      <c r="JXK39" s="1"/>
      <c r="JXM39" s="1"/>
      <c r="JXO39" s="1"/>
      <c r="JXQ39" s="1"/>
      <c r="JXS39" s="1"/>
      <c r="JXU39" s="1"/>
      <c r="JXW39" s="1"/>
      <c r="JXY39" s="1"/>
      <c r="JYA39" s="1"/>
      <c r="JYC39" s="1"/>
      <c r="JYE39" s="1"/>
      <c r="JYG39" s="1"/>
      <c r="JYI39" s="1"/>
      <c r="JYK39" s="1"/>
      <c r="JYM39" s="1"/>
      <c r="JYO39" s="1"/>
      <c r="JYQ39" s="1"/>
      <c r="JYS39" s="1"/>
      <c r="JYU39" s="1"/>
      <c r="JYW39" s="1"/>
      <c r="JYY39" s="1"/>
      <c r="JZA39" s="1"/>
      <c r="JZC39" s="1"/>
      <c r="JZE39" s="1"/>
      <c r="JZG39" s="1"/>
      <c r="JZI39" s="1"/>
      <c r="JZK39" s="1"/>
      <c r="JZM39" s="1"/>
      <c r="JZO39" s="1"/>
      <c r="JZQ39" s="1"/>
      <c r="JZS39" s="1"/>
      <c r="JZU39" s="1"/>
      <c r="JZW39" s="1"/>
      <c r="JZY39" s="1"/>
      <c r="KAA39" s="1"/>
      <c r="KAC39" s="1"/>
      <c r="KAE39" s="1"/>
      <c r="KAG39" s="1"/>
      <c r="KAI39" s="1"/>
      <c r="KAK39" s="1"/>
      <c r="KAM39" s="1"/>
      <c r="KAO39" s="1"/>
      <c r="KAQ39" s="1"/>
      <c r="KAS39" s="1"/>
      <c r="KAU39" s="1"/>
      <c r="KAW39" s="1"/>
      <c r="KAY39" s="1"/>
      <c r="KBA39" s="1"/>
      <c r="KBC39" s="1"/>
      <c r="KBE39" s="1"/>
      <c r="KBG39" s="1"/>
      <c r="KBI39" s="1"/>
      <c r="KBK39" s="1"/>
      <c r="KBM39" s="1"/>
      <c r="KBO39" s="1"/>
      <c r="KBQ39" s="1"/>
      <c r="KBS39" s="1"/>
      <c r="KBU39" s="1"/>
      <c r="KBW39" s="1"/>
      <c r="KBY39" s="1"/>
      <c r="KCA39" s="1"/>
      <c r="KCC39" s="1"/>
      <c r="KCE39" s="1"/>
      <c r="KCG39" s="1"/>
      <c r="KCI39" s="1"/>
      <c r="KCK39" s="1"/>
      <c r="KCM39" s="1"/>
      <c r="KCO39" s="1"/>
      <c r="KCQ39" s="1"/>
      <c r="KCS39" s="1"/>
      <c r="KCU39" s="1"/>
      <c r="KCW39" s="1"/>
      <c r="KCY39" s="1"/>
      <c r="KDA39" s="1"/>
      <c r="KDC39" s="1"/>
      <c r="KDE39" s="1"/>
      <c r="KDG39" s="1"/>
      <c r="KDI39" s="1"/>
      <c r="KDK39" s="1"/>
      <c r="KDM39" s="1"/>
      <c r="KDO39" s="1"/>
      <c r="KDQ39" s="1"/>
      <c r="KDS39" s="1"/>
      <c r="KDU39" s="1"/>
      <c r="KDW39" s="1"/>
      <c r="KDY39" s="1"/>
      <c r="KEA39" s="1"/>
      <c r="KEC39" s="1"/>
      <c r="KEE39" s="1"/>
      <c r="KEG39" s="1"/>
      <c r="KEI39" s="1"/>
      <c r="KEK39" s="1"/>
      <c r="KEM39" s="1"/>
      <c r="KEO39" s="1"/>
      <c r="KEQ39" s="1"/>
      <c r="KES39" s="1"/>
      <c r="KEU39" s="1"/>
      <c r="KEW39" s="1"/>
      <c r="KEY39" s="1"/>
      <c r="KFA39" s="1"/>
      <c r="KFC39" s="1"/>
      <c r="KFE39" s="1"/>
      <c r="KFG39" s="1"/>
      <c r="KFI39" s="1"/>
      <c r="KFK39" s="1"/>
      <c r="KFM39" s="1"/>
      <c r="KFO39" s="1"/>
      <c r="KFQ39" s="1"/>
      <c r="KFS39" s="1"/>
      <c r="KFU39" s="1"/>
      <c r="KFW39" s="1"/>
      <c r="KFY39" s="1"/>
      <c r="KGA39" s="1"/>
      <c r="KGC39" s="1"/>
      <c r="KGE39" s="1"/>
      <c r="KGG39" s="1"/>
      <c r="KGI39" s="1"/>
      <c r="KGK39" s="1"/>
      <c r="KGM39" s="1"/>
      <c r="KGO39" s="1"/>
      <c r="KGQ39" s="1"/>
      <c r="KGS39" s="1"/>
      <c r="KGU39" s="1"/>
      <c r="KGW39" s="1"/>
      <c r="KGY39" s="1"/>
      <c r="KHA39" s="1"/>
      <c r="KHC39" s="1"/>
      <c r="KHE39" s="1"/>
      <c r="KHG39" s="1"/>
      <c r="KHI39" s="1"/>
      <c r="KHK39" s="1"/>
      <c r="KHM39" s="1"/>
      <c r="KHO39" s="1"/>
      <c r="KHQ39" s="1"/>
      <c r="KHS39" s="1"/>
      <c r="KHU39" s="1"/>
      <c r="KHW39" s="1"/>
      <c r="KHY39" s="1"/>
      <c r="KIA39" s="1"/>
      <c r="KIC39" s="1"/>
      <c r="KIE39" s="1"/>
      <c r="KIG39" s="1"/>
      <c r="KII39" s="1"/>
      <c r="KIK39" s="1"/>
      <c r="KIM39" s="1"/>
      <c r="KIO39" s="1"/>
      <c r="KIQ39" s="1"/>
      <c r="KIS39" s="1"/>
      <c r="KIU39" s="1"/>
      <c r="KIW39" s="1"/>
      <c r="KIY39" s="1"/>
      <c r="KJA39" s="1"/>
      <c r="KJC39" s="1"/>
      <c r="KJE39" s="1"/>
      <c r="KJG39" s="1"/>
      <c r="KJI39" s="1"/>
      <c r="KJK39" s="1"/>
      <c r="KJM39" s="1"/>
      <c r="KJO39" s="1"/>
      <c r="KJQ39" s="1"/>
      <c r="KJS39" s="1"/>
      <c r="KJU39" s="1"/>
      <c r="KJW39" s="1"/>
      <c r="KJY39" s="1"/>
      <c r="KKA39" s="1"/>
      <c r="KKC39" s="1"/>
      <c r="KKE39" s="1"/>
      <c r="KKG39" s="1"/>
      <c r="KKI39" s="1"/>
      <c r="KKK39" s="1"/>
      <c r="KKM39" s="1"/>
      <c r="KKO39" s="1"/>
      <c r="KKQ39" s="1"/>
      <c r="KKS39" s="1"/>
      <c r="KKU39" s="1"/>
      <c r="KKW39" s="1"/>
      <c r="KKY39" s="1"/>
      <c r="KLA39" s="1"/>
      <c r="KLC39" s="1"/>
      <c r="KLE39" s="1"/>
      <c r="KLG39" s="1"/>
      <c r="KLI39" s="1"/>
      <c r="KLK39" s="1"/>
      <c r="KLM39" s="1"/>
      <c r="KLO39" s="1"/>
      <c r="KLQ39" s="1"/>
      <c r="KLS39" s="1"/>
      <c r="KLU39" s="1"/>
      <c r="KLW39" s="1"/>
      <c r="KLY39" s="1"/>
      <c r="KMA39" s="1"/>
      <c r="KMC39" s="1"/>
      <c r="KME39" s="1"/>
      <c r="KMG39" s="1"/>
      <c r="KMI39" s="1"/>
      <c r="KMK39" s="1"/>
      <c r="KMM39" s="1"/>
      <c r="KMO39" s="1"/>
      <c r="KMQ39" s="1"/>
      <c r="KMS39" s="1"/>
      <c r="KMU39" s="1"/>
      <c r="KMW39" s="1"/>
      <c r="KMY39" s="1"/>
      <c r="KNA39" s="1"/>
      <c r="KNC39" s="1"/>
      <c r="KNE39" s="1"/>
      <c r="KNG39" s="1"/>
      <c r="KNI39" s="1"/>
      <c r="KNK39" s="1"/>
      <c r="KNM39" s="1"/>
      <c r="KNO39" s="1"/>
      <c r="KNQ39" s="1"/>
      <c r="KNS39" s="1"/>
      <c r="KNU39" s="1"/>
      <c r="KNW39" s="1"/>
      <c r="KNY39" s="1"/>
      <c r="KOA39" s="1"/>
      <c r="KOC39" s="1"/>
      <c r="KOE39" s="1"/>
      <c r="KOG39" s="1"/>
      <c r="KOI39" s="1"/>
      <c r="KOK39" s="1"/>
      <c r="KOM39" s="1"/>
      <c r="KOO39" s="1"/>
      <c r="KOQ39" s="1"/>
      <c r="KOS39" s="1"/>
      <c r="KOU39" s="1"/>
      <c r="KOW39" s="1"/>
      <c r="KOY39" s="1"/>
      <c r="KPA39" s="1"/>
      <c r="KPC39" s="1"/>
      <c r="KPE39" s="1"/>
      <c r="KPG39" s="1"/>
      <c r="KPI39" s="1"/>
      <c r="KPK39" s="1"/>
      <c r="KPM39" s="1"/>
      <c r="KPO39" s="1"/>
      <c r="KPQ39" s="1"/>
      <c r="KPS39" s="1"/>
      <c r="KPU39" s="1"/>
      <c r="KPW39" s="1"/>
      <c r="KPY39" s="1"/>
      <c r="KQA39" s="1"/>
      <c r="KQC39" s="1"/>
      <c r="KQE39" s="1"/>
      <c r="KQG39" s="1"/>
      <c r="KQI39" s="1"/>
      <c r="KQK39" s="1"/>
      <c r="KQM39" s="1"/>
      <c r="KQO39" s="1"/>
      <c r="KQQ39" s="1"/>
      <c r="KQS39" s="1"/>
      <c r="KQU39" s="1"/>
      <c r="KQW39" s="1"/>
      <c r="KQY39" s="1"/>
      <c r="KRA39" s="1"/>
      <c r="KRC39" s="1"/>
      <c r="KRE39" s="1"/>
      <c r="KRG39" s="1"/>
      <c r="KRI39" s="1"/>
      <c r="KRK39" s="1"/>
      <c r="KRM39" s="1"/>
      <c r="KRO39" s="1"/>
      <c r="KRQ39" s="1"/>
      <c r="KRS39" s="1"/>
      <c r="KRU39" s="1"/>
      <c r="KRW39" s="1"/>
      <c r="KRY39" s="1"/>
      <c r="KSA39" s="1"/>
      <c r="KSC39" s="1"/>
      <c r="KSE39" s="1"/>
      <c r="KSG39" s="1"/>
      <c r="KSI39" s="1"/>
      <c r="KSK39" s="1"/>
      <c r="KSM39" s="1"/>
      <c r="KSO39" s="1"/>
      <c r="KSQ39" s="1"/>
      <c r="KSS39" s="1"/>
      <c r="KSU39" s="1"/>
      <c r="KSW39" s="1"/>
      <c r="KSY39" s="1"/>
      <c r="KTA39" s="1"/>
      <c r="KTC39" s="1"/>
      <c r="KTE39" s="1"/>
      <c r="KTG39" s="1"/>
      <c r="KTI39" s="1"/>
      <c r="KTK39" s="1"/>
      <c r="KTM39" s="1"/>
      <c r="KTO39" s="1"/>
      <c r="KTQ39" s="1"/>
      <c r="KTS39" s="1"/>
      <c r="KTU39" s="1"/>
      <c r="KTW39" s="1"/>
      <c r="KTY39" s="1"/>
      <c r="KUA39" s="1"/>
      <c r="KUC39" s="1"/>
      <c r="KUE39" s="1"/>
      <c r="KUG39" s="1"/>
      <c r="KUI39" s="1"/>
      <c r="KUK39" s="1"/>
      <c r="KUM39" s="1"/>
      <c r="KUO39" s="1"/>
      <c r="KUQ39" s="1"/>
      <c r="KUS39" s="1"/>
      <c r="KUU39" s="1"/>
      <c r="KUW39" s="1"/>
      <c r="KUY39" s="1"/>
      <c r="KVA39" s="1"/>
      <c r="KVC39" s="1"/>
      <c r="KVE39" s="1"/>
      <c r="KVG39" s="1"/>
      <c r="KVI39" s="1"/>
      <c r="KVK39" s="1"/>
      <c r="KVM39" s="1"/>
      <c r="KVO39" s="1"/>
      <c r="KVQ39" s="1"/>
      <c r="KVS39" s="1"/>
      <c r="KVU39" s="1"/>
      <c r="KVW39" s="1"/>
      <c r="KVY39" s="1"/>
      <c r="KWA39" s="1"/>
      <c r="KWC39" s="1"/>
      <c r="KWE39" s="1"/>
      <c r="KWG39" s="1"/>
      <c r="KWI39" s="1"/>
      <c r="KWK39" s="1"/>
      <c r="KWM39" s="1"/>
      <c r="KWO39" s="1"/>
      <c r="KWQ39" s="1"/>
      <c r="KWS39" s="1"/>
      <c r="KWU39" s="1"/>
      <c r="KWW39" s="1"/>
      <c r="KWY39" s="1"/>
      <c r="KXA39" s="1"/>
      <c r="KXC39" s="1"/>
      <c r="KXE39" s="1"/>
      <c r="KXG39" s="1"/>
      <c r="KXI39" s="1"/>
      <c r="KXK39" s="1"/>
      <c r="KXM39" s="1"/>
      <c r="KXO39" s="1"/>
      <c r="KXQ39" s="1"/>
      <c r="KXS39" s="1"/>
      <c r="KXU39" s="1"/>
      <c r="KXW39" s="1"/>
      <c r="KXY39" s="1"/>
      <c r="KYA39" s="1"/>
      <c r="KYC39" s="1"/>
      <c r="KYE39" s="1"/>
      <c r="KYG39" s="1"/>
      <c r="KYI39" s="1"/>
      <c r="KYK39" s="1"/>
      <c r="KYM39" s="1"/>
      <c r="KYO39" s="1"/>
      <c r="KYQ39" s="1"/>
      <c r="KYS39" s="1"/>
      <c r="KYU39" s="1"/>
      <c r="KYW39" s="1"/>
      <c r="KYY39" s="1"/>
      <c r="KZA39" s="1"/>
      <c r="KZC39" s="1"/>
      <c r="KZE39" s="1"/>
      <c r="KZG39" s="1"/>
      <c r="KZI39" s="1"/>
      <c r="KZK39" s="1"/>
      <c r="KZM39" s="1"/>
      <c r="KZO39" s="1"/>
      <c r="KZQ39" s="1"/>
      <c r="KZS39" s="1"/>
      <c r="KZU39" s="1"/>
      <c r="KZW39" s="1"/>
      <c r="KZY39" s="1"/>
      <c r="LAA39" s="1"/>
      <c r="LAC39" s="1"/>
      <c r="LAE39" s="1"/>
      <c r="LAG39" s="1"/>
      <c r="LAI39" s="1"/>
      <c r="LAK39" s="1"/>
      <c r="LAM39" s="1"/>
      <c r="LAO39" s="1"/>
      <c r="LAQ39" s="1"/>
      <c r="LAS39" s="1"/>
      <c r="LAU39" s="1"/>
      <c r="LAW39" s="1"/>
      <c r="LAY39" s="1"/>
      <c r="LBA39" s="1"/>
      <c r="LBC39" s="1"/>
      <c r="LBE39" s="1"/>
      <c r="LBG39" s="1"/>
      <c r="LBI39" s="1"/>
      <c r="LBK39" s="1"/>
      <c r="LBM39" s="1"/>
      <c r="LBO39" s="1"/>
      <c r="LBQ39" s="1"/>
      <c r="LBS39" s="1"/>
      <c r="LBU39" s="1"/>
      <c r="LBW39" s="1"/>
      <c r="LBY39" s="1"/>
      <c r="LCA39" s="1"/>
      <c r="LCC39" s="1"/>
      <c r="LCE39" s="1"/>
      <c r="LCG39" s="1"/>
      <c r="LCI39" s="1"/>
      <c r="LCK39" s="1"/>
      <c r="LCM39" s="1"/>
      <c r="LCO39" s="1"/>
      <c r="LCQ39" s="1"/>
      <c r="LCS39" s="1"/>
      <c r="LCU39" s="1"/>
      <c r="LCW39" s="1"/>
      <c r="LCY39" s="1"/>
      <c r="LDA39" s="1"/>
      <c r="LDC39" s="1"/>
      <c r="LDE39" s="1"/>
      <c r="LDG39" s="1"/>
      <c r="LDI39" s="1"/>
      <c r="LDK39" s="1"/>
      <c r="LDM39" s="1"/>
      <c r="LDO39" s="1"/>
      <c r="LDQ39" s="1"/>
      <c r="LDS39" s="1"/>
      <c r="LDU39" s="1"/>
      <c r="LDW39" s="1"/>
      <c r="LDY39" s="1"/>
      <c r="LEA39" s="1"/>
      <c r="LEC39" s="1"/>
      <c r="LEE39" s="1"/>
      <c r="LEG39" s="1"/>
      <c r="LEI39" s="1"/>
      <c r="LEK39" s="1"/>
      <c r="LEM39" s="1"/>
      <c r="LEO39" s="1"/>
      <c r="LEQ39" s="1"/>
      <c r="LES39" s="1"/>
      <c r="LEU39" s="1"/>
      <c r="LEW39" s="1"/>
      <c r="LEY39" s="1"/>
      <c r="LFA39" s="1"/>
      <c r="LFC39" s="1"/>
      <c r="LFE39" s="1"/>
      <c r="LFG39" s="1"/>
      <c r="LFI39" s="1"/>
      <c r="LFK39" s="1"/>
      <c r="LFM39" s="1"/>
      <c r="LFO39" s="1"/>
      <c r="LFQ39" s="1"/>
      <c r="LFS39" s="1"/>
      <c r="LFU39" s="1"/>
      <c r="LFW39" s="1"/>
      <c r="LFY39" s="1"/>
      <c r="LGA39" s="1"/>
      <c r="LGC39" s="1"/>
      <c r="LGE39" s="1"/>
      <c r="LGG39" s="1"/>
      <c r="LGI39" s="1"/>
      <c r="LGK39" s="1"/>
      <c r="LGM39" s="1"/>
      <c r="LGO39" s="1"/>
      <c r="LGQ39" s="1"/>
      <c r="LGS39" s="1"/>
      <c r="LGU39" s="1"/>
      <c r="LGW39" s="1"/>
      <c r="LGY39" s="1"/>
      <c r="LHA39" s="1"/>
      <c r="LHC39" s="1"/>
      <c r="LHE39" s="1"/>
      <c r="LHG39" s="1"/>
      <c r="LHI39" s="1"/>
      <c r="LHK39" s="1"/>
      <c r="LHM39" s="1"/>
      <c r="LHO39" s="1"/>
      <c r="LHQ39" s="1"/>
      <c r="LHS39" s="1"/>
      <c r="LHU39" s="1"/>
      <c r="LHW39" s="1"/>
      <c r="LHY39" s="1"/>
      <c r="LIA39" s="1"/>
      <c r="LIC39" s="1"/>
      <c r="LIE39" s="1"/>
      <c r="LIG39" s="1"/>
      <c r="LII39" s="1"/>
      <c r="LIK39" s="1"/>
      <c r="LIM39" s="1"/>
      <c r="LIO39" s="1"/>
      <c r="LIQ39" s="1"/>
      <c r="LIS39" s="1"/>
      <c r="LIU39" s="1"/>
      <c r="LIW39" s="1"/>
      <c r="LIY39" s="1"/>
      <c r="LJA39" s="1"/>
      <c r="LJC39" s="1"/>
      <c r="LJE39" s="1"/>
      <c r="LJG39" s="1"/>
      <c r="LJI39" s="1"/>
      <c r="LJK39" s="1"/>
      <c r="LJM39" s="1"/>
      <c r="LJO39" s="1"/>
      <c r="LJQ39" s="1"/>
      <c r="LJS39" s="1"/>
      <c r="LJU39" s="1"/>
      <c r="LJW39" s="1"/>
      <c r="LJY39" s="1"/>
      <c r="LKA39" s="1"/>
      <c r="LKC39" s="1"/>
      <c r="LKE39" s="1"/>
      <c r="LKG39" s="1"/>
      <c r="LKI39" s="1"/>
      <c r="LKK39" s="1"/>
      <c r="LKM39" s="1"/>
      <c r="LKO39" s="1"/>
      <c r="LKQ39" s="1"/>
      <c r="LKS39" s="1"/>
      <c r="LKU39" s="1"/>
      <c r="LKW39" s="1"/>
      <c r="LKY39" s="1"/>
      <c r="LLA39" s="1"/>
      <c r="LLC39" s="1"/>
      <c r="LLE39" s="1"/>
      <c r="LLG39" s="1"/>
      <c r="LLI39" s="1"/>
      <c r="LLK39" s="1"/>
      <c r="LLM39" s="1"/>
      <c r="LLO39" s="1"/>
      <c r="LLQ39" s="1"/>
      <c r="LLS39" s="1"/>
      <c r="LLU39" s="1"/>
      <c r="LLW39" s="1"/>
      <c r="LLY39" s="1"/>
      <c r="LMA39" s="1"/>
      <c r="LMC39" s="1"/>
      <c r="LME39" s="1"/>
      <c r="LMG39" s="1"/>
      <c r="LMI39" s="1"/>
      <c r="LMK39" s="1"/>
      <c r="LMM39" s="1"/>
      <c r="LMO39" s="1"/>
      <c r="LMQ39" s="1"/>
      <c r="LMS39" s="1"/>
      <c r="LMU39" s="1"/>
      <c r="LMW39" s="1"/>
      <c r="LMY39" s="1"/>
      <c r="LNA39" s="1"/>
      <c r="LNC39" s="1"/>
      <c r="LNE39" s="1"/>
      <c r="LNG39" s="1"/>
      <c r="LNI39" s="1"/>
      <c r="LNK39" s="1"/>
      <c r="LNM39" s="1"/>
      <c r="LNO39" s="1"/>
      <c r="LNQ39" s="1"/>
      <c r="LNS39" s="1"/>
      <c r="LNU39" s="1"/>
      <c r="LNW39" s="1"/>
      <c r="LNY39" s="1"/>
      <c r="LOA39" s="1"/>
      <c r="LOC39" s="1"/>
      <c r="LOE39" s="1"/>
      <c r="LOG39" s="1"/>
      <c r="LOI39" s="1"/>
      <c r="LOK39" s="1"/>
      <c r="LOM39" s="1"/>
      <c r="LOO39" s="1"/>
      <c r="LOQ39" s="1"/>
      <c r="LOS39" s="1"/>
      <c r="LOU39" s="1"/>
      <c r="LOW39" s="1"/>
      <c r="LOY39" s="1"/>
      <c r="LPA39" s="1"/>
      <c r="LPC39" s="1"/>
      <c r="LPE39" s="1"/>
      <c r="LPG39" s="1"/>
      <c r="LPI39" s="1"/>
      <c r="LPK39" s="1"/>
      <c r="LPM39" s="1"/>
      <c r="LPO39" s="1"/>
      <c r="LPQ39" s="1"/>
      <c r="LPS39" s="1"/>
      <c r="LPU39" s="1"/>
      <c r="LPW39" s="1"/>
      <c r="LPY39" s="1"/>
      <c r="LQA39" s="1"/>
      <c r="LQC39" s="1"/>
      <c r="LQE39" s="1"/>
      <c r="LQG39" s="1"/>
      <c r="LQI39" s="1"/>
      <c r="LQK39" s="1"/>
      <c r="LQM39" s="1"/>
      <c r="LQO39" s="1"/>
      <c r="LQQ39" s="1"/>
      <c r="LQS39" s="1"/>
      <c r="LQU39" s="1"/>
      <c r="LQW39" s="1"/>
      <c r="LQY39" s="1"/>
      <c r="LRA39" s="1"/>
      <c r="LRC39" s="1"/>
      <c r="LRE39" s="1"/>
      <c r="LRG39" s="1"/>
      <c r="LRI39" s="1"/>
      <c r="LRK39" s="1"/>
      <c r="LRM39" s="1"/>
      <c r="LRO39" s="1"/>
      <c r="LRQ39" s="1"/>
      <c r="LRS39" s="1"/>
      <c r="LRU39" s="1"/>
      <c r="LRW39" s="1"/>
      <c r="LRY39" s="1"/>
      <c r="LSA39" s="1"/>
      <c r="LSC39" s="1"/>
      <c r="LSE39" s="1"/>
      <c r="LSG39" s="1"/>
      <c r="LSI39" s="1"/>
      <c r="LSK39" s="1"/>
      <c r="LSM39" s="1"/>
      <c r="LSO39" s="1"/>
      <c r="LSQ39" s="1"/>
      <c r="LSS39" s="1"/>
      <c r="LSU39" s="1"/>
      <c r="LSW39" s="1"/>
      <c r="LSY39" s="1"/>
      <c r="LTA39" s="1"/>
      <c r="LTC39" s="1"/>
      <c r="LTE39" s="1"/>
      <c r="LTG39" s="1"/>
      <c r="LTI39" s="1"/>
      <c r="LTK39" s="1"/>
      <c r="LTM39" s="1"/>
      <c r="LTO39" s="1"/>
      <c r="LTQ39" s="1"/>
      <c r="LTS39" s="1"/>
      <c r="LTU39" s="1"/>
      <c r="LTW39" s="1"/>
      <c r="LTY39" s="1"/>
      <c r="LUA39" s="1"/>
      <c r="LUC39" s="1"/>
      <c r="LUE39" s="1"/>
      <c r="LUG39" s="1"/>
      <c r="LUI39" s="1"/>
      <c r="LUK39" s="1"/>
      <c r="LUM39" s="1"/>
      <c r="LUO39" s="1"/>
      <c r="LUQ39" s="1"/>
      <c r="LUS39" s="1"/>
      <c r="LUU39" s="1"/>
      <c r="LUW39" s="1"/>
      <c r="LUY39" s="1"/>
      <c r="LVA39" s="1"/>
      <c r="LVC39" s="1"/>
      <c r="LVE39" s="1"/>
      <c r="LVG39" s="1"/>
      <c r="LVI39" s="1"/>
      <c r="LVK39" s="1"/>
      <c r="LVM39" s="1"/>
      <c r="LVO39" s="1"/>
      <c r="LVQ39" s="1"/>
      <c r="LVS39" s="1"/>
      <c r="LVU39" s="1"/>
      <c r="LVW39" s="1"/>
      <c r="LVY39" s="1"/>
      <c r="LWA39" s="1"/>
      <c r="LWC39" s="1"/>
      <c r="LWE39" s="1"/>
      <c r="LWG39" s="1"/>
      <c r="LWI39" s="1"/>
      <c r="LWK39" s="1"/>
      <c r="LWM39" s="1"/>
      <c r="LWO39" s="1"/>
      <c r="LWQ39" s="1"/>
      <c r="LWS39" s="1"/>
      <c r="LWU39" s="1"/>
      <c r="LWW39" s="1"/>
      <c r="LWY39" s="1"/>
      <c r="LXA39" s="1"/>
      <c r="LXC39" s="1"/>
      <c r="LXE39" s="1"/>
      <c r="LXG39" s="1"/>
      <c r="LXI39" s="1"/>
      <c r="LXK39" s="1"/>
      <c r="LXM39" s="1"/>
      <c r="LXO39" s="1"/>
      <c r="LXQ39" s="1"/>
      <c r="LXS39" s="1"/>
      <c r="LXU39" s="1"/>
      <c r="LXW39" s="1"/>
      <c r="LXY39" s="1"/>
      <c r="LYA39" s="1"/>
      <c r="LYC39" s="1"/>
      <c r="LYE39" s="1"/>
      <c r="LYG39" s="1"/>
      <c r="LYI39" s="1"/>
      <c r="LYK39" s="1"/>
      <c r="LYM39" s="1"/>
      <c r="LYO39" s="1"/>
      <c r="LYQ39" s="1"/>
      <c r="LYS39" s="1"/>
      <c r="LYU39" s="1"/>
      <c r="LYW39" s="1"/>
      <c r="LYY39" s="1"/>
      <c r="LZA39" s="1"/>
      <c r="LZC39" s="1"/>
      <c r="LZE39" s="1"/>
      <c r="LZG39" s="1"/>
      <c r="LZI39" s="1"/>
      <c r="LZK39" s="1"/>
      <c r="LZM39" s="1"/>
      <c r="LZO39" s="1"/>
      <c r="LZQ39" s="1"/>
      <c r="LZS39" s="1"/>
      <c r="LZU39" s="1"/>
      <c r="LZW39" s="1"/>
      <c r="LZY39" s="1"/>
      <c r="MAA39" s="1"/>
      <c r="MAC39" s="1"/>
      <c r="MAE39" s="1"/>
      <c r="MAG39" s="1"/>
      <c r="MAI39" s="1"/>
      <c r="MAK39" s="1"/>
      <c r="MAM39" s="1"/>
      <c r="MAO39" s="1"/>
      <c r="MAQ39" s="1"/>
      <c r="MAS39" s="1"/>
      <c r="MAU39" s="1"/>
      <c r="MAW39" s="1"/>
      <c r="MAY39" s="1"/>
      <c r="MBA39" s="1"/>
      <c r="MBC39" s="1"/>
      <c r="MBE39" s="1"/>
      <c r="MBG39" s="1"/>
      <c r="MBI39" s="1"/>
      <c r="MBK39" s="1"/>
      <c r="MBM39" s="1"/>
      <c r="MBO39" s="1"/>
      <c r="MBQ39" s="1"/>
      <c r="MBS39" s="1"/>
      <c r="MBU39" s="1"/>
      <c r="MBW39" s="1"/>
      <c r="MBY39" s="1"/>
      <c r="MCA39" s="1"/>
      <c r="MCC39" s="1"/>
      <c r="MCE39" s="1"/>
      <c r="MCG39" s="1"/>
      <c r="MCI39" s="1"/>
      <c r="MCK39" s="1"/>
      <c r="MCM39" s="1"/>
      <c r="MCO39" s="1"/>
      <c r="MCQ39" s="1"/>
      <c r="MCS39" s="1"/>
      <c r="MCU39" s="1"/>
      <c r="MCW39" s="1"/>
      <c r="MCY39" s="1"/>
      <c r="MDA39" s="1"/>
      <c r="MDC39" s="1"/>
      <c r="MDE39" s="1"/>
      <c r="MDG39" s="1"/>
      <c r="MDI39" s="1"/>
      <c r="MDK39" s="1"/>
      <c r="MDM39" s="1"/>
      <c r="MDO39" s="1"/>
      <c r="MDQ39" s="1"/>
      <c r="MDS39" s="1"/>
      <c r="MDU39" s="1"/>
      <c r="MDW39" s="1"/>
      <c r="MDY39" s="1"/>
      <c r="MEA39" s="1"/>
      <c r="MEC39" s="1"/>
      <c r="MEE39" s="1"/>
      <c r="MEG39" s="1"/>
      <c r="MEI39" s="1"/>
      <c r="MEK39" s="1"/>
      <c r="MEM39" s="1"/>
      <c r="MEO39" s="1"/>
      <c r="MEQ39" s="1"/>
      <c r="MES39" s="1"/>
      <c r="MEU39" s="1"/>
      <c r="MEW39" s="1"/>
      <c r="MEY39" s="1"/>
      <c r="MFA39" s="1"/>
      <c r="MFC39" s="1"/>
      <c r="MFE39" s="1"/>
      <c r="MFG39" s="1"/>
      <c r="MFI39" s="1"/>
      <c r="MFK39" s="1"/>
      <c r="MFM39" s="1"/>
      <c r="MFO39" s="1"/>
      <c r="MFQ39" s="1"/>
      <c r="MFS39" s="1"/>
      <c r="MFU39" s="1"/>
      <c r="MFW39" s="1"/>
      <c r="MFY39" s="1"/>
      <c r="MGA39" s="1"/>
      <c r="MGC39" s="1"/>
      <c r="MGE39" s="1"/>
      <c r="MGG39" s="1"/>
      <c r="MGI39" s="1"/>
      <c r="MGK39" s="1"/>
      <c r="MGM39" s="1"/>
      <c r="MGO39" s="1"/>
      <c r="MGQ39" s="1"/>
      <c r="MGS39" s="1"/>
      <c r="MGU39" s="1"/>
      <c r="MGW39" s="1"/>
      <c r="MGY39" s="1"/>
      <c r="MHA39" s="1"/>
      <c r="MHC39" s="1"/>
      <c r="MHE39" s="1"/>
      <c r="MHG39" s="1"/>
      <c r="MHI39" s="1"/>
      <c r="MHK39" s="1"/>
      <c r="MHM39" s="1"/>
      <c r="MHO39" s="1"/>
      <c r="MHQ39" s="1"/>
      <c r="MHS39" s="1"/>
      <c r="MHU39" s="1"/>
      <c r="MHW39" s="1"/>
      <c r="MHY39" s="1"/>
      <c r="MIA39" s="1"/>
      <c r="MIC39" s="1"/>
      <c r="MIE39" s="1"/>
      <c r="MIG39" s="1"/>
      <c r="MII39" s="1"/>
      <c r="MIK39" s="1"/>
      <c r="MIM39" s="1"/>
      <c r="MIO39" s="1"/>
      <c r="MIQ39" s="1"/>
      <c r="MIS39" s="1"/>
      <c r="MIU39" s="1"/>
      <c r="MIW39" s="1"/>
      <c r="MIY39" s="1"/>
      <c r="MJA39" s="1"/>
      <c r="MJC39" s="1"/>
      <c r="MJE39" s="1"/>
      <c r="MJG39" s="1"/>
      <c r="MJI39" s="1"/>
      <c r="MJK39" s="1"/>
      <c r="MJM39" s="1"/>
      <c r="MJO39" s="1"/>
      <c r="MJQ39" s="1"/>
      <c r="MJS39" s="1"/>
      <c r="MJU39" s="1"/>
      <c r="MJW39" s="1"/>
      <c r="MJY39" s="1"/>
      <c r="MKA39" s="1"/>
      <c r="MKC39" s="1"/>
      <c r="MKE39" s="1"/>
      <c r="MKG39" s="1"/>
      <c r="MKI39" s="1"/>
      <c r="MKK39" s="1"/>
      <c r="MKM39" s="1"/>
      <c r="MKO39" s="1"/>
      <c r="MKQ39" s="1"/>
      <c r="MKS39" s="1"/>
      <c r="MKU39" s="1"/>
      <c r="MKW39" s="1"/>
      <c r="MKY39" s="1"/>
      <c r="MLA39" s="1"/>
      <c r="MLC39" s="1"/>
      <c r="MLE39" s="1"/>
      <c r="MLG39" s="1"/>
      <c r="MLI39" s="1"/>
      <c r="MLK39" s="1"/>
      <c r="MLM39" s="1"/>
      <c r="MLO39" s="1"/>
      <c r="MLQ39" s="1"/>
      <c r="MLS39" s="1"/>
      <c r="MLU39" s="1"/>
      <c r="MLW39" s="1"/>
      <c r="MLY39" s="1"/>
      <c r="MMA39" s="1"/>
      <c r="MMC39" s="1"/>
      <c r="MME39" s="1"/>
      <c r="MMG39" s="1"/>
      <c r="MMI39" s="1"/>
      <c r="MMK39" s="1"/>
      <c r="MMM39" s="1"/>
      <c r="MMO39" s="1"/>
      <c r="MMQ39" s="1"/>
      <c r="MMS39" s="1"/>
      <c r="MMU39" s="1"/>
      <c r="MMW39" s="1"/>
      <c r="MMY39" s="1"/>
      <c r="MNA39" s="1"/>
      <c r="MNC39" s="1"/>
      <c r="MNE39" s="1"/>
      <c r="MNG39" s="1"/>
      <c r="MNI39" s="1"/>
      <c r="MNK39" s="1"/>
      <c r="MNM39" s="1"/>
      <c r="MNO39" s="1"/>
      <c r="MNQ39" s="1"/>
      <c r="MNS39" s="1"/>
      <c r="MNU39" s="1"/>
      <c r="MNW39" s="1"/>
      <c r="MNY39" s="1"/>
      <c r="MOA39" s="1"/>
      <c r="MOC39" s="1"/>
      <c r="MOE39" s="1"/>
      <c r="MOG39" s="1"/>
      <c r="MOI39" s="1"/>
      <c r="MOK39" s="1"/>
      <c r="MOM39" s="1"/>
      <c r="MOO39" s="1"/>
      <c r="MOQ39" s="1"/>
      <c r="MOS39" s="1"/>
      <c r="MOU39" s="1"/>
      <c r="MOW39" s="1"/>
      <c r="MOY39" s="1"/>
      <c r="MPA39" s="1"/>
      <c r="MPC39" s="1"/>
      <c r="MPE39" s="1"/>
      <c r="MPG39" s="1"/>
      <c r="MPI39" s="1"/>
      <c r="MPK39" s="1"/>
      <c r="MPM39" s="1"/>
      <c r="MPO39" s="1"/>
      <c r="MPQ39" s="1"/>
      <c r="MPS39" s="1"/>
      <c r="MPU39" s="1"/>
      <c r="MPW39" s="1"/>
      <c r="MPY39" s="1"/>
      <c r="MQA39" s="1"/>
      <c r="MQC39" s="1"/>
      <c r="MQE39" s="1"/>
      <c r="MQG39" s="1"/>
      <c r="MQI39" s="1"/>
      <c r="MQK39" s="1"/>
      <c r="MQM39" s="1"/>
      <c r="MQO39" s="1"/>
      <c r="MQQ39" s="1"/>
      <c r="MQS39" s="1"/>
      <c r="MQU39" s="1"/>
      <c r="MQW39" s="1"/>
      <c r="MQY39" s="1"/>
      <c r="MRA39" s="1"/>
      <c r="MRC39" s="1"/>
      <c r="MRE39" s="1"/>
      <c r="MRG39" s="1"/>
      <c r="MRI39" s="1"/>
      <c r="MRK39" s="1"/>
      <c r="MRM39" s="1"/>
      <c r="MRO39" s="1"/>
      <c r="MRQ39" s="1"/>
      <c r="MRS39" s="1"/>
      <c r="MRU39" s="1"/>
      <c r="MRW39" s="1"/>
      <c r="MRY39" s="1"/>
      <c r="MSA39" s="1"/>
      <c r="MSC39" s="1"/>
      <c r="MSE39" s="1"/>
      <c r="MSG39" s="1"/>
      <c r="MSI39" s="1"/>
      <c r="MSK39" s="1"/>
      <c r="MSM39" s="1"/>
      <c r="MSO39" s="1"/>
      <c r="MSQ39" s="1"/>
      <c r="MSS39" s="1"/>
      <c r="MSU39" s="1"/>
      <c r="MSW39" s="1"/>
      <c r="MSY39" s="1"/>
      <c r="MTA39" s="1"/>
      <c r="MTC39" s="1"/>
      <c r="MTE39" s="1"/>
      <c r="MTG39" s="1"/>
      <c r="MTI39" s="1"/>
      <c r="MTK39" s="1"/>
      <c r="MTM39" s="1"/>
      <c r="MTO39" s="1"/>
      <c r="MTQ39" s="1"/>
      <c r="MTS39" s="1"/>
      <c r="MTU39" s="1"/>
      <c r="MTW39" s="1"/>
      <c r="MTY39" s="1"/>
      <c r="MUA39" s="1"/>
      <c r="MUC39" s="1"/>
      <c r="MUE39" s="1"/>
      <c r="MUG39" s="1"/>
      <c r="MUI39" s="1"/>
      <c r="MUK39" s="1"/>
      <c r="MUM39" s="1"/>
      <c r="MUO39" s="1"/>
      <c r="MUQ39" s="1"/>
      <c r="MUS39" s="1"/>
      <c r="MUU39" s="1"/>
      <c r="MUW39" s="1"/>
      <c r="MUY39" s="1"/>
      <c r="MVA39" s="1"/>
      <c r="MVC39" s="1"/>
      <c r="MVE39" s="1"/>
      <c r="MVG39" s="1"/>
      <c r="MVI39" s="1"/>
      <c r="MVK39" s="1"/>
      <c r="MVM39" s="1"/>
      <c r="MVO39" s="1"/>
      <c r="MVQ39" s="1"/>
      <c r="MVS39" s="1"/>
      <c r="MVU39" s="1"/>
      <c r="MVW39" s="1"/>
      <c r="MVY39" s="1"/>
      <c r="MWA39" s="1"/>
      <c r="MWC39" s="1"/>
      <c r="MWE39" s="1"/>
      <c r="MWG39" s="1"/>
      <c r="MWI39" s="1"/>
      <c r="MWK39" s="1"/>
      <c r="MWM39" s="1"/>
      <c r="MWO39" s="1"/>
      <c r="MWQ39" s="1"/>
      <c r="MWS39" s="1"/>
      <c r="MWU39" s="1"/>
      <c r="MWW39" s="1"/>
      <c r="MWY39" s="1"/>
      <c r="MXA39" s="1"/>
      <c r="MXC39" s="1"/>
      <c r="MXE39" s="1"/>
      <c r="MXG39" s="1"/>
      <c r="MXI39" s="1"/>
      <c r="MXK39" s="1"/>
      <c r="MXM39" s="1"/>
      <c r="MXO39" s="1"/>
      <c r="MXQ39" s="1"/>
      <c r="MXS39" s="1"/>
      <c r="MXU39" s="1"/>
      <c r="MXW39" s="1"/>
      <c r="MXY39" s="1"/>
      <c r="MYA39" s="1"/>
      <c r="MYC39" s="1"/>
      <c r="MYE39" s="1"/>
      <c r="MYG39" s="1"/>
      <c r="MYI39" s="1"/>
      <c r="MYK39" s="1"/>
      <c r="MYM39" s="1"/>
      <c r="MYO39" s="1"/>
      <c r="MYQ39" s="1"/>
      <c r="MYS39" s="1"/>
      <c r="MYU39" s="1"/>
      <c r="MYW39" s="1"/>
      <c r="MYY39" s="1"/>
      <c r="MZA39" s="1"/>
      <c r="MZC39" s="1"/>
      <c r="MZE39" s="1"/>
      <c r="MZG39" s="1"/>
      <c r="MZI39" s="1"/>
      <c r="MZK39" s="1"/>
      <c r="MZM39" s="1"/>
      <c r="MZO39" s="1"/>
      <c r="MZQ39" s="1"/>
      <c r="MZS39" s="1"/>
      <c r="MZU39" s="1"/>
      <c r="MZW39" s="1"/>
      <c r="MZY39" s="1"/>
      <c r="NAA39" s="1"/>
      <c r="NAC39" s="1"/>
      <c r="NAE39" s="1"/>
      <c r="NAG39" s="1"/>
      <c r="NAI39" s="1"/>
      <c r="NAK39" s="1"/>
      <c r="NAM39" s="1"/>
      <c r="NAO39" s="1"/>
      <c r="NAQ39" s="1"/>
      <c r="NAS39" s="1"/>
      <c r="NAU39" s="1"/>
      <c r="NAW39" s="1"/>
      <c r="NAY39" s="1"/>
      <c r="NBA39" s="1"/>
      <c r="NBC39" s="1"/>
      <c r="NBE39" s="1"/>
      <c r="NBG39" s="1"/>
      <c r="NBI39" s="1"/>
      <c r="NBK39" s="1"/>
      <c r="NBM39" s="1"/>
      <c r="NBO39" s="1"/>
      <c r="NBQ39" s="1"/>
      <c r="NBS39" s="1"/>
      <c r="NBU39" s="1"/>
      <c r="NBW39" s="1"/>
      <c r="NBY39" s="1"/>
      <c r="NCA39" s="1"/>
      <c r="NCC39" s="1"/>
      <c r="NCE39" s="1"/>
      <c r="NCG39" s="1"/>
      <c r="NCI39" s="1"/>
      <c r="NCK39" s="1"/>
      <c r="NCM39" s="1"/>
      <c r="NCO39" s="1"/>
      <c r="NCQ39" s="1"/>
      <c r="NCS39" s="1"/>
      <c r="NCU39" s="1"/>
      <c r="NCW39" s="1"/>
      <c r="NCY39" s="1"/>
      <c r="NDA39" s="1"/>
      <c r="NDC39" s="1"/>
      <c r="NDE39" s="1"/>
      <c r="NDG39" s="1"/>
      <c r="NDI39" s="1"/>
      <c r="NDK39" s="1"/>
      <c r="NDM39" s="1"/>
      <c r="NDO39" s="1"/>
      <c r="NDQ39" s="1"/>
      <c r="NDS39" s="1"/>
      <c r="NDU39" s="1"/>
      <c r="NDW39" s="1"/>
      <c r="NDY39" s="1"/>
      <c r="NEA39" s="1"/>
      <c r="NEC39" s="1"/>
      <c r="NEE39" s="1"/>
      <c r="NEG39" s="1"/>
      <c r="NEI39" s="1"/>
      <c r="NEK39" s="1"/>
      <c r="NEM39" s="1"/>
      <c r="NEO39" s="1"/>
      <c r="NEQ39" s="1"/>
      <c r="NES39" s="1"/>
      <c r="NEU39" s="1"/>
      <c r="NEW39" s="1"/>
      <c r="NEY39" s="1"/>
      <c r="NFA39" s="1"/>
      <c r="NFC39" s="1"/>
      <c r="NFE39" s="1"/>
      <c r="NFG39" s="1"/>
      <c r="NFI39" s="1"/>
      <c r="NFK39" s="1"/>
      <c r="NFM39" s="1"/>
      <c r="NFO39" s="1"/>
      <c r="NFQ39" s="1"/>
      <c r="NFS39" s="1"/>
      <c r="NFU39" s="1"/>
      <c r="NFW39" s="1"/>
      <c r="NFY39" s="1"/>
      <c r="NGA39" s="1"/>
      <c r="NGC39" s="1"/>
      <c r="NGE39" s="1"/>
      <c r="NGG39" s="1"/>
      <c r="NGI39" s="1"/>
      <c r="NGK39" s="1"/>
      <c r="NGM39" s="1"/>
      <c r="NGO39" s="1"/>
      <c r="NGQ39" s="1"/>
      <c r="NGS39" s="1"/>
      <c r="NGU39" s="1"/>
      <c r="NGW39" s="1"/>
      <c r="NGY39" s="1"/>
      <c r="NHA39" s="1"/>
      <c r="NHC39" s="1"/>
      <c r="NHE39" s="1"/>
      <c r="NHG39" s="1"/>
      <c r="NHI39" s="1"/>
      <c r="NHK39" s="1"/>
      <c r="NHM39" s="1"/>
      <c r="NHO39" s="1"/>
      <c r="NHQ39" s="1"/>
      <c r="NHS39" s="1"/>
      <c r="NHU39" s="1"/>
      <c r="NHW39" s="1"/>
      <c r="NHY39" s="1"/>
      <c r="NIA39" s="1"/>
      <c r="NIC39" s="1"/>
      <c r="NIE39" s="1"/>
      <c r="NIG39" s="1"/>
      <c r="NII39" s="1"/>
      <c r="NIK39" s="1"/>
      <c r="NIM39" s="1"/>
      <c r="NIO39" s="1"/>
      <c r="NIQ39" s="1"/>
      <c r="NIS39" s="1"/>
      <c r="NIU39" s="1"/>
      <c r="NIW39" s="1"/>
      <c r="NIY39" s="1"/>
      <c r="NJA39" s="1"/>
      <c r="NJC39" s="1"/>
      <c r="NJE39" s="1"/>
      <c r="NJG39" s="1"/>
      <c r="NJI39" s="1"/>
      <c r="NJK39" s="1"/>
      <c r="NJM39" s="1"/>
      <c r="NJO39" s="1"/>
      <c r="NJQ39" s="1"/>
      <c r="NJS39" s="1"/>
      <c r="NJU39" s="1"/>
      <c r="NJW39" s="1"/>
      <c r="NJY39" s="1"/>
      <c r="NKA39" s="1"/>
      <c r="NKC39" s="1"/>
      <c r="NKE39" s="1"/>
      <c r="NKG39" s="1"/>
      <c r="NKI39" s="1"/>
      <c r="NKK39" s="1"/>
      <c r="NKM39" s="1"/>
      <c r="NKO39" s="1"/>
      <c r="NKQ39" s="1"/>
      <c r="NKS39" s="1"/>
      <c r="NKU39" s="1"/>
      <c r="NKW39" s="1"/>
      <c r="NKY39" s="1"/>
      <c r="NLA39" s="1"/>
      <c r="NLC39" s="1"/>
      <c r="NLE39" s="1"/>
      <c r="NLG39" s="1"/>
      <c r="NLI39" s="1"/>
      <c r="NLK39" s="1"/>
      <c r="NLM39" s="1"/>
      <c r="NLO39" s="1"/>
      <c r="NLQ39" s="1"/>
      <c r="NLS39" s="1"/>
      <c r="NLU39" s="1"/>
      <c r="NLW39" s="1"/>
      <c r="NLY39" s="1"/>
      <c r="NMA39" s="1"/>
      <c r="NMC39" s="1"/>
      <c r="NME39" s="1"/>
      <c r="NMG39" s="1"/>
      <c r="NMI39" s="1"/>
      <c r="NMK39" s="1"/>
      <c r="NMM39" s="1"/>
      <c r="NMO39" s="1"/>
      <c r="NMQ39" s="1"/>
      <c r="NMS39" s="1"/>
      <c r="NMU39" s="1"/>
      <c r="NMW39" s="1"/>
      <c r="NMY39" s="1"/>
      <c r="NNA39" s="1"/>
      <c r="NNC39" s="1"/>
      <c r="NNE39" s="1"/>
      <c r="NNG39" s="1"/>
      <c r="NNI39" s="1"/>
      <c r="NNK39" s="1"/>
      <c r="NNM39" s="1"/>
      <c r="NNO39" s="1"/>
      <c r="NNQ39" s="1"/>
      <c r="NNS39" s="1"/>
      <c r="NNU39" s="1"/>
      <c r="NNW39" s="1"/>
      <c r="NNY39" s="1"/>
      <c r="NOA39" s="1"/>
      <c r="NOC39" s="1"/>
      <c r="NOE39" s="1"/>
      <c r="NOG39" s="1"/>
      <c r="NOI39" s="1"/>
      <c r="NOK39" s="1"/>
      <c r="NOM39" s="1"/>
      <c r="NOO39" s="1"/>
      <c r="NOQ39" s="1"/>
      <c r="NOS39" s="1"/>
      <c r="NOU39" s="1"/>
      <c r="NOW39" s="1"/>
      <c r="NOY39" s="1"/>
      <c r="NPA39" s="1"/>
      <c r="NPC39" s="1"/>
      <c r="NPE39" s="1"/>
      <c r="NPG39" s="1"/>
      <c r="NPI39" s="1"/>
      <c r="NPK39" s="1"/>
      <c r="NPM39" s="1"/>
      <c r="NPO39" s="1"/>
      <c r="NPQ39" s="1"/>
      <c r="NPS39" s="1"/>
      <c r="NPU39" s="1"/>
      <c r="NPW39" s="1"/>
      <c r="NPY39" s="1"/>
      <c r="NQA39" s="1"/>
      <c r="NQC39" s="1"/>
      <c r="NQE39" s="1"/>
      <c r="NQG39" s="1"/>
      <c r="NQI39" s="1"/>
      <c r="NQK39" s="1"/>
      <c r="NQM39" s="1"/>
      <c r="NQO39" s="1"/>
      <c r="NQQ39" s="1"/>
      <c r="NQS39" s="1"/>
      <c r="NQU39" s="1"/>
      <c r="NQW39" s="1"/>
      <c r="NQY39" s="1"/>
      <c r="NRA39" s="1"/>
      <c r="NRC39" s="1"/>
      <c r="NRE39" s="1"/>
      <c r="NRG39" s="1"/>
      <c r="NRI39" s="1"/>
      <c r="NRK39" s="1"/>
      <c r="NRM39" s="1"/>
      <c r="NRO39" s="1"/>
      <c r="NRQ39" s="1"/>
      <c r="NRS39" s="1"/>
      <c r="NRU39" s="1"/>
      <c r="NRW39" s="1"/>
      <c r="NRY39" s="1"/>
      <c r="NSA39" s="1"/>
      <c r="NSC39" s="1"/>
      <c r="NSE39" s="1"/>
      <c r="NSG39" s="1"/>
      <c r="NSI39" s="1"/>
      <c r="NSK39" s="1"/>
      <c r="NSM39" s="1"/>
      <c r="NSO39" s="1"/>
      <c r="NSQ39" s="1"/>
      <c r="NSS39" s="1"/>
      <c r="NSU39" s="1"/>
      <c r="NSW39" s="1"/>
      <c r="NSY39" s="1"/>
      <c r="NTA39" s="1"/>
      <c r="NTC39" s="1"/>
      <c r="NTE39" s="1"/>
      <c r="NTG39" s="1"/>
      <c r="NTI39" s="1"/>
      <c r="NTK39" s="1"/>
      <c r="NTM39" s="1"/>
      <c r="NTO39" s="1"/>
      <c r="NTQ39" s="1"/>
      <c r="NTS39" s="1"/>
      <c r="NTU39" s="1"/>
      <c r="NTW39" s="1"/>
      <c r="NTY39" s="1"/>
      <c r="NUA39" s="1"/>
      <c r="NUC39" s="1"/>
      <c r="NUE39" s="1"/>
      <c r="NUG39" s="1"/>
      <c r="NUI39" s="1"/>
      <c r="NUK39" s="1"/>
      <c r="NUM39" s="1"/>
      <c r="NUO39" s="1"/>
      <c r="NUQ39" s="1"/>
      <c r="NUS39" s="1"/>
      <c r="NUU39" s="1"/>
      <c r="NUW39" s="1"/>
      <c r="NUY39" s="1"/>
      <c r="NVA39" s="1"/>
      <c r="NVC39" s="1"/>
      <c r="NVE39" s="1"/>
      <c r="NVG39" s="1"/>
      <c r="NVI39" s="1"/>
      <c r="NVK39" s="1"/>
      <c r="NVM39" s="1"/>
      <c r="NVO39" s="1"/>
      <c r="NVQ39" s="1"/>
      <c r="NVS39" s="1"/>
      <c r="NVU39" s="1"/>
      <c r="NVW39" s="1"/>
      <c r="NVY39" s="1"/>
      <c r="NWA39" s="1"/>
      <c r="NWC39" s="1"/>
      <c r="NWE39" s="1"/>
      <c r="NWG39" s="1"/>
      <c r="NWI39" s="1"/>
      <c r="NWK39" s="1"/>
      <c r="NWM39" s="1"/>
      <c r="NWO39" s="1"/>
      <c r="NWQ39" s="1"/>
      <c r="NWS39" s="1"/>
      <c r="NWU39" s="1"/>
      <c r="NWW39" s="1"/>
      <c r="NWY39" s="1"/>
      <c r="NXA39" s="1"/>
      <c r="NXC39" s="1"/>
      <c r="NXE39" s="1"/>
      <c r="NXG39" s="1"/>
      <c r="NXI39" s="1"/>
      <c r="NXK39" s="1"/>
      <c r="NXM39" s="1"/>
      <c r="NXO39" s="1"/>
      <c r="NXQ39" s="1"/>
      <c r="NXS39" s="1"/>
      <c r="NXU39" s="1"/>
      <c r="NXW39" s="1"/>
      <c r="NXY39" s="1"/>
      <c r="NYA39" s="1"/>
      <c r="NYC39" s="1"/>
      <c r="NYE39" s="1"/>
      <c r="NYG39" s="1"/>
      <c r="NYI39" s="1"/>
      <c r="NYK39" s="1"/>
      <c r="NYM39" s="1"/>
      <c r="NYO39" s="1"/>
      <c r="NYQ39" s="1"/>
      <c r="NYS39" s="1"/>
      <c r="NYU39" s="1"/>
      <c r="NYW39" s="1"/>
      <c r="NYY39" s="1"/>
      <c r="NZA39" s="1"/>
      <c r="NZC39" s="1"/>
      <c r="NZE39" s="1"/>
      <c r="NZG39" s="1"/>
      <c r="NZI39" s="1"/>
      <c r="NZK39" s="1"/>
      <c r="NZM39" s="1"/>
      <c r="NZO39" s="1"/>
      <c r="NZQ39" s="1"/>
      <c r="NZS39" s="1"/>
      <c r="NZU39" s="1"/>
      <c r="NZW39" s="1"/>
      <c r="NZY39" s="1"/>
      <c r="OAA39" s="1"/>
      <c r="OAC39" s="1"/>
      <c r="OAE39" s="1"/>
      <c r="OAG39" s="1"/>
      <c r="OAI39" s="1"/>
      <c r="OAK39" s="1"/>
      <c r="OAM39" s="1"/>
      <c r="OAO39" s="1"/>
      <c r="OAQ39" s="1"/>
      <c r="OAS39" s="1"/>
      <c r="OAU39" s="1"/>
      <c r="OAW39" s="1"/>
      <c r="OAY39" s="1"/>
      <c r="OBA39" s="1"/>
      <c r="OBC39" s="1"/>
      <c r="OBE39" s="1"/>
      <c r="OBG39" s="1"/>
      <c r="OBI39" s="1"/>
      <c r="OBK39" s="1"/>
      <c r="OBM39" s="1"/>
      <c r="OBO39" s="1"/>
      <c r="OBQ39" s="1"/>
      <c r="OBS39" s="1"/>
      <c r="OBU39" s="1"/>
      <c r="OBW39" s="1"/>
      <c r="OBY39" s="1"/>
      <c r="OCA39" s="1"/>
      <c r="OCC39" s="1"/>
      <c r="OCE39" s="1"/>
      <c r="OCG39" s="1"/>
      <c r="OCI39" s="1"/>
      <c r="OCK39" s="1"/>
      <c r="OCM39" s="1"/>
      <c r="OCO39" s="1"/>
      <c r="OCQ39" s="1"/>
      <c r="OCS39" s="1"/>
      <c r="OCU39" s="1"/>
      <c r="OCW39" s="1"/>
      <c r="OCY39" s="1"/>
      <c r="ODA39" s="1"/>
      <c r="ODC39" s="1"/>
      <c r="ODE39" s="1"/>
      <c r="ODG39" s="1"/>
      <c r="ODI39" s="1"/>
      <c r="ODK39" s="1"/>
      <c r="ODM39" s="1"/>
      <c r="ODO39" s="1"/>
      <c r="ODQ39" s="1"/>
      <c r="ODS39" s="1"/>
      <c r="ODU39" s="1"/>
      <c r="ODW39" s="1"/>
      <c r="ODY39" s="1"/>
      <c r="OEA39" s="1"/>
      <c r="OEC39" s="1"/>
      <c r="OEE39" s="1"/>
      <c r="OEG39" s="1"/>
      <c r="OEI39" s="1"/>
      <c r="OEK39" s="1"/>
      <c r="OEM39" s="1"/>
      <c r="OEO39" s="1"/>
      <c r="OEQ39" s="1"/>
      <c r="OES39" s="1"/>
      <c r="OEU39" s="1"/>
      <c r="OEW39" s="1"/>
      <c r="OEY39" s="1"/>
      <c r="OFA39" s="1"/>
      <c r="OFC39" s="1"/>
      <c r="OFE39" s="1"/>
      <c r="OFG39" s="1"/>
      <c r="OFI39" s="1"/>
      <c r="OFK39" s="1"/>
      <c r="OFM39" s="1"/>
      <c r="OFO39" s="1"/>
      <c r="OFQ39" s="1"/>
      <c r="OFS39" s="1"/>
      <c r="OFU39" s="1"/>
      <c r="OFW39" s="1"/>
      <c r="OFY39" s="1"/>
      <c r="OGA39" s="1"/>
      <c r="OGC39" s="1"/>
      <c r="OGE39" s="1"/>
      <c r="OGG39" s="1"/>
      <c r="OGI39" s="1"/>
      <c r="OGK39" s="1"/>
      <c r="OGM39" s="1"/>
      <c r="OGO39" s="1"/>
      <c r="OGQ39" s="1"/>
      <c r="OGS39" s="1"/>
      <c r="OGU39" s="1"/>
      <c r="OGW39" s="1"/>
      <c r="OGY39" s="1"/>
      <c r="OHA39" s="1"/>
      <c r="OHC39" s="1"/>
      <c r="OHE39" s="1"/>
      <c r="OHG39" s="1"/>
      <c r="OHI39" s="1"/>
      <c r="OHK39" s="1"/>
      <c r="OHM39" s="1"/>
      <c r="OHO39" s="1"/>
      <c r="OHQ39" s="1"/>
      <c r="OHS39" s="1"/>
      <c r="OHU39" s="1"/>
      <c r="OHW39" s="1"/>
      <c r="OHY39" s="1"/>
      <c r="OIA39" s="1"/>
      <c r="OIC39" s="1"/>
      <c r="OIE39" s="1"/>
      <c r="OIG39" s="1"/>
      <c r="OII39" s="1"/>
      <c r="OIK39" s="1"/>
      <c r="OIM39" s="1"/>
      <c r="OIO39" s="1"/>
      <c r="OIQ39" s="1"/>
      <c r="OIS39" s="1"/>
      <c r="OIU39" s="1"/>
      <c r="OIW39" s="1"/>
      <c r="OIY39" s="1"/>
      <c r="OJA39" s="1"/>
      <c r="OJC39" s="1"/>
      <c r="OJE39" s="1"/>
      <c r="OJG39" s="1"/>
      <c r="OJI39" s="1"/>
      <c r="OJK39" s="1"/>
      <c r="OJM39" s="1"/>
      <c r="OJO39" s="1"/>
      <c r="OJQ39" s="1"/>
      <c r="OJS39" s="1"/>
      <c r="OJU39" s="1"/>
      <c r="OJW39" s="1"/>
      <c r="OJY39" s="1"/>
      <c r="OKA39" s="1"/>
      <c r="OKC39" s="1"/>
      <c r="OKE39" s="1"/>
      <c r="OKG39" s="1"/>
      <c r="OKI39" s="1"/>
      <c r="OKK39" s="1"/>
      <c r="OKM39" s="1"/>
      <c r="OKO39" s="1"/>
      <c r="OKQ39" s="1"/>
      <c r="OKS39" s="1"/>
      <c r="OKU39" s="1"/>
      <c r="OKW39" s="1"/>
      <c r="OKY39" s="1"/>
      <c r="OLA39" s="1"/>
      <c r="OLC39" s="1"/>
      <c r="OLE39" s="1"/>
      <c r="OLG39" s="1"/>
      <c r="OLI39" s="1"/>
      <c r="OLK39" s="1"/>
      <c r="OLM39" s="1"/>
      <c r="OLO39" s="1"/>
      <c r="OLQ39" s="1"/>
      <c r="OLS39" s="1"/>
      <c r="OLU39" s="1"/>
      <c r="OLW39" s="1"/>
      <c r="OLY39" s="1"/>
      <c r="OMA39" s="1"/>
      <c r="OMC39" s="1"/>
      <c r="OME39" s="1"/>
      <c r="OMG39" s="1"/>
      <c r="OMI39" s="1"/>
      <c r="OMK39" s="1"/>
      <c r="OMM39" s="1"/>
      <c r="OMO39" s="1"/>
      <c r="OMQ39" s="1"/>
      <c r="OMS39" s="1"/>
      <c r="OMU39" s="1"/>
      <c r="OMW39" s="1"/>
      <c r="OMY39" s="1"/>
      <c r="ONA39" s="1"/>
      <c r="ONC39" s="1"/>
      <c r="ONE39" s="1"/>
      <c r="ONG39" s="1"/>
      <c r="ONI39" s="1"/>
      <c r="ONK39" s="1"/>
      <c r="ONM39" s="1"/>
      <c r="ONO39" s="1"/>
      <c r="ONQ39" s="1"/>
      <c r="ONS39" s="1"/>
      <c r="ONU39" s="1"/>
      <c r="ONW39" s="1"/>
      <c r="ONY39" s="1"/>
      <c r="OOA39" s="1"/>
      <c r="OOC39" s="1"/>
      <c r="OOE39" s="1"/>
      <c r="OOG39" s="1"/>
      <c r="OOI39" s="1"/>
      <c r="OOK39" s="1"/>
      <c r="OOM39" s="1"/>
      <c r="OOO39" s="1"/>
      <c r="OOQ39" s="1"/>
      <c r="OOS39" s="1"/>
      <c r="OOU39" s="1"/>
      <c r="OOW39" s="1"/>
      <c r="OOY39" s="1"/>
      <c r="OPA39" s="1"/>
      <c r="OPC39" s="1"/>
      <c r="OPE39" s="1"/>
      <c r="OPG39" s="1"/>
      <c r="OPI39" s="1"/>
      <c r="OPK39" s="1"/>
      <c r="OPM39" s="1"/>
      <c r="OPO39" s="1"/>
      <c r="OPQ39" s="1"/>
      <c r="OPS39" s="1"/>
      <c r="OPU39" s="1"/>
      <c r="OPW39" s="1"/>
      <c r="OPY39" s="1"/>
      <c r="OQA39" s="1"/>
      <c r="OQC39" s="1"/>
      <c r="OQE39" s="1"/>
      <c r="OQG39" s="1"/>
      <c r="OQI39" s="1"/>
      <c r="OQK39" s="1"/>
      <c r="OQM39" s="1"/>
      <c r="OQO39" s="1"/>
      <c r="OQQ39" s="1"/>
      <c r="OQS39" s="1"/>
      <c r="OQU39" s="1"/>
      <c r="OQW39" s="1"/>
      <c r="OQY39" s="1"/>
      <c r="ORA39" s="1"/>
      <c r="ORC39" s="1"/>
      <c r="ORE39" s="1"/>
      <c r="ORG39" s="1"/>
      <c r="ORI39" s="1"/>
      <c r="ORK39" s="1"/>
      <c r="ORM39" s="1"/>
      <c r="ORO39" s="1"/>
      <c r="ORQ39" s="1"/>
      <c r="ORS39" s="1"/>
      <c r="ORU39" s="1"/>
      <c r="ORW39" s="1"/>
      <c r="ORY39" s="1"/>
      <c r="OSA39" s="1"/>
      <c r="OSC39" s="1"/>
      <c r="OSE39" s="1"/>
      <c r="OSG39" s="1"/>
      <c r="OSI39" s="1"/>
      <c r="OSK39" s="1"/>
      <c r="OSM39" s="1"/>
      <c r="OSO39" s="1"/>
      <c r="OSQ39" s="1"/>
      <c r="OSS39" s="1"/>
      <c r="OSU39" s="1"/>
      <c r="OSW39" s="1"/>
      <c r="OSY39" s="1"/>
      <c r="OTA39" s="1"/>
      <c r="OTC39" s="1"/>
      <c r="OTE39" s="1"/>
      <c r="OTG39" s="1"/>
      <c r="OTI39" s="1"/>
      <c r="OTK39" s="1"/>
      <c r="OTM39" s="1"/>
      <c r="OTO39" s="1"/>
      <c r="OTQ39" s="1"/>
      <c r="OTS39" s="1"/>
      <c r="OTU39" s="1"/>
      <c r="OTW39" s="1"/>
      <c r="OTY39" s="1"/>
      <c r="OUA39" s="1"/>
      <c r="OUC39" s="1"/>
      <c r="OUE39" s="1"/>
      <c r="OUG39" s="1"/>
      <c r="OUI39" s="1"/>
      <c r="OUK39" s="1"/>
      <c r="OUM39" s="1"/>
      <c r="OUO39" s="1"/>
      <c r="OUQ39" s="1"/>
      <c r="OUS39" s="1"/>
      <c r="OUU39" s="1"/>
      <c r="OUW39" s="1"/>
      <c r="OUY39" s="1"/>
      <c r="OVA39" s="1"/>
      <c r="OVC39" s="1"/>
      <c r="OVE39" s="1"/>
      <c r="OVG39" s="1"/>
      <c r="OVI39" s="1"/>
      <c r="OVK39" s="1"/>
      <c r="OVM39" s="1"/>
      <c r="OVO39" s="1"/>
      <c r="OVQ39" s="1"/>
      <c r="OVS39" s="1"/>
      <c r="OVU39" s="1"/>
      <c r="OVW39" s="1"/>
      <c r="OVY39" s="1"/>
      <c r="OWA39" s="1"/>
      <c r="OWC39" s="1"/>
      <c r="OWE39" s="1"/>
      <c r="OWG39" s="1"/>
      <c r="OWI39" s="1"/>
      <c r="OWK39" s="1"/>
      <c r="OWM39" s="1"/>
      <c r="OWO39" s="1"/>
      <c r="OWQ39" s="1"/>
      <c r="OWS39" s="1"/>
      <c r="OWU39" s="1"/>
      <c r="OWW39" s="1"/>
      <c r="OWY39" s="1"/>
      <c r="OXA39" s="1"/>
      <c r="OXC39" s="1"/>
      <c r="OXE39" s="1"/>
      <c r="OXG39" s="1"/>
      <c r="OXI39" s="1"/>
      <c r="OXK39" s="1"/>
      <c r="OXM39" s="1"/>
      <c r="OXO39" s="1"/>
      <c r="OXQ39" s="1"/>
      <c r="OXS39" s="1"/>
      <c r="OXU39" s="1"/>
      <c r="OXW39" s="1"/>
      <c r="OXY39" s="1"/>
      <c r="OYA39" s="1"/>
      <c r="OYC39" s="1"/>
      <c r="OYE39" s="1"/>
      <c r="OYG39" s="1"/>
      <c r="OYI39" s="1"/>
      <c r="OYK39" s="1"/>
      <c r="OYM39" s="1"/>
      <c r="OYO39" s="1"/>
      <c r="OYQ39" s="1"/>
      <c r="OYS39" s="1"/>
      <c r="OYU39" s="1"/>
      <c r="OYW39" s="1"/>
      <c r="OYY39" s="1"/>
      <c r="OZA39" s="1"/>
      <c r="OZC39" s="1"/>
      <c r="OZE39" s="1"/>
      <c r="OZG39" s="1"/>
      <c r="OZI39" s="1"/>
      <c r="OZK39" s="1"/>
      <c r="OZM39" s="1"/>
      <c r="OZO39" s="1"/>
      <c r="OZQ39" s="1"/>
      <c r="OZS39" s="1"/>
      <c r="OZU39" s="1"/>
      <c r="OZW39" s="1"/>
      <c r="OZY39" s="1"/>
      <c r="PAA39" s="1"/>
      <c r="PAC39" s="1"/>
      <c r="PAE39" s="1"/>
      <c r="PAG39" s="1"/>
      <c r="PAI39" s="1"/>
      <c r="PAK39" s="1"/>
      <c r="PAM39" s="1"/>
      <c r="PAO39" s="1"/>
      <c r="PAQ39" s="1"/>
      <c r="PAS39" s="1"/>
      <c r="PAU39" s="1"/>
      <c r="PAW39" s="1"/>
      <c r="PAY39" s="1"/>
      <c r="PBA39" s="1"/>
      <c r="PBC39" s="1"/>
      <c r="PBE39" s="1"/>
      <c r="PBG39" s="1"/>
      <c r="PBI39" s="1"/>
      <c r="PBK39" s="1"/>
      <c r="PBM39" s="1"/>
      <c r="PBO39" s="1"/>
      <c r="PBQ39" s="1"/>
      <c r="PBS39" s="1"/>
      <c r="PBU39" s="1"/>
      <c r="PBW39" s="1"/>
      <c r="PBY39" s="1"/>
      <c r="PCA39" s="1"/>
      <c r="PCC39" s="1"/>
      <c r="PCE39" s="1"/>
      <c r="PCG39" s="1"/>
      <c r="PCI39" s="1"/>
      <c r="PCK39" s="1"/>
      <c r="PCM39" s="1"/>
      <c r="PCO39" s="1"/>
      <c r="PCQ39" s="1"/>
      <c r="PCS39" s="1"/>
      <c r="PCU39" s="1"/>
      <c r="PCW39" s="1"/>
      <c r="PCY39" s="1"/>
      <c r="PDA39" s="1"/>
      <c r="PDC39" s="1"/>
      <c r="PDE39" s="1"/>
      <c r="PDG39" s="1"/>
      <c r="PDI39" s="1"/>
      <c r="PDK39" s="1"/>
      <c r="PDM39" s="1"/>
      <c r="PDO39" s="1"/>
      <c r="PDQ39" s="1"/>
      <c r="PDS39" s="1"/>
      <c r="PDU39" s="1"/>
      <c r="PDW39" s="1"/>
      <c r="PDY39" s="1"/>
      <c r="PEA39" s="1"/>
      <c r="PEC39" s="1"/>
      <c r="PEE39" s="1"/>
      <c r="PEG39" s="1"/>
      <c r="PEI39" s="1"/>
      <c r="PEK39" s="1"/>
      <c r="PEM39" s="1"/>
      <c r="PEO39" s="1"/>
      <c r="PEQ39" s="1"/>
      <c r="PES39" s="1"/>
      <c r="PEU39" s="1"/>
      <c r="PEW39" s="1"/>
      <c r="PEY39" s="1"/>
      <c r="PFA39" s="1"/>
      <c r="PFC39" s="1"/>
      <c r="PFE39" s="1"/>
      <c r="PFG39" s="1"/>
      <c r="PFI39" s="1"/>
      <c r="PFK39" s="1"/>
      <c r="PFM39" s="1"/>
      <c r="PFO39" s="1"/>
      <c r="PFQ39" s="1"/>
      <c r="PFS39" s="1"/>
      <c r="PFU39" s="1"/>
      <c r="PFW39" s="1"/>
      <c r="PFY39" s="1"/>
      <c r="PGA39" s="1"/>
      <c r="PGC39" s="1"/>
      <c r="PGE39" s="1"/>
      <c r="PGG39" s="1"/>
      <c r="PGI39" s="1"/>
      <c r="PGK39" s="1"/>
      <c r="PGM39" s="1"/>
      <c r="PGO39" s="1"/>
      <c r="PGQ39" s="1"/>
      <c r="PGS39" s="1"/>
      <c r="PGU39" s="1"/>
      <c r="PGW39" s="1"/>
      <c r="PGY39" s="1"/>
      <c r="PHA39" s="1"/>
      <c r="PHC39" s="1"/>
      <c r="PHE39" s="1"/>
      <c r="PHG39" s="1"/>
      <c r="PHI39" s="1"/>
      <c r="PHK39" s="1"/>
      <c r="PHM39" s="1"/>
      <c r="PHO39" s="1"/>
      <c r="PHQ39" s="1"/>
      <c r="PHS39" s="1"/>
      <c r="PHU39" s="1"/>
      <c r="PHW39" s="1"/>
      <c r="PHY39" s="1"/>
      <c r="PIA39" s="1"/>
      <c r="PIC39" s="1"/>
      <c r="PIE39" s="1"/>
      <c r="PIG39" s="1"/>
      <c r="PII39" s="1"/>
      <c r="PIK39" s="1"/>
      <c r="PIM39" s="1"/>
      <c r="PIO39" s="1"/>
      <c r="PIQ39" s="1"/>
      <c r="PIS39" s="1"/>
      <c r="PIU39" s="1"/>
      <c r="PIW39" s="1"/>
      <c r="PIY39" s="1"/>
      <c r="PJA39" s="1"/>
      <c r="PJC39" s="1"/>
      <c r="PJE39" s="1"/>
      <c r="PJG39" s="1"/>
      <c r="PJI39" s="1"/>
      <c r="PJK39" s="1"/>
      <c r="PJM39" s="1"/>
      <c r="PJO39" s="1"/>
      <c r="PJQ39" s="1"/>
      <c r="PJS39" s="1"/>
      <c r="PJU39" s="1"/>
      <c r="PJW39" s="1"/>
      <c r="PJY39" s="1"/>
      <c r="PKA39" s="1"/>
      <c r="PKC39" s="1"/>
      <c r="PKE39" s="1"/>
      <c r="PKG39" s="1"/>
      <c r="PKI39" s="1"/>
      <c r="PKK39" s="1"/>
      <c r="PKM39" s="1"/>
      <c r="PKO39" s="1"/>
      <c r="PKQ39" s="1"/>
      <c r="PKS39" s="1"/>
      <c r="PKU39" s="1"/>
      <c r="PKW39" s="1"/>
      <c r="PKY39" s="1"/>
      <c r="PLA39" s="1"/>
      <c r="PLC39" s="1"/>
      <c r="PLE39" s="1"/>
      <c r="PLG39" s="1"/>
      <c r="PLI39" s="1"/>
      <c r="PLK39" s="1"/>
      <c r="PLM39" s="1"/>
      <c r="PLO39" s="1"/>
      <c r="PLQ39" s="1"/>
      <c r="PLS39" s="1"/>
      <c r="PLU39" s="1"/>
      <c r="PLW39" s="1"/>
      <c r="PLY39" s="1"/>
      <c r="PMA39" s="1"/>
      <c r="PMC39" s="1"/>
      <c r="PME39" s="1"/>
      <c r="PMG39" s="1"/>
      <c r="PMI39" s="1"/>
      <c r="PMK39" s="1"/>
      <c r="PMM39" s="1"/>
      <c r="PMO39" s="1"/>
      <c r="PMQ39" s="1"/>
      <c r="PMS39" s="1"/>
      <c r="PMU39" s="1"/>
      <c r="PMW39" s="1"/>
      <c r="PMY39" s="1"/>
      <c r="PNA39" s="1"/>
      <c r="PNC39" s="1"/>
      <c r="PNE39" s="1"/>
      <c r="PNG39" s="1"/>
      <c r="PNI39" s="1"/>
      <c r="PNK39" s="1"/>
      <c r="PNM39" s="1"/>
      <c r="PNO39" s="1"/>
      <c r="PNQ39" s="1"/>
      <c r="PNS39" s="1"/>
      <c r="PNU39" s="1"/>
      <c r="PNW39" s="1"/>
      <c r="PNY39" s="1"/>
      <c r="POA39" s="1"/>
      <c r="POC39" s="1"/>
      <c r="POE39" s="1"/>
      <c r="POG39" s="1"/>
      <c r="POI39" s="1"/>
      <c r="POK39" s="1"/>
      <c r="POM39" s="1"/>
      <c r="POO39" s="1"/>
      <c r="POQ39" s="1"/>
      <c r="POS39" s="1"/>
      <c r="POU39" s="1"/>
      <c r="POW39" s="1"/>
      <c r="POY39" s="1"/>
      <c r="PPA39" s="1"/>
      <c r="PPC39" s="1"/>
      <c r="PPE39" s="1"/>
      <c r="PPG39" s="1"/>
      <c r="PPI39" s="1"/>
      <c r="PPK39" s="1"/>
      <c r="PPM39" s="1"/>
      <c r="PPO39" s="1"/>
      <c r="PPQ39" s="1"/>
      <c r="PPS39" s="1"/>
      <c r="PPU39" s="1"/>
      <c r="PPW39" s="1"/>
      <c r="PPY39" s="1"/>
      <c r="PQA39" s="1"/>
      <c r="PQC39" s="1"/>
      <c r="PQE39" s="1"/>
      <c r="PQG39" s="1"/>
      <c r="PQI39" s="1"/>
      <c r="PQK39" s="1"/>
      <c r="PQM39" s="1"/>
      <c r="PQO39" s="1"/>
      <c r="PQQ39" s="1"/>
      <c r="PQS39" s="1"/>
      <c r="PQU39" s="1"/>
      <c r="PQW39" s="1"/>
      <c r="PQY39" s="1"/>
      <c r="PRA39" s="1"/>
      <c r="PRC39" s="1"/>
      <c r="PRE39" s="1"/>
      <c r="PRG39" s="1"/>
      <c r="PRI39" s="1"/>
      <c r="PRK39" s="1"/>
      <c r="PRM39" s="1"/>
      <c r="PRO39" s="1"/>
      <c r="PRQ39" s="1"/>
      <c r="PRS39" s="1"/>
      <c r="PRU39" s="1"/>
      <c r="PRW39" s="1"/>
      <c r="PRY39" s="1"/>
      <c r="PSA39" s="1"/>
      <c r="PSC39" s="1"/>
      <c r="PSE39" s="1"/>
      <c r="PSG39" s="1"/>
      <c r="PSI39" s="1"/>
      <c r="PSK39" s="1"/>
      <c r="PSM39" s="1"/>
      <c r="PSO39" s="1"/>
      <c r="PSQ39" s="1"/>
      <c r="PSS39" s="1"/>
      <c r="PSU39" s="1"/>
      <c r="PSW39" s="1"/>
      <c r="PSY39" s="1"/>
      <c r="PTA39" s="1"/>
      <c r="PTC39" s="1"/>
      <c r="PTE39" s="1"/>
      <c r="PTG39" s="1"/>
      <c r="PTI39" s="1"/>
      <c r="PTK39" s="1"/>
      <c r="PTM39" s="1"/>
      <c r="PTO39" s="1"/>
      <c r="PTQ39" s="1"/>
      <c r="PTS39" s="1"/>
      <c r="PTU39" s="1"/>
      <c r="PTW39" s="1"/>
      <c r="PTY39" s="1"/>
      <c r="PUA39" s="1"/>
      <c r="PUC39" s="1"/>
      <c r="PUE39" s="1"/>
      <c r="PUG39" s="1"/>
      <c r="PUI39" s="1"/>
      <c r="PUK39" s="1"/>
      <c r="PUM39" s="1"/>
      <c r="PUO39" s="1"/>
      <c r="PUQ39" s="1"/>
      <c r="PUS39" s="1"/>
      <c r="PUU39" s="1"/>
      <c r="PUW39" s="1"/>
      <c r="PUY39" s="1"/>
      <c r="PVA39" s="1"/>
      <c r="PVC39" s="1"/>
      <c r="PVE39" s="1"/>
      <c r="PVG39" s="1"/>
      <c r="PVI39" s="1"/>
      <c r="PVK39" s="1"/>
      <c r="PVM39" s="1"/>
      <c r="PVO39" s="1"/>
      <c r="PVQ39" s="1"/>
      <c r="PVS39" s="1"/>
      <c r="PVU39" s="1"/>
      <c r="PVW39" s="1"/>
      <c r="PVY39" s="1"/>
      <c r="PWA39" s="1"/>
      <c r="PWC39" s="1"/>
      <c r="PWE39" s="1"/>
      <c r="PWG39" s="1"/>
      <c r="PWI39" s="1"/>
      <c r="PWK39" s="1"/>
      <c r="PWM39" s="1"/>
      <c r="PWO39" s="1"/>
      <c r="PWQ39" s="1"/>
      <c r="PWS39" s="1"/>
      <c r="PWU39" s="1"/>
      <c r="PWW39" s="1"/>
      <c r="PWY39" s="1"/>
      <c r="PXA39" s="1"/>
      <c r="PXC39" s="1"/>
      <c r="PXE39" s="1"/>
      <c r="PXG39" s="1"/>
      <c r="PXI39" s="1"/>
      <c r="PXK39" s="1"/>
      <c r="PXM39" s="1"/>
      <c r="PXO39" s="1"/>
      <c r="PXQ39" s="1"/>
      <c r="PXS39" s="1"/>
      <c r="PXU39" s="1"/>
      <c r="PXW39" s="1"/>
      <c r="PXY39" s="1"/>
      <c r="PYA39" s="1"/>
      <c r="PYC39" s="1"/>
      <c r="PYE39" s="1"/>
      <c r="PYG39" s="1"/>
      <c r="PYI39" s="1"/>
      <c r="PYK39" s="1"/>
      <c r="PYM39" s="1"/>
      <c r="PYO39" s="1"/>
      <c r="PYQ39" s="1"/>
      <c r="PYS39" s="1"/>
      <c r="PYU39" s="1"/>
      <c r="PYW39" s="1"/>
      <c r="PYY39" s="1"/>
      <c r="PZA39" s="1"/>
      <c r="PZC39" s="1"/>
      <c r="PZE39" s="1"/>
      <c r="PZG39" s="1"/>
      <c r="PZI39" s="1"/>
      <c r="PZK39" s="1"/>
      <c r="PZM39" s="1"/>
      <c r="PZO39" s="1"/>
      <c r="PZQ39" s="1"/>
      <c r="PZS39" s="1"/>
      <c r="PZU39" s="1"/>
      <c r="PZW39" s="1"/>
      <c r="PZY39" s="1"/>
      <c r="QAA39" s="1"/>
      <c r="QAC39" s="1"/>
      <c r="QAE39" s="1"/>
      <c r="QAG39" s="1"/>
      <c r="QAI39" s="1"/>
      <c r="QAK39" s="1"/>
      <c r="QAM39" s="1"/>
      <c r="QAO39" s="1"/>
      <c r="QAQ39" s="1"/>
      <c r="QAS39" s="1"/>
      <c r="QAU39" s="1"/>
      <c r="QAW39" s="1"/>
      <c r="QAY39" s="1"/>
      <c r="QBA39" s="1"/>
      <c r="QBC39" s="1"/>
      <c r="QBE39" s="1"/>
      <c r="QBG39" s="1"/>
      <c r="QBI39" s="1"/>
      <c r="QBK39" s="1"/>
      <c r="QBM39" s="1"/>
      <c r="QBO39" s="1"/>
      <c r="QBQ39" s="1"/>
      <c r="QBS39" s="1"/>
      <c r="QBU39" s="1"/>
      <c r="QBW39" s="1"/>
      <c r="QBY39" s="1"/>
      <c r="QCA39" s="1"/>
      <c r="QCC39" s="1"/>
      <c r="QCE39" s="1"/>
      <c r="QCG39" s="1"/>
      <c r="QCI39" s="1"/>
      <c r="QCK39" s="1"/>
      <c r="QCM39" s="1"/>
      <c r="QCO39" s="1"/>
      <c r="QCQ39" s="1"/>
      <c r="QCS39" s="1"/>
      <c r="QCU39" s="1"/>
      <c r="QCW39" s="1"/>
      <c r="QCY39" s="1"/>
      <c r="QDA39" s="1"/>
      <c r="QDC39" s="1"/>
      <c r="QDE39" s="1"/>
      <c r="QDG39" s="1"/>
      <c r="QDI39" s="1"/>
      <c r="QDK39" s="1"/>
      <c r="QDM39" s="1"/>
      <c r="QDO39" s="1"/>
      <c r="QDQ39" s="1"/>
      <c r="QDS39" s="1"/>
      <c r="QDU39" s="1"/>
      <c r="QDW39" s="1"/>
      <c r="QDY39" s="1"/>
      <c r="QEA39" s="1"/>
      <c r="QEC39" s="1"/>
      <c r="QEE39" s="1"/>
      <c r="QEG39" s="1"/>
      <c r="QEI39" s="1"/>
      <c r="QEK39" s="1"/>
      <c r="QEM39" s="1"/>
      <c r="QEO39" s="1"/>
      <c r="QEQ39" s="1"/>
      <c r="QES39" s="1"/>
      <c r="QEU39" s="1"/>
      <c r="QEW39" s="1"/>
      <c r="QEY39" s="1"/>
      <c r="QFA39" s="1"/>
      <c r="QFC39" s="1"/>
      <c r="QFE39" s="1"/>
      <c r="QFG39" s="1"/>
      <c r="QFI39" s="1"/>
      <c r="QFK39" s="1"/>
      <c r="QFM39" s="1"/>
      <c r="QFO39" s="1"/>
      <c r="QFQ39" s="1"/>
      <c r="QFS39" s="1"/>
      <c r="QFU39" s="1"/>
      <c r="QFW39" s="1"/>
      <c r="QFY39" s="1"/>
      <c r="QGA39" s="1"/>
      <c r="QGC39" s="1"/>
      <c r="QGE39" s="1"/>
      <c r="QGG39" s="1"/>
      <c r="QGI39" s="1"/>
      <c r="QGK39" s="1"/>
      <c r="QGM39" s="1"/>
      <c r="QGO39" s="1"/>
      <c r="QGQ39" s="1"/>
      <c r="QGS39" s="1"/>
      <c r="QGU39" s="1"/>
      <c r="QGW39" s="1"/>
      <c r="QGY39" s="1"/>
      <c r="QHA39" s="1"/>
      <c r="QHC39" s="1"/>
      <c r="QHE39" s="1"/>
      <c r="QHG39" s="1"/>
      <c r="QHI39" s="1"/>
      <c r="QHK39" s="1"/>
      <c r="QHM39" s="1"/>
      <c r="QHO39" s="1"/>
      <c r="QHQ39" s="1"/>
      <c r="QHS39" s="1"/>
      <c r="QHU39" s="1"/>
      <c r="QHW39" s="1"/>
      <c r="QHY39" s="1"/>
      <c r="QIA39" s="1"/>
      <c r="QIC39" s="1"/>
      <c r="QIE39" s="1"/>
      <c r="QIG39" s="1"/>
      <c r="QII39" s="1"/>
      <c r="QIK39" s="1"/>
      <c r="QIM39" s="1"/>
      <c r="QIO39" s="1"/>
      <c r="QIQ39" s="1"/>
      <c r="QIS39" s="1"/>
      <c r="QIU39" s="1"/>
      <c r="QIW39" s="1"/>
      <c r="QIY39" s="1"/>
      <c r="QJA39" s="1"/>
      <c r="QJC39" s="1"/>
      <c r="QJE39" s="1"/>
      <c r="QJG39" s="1"/>
      <c r="QJI39" s="1"/>
      <c r="QJK39" s="1"/>
      <c r="QJM39" s="1"/>
      <c r="QJO39" s="1"/>
      <c r="QJQ39" s="1"/>
      <c r="QJS39" s="1"/>
      <c r="QJU39" s="1"/>
      <c r="QJW39" s="1"/>
      <c r="QJY39" s="1"/>
      <c r="QKA39" s="1"/>
      <c r="QKC39" s="1"/>
      <c r="QKE39" s="1"/>
      <c r="QKG39" s="1"/>
      <c r="QKI39" s="1"/>
      <c r="QKK39" s="1"/>
      <c r="QKM39" s="1"/>
      <c r="QKO39" s="1"/>
      <c r="QKQ39" s="1"/>
      <c r="QKS39" s="1"/>
      <c r="QKU39" s="1"/>
      <c r="QKW39" s="1"/>
      <c r="QKY39" s="1"/>
      <c r="QLA39" s="1"/>
      <c r="QLC39" s="1"/>
      <c r="QLE39" s="1"/>
      <c r="QLG39" s="1"/>
      <c r="QLI39" s="1"/>
      <c r="QLK39" s="1"/>
      <c r="QLM39" s="1"/>
      <c r="QLO39" s="1"/>
      <c r="QLQ39" s="1"/>
      <c r="QLS39" s="1"/>
      <c r="QLU39" s="1"/>
      <c r="QLW39" s="1"/>
      <c r="QLY39" s="1"/>
      <c r="QMA39" s="1"/>
      <c r="QMC39" s="1"/>
      <c r="QME39" s="1"/>
      <c r="QMG39" s="1"/>
      <c r="QMI39" s="1"/>
      <c r="QMK39" s="1"/>
      <c r="QMM39" s="1"/>
      <c r="QMO39" s="1"/>
      <c r="QMQ39" s="1"/>
      <c r="QMS39" s="1"/>
      <c r="QMU39" s="1"/>
      <c r="QMW39" s="1"/>
      <c r="QMY39" s="1"/>
      <c r="QNA39" s="1"/>
      <c r="QNC39" s="1"/>
      <c r="QNE39" s="1"/>
      <c r="QNG39" s="1"/>
      <c r="QNI39" s="1"/>
      <c r="QNK39" s="1"/>
      <c r="QNM39" s="1"/>
      <c r="QNO39" s="1"/>
      <c r="QNQ39" s="1"/>
      <c r="QNS39" s="1"/>
      <c r="QNU39" s="1"/>
      <c r="QNW39" s="1"/>
      <c r="QNY39" s="1"/>
      <c r="QOA39" s="1"/>
      <c r="QOC39" s="1"/>
      <c r="QOE39" s="1"/>
      <c r="QOG39" s="1"/>
      <c r="QOI39" s="1"/>
      <c r="QOK39" s="1"/>
      <c r="QOM39" s="1"/>
      <c r="QOO39" s="1"/>
      <c r="QOQ39" s="1"/>
      <c r="QOS39" s="1"/>
      <c r="QOU39" s="1"/>
      <c r="QOW39" s="1"/>
      <c r="QOY39" s="1"/>
      <c r="QPA39" s="1"/>
      <c r="QPC39" s="1"/>
      <c r="QPE39" s="1"/>
      <c r="QPG39" s="1"/>
      <c r="QPI39" s="1"/>
      <c r="QPK39" s="1"/>
      <c r="QPM39" s="1"/>
      <c r="QPO39" s="1"/>
      <c r="QPQ39" s="1"/>
      <c r="QPS39" s="1"/>
      <c r="QPU39" s="1"/>
      <c r="QPW39" s="1"/>
      <c r="QPY39" s="1"/>
      <c r="QQA39" s="1"/>
      <c r="QQC39" s="1"/>
      <c r="QQE39" s="1"/>
      <c r="QQG39" s="1"/>
      <c r="QQI39" s="1"/>
      <c r="QQK39" s="1"/>
      <c r="QQM39" s="1"/>
      <c r="QQO39" s="1"/>
      <c r="QQQ39" s="1"/>
      <c r="QQS39" s="1"/>
      <c r="QQU39" s="1"/>
      <c r="QQW39" s="1"/>
      <c r="QQY39" s="1"/>
      <c r="QRA39" s="1"/>
      <c r="QRC39" s="1"/>
      <c r="QRE39" s="1"/>
      <c r="QRG39" s="1"/>
      <c r="QRI39" s="1"/>
      <c r="QRK39" s="1"/>
      <c r="QRM39" s="1"/>
      <c r="QRO39" s="1"/>
      <c r="QRQ39" s="1"/>
      <c r="QRS39" s="1"/>
      <c r="QRU39" s="1"/>
      <c r="QRW39" s="1"/>
      <c r="QRY39" s="1"/>
      <c r="QSA39" s="1"/>
      <c r="QSC39" s="1"/>
      <c r="QSE39" s="1"/>
      <c r="QSG39" s="1"/>
      <c r="QSI39" s="1"/>
      <c r="QSK39" s="1"/>
      <c r="QSM39" s="1"/>
      <c r="QSO39" s="1"/>
      <c r="QSQ39" s="1"/>
      <c r="QSS39" s="1"/>
      <c r="QSU39" s="1"/>
      <c r="QSW39" s="1"/>
      <c r="QSY39" s="1"/>
      <c r="QTA39" s="1"/>
      <c r="QTC39" s="1"/>
      <c r="QTE39" s="1"/>
      <c r="QTG39" s="1"/>
      <c r="QTI39" s="1"/>
      <c r="QTK39" s="1"/>
      <c r="QTM39" s="1"/>
      <c r="QTO39" s="1"/>
      <c r="QTQ39" s="1"/>
      <c r="QTS39" s="1"/>
      <c r="QTU39" s="1"/>
      <c r="QTW39" s="1"/>
      <c r="QTY39" s="1"/>
      <c r="QUA39" s="1"/>
      <c r="QUC39" s="1"/>
      <c r="QUE39" s="1"/>
      <c r="QUG39" s="1"/>
      <c r="QUI39" s="1"/>
      <c r="QUK39" s="1"/>
      <c r="QUM39" s="1"/>
      <c r="QUO39" s="1"/>
      <c r="QUQ39" s="1"/>
      <c r="QUS39" s="1"/>
      <c r="QUU39" s="1"/>
      <c r="QUW39" s="1"/>
      <c r="QUY39" s="1"/>
      <c r="QVA39" s="1"/>
      <c r="QVC39" s="1"/>
      <c r="QVE39" s="1"/>
      <c r="QVG39" s="1"/>
      <c r="QVI39" s="1"/>
      <c r="QVK39" s="1"/>
      <c r="QVM39" s="1"/>
      <c r="QVO39" s="1"/>
      <c r="QVQ39" s="1"/>
      <c r="QVS39" s="1"/>
      <c r="QVU39" s="1"/>
      <c r="QVW39" s="1"/>
      <c r="QVY39" s="1"/>
      <c r="QWA39" s="1"/>
      <c r="QWC39" s="1"/>
      <c r="QWE39" s="1"/>
      <c r="QWG39" s="1"/>
      <c r="QWI39" s="1"/>
      <c r="QWK39" s="1"/>
      <c r="QWM39" s="1"/>
      <c r="QWO39" s="1"/>
      <c r="QWQ39" s="1"/>
      <c r="QWS39" s="1"/>
      <c r="QWU39" s="1"/>
      <c r="QWW39" s="1"/>
      <c r="QWY39" s="1"/>
      <c r="QXA39" s="1"/>
      <c r="QXC39" s="1"/>
      <c r="QXE39" s="1"/>
      <c r="QXG39" s="1"/>
      <c r="QXI39" s="1"/>
      <c r="QXK39" s="1"/>
      <c r="QXM39" s="1"/>
      <c r="QXO39" s="1"/>
      <c r="QXQ39" s="1"/>
      <c r="QXS39" s="1"/>
      <c r="QXU39" s="1"/>
      <c r="QXW39" s="1"/>
      <c r="QXY39" s="1"/>
      <c r="QYA39" s="1"/>
      <c r="QYC39" s="1"/>
      <c r="QYE39" s="1"/>
      <c r="QYG39" s="1"/>
      <c r="QYI39" s="1"/>
      <c r="QYK39" s="1"/>
      <c r="QYM39" s="1"/>
      <c r="QYO39" s="1"/>
      <c r="QYQ39" s="1"/>
      <c r="QYS39" s="1"/>
      <c r="QYU39" s="1"/>
      <c r="QYW39" s="1"/>
      <c r="QYY39" s="1"/>
      <c r="QZA39" s="1"/>
      <c r="QZC39" s="1"/>
      <c r="QZE39" s="1"/>
      <c r="QZG39" s="1"/>
      <c r="QZI39" s="1"/>
      <c r="QZK39" s="1"/>
      <c r="QZM39" s="1"/>
      <c r="QZO39" s="1"/>
      <c r="QZQ39" s="1"/>
      <c r="QZS39" s="1"/>
      <c r="QZU39" s="1"/>
      <c r="QZW39" s="1"/>
      <c r="QZY39" s="1"/>
      <c r="RAA39" s="1"/>
      <c r="RAC39" s="1"/>
      <c r="RAE39" s="1"/>
      <c r="RAG39" s="1"/>
      <c r="RAI39" s="1"/>
      <c r="RAK39" s="1"/>
      <c r="RAM39" s="1"/>
      <c r="RAO39" s="1"/>
      <c r="RAQ39" s="1"/>
      <c r="RAS39" s="1"/>
      <c r="RAU39" s="1"/>
      <c r="RAW39" s="1"/>
      <c r="RAY39" s="1"/>
      <c r="RBA39" s="1"/>
      <c r="RBC39" s="1"/>
      <c r="RBE39" s="1"/>
      <c r="RBG39" s="1"/>
      <c r="RBI39" s="1"/>
      <c r="RBK39" s="1"/>
      <c r="RBM39" s="1"/>
      <c r="RBO39" s="1"/>
      <c r="RBQ39" s="1"/>
      <c r="RBS39" s="1"/>
      <c r="RBU39" s="1"/>
      <c r="RBW39" s="1"/>
      <c r="RBY39" s="1"/>
      <c r="RCA39" s="1"/>
      <c r="RCC39" s="1"/>
      <c r="RCE39" s="1"/>
      <c r="RCG39" s="1"/>
      <c r="RCI39" s="1"/>
      <c r="RCK39" s="1"/>
      <c r="RCM39" s="1"/>
      <c r="RCO39" s="1"/>
      <c r="RCQ39" s="1"/>
      <c r="RCS39" s="1"/>
      <c r="RCU39" s="1"/>
      <c r="RCW39" s="1"/>
      <c r="RCY39" s="1"/>
      <c r="RDA39" s="1"/>
      <c r="RDC39" s="1"/>
      <c r="RDE39" s="1"/>
      <c r="RDG39" s="1"/>
      <c r="RDI39" s="1"/>
      <c r="RDK39" s="1"/>
      <c r="RDM39" s="1"/>
      <c r="RDO39" s="1"/>
      <c r="RDQ39" s="1"/>
      <c r="RDS39" s="1"/>
      <c r="RDU39" s="1"/>
      <c r="RDW39" s="1"/>
      <c r="RDY39" s="1"/>
      <c r="REA39" s="1"/>
      <c r="REC39" s="1"/>
      <c r="REE39" s="1"/>
      <c r="REG39" s="1"/>
      <c r="REI39" s="1"/>
      <c r="REK39" s="1"/>
      <c r="REM39" s="1"/>
      <c r="REO39" s="1"/>
      <c r="REQ39" s="1"/>
      <c r="RES39" s="1"/>
      <c r="REU39" s="1"/>
      <c r="REW39" s="1"/>
      <c r="REY39" s="1"/>
      <c r="RFA39" s="1"/>
      <c r="RFC39" s="1"/>
      <c r="RFE39" s="1"/>
      <c r="RFG39" s="1"/>
      <c r="RFI39" s="1"/>
      <c r="RFK39" s="1"/>
      <c r="RFM39" s="1"/>
      <c r="RFO39" s="1"/>
      <c r="RFQ39" s="1"/>
      <c r="RFS39" s="1"/>
      <c r="RFU39" s="1"/>
      <c r="RFW39" s="1"/>
      <c r="RFY39" s="1"/>
      <c r="RGA39" s="1"/>
      <c r="RGC39" s="1"/>
      <c r="RGE39" s="1"/>
      <c r="RGG39" s="1"/>
      <c r="RGI39" s="1"/>
      <c r="RGK39" s="1"/>
      <c r="RGM39" s="1"/>
      <c r="RGO39" s="1"/>
      <c r="RGQ39" s="1"/>
      <c r="RGS39" s="1"/>
      <c r="RGU39" s="1"/>
      <c r="RGW39" s="1"/>
      <c r="RGY39" s="1"/>
      <c r="RHA39" s="1"/>
      <c r="RHC39" s="1"/>
      <c r="RHE39" s="1"/>
      <c r="RHG39" s="1"/>
      <c r="RHI39" s="1"/>
      <c r="RHK39" s="1"/>
      <c r="RHM39" s="1"/>
      <c r="RHO39" s="1"/>
      <c r="RHQ39" s="1"/>
      <c r="RHS39" s="1"/>
      <c r="RHU39" s="1"/>
      <c r="RHW39" s="1"/>
      <c r="RHY39" s="1"/>
      <c r="RIA39" s="1"/>
      <c r="RIC39" s="1"/>
      <c r="RIE39" s="1"/>
      <c r="RIG39" s="1"/>
      <c r="RII39" s="1"/>
      <c r="RIK39" s="1"/>
      <c r="RIM39" s="1"/>
      <c r="RIO39" s="1"/>
      <c r="RIQ39" s="1"/>
      <c r="RIS39" s="1"/>
      <c r="RIU39" s="1"/>
      <c r="RIW39" s="1"/>
      <c r="RIY39" s="1"/>
      <c r="RJA39" s="1"/>
      <c r="RJC39" s="1"/>
      <c r="RJE39" s="1"/>
      <c r="RJG39" s="1"/>
      <c r="RJI39" s="1"/>
      <c r="RJK39" s="1"/>
      <c r="RJM39" s="1"/>
      <c r="RJO39" s="1"/>
      <c r="RJQ39" s="1"/>
      <c r="RJS39" s="1"/>
      <c r="RJU39" s="1"/>
      <c r="RJW39" s="1"/>
      <c r="RJY39" s="1"/>
      <c r="RKA39" s="1"/>
      <c r="RKC39" s="1"/>
      <c r="RKE39" s="1"/>
      <c r="RKG39" s="1"/>
      <c r="RKI39" s="1"/>
      <c r="RKK39" s="1"/>
      <c r="RKM39" s="1"/>
      <c r="RKO39" s="1"/>
      <c r="RKQ39" s="1"/>
      <c r="RKS39" s="1"/>
      <c r="RKU39" s="1"/>
      <c r="RKW39" s="1"/>
      <c r="RKY39" s="1"/>
      <c r="RLA39" s="1"/>
      <c r="RLC39" s="1"/>
      <c r="RLE39" s="1"/>
      <c r="RLG39" s="1"/>
      <c r="RLI39" s="1"/>
      <c r="RLK39" s="1"/>
      <c r="RLM39" s="1"/>
      <c r="RLO39" s="1"/>
      <c r="RLQ39" s="1"/>
      <c r="RLS39" s="1"/>
      <c r="RLU39" s="1"/>
      <c r="RLW39" s="1"/>
      <c r="RLY39" s="1"/>
      <c r="RMA39" s="1"/>
      <c r="RMC39" s="1"/>
      <c r="RME39" s="1"/>
      <c r="RMG39" s="1"/>
      <c r="RMI39" s="1"/>
      <c r="RMK39" s="1"/>
      <c r="RMM39" s="1"/>
      <c r="RMO39" s="1"/>
      <c r="RMQ39" s="1"/>
      <c r="RMS39" s="1"/>
      <c r="RMU39" s="1"/>
      <c r="RMW39" s="1"/>
      <c r="RMY39" s="1"/>
      <c r="RNA39" s="1"/>
      <c r="RNC39" s="1"/>
      <c r="RNE39" s="1"/>
      <c r="RNG39" s="1"/>
      <c r="RNI39" s="1"/>
      <c r="RNK39" s="1"/>
      <c r="RNM39" s="1"/>
      <c r="RNO39" s="1"/>
      <c r="RNQ39" s="1"/>
      <c r="RNS39" s="1"/>
      <c r="RNU39" s="1"/>
      <c r="RNW39" s="1"/>
      <c r="RNY39" s="1"/>
      <c r="ROA39" s="1"/>
      <c r="ROC39" s="1"/>
      <c r="ROE39" s="1"/>
      <c r="ROG39" s="1"/>
      <c r="ROI39" s="1"/>
      <c r="ROK39" s="1"/>
      <c r="ROM39" s="1"/>
      <c r="ROO39" s="1"/>
      <c r="ROQ39" s="1"/>
      <c r="ROS39" s="1"/>
      <c r="ROU39" s="1"/>
      <c r="ROW39" s="1"/>
      <c r="ROY39" s="1"/>
      <c r="RPA39" s="1"/>
      <c r="RPC39" s="1"/>
      <c r="RPE39" s="1"/>
      <c r="RPG39" s="1"/>
      <c r="RPI39" s="1"/>
      <c r="RPK39" s="1"/>
      <c r="RPM39" s="1"/>
      <c r="RPO39" s="1"/>
      <c r="RPQ39" s="1"/>
      <c r="RPS39" s="1"/>
      <c r="RPU39" s="1"/>
      <c r="RPW39" s="1"/>
      <c r="RPY39" s="1"/>
      <c r="RQA39" s="1"/>
      <c r="RQC39" s="1"/>
      <c r="RQE39" s="1"/>
      <c r="RQG39" s="1"/>
      <c r="RQI39" s="1"/>
      <c r="RQK39" s="1"/>
      <c r="RQM39" s="1"/>
      <c r="RQO39" s="1"/>
      <c r="RQQ39" s="1"/>
      <c r="RQS39" s="1"/>
      <c r="RQU39" s="1"/>
      <c r="RQW39" s="1"/>
      <c r="RQY39" s="1"/>
      <c r="RRA39" s="1"/>
      <c r="RRC39" s="1"/>
      <c r="RRE39" s="1"/>
      <c r="RRG39" s="1"/>
      <c r="RRI39" s="1"/>
      <c r="RRK39" s="1"/>
      <c r="RRM39" s="1"/>
      <c r="RRO39" s="1"/>
      <c r="RRQ39" s="1"/>
      <c r="RRS39" s="1"/>
      <c r="RRU39" s="1"/>
      <c r="RRW39" s="1"/>
      <c r="RRY39" s="1"/>
      <c r="RSA39" s="1"/>
      <c r="RSC39" s="1"/>
      <c r="RSE39" s="1"/>
      <c r="RSG39" s="1"/>
      <c r="RSI39" s="1"/>
      <c r="RSK39" s="1"/>
      <c r="RSM39" s="1"/>
      <c r="RSO39" s="1"/>
      <c r="RSQ39" s="1"/>
      <c r="RSS39" s="1"/>
      <c r="RSU39" s="1"/>
      <c r="RSW39" s="1"/>
      <c r="RSY39" s="1"/>
      <c r="RTA39" s="1"/>
      <c r="RTC39" s="1"/>
      <c r="RTE39" s="1"/>
      <c r="RTG39" s="1"/>
      <c r="RTI39" s="1"/>
      <c r="RTK39" s="1"/>
      <c r="RTM39" s="1"/>
      <c r="RTO39" s="1"/>
      <c r="RTQ39" s="1"/>
      <c r="RTS39" s="1"/>
      <c r="RTU39" s="1"/>
      <c r="RTW39" s="1"/>
      <c r="RTY39" s="1"/>
      <c r="RUA39" s="1"/>
      <c r="RUC39" s="1"/>
      <c r="RUE39" s="1"/>
      <c r="RUG39" s="1"/>
      <c r="RUI39" s="1"/>
      <c r="RUK39" s="1"/>
      <c r="RUM39" s="1"/>
      <c r="RUO39" s="1"/>
      <c r="RUQ39" s="1"/>
      <c r="RUS39" s="1"/>
      <c r="RUU39" s="1"/>
      <c r="RUW39" s="1"/>
      <c r="RUY39" s="1"/>
      <c r="RVA39" s="1"/>
      <c r="RVC39" s="1"/>
      <c r="RVE39" s="1"/>
      <c r="RVG39" s="1"/>
      <c r="RVI39" s="1"/>
      <c r="RVK39" s="1"/>
      <c r="RVM39" s="1"/>
      <c r="RVO39" s="1"/>
      <c r="RVQ39" s="1"/>
      <c r="RVS39" s="1"/>
      <c r="RVU39" s="1"/>
      <c r="RVW39" s="1"/>
      <c r="RVY39" s="1"/>
      <c r="RWA39" s="1"/>
      <c r="RWC39" s="1"/>
      <c r="RWE39" s="1"/>
      <c r="RWG39" s="1"/>
      <c r="RWI39" s="1"/>
      <c r="RWK39" s="1"/>
      <c r="RWM39" s="1"/>
      <c r="RWO39" s="1"/>
      <c r="RWQ39" s="1"/>
      <c r="RWS39" s="1"/>
      <c r="RWU39" s="1"/>
      <c r="RWW39" s="1"/>
      <c r="RWY39" s="1"/>
      <c r="RXA39" s="1"/>
      <c r="RXC39" s="1"/>
      <c r="RXE39" s="1"/>
      <c r="RXG39" s="1"/>
      <c r="RXI39" s="1"/>
      <c r="RXK39" s="1"/>
      <c r="RXM39" s="1"/>
      <c r="RXO39" s="1"/>
      <c r="RXQ39" s="1"/>
      <c r="RXS39" s="1"/>
      <c r="RXU39" s="1"/>
      <c r="RXW39" s="1"/>
      <c r="RXY39" s="1"/>
      <c r="RYA39" s="1"/>
      <c r="RYC39" s="1"/>
      <c r="RYE39" s="1"/>
      <c r="RYG39" s="1"/>
      <c r="RYI39" s="1"/>
      <c r="RYK39" s="1"/>
      <c r="RYM39" s="1"/>
      <c r="RYO39" s="1"/>
      <c r="RYQ39" s="1"/>
      <c r="RYS39" s="1"/>
      <c r="RYU39" s="1"/>
      <c r="RYW39" s="1"/>
      <c r="RYY39" s="1"/>
      <c r="RZA39" s="1"/>
      <c r="RZC39" s="1"/>
      <c r="RZE39" s="1"/>
      <c r="RZG39" s="1"/>
      <c r="RZI39" s="1"/>
      <c r="RZK39" s="1"/>
      <c r="RZM39" s="1"/>
      <c r="RZO39" s="1"/>
      <c r="RZQ39" s="1"/>
      <c r="RZS39" s="1"/>
      <c r="RZU39" s="1"/>
      <c r="RZW39" s="1"/>
      <c r="RZY39" s="1"/>
      <c r="SAA39" s="1"/>
      <c r="SAC39" s="1"/>
      <c r="SAE39" s="1"/>
      <c r="SAG39" s="1"/>
      <c r="SAI39" s="1"/>
      <c r="SAK39" s="1"/>
      <c r="SAM39" s="1"/>
      <c r="SAO39" s="1"/>
      <c r="SAQ39" s="1"/>
      <c r="SAS39" s="1"/>
      <c r="SAU39" s="1"/>
      <c r="SAW39" s="1"/>
      <c r="SAY39" s="1"/>
      <c r="SBA39" s="1"/>
      <c r="SBC39" s="1"/>
      <c r="SBE39" s="1"/>
      <c r="SBG39" s="1"/>
      <c r="SBI39" s="1"/>
      <c r="SBK39" s="1"/>
      <c r="SBM39" s="1"/>
      <c r="SBO39" s="1"/>
      <c r="SBQ39" s="1"/>
      <c r="SBS39" s="1"/>
      <c r="SBU39" s="1"/>
      <c r="SBW39" s="1"/>
      <c r="SBY39" s="1"/>
      <c r="SCA39" s="1"/>
      <c r="SCC39" s="1"/>
      <c r="SCE39" s="1"/>
      <c r="SCG39" s="1"/>
      <c r="SCI39" s="1"/>
      <c r="SCK39" s="1"/>
      <c r="SCM39" s="1"/>
      <c r="SCO39" s="1"/>
      <c r="SCQ39" s="1"/>
      <c r="SCS39" s="1"/>
      <c r="SCU39" s="1"/>
      <c r="SCW39" s="1"/>
      <c r="SCY39" s="1"/>
      <c r="SDA39" s="1"/>
      <c r="SDC39" s="1"/>
      <c r="SDE39" s="1"/>
      <c r="SDG39" s="1"/>
      <c r="SDI39" s="1"/>
      <c r="SDK39" s="1"/>
      <c r="SDM39" s="1"/>
      <c r="SDO39" s="1"/>
      <c r="SDQ39" s="1"/>
      <c r="SDS39" s="1"/>
      <c r="SDU39" s="1"/>
      <c r="SDW39" s="1"/>
      <c r="SDY39" s="1"/>
      <c r="SEA39" s="1"/>
      <c r="SEC39" s="1"/>
      <c r="SEE39" s="1"/>
      <c r="SEG39" s="1"/>
      <c r="SEI39" s="1"/>
      <c r="SEK39" s="1"/>
      <c r="SEM39" s="1"/>
      <c r="SEO39" s="1"/>
      <c r="SEQ39" s="1"/>
      <c r="SES39" s="1"/>
      <c r="SEU39" s="1"/>
      <c r="SEW39" s="1"/>
      <c r="SEY39" s="1"/>
      <c r="SFA39" s="1"/>
      <c r="SFC39" s="1"/>
      <c r="SFE39" s="1"/>
      <c r="SFG39" s="1"/>
      <c r="SFI39" s="1"/>
      <c r="SFK39" s="1"/>
      <c r="SFM39" s="1"/>
      <c r="SFO39" s="1"/>
      <c r="SFQ39" s="1"/>
      <c r="SFS39" s="1"/>
      <c r="SFU39" s="1"/>
      <c r="SFW39" s="1"/>
      <c r="SFY39" s="1"/>
      <c r="SGA39" s="1"/>
      <c r="SGC39" s="1"/>
      <c r="SGE39" s="1"/>
      <c r="SGG39" s="1"/>
      <c r="SGI39" s="1"/>
      <c r="SGK39" s="1"/>
      <c r="SGM39" s="1"/>
      <c r="SGO39" s="1"/>
      <c r="SGQ39" s="1"/>
      <c r="SGS39" s="1"/>
      <c r="SGU39" s="1"/>
      <c r="SGW39" s="1"/>
      <c r="SGY39" s="1"/>
      <c r="SHA39" s="1"/>
      <c r="SHC39" s="1"/>
      <c r="SHE39" s="1"/>
      <c r="SHG39" s="1"/>
      <c r="SHI39" s="1"/>
      <c r="SHK39" s="1"/>
      <c r="SHM39" s="1"/>
      <c r="SHO39" s="1"/>
      <c r="SHQ39" s="1"/>
      <c r="SHS39" s="1"/>
      <c r="SHU39" s="1"/>
      <c r="SHW39" s="1"/>
      <c r="SHY39" s="1"/>
      <c r="SIA39" s="1"/>
      <c r="SIC39" s="1"/>
      <c r="SIE39" s="1"/>
      <c r="SIG39" s="1"/>
      <c r="SII39" s="1"/>
      <c r="SIK39" s="1"/>
      <c r="SIM39" s="1"/>
      <c r="SIO39" s="1"/>
      <c r="SIQ39" s="1"/>
      <c r="SIS39" s="1"/>
      <c r="SIU39" s="1"/>
      <c r="SIW39" s="1"/>
      <c r="SIY39" s="1"/>
      <c r="SJA39" s="1"/>
      <c r="SJC39" s="1"/>
      <c r="SJE39" s="1"/>
      <c r="SJG39" s="1"/>
      <c r="SJI39" s="1"/>
      <c r="SJK39" s="1"/>
      <c r="SJM39" s="1"/>
      <c r="SJO39" s="1"/>
      <c r="SJQ39" s="1"/>
      <c r="SJS39" s="1"/>
      <c r="SJU39" s="1"/>
      <c r="SJW39" s="1"/>
      <c r="SJY39" s="1"/>
      <c r="SKA39" s="1"/>
      <c r="SKC39" s="1"/>
      <c r="SKE39" s="1"/>
      <c r="SKG39" s="1"/>
      <c r="SKI39" s="1"/>
      <c r="SKK39" s="1"/>
      <c r="SKM39" s="1"/>
      <c r="SKO39" s="1"/>
      <c r="SKQ39" s="1"/>
      <c r="SKS39" s="1"/>
      <c r="SKU39" s="1"/>
      <c r="SKW39" s="1"/>
      <c r="SKY39" s="1"/>
      <c r="SLA39" s="1"/>
      <c r="SLC39" s="1"/>
      <c r="SLE39" s="1"/>
      <c r="SLG39" s="1"/>
      <c r="SLI39" s="1"/>
      <c r="SLK39" s="1"/>
      <c r="SLM39" s="1"/>
      <c r="SLO39" s="1"/>
      <c r="SLQ39" s="1"/>
      <c r="SLS39" s="1"/>
      <c r="SLU39" s="1"/>
      <c r="SLW39" s="1"/>
      <c r="SLY39" s="1"/>
      <c r="SMA39" s="1"/>
      <c r="SMC39" s="1"/>
      <c r="SME39" s="1"/>
      <c r="SMG39" s="1"/>
      <c r="SMI39" s="1"/>
      <c r="SMK39" s="1"/>
      <c r="SMM39" s="1"/>
      <c r="SMO39" s="1"/>
      <c r="SMQ39" s="1"/>
      <c r="SMS39" s="1"/>
      <c r="SMU39" s="1"/>
      <c r="SMW39" s="1"/>
      <c r="SMY39" s="1"/>
      <c r="SNA39" s="1"/>
      <c r="SNC39" s="1"/>
      <c r="SNE39" s="1"/>
      <c r="SNG39" s="1"/>
      <c r="SNI39" s="1"/>
      <c r="SNK39" s="1"/>
      <c r="SNM39" s="1"/>
      <c r="SNO39" s="1"/>
      <c r="SNQ39" s="1"/>
      <c r="SNS39" s="1"/>
      <c r="SNU39" s="1"/>
      <c r="SNW39" s="1"/>
      <c r="SNY39" s="1"/>
      <c r="SOA39" s="1"/>
      <c r="SOC39" s="1"/>
      <c r="SOE39" s="1"/>
      <c r="SOG39" s="1"/>
      <c r="SOI39" s="1"/>
      <c r="SOK39" s="1"/>
      <c r="SOM39" s="1"/>
      <c r="SOO39" s="1"/>
      <c r="SOQ39" s="1"/>
      <c r="SOS39" s="1"/>
      <c r="SOU39" s="1"/>
      <c r="SOW39" s="1"/>
      <c r="SOY39" s="1"/>
      <c r="SPA39" s="1"/>
      <c r="SPC39" s="1"/>
      <c r="SPE39" s="1"/>
      <c r="SPG39" s="1"/>
      <c r="SPI39" s="1"/>
      <c r="SPK39" s="1"/>
      <c r="SPM39" s="1"/>
      <c r="SPO39" s="1"/>
      <c r="SPQ39" s="1"/>
      <c r="SPS39" s="1"/>
      <c r="SPU39" s="1"/>
      <c r="SPW39" s="1"/>
      <c r="SPY39" s="1"/>
      <c r="SQA39" s="1"/>
      <c r="SQC39" s="1"/>
      <c r="SQE39" s="1"/>
      <c r="SQG39" s="1"/>
      <c r="SQI39" s="1"/>
      <c r="SQK39" s="1"/>
      <c r="SQM39" s="1"/>
      <c r="SQO39" s="1"/>
      <c r="SQQ39" s="1"/>
      <c r="SQS39" s="1"/>
      <c r="SQU39" s="1"/>
      <c r="SQW39" s="1"/>
      <c r="SQY39" s="1"/>
      <c r="SRA39" s="1"/>
      <c r="SRC39" s="1"/>
      <c r="SRE39" s="1"/>
      <c r="SRG39" s="1"/>
      <c r="SRI39" s="1"/>
      <c r="SRK39" s="1"/>
      <c r="SRM39" s="1"/>
      <c r="SRO39" s="1"/>
      <c r="SRQ39" s="1"/>
      <c r="SRS39" s="1"/>
      <c r="SRU39" s="1"/>
      <c r="SRW39" s="1"/>
      <c r="SRY39" s="1"/>
      <c r="SSA39" s="1"/>
      <c r="SSC39" s="1"/>
      <c r="SSE39" s="1"/>
      <c r="SSG39" s="1"/>
      <c r="SSI39" s="1"/>
      <c r="SSK39" s="1"/>
      <c r="SSM39" s="1"/>
      <c r="SSO39" s="1"/>
      <c r="SSQ39" s="1"/>
      <c r="SSS39" s="1"/>
      <c r="SSU39" s="1"/>
      <c r="SSW39" s="1"/>
      <c r="SSY39" s="1"/>
      <c r="STA39" s="1"/>
      <c r="STC39" s="1"/>
      <c r="STE39" s="1"/>
      <c r="STG39" s="1"/>
      <c r="STI39" s="1"/>
      <c r="STK39" s="1"/>
      <c r="STM39" s="1"/>
      <c r="STO39" s="1"/>
      <c r="STQ39" s="1"/>
      <c r="STS39" s="1"/>
      <c r="STU39" s="1"/>
      <c r="STW39" s="1"/>
      <c r="STY39" s="1"/>
      <c r="SUA39" s="1"/>
      <c r="SUC39" s="1"/>
      <c r="SUE39" s="1"/>
      <c r="SUG39" s="1"/>
      <c r="SUI39" s="1"/>
      <c r="SUK39" s="1"/>
      <c r="SUM39" s="1"/>
      <c r="SUO39" s="1"/>
      <c r="SUQ39" s="1"/>
      <c r="SUS39" s="1"/>
      <c r="SUU39" s="1"/>
      <c r="SUW39" s="1"/>
      <c r="SUY39" s="1"/>
      <c r="SVA39" s="1"/>
      <c r="SVC39" s="1"/>
      <c r="SVE39" s="1"/>
      <c r="SVG39" s="1"/>
      <c r="SVI39" s="1"/>
      <c r="SVK39" s="1"/>
      <c r="SVM39" s="1"/>
      <c r="SVO39" s="1"/>
      <c r="SVQ39" s="1"/>
      <c r="SVS39" s="1"/>
      <c r="SVU39" s="1"/>
      <c r="SVW39" s="1"/>
      <c r="SVY39" s="1"/>
      <c r="SWA39" s="1"/>
      <c r="SWC39" s="1"/>
      <c r="SWE39" s="1"/>
      <c r="SWG39" s="1"/>
      <c r="SWI39" s="1"/>
      <c r="SWK39" s="1"/>
      <c r="SWM39" s="1"/>
      <c r="SWO39" s="1"/>
      <c r="SWQ39" s="1"/>
      <c r="SWS39" s="1"/>
      <c r="SWU39" s="1"/>
      <c r="SWW39" s="1"/>
      <c r="SWY39" s="1"/>
      <c r="SXA39" s="1"/>
      <c r="SXC39" s="1"/>
      <c r="SXE39" s="1"/>
      <c r="SXG39" s="1"/>
      <c r="SXI39" s="1"/>
      <c r="SXK39" s="1"/>
      <c r="SXM39" s="1"/>
      <c r="SXO39" s="1"/>
      <c r="SXQ39" s="1"/>
      <c r="SXS39" s="1"/>
      <c r="SXU39" s="1"/>
      <c r="SXW39" s="1"/>
      <c r="SXY39" s="1"/>
      <c r="SYA39" s="1"/>
      <c r="SYC39" s="1"/>
      <c r="SYE39" s="1"/>
      <c r="SYG39" s="1"/>
      <c r="SYI39" s="1"/>
      <c r="SYK39" s="1"/>
      <c r="SYM39" s="1"/>
      <c r="SYO39" s="1"/>
      <c r="SYQ39" s="1"/>
      <c r="SYS39" s="1"/>
      <c r="SYU39" s="1"/>
      <c r="SYW39" s="1"/>
      <c r="SYY39" s="1"/>
      <c r="SZA39" s="1"/>
      <c r="SZC39" s="1"/>
      <c r="SZE39" s="1"/>
      <c r="SZG39" s="1"/>
      <c r="SZI39" s="1"/>
      <c r="SZK39" s="1"/>
      <c r="SZM39" s="1"/>
      <c r="SZO39" s="1"/>
      <c r="SZQ39" s="1"/>
      <c r="SZS39" s="1"/>
      <c r="SZU39" s="1"/>
      <c r="SZW39" s="1"/>
      <c r="SZY39" s="1"/>
      <c r="TAA39" s="1"/>
      <c r="TAC39" s="1"/>
      <c r="TAE39" s="1"/>
      <c r="TAG39" s="1"/>
      <c r="TAI39" s="1"/>
      <c r="TAK39" s="1"/>
      <c r="TAM39" s="1"/>
      <c r="TAO39" s="1"/>
      <c r="TAQ39" s="1"/>
      <c r="TAS39" s="1"/>
      <c r="TAU39" s="1"/>
      <c r="TAW39" s="1"/>
      <c r="TAY39" s="1"/>
      <c r="TBA39" s="1"/>
      <c r="TBC39" s="1"/>
      <c r="TBE39" s="1"/>
      <c r="TBG39" s="1"/>
      <c r="TBI39" s="1"/>
      <c r="TBK39" s="1"/>
      <c r="TBM39" s="1"/>
      <c r="TBO39" s="1"/>
      <c r="TBQ39" s="1"/>
      <c r="TBS39" s="1"/>
      <c r="TBU39" s="1"/>
      <c r="TBW39" s="1"/>
      <c r="TBY39" s="1"/>
      <c r="TCA39" s="1"/>
      <c r="TCC39" s="1"/>
      <c r="TCE39" s="1"/>
      <c r="TCG39" s="1"/>
      <c r="TCI39" s="1"/>
      <c r="TCK39" s="1"/>
      <c r="TCM39" s="1"/>
      <c r="TCO39" s="1"/>
      <c r="TCQ39" s="1"/>
      <c r="TCS39" s="1"/>
      <c r="TCU39" s="1"/>
      <c r="TCW39" s="1"/>
      <c r="TCY39" s="1"/>
      <c r="TDA39" s="1"/>
      <c r="TDC39" s="1"/>
      <c r="TDE39" s="1"/>
      <c r="TDG39" s="1"/>
      <c r="TDI39" s="1"/>
      <c r="TDK39" s="1"/>
      <c r="TDM39" s="1"/>
      <c r="TDO39" s="1"/>
      <c r="TDQ39" s="1"/>
      <c r="TDS39" s="1"/>
      <c r="TDU39" s="1"/>
      <c r="TDW39" s="1"/>
      <c r="TDY39" s="1"/>
      <c r="TEA39" s="1"/>
      <c r="TEC39" s="1"/>
      <c r="TEE39" s="1"/>
      <c r="TEG39" s="1"/>
      <c r="TEI39" s="1"/>
      <c r="TEK39" s="1"/>
      <c r="TEM39" s="1"/>
      <c r="TEO39" s="1"/>
      <c r="TEQ39" s="1"/>
      <c r="TES39" s="1"/>
      <c r="TEU39" s="1"/>
      <c r="TEW39" s="1"/>
      <c r="TEY39" s="1"/>
      <c r="TFA39" s="1"/>
      <c r="TFC39" s="1"/>
      <c r="TFE39" s="1"/>
      <c r="TFG39" s="1"/>
      <c r="TFI39" s="1"/>
      <c r="TFK39" s="1"/>
      <c r="TFM39" s="1"/>
      <c r="TFO39" s="1"/>
      <c r="TFQ39" s="1"/>
      <c r="TFS39" s="1"/>
      <c r="TFU39" s="1"/>
      <c r="TFW39" s="1"/>
      <c r="TFY39" s="1"/>
      <c r="TGA39" s="1"/>
      <c r="TGC39" s="1"/>
      <c r="TGE39" s="1"/>
      <c r="TGG39" s="1"/>
      <c r="TGI39" s="1"/>
      <c r="TGK39" s="1"/>
      <c r="TGM39" s="1"/>
      <c r="TGO39" s="1"/>
      <c r="TGQ39" s="1"/>
      <c r="TGS39" s="1"/>
      <c r="TGU39" s="1"/>
      <c r="TGW39" s="1"/>
      <c r="TGY39" s="1"/>
      <c r="THA39" s="1"/>
      <c r="THC39" s="1"/>
      <c r="THE39" s="1"/>
      <c r="THG39" s="1"/>
      <c r="THI39" s="1"/>
      <c r="THK39" s="1"/>
      <c r="THM39" s="1"/>
      <c r="THO39" s="1"/>
      <c r="THQ39" s="1"/>
      <c r="THS39" s="1"/>
      <c r="THU39" s="1"/>
      <c r="THW39" s="1"/>
      <c r="THY39" s="1"/>
      <c r="TIA39" s="1"/>
      <c r="TIC39" s="1"/>
      <c r="TIE39" s="1"/>
      <c r="TIG39" s="1"/>
      <c r="TII39" s="1"/>
      <c r="TIK39" s="1"/>
      <c r="TIM39" s="1"/>
      <c r="TIO39" s="1"/>
      <c r="TIQ39" s="1"/>
      <c r="TIS39" s="1"/>
      <c r="TIU39" s="1"/>
      <c r="TIW39" s="1"/>
      <c r="TIY39" s="1"/>
      <c r="TJA39" s="1"/>
      <c r="TJC39" s="1"/>
      <c r="TJE39" s="1"/>
      <c r="TJG39" s="1"/>
      <c r="TJI39" s="1"/>
      <c r="TJK39" s="1"/>
      <c r="TJM39" s="1"/>
      <c r="TJO39" s="1"/>
      <c r="TJQ39" s="1"/>
      <c r="TJS39" s="1"/>
      <c r="TJU39" s="1"/>
      <c r="TJW39" s="1"/>
      <c r="TJY39" s="1"/>
      <c r="TKA39" s="1"/>
      <c r="TKC39" s="1"/>
      <c r="TKE39" s="1"/>
      <c r="TKG39" s="1"/>
      <c r="TKI39" s="1"/>
      <c r="TKK39" s="1"/>
      <c r="TKM39" s="1"/>
      <c r="TKO39" s="1"/>
      <c r="TKQ39" s="1"/>
      <c r="TKS39" s="1"/>
      <c r="TKU39" s="1"/>
      <c r="TKW39" s="1"/>
      <c r="TKY39" s="1"/>
      <c r="TLA39" s="1"/>
      <c r="TLC39" s="1"/>
      <c r="TLE39" s="1"/>
      <c r="TLG39" s="1"/>
      <c r="TLI39" s="1"/>
      <c r="TLK39" s="1"/>
      <c r="TLM39" s="1"/>
      <c r="TLO39" s="1"/>
      <c r="TLQ39" s="1"/>
      <c r="TLS39" s="1"/>
      <c r="TLU39" s="1"/>
      <c r="TLW39" s="1"/>
      <c r="TLY39" s="1"/>
      <c r="TMA39" s="1"/>
      <c r="TMC39" s="1"/>
      <c r="TME39" s="1"/>
      <c r="TMG39" s="1"/>
      <c r="TMI39" s="1"/>
      <c r="TMK39" s="1"/>
      <c r="TMM39" s="1"/>
      <c r="TMO39" s="1"/>
      <c r="TMQ39" s="1"/>
      <c r="TMS39" s="1"/>
      <c r="TMU39" s="1"/>
      <c r="TMW39" s="1"/>
      <c r="TMY39" s="1"/>
      <c r="TNA39" s="1"/>
      <c r="TNC39" s="1"/>
      <c r="TNE39" s="1"/>
      <c r="TNG39" s="1"/>
      <c r="TNI39" s="1"/>
      <c r="TNK39" s="1"/>
      <c r="TNM39" s="1"/>
      <c r="TNO39" s="1"/>
      <c r="TNQ39" s="1"/>
      <c r="TNS39" s="1"/>
      <c r="TNU39" s="1"/>
      <c r="TNW39" s="1"/>
      <c r="TNY39" s="1"/>
      <c r="TOA39" s="1"/>
      <c r="TOC39" s="1"/>
      <c r="TOE39" s="1"/>
      <c r="TOG39" s="1"/>
      <c r="TOI39" s="1"/>
      <c r="TOK39" s="1"/>
      <c r="TOM39" s="1"/>
      <c r="TOO39" s="1"/>
      <c r="TOQ39" s="1"/>
      <c r="TOS39" s="1"/>
      <c r="TOU39" s="1"/>
      <c r="TOW39" s="1"/>
      <c r="TOY39" s="1"/>
      <c r="TPA39" s="1"/>
      <c r="TPC39" s="1"/>
      <c r="TPE39" s="1"/>
      <c r="TPG39" s="1"/>
      <c r="TPI39" s="1"/>
      <c r="TPK39" s="1"/>
      <c r="TPM39" s="1"/>
      <c r="TPO39" s="1"/>
      <c r="TPQ39" s="1"/>
      <c r="TPS39" s="1"/>
      <c r="TPU39" s="1"/>
      <c r="TPW39" s="1"/>
      <c r="TPY39" s="1"/>
      <c r="TQA39" s="1"/>
      <c r="TQC39" s="1"/>
      <c r="TQE39" s="1"/>
      <c r="TQG39" s="1"/>
      <c r="TQI39" s="1"/>
      <c r="TQK39" s="1"/>
      <c r="TQM39" s="1"/>
      <c r="TQO39" s="1"/>
      <c r="TQQ39" s="1"/>
      <c r="TQS39" s="1"/>
      <c r="TQU39" s="1"/>
      <c r="TQW39" s="1"/>
      <c r="TQY39" s="1"/>
      <c r="TRA39" s="1"/>
      <c r="TRC39" s="1"/>
      <c r="TRE39" s="1"/>
      <c r="TRG39" s="1"/>
      <c r="TRI39" s="1"/>
      <c r="TRK39" s="1"/>
      <c r="TRM39" s="1"/>
      <c r="TRO39" s="1"/>
      <c r="TRQ39" s="1"/>
      <c r="TRS39" s="1"/>
      <c r="TRU39" s="1"/>
      <c r="TRW39" s="1"/>
      <c r="TRY39" s="1"/>
      <c r="TSA39" s="1"/>
      <c r="TSC39" s="1"/>
      <c r="TSE39" s="1"/>
      <c r="TSG39" s="1"/>
      <c r="TSI39" s="1"/>
      <c r="TSK39" s="1"/>
      <c r="TSM39" s="1"/>
      <c r="TSO39" s="1"/>
      <c r="TSQ39" s="1"/>
      <c r="TSS39" s="1"/>
      <c r="TSU39" s="1"/>
      <c r="TSW39" s="1"/>
      <c r="TSY39" s="1"/>
      <c r="TTA39" s="1"/>
      <c r="TTC39" s="1"/>
      <c r="TTE39" s="1"/>
      <c r="TTG39" s="1"/>
      <c r="TTI39" s="1"/>
      <c r="TTK39" s="1"/>
      <c r="TTM39" s="1"/>
      <c r="TTO39" s="1"/>
      <c r="TTQ39" s="1"/>
      <c r="TTS39" s="1"/>
      <c r="TTU39" s="1"/>
      <c r="TTW39" s="1"/>
      <c r="TTY39" s="1"/>
      <c r="TUA39" s="1"/>
      <c r="TUC39" s="1"/>
      <c r="TUE39" s="1"/>
      <c r="TUG39" s="1"/>
      <c r="TUI39" s="1"/>
      <c r="TUK39" s="1"/>
      <c r="TUM39" s="1"/>
      <c r="TUO39" s="1"/>
      <c r="TUQ39" s="1"/>
      <c r="TUS39" s="1"/>
      <c r="TUU39" s="1"/>
      <c r="TUW39" s="1"/>
      <c r="TUY39" s="1"/>
      <c r="TVA39" s="1"/>
      <c r="TVC39" s="1"/>
      <c r="TVE39" s="1"/>
      <c r="TVG39" s="1"/>
      <c r="TVI39" s="1"/>
      <c r="TVK39" s="1"/>
      <c r="TVM39" s="1"/>
      <c r="TVO39" s="1"/>
      <c r="TVQ39" s="1"/>
      <c r="TVS39" s="1"/>
      <c r="TVU39" s="1"/>
      <c r="TVW39" s="1"/>
      <c r="TVY39" s="1"/>
      <c r="TWA39" s="1"/>
      <c r="TWC39" s="1"/>
      <c r="TWE39" s="1"/>
      <c r="TWG39" s="1"/>
      <c r="TWI39" s="1"/>
      <c r="TWK39" s="1"/>
      <c r="TWM39" s="1"/>
      <c r="TWO39" s="1"/>
      <c r="TWQ39" s="1"/>
      <c r="TWS39" s="1"/>
      <c r="TWU39" s="1"/>
      <c r="TWW39" s="1"/>
      <c r="TWY39" s="1"/>
      <c r="TXA39" s="1"/>
      <c r="TXC39" s="1"/>
      <c r="TXE39" s="1"/>
      <c r="TXG39" s="1"/>
      <c r="TXI39" s="1"/>
      <c r="TXK39" s="1"/>
      <c r="TXM39" s="1"/>
      <c r="TXO39" s="1"/>
      <c r="TXQ39" s="1"/>
      <c r="TXS39" s="1"/>
      <c r="TXU39" s="1"/>
      <c r="TXW39" s="1"/>
      <c r="TXY39" s="1"/>
      <c r="TYA39" s="1"/>
      <c r="TYC39" s="1"/>
      <c r="TYE39" s="1"/>
      <c r="TYG39" s="1"/>
      <c r="TYI39" s="1"/>
      <c r="TYK39" s="1"/>
      <c r="TYM39" s="1"/>
      <c r="TYO39" s="1"/>
      <c r="TYQ39" s="1"/>
      <c r="TYS39" s="1"/>
      <c r="TYU39" s="1"/>
      <c r="TYW39" s="1"/>
      <c r="TYY39" s="1"/>
      <c r="TZA39" s="1"/>
      <c r="TZC39" s="1"/>
      <c r="TZE39" s="1"/>
      <c r="TZG39" s="1"/>
      <c r="TZI39" s="1"/>
      <c r="TZK39" s="1"/>
      <c r="TZM39" s="1"/>
      <c r="TZO39" s="1"/>
      <c r="TZQ39" s="1"/>
      <c r="TZS39" s="1"/>
      <c r="TZU39" s="1"/>
      <c r="TZW39" s="1"/>
      <c r="TZY39" s="1"/>
      <c r="UAA39" s="1"/>
      <c r="UAC39" s="1"/>
      <c r="UAE39" s="1"/>
      <c r="UAG39" s="1"/>
      <c r="UAI39" s="1"/>
      <c r="UAK39" s="1"/>
      <c r="UAM39" s="1"/>
      <c r="UAO39" s="1"/>
      <c r="UAQ39" s="1"/>
      <c r="UAS39" s="1"/>
      <c r="UAU39" s="1"/>
      <c r="UAW39" s="1"/>
      <c r="UAY39" s="1"/>
      <c r="UBA39" s="1"/>
      <c r="UBC39" s="1"/>
      <c r="UBE39" s="1"/>
      <c r="UBG39" s="1"/>
      <c r="UBI39" s="1"/>
      <c r="UBK39" s="1"/>
      <c r="UBM39" s="1"/>
      <c r="UBO39" s="1"/>
      <c r="UBQ39" s="1"/>
      <c r="UBS39" s="1"/>
      <c r="UBU39" s="1"/>
      <c r="UBW39" s="1"/>
      <c r="UBY39" s="1"/>
      <c r="UCA39" s="1"/>
      <c r="UCC39" s="1"/>
      <c r="UCE39" s="1"/>
      <c r="UCG39" s="1"/>
      <c r="UCI39" s="1"/>
      <c r="UCK39" s="1"/>
      <c r="UCM39" s="1"/>
      <c r="UCO39" s="1"/>
      <c r="UCQ39" s="1"/>
      <c r="UCS39" s="1"/>
      <c r="UCU39" s="1"/>
      <c r="UCW39" s="1"/>
      <c r="UCY39" s="1"/>
      <c r="UDA39" s="1"/>
      <c r="UDC39" s="1"/>
      <c r="UDE39" s="1"/>
      <c r="UDG39" s="1"/>
      <c r="UDI39" s="1"/>
      <c r="UDK39" s="1"/>
      <c r="UDM39" s="1"/>
      <c r="UDO39" s="1"/>
      <c r="UDQ39" s="1"/>
      <c r="UDS39" s="1"/>
      <c r="UDU39" s="1"/>
      <c r="UDW39" s="1"/>
      <c r="UDY39" s="1"/>
      <c r="UEA39" s="1"/>
      <c r="UEC39" s="1"/>
      <c r="UEE39" s="1"/>
      <c r="UEG39" s="1"/>
      <c r="UEI39" s="1"/>
      <c r="UEK39" s="1"/>
      <c r="UEM39" s="1"/>
      <c r="UEO39" s="1"/>
      <c r="UEQ39" s="1"/>
      <c r="UES39" s="1"/>
      <c r="UEU39" s="1"/>
      <c r="UEW39" s="1"/>
      <c r="UEY39" s="1"/>
      <c r="UFA39" s="1"/>
      <c r="UFC39" s="1"/>
      <c r="UFE39" s="1"/>
      <c r="UFG39" s="1"/>
      <c r="UFI39" s="1"/>
      <c r="UFK39" s="1"/>
      <c r="UFM39" s="1"/>
      <c r="UFO39" s="1"/>
      <c r="UFQ39" s="1"/>
      <c r="UFS39" s="1"/>
      <c r="UFU39" s="1"/>
      <c r="UFW39" s="1"/>
      <c r="UFY39" s="1"/>
      <c r="UGA39" s="1"/>
      <c r="UGC39" s="1"/>
      <c r="UGE39" s="1"/>
      <c r="UGG39" s="1"/>
      <c r="UGI39" s="1"/>
      <c r="UGK39" s="1"/>
      <c r="UGM39" s="1"/>
      <c r="UGO39" s="1"/>
      <c r="UGQ39" s="1"/>
      <c r="UGS39" s="1"/>
      <c r="UGU39" s="1"/>
      <c r="UGW39" s="1"/>
      <c r="UGY39" s="1"/>
      <c r="UHA39" s="1"/>
      <c r="UHC39" s="1"/>
      <c r="UHE39" s="1"/>
      <c r="UHG39" s="1"/>
      <c r="UHI39" s="1"/>
      <c r="UHK39" s="1"/>
      <c r="UHM39" s="1"/>
      <c r="UHO39" s="1"/>
      <c r="UHQ39" s="1"/>
      <c r="UHS39" s="1"/>
      <c r="UHU39" s="1"/>
      <c r="UHW39" s="1"/>
      <c r="UHY39" s="1"/>
      <c r="UIA39" s="1"/>
      <c r="UIC39" s="1"/>
      <c r="UIE39" s="1"/>
      <c r="UIG39" s="1"/>
      <c r="UII39" s="1"/>
      <c r="UIK39" s="1"/>
      <c r="UIM39" s="1"/>
      <c r="UIO39" s="1"/>
      <c r="UIQ39" s="1"/>
      <c r="UIS39" s="1"/>
      <c r="UIU39" s="1"/>
      <c r="UIW39" s="1"/>
      <c r="UIY39" s="1"/>
      <c r="UJA39" s="1"/>
      <c r="UJC39" s="1"/>
      <c r="UJE39" s="1"/>
      <c r="UJG39" s="1"/>
      <c r="UJI39" s="1"/>
      <c r="UJK39" s="1"/>
      <c r="UJM39" s="1"/>
      <c r="UJO39" s="1"/>
      <c r="UJQ39" s="1"/>
      <c r="UJS39" s="1"/>
      <c r="UJU39" s="1"/>
      <c r="UJW39" s="1"/>
      <c r="UJY39" s="1"/>
      <c r="UKA39" s="1"/>
      <c r="UKC39" s="1"/>
      <c r="UKE39" s="1"/>
      <c r="UKG39" s="1"/>
      <c r="UKI39" s="1"/>
      <c r="UKK39" s="1"/>
      <c r="UKM39" s="1"/>
      <c r="UKO39" s="1"/>
      <c r="UKQ39" s="1"/>
      <c r="UKS39" s="1"/>
      <c r="UKU39" s="1"/>
      <c r="UKW39" s="1"/>
      <c r="UKY39" s="1"/>
      <c r="ULA39" s="1"/>
      <c r="ULC39" s="1"/>
      <c r="ULE39" s="1"/>
      <c r="ULG39" s="1"/>
      <c r="ULI39" s="1"/>
      <c r="ULK39" s="1"/>
      <c r="ULM39" s="1"/>
      <c r="ULO39" s="1"/>
      <c r="ULQ39" s="1"/>
      <c r="ULS39" s="1"/>
      <c r="ULU39" s="1"/>
      <c r="ULW39" s="1"/>
      <c r="ULY39" s="1"/>
      <c r="UMA39" s="1"/>
      <c r="UMC39" s="1"/>
      <c r="UME39" s="1"/>
      <c r="UMG39" s="1"/>
      <c r="UMI39" s="1"/>
      <c r="UMK39" s="1"/>
      <c r="UMM39" s="1"/>
      <c r="UMO39" s="1"/>
      <c r="UMQ39" s="1"/>
      <c r="UMS39" s="1"/>
      <c r="UMU39" s="1"/>
      <c r="UMW39" s="1"/>
      <c r="UMY39" s="1"/>
      <c r="UNA39" s="1"/>
      <c r="UNC39" s="1"/>
      <c r="UNE39" s="1"/>
      <c r="UNG39" s="1"/>
      <c r="UNI39" s="1"/>
      <c r="UNK39" s="1"/>
      <c r="UNM39" s="1"/>
      <c r="UNO39" s="1"/>
      <c r="UNQ39" s="1"/>
      <c r="UNS39" s="1"/>
      <c r="UNU39" s="1"/>
      <c r="UNW39" s="1"/>
      <c r="UNY39" s="1"/>
      <c r="UOA39" s="1"/>
      <c r="UOC39" s="1"/>
      <c r="UOE39" s="1"/>
      <c r="UOG39" s="1"/>
      <c r="UOI39" s="1"/>
      <c r="UOK39" s="1"/>
      <c r="UOM39" s="1"/>
      <c r="UOO39" s="1"/>
      <c r="UOQ39" s="1"/>
      <c r="UOS39" s="1"/>
      <c r="UOU39" s="1"/>
      <c r="UOW39" s="1"/>
      <c r="UOY39" s="1"/>
      <c r="UPA39" s="1"/>
      <c r="UPC39" s="1"/>
      <c r="UPE39" s="1"/>
      <c r="UPG39" s="1"/>
      <c r="UPI39" s="1"/>
      <c r="UPK39" s="1"/>
      <c r="UPM39" s="1"/>
      <c r="UPO39" s="1"/>
      <c r="UPQ39" s="1"/>
      <c r="UPS39" s="1"/>
      <c r="UPU39" s="1"/>
      <c r="UPW39" s="1"/>
      <c r="UPY39" s="1"/>
      <c r="UQA39" s="1"/>
      <c r="UQC39" s="1"/>
      <c r="UQE39" s="1"/>
      <c r="UQG39" s="1"/>
      <c r="UQI39" s="1"/>
      <c r="UQK39" s="1"/>
      <c r="UQM39" s="1"/>
      <c r="UQO39" s="1"/>
      <c r="UQQ39" s="1"/>
      <c r="UQS39" s="1"/>
      <c r="UQU39" s="1"/>
      <c r="UQW39" s="1"/>
      <c r="UQY39" s="1"/>
      <c r="URA39" s="1"/>
      <c r="URC39" s="1"/>
      <c r="URE39" s="1"/>
      <c r="URG39" s="1"/>
      <c r="URI39" s="1"/>
      <c r="URK39" s="1"/>
      <c r="URM39" s="1"/>
      <c r="URO39" s="1"/>
      <c r="URQ39" s="1"/>
      <c r="URS39" s="1"/>
      <c r="URU39" s="1"/>
      <c r="URW39" s="1"/>
      <c r="URY39" s="1"/>
      <c r="USA39" s="1"/>
      <c r="USC39" s="1"/>
      <c r="USE39" s="1"/>
      <c r="USG39" s="1"/>
      <c r="USI39" s="1"/>
      <c r="USK39" s="1"/>
      <c r="USM39" s="1"/>
      <c r="USO39" s="1"/>
      <c r="USQ39" s="1"/>
      <c r="USS39" s="1"/>
      <c r="USU39" s="1"/>
      <c r="USW39" s="1"/>
      <c r="USY39" s="1"/>
      <c r="UTA39" s="1"/>
      <c r="UTC39" s="1"/>
      <c r="UTE39" s="1"/>
      <c r="UTG39" s="1"/>
      <c r="UTI39" s="1"/>
      <c r="UTK39" s="1"/>
      <c r="UTM39" s="1"/>
      <c r="UTO39" s="1"/>
      <c r="UTQ39" s="1"/>
      <c r="UTS39" s="1"/>
      <c r="UTU39" s="1"/>
      <c r="UTW39" s="1"/>
      <c r="UTY39" s="1"/>
      <c r="UUA39" s="1"/>
      <c r="UUC39" s="1"/>
      <c r="UUE39" s="1"/>
      <c r="UUG39" s="1"/>
      <c r="UUI39" s="1"/>
      <c r="UUK39" s="1"/>
      <c r="UUM39" s="1"/>
      <c r="UUO39" s="1"/>
      <c r="UUQ39" s="1"/>
      <c r="UUS39" s="1"/>
      <c r="UUU39" s="1"/>
      <c r="UUW39" s="1"/>
      <c r="UUY39" s="1"/>
      <c r="UVA39" s="1"/>
      <c r="UVC39" s="1"/>
      <c r="UVE39" s="1"/>
      <c r="UVG39" s="1"/>
      <c r="UVI39" s="1"/>
      <c r="UVK39" s="1"/>
      <c r="UVM39" s="1"/>
      <c r="UVO39" s="1"/>
      <c r="UVQ39" s="1"/>
      <c r="UVS39" s="1"/>
      <c r="UVU39" s="1"/>
      <c r="UVW39" s="1"/>
      <c r="UVY39" s="1"/>
      <c r="UWA39" s="1"/>
      <c r="UWC39" s="1"/>
      <c r="UWE39" s="1"/>
      <c r="UWG39" s="1"/>
      <c r="UWI39" s="1"/>
      <c r="UWK39" s="1"/>
      <c r="UWM39" s="1"/>
      <c r="UWO39" s="1"/>
      <c r="UWQ39" s="1"/>
      <c r="UWS39" s="1"/>
      <c r="UWU39" s="1"/>
      <c r="UWW39" s="1"/>
      <c r="UWY39" s="1"/>
      <c r="UXA39" s="1"/>
      <c r="UXC39" s="1"/>
      <c r="UXE39" s="1"/>
      <c r="UXG39" s="1"/>
      <c r="UXI39" s="1"/>
      <c r="UXK39" s="1"/>
      <c r="UXM39" s="1"/>
      <c r="UXO39" s="1"/>
      <c r="UXQ39" s="1"/>
      <c r="UXS39" s="1"/>
      <c r="UXU39" s="1"/>
      <c r="UXW39" s="1"/>
      <c r="UXY39" s="1"/>
      <c r="UYA39" s="1"/>
      <c r="UYC39" s="1"/>
      <c r="UYE39" s="1"/>
      <c r="UYG39" s="1"/>
      <c r="UYI39" s="1"/>
      <c r="UYK39" s="1"/>
      <c r="UYM39" s="1"/>
      <c r="UYO39" s="1"/>
      <c r="UYQ39" s="1"/>
      <c r="UYS39" s="1"/>
      <c r="UYU39" s="1"/>
      <c r="UYW39" s="1"/>
      <c r="UYY39" s="1"/>
      <c r="UZA39" s="1"/>
      <c r="UZC39" s="1"/>
      <c r="UZE39" s="1"/>
      <c r="UZG39" s="1"/>
      <c r="UZI39" s="1"/>
      <c r="UZK39" s="1"/>
      <c r="UZM39" s="1"/>
      <c r="UZO39" s="1"/>
      <c r="UZQ39" s="1"/>
      <c r="UZS39" s="1"/>
      <c r="UZU39" s="1"/>
      <c r="UZW39" s="1"/>
      <c r="UZY39" s="1"/>
      <c r="VAA39" s="1"/>
      <c r="VAC39" s="1"/>
      <c r="VAE39" s="1"/>
      <c r="VAG39" s="1"/>
      <c r="VAI39" s="1"/>
      <c r="VAK39" s="1"/>
      <c r="VAM39" s="1"/>
      <c r="VAO39" s="1"/>
      <c r="VAQ39" s="1"/>
      <c r="VAS39" s="1"/>
      <c r="VAU39" s="1"/>
      <c r="VAW39" s="1"/>
      <c r="VAY39" s="1"/>
      <c r="VBA39" s="1"/>
      <c r="VBC39" s="1"/>
      <c r="VBE39" s="1"/>
      <c r="VBG39" s="1"/>
      <c r="VBI39" s="1"/>
      <c r="VBK39" s="1"/>
      <c r="VBM39" s="1"/>
      <c r="VBO39" s="1"/>
      <c r="VBQ39" s="1"/>
      <c r="VBS39" s="1"/>
      <c r="VBU39" s="1"/>
      <c r="VBW39" s="1"/>
      <c r="VBY39" s="1"/>
      <c r="VCA39" s="1"/>
      <c r="VCC39" s="1"/>
      <c r="VCE39" s="1"/>
      <c r="VCG39" s="1"/>
      <c r="VCI39" s="1"/>
      <c r="VCK39" s="1"/>
      <c r="VCM39" s="1"/>
      <c r="VCO39" s="1"/>
      <c r="VCQ39" s="1"/>
      <c r="VCS39" s="1"/>
      <c r="VCU39" s="1"/>
      <c r="VCW39" s="1"/>
      <c r="VCY39" s="1"/>
      <c r="VDA39" s="1"/>
      <c r="VDC39" s="1"/>
      <c r="VDE39" s="1"/>
      <c r="VDG39" s="1"/>
      <c r="VDI39" s="1"/>
      <c r="VDK39" s="1"/>
      <c r="VDM39" s="1"/>
      <c r="VDO39" s="1"/>
      <c r="VDQ39" s="1"/>
      <c r="VDS39" s="1"/>
      <c r="VDU39" s="1"/>
      <c r="VDW39" s="1"/>
      <c r="VDY39" s="1"/>
      <c r="VEA39" s="1"/>
      <c r="VEC39" s="1"/>
      <c r="VEE39" s="1"/>
      <c r="VEG39" s="1"/>
      <c r="VEI39" s="1"/>
      <c r="VEK39" s="1"/>
      <c r="VEM39" s="1"/>
      <c r="VEO39" s="1"/>
      <c r="VEQ39" s="1"/>
      <c r="VES39" s="1"/>
      <c r="VEU39" s="1"/>
      <c r="VEW39" s="1"/>
      <c r="VEY39" s="1"/>
      <c r="VFA39" s="1"/>
      <c r="VFC39" s="1"/>
      <c r="VFE39" s="1"/>
      <c r="VFG39" s="1"/>
      <c r="VFI39" s="1"/>
      <c r="VFK39" s="1"/>
      <c r="VFM39" s="1"/>
      <c r="VFO39" s="1"/>
      <c r="VFQ39" s="1"/>
      <c r="VFS39" s="1"/>
      <c r="VFU39" s="1"/>
      <c r="VFW39" s="1"/>
      <c r="VFY39" s="1"/>
      <c r="VGA39" s="1"/>
      <c r="VGC39" s="1"/>
      <c r="VGE39" s="1"/>
      <c r="VGG39" s="1"/>
      <c r="VGI39" s="1"/>
      <c r="VGK39" s="1"/>
      <c r="VGM39" s="1"/>
      <c r="VGO39" s="1"/>
      <c r="VGQ39" s="1"/>
      <c r="VGS39" s="1"/>
      <c r="VGU39" s="1"/>
      <c r="VGW39" s="1"/>
      <c r="VGY39" s="1"/>
      <c r="VHA39" s="1"/>
      <c r="VHC39" s="1"/>
      <c r="VHE39" s="1"/>
      <c r="VHG39" s="1"/>
      <c r="VHI39" s="1"/>
      <c r="VHK39" s="1"/>
      <c r="VHM39" s="1"/>
      <c r="VHO39" s="1"/>
      <c r="VHQ39" s="1"/>
      <c r="VHS39" s="1"/>
      <c r="VHU39" s="1"/>
      <c r="VHW39" s="1"/>
      <c r="VHY39" s="1"/>
      <c r="VIA39" s="1"/>
      <c r="VIC39" s="1"/>
      <c r="VIE39" s="1"/>
      <c r="VIG39" s="1"/>
      <c r="VII39" s="1"/>
      <c r="VIK39" s="1"/>
      <c r="VIM39" s="1"/>
      <c r="VIO39" s="1"/>
      <c r="VIQ39" s="1"/>
      <c r="VIS39" s="1"/>
      <c r="VIU39" s="1"/>
      <c r="VIW39" s="1"/>
      <c r="VIY39" s="1"/>
      <c r="VJA39" s="1"/>
      <c r="VJC39" s="1"/>
      <c r="VJE39" s="1"/>
      <c r="VJG39" s="1"/>
      <c r="VJI39" s="1"/>
      <c r="VJK39" s="1"/>
      <c r="VJM39" s="1"/>
      <c r="VJO39" s="1"/>
      <c r="VJQ39" s="1"/>
      <c r="VJS39" s="1"/>
      <c r="VJU39" s="1"/>
      <c r="VJW39" s="1"/>
      <c r="VJY39" s="1"/>
      <c r="VKA39" s="1"/>
      <c r="VKC39" s="1"/>
      <c r="VKE39" s="1"/>
      <c r="VKG39" s="1"/>
      <c r="VKI39" s="1"/>
      <c r="VKK39" s="1"/>
      <c r="VKM39" s="1"/>
      <c r="VKO39" s="1"/>
      <c r="VKQ39" s="1"/>
      <c r="VKS39" s="1"/>
      <c r="VKU39" s="1"/>
      <c r="VKW39" s="1"/>
      <c r="VKY39" s="1"/>
      <c r="VLA39" s="1"/>
      <c r="VLC39" s="1"/>
      <c r="VLE39" s="1"/>
      <c r="VLG39" s="1"/>
      <c r="VLI39" s="1"/>
      <c r="VLK39" s="1"/>
      <c r="VLM39" s="1"/>
      <c r="VLO39" s="1"/>
      <c r="VLQ39" s="1"/>
      <c r="VLS39" s="1"/>
      <c r="VLU39" s="1"/>
      <c r="VLW39" s="1"/>
      <c r="VLY39" s="1"/>
      <c r="VMA39" s="1"/>
      <c r="VMC39" s="1"/>
      <c r="VME39" s="1"/>
      <c r="VMG39" s="1"/>
      <c r="VMI39" s="1"/>
      <c r="VMK39" s="1"/>
      <c r="VMM39" s="1"/>
      <c r="VMO39" s="1"/>
      <c r="VMQ39" s="1"/>
      <c r="VMS39" s="1"/>
      <c r="VMU39" s="1"/>
      <c r="VMW39" s="1"/>
      <c r="VMY39" s="1"/>
      <c r="VNA39" s="1"/>
      <c r="VNC39" s="1"/>
      <c r="VNE39" s="1"/>
      <c r="VNG39" s="1"/>
      <c r="VNI39" s="1"/>
      <c r="VNK39" s="1"/>
      <c r="VNM39" s="1"/>
      <c r="VNO39" s="1"/>
      <c r="VNQ39" s="1"/>
      <c r="VNS39" s="1"/>
      <c r="VNU39" s="1"/>
      <c r="VNW39" s="1"/>
      <c r="VNY39" s="1"/>
      <c r="VOA39" s="1"/>
      <c r="VOC39" s="1"/>
      <c r="VOE39" s="1"/>
      <c r="VOG39" s="1"/>
      <c r="VOI39" s="1"/>
      <c r="VOK39" s="1"/>
      <c r="VOM39" s="1"/>
      <c r="VOO39" s="1"/>
      <c r="VOQ39" s="1"/>
      <c r="VOS39" s="1"/>
      <c r="VOU39" s="1"/>
      <c r="VOW39" s="1"/>
      <c r="VOY39" s="1"/>
      <c r="VPA39" s="1"/>
      <c r="VPC39" s="1"/>
      <c r="VPE39" s="1"/>
      <c r="VPG39" s="1"/>
      <c r="VPI39" s="1"/>
      <c r="VPK39" s="1"/>
      <c r="VPM39" s="1"/>
      <c r="VPO39" s="1"/>
      <c r="VPQ39" s="1"/>
      <c r="VPS39" s="1"/>
      <c r="VPU39" s="1"/>
      <c r="VPW39" s="1"/>
      <c r="VPY39" s="1"/>
      <c r="VQA39" s="1"/>
      <c r="VQC39" s="1"/>
      <c r="VQE39" s="1"/>
      <c r="VQG39" s="1"/>
      <c r="VQI39" s="1"/>
      <c r="VQK39" s="1"/>
      <c r="VQM39" s="1"/>
      <c r="VQO39" s="1"/>
      <c r="VQQ39" s="1"/>
      <c r="VQS39" s="1"/>
      <c r="VQU39" s="1"/>
      <c r="VQW39" s="1"/>
      <c r="VQY39" s="1"/>
      <c r="VRA39" s="1"/>
      <c r="VRC39" s="1"/>
      <c r="VRE39" s="1"/>
      <c r="VRG39" s="1"/>
      <c r="VRI39" s="1"/>
      <c r="VRK39" s="1"/>
      <c r="VRM39" s="1"/>
      <c r="VRO39" s="1"/>
      <c r="VRQ39" s="1"/>
      <c r="VRS39" s="1"/>
      <c r="VRU39" s="1"/>
      <c r="VRW39" s="1"/>
      <c r="VRY39" s="1"/>
      <c r="VSA39" s="1"/>
      <c r="VSC39" s="1"/>
      <c r="VSE39" s="1"/>
      <c r="VSG39" s="1"/>
      <c r="VSI39" s="1"/>
      <c r="VSK39" s="1"/>
      <c r="VSM39" s="1"/>
      <c r="VSO39" s="1"/>
      <c r="VSQ39" s="1"/>
      <c r="VSS39" s="1"/>
      <c r="VSU39" s="1"/>
      <c r="VSW39" s="1"/>
      <c r="VSY39" s="1"/>
      <c r="VTA39" s="1"/>
      <c r="VTC39" s="1"/>
      <c r="VTE39" s="1"/>
      <c r="VTG39" s="1"/>
      <c r="VTI39" s="1"/>
      <c r="VTK39" s="1"/>
      <c r="VTM39" s="1"/>
      <c r="VTO39" s="1"/>
      <c r="VTQ39" s="1"/>
      <c r="VTS39" s="1"/>
      <c r="VTU39" s="1"/>
      <c r="VTW39" s="1"/>
      <c r="VTY39" s="1"/>
      <c r="VUA39" s="1"/>
      <c r="VUC39" s="1"/>
      <c r="VUE39" s="1"/>
      <c r="VUG39" s="1"/>
      <c r="VUI39" s="1"/>
      <c r="VUK39" s="1"/>
      <c r="VUM39" s="1"/>
      <c r="VUO39" s="1"/>
      <c r="VUQ39" s="1"/>
      <c r="VUS39" s="1"/>
      <c r="VUU39" s="1"/>
      <c r="VUW39" s="1"/>
      <c r="VUY39" s="1"/>
      <c r="VVA39" s="1"/>
      <c r="VVC39" s="1"/>
      <c r="VVE39" s="1"/>
      <c r="VVG39" s="1"/>
      <c r="VVI39" s="1"/>
      <c r="VVK39" s="1"/>
      <c r="VVM39" s="1"/>
      <c r="VVO39" s="1"/>
      <c r="VVQ39" s="1"/>
      <c r="VVS39" s="1"/>
      <c r="VVU39" s="1"/>
      <c r="VVW39" s="1"/>
      <c r="VVY39" s="1"/>
      <c r="VWA39" s="1"/>
      <c r="VWC39" s="1"/>
      <c r="VWE39" s="1"/>
      <c r="VWG39" s="1"/>
      <c r="VWI39" s="1"/>
      <c r="VWK39" s="1"/>
      <c r="VWM39" s="1"/>
      <c r="VWO39" s="1"/>
      <c r="VWQ39" s="1"/>
      <c r="VWS39" s="1"/>
      <c r="VWU39" s="1"/>
      <c r="VWW39" s="1"/>
      <c r="VWY39" s="1"/>
      <c r="VXA39" s="1"/>
      <c r="VXC39" s="1"/>
      <c r="VXE39" s="1"/>
      <c r="VXG39" s="1"/>
      <c r="VXI39" s="1"/>
      <c r="VXK39" s="1"/>
      <c r="VXM39" s="1"/>
      <c r="VXO39" s="1"/>
      <c r="VXQ39" s="1"/>
      <c r="VXS39" s="1"/>
      <c r="VXU39" s="1"/>
      <c r="VXW39" s="1"/>
      <c r="VXY39" s="1"/>
      <c r="VYA39" s="1"/>
      <c r="VYC39" s="1"/>
      <c r="VYE39" s="1"/>
      <c r="VYG39" s="1"/>
      <c r="VYI39" s="1"/>
      <c r="VYK39" s="1"/>
      <c r="VYM39" s="1"/>
      <c r="VYO39" s="1"/>
      <c r="VYQ39" s="1"/>
      <c r="VYS39" s="1"/>
      <c r="VYU39" s="1"/>
      <c r="VYW39" s="1"/>
      <c r="VYY39" s="1"/>
      <c r="VZA39" s="1"/>
      <c r="VZC39" s="1"/>
      <c r="VZE39" s="1"/>
      <c r="VZG39" s="1"/>
      <c r="VZI39" s="1"/>
      <c r="VZK39" s="1"/>
      <c r="VZM39" s="1"/>
      <c r="VZO39" s="1"/>
      <c r="VZQ39" s="1"/>
      <c r="VZS39" s="1"/>
      <c r="VZU39" s="1"/>
      <c r="VZW39" s="1"/>
      <c r="VZY39" s="1"/>
      <c r="WAA39" s="1"/>
      <c r="WAC39" s="1"/>
      <c r="WAE39" s="1"/>
      <c r="WAG39" s="1"/>
      <c r="WAI39" s="1"/>
      <c r="WAK39" s="1"/>
      <c r="WAM39" s="1"/>
      <c r="WAO39" s="1"/>
      <c r="WAQ39" s="1"/>
      <c r="WAS39" s="1"/>
      <c r="WAU39" s="1"/>
      <c r="WAW39" s="1"/>
      <c r="WAY39" s="1"/>
      <c r="WBA39" s="1"/>
      <c r="WBC39" s="1"/>
      <c r="WBE39" s="1"/>
      <c r="WBG39" s="1"/>
      <c r="WBI39" s="1"/>
      <c r="WBK39" s="1"/>
      <c r="WBM39" s="1"/>
      <c r="WBO39" s="1"/>
      <c r="WBQ39" s="1"/>
      <c r="WBS39" s="1"/>
      <c r="WBU39" s="1"/>
      <c r="WBW39" s="1"/>
      <c r="WBY39" s="1"/>
      <c r="WCA39" s="1"/>
      <c r="WCC39" s="1"/>
      <c r="WCE39" s="1"/>
      <c r="WCG39" s="1"/>
      <c r="WCI39" s="1"/>
      <c r="WCK39" s="1"/>
      <c r="WCM39" s="1"/>
      <c r="WCO39" s="1"/>
      <c r="WCQ39" s="1"/>
      <c r="WCS39" s="1"/>
      <c r="WCU39" s="1"/>
      <c r="WCW39" s="1"/>
      <c r="WCY39" s="1"/>
      <c r="WDA39" s="1"/>
      <c r="WDC39" s="1"/>
      <c r="WDE39" s="1"/>
      <c r="WDG39" s="1"/>
      <c r="WDI39" s="1"/>
      <c r="WDK39" s="1"/>
      <c r="WDM39" s="1"/>
      <c r="WDO39" s="1"/>
      <c r="WDQ39" s="1"/>
      <c r="WDS39" s="1"/>
      <c r="WDU39" s="1"/>
      <c r="WDW39" s="1"/>
      <c r="WDY39" s="1"/>
      <c r="WEA39" s="1"/>
      <c r="WEC39" s="1"/>
      <c r="WEE39" s="1"/>
      <c r="WEG39" s="1"/>
      <c r="WEI39" s="1"/>
      <c r="WEK39" s="1"/>
      <c r="WEM39" s="1"/>
      <c r="WEO39" s="1"/>
      <c r="WEQ39" s="1"/>
      <c r="WES39" s="1"/>
      <c r="WEU39" s="1"/>
      <c r="WEW39" s="1"/>
      <c r="WEY39" s="1"/>
      <c r="WFA39" s="1"/>
      <c r="WFC39" s="1"/>
      <c r="WFE39" s="1"/>
      <c r="WFG39" s="1"/>
      <c r="WFI39" s="1"/>
      <c r="WFK39" s="1"/>
      <c r="WFM39" s="1"/>
      <c r="WFO39" s="1"/>
      <c r="WFQ39" s="1"/>
      <c r="WFS39" s="1"/>
      <c r="WFU39" s="1"/>
      <c r="WFW39" s="1"/>
      <c r="WFY39" s="1"/>
      <c r="WGA39" s="1"/>
      <c r="WGC39" s="1"/>
      <c r="WGE39" s="1"/>
      <c r="WGG39" s="1"/>
      <c r="WGI39" s="1"/>
      <c r="WGK39" s="1"/>
      <c r="WGM39" s="1"/>
      <c r="WGO39" s="1"/>
      <c r="WGQ39" s="1"/>
      <c r="WGS39" s="1"/>
      <c r="WGU39" s="1"/>
      <c r="WGW39" s="1"/>
      <c r="WGY39" s="1"/>
      <c r="WHA39" s="1"/>
      <c r="WHC39" s="1"/>
      <c r="WHE39" s="1"/>
      <c r="WHG39" s="1"/>
      <c r="WHI39" s="1"/>
      <c r="WHK39" s="1"/>
      <c r="WHM39" s="1"/>
      <c r="WHO39" s="1"/>
      <c r="WHQ39" s="1"/>
      <c r="WHS39" s="1"/>
      <c r="WHU39" s="1"/>
      <c r="WHW39" s="1"/>
      <c r="WHY39" s="1"/>
      <c r="WIA39" s="1"/>
      <c r="WIC39" s="1"/>
      <c r="WIE39" s="1"/>
      <c r="WIG39" s="1"/>
      <c r="WII39" s="1"/>
      <c r="WIK39" s="1"/>
      <c r="WIM39" s="1"/>
      <c r="WIO39" s="1"/>
      <c r="WIQ39" s="1"/>
      <c r="WIS39" s="1"/>
      <c r="WIU39" s="1"/>
      <c r="WIW39" s="1"/>
      <c r="WIY39" s="1"/>
      <c r="WJA39" s="1"/>
      <c r="WJC39" s="1"/>
      <c r="WJE39" s="1"/>
      <c r="WJG39" s="1"/>
      <c r="WJI39" s="1"/>
      <c r="WJK39" s="1"/>
      <c r="WJM39" s="1"/>
      <c r="WJO39" s="1"/>
      <c r="WJQ39" s="1"/>
      <c r="WJS39" s="1"/>
      <c r="WJU39" s="1"/>
      <c r="WJW39" s="1"/>
      <c r="WJY39" s="1"/>
      <c r="WKA39" s="1"/>
      <c r="WKC39" s="1"/>
      <c r="WKE39" s="1"/>
      <c r="WKG39" s="1"/>
      <c r="WKI39" s="1"/>
      <c r="WKK39" s="1"/>
      <c r="WKM39" s="1"/>
      <c r="WKO39" s="1"/>
      <c r="WKQ39" s="1"/>
      <c r="WKS39" s="1"/>
      <c r="WKU39" s="1"/>
      <c r="WKW39" s="1"/>
      <c r="WKY39" s="1"/>
      <c r="WLA39" s="1"/>
      <c r="WLC39" s="1"/>
      <c r="WLE39" s="1"/>
      <c r="WLG39" s="1"/>
      <c r="WLI39" s="1"/>
      <c r="WLK39" s="1"/>
      <c r="WLM39" s="1"/>
      <c r="WLO39" s="1"/>
      <c r="WLQ39" s="1"/>
      <c r="WLS39" s="1"/>
      <c r="WLU39" s="1"/>
      <c r="WLW39" s="1"/>
      <c r="WLY39" s="1"/>
      <c r="WMA39" s="1"/>
      <c r="WMC39" s="1"/>
      <c r="WME39" s="1"/>
      <c r="WMG39" s="1"/>
      <c r="WMI39" s="1"/>
      <c r="WMK39" s="1"/>
      <c r="WMM39" s="1"/>
      <c r="WMO39" s="1"/>
      <c r="WMQ39" s="1"/>
      <c r="WMS39" s="1"/>
      <c r="WMU39" s="1"/>
      <c r="WMW39" s="1"/>
      <c r="WMY39" s="1"/>
      <c r="WNA39" s="1"/>
      <c r="WNC39" s="1"/>
      <c r="WNE39" s="1"/>
      <c r="WNG39" s="1"/>
      <c r="WNI39" s="1"/>
      <c r="WNK39" s="1"/>
      <c r="WNM39" s="1"/>
      <c r="WNO39" s="1"/>
      <c r="WNQ39" s="1"/>
      <c r="WNS39" s="1"/>
      <c r="WNU39" s="1"/>
      <c r="WNW39" s="1"/>
      <c r="WNY39" s="1"/>
      <c r="WOA39" s="1"/>
      <c r="WOC39" s="1"/>
      <c r="WOE39" s="1"/>
      <c r="WOG39" s="1"/>
      <c r="WOI39" s="1"/>
      <c r="WOK39" s="1"/>
      <c r="WOM39" s="1"/>
      <c r="WOO39" s="1"/>
      <c r="WOQ39" s="1"/>
      <c r="WOS39" s="1"/>
      <c r="WOU39" s="1"/>
      <c r="WOW39" s="1"/>
      <c r="WOY39" s="1"/>
      <c r="WPA39" s="1"/>
      <c r="WPC39" s="1"/>
      <c r="WPE39" s="1"/>
      <c r="WPG39" s="1"/>
      <c r="WPI39" s="1"/>
      <c r="WPK39" s="1"/>
      <c r="WPM39" s="1"/>
      <c r="WPO39" s="1"/>
      <c r="WPQ39" s="1"/>
      <c r="WPS39" s="1"/>
      <c r="WPU39" s="1"/>
      <c r="WPW39" s="1"/>
      <c r="WPY39" s="1"/>
      <c r="WQA39" s="1"/>
      <c r="WQC39" s="1"/>
      <c r="WQE39" s="1"/>
      <c r="WQG39" s="1"/>
      <c r="WQI39" s="1"/>
      <c r="WQK39" s="1"/>
      <c r="WQM39" s="1"/>
      <c r="WQO39" s="1"/>
      <c r="WQQ39" s="1"/>
      <c r="WQS39" s="1"/>
      <c r="WQU39" s="1"/>
      <c r="WQW39" s="1"/>
      <c r="WQY39" s="1"/>
      <c r="WRA39" s="1"/>
      <c r="WRC39" s="1"/>
      <c r="WRE39" s="1"/>
      <c r="WRG39" s="1"/>
      <c r="WRI39" s="1"/>
      <c r="WRK39" s="1"/>
      <c r="WRM39" s="1"/>
      <c r="WRO39" s="1"/>
      <c r="WRQ39" s="1"/>
      <c r="WRS39" s="1"/>
      <c r="WRU39" s="1"/>
      <c r="WRW39" s="1"/>
      <c r="WRY39" s="1"/>
      <c r="WSA39" s="1"/>
      <c r="WSC39" s="1"/>
      <c r="WSE39" s="1"/>
      <c r="WSG39" s="1"/>
      <c r="WSI39" s="1"/>
      <c r="WSK39" s="1"/>
      <c r="WSM39" s="1"/>
      <c r="WSO39" s="1"/>
      <c r="WSQ39" s="1"/>
      <c r="WSS39" s="1"/>
      <c r="WSU39" s="1"/>
      <c r="WSW39" s="1"/>
      <c r="WSY39" s="1"/>
      <c r="WTA39" s="1"/>
      <c r="WTC39" s="1"/>
      <c r="WTE39" s="1"/>
      <c r="WTG39" s="1"/>
      <c r="WTI39" s="1"/>
      <c r="WTK39" s="1"/>
      <c r="WTM39" s="1"/>
      <c r="WTO39" s="1"/>
      <c r="WTQ39" s="1"/>
      <c r="WTS39" s="1"/>
      <c r="WTU39" s="1"/>
      <c r="WTW39" s="1"/>
      <c r="WTY39" s="1"/>
      <c r="WUA39" s="1"/>
      <c r="WUC39" s="1"/>
      <c r="WUE39" s="1"/>
      <c r="WUG39" s="1"/>
      <c r="WUI39" s="1"/>
      <c r="WUK39" s="1"/>
      <c r="WUM39" s="1"/>
      <c r="WUO39" s="1"/>
      <c r="WUQ39" s="1"/>
      <c r="WUS39" s="1"/>
      <c r="WUU39" s="1"/>
      <c r="WUW39" s="1"/>
      <c r="WUY39" s="1"/>
      <c r="WVA39" s="1"/>
      <c r="WVC39" s="1"/>
      <c r="WVE39" s="1"/>
      <c r="WVG39" s="1"/>
      <c r="WVI39" s="1"/>
      <c r="WVK39" s="1"/>
      <c r="WVM39" s="1"/>
      <c r="WVO39" s="1"/>
      <c r="WVQ39" s="1"/>
      <c r="WVS39" s="1"/>
      <c r="WVU39" s="1"/>
      <c r="WVW39" s="1"/>
      <c r="WVY39" s="1"/>
      <c r="WWA39" s="1"/>
      <c r="WWC39" s="1"/>
      <c r="WWE39" s="1"/>
      <c r="WWG39" s="1"/>
      <c r="WWI39" s="1"/>
      <c r="WWK39" s="1"/>
      <c r="WWM39" s="1"/>
      <c r="WWO39" s="1"/>
      <c r="WWQ39" s="1"/>
      <c r="WWS39" s="1"/>
      <c r="WWU39" s="1"/>
      <c r="WWW39" s="1"/>
      <c r="WWY39" s="1"/>
      <c r="WXA39" s="1"/>
      <c r="WXC39" s="1"/>
      <c r="WXE39" s="1"/>
      <c r="WXG39" s="1"/>
      <c r="WXI39" s="1"/>
      <c r="WXK39" s="1"/>
      <c r="WXM39" s="1"/>
      <c r="WXO39" s="1"/>
      <c r="WXQ39" s="1"/>
      <c r="WXS39" s="1"/>
      <c r="WXU39" s="1"/>
      <c r="WXW39" s="1"/>
      <c r="WXY39" s="1"/>
      <c r="WYA39" s="1"/>
      <c r="WYC39" s="1"/>
      <c r="WYE39" s="1"/>
      <c r="WYG39" s="1"/>
      <c r="WYI39" s="1"/>
      <c r="WYK39" s="1"/>
      <c r="WYM39" s="1"/>
      <c r="WYO39" s="1"/>
      <c r="WYQ39" s="1"/>
      <c r="WYS39" s="1"/>
      <c r="WYU39" s="1"/>
      <c r="WYW39" s="1"/>
      <c r="WYY39" s="1"/>
      <c r="WZA39" s="1"/>
      <c r="WZC39" s="1"/>
      <c r="WZE39" s="1"/>
      <c r="WZG39" s="1"/>
      <c r="WZI39" s="1"/>
      <c r="WZK39" s="1"/>
      <c r="WZM39" s="1"/>
      <c r="WZO39" s="1"/>
      <c r="WZQ39" s="1"/>
      <c r="WZS39" s="1"/>
      <c r="WZU39" s="1"/>
      <c r="WZW39" s="1"/>
      <c r="WZY39" s="1"/>
      <c r="XAA39" s="1"/>
      <c r="XAC39" s="1"/>
      <c r="XAE39" s="1"/>
      <c r="XAG39" s="1"/>
      <c r="XAI39" s="1"/>
      <c r="XAK39" s="1"/>
      <c r="XAM39" s="1"/>
      <c r="XAO39" s="1"/>
      <c r="XAQ39" s="1"/>
      <c r="XAS39" s="1"/>
      <c r="XAU39" s="1"/>
      <c r="XAW39" s="1"/>
      <c r="XAY39" s="1"/>
      <c r="XBA39" s="1"/>
      <c r="XBC39" s="1"/>
      <c r="XBE39" s="1"/>
      <c r="XBG39" s="1"/>
      <c r="XBI39" s="1"/>
      <c r="XBK39" s="1"/>
      <c r="XBM39" s="1"/>
      <c r="XBO39" s="1"/>
      <c r="XBQ39" s="1"/>
      <c r="XBS39" s="1"/>
      <c r="XBU39" s="1"/>
      <c r="XBW39" s="1"/>
      <c r="XBY39" s="1"/>
      <c r="XCA39" s="1"/>
      <c r="XCC39" s="1"/>
      <c r="XCE39" s="1"/>
      <c r="XCG39" s="1"/>
      <c r="XCI39" s="1"/>
      <c r="XCK39" s="1"/>
      <c r="XCM39" s="1"/>
      <c r="XCO39" s="1"/>
      <c r="XCQ39" s="1"/>
      <c r="XCS39" s="1"/>
      <c r="XCU39" s="1"/>
      <c r="XCW39" s="1"/>
      <c r="XCY39" s="1"/>
      <c r="XDA39" s="1"/>
      <c r="XDC39" s="1"/>
      <c r="XDE39" s="1"/>
      <c r="XDG39" s="1"/>
      <c r="XDI39" s="1"/>
      <c r="XDK39" s="1"/>
      <c r="XDM39" s="1"/>
      <c r="XDO39" s="1"/>
      <c r="XDQ39" s="1"/>
      <c r="XDS39" s="1"/>
      <c r="XDU39" s="1"/>
      <c r="XDW39" s="1"/>
      <c r="XDY39" s="1"/>
      <c r="XEA39" s="1"/>
      <c r="XEC39" s="1"/>
      <c r="XEE39" s="1"/>
      <c r="XEG39" s="1"/>
      <c r="XEI39" s="1"/>
      <c r="XEK39" s="1"/>
      <c r="XEM39" s="1"/>
      <c r="XEO39" s="1"/>
      <c r="XEQ39" s="1"/>
      <c r="XES39" s="1"/>
      <c r="XEU39" s="1"/>
      <c r="XEW39" s="1"/>
      <c r="XEY39" s="1"/>
      <c r="XFA39" s="1"/>
      <c r="XFC39" s="1"/>
    </row>
    <row r="41" spans="1:1023 1025:2047 2049:3071 3073:4095 4097:5119 5121:6143 6145:7167 7169:8191 8193:9215 9217:10239 10241:11263 11265:12287 12289:13311 13313:14335 14337:15359 15361:16383" x14ac:dyDescent="0.35">
      <c r="A41" s="1"/>
      <c r="C41" s="1"/>
      <c r="E41" s="1"/>
      <c r="G41" s="1"/>
      <c r="I41" s="1"/>
      <c r="K41" s="1"/>
      <c r="M41" s="1"/>
      <c r="O41" s="1"/>
      <c r="Q41" s="1"/>
      <c r="S41" s="1"/>
      <c r="U41" s="1"/>
      <c r="W41" s="1"/>
      <c r="Y41" s="1"/>
      <c r="AA41" s="1"/>
      <c r="AC41" s="1"/>
      <c r="AE41" s="1"/>
      <c r="AG41" s="1"/>
      <c r="AI41" s="1"/>
      <c r="AK41" s="1"/>
      <c r="AM41" s="1"/>
      <c r="AO41" s="1"/>
      <c r="AQ41" s="1"/>
      <c r="AS41" s="1"/>
      <c r="AU41" s="1"/>
      <c r="AW41" s="1"/>
      <c r="AY41" s="1"/>
      <c r="BA41" s="1"/>
      <c r="BC41" s="1"/>
      <c r="BE41" s="1"/>
      <c r="BG41" s="1"/>
      <c r="BI41" s="1"/>
      <c r="BK41" s="1"/>
      <c r="BM41" s="1"/>
      <c r="BO41" s="1"/>
      <c r="BQ41" s="1"/>
      <c r="BS41" s="1"/>
      <c r="BU41" s="1"/>
      <c r="BW41" s="1"/>
      <c r="BY41" s="1"/>
      <c r="CA41" s="1"/>
      <c r="CC41" s="1"/>
      <c r="CE41" s="1"/>
      <c r="CG41" s="1"/>
      <c r="CI41" s="1"/>
      <c r="CK41" s="1"/>
      <c r="CM41" s="1"/>
      <c r="CO41" s="1"/>
      <c r="CQ41" s="1"/>
      <c r="CS41" s="1"/>
      <c r="CU41" s="1"/>
      <c r="CW41" s="1"/>
      <c r="CY41" s="1"/>
      <c r="DA41" s="1"/>
      <c r="DC41" s="1"/>
      <c r="DE41" s="1"/>
      <c r="DG41" s="1"/>
      <c r="DI41" s="1"/>
      <c r="DK41" s="1"/>
      <c r="DM41" s="1"/>
      <c r="DO41" s="1"/>
      <c r="DQ41" s="1"/>
      <c r="DS41" s="1"/>
      <c r="DU41" s="1"/>
      <c r="DW41" s="1"/>
      <c r="DY41" s="1"/>
      <c r="EA41" s="1"/>
      <c r="EC41" s="1"/>
      <c r="EE41" s="1"/>
      <c r="EG41" s="1"/>
      <c r="EI41" s="1"/>
      <c r="EK41" s="1"/>
      <c r="EM41" s="1"/>
      <c r="EO41" s="1"/>
      <c r="EQ41" s="1"/>
      <c r="ES41" s="1"/>
      <c r="EU41" s="1"/>
      <c r="EW41" s="1"/>
      <c r="EY41" s="1"/>
      <c r="FA41" s="1"/>
      <c r="FC41" s="1"/>
      <c r="FE41" s="1"/>
      <c r="FG41" s="1"/>
      <c r="FI41" s="1"/>
      <c r="FK41" s="1"/>
      <c r="FM41" s="1"/>
      <c r="FO41" s="1"/>
      <c r="FQ41" s="1"/>
      <c r="FS41" s="1"/>
      <c r="FU41" s="1"/>
      <c r="FW41" s="1"/>
      <c r="FY41" s="1"/>
      <c r="GA41" s="1"/>
      <c r="GC41" s="1"/>
      <c r="GE41" s="1"/>
      <c r="GG41" s="1"/>
      <c r="GI41" s="1"/>
      <c r="GK41" s="1"/>
      <c r="GM41" s="1"/>
      <c r="GO41" s="1"/>
      <c r="GQ41" s="1"/>
      <c r="GS41" s="1"/>
      <c r="GU41" s="1"/>
      <c r="GW41" s="1"/>
      <c r="GY41" s="1"/>
      <c r="HA41" s="1"/>
      <c r="HC41" s="1"/>
      <c r="HE41" s="1"/>
      <c r="HG41" s="1"/>
      <c r="HI41" s="1"/>
      <c r="HK41" s="1"/>
      <c r="HM41" s="1"/>
      <c r="HO41" s="1"/>
      <c r="HQ41" s="1"/>
      <c r="HS41" s="1"/>
      <c r="HU41" s="1"/>
      <c r="HW41" s="1"/>
      <c r="HY41" s="1"/>
      <c r="IA41" s="1"/>
      <c r="IC41" s="1"/>
      <c r="IE41" s="1"/>
      <c r="IG41" s="1"/>
      <c r="II41" s="1"/>
      <c r="IK41" s="1"/>
      <c r="IM41" s="1"/>
      <c r="IO41" s="1"/>
      <c r="IQ41" s="1"/>
      <c r="IS41" s="1"/>
      <c r="IU41" s="1"/>
      <c r="IW41" s="1"/>
      <c r="IY41" s="1"/>
      <c r="JA41" s="1"/>
      <c r="JC41" s="1"/>
      <c r="JE41" s="1"/>
      <c r="JG41" s="1"/>
      <c r="JI41" s="1"/>
      <c r="JK41" s="1"/>
      <c r="JM41" s="1"/>
      <c r="JO41" s="1"/>
      <c r="JQ41" s="1"/>
      <c r="JS41" s="1"/>
      <c r="JU41" s="1"/>
      <c r="JW41" s="1"/>
      <c r="JY41" s="1"/>
      <c r="KA41" s="1"/>
      <c r="KC41" s="1"/>
      <c r="KE41" s="1"/>
      <c r="KG41" s="1"/>
      <c r="KI41" s="1"/>
      <c r="KK41" s="1"/>
      <c r="KM41" s="1"/>
      <c r="KO41" s="1"/>
      <c r="KQ41" s="1"/>
      <c r="KS41" s="1"/>
      <c r="KU41" s="1"/>
      <c r="KW41" s="1"/>
      <c r="KY41" s="1"/>
      <c r="LA41" s="1"/>
      <c r="LC41" s="1"/>
      <c r="LE41" s="1"/>
      <c r="LG41" s="1"/>
      <c r="LI41" s="1"/>
      <c r="LK41" s="1"/>
      <c r="LM41" s="1"/>
      <c r="LO41" s="1"/>
      <c r="LQ41" s="1"/>
      <c r="LS41" s="1"/>
      <c r="LU41" s="1"/>
      <c r="LW41" s="1"/>
      <c r="LY41" s="1"/>
      <c r="MA41" s="1"/>
      <c r="MC41" s="1"/>
      <c r="ME41" s="1"/>
      <c r="MG41" s="1"/>
      <c r="MI41" s="1"/>
      <c r="MK41" s="1"/>
      <c r="MM41" s="1"/>
      <c r="MO41" s="1"/>
      <c r="MQ41" s="1"/>
      <c r="MS41" s="1"/>
      <c r="MU41" s="1"/>
      <c r="MW41" s="1"/>
      <c r="MY41" s="1"/>
      <c r="NA41" s="1"/>
      <c r="NC41" s="1"/>
      <c r="NE41" s="1"/>
      <c r="NG41" s="1"/>
      <c r="NI41" s="1"/>
      <c r="NK41" s="1"/>
      <c r="NM41" s="1"/>
      <c r="NO41" s="1"/>
      <c r="NQ41" s="1"/>
      <c r="NS41" s="1"/>
      <c r="NU41" s="1"/>
      <c r="NW41" s="1"/>
      <c r="NY41" s="1"/>
      <c r="OA41" s="1"/>
      <c r="OC41" s="1"/>
      <c r="OE41" s="1"/>
      <c r="OG41" s="1"/>
      <c r="OI41" s="1"/>
      <c r="OK41" s="1"/>
      <c r="OM41" s="1"/>
      <c r="OO41" s="1"/>
      <c r="OQ41" s="1"/>
      <c r="OS41" s="1"/>
      <c r="OU41" s="1"/>
      <c r="OW41" s="1"/>
      <c r="OY41" s="1"/>
      <c r="PA41" s="1"/>
      <c r="PC41" s="1"/>
      <c r="PE41" s="1"/>
      <c r="PG41" s="1"/>
      <c r="PI41" s="1"/>
      <c r="PK41" s="1"/>
      <c r="PM41" s="1"/>
      <c r="PO41" s="1"/>
      <c r="PQ41" s="1"/>
      <c r="PS41" s="1"/>
      <c r="PU41" s="1"/>
      <c r="PW41" s="1"/>
      <c r="PY41" s="1"/>
      <c r="QA41" s="1"/>
      <c r="QC41" s="1"/>
      <c r="QE41" s="1"/>
      <c r="QG41" s="1"/>
      <c r="QI41" s="1"/>
      <c r="QK41" s="1"/>
      <c r="QM41" s="1"/>
      <c r="QO41" s="1"/>
      <c r="QQ41" s="1"/>
      <c r="QS41" s="1"/>
      <c r="QU41" s="1"/>
      <c r="QW41" s="1"/>
      <c r="QY41" s="1"/>
      <c r="RA41" s="1"/>
      <c r="RC41" s="1"/>
      <c r="RE41" s="1"/>
      <c r="RG41" s="1"/>
      <c r="RI41" s="1"/>
      <c r="RK41" s="1"/>
      <c r="RM41" s="1"/>
      <c r="RO41" s="1"/>
      <c r="RQ41" s="1"/>
      <c r="RS41" s="1"/>
      <c r="RU41" s="1"/>
      <c r="RW41" s="1"/>
      <c r="RY41" s="1"/>
      <c r="SA41" s="1"/>
      <c r="SC41" s="1"/>
      <c r="SE41" s="1"/>
      <c r="SG41" s="1"/>
      <c r="SI41" s="1"/>
      <c r="SK41" s="1"/>
      <c r="SM41" s="1"/>
      <c r="SO41" s="1"/>
      <c r="SQ41" s="1"/>
      <c r="SS41" s="1"/>
      <c r="SU41" s="1"/>
      <c r="SW41" s="1"/>
      <c r="SY41" s="1"/>
      <c r="TA41" s="1"/>
      <c r="TC41" s="1"/>
      <c r="TE41" s="1"/>
      <c r="TG41" s="1"/>
      <c r="TI41" s="1"/>
      <c r="TK41" s="1"/>
      <c r="TM41" s="1"/>
      <c r="TO41" s="1"/>
      <c r="TQ41" s="1"/>
      <c r="TS41" s="1"/>
      <c r="TU41" s="1"/>
      <c r="TW41" s="1"/>
      <c r="TY41" s="1"/>
      <c r="UA41" s="1"/>
      <c r="UC41" s="1"/>
      <c r="UE41" s="1"/>
      <c r="UG41" s="1"/>
      <c r="UI41" s="1"/>
      <c r="UK41" s="1"/>
      <c r="UM41" s="1"/>
      <c r="UO41" s="1"/>
      <c r="UQ41" s="1"/>
      <c r="US41" s="1"/>
      <c r="UU41" s="1"/>
      <c r="UW41" s="1"/>
      <c r="UY41" s="1"/>
      <c r="VA41" s="1"/>
      <c r="VC41" s="1"/>
      <c r="VE41" s="1"/>
      <c r="VG41" s="1"/>
      <c r="VI41" s="1"/>
      <c r="VK41" s="1"/>
      <c r="VM41" s="1"/>
      <c r="VO41" s="1"/>
      <c r="VQ41" s="1"/>
      <c r="VS41" s="1"/>
      <c r="VU41" s="1"/>
      <c r="VW41" s="1"/>
      <c r="VY41" s="1"/>
      <c r="WA41" s="1"/>
      <c r="WC41" s="1"/>
      <c r="WE41" s="1"/>
      <c r="WG41" s="1"/>
      <c r="WI41" s="1"/>
      <c r="WK41" s="1"/>
      <c r="WM41" s="1"/>
      <c r="WO41" s="1"/>
      <c r="WQ41" s="1"/>
      <c r="WS41" s="1"/>
      <c r="WU41" s="1"/>
      <c r="WW41" s="1"/>
      <c r="WY41" s="1"/>
      <c r="XA41" s="1"/>
      <c r="XC41" s="1"/>
      <c r="XE41" s="1"/>
      <c r="XG41" s="1"/>
      <c r="XI41" s="1"/>
      <c r="XK41" s="1"/>
      <c r="XM41" s="1"/>
      <c r="XO41" s="1"/>
      <c r="XQ41" s="1"/>
      <c r="XS41" s="1"/>
      <c r="XU41" s="1"/>
      <c r="XW41" s="1"/>
      <c r="XY41" s="1"/>
      <c r="YA41" s="1"/>
      <c r="YC41" s="1"/>
      <c r="YE41" s="1"/>
      <c r="YG41" s="1"/>
      <c r="YI41" s="1"/>
      <c r="YK41" s="1"/>
      <c r="YM41" s="1"/>
      <c r="YO41" s="1"/>
      <c r="YQ41" s="1"/>
      <c r="YS41" s="1"/>
      <c r="YU41" s="1"/>
      <c r="YW41" s="1"/>
      <c r="YY41" s="1"/>
      <c r="ZA41" s="1"/>
      <c r="ZC41" s="1"/>
      <c r="ZE41" s="1"/>
      <c r="ZG41" s="1"/>
      <c r="ZI41" s="1"/>
      <c r="ZK41" s="1"/>
      <c r="ZM41" s="1"/>
      <c r="ZO41" s="1"/>
      <c r="ZQ41" s="1"/>
      <c r="ZS41" s="1"/>
      <c r="ZU41" s="1"/>
      <c r="ZW41" s="1"/>
      <c r="ZY41" s="1"/>
      <c r="AAA41" s="1"/>
      <c r="AAC41" s="1"/>
      <c r="AAE41" s="1"/>
      <c r="AAG41" s="1"/>
      <c r="AAI41" s="1"/>
      <c r="AAK41" s="1"/>
      <c r="AAM41" s="1"/>
      <c r="AAO41" s="1"/>
      <c r="AAQ41" s="1"/>
      <c r="AAS41" s="1"/>
      <c r="AAU41" s="1"/>
      <c r="AAW41" s="1"/>
      <c r="AAY41" s="1"/>
      <c r="ABA41" s="1"/>
      <c r="ABC41" s="1"/>
      <c r="ABE41" s="1"/>
      <c r="ABG41" s="1"/>
      <c r="ABI41" s="1"/>
      <c r="ABK41" s="1"/>
      <c r="ABM41" s="1"/>
      <c r="ABO41" s="1"/>
      <c r="ABQ41" s="1"/>
      <c r="ABS41" s="1"/>
      <c r="ABU41" s="1"/>
      <c r="ABW41" s="1"/>
      <c r="ABY41" s="1"/>
      <c r="ACA41" s="1"/>
      <c r="ACC41" s="1"/>
      <c r="ACE41" s="1"/>
      <c r="ACG41" s="1"/>
      <c r="ACI41" s="1"/>
      <c r="ACK41" s="1"/>
      <c r="ACM41" s="1"/>
      <c r="ACO41" s="1"/>
      <c r="ACQ41" s="1"/>
      <c r="ACS41" s="1"/>
      <c r="ACU41" s="1"/>
      <c r="ACW41" s="1"/>
      <c r="ACY41" s="1"/>
      <c r="ADA41" s="1"/>
      <c r="ADC41" s="1"/>
      <c r="ADE41" s="1"/>
      <c r="ADG41" s="1"/>
      <c r="ADI41" s="1"/>
      <c r="ADK41" s="1"/>
      <c r="ADM41" s="1"/>
      <c r="ADO41" s="1"/>
      <c r="ADQ41" s="1"/>
      <c r="ADS41" s="1"/>
      <c r="ADU41" s="1"/>
      <c r="ADW41" s="1"/>
      <c r="ADY41" s="1"/>
      <c r="AEA41" s="1"/>
      <c r="AEC41" s="1"/>
      <c r="AEE41" s="1"/>
      <c r="AEG41" s="1"/>
      <c r="AEI41" s="1"/>
      <c r="AEK41" s="1"/>
      <c r="AEM41" s="1"/>
      <c r="AEO41" s="1"/>
      <c r="AEQ41" s="1"/>
      <c r="AES41" s="1"/>
      <c r="AEU41" s="1"/>
      <c r="AEW41" s="1"/>
      <c r="AEY41" s="1"/>
      <c r="AFA41" s="1"/>
      <c r="AFC41" s="1"/>
      <c r="AFE41" s="1"/>
      <c r="AFG41" s="1"/>
      <c r="AFI41" s="1"/>
      <c r="AFK41" s="1"/>
      <c r="AFM41" s="1"/>
      <c r="AFO41" s="1"/>
      <c r="AFQ41" s="1"/>
      <c r="AFS41" s="1"/>
      <c r="AFU41" s="1"/>
      <c r="AFW41" s="1"/>
      <c r="AFY41" s="1"/>
      <c r="AGA41" s="1"/>
      <c r="AGC41" s="1"/>
      <c r="AGE41" s="1"/>
      <c r="AGG41" s="1"/>
      <c r="AGI41" s="1"/>
      <c r="AGK41" s="1"/>
      <c r="AGM41" s="1"/>
      <c r="AGO41" s="1"/>
      <c r="AGQ41" s="1"/>
      <c r="AGS41" s="1"/>
      <c r="AGU41" s="1"/>
      <c r="AGW41" s="1"/>
      <c r="AGY41" s="1"/>
      <c r="AHA41" s="1"/>
      <c r="AHC41" s="1"/>
      <c r="AHE41" s="1"/>
      <c r="AHG41" s="1"/>
      <c r="AHI41" s="1"/>
      <c r="AHK41" s="1"/>
      <c r="AHM41" s="1"/>
      <c r="AHO41" s="1"/>
      <c r="AHQ41" s="1"/>
      <c r="AHS41" s="1"/>
      <c r="AHU41" s="1"/>
      <c r="AHW41" s="1"/>
      <c r="AHY41" s="1"/>
      <c r="AIA41" s="1"/>
      <c r="AIC41" s="1"/>
      <c r="AIE41" s="1"/>
      <c r="AIG41" s="1"/>
      <c r="AII41" s="1"/>
      <c r="AIK41" s="1"/>
      <c r="AIM41" s="1"/>
      <c r="AIO41" s="1"/>
      <c r="AIQ41" s="1"/>
      <c r="AIS41" s="1"/>
      <c r="AIU41" s="1"/>
      <c r="AIW41" s="1"/>
      <c r="AIY41" s="1"/>
      <c r="AJA41" s="1"/>
      <c r="AJC41" s="1"/>
      <c r="AJE41" s="1"/>
      <c r="AJG41" s="1"/>
      <c r="AJI41" s="1"/>
      <c r="AJK41" s="1"/>
      <c r="AJM41" s="1"/>
      <c r="AJO41" s="1"/>
      <c r="AJQ41" s="1"/>
      <c r="AJS41" s="1"/>
      <c r="AJU41" s="1"/>
      <c r="AJW41" s="1"/>
      <c r="AJY41" s="1"/>
      <c r="AKA41" s="1"/>
      <c r="AKC41" s="1"/>
      <c r="AKE41" s="1"/>
      <c r="AKG41" s="1"/>
      <c r="AKI41" s="1"/>
      <c r="AKK41" s="1"/>
      <c r="AKM41" s="1"/>
      <c r="AKO41" s="1"/>
      <c r="AKQ41" s="1"/>
      <c r="AKS41" s="1"/>
      <c r="AKU41" s="1"/>
      <c r="AKW41" s="1"/>
      <c r="AKY41" s="1"/>
      <c r="ALA41" s="1"/>
      <c r="ALC41" s="1"/>
      <c r="ALE41" s="1"/>
      <c r="ALG41" s="1"/>
      <c r="ALI41" s="1"/>
      <c r="ALK41" s="1"/>
      <c r="ALM41" s="1"/>
      <c r="ALO41" s="1"/>
      <c r="ALQ41" s="1"/>
      <c r="ALS41" s="1"/>
      <c r="ALU41" s="1"/>
      <c r="ALW41" s="1"/>
      <c r="ALY41" s="1"/>
      <c r="AMA41" s="1"/>
      <c r="AMC41" s="1"/>
      <c r="AME41" s="1"/>
      <c r="AMG41" s="1"/>
      <c r="AMI41" s="1"/>
      <c r="AMK41" s="1"/>
      <c r="AMM41" s="1"/>
      <c r="AMO41" s="1"/>
      <c r="AMQ41" s="1"/>
      <c r="AMS41" s="1"/>
      <c r="AMU41" s="1"/>
      <c r="AMW41" s="1"/>
      <c r="AMY41" s="1"/>
      <c r="ANA41" s="1"/>
      <c r="ANC41" s="1"/>
      <c r="ANE41" s="1"/>
      <c r="ANG41" s="1"/>
      <c r="ANI41" s="1"/>
      <c r="ANK41" s="1"/>
      <c r="ANM41" s="1"/>
      <c r="ANO41" s="1"/>
      <c r="ANQ41" s="1"/>
      <c r="ANS41" s="1"/>
      <c r="ANU41" s="1"/>
      <c r="ANW41" s="1"/>
      <c r="ANY41" s="1"/>
      <c r="AOA41" s="1"/>
      <c r="AOC41" s="1"/>
      <c r="AOE41" s="1"/>
      <c r="AOG41" s="1"/>
      <c r="AOI41" s="1"/>
      <c r="AOK41" s="1"/>
      <c r="AOM41" s="1"/>
      <c r="AOO41" s="1"/>
      <c r="AOQ41" s="1"/>
      <c r="AOS41" s="1"/>
      <c r="AOU41" s="1"/>
      <c r="AOW41" s="1"/>
      <c r="AOY41" s="1"/>
      <c r="APA41" s="1"/>
      <c r="APC41" s="1"/>
      <c r="APE41" s="1"/>
      <c r="APG41" s="1"/>
      <c r="API41" s="1"/>
      <c r="APK41" s="1"/>
      <c r="APM41" s="1"/>
      <c r="APO41" s="1"/>
      <c r="APQ41" s="1"/>
      <c r="APS41" s="1"/>
      <c r="APU41" s="1"/>
      <c r="APW41" s="1"/>
      <c r="APY41" s="1"/>
      <c r="AQA41" s="1"/>
      <c r="AQC41" s="1"/>
      <c r="AQE41" s="1"/>
      <c r="AQG41" s="1"/>
      <c r="AQI41" s="1"/>
      <c r="AQK41" s="1"/>
      <c r="AQM41" s="1"/>
      <c r="AQO41" s="1"/>
      <c r="AQQ41" s="1"/>
      <c r="AQS41" s="1"/>
      <c r="AQU41" s="1"/>
      <c r="AQW41" s="1"/>
      <c r="AQY41" s="1"/>
      <c r="ARA41" s="1"/>
      <c r="ARC41" s="1"/>
      <c r="ARE41" s="1"/>
      <c r="ARG41" s="1"/>
      <c r="ARI41" s="1"/>
      <c r="ARK41" s="1"/>
      <c r="ARM41" s="1"/>
      <c r="ARO41" s="1"/>
      <c r="ARQ41" s="1"/>
      <c r="ARS41" s="1"/>
      <c r="ARU41" s="1"/>
      <c r="ARW41" s="1"/>
      <c r="ARY41" s="1"/>
      <c r="ASA41" s="1"/>
      <c r="ASC41" s="1"/>
      <c r="ASE41" s="1"/>
      <c r="ASG41" s="1"/>
      <c r="ASI41" s="1"/>
      <c r="ASK41" s="1"/>
      <c r="ASM41" s="1"/>
      <c r="ASO41" s="1"/>
      <c r="ASQ41" s="1"/>
      <c r="ASS41" s="1"/>
      <c r="ASU41" s="1"/>
      <c r="ASW41" s="1"/>
      <c r="ASY41" s="1"/>
      <c r="ATA41" s="1"/>
      <c r="ATC41" s="1"/>
      <c r="ATE41" s="1"/>
      <c r="ATG41" s="1"/>
      <c r="ATI41" s="1"/>
      <c r="ATK41" s="1"/>
      <c r="ATM41" s="1"/>
      <c r="ATO41" s="1"/>
      <c r="ATQ41" s="1"/>
      <c r="ATS41" s="1"/>
      <c r="ATU41" s="1"/>
      <c r="ATW41" s="1"/>
      <c r="ATY41" s="1"/>
      <c r="AUA41" s="1"/>
      <c r="AUC41" s="1"/>
      <c r="AUE41" s="1"/>
      <c r="AUG41" s="1"/>
      <c r="AUI41" s="1"/>
      <c r="AUK41" s="1"/>
      <c r="AUM41" s="1"/>
      <c r="AUO41" s="1"/>
      <c r="AUQ41" s="1"/>
      <c r="AUS41" s="1"/>
      <c r="AUU41" s="1"/>
      <c r="AUW41" s="1"/>
      <c r="AUY41" s="1"/>
      <c r="AVA41" s="1"/>
      <c r="AVC41" s="1"/>
      <c r="AVE41" s="1"/>
      <c r="AVG41" s="1"/>
      <c r="AVI41" s="1"/>
      <c r="AVK41" s="1"/>
      <c r="AVM41" s="1"/>
      <c r="AVO41" s="1"/>
      <c r="AVQ41" s="1"/>
      <c r="AVS41" s="1"/>
      <c r="AVU41" s="1"/>
      <c r="AVW41" s="1"/>
      <c r="AVY41" s="1"/>
      <c r="AWA41" s="1"/>
      <c r="AWC41" s="1"/>
      <c r="AWE41" s="1"/>
      <c r="AWG41" s="1"/>
      <c r="AWI41" s="1"/>
      <c r="AWK41" s="1"/>
      <c r="AWM41" s="1"/>
      <c r="AWO41" s="1"/>
      <c r="AWQ41" s="1"/>
      <c r="AWS41" s="1"/>
      <c r="AWU41" s="1"/>
      <c r="AWW41" s="1"/>
      <c r="AWY41" s="1"/>
      <c r="AXA41" s="1"/>
      <c r="AXC41" s="1"/>
      <c r="AXE41" s="1"/>
      <c r="AXG41" s="1"/>
      <c r="AXI41" s="1"/>
      <c r="AXK41" s="1"/>
      <c r="AXM41" s="1"/>
      <c r="AXO41" s="1"/>
      <c r="AXQ41" s="1"/>
      <c r="AXS41" s="1"/>
      <c r="AXU41" s="1"/>
      <c r="AXW41" s="1"/>
      <c r="AXY41" s="1"/>
      <c r="AYA41" s="1"/>
      <c r="AYC41" s="1"/>
      <c r="AYE41" s="1"/>
      <c r="AYG41" s="1"/>
      <c r="AYI41" s="1"/>
      <c r="AYK41" s="1"/>
      <c r="AYM41" s="1"/>
      <c r="AYO41" s="1"/>
      <c r="AYQ41" s="1"/>
      <c r="AYS41" s="1"/>
      <c r="AYU41" s="1"/>
      <c r="AYW41" s="1"/>
      <c r="AYY41" s="1"/>
      <c r="AZA41" s="1"/>
      <c r="AZC41" s="1"/>
      <c r="AZE41" s="1"/>
      <c r="AZG41" s="1"/>
      <c r="AZI41" s="1"/>
      <c r="AZK41" s="1"/>
      <c r="AZM41" s="1"/>
      <c r="AZO41" s="1"/>
      <c r="AZQ41" s="1"/>
      <c r="AZS41" s="1"/>
      <c r="AZU41" s="1"/>
      <c r="AZW41" s="1"/>
      <c r="AZY41" s="1"/>
      <c r="BAA41" s="1"/>
      <c r="BAC41" s="1"/>
      <c r="BAE41" s="1"/>
      <c r="BAG41" s="1"/>
      <c r="BAI41" s="1"/>
      <c r="BAK41" s="1"/>
      <c r="BAM41" s="1"/>
      <c r="BAO41" s="1"/>
      <c r="BAQ41" s="1"/>
      <c r="BAS41" s="1"/>
      <c r="BAU41" s="1"/>
      <c r="BAW41" s="1"/>
      <c r="BAY41" s="1"/>
      <c r="BBA41" s="1"/>
      <c r="BBC41" s="1"/>
      <c r="BBE41" s="1"/>
      <c r="BBG41" s="1"/>
      <c r="BBI41" s="1"/>
      <c r="BBK41" s="1"/>
      <c r="BBM41" s="1"/>
      <c r="BBO41" s="1"/>
      <c r="BBQ41" s="1"/>
      <c r="BBS41" s="1"/>
      <c r="BBU41" s="1"/>
      <c r="BBW41" s="1"/>
      <c r="BBY41" s="1"/>
      <c r="BCA41" s="1"/>
      <c r="BCC41" s="1"/>
      <c r="BCE41" s="1"/>
      <c r="BCG41" s="1"/>
      <c r="BCI41" s="1"/>
      <c r="BCK41" s="1"/>
      <c r="BCM41" s="1"/>
      <c r="BCO41" s="1"/>
      <c r="BCQ41" s="1"/>
      <c r="BCS41" s="1"/>
      <c r="BCU41" s="1"/>
      <c r="BCW41" s="1"/>
      <c r="BCY41" s="1"/>
      <c r="BDA41" s="1"/>
      <c r="BDC41" s="1"/>
      <c r="BDE41" s="1"/>
      <c r="BDG41" s="1"/>
      <c r="BDI41" s="1"/>
      <c r="BDK41" s="1"/>
      <c r="BDM41" s="1"/>
      <c r="BDO41" s="1"/>
      <c r="BDQ41" s="1"/>
      <c r="BDS41" s="1"/>
      <c r="BDU41" s="1"/>
      <c r="BDW41" s="1"/>
      <c r="BDY41" s="1"/>
      <c r="BEA41" s="1"/>
      <c r="BEC41" s="1"/>
      <c r="BEE41" s="1"/>
      <c r="BEG41" s="1"/>
      <c r="BEI41" s="1"/>
      <c r="BEK41" s="1"/>
      <c r="BEM41" s="1"/>
      <c r="BEO41" s="1"/>
      <c r="BEQ41" s="1"/>
      <c r="BES41" s="1"/>
      <c r="BEU41" s="1"/>
      <c r="BEW41" s="1"/>
      <c r="BEY41" s="1"/>
      <c r="BFA41" s="1"/>
      <c r="BFC41" s="1"/>
      <c r="BFE41" s="1"/>
      <c r="BFG41" s="1"/>
      <c r="BFI41" s="1"/>
      <c r="BFK41" s="1"/>
      <c r="BFM41" s="1"/>
      <c r="BFO41" s="1"/>
      <c r="BFQ41" s="1"/>
      <c r="BFS41" s="1"/>
      <c r="BFU41" s="1"/>
      <c r="BFW41" s="1"/>
      <c r="BFY41" s="1"/>
      <c r="BGA41" s="1"/>
      <c r="BGC41" s="1"/>
      <c r="BGE41" s="1"/>
      <c r="BGG41" s="1"/>
      <c r="BGI41" s="1"/>
      <c r="BGK41" s="1"/>
      <c r="BGM41" s="1"/>
      <c r="BGO41" s="1"/>
      <c r="BGQ41" s="1"/>
      <c r="BGS41" s="1"/>
      <c r="BGU41" s="1"/>
      <c r="BGW41" s="1"/>
      <c r="BGY41" s="1"/>
      <c r="BHA41" s="1"/>
      <c r="BHC41" s="1"/>
      <c r="BHE41" s="1"/>
      <c r="BHG41" s="1"/>
      <c r="BHI41" s="1"/>
      <c r="BHK41" s="1"/>
      <c r="BHM41" s="1"/>
      <c r="BHO41" s="1"/>
      <c r="BHQ41" s="1"/>
      <c r="BHS41" s="1"/>
      <c r="BHU41" s="1"/>
      <c r="BHW41" s="1"/>
      <c r="BHY41" s="1"/>
      <c r="BIA41" s="1"/>
      <c r="BIC41" s="1"/>
      <c r="BIE41" s="1"/>
      <c r="BIG41" s="1"/>
      <c r="BII41" s="1"/>
      <c r="BIK41" s="1"/>
      <c r="BIM41" s="1"/>
      <c r="BIO41" s="1"/>
      <c r="BIQ41" s="1"/>
      <c r="BIS41" s="1"/>
      <c r="BIU41" s="1"/>
      <c r="BIW41" s="1"/>
      <c r="BIY41" s="1"/>
      <c r="BJA41" s="1"/>
      <c r="BJC41" s="1"/>
      <c r="BJE41" s="1"/>
      <c r="BJG41" s="1"/>
      <c r="BJI41" s="1"/>
      <c r="BJK41" s="1"/>
      <c r="BJM41" s="1"/>
      <c r="BJO41" s="1"/>
      <c r="BJQ41" s="1"/>
      <c r="BJS41" s="1"/>
      <c r="BJU41" s="1"/>
      <c r="BJW41" s="1"/>
      <c r="BJY41" s="1"/>
      <c r="BKA41" s="1"/>
      <c r="BKC41" s="1"/>
      <c r="BKE41" s="1"/>
      <c r="BKG41" s="1"/>
      <c r="BKI41" s="1"/>
      <c r="BKK41" s="1"/>
      <c r="BKM41" s="1"/>
      <c r="BKO41" s="1"/>
      <c r="BKQ41" s="1"/>
      <c r="BKS41" s="1"/>
      <c r="BKU41" s="1"/>
      <c r="BKW41" s="1"/>
      <c r="BKY41" s="1"/>
      <c r="BLA41" s="1"/>
      <c r="BLC41" s="1"/>
      <c r="BLE41" s="1"/>
      <c r="BLG41" s="1"/>
      <c r="BLI41" s="1"/>
      <c r="BLK41" s="1"/>
      <c r="BLM41" s="1"/>
      <c r="BLO41" s="1"/>
      <c r="BLQ41" s="1"/>
      <c r="BLS41" s="1"/>
      <c r="BLU41" s="1"/>
      <c r="BLW41" s="1"/>
      <c r="BLY41" s="1"/>
      <c r="BMA41" s="1"/>
      <c r="BMC41" s="1"/>
      <c r="BME41" s="1"/>
      <c r="BMG41" s="1"/>
      <c r="BMI41" s="1"/>
      <c r="BMK41" s="1"/>
      <c r="BMM41" s="1"/>
      <c r="BMO41" s="1"/>
      <c r="BMQ41" s="1"/>
      <c r="BMS41" s="1"/>
      <c r="BMU41" s="1"/>
      <c r="BMW41" s="1"/>
      <c r="BMY41" s="1"/>
      <c r="BNA41" s="1"/>
      <c r="BNC41" s="1"/>
      <c r="BNE41" s="1"/>
      <c r="BNG41" s="1"/>
      <c r="BNI41" s="1"/>
      <c r="BNK41" s="1"/>
      <c r="BNM41" s="1"/>
      <c r="BNO41" s="1"/>
      <c r="BNQ41" s="1"/>
      <c r="BNS41" s="1"/>
      <c r="BNU41" s="1"/>
      <c r="BNW41" s="1"/>
      <c r="BNY41" s="1"/>
      <c r="BOA41" s="1"/>
      <c r="BOC41" s="1"/>
      <c r="BOE41" s="1"/>
      <c r="BOG41" s="1"/>
      <c r="BOI41" s="1"/>
      <c r="BOK41" s="1"/>
      <c r="BOM41" s="1"/>
      <c r="BOO41" s="1"/>
      <c r="BOQ41" s="1"/>
      <c r="BOS41" s="1"/>
      <c r="BOU41" s="1"/>
      <c r="BOW41" s="1"/>
      <c r="BOY41" s="1"/>
      <c r="BPA41" s="1"/>
      <c r="BPC41" s="1"/>
      <c r="BPE41" s="1"/>
      <c r="BPG41" s="1"/>
      <c r="BPI41" s="1"/>
      <c r="BPK41" s="1"/>
      <c r="BPM41" s="1"/>
      <c r="BPO41" s="1"/>
      <c r="BPQ41" s="1"/>
      <c r="BPS41" s="1"/>
      <c r="BPU41" s="1"/>
      <c r="BPW41" s="1"/>
      <c r="BPY41" s="1"/>
      <c r="BQA41" s="1"/>
      <c r="BQC41" s="1"/>
      <c r="BQE41" s="1"/>
      <c r="BQG41" s="1"/>
      <c r="BQI41" s="1"/>
      <c r="BQK41" s="1"/>
      <c r="BQM41" s="1"/>
      <c r="BQO41" s="1"/>
      <c r="BQQ41" s="1"/>
      <c r="BQS41" s="1"/>
      <c r="BQU41" s="1"/>
      <c r="BQW41" s="1"/>
      <c r="BQY41" s="1"/>
      <c r="BRA41" s="1"/>
      <c r="BRC41" s="1"/>
      <c r="BRE41" s="1"/>
      <c r="BRG41" s="1"/>
      <c r="BRI41" s="1"/>
      <c r="BRK41" s="1"/>
      <c r="BRM41" s="1"/>
      <c r="BRO41" s="1"/>
      <c r="BRQ41" s="1"/>
      <c r="BRS41" s="1"/>
      <c r="BRU41" s="1"/>
      <c r="BRW41" s="1"/>
      <c r="BRY41" s="1"/>
      <c r="BSA41" s="1"/>
      <c r="BSC41" s="1"/>
      <c r="BSE41" s="1"/>
      <c r="BSG41" s="1"/>
      <c r="BSI41" s="1"/>
      <c r="BSK41" s="1"/>
      <c r="BSM41" s="1"/>
      <c r="BSO41" s="1"/>
      <c r="BSQ41" s="1"/>
      <c r="BSS41" s="1"/>
      <c r="BSU41" s="1"/>
      <c r="BSW41" s="1"/>
      <c r="BSY41" s="1"/>
      <c r="BTA41" s="1"/>
      <c r="BTC41" s="1"/>
      <c r="BTE41" s="1"/>
      <c r="BTG41" s="1"/>
      <c r="BTI41" s="1"/>
      <c r="BTK41" s="1"/>
      <c r="BTM41" s="1"/>
      <c r="BTO41" s="1"/>
      <c r="BTQ41" s="1"/>
      <c r="BTS41" s="1"/>
      <c r="BTU41" s="1"/>
      <c r="BTW41" s="1"/>
      <c r="BTY41" s="1"/>
      <c r="BUA41" s="1"/>
      <c r="BUC41" s="1"/>
      <c r="BUE41" s="1"/>
      <c r="BUG41" s="1"/>
      <c r="BUI41" s="1"/>
      <c r="BUK41" s="1"/>
      <c r="BUM41" s="1"/>
      <c r="BUO41" s="1"/>
      <c r="BUQ41" s="1"/>
      <c r="BUS41" s="1"/>
      <c r="BUU41" s="1"/>
      <c r="BUW41" s="1"/>
      <c r="BUY41" s="1"/>
      <c r="BVA41" s="1"/>
      <c r="BVC41" s="1"/>
      <c r="BVE41" s="1"/>
      <c r="BVG41" s="1"/>
      <c r="BVI41" s="1"/>
      <c r="BVK41" s="1"/>
      <c r="BVM41" s="1"/>
      <c r="BVO41" s="1"/>
      <c r="BVQ41" s="1"/>
      <c r="BVS41" s="1"/>
      <c r="BVU41" s="1"/>
      <c r="BVW41" s="1"/>
      <c r="BVY41" s="1"/>
      <c r="BWA41" s="1"/>
      <c r="BWC41" s="1"/>
      <c r="BWE41" s="1"/>
      <c r="BWG41" s="1"/>
      <c r="BWI41" s="1"/>
      <c r="BWK41" s="1"/>
      <c r="BWM41" s="1"/>
      <c r="BWO41" s="1"/>
      <c r="BWQ41" s="1"/>
      <c r="BWS41" s="1"/>
      <c r="BWU41" s="1"/>
      <c r="BWW41" s="1"/>
      <c r="BWY41" s="1"/>
      <c r="BXA41" s="1"/>
      <c r="BXC41" s="1"/>
      <c r="BXE41" s="1"/>
      <c r="BXG41" s="1"/>
      <c r="BXI41" s="1"/>
      <c r="BXK41" s="1"/>
      <c r="BXM41" s="1"/>
      <c r="BXO41" s="1"/>
      <c r="BXQ41" s="1"/>
      <c r="BXS41" s="1"/>
      <c r="BXU41" s="1"/>
      <c r="BXW41" s="1"/>
      <c r="BXY41" s="1"/>
      <c r="BYA41" s="1"/>
      <c r="BYC41" s="1"/>
      <c r="BYE41" s="1"/>
      <c r="BYG41" s="1"/>
      <c r="BYI41" s="1"/>
      <c r="BYK41" s="1"/>
      <c r="BYM41" s="1"/>
      <c r="BYO41" s="1"/>
      <c r="BYQ41" s="1"/>
      <c r="BYS41" s="1"/>
      <c r="BYU41" s="1"/>
      <c r="BYW41" s="1"/>
      <c r="BYY41" s="1"/>
      <c r="BZA41" s="1"/>
      <c r="BZC41" s="1"/>
      <c r="BZE41" s="1"/>
      <c r="BZG41" s="1"/>
      <c r="BZI41" s="1"/>
      <c r="BZK41" s="1"/>
      <c r="BZM41" s="1"/>
      <c r="BZO41" s="1"/>
      <c r="BZQ41" s="1"/>
      <c r="BZS41" s="1"/>
      <c r="BZU41" s="1"/>
      <c r="BZW41" s="1"/>
      <c r="BZY41" s="1"/>
      <c r="CAA41" s="1"/>
      <c r="CAC41" s="1"/>
      <c r="CAE41" s="1"/>
      <c r="CAG41" s="1"/>
      <c r="CAI41" s="1"/>
      <c r="CAK41" s="1"/>
      <c r="CAM41" s="1"/>
      <c r="CAO41" s="1"/>
      <c r="CAQ41" s="1"/>
      <c r="CAS41" s="1"/>
      <c r="CAU41" s="1"/>
      <c r="CAW41" s="1"/>
      <c r="CAY41" s="1"/>
      <c r="CBA41" s="1"/>
      <c r="CBC41" s="1"/>
      <c r="CBE41" s="1"/>
      <c r="CBG41" s="1"/>
      <c r="CBI41" s="1"/>
      <c r="CBK41" s="1"/>
      <c r="CBM41" s="1"/>
      <c r="CBO41" s="1"/>
      <c r="CBQ41" s="1"/>
      <c r="CBS41" s="1"/>
      <c r="CBU41" s="1"/>
      <c r="CBW41" s="1"/>
      <c r="CBY41" s="1"/>
      <c r="CCA41" s="1"/>
      <c r="CCC41" s="1"/>
      <c r="CCE41" s="1"/>
      <c r="CCG41" s="1"/>
      <c r="CCI41" s="1"/>
      <c r="CCK41" s="1"/>
      <c r="CCM41" s="1"/>
      <c r="CCO41" s="1"/>
      <c r="CCQ41" s="1"/>
      <c r="CCS41" s="1"/>
      <c r="CCU41" s="1"/>
      <c r="CCW41" s="1"/>
      <c r="CCY41" s="1"/>
      <c r="CDA41" s="1"/>
      <c r="CDC41" s="1"/>
      <c r="CDE41" s="1"/>
      <c r="CDG41" s="1"/>
      <c r="CDI41" s="1"/>
      <c r="CDK41" s="1"/>
      <c r="CDM41" s="1"/>
      <c r="CDO41" s="1"/>
      <c r="CDQ41" s="1"/>
      <c r="CDS41" s="1"/>
      <c r="CDU41" s="1"/>
      <c r="CDW41" s="1"/>
      <c r="CDY41" s="1"/>
      <c r="CEA41" s="1"/>
      <c r="CEC41" s="1"/>
      <c r="CEE41" s="1"/>
      <c r="CEG41" s="1"/>
      <c r="CEI41" s="1"/>
      <c r="CEK41" s="1"/>
      <c r="CEM41" s="1"/>
      <c r="CEO41" s="1"/>
      <c r="CEQ41" s="1"/>
      <c r="CES41" s="1"/>
      <c r="CEU41" s="1"/>
      <c r="CEW41" s="1"/>
      <c r="CEY41" s="1"/>
      <c r="CFA41" s="1"/>
      <c r="CFC41" s="1"/>
      <c r="CFE41" s="1"/>
      <c r="CFG41" s="1"/>
      <c r="CFI41" s="1"/>
      <c r="CFK41" s="1"/>
      <c r="CFM41" s="1"/>
      <c r="CFO41" s="1"/>
      <c r="CFQ41" s="1"/>
      <c r="CFS41" s="1"/>
      <c r="CFU41" s="1"/>
      <c r="CFW41" s="1"/>
      <c r="CFY41" s="1"/>
      <c r="CGA41" s="1"/>
      <c r="CGC41" s="1"/>
      <c r="CGE41" s="1"/>
      <c r="CGG41" s="1"/>
      <c r="CGI41" s="1"/>
      <c r="CGK41" s="1"/>
      <c r="CGM41" s="1"/>
      <c r="CGO41" s="1"/>
      <c r="CGQ41" s="1"/>
      <c r="CGS41" s="1"/>
      <c r="CGU41" s="1"/>
      <c r="CGW41" s="1"/>
      <c r="CGY41" s="1"/>
      <c r="CHA41" s="1"/>
      <c r="CHC41" s="1"/>
      <c r="CHE41" s="1"/>
      <c r="CHG41" s="1"/>
      <c r="CHI41" s="1"/>
      <c r="CHK41" s="1"/>
      <c r="CHM41" s="1"/>
      <c r="CHO41" s="1"/>
      <c r="CHQ41" s="1"/>
      <c r="CHS41" s="1"/>
      <c r="CHU41" s="1"/>
      <c r="CHW41" s="1"/>
      <c r="CHY41" s="1"/>
      <c r="CIA41" s="1"/>
      <c r="CIC41" s="1"/>
      <c r="CIE41" s="1"/>
      <c r="CIG41" s="1"/>
      <c r="CII41" s="1"/>
      <c r="CIK41" s="1"/>
      <c r="CIM41" s="1"/>
      <c r="CIO41" s="1"/>
      <c r="CIQ41" s="1"/>
      <c r="CIS41" s="1"/>
      <c r="CIU41" s="1"/>
      <c r="CIW41" s="1"/>
      <c r="CIY41" s="1"/>
      <c r="CJA41" s="1"/>
      <c r="CJC41" s="1"/>
      <c r="CJE41" s="1"/>
      <c r="CJG41" s="1"/>
      <c r="CJI41" s="1"/>
      <c r="CJK41" s="1"/>
      <c r="CJM41" s="1"/>
      <c r="CJO41" s="1"/>
      <c r="CJQ41" s="1"/>
      <c r="CJS41" s="1"/>
      <c r="CJU41" s="1"/>
      <c r="CJW41" s="1"/>
      <c r="CJY41" s="1"/>
      <c r="CKA41" s="1"/>
      <c r="CKC41" s="1"/>
      <c r="CKE41" s="1"/>
      <c r="CKG41" s="1"/>
      <c r="CKI41" s="1"/>
      <c r="CKK41" s="1"/>
      <c r="CKM41" s="1"/>
      <c r="CKO41" s="1"/>
      <c r="CKQ41" s="1"/>
      <c r="CKS41" s="1"/>
      <c r="CKU41" s="1"/>
      <c r="CKW41" s="1"/>
      <c r="CKY41" s="1"/>
      <c r="CLA41" s="1"/>
      <c r="CLC41" s="1"/>
      <c r="CLE41" s="1"/>
      <c r="CLG41" s="1"/>
      <c r="CLI41" s="1"/>
      <c r="CLK41" s="1"/>
      <c r="CLM41" s="1"/>
      <c r="CLO41" s="1"/>
      <c r="CLQ41" s="1"/>
      <c r="CLS41" s="1"/>
      <c r="CLU41" s="1"/>
      <c r="CLW41" s="1"/>
      <c r="CLY41" s="1"/>
      <c r="CMA41" s="1"/>
      <c r="CMC41" s="1"/>
      <c r="CME41" s="1"/>
      <c r="CMG41" s="1"/>
      <c r="CMI41" s="1"/>
      <c r="CMK41" s="1"/>
      <c r="CMM41" s="1"/>
      <c r="CMO41" s="1"/>
      <c r="CMQ41" s="1"/>
      <c r="CMS41" s="1"/>
      <c r="CMU41" s="1"/>
      <c r="CMW41" s="1"/>
      <c r="CMY41" s="1"/>
      <c r="CNA41" s="1"/>
      <c r="CNC41" s="1"/>
      <c r="CNE41" s="1"/>
      <c r="CNG41" s="1"/>
      <c r="CNI41" s="1"/>
      <c r="CNK41" s="1"/>
      <c r="CNM41" s="1"/>
      <c r="CNO41" s="1"/>
      <c r="CNQ41" s="1"/>
      <c r="CNS41" s="1"/>
      <c r="CNU41" s="1"/>
      <c r="CNW41" s="1"/>
      <c r="CNY41" s="1"/>
      <c r="COA41" s="1"/>
      <c r="COC41" s="1"/>
      <c r="COE41" s="1"/>
      <c r="COG41" s="1"/>
      <c r="COI41" s="1"/>
      <c r="COK41" s="1"/>
      <c r="COM41" s="1"/>
      <c r="COO41" s="1"/>
      <c r="COQ41" s="1"/>
      <c r="COS41" s="1"/>
      <c r="COU41" s="1"/>
      <c r="COW41" s="1"/>
      <c r="COY41" s="1"/>
      <c r="CPA41" s="1"/>
      <c r="CPC41" s="1"/>
      <c r="CPE41" s="1"/>
      <c r="CPG41" s="1"/>
      <c r="CPI41" s="1"/>
      <c r="CPK41" s="1"/>
      <c r="CPM41" s="1"/>
      <c r="CPO41" s="1"/>
      <c r="CPQ41" s="1"/>
      <c r="CPS41" s="1"/>
      <c r="CPU41" s="1"/>
      <c r="CPW41" s="1"/>
      <c r="CPY41" s="1"/>
      <c r="CQA41" s="1"/>
      <c r="CQC41" s="1"/>
      <c r="CQE41" s="1"/>
      <c r="CQG41" s="1"/>
      <c r="CQI41" s="1"/>
      <c r="CQK41" s="1"/>
      <c r="CQM41" s="1"/>
      <c r="CQO41" s="1"/>
      <c r="CQQ41" s="1"/>
      <c r="CQS41" s="1"/>
      <c r="CQU41" s="1"/>
      <c r="CQW41" s="1"/>
      <c r="CQY41" s="1"/>
      <c r="CRA41" s="1"/>
      <c r="CRC41" s="1"/>
      <c r="CRE41" s="1"/>
      <c r="CRG41" s="1"/>
      <c r="CRI41" s="1"/>
      <c r="CRK41" s="1"/>
      <c r="CRM41" s="1"/>
      <c r="CRO41" s="1"/>
      <c r="CRQ41" s="1"/>
      <c r="CRS41" s="1"/>
      <c r="CRU41" s="1"/>
      <c r="CRW41" s="1"/>
      <c r="CRY41" s="1"/>
      <c r="CSA41" s="1"/>
      <c r="CSC41" s="1"/>
      <c r="CSE41" s="1"/>
      <c r="CSG41" s="1"/>
      <c r="CSI41" s="1"/>
      <c r="CSK41" s="1"/>
      <c r="CSM41" s="1"/>
      <c r="CSO41" s="1"/>
      <c r="CSQ41" s="1"/>
      <c r="CSS41" s="1"/>
      <c r="CSU41" s="1"/>
      <c r="CSW41" s="1"/>
      <c r="CSY41" s="1"/>
      <c r="CTA41" s="1"/>
      <c r="CTC41" s="1"/>
      <c r="CTE41" s="1"/>
      <c r="CTG41" s="1"/>
      <c r="CTI41" s="1"/>
      <c r="CTK41" s="1"/>
      <c r="CTM41" s="1"/>
      <c r="CTO41" s="1"/>
      <c r="CTQ41" s="1"/>
      <c r="CTS41" s="1"/>
      <c r="CTU41" s="1"/>
      <c r="CTW41" s="1"/>
      <c r="CTY41" s="1"/>
      <c r="CUA41" s="1"/>
      <c r="CUC41" s="1"/>
      <c r="CUE41" s="1"/>
      <c r="CUG41" s="1"/>
      <c r="CUI41" s="1"/>
      <c r="CUK41" s="1"/>
      <c r="CUM41" s="1"/>
      <c r="CUO41" s="1"/>
      <c r="CUQ41" s="1"/>
      <c r="CUS41" s="1"/>
      <c r="CUU41" s="1"/>
      <c r="CUW41" s="1"/>
      <c r="CUY41" s="1"/>
      <c r="CVA41" s="1"/>
      <c r="CVC41" s="1"/>
      <c r="CVE41" s="1"/>
      <c r="CVG41" s="1"/>
      <c r="CVI41" s="1"/>
      <c r="CVK41" s="1"/>
      <c r="CVM41" s="1"/>
      <c r="CVO41" s="1"/>
      <c r="CVQ41" s="1"/>
      <c r="CVS41" s="1"/>
      <c r="CVU41" s="1"/>
      <c r="CVW41" s="1"/>
      <c r="CVY41" s="1"/>
      <c r="CWA41" s="1"/>
      <c r="CWC41" s="1"/>
      <c r="CWE41" s="1"/>
      <c r="CWG41" s="1"/>
      <c r="CWI41" s="1"/>
      <c r="CWK41" s="1"/>
      <c r="CWM41" s="1"/>
      <c r="CWO41" s="1"/>
      <c r="CWQ41" s="1"/>
      <c r="CWS41" s="1"/>
      <c r="CWU41" s="1"/>
      <c r="CWW41" s="1"/>
      <c r="CWY41" s="1"/>
      <c r="CXA41" s="1"/>
      <c r="CXC41" s="1"/>
      <c r="CXE41" s="1"/>
      <c r="CXG41" s="1"/>
      <c r="CXI41" s="1"/>
      <c r="CXK41" s="1"/>
      <c r="CXM41" s="1"/>
      <c r="CXO41" s="1"/>
      <c r="CXQ41" s="1"/>
      <c r="CXS41" s="1"/>
      <c r="CXU41" s="1"/>
      <c r="CXW41" s="1"/>
      <c r="CXY41" s="1"/>
      <c r="CYA41" s="1"/>
      <c r="CYC41" s="1"/>
      <c r="CYE41" s="1"/>
      <c r="CYG41" s="1"/>
      <c r="CYI41" s="1"/>
      <c r="CYK41" s="1"/>
      <c r="CYM41" s="1"/>
      <c r="CYO41" s="1"/>
      <c r="CYQ41" s="1"/>
      <c r="CYS41" s="1"/>
      <c r="CYU41" s="1"/>
      <c r="CYW41" s="1"/>
      <c r="CYY41" s="1"/>
      <c r="CZA41" s="1"/>
      <c r="CZC41" s="1"/>
      <c r="CZE41" s="1"/>
      <c r="CZG41" s="1"/>
      <c r="CZI41" s="1"/>
      <c r="CZK41" s="1"/>
      <c r="CZM41" s="1"/>
      <c r="CZO41" s="1"/>
      <c r="CZQ41" s="1"/>
      <c r="CZS41" s="1"/>
      <c r="CZU41" s="1"/>
      <c r="CZW41" s="1"/>
      <c r="CZY41" s="1"/>
      <c r="DAA41" s="1"/>
      <c r="DAC41" s="1"/>
      <c r="DAE41" s="1"/>
      <c r="DAG41" s="1"/>
      <c r="DAI41" s="1"/>
      <c r="DAK41" s="1"/>
      <c r="DAM41" s="1"/>
      <c r="DAO41" s="1"/>
      <c r="DAQ41" s="1"/>
      <c r="DAS41" s="1"/>
      <c r="DAU41" s="1"/>
      <c r="DAW41" s="1"/>
      <c r="DAY41" s="1"/>
      <c r="DBA41" s="1"/>
      <c r="DBC41" s="1"/>
      <c r="DBE41" s="1"/>
      <c r="DBG41" s="1"/>
      <c r="DBI41" s="1"/>
      <c r="DBK41" s="1"/>
      <c r="DBM41" s="1"/>
      <c r="DBO41" s="1"/>
      <c r="DBQ41" s="1"/>
      <c r="DBS41" s="1"/>
      <c r="DBU41" s="1"/>
      <c r="DBW41" s="1"/>
      <c r="DBY41" s="1"/>
      <c r="DCA41" s="1"/>
      <c r="DCC41" s="1"/>
      <c r="DCE41" s="1"/>
      <c r="DCG41" s="1"/>
      <c r="DCI41" s="1"/>
      <c r="DCK41" s="1"/>
      <c r="DCM41" s="1"/>
      <c r="DCO41" s="1"/>
      <c r="DCQ41" s="1"/>
      <c r="DCS41" s="1"/>
      <c r="DCU41" s="1"/>
      <c r="DCW41" s="1"/>
      <c r="DCY41" s="1"/>
      <c r="DDA41" s="1"/>
      <c r="DDC41" s="1"/>
      <c r="DDE41" s="1"/>
      <c r="DDG41" s="1"/>
      <c r="DDI41" s="1"/>
      <c r="DDK41" s="1"/>
      <c r="DDM41" s="1"/>
      <c r="DDO41" s="1"/>
      <c r="DDQ41" s="1"/>
      <c r="DDS41" s="1"/>
      <c r="DDU41" s="1"/>
      <c r="DDW41" s="1"/>
      <c r="DDY41" s="1"/>
      <c r="DEA41" s="1"/>
      <c r="DEC41" s="1"/>
      <c r="DEE41" s="1"/>
      <c r="DEG41" s="1"/>
      <c r="DEI41" s="1"/>
      <c r="DEK41" s="1"/>
      <c r="DEM41" s="1"/>
      <c r="DEO41" s="1"/>
      <c r="DEQ41" s="1"/>
      <c r="DES41" s="1"/>
      <c r="DEU41" s="1"/>
      <c r="DEW41" s="1"/>
      <c r="DEY41" s="1"/>
      <c r="DFA41" s="1"/>
      <c r="DFC41" s="1"/>
      <c r="DFE41" s="1"/>
      <c r="DFG41" s="1"/>
      <c r="DFI41" s="1"/>
      <c r="DFK41" s="1"/>
      <c r="DFM41" s="1"/>
      <c r="DFO41" s="1"/>
      <c r="DFQ41" s="1"/>
      <c r="DFS41" s="1"/>
      <c r="DFU41" s="1"/>
      <c r="DFW41" s="1"/>
      <c r="DFY41" s="1"/>
      <c r="DGA41" s="1"/>
      <c r="DGC41" s="1"/>
      <c r="DGE41" s="1"/>
      <c r="DGG41" s="1"/>
      <c r="DGI41" s="1"/>
      <c r="DGK41" s="1"/>
      <c r="DGM41" s="1"/>
      <c r="DGO41" s="1"/>
      <c r="DGQ41" s="1"/>
      <c r="DGS41" s="1"/>
      <c r="DGU41" s="1"/>
      <c r="DGW41" s="1"/>
      <c r="DGY41" s="1"/>
      <c r="DHA41" s="1"/>
      <c r="DHC41" s="1"/>
      <c r="DHE41" s="1"/>
      <c r="DHG41" s="1"/>
      <c r="DHI41" s="1"/>
      <c r="DHK41" s="1"/>
      <c r="DHM41" s="1"/>
      <c r="DHO41" s="1"/>
      <c r="DHQ41" s="1"/>
      <c r="DHS41" s="1"/>
      <c r="DHU41" s="1"/>
      <c r="DHW41" s="1"/>
      <c r="DHY41" s="1"/>
      <c r="DIA41" s="1"/>
      <c r="DIC41" s="1"/>
      <c r="DIE41" s="1"/>
      <c r="DIG41" s="1"/>
      <c r="DII41" s="1"/>
      <c r="DIK41" s="1"/>
      <c r="DIM41" s="1"/>
      <c r="DIO41" s="1"/>
      <c r="DIQ41" s="1"/>
      <c r="DIS41" s="1"/>
      <c r="DIU41" s="1"/>
      <c r="DIW41" s="1"/>
      <c r="DIY41" s="1"/>
      <c r="DJA41" s="1"/>
      <c r="DJC41" s="1"/>
      <c r="DJE41" s="1"/>
      <c r="DJG41" s="1"/>
      <c r="DJI41" s="1"/>
      <c r="DJK41" s="1"/>
      <c r="DJM41" s="1"/>
      <c r="DJO41" s="1"/>
      <c r="DJQ41" s="1"/>
      <c r="DJS41" s="1"/>
      <c r="DJU41" s="1"/>
      <c r="DJW41" s="1"/>
      <c r="DJY41" s="1"/>
      <c r="DKA41" s="1"/>
      <c r="DKC41" s="1"/>
      <c r="DKE41" s="1"/>
      <c r="DKG41" s="1"/>
      <c r="DKI41" s="1"/>
      <c r="DKK41" s="1"/>
      <c r="DKM41" s="1"/>
      <c r="DKO41" s="1"/>
      <c r="DKQ41" s="1"/>
      <c r="DKS41" s="1"/>
      <c r="DKU41" s="1"/>
      <c r="DKW41" s="1"/>
      <c r="DKY41" s="1"/>
      <c r="DLA41" s="1"/>
      <c r="DLC41" s="1"/>
      <c r="DLE41" s="1"/>
      <c r="DLG41" s="1"/>
      <c r="DLI41" s="1"/>
      <c r="DLK41" s="1"/>
      <c r="DLM41" s="1"/>
      <c r="DLO41" s="1"/>
      <c r="DLQ41" s="1"/>
      <c r="DLS41" s="1"/>
      <c r="DLU41" s="1"/>
      <c r="DLW41" s="1"/>
      <c r="DLY41" s="1"/>
      <c r="DMA41" s="1"/>
      <c r="DMC41" s="1"/>
      <c r="DME41" s="1"/>
      <c r="DMG41" s="1"/>
      <c r="DMI41" s="1"/>
      <c r="DMK41" s="1"/>
      <c r="DMM41" s="1"/>
      <c r="DMO41" s="1"/>
      <c r="DMQ41" s="1"/>
      <c r="DMS41" s="1"/>
      <c r="DMU41" s="1"/>
      <c r="DMW41" s="1"/>
      <c r="DMY41" s="1"/>
      <c r="DNA41" s="1"/>
      <c r="DNC41" s="1"/>
      <c r="DNE41" s="1"/>
      <c r="DNG41" s="1"/>
      <c r="DNI41" s="1"/>
      <c r="DNK41" s="1"/>
      <c r="DNM41" s="1"/>
      <c r="DNO41" s="1"/>
      <c r="DNQ41" s="1"/>
      <c r="DNS41" s="1"/>
      <c r="DNU41" s="1"/>
      <c r="DNW41" s="1"/>
      <c r="DNY41" s="1"/>
      <c r="DOA41" s="1"/>
      <c r="DOC41" s="1"/>
      <c r="DOE41" s="1"/>
      <c r="DOG41" s="1"/>
      <c r="DOI41" s="1"/>
      <c r="DOK41" s="1"/>
      <c r="DOM41" s="1"/>
      <c r="DOO41" s="1"/>
      <c r="DOQ41" s="1"/>
      <c r="DOS41" s="1"/>
      <c r="DOU41" s="1"/>
      <c r="DOW41" s="1"/>
      <c r="DOY41" s="1"/>
      <c r="DPA41" s="1"/>
      <c r="DPC41" s="1"/>
      <c r="DPE41" s="1"/>
      <c r="DPG41" s="1"/>
      <c r="DPI41" s="1"/>
      <c r="DPK41" s="1"/>
      <c r="DPM41" s="1"/>
      <c r="DPO41" s="1"/>
      <c r="DPQ41" s="1"/>
      <c r="DPS41" s="1"/>
      <c r="DPU41" s="1"/>
      <c r="DPW41" s="1"/>
      <c r="DPY41" s="1"/>
      <c r="DQA41" s="1"/>
      <c r="DQC41" s="1"/>
      <c r="DQE41" s="1"/>
      <c r="DQG41" s="1"/>
      <c r="DQI41" s="1"/>
      <c r="DQK41" s="1"/>
      <c r="DQM41" s="1"/>
      <c r="DQO41" s="1"/>
      <c r="DQQ41" s="1"/>
      <c r="DQS41" s="1"/>
      <c r="DQU41" s="1"/>
      <c r="DQW41" s="1"/>
      <c r="DQY41" s="1"/>
      <c r="DRA41" s="1"/>
      <c r="DRC41" s="1"/>
      <c r="DRE41" s="1"/>
      <c r="DRG41" s="1"/>
      <c r="DRI41" s="1"/>
      <c r="DRK41" s="1"/>
      <c r="DRM41" s="1"/>
      <c r="DRO41" s="1"/>
      <c r="DRQ41" s="1"/>
      <c r="DRS41" s="1"/>
      <c r="DRU41" s="1"/>
      <c r="DRW41" s="1"/>
      <c r="DRY41" s="1"/>
      <c r="DSA41" s="1"/>
      <c r="DSC41" s="1"/>
      <c r="DSE41" s="1"/>
      <c r="DSG41" s="1"/>
      <c r="DSI41" s="1"/>
      <c r="DSK41" s="1"/>
      <c r="DSM41" s="1"/>
      <c r="DSO41" s="1"/>
      <c r="DSQ41" s="1"/>
      <c r="DSS41" s="1"/>
      <c r="DSU41" s="1"/>
      <c r="DSW41" s="1"/>
      <c r="DSY41" s="1"/>
      <c r="DTA41" s="1"/>
      <c r="DTC41" s="1"/>
      <c r="DTE41" s="1"/>
      <c r="DTG41" s="1"/>
      <c r="DTI41" s="1"/>
      <c r="DTK41" s="1"/>
      <c r="DTM41" s="1"/>
      <c r="DTO41" s="1"/>
      <c r="DTQ41" s="1"/>
      <c r="DTS41" s="1"/>
      <c r="DTU41" s="1"/>
      <c r="DTW41" s="1"/>
      <c r="DTY41" s="1"/>
      <c r="DUA41" s="1"/>
      <c r="DUC41" s="1"/>
      <c r="DUE41" s="1"/>
      <c r="DUG41" s="1"/>
      <c r="DUI41" s="1"/>
      <c r="DUK41" s="1"/>
      <c r="DUM41" s="1"/>
      <c r="DUO41" s="1"/>
      <c r="DUQ41" s="1"/>
      <c r="DUS41" s="1"/>
      <c r="DUU41" s="1"/>
      <c r="DUW41" s="1"/>
      <c r="DUY41" s="1"/>
      <c r="DVA41" s="1"/>
      <c r="DVC41" s="1"/>
      <c r="DVE41" s="1"/>
      <c r="DVG41" s="1"/>
      <c r="DVI41" s="1"/>
      <c r="DVK41" s="1"/>
      <c r="DVM41" s="1"/>
      <c r="DVO41" s="1"/>
      <c r="DVQ41" s="1"/>
      <c r="DVS41" s="1"/>
      <c r="DVU41" s="1"/>
      <c r="DVW41" s="1"/>
      <c r="DVY41" s="1"/>
      <c r="DWA41" s="1"/>
      <c r="DWC41" s="1"/>
      <c r="DWE41" s="1"/>
      <c r="DWG41" s="1"/>
      <c r="DWI41" s="1"/>
      <c r="DWK41" s="1"/>
      <c r="DWM41" s="1"/>
      <c r="DWO41" s="1"/>
      <c r="DWQ41" s="1"/>
      <c r="DWS41" s="1"/>
      <c r="DWU41" s="1"/>
      <c r="DWW41" s="1"/>
      <c r="DWY41" s="1"/>
      <c r="DXA41" s="1"/>
      <c r="DXC41" s="1"/>
      <c r="DXE41" s="1"/>
      <c r="DXG41" s="1"/>
      <c r="DXI41" s="1"/>
      <c r="DXK41" s="1"/>
      <c r="DXM41" s="1"/>
      <c r="DXO41" s="1"/>
      <c r="DXQ41" s="1"/>
      <c r="DXS41" s="1"/>
      <c r="DXU41" s="1"/>
      <c r="DXW41" s="1"/>
      <c r="DXY41" s="1"/>
      <c r="DYA41" s="1"/>
      <c r="DYC41" s="1"/>
      <c r="DYE41" s="1"/>
      <c r="DYG41" s="1"/>
      <c r="DYI41" s="1"/>
      <c r="DYK41" s="1"/>
      <c r="DYM41" s="1"/>
      <c r="DYO41" s="1"/>
      <c r="DYQ41" s="1"/>
      <c r="DYS41" s="1"/>
      <c r="DYU41" s="1"/>
      <c r="DYW41" s="1"/>
      <c r="DYY41" s="1"/>
      <c r="DZA41" s="1"/>
      <c r="DZC41" s="1"/>
      <c r="DZE41" s="1"/>
      <c r="DZG41" s="1"/>
      <c r="DZI41" s="1"/>
      <c r="DZK41" s="1"/>
      <c r="DZM41" s="1"/>
      <c r="DZO41" s="1"/>
      <c r="DZQ41" s="1"/>
      <c r="DZS41" s="1"/>
      <c r="DZU41" s="1"/>
      <c r="DZW41" s="1"/>
      <c r="DZY41" s="1"/>
      <c r="EAA41" s="1"/>
      <c r="EAC41" s="1"/>
      <c r="EAE41" s="1"/>
      <c r="EAG41" s="1"/>
      <c r="EAI41" s="1"/>
      <c r="EAK41" s="1"/>
      <c r="EAM41" s="1"/>
      <c r="EAO41" s="1"/>
      <c r="EAQ41" s="1"/>
      <c r="EAS41" s="1"/>
      <c r="EAU41" s="1"/>
      <c r="EAW41" s="1"/>
      <c r="EAY41" s="1"/>
      <c r="EBA41" s="1"/>
      <c r="EBC41" s="1"/>
      <c r="EBE41" s="1"/>
      <c r="EBG41" s="1"/>
      <c r="EBI41" s="1"/>
      <c r="EBK41" s="1"/>
      <c r="EBM41" s="1"/>
      <c r="EBO41" s="1"/>
      <c r="EBQ41" s="1"/>
      <c r="EBS41" s="1"/>
      <c r="EBU41" s="1"/>
      <c r="EBW41" s="1"/>
      <c r="EBY41" s="1"/>
      <c r="ECA41" s="1"/>
      <c r="ECC41" s="1"/>
      <c r="ECE41" s="1"/>
      <c r="ECG41" s="1"/>
      <c r="ECI41" s="1"/>
      <c r="ECK41" s="1"/>
      <c r="ECM41" s="1"/>
      <c r="ECO41" s="1"/>
      <c r="ECQ41" s="1"/>
      <c r="ECS41" s="1"/>
      <c r="ECU41" s="1"/>
      <c r="ECW41" s="1"/>
      <c r="ECY41" s="1"/>
      <c r="EDA41" s="1"/>
      <c r="EDC41" s="1"/>
      <c r="EDE41" s="1"/>
      <c r="EDG41" s="1"/>
      <c r="EDI41" s="1"/>
      <c r="EDK41" s="1"/>
      <c r="EDM41" s="1"/>
      <c r="EDO41" s="1"/>
      <c r="EDQ41" s="1"/>
      <c r="EDS41" s="1"/>
      <c r="EDU41" s="1"/>
      <c r="EDW41" s="1"/>
      <c r="EDY41" s="1"/>
      <c r="EEA41" s="1"/>
      <c r="EEC41" s="1"/>
      <c r="EEE41" s="1"/>
      <c r="EEG41" s="1"/>
      <c r="EEI41" s="1"/>
      <c r="EEK41" s="1"/>
      <c r="EEM41" s="1"/>
      <c r="EEO41" s="1"/>
      <c r="EEQ41" s="1"/>
      <c r="EES41" s="1"/>
      <c r="EEU41" s="1"/>
      <c r="EEW41" s="1"/>
      <c r="EEY41" s="1"/>
      <c r="EFA41" s="1"/>
      <c r="EFC41" s="1"/>
      <c r="EFE41" s="1"/>
      <c r="EFG41" s="1"/>
      <c r="EFI41" s="1"/>
      <c r="EFK41" s="1"/>
      <c r="EFM41" s="1"/>
      <c r="EFO41" s="1"/>
      <c r="EFQ41" s="1"/>
      <c r="EFS41" s="1"/>
      <c r="EFU41" s="1"/>
      <c r="EFW41" s="1"/>
      <c r="EFY41" s="1"/>
      <c r="EGA41" s="1"/>
      <c r="EGC41" s="1"/>
      <c r="EGE41" s="1"/>
      <c r="EGG41" s="1"/>
      <c r="EGI41" s="1"/>
      <c r="EGK41" s="1"/>
      <c r="EGM41" s="1"/>
      <c r="EGO41" s="1"/>
      <c r="EGQ41" s="1"/>
      <c r="EGS41" s="1"/>
      <c r="EGU41" s="1"/>
      <c r="EGW41" s="1"/>
      <c r="EGY41" s="1"/>
      <c r="EHA41" s="1"/>
      <c r="EHC41" s="1"/>
      <c r="EHE41" s="1"/>
      <c r="EHG41" s="1"/>
      <c r="EHI41" s="1"/>
      <c r="EHK41" s="1"/>
      <c r="EHM41" s="1"/>
      <c r="EHO41" s="1"/>
      <c r="EHQ41" s="1"/>
      <c r="EHS41" s="1"/>
      <c r="EHU41" s="1"/>
      <c r="EHW41" s="1"/>
      <c r="EHY41" s="1"/>
      <c r="EIA41" s="1"/>
      <c r="EIC41" s="1"/>
      <c r="EIE41" s="1"/>
      <c r="EIG41" s="1"/>
      <c r="EII41" s="1"/>
      <c r="EIK41" s="1"/>
      <c r="EIM41" s="1"/>
      <c r="EIO41" s="1"/>
      <c r="EIQ41" s="1"/>
      <c r="EIS41" s="1"/>
      <c r="EIU41" s="1"/>
      <c r="EIW41" s="1"/>
      <c r="EIY41" s="1"/>
      <c r="EJA41" s="1"/>
      <c r="EJC41" s="1"/>
      <c r="EJE41" s="1"/>
      <c r="EJG41" s="1"/>
      <c r="EJI41" s="1"/>
      <c r="EJK41" s="1"/>
      <c r="EJM41" s="1"/>
      <c r="EJO41" s="1"/>
      <c r="EJQ41" s="1"/>
      <c r="EJS41" s="1"/>
      <c r="EJU41" s="1"/>
      <c r="EJW41" s="1"/>
      <c r="EJY41" s="1"/>
      <c r="EKA41" s="1"/>
      <c r="EKC41" s="1"/>
      <c r="EKE41" s="1"/>
      <c r="EKG41" s="1"/>
      <c r="EKI41" s="1"/>
      <c r="EKK41" s="1"/>
      <c r="EKM41" s="1"/>
      <c r="EKO41" s="1"/>
      <c r="EKQ41" s="1"/>
      <c r="EKS41" s="1"/>
      <c r="EKU41" s="1"/>
      <c r="EKW41" s="1"/>
      <c r="EKY41" s="1"/>
      <c r="ELA41" s="1"/>
      <c r="ELC41" s="1"/>
      <c r="ELE41" s="1"/>
      <c r="ELG41" s="1"/>
      <c r="ELI41" s="1"/>
      <c r="ELK41" s="1"/>
      <c r="ELM41" s="1"/>
      <c r="ELO41" s="1"/>
      <c r="ELQ41" s="1"/>
      <c r="ELS41" s="1"/>
      <c r="ELU41" s="1"/>
      <c r="ELW41" s="1"/>
      <c r="ELY41" s="1"/>
      <c r="EMA41" s="1"/>
      <c r="EMC41" s="1"/>
      <c r="EME41" s="1"/>
      <c r="EMG41" s="1"/>
      <c r="EMI41" s="1"/>
      <c r="EMK41" s="1"/>
      <c r="EMM41" s="1"/>
      <c r="EMO41" s="1"/>
      <c r="EMQ41" s="1"/>
      <c r="EMS41" s="1"/>
      <c r="EMU41" s="1"/>
      <c r="EMW41" s="1"/>
      <c r="EMY41" s="1"/>
      <c r="ENA41" s="1"/>
      <c r="ENC41" s="1"/>
      <c r="ENE41" s="1"/>
      <c r="ENG41" s="1"/>
      <c r="ENI41" s="1"/>
      <c r="ENK41" s="1"/>
      <c r="ENM41" s="1"/>
      <c r="ENO41" s="1"/>
      <c r="ENQ41" s="1"/>
      <c r="ENS41" s="1"/>
      <c r="ENU41" s="1"/>
      <c r="ENW41" s="1"/>
      <c r="ENY41" s="1"/>
      <c r="EOA41" s="1"/>
      <c r="EOC41" s="1"/>
      <c r="EOE41" s="1"/>
      <c r="EOG41" s="1"/>
      <c r="EOI41" s="1"/>
      <c r="EOK41" s="1"/>
      <c r="EOM41" s="1"/>
      <c r="EOO41" s="1"/>
      <c r="EOQ41" s="1"/>
      <c r="EOS41" s="1"/>
      <c r="EOU41" s="1"/>
      <c r="EOW41" s="1"/>
      <c r="EOY41" s="1"/>
      <c r="EPA41" s="1"/>
      <c r="EPC41" s="1"/>
      <c r="EPE41" s="1"/>
      <c r="EPG41" s="1"/>
      <c r="EPI41" s="1"/>
      <c r="EPK41" s="1"/>
      <c r="EPM41" s="1"/>
      <c r="EPO41" s="1"/>
      <c r="EPQ41" s="1"/>
      <c r="EPS41" s="1"/>
      <c r="EPU41" s="1"/>
      <c r="EPW41" s="1"/>
      <c r="EPY41" s="1"/>
      <c r="EQA41" s="1"/>
      <c r="EQC41" s="1"/>
      <c r="EQE41" s="1"/>
      <c r="EQG41" s="1"/>
      <c r="EQI41" s="1"/>
      <c r="EQK41" s="1"/>
      <c r="EQM41" s="1"/>
      <c r="EQO41" s="1"/>
      <c r="EQQ41" s="1"/>
      <c r="EQS41" s="1"/>
      <c r="EQU41" s="1"/>
      <c r="EQW41" s="1"/>
      <c r="EQY41" s="1"/>
      <c r="ERA41" s="1"/>
      <c r="ERC41" s="1"/>
      <c r="ERE41" s="1"/>
      <c r="ERG41" s="1"/>
      <c r="ERI41" s="1"/>
      <c r="ERK41" s="1"/>
      <c r="ERM41" s="1"/>
      <c r="ERO41" s="1"/>
      <c r="ERQ41" s="1"/>
      <c r="ERS41" s="1"/>
      <c r="ERU41" s="1"/>
      <c r="ERW41" s="1"/>
      <c r="ERY41" s="1"/>
      <c r="ESA41" s="1"/>
      <c r="ESC41" s="1"/>
      <c r="ESE41" s="1"/>
      <c r="ESG41" s="1"/>
      <c r="ESI41" s="1"/>
      <c r="ESK41" s="1"/>
      <c r="ESM41" s="1"/>
      <c r="ESO41" s="1"/>
      <c r="ESQ41" s="1"/>
      <c r="ESS41" s="1"/>
      <c r="ESU41" s="1"/>
      <c r="ESW41" s="1"/>
      <c r="ESY41" s="1"/>
      <c r="ETA41" s="1"/>
      <c r="ETC41" s="1"/>
      <c r="ETE41" s="1"/>
      <c r="ETG41" s="1"/>
      <c r="ETI41" s="1"/>
      <c r="ETK41" s="1"/>
      <c r="ETM41" s="1"/>
      <c r="ETO41" s="1"/>
      <c r="ETQ41" s="1"/>
      <c r="ETS41" s="1"/>
      <c r="ETU41" s="1"/>
      <c r="ETW41" s="1"/>
      <c r="ETY41" s="1"/>
      <c r="EUA41" s="1"/>
      <c r="EUC41" s="1"/>
      <c r="EUE41" s="1"/>
      <c r="EUG41" s="1"/>
      <c r="EUI41" s="1"/>
      <c r="EUK41" s="1"/>
      <c r="EUM41" s="1"/>
      <c r="EUO41" s="1"/>
      <c r="EUQ41" s="1"/>
      <c r="EUS41" s="1"/>
      <c r="EUU41" s="1"/>
      <c r="EUW41" s="1"/>
      <c r="EUY41" s="1"/>
      <c r="EVA41" s="1"/>
      <c r="EVC41" s="1"/>
      <c r="EVE41" s="1"/>
      <c r="EVG41" s="1"/>
      <c r="EVI41" s="1"/>
      <c r="EVK41" s="1"/>
      <c r="EVM41" s="1"/>
      <c r="EVO41" s="1"/>
      <c r="EVQ41" s="1"/>
      <c r="EVS41" s="1"/>
      <c r="EVU41" s="1"/>
      <c r="EVW41" s="1"/>
      <c r="EVY41" s="1"/>
      <c r="EWA41" s="1"/>
      <c r="EWC41" s="1"/>
      <c r="EWE41" s="1"/>
      <c r="EWG41" s="1"/>
      <c r="EWI41" s="1"/>
      <c r="EWK41" s="1"/>
      <c r="EWM41" s="1"/>
      <c r="EWO41" s="1"/>
      <c r="EWQ41" s="1"/>
      <c r="EWS41" s="1"/>
      <c r="EWU41" s="1"/>
      <c r="EWW41" s="1"/>
      <c r="EWY41" s="1"/>
      <c r="EXA41" s="1"/>
      <c r="EXC41" s="1"/>
      <c r="EXE41" s="1"/>
      <c r="EXG41" s="1"/>
      <c r="EXI41" s="1"/>
      <c r="EXK41" s="1"/>
      <c r="EXM41" s="1"/>
      <c r="EXO41" s="1"/>
      <c r="EXQ41" s="1"/>
      <c r="EXS41" s="1"/>
      <c r="EXU41" s="1"/>
      <c r="EXW41" s="1"/>
      <c r="EXY41" s="1"/>
      <c r="EYA41" s="1"/>
      <c r="EYC41" s="1"/>
      <c r="EYE41" s="1"/>
      <c r="EYG41" s="1"/>
      <c r="EYI41" s="1"/>
      <c r="EYK41" s="1"/>
      <c r="EYM41" s="1"/>
      <c r="EYO41" s="1"/>
      <c r="EYQ41" s="1"/>
      <c r="EYS41" s="1"/>
      <c r="EYU41" s="1"/>
      <c r="EYW41" s="1"/>
      <c r="EYY41" s="1"/>
      <c r="EZA41" s="1"/>
      <c r="EZC41" s="1"/>
      <c r="EZE41" s="1"/>
      <c r="EZG41" s="1"/>
      <c r="EZI41" s="1"/>
      <c r="EZK41" s="1"/>
      <c r="EZM41" s="1"/>
      <c r="EZO41" s="1"/>
      <c r="EZQ41" s="1"/>
      <c r="EZS41" s="1"/>
      <c r="EZU41" s="1"/>
      <c r="EZW41" s="1"/>
      <c r="EZY41" s="1"/>
      <c r="FAA41" s="1"/>
      <c r="FAC41" s="1"/>
      <c r="FAE41" s="1"/>
      <c r="FAG41" s="1"/>
      <c r="FAI41" s="1"/>
      <c r="FAK41" s="1"/>
      <c r="FAM41" s="1"/>
      <c r="FAO41" s="1"/>
      <c r="FAQ41" s="1"/>
      <c r="FAS41" s="1"/>
      <c r="FAU41" s="1"/>
      <c r="FAW41" s="1"/>
      <c r="FAY41" s="1"/>
      <c r="FBA41" s="1"/>
      <c r="FBC41" s="1"/>
      <c r="FBE41" s="1"/>
      <c r="FBG41" s="1"/>
      <c r="FBI41" s="1"/>
      <c r="FBK41" s="1"/>
      <c r="FBM41" s="1"/>
      <c r="FBO41" s="1"/>
      <c r="FBQ41" s="1"/>
      <c r="FBS41" s="1"/>
      <c r="FBU41" s="1"/>
      <c r="FBW41" s="1"/>
      <c r="FBY41" s="1"/>
      <c r="FCA41" s="1"/>
      <c r="FCC41" s="1"/>
      <c r="FCE41" s="1"/>
      <c r="FCG41" s="1"/>
      <c r="FCI41" s="1"/>
      <c r="FCK41" s="1"/>
      <c r="FCM41" s="1"/>
      <c r="FCO41" s="1"/>
      <c r="FCQ41" s="1"/>
      <c r="FCS41" s="1"/>
      <c r="FCU41" s="1"/>
      <c r="FCW41" s="1"/>
      <c r="FCY41" s="1"/>
      <c r="FDA41" s="1"/>
      <c r="FDC41" s="1"/>
      <c r="FDE41" s="1"/>
      <c r="FDG41" s="1"/>
      <c r="FDI41" s="1"/>
      <c r="FDK41" s="1"/>
      <c r="FDM41" s="1"/>
      <c r="FDO41" s="1"/>
      <c r="FDQ41" s="1"/>
      <c r="FDS41" s="1"/>
      <c r="FDU41" s="1"/>
      <c r="FDW41" s="1"/>
      <c r="FDY41" s="1"/>
      <c r="FEA41" s="1"/>
      <c r="FEC41" s="1"/>
      <c r="FEE41" s="1"/>
      <c r="FEG41" s="1"/>
      <c r="FEI41" s="1"/>
      <c r="FEK41" s="1"/>
      <c r="FEM41" s="1"/>
      <c r="FEO41" s="1"/>
      <c r="FEQ41" s="1"/>
      <c r="FES41" s="1"/>
      <c r="FEU41" s="1"/>
      <c r="FEW41" s="1"/>
      <c r="FEY41" s="1"/>
      <c r="FFA41" s="1"/>
      <c r="FFC41" s="1"/>
      <c r="FFE41" s="1"/>
      <c r="FFG41" s="1"/>
      <c r="FFI41" s="1"/>
      <c r="FFK41" s="1"/>
      <c r="FFM41" s="1"/>
      <c r="FFO41" s="1"/>
      <c r="FFQ41" s="1"/>
      <c r="FFS41" s="1"/>
      <c r="FFU41" s="1"/>
      <c r="FFW41" s="1"/>
      <c r="FFY41" s="1"/>
      <c r="FGA41" s="1"/>
      <c r="FGC41" s="1"/>
      <c r="FGE41" s="1"/>
      <c r="FGG41" s="1"/>
      <c r="FGI41" s="1"/>
      <c r="FGK41" s="1"/>
      <c r="FGM41" s="1"/>
      <c r="FGO41" s="1"/>
      <c r="FGQ41" s="1"/>
      <c r="FGS41" s="1"/>
      <c r="FGU41" s="1"/>
      <c r="FGW41" s="1"/>
      <c r="FGY41" s="1"/>
      <c r="FHA41" s="1"/>
      <c r="FHC41" s="1"/>
      <c r="FHE41" s="1"/>
      <c r="FHG41" s="1"/>
      <c r="FHI41" s="1"/>
      <c r="FHK41" s="1"/>
      <c r="FHM41" s="1"/>
      <c r="FHO41" s="1"/>
      <c r="FHQ41" s="1"/>
      <c r="FHS41" s="1"/>
      <c r="FHU41" s="1"/>
      <c r="FHW41" s="1"/>
      <c r="FHY41" s="1"/>
      <c r="FIA41" s="1"/>
      <c r="FIC41" s="1"/>
      <c r="FIE41" s="1"/>
      <c r="FIG41" s="1"/>
      <c r="FII41" s="1"/>
      <c r="FIK41" s="1"/>
      <c r="FIM41" s="1"/>
      <c r="FIO41" s="1"/>
      <c r="FIQ41" s="1"/>
      <c r="FIS41" s="1"/>
      <c r="FIU41" s="1"/>
      <c r="FIW41" s="1"/>
      <c r="FIY41" s="1"/>
      <c r="FJA41" s="1"/>
      <c r="FJC41" s="1"/>
      <c r="FJE41" s="1"/>
      <c r="FJG41" s="1"/>
      <c r="FJI41" s="1"/>
      <c r="FJK41" s="1"/>
      <c r="FJM41" s="1"/>
      <c r="FJO41" s="1"/>
      <c r="FJQ41" s="1"/>
      <c r="FJS41" s="1"/>
      <c r="FJU41" s="1"/>
      <c r="FJW41" s="1"/>
      <c r="FJY41" s="1"/>
      <c r="FKA41" s="1"/>
      <c r="FKC41" s="1"/>
      <c r="FKE41" s="1"/>
      <c r="FKG41" s="1"/>
      <c r="FKI41" s="1"/>
      <c r="FKK41" s="1"/>
      <c r="FKM41" s="1"/>
      <c r="FKO41" s="1"/>
      <c r="FKQ41" s="1"/>
      <c r="FKS41" s="1"/>
      <c r="FKU41" s="1"/>
      <c r="FKW41" s="1"/>
      <c r="FKY41" s="1"/>
      <c r="FLA41" s="1"/>
      <c r="FLC41" s="1"/>
      <c r="FLE41" s="1"/>
      <c r="FLG41" s="1"/>
      <c r="FLI41" s="1"/>
      <c r="FLK41" s="1"/>
      <c r="FLM41" s="1"/>
      <c r="FLO41" s="1"/>
      <c r="FLQ41" s="1"/>
      <c r="FLS41" s="1"/>
      <c r="FLU41" s="1"/>
      <c r="FLW41" s="1"/>
      <c r="FLY41" s="1"/>
      <c r="FMA41" s="1"/>
      <c r="FMC41" s="1"/>
      <c r="FME41" s="1"/>
      <c r="FMG41" s="1"/>
      <c r="FMI41" s="1"/>
      <c r="FMK41" s="1"/>
      <c r="FMM41" s="1"/>
      <c r="FMO41" s="1"/>
      <c r="FMQ41" s="1"/>
      <c r="FMS41" s="1"/>
      <c r="FMU41" s="1"/>
      <c r="FMW41" s="1"/>
      <c r="FMY41" s="1"/>
      <c r="FNA41" s="1"/>
      <c r="FNC41" s="1"/>
      <c r="FNE41" s="1"/>
      <c r="FNG41" s="1"/>
      <c r="FNI41" s="1"/>
      <c r="FNK41" s="1"/>
      <c r="FNM41" s="1"/>
      <c r="FNO41" s="1"/>
      <c r="FNQ41" s="1"/>
      <c r="FNS41" s="1"/>
      <c r="FNU41" s="1"/>
      <c r="FNW41" s="1"/>
      <c r="FNY41" s="1"/>
      <c r="FOA41" s="1"/>
      <c r="FOC41" s="1"/>
      <c r="FOE41" s="1"/>
      <c r="FOG41" s="1"/>
      <c r="FOI41" s="1"/>
      <c r="FOK41" s="1"/>
      <c r="FOM41" s="1"/>
      <c r="FOO41" s="1"/>
      <c r="FOQ41" s="1"/>
      <c r="FOS41" s="1"/>
      <c r="FOU41" s="1"/>
      <c r="FOW41" s="1"/>
      <c r="FOY41" s="1"/>
      <c r="FPA41" s="1"/>
      <c r="FPC41" s="1"/>
      <c r="FPE41" s="1"/>
      <c r="FPG41" s="1"/>
      <c r="FPI41" s="1"/>
      <c r="FPK41" s="1"/>
      <c r="FPM41" s="1"/>
      <c r="FPO41" s="1"/>
      <c r="FPQ41" s="1"/>
      <c r="FPS41" s="1"/>
      <c r="FPU41" s="1"/>
      <c r="FPW41" s="1"/>
      <c r="FPY41" s="1"/>
      <c r="FQA41" s="1"/>
      <c r="FQC41" s="1"/>
      <c r="FQE41" s="1"/>
      <c r="FQG41" s="1"/>
      <c r="FQI41" s="1"/>
      <c r="FQK41" s="1"/>
      <c r="FQM41" s="1"/>
      <c r="FQO41" s="1"/>
      <c r="FQQ41" s="1"/>
      <c r="FQS41" s="1"/>
      <c r="FQU41" s="1"/>
      <c r="FQW41" s="1"/>
      <c r="FQY41" s="1"/>
      <c r="FRA41" s="1"/>
      <c r="FRC41" s="1"/>
      <c r="FRE41" s="1"/>
      <c r="FRG41" s="1"/>
      <c r="FRI41" s="1"/>
      <c r="FRK41" s="1"/>
      <c r="FRM41" s="1"/>
      <c r="FRO41" s="1"/>
      <c r="FRQ41" s="1"/>
      <c r="FRS41" s="1"/>
      <c r="FRU41" s="1"/>
      <c r="FRW41" s="1"/>
      <c r="FRY41" s="1"/>
      <c r="FSA41" s="1"/>
      <c r="FSC41" s="1"/>
      <c r="FSE41" s="1"/>
      <c r="FSG41" s="1"/>
      <c r="FSI41" s="1"/>
      <c r="FSK41" s="1"/>
      <c r="FSM41" s="1"/>
      <c r="FSO41" s="1"/>
      <c r="FSQ41" s="1"/>
      <c r="FSS41" s="1"/>
      <c r="FSU41" s="1"/>
      <c r="FSW41" s="1"/>
      <c r="FSY41" s="1"/>
      <c r="FTA41" s="1"/>
      <c r="FTC41" s="1"/>
      <c r="FTE41" s="1"/>
      <c r="FTG41" s="1"/>
      <c r="FTI41" s="1"/>
      <c r="FTK41" s="1"/>
      <c r="FTM41" s="1"/>
      <c r="FTO41" s="1"/>
      <c r="FTQ41" s="1"/>
      <c r="FTS41" s="1"/>
      <c r="FTU41" s="1"/>
      <c r="FTW41" s="1"/>
      <c r="FTY41" s="1"/>
      <c r="FUA41" s="1"/>
      <c r="FUC41" s="1"/>
      <c r="FUE41" s="1"/>
      <c r="FUG41" s="1"/>
      <c r="FUI41" s="1"/>
      <c r="FUK41" s="1"/>
      <c r="FUM41" s="1"/>
      <c r="FUO41" s="1"/>
      <c r="FUQ41" s="1"/>
      <c r="FUS41" s="1"/>
      <c r="FUU41" s="1"/>
      <c r="FUW41" s="1"/>
      <c r="FUY41" s="1"/>
      <c r="FVA41" s="1"/>
      <c r="FVC41" s="1"/>
      <c r="FVE41" s="1"/>
      <c r="FVG41" s="1"/>
      <c r="FVI41" s="1"/>
      <c r="FVK41" s="1"/>
      <c r="FVM41" s="1"/>
      <c r="FVO41" s="1"/>
      <c r="FVQ41" s="1"/>
      <c r="FVS41" s="1"/>
      <c r="FVU41" s="1"/>
      <c r="FVW41" s="1"/>
      <c r="FVY41" s="1"/>
      <c r="FWA41" s="1"/>
      <c r="FWC41" s="1"/>
      <c r="FWE41" s="1"/>
      <c r="FWG41" s="1"/>
      <c r="FWI41" s="1"/>
      <c r="FWK41" s="1"/>
      <c r="FWM41" s="1"/>
      <c r="FWO41" s="1"/>
      <c r="FWQ41" s="1"/>
      <c r="FWS41" s="1"/>
      <c r="FWU41" s="1"/>
      <c r="FWW41" s="1"/>
      <c r="FWY41" s="1"/>
      <c r="FXA41" s="1"/>
      <c r="FXC41" s="1"/>
      <c r="FXE41" s="1"/>
      <c r="FXG41" s="1"/>
      <c r="FXI41" s="1"/>
      <c r="FXK41" s="1"/>
      <c r="FXM41" s="1"/>
      <c r="FXO41" s="1"/>
      <c r="FXQ41" s="1"/>
      <c r="FXS41" s="1"/>
      <c r="FXU41" s="1"/>
      <c r="FXW41" s="1"/>
      <c r="FXY41" s="1"/>
      <c r="FYA41" s="1"/>
      <c r="FYC41" s="1"/>
      <c r="FYE41" s="1"/>
      <c r="FYG41" s="1"/>
      <c r="FYI41" s="1"/>
      <c r="FYK41" s="1"/>
      <c r="FYM41" s="1"/>
      <c r="FYO41" s="1"/>
      <c r="FYQ41" s="1"/>
      <c r="FYS41" s="1"/>
      <c r="FYU41" s="1"/>
      <c r="FYW41" s="1"/>
      <c r="FYY41" s="1"/>
      <c r="FZA41" s="1"/>
      <c r="FZC41" s="1"/>
      <c r="FZE41" s="1"/>
      <c r="FZG41" s="1"/>
      <c r="FZI41" s="1"/>
      <c r="FZK41" s="1"/>
      <c r="FZM41" s="1"/>
      <c r="FZO41" s="1"/>
      <c r="FZQ41" s="1"/>
      <c r="FZS41" s="1"/>
      <c r="FZU41" s="1"/>
      <c r="FZW41" s="1"/>
      <c r="FZY41" s="1"/>
      <c r="GAA41" s="1"/>
      <c r="GAC41" s="1"/>
      <c r="GAE41" s="1"/>
      <c r="GAG41" s="1"/>
      <c r="GAI41" s="1"/>
      <c r="GAK41" s="1"/>
      <c r="GAM41" s="1"/>
      <c r="GAO41" s="1"/>
      <c r="GAQ41" s="1"/>
      <c r="GAS41" s="1"/>
      <c r="GAU41" s="1"/>
      <c r="GAW41" s="1"/>
      <c r="GAY41" s="1"/>
      <c r="GBA41" s="1"/>
      <c r="GBC41" s="1"/>
      <c r="GBE41" s="1"/>
      <c r="GBG41" s="1"/>
      <c r="GBI41" s="1"/>
      <c r="GBK41" s="1"/>
      <c r="GBM41" s="1"/>
      <c r="GBO41" s="1"/>
      <c r="GBQ41" s="1"/>
      <c r="GBS41" s="1"/>
      <c r="GBU41" s="1"/>
      <c r="GBW41" s="1"/>
      <c r="GBY41" s="1"/>
      <c r="GCA41" s="1"/>
      <c r="GCC41" s="1"/>
      <c r="GCE41" s="1"/>
      <c r="GCG41" s="1"/>
      <c r="GCI41" s="1"/>
      <c r="GCK41" s="1"/>
      <c r="GCM41" s="1"/>
      <c r="GCO41" s="1"/>
      <c r="GCQ41" s="1"/>
      <c r="GCS41" s="1"/>
      <c r="GCU41" s="1"/>
      <c r="GCW41" s="1"/>
      <c r="GCY41" s="1"/>
      <c r="GDA41" s="1"/>
      <c r="GDC41" s="1"/>
      <c r="GDE41" s="1"/>
      <c r="GDG41" s="1"/>
      <c r="GDI41" s="1"/>
      <c r="GDK41" s="1"/>
      <c r="GDM41" s="1"/>
      <c r="GDO41" s="1"/>
      <c r="GDQ41" s="1"/>
      <c r="GDS41" s="1"/>
      <c r="GDU41" s="1"/>
      <c r="GDW41" s="1"/>
      <c r="GDY41" s="1"/>
      <c r="GEA41" s="1"/>
      <c r="GEC41" s="1"/>
      <c r="GEE41" s="1"/>
      <c r="GEG41" s="1"/>
      <c r="GEI41" s="1"/>
      <c r="GEK41" s="1"/>
      <c r="GEM41" s="1"/>
      <c r="GEO41" s="1"/>
      <c r="GEQ41" s="1"/>
      <c r="GES41" s="1"/>
      <c r="GEU41" s="1"/>
      <c r="GEW41" s="1"/>
      <c r="GEY41" s="1"/>
      <c r="GFA41" s="1"/>
      <c r="GFC41" s="1"/>
      <c r="GFE41" s="1"/>
      <c r="GFG41" s="1"/>
      <c r="GFI41" s="1"/>
      <c r="GFK41" s="1"/>
      <c r="GFM41" s="1"/>
      <c r="GFO41" s="1"/>
      <c r="GFQ41" s="1"/>
      <c r="GFS41" s="1"/>
      <c r="GFU41" s="1"/>
      <c r="GFW41" s="1"/>
      <c r="GFY41" s="1"/>
      <c r="GGA41" s="1"/>
      <c r="GGC41" s="1"/>
      <c r="GGE41" s="1"/>
      <c r="GGG41" s="1"/>
      <c r="GGI41" s="1"/>
      <c r="GGK41" s="1"/>
      <c r="GGM41" s="1"/>
      <c r="GGO41" s="1"/>
      <c r="GGQ41" s="1"/>
      <c r="GGS41" s="1"/>
      <c r="GGU41" s="1"/>
      <c r="GGW41" s="1"/>
      <c r="GGY41" s="1"/>
      <c r="GHA41" s="1"/>
      <c r="GHC41" s="1"/>
      <c r="GHE41" s="1"/>
      <c r="GHG41" s="1"/>
      <c r="GHI41" s="1"/>
      <c r="GHK41" s="1"/>
      <c r="GHM41" s="1"/>
      <c r="GHO41" s="1"/>
      <c r="GHQ41" s="1"/>
      <c r="GHS41" s="1"/>
      <c r="GHU41" s="1"/>
      <c r="GHW41" s="1"/>
      <c r="GHY41" s="1"/>
      <c r="GIA41" s="1"/>
      <c r="GIC41" s="1"/>
      <c r="GIE41" s="1"/>
      <c r="GIG41" s="1"/>
      <c r="GII41" s="1"/>
      <c r="GIK41" s="1"/>
      <c r="GIM41" s="1"/>
      <c r="GIO41" s="1"/>
      <c r="GIQ41" s="1"/>
      <c r="GIS41" s="1"/>
      <c r="GIU41" s="1"/>
      <c r="GIW41" s="1"/>
      <c r="GIY41" s="1"/>
      <c r="GJA41" s="1"/>
      <c r="GJC41" s="1"/>
      <c r="GJE41" s="1"/>
      <c r="GJG41" s="1"/>
      <c r="GJI41" s="1"/>
      <c r="GJK41" s="1"/>
      <c r="GJM41" s="1"/>
      <c r="GJO41" s="1"/>
      <c r="GJQ41" s="1"/>
      <c r="GJS41" s="1"/>
      <c r="GJU41" s="1"/>
      <c r="GJW41" s="1"/>
      <c r="GJY41" s="1"/>
      <c r="GKA41" s="1"/>
      <c r="GKC41" s="1"/>
      <c r="GKE41" s="1"/>
      <c r="GKG41" s="1"/>
      <c r="GKI41" s="1"/>
      <c r="GKK41" s="1"/>
      <c r="GKM41" s="1"/>
      <c r="GKO41" s="1"/>
      <c r="GKQ41" s="1"/>
      <c r="GKS41" s="1"/>
      <c r="GKU41" s="1"/>
      <c r="GKW41" s="1"/>
      <c r="GKY41" s="1"/>
      <c r="GLA41" s="1"/>
      <c r="GLC41" s="1"/>
      <c r="GLE41" s="1"/>
      <c r="GLG41" s="1"/>
      <c r="GLI41" s="1"/>
      <c r="GLK41" s="1"/>
      <c r="GLM41" s="1"/>
      <c r="GLO41" s="1"/>
      <c r="GLQ41" s="1"/>
      <c r="GLS41" s="1"/>
      <c r="GLU41" s="1"/>
      <c r="GLW41" s="1"/>
      <c r="GLY41" s="1"/>
      <c r="GMA41" s="1"/>
      <c r="GMC41" s="1"/>
      <c r="GME41" s="1"/>
      <c r="GMG41" s="1"/>
      <c r="GMI41" s="1"/>
      <c r="GMK41" s="1"/>
      <c r="GMM41" s="1"/>
      <c r="GMO41" s="1"/>
      <c r="GMQ41" s="1"/>
      <c r="GMS41" s="1"/>
      <c r="GMU41" s="1"/>
      <c r="GMW41" s="1"/>
      <c r="GMY41" s="1"/>
      <c r="GNA41" s="1"/>
      <c r="GNC41" s="1"/>
      <c r="GNE41" s="1"/>
      <c r="GNG41" s="1"/>
      <c r="GNI41" s="1"/>
      <c r="GNK41" s="1"/>
      <c r="GNM41" s="1"/>
      <c r="GNO41" s="1"/>
      <c r="GNQ41" s="1"/>
      <c r="GNS41" s="1"/>
      <c r="GNU41" s="1"/>
      <c r="GNW41" s="1"/>
      <c r="GNY41" s="1"/>
      <c r="GOA41" s="1"/>
      <c r="GOC41" s="1"/>
      <c r="GOE41" s="1"/>
      <c r="GOG41" s="1"/>
      <c r="GOI41" s="1"/>
      <c r="GOK41" s="1"/>
      <c r="GOM41" s="1"/>
      <c r="GOO41" s="1"/>
      <c r="GOQ41" s="1"/>
      <c r="GOS41" s="1"/>
      <c r="GOU41" s="1"/>
      <c r="GOW41" s="1"/>
      <c r="GOY41" s="1"/>
      <c r="GPA41" s="1"/>
      <c r="GPC41" s="1"/>
      <c r="GPE41" s="1"/>
      <c r="GPG41" s="1"/>
      <c r="GPI41" s="1"/>
      <c r="GPK41" s="1"/>
      <c r="GPM41" s="1"/>
      <c r="GPO41" s="1"/>
      <c r="GPQ41" s="1"/>
      <c r="GPS41" s="1"/>
      <c r="GPU41" s="1"/>
      <c r="GPW41" s="1"/>
      <c r="GPY41" s="1"/>
      <c r="GQA41" s="1"/>
      <c r="GQC41" s="1"/>
      <c r="GQE41" s="1"/>
      <c r="GQG41" s="1"/>
      <c r="GQI41" s="1"/>
      <c r="GQK41" s="1"/>
      <c r="GQM41" s="1"/>
      <c r="GQO41" s="1"/>
      <c r="GQQ41" s="1"/>
      <c r="GQS41" s="1"/>
      <c r="GQU41" s="1"/>
      <c r="GQW41" s="1"/>
      <c r="GQY41" s="1"/>
      <c r="GRA41" s="1"/>
      <c r="GRC41" s="1"/>
      <c r="GRE41" s="1"/>
      <c r="GRG41" s="1"/>
      <c r="GRI41" s="1"/>
      <c r="GRK41" s="1"/>
      <c r="GRM41" s="1"/>
      <c r="GRO41" s="1"/>
      <c r="GRQ41" s="1"/>
      <c r="GRS41" s="1"/>
      <c r="GRU41" s="1"/>
      <c r="GRW41" s="1"/>
      <c r="GRY41" s="1"/>
      <c r="GSA41" s="1"/>
      <c r="GSC41" s="1"/>
      <c r="GSE41" s="1"/>
      <c r="GSG41" s="1"/>
      <c r="GSI41" s="1"/>
      <c r="GSK41" s="1"/>
      <c r="GSM41" s="1"/>
      <c r="GSO41" s="1"/>
      <c r="GSQ41" s="1"/>
      <c r="GSS41" s="1"/>
      <c r="GSU41" s="1"/>
      <c r="GSW41" s="1"/>
      <c r="GSY41" s="1"/>
      <c r="GTA41" s="1"/>
      <c r="GTC41" s="1"/>
      <c r="GTE41" s="1"/>
      <c r="GTG41" s="1"/>
      <c r="GTI41" s="1"/>
      <c r="GTK41" s="1"/>
      <c r="GTM41" s="1"/>
      <c r="GTO41" s="1"/>
      <c r="GTQ41" s="1"/>
      <c r="GTS41" s="1"/>
      <c r="GTU41" s="1"/>
      <c r="GTW41" s="1"/>
      <c r="GTY41" s="1"/>
      <c r="GUA41" s="1"/>
      <c r="GUC41" s="1"/>
      <c r="GUE41" s="1"/>
      <c r="GUG41" s="1"/>
      <c r="GUI41" s="1"/>
      <c r="GUK41" s="1"/>
      <c r="GUM41" s="1"/>
      <c r="GUO41" s="1"/>
      <c r="GUQ41" s="1"/>
      <c r="GUS41" s="1"/>
      <c r="GUU41" s="1"/>
      <c r="GUW41" s="1"/>
      <c r="GUY41" s="1"/>
      <c r="GVA41" s="1"/>
      <c r="GVC41" s="1"/>
      <c r="GVE41" s="1"/>
      <c r="GVG41" s="1"/>
      <c r="GVI41" s="1"/>
      <c r="GVK41" s="1"/>
      <c r="GVM41" s="1"/>
      <c r="GVO41" s="1"/>
      <c r="GVQ41" s="1"/>
      <c r="GVS41" s="1"/>
      <c r="GVU41" s="1"/>
      <c r="GVW41" s="1"/>
      <c r="GVY41" s="1"/>
      <c r="GWA41" s="1"/>
      <c r="GWC41" s="1"/>
      <c r="GWE41" s="1"/>
      <c r="GWG41" s="1"/>
      <c r="GWI41" s="1"/>
      <c r="GWK41" s="1"/>
      <c r="GWM41" s="1"/>
      <c r="GWO41" s="1"/>
      <c r="GWQ41" s="1"/>
      <c r="GWS41" s="1"/>
      <c r="GWU41" s="1"/>
      <c r="GWW41" s="1"/>
      <c r="GWY41" s="1"/>
      <c r="GXA41" s="1"/>
      <c r="GXC41" s="1"/>
      <c r="GXE41" s="1"/>
      <c r="GXG41" s="1"/>
      <c r="GXI41" s="1"/>
      <c r="GXK41" s="1"/>
      <c r="GXM41" s="1"/>
      <c r="GXO41" s="1"/>
      <c r="GXQ41" s="1"/>
      <c r="GXS41" s="1"/>
      <c r="GXU41" s="1"/>
      <c r="GXW41" s="1"/>
      <c r="GXY41" s="1"/>
      <c r="GYA41" s="1"/>
      <c r="GYC41" s="1"/>
      <c r="GYE41" s="1"/>
      <c r="GYG41" s="1"/>
      <c r="GYI41" s="1"/>
      <c r="GYK41" s="1"/>
      <c r="GYM41" s="1"/>
      <c r="GYO41" s="1"/>
      <c r="GYQ41" s="1"/>
      <c r="GYS41" s="1"/>
      <c r="GYU41" s="1"/>
      <c r="GYW41" s="1"/>
      <c r="GYY41" s="1"/>
      <c r="GZA41" s="1"/>
      <c r="GZC41" s="1"/>
      <c r="GZE41" s="1"/>
      <c r="GZG41" s="1"/>
      <c r="GZI41" s="1"/>
      <c r="GZK41" s="1"/>
      <c r="GZM41" s="1"/>
      <c r="GZO41" s="1"/>
      <c r="GZQ41" s="1"/>
      <c r="GZS41" s="1"/>
      <c r="GZU41" s="1"/>
      <c r="GZW41" s="1"/>
      <c r="GZY41" s="1"/>
      <c r="HAA41" s="1"/>
      <c r="HAC41" s="1"/>
      <c r="HAE41" s="1"/>
      <c r="HAG41" s="1"/>
      <c r="HAI41" s="1"/>
      <c r="HAK41" s="1"/>
      <c r="HAM41" s="1"/>
      <c r="HAO41" s="1"/>
      <c r="HAQ41" s="1"/>
      <c r="HAS41" s="1"/>
      <c r="HAU41" s="1"/>
      <c r="HAW41" s="1"/>
      <c r="HAY41" s="1"/>
      <c r="HBA41" s="1"/>
      <c r="HBC41" s="1"/>
      <c r="HBE41" s="1"/>
      <c r="HBG41" s="1"/>
      <c r="HBI41" s="1"/>
      <c r="HBK41" s="1"/>
      <c r="HBM41" s="1"/>
      <c r="HBO41" s="1"/>
      <c r="HBQ41" s="1"/>
      <c r="HBS41" s="1"/>
      <c r="HBU41" s="1"/>
      <c r="HBW41" s="1"/>
      <c r="HBY41" s="1"/>
      <c r="HCA41" s="1"/>
      <c r="HCC41" s="1"/>
      <c r="HCE41" s="1"/>
      <c r="HCG41" s="1"/>
      <c r="HCI41" s="1"/>
      <c r="HCK41" s="1"/>
      <c r="HCM41" s="1"/>
      <c r="HCO41" s="1"/>
      <c r="HCQ41" s="1"/>
      <c r="HCS41" s="1"/>
      <c r="HCU41" s="1"/>
      <c r="HCW41" s="1"/>
      <c r="HCY41" s="1"/>
      <c r="HDA41" s="1"/>
      <c r="HDC41" s="1"/>
      <c r="HDE41" s="1"/>
      <c r="HDG41" s="1"/>
      <c r="HDI41" s="1"/>
      <c r="HDK41" s="1"/>
      <c r="HDM41" s="1"/>
      <c r="HDO41" s="1"/>
      <c r="HDQ41" s="1"/>
      <c r="HDS41" s="1"/>
      <c r="HDU41" s="1"/>
      <c r="HDW41" s="1"/>
      <c r="HDY41" s="1"/>
      <c r="HEA41" s="1"/>
      <c r="HEC41" s="1"/>
      <c r="HEE41" s="1"/>
      <c r="HEG41" s="1"/>
      <c r="HEI41" s="1"/>
      <c r="HEK41" s="1"/>
      <c r="HEM41" s="1"/>
      <c r="HEO41" s="1"/>
      <c r="HEQ41" s="1"/>
      <c r="HES41" s="1"/>
      <c r="HEU41" s="1"/>
      <c r="HEW41" s="1"/>
      <c r="HEY41" s="1"/>
      <c r="HFA41" s="1"/>
      <c r="HFC41" s="1"/>
      <c r="HFE41" s="1"/>
      <c r="HFG41" s="1"/>
      <c r="HFI41" s="1"/>
      <c r="HFK41" s="1"/>
      <c r="HFM41" s="1"/>
      <c r="HFO41" s="1"/>
      <c r="HFQ41" s="1"/>
      <c r="HFS41" s="1"/>
      <c r="HFU41" s="1"/>
      <c r="HFW41" s="1"/>
      <c r="HFY41" s="1"/>
      <c r="HGA41" s="1"/>
      <c r="HGC41" s="1"/>
      <c r="HGE41" s="1"/>
      <c r="HGG41" s="1"/>
      <c r="HGI41" s="1"/>
      <c r="HGK41" s="1"/>
      <c r="HGM41" s="1"/>
      <c r="HGO41" s="1"/>
      <c r="HGQ41" s="1"/>
      <c r="HGS41" s="1"/>
      <c r="HGU41" s="1"/>
      <c r="HGW41" s="1"/>
      <c r="HGY41" s="1"/>
      <c r="HHA41" s="1"/>
      <c r="HHC41" s="1"/>
      <c r="HHE41" s="1"/>
      <c r="HHG41" s="1"/>
      <c r="HHI41" s="1"/>
      <c r="HHK41" s="1"/>
      <c r="HHM41" s="1"/>
      <c r="HHO41" s="1"/>
      <c r="HHQ41" s="1"/>
      <c r="HHS41" s="1"/>
      <c r="HHU41" s="1"/>
      <c r="HHW41" s="1"/>
      <c r="HHY41" s="1"/>
      <c r="HIA41" s="1"/>
      <c r="HIC41" s="1"/>
      <c r="HIE41" s="1"/>
      <c r="HIG41" s="1"/>
      <c r="HII41" s="1"/>
      <c r="HIK41" s="1"/>
      <c r="HIM41" s="1"/>
      <c r="HIO41" s="1"/>
      <c r="HIQ41" s="1"/>
      <c r="HIS41" s="1"/>
      <c r="HIU41" s="1"/>
      <c r="HIW41" s="1"/>
      <c r="HIY41" s="1"/>
      <c r="HJA41" s="1"/>
      <c r="HJC41" s="1"/>
      <c r="HJE41" s="1"/>
      <c r="HJG41" s="1"/>
      <c r="HJI41" s="1"/>
      <c r="HJK41" s="1"/>
      <c r="HJM41" s="1"/>
      <c r="HJO41" s="1"/>
      <c r="HJQ41" s="1"/>
      <c r="HJS41" s="1"/>
      <c r="HJU41" s="1"/>
      <c r="HJW41" s="1"/>
      <c r="HJY41" s="1"/>
      <c r="HKA41" s="1"/>
      <c r="HKC41" s="1"/>
      <c r="HKE41" s="1"/>
      <c r="HKG41" s="1"/>
      <c r="HKI41" s="1"/>
      <c r="HKK41" s="1"/>
      <c r="HKM41" s="1"/>
      <c r="HKO41" s="1"/>
      <c r="HKQ41" s="1"/>
      <c r="HKS41" s="1"/>
      <c r="HKU41" s="1"/>
      <c r="HKW41" s="1"/>
      <c r="HKY41" s="1"/>
      <c r="HLA41" s="1"/>
      <c r="HLC41" s="1"/>
      <c r="HLE41" s="1"/>
      <c r="HLG41" s="1"/>
      <c r="HLI41" s="1"/>
      <c r="HLK41" s="1"/>
      <c r="HLM41" s="1"/>
      <c r="HLO41" s="1"/>
      <c r="HLQ41" s="1"/>
      <c r="HLS41" s="1"/>
      <c r="HLU41" s="1"/>
      <c r="HLW41" s="1"/>
      <c r="HLY41" s="1"/>
      <c r="HMA41" s="1"/>
      <c r="HMC41" s="1"/>
      <c r="HME41" s="1"/>
      <c r="HMG41" s="1"/>
      <c r="HMI41" s="1"/>
      <c r="HMK41" s="1"/>
      <c r="HMM41" s="1"/>
      <c r="HMO41" s="1"/>
      <c r="HMQ41" s="1"/>
      <c r="HMS41" s="1"/>
      <c r="HMU41" s="1"/>
      <c r="HMW41" s="1"/>
      <c r="HMY41" s="1"/>
      <c r="HNA41" s="1"/>
      <c r="HNC41" s="1"/>
      <c r="HNE41" s="1"/>
      <c r="HNG41" s="1"/>
      <c r="HNI41" s="1"/>
      <c r="HNK41" s="1"/>
      <c r="HNM41" s="1"/>
      <c r="HNO41" s="1"/>
      <c r="HNQ41" s="1"/>
      <c r="HNS41" s="1"/>
      <c r="HNU41" s="1"/>
      <c r="HNW41" s="1"/>
      <c r="HNY41" s="1"/>
      <c r="HOA41" s="1"/>
      <c r="HOC41" s="1"/>
      <c r="HOE41" s="1"/>
      <c r="HOG41" s="1"/>
      <c r="HOI41" s="1"/>
      <c r="HOK41" s="1"/>
      <c r="HOM41" s="1"/>
      <c r="HOO41" s="1"/>
      <c r="HOQ41" s="1"/>
      <c r="HOS41" s="1"/>
      <c r="HOU41" s="1"/>
      <c r="HOW41" s="1"/>
      <c r="HOY41" s="1"/>
      <c r="HPA41" s="1"/>
      <c r="HPC41" s="1"/>
      <c r="HPE41" s="1"/>
      <c r="HPG41" s="1"/>
      <c r="HPI41" s="1"/>
      <c r="HPK41" s="1"/>
      <c r="HPM41" s="1"/>
      <c r="HPO41" s="1"/>
      <c r="HPQ41" s="1"/>
      <c r="HPS41" s="1"/>
      <c r="HPU41" s="1"/>
      <c r="HPW41" s="1"/>
      <c r="HPY41" s="1"/>
      <c r="HQA41" s="1"/>
      <c r="HQC41" s="1"/>
      <c r="HQE41" s="1"/>
      <c r="HQG41" s="1"/>
      <c r="HQI41" s="1"/>
      <c r="HQK41" s="1"/>
      <c r="HQM41" s="1"/>
      <c r="HQO41" s="1"/>
      <c r="HQQ41" s="1"/>
      <c r="HQS41" s="1"/>
      <c r="HQU41" s="1"/>
      <c r="HQW41" s="1"/>
      <c r="HQY41" s="1"/>
      <c r="HRA41" s="1"/>
      <c r="HRC41" s="1"/>
      <c r="HRE41" s="1"/>
      <c r="HRG41" s="1"/>
      <c r="HRI41" s="1"/>
      <c r="HRK41" s="1"/>
      <c r="HRM41" s="1"/>
      <c r="HRO41" s="1"/>
      <c r="HRQ41" s="1"/>
      <c r="HRS41" s="1"/>
      <c r="HRU41" s="1"/>
      <c r="HRW41" s="1"/>
      <c r="HRY41" s="1"/>
      <c r="HSA41" s="1"/>
      <c r="HSC41" s="1"/>
      <c r="HSE41" s="1"/>
      <c r="HSG41" s="1"/>
      <c r="HSI41" s="1"/>
      <c r="HSK41" s="1"/>
      <c r="HSM41" s="1"/>
      <c r="HSO41" s="1"/>
      <c r="HSQ41" s="1"/>
      <c r="HSS41" s="1"/>
      <c r="HSU41" s="1"/>
      <c r="HSW41" s="1"/>
      <c r="HSY41" s="1"/>
      <c r="HTA41" s="1"/>
      <c r="HTC41" s="1"/>
      <c r="HTE41" s="1"/>
      <c r="HTG41" s="1"/>
      <c r="HTI41" s="1"/>
      <c r="HTK41" s="1"/>
      <c r="HTM41" s="1"/>
      <c r="HTO41" s="1"/>
      <c r="HTQ41" s="1"/>
      <c r="HTS41" s="1"/>
      <c r="HTU41" s="1"/>
      <c r="HTW41" s="1"/>
      <c r="HTY41" s="1"/>
      <c r="HUA41" s="1"/>
      <c r="HUC41" s="1"/>
      <c r="HUE41" s="1"/>
      <c r="HUG41" s="1"/>
      <c r="HUI41" s="1"/>
      <c r="HUK41" s="1"/>
      <c r="HUM41" s="1"/>
      <c r="HUO41" s="1"/>
      <c r="HUQ41" s="1"/>
      <c r="HUS41" s="1"/>
      <c r="HUU41" s="1"/>
      <c r="HUW41" s="1"/>
      <c r="HUY41" s="1"/>
      <c r="HVA41" s="1"/>
      <c r="HVC41" s="1"/>
      <c r="HVE41" s="1"/>
      <c r="HVG41" s="1"/>
      <c r="HVI41" s="1"/>
      <c r="HVK41" s="1"/>
      <c r="HVM41" s="1"/>
      <c r="HVO41" s="1"/>
      <c r="HVQ41" s="1"/>
      <c r="HVS41" s="1"/>
      <c r="HVU41" s="1"/>
      <c r="HVW41" s="1"/>
      <c r="HVY41" s="1"/>
      <c r="HWA41" s="1"/>
      <c r="HWC41" s="1"/>
      <c r="HWE41" s="1"/>
      <c r="HWG41" s="1"/>
      <c r="HWI41" s="1"/>
      <c r="HWK41" s="1"/>
      <c r="HWM41" s="1"/>
      <c r="HWO41" s="1"/>
      <c r="HWQ41" s="1"/>
      <c r="HWS41" s="1"/>
      <c r="HWU41" s="1"/>
      <c r="HWW41" s="1"/>
      <c r="HWY41" s="1"/>
      <c r="HXA41" s="1"/>
      <c r="HXC41" s="1"/>
      <c r="HXE41" s="1"/>
      <c r="HXG41" s="1"/>
      <c r="HXI41" s="1"/>
      <c r="HXK41" s="1"/>
      <c r="HXM41" s="1"/>
      <c r="HXO41" s="1"/>
      <c r="HXQ41" s="1"/>
      <c r="HXS41" s="1"/>
      <c r="HXU41" s="1"/>
      <c r="HXW41" s="1"/>
      <c r="HXY41" s="1"/>
      <c r="HYA41" s="1"/>
      <c r="HYC41" s="1"/>
      <c r="HYE41" s="1"/>
      <c r="HYG41" s="1"/>
      <c r="HYI41" s="1"/>
      <c r="HYK41" s="1"/>
      <c r="HYM41" s="1"/>
      <c r="HYO41" s="1"/>
      <c r="HYQ41" s="1"/>
      <c r="HYS41" s="1"/>
      <c r="HYU41" s="1"/>
      <c r="HYW41" s="1"/>
      <c r="HYY41" s="1"/>
      <c r="HZA41" s="1"/>
      <c r="HZC41" s="1"/>
      <c r="HZE41" s="1"/>
      <c r="HZG41" s="1"/>
      <c r="HZI41" s="1"/>
      <c r="HZK41" s="1"/>
      <c r="HZM41" s="1"/>
      <c r="HZO41" s="1"/>
      <c r="HZQ41" s="1"/>
      <c r="HZS41" s="1"/>
      <c r="HZU41" s="1"/>
      <c r="HZW41" s="1"/>
      <c r="HZY41" s="1"/>
      <c r="IAA41" s="1"/>
      <c r="IAC41" s="1"/>
      <c r="IAE41" s="1"/>
      <c r="IAG41" s="1"/>
      <c r="IAI41" s="1"/>
      <c r="IAK41" s="1"/>
      <c r="IAM41" s="1"/>
      <c r="IAO41" s="1"/>
      <c r="IAQ41" s="1"/>
      <c r="IAS41" s="1"/>
      <c r="IAU41" s="1"/>
      <c r="IAW41" s="1"/>
      <c r="IAY41" s="1"/>
      <c r="IBA41" s="1"/>
      <c r="IBC41" s="1"/>
      <c r="IBE41" s="1"/>
      <c r="IBG41" s="1"/>
      <c r="IBI41" s="1"/>
      <c r="IBK41" s="1"/>
      <c r="IBM41" s="1"/>
      <c r="IBO41" s="1"/>
      <c r="IBQ41" s="1"/>
      <c r="IBS41" s="1"/>
      <c r="IBU41" s="1"/>
      <c r="IBW41" s="1"/>
      <c r="IBY41" s="1"/>
      <c r="ICA41" s="1"/>
      <c r="ICC41" s="1"/>
      <c r="ICE41" s="1"/>
      <c r="ICG41" s="1"/>
      <c r="ICI41" s="1"/>
      <c r="ICK41" s="1"/>
      <c r="ICM41" s="1"/>
      <c r="ICO41" s="1"/>
      <c r="ICQ41" s="1"/>
      <c r="ICS41" s="1"/>
      <c r="ICU41" s="1"/>
      <c r="ICW41" s="1"/>
      <c r="ICY41" s="1"/>
      <c r="IDA41" s="1"/>
      <c r="IDC41" s="1"/>
      <c r="IDE41" s="1"/>
      <c r="IDG41" s="1"/>
      <c r="IDI41" s="1"/>
      <c r="IDK41" s="1"/>
      <c r="IDM41" s="1"/>
      <c r="IDO41" s="1"/>
      <c r="IDQ41" s="1"/>
      <c r="IDS41" s="1"/>
      <c r="IDU41" s="1"/>
      <c r="IDW41" s="1"/>
      <c r="IDY41" s="1"/>
      <c r="IEA41" s="1"/>
      <c r="IEC41" s="1"/>
      <c r="IEE41" s="1"/>
      <c r="IEG41" s="1"/>
      <c r="IEI41" s="1"/>
      <c r="IEK41" s="1"/>
      <c r="IEM41" s="1"/>
      <c r="IEO41" s="1"/>
      <c r="IEQ41" s="1"/>
      <c r="IES41" s="1"/>
      <c r="IEU41" s="1"/>
      <c r="IEW41" s="1"/>
      <c r="IEY41" s="1"/>
      <c r="IFA41" s="1"/>
      <c r="IFC41" s="1"/>
      <c r="IFE41" s="1"/>
      <c r="IFG41" s="1"/>
      <c r="IFI41" s="1"/>
      <c r="IFK41" s="1"/>
      <c r="IFM41" s="1"/>
      <c r="IFO41" s="1"/>
      <c r="IFQ41" s="1"/>
      <c r="IFS41" s="1"/>
      <c r="IFU41" s="1"/>
      <c r="IFW41" s="1"/>
      <c r="IFY41" s="1"/>
      <c r="IGA41" s="1"/>
      <c r="IGC41" s="1"/>
      <c r="IGE41" s="1"/>
      <c r="IGG41" s="1"/>
      <c r="IGI41" s="1"/>
      <c r="IGK41" s="1"/>
      <c r="IGM41" s="1"/>
      <c r="IGO41" s="1"/>
      <c r="IGQ41" s="1"/>
      <c r="IGS41" s="1"/>
      <c r="IGU41" s="1"/>
      <c r="IGW41" s="1"/>
      <c r="IGY41" s="1"/>
      <c r="IHA41" s="1"/>
      <c r="IHC41" s="1"/>
      <c r="IHE41" s="1"/>
      <c r="IHG41" s="1"/>
      <c r="IHI41" s="1"/>
      <c r="IHK41" s="1"/>
      <c r="IHM41" s="1"/>
      <c r="IHO41" s="1"/>
      <c r="IHQ41" s="1"/>
      <c r="IHS41" s="1"/>
      <c r="IHU41" s="1"/>
      <c r="IHW41" s="1"/>
      <c r="IHY41" s="1"/>
      <c r="IIA41" s="1"/>
      <c r="IIC41" s="1"/>
      <c r="IIE41" s="1"/>
      <c r="IIG41" s="1"/>
      <c r="III41" s="1"/>
      <c r="IIK41" s="1"/>
      <c r="IIM41" s="1"/>
      <c r="IIO41" s="1"/>
      <c r="IIQ41" s="1"/>
      <c r="IIS41" s="1"/>
      <c r="IIU41" s="1"/>
      <c r="IIW41" s="1"/>
      <c r="IIY41" s="1"/>
      <c r="IJA41" s="1"/>
      <c r="IJC41" s="1"/>
      <c r="IJE41" s="1"/>
      <c r="IJG41" s="1"/>
      <c r="IJI41" s="1"/>
      <c r="IJK41" s="1"/>
      <c r="IJM41" s="1"/>
      <c r="IJO41" s="1"/>
      <c r="IJQ41" s="1"/>
      <c r="IJS41" s="1"/>
      <c r="IJU41" s="1"/>
      <c r="IJW41" s="1"/>
      <c r="IJY41" s="1"/>
      <c r="IKA41" s="1"/>
      <c r="IKC41" s="1"/>
      <c r="IKE41" s="1"/>
      <c r="IKG41" s="1"/>
      <c r="IKI41" s="1"/>
      <c r="IKK41" s="1"/>
      <c r="IKM41" s="1"/>
      <c r="IKO41" s="1"/>
      <c r="IKQ41" s="1"/>
      <c r="IKS41" s="1"/>
      <c r="IKU41" s="1"/>
      <c r="IKW41" s="1"/>
      <c r="IKY41" s="1"/>
      <c r="ILA41" s="1"/>
      <c r="ILC41" s="1"/>
      <c r="ILE41" s="1"/>
      <c r="ILG41" s="1"/>
      <c r="ILI41" s="1"/>
      <c r="ILK41" s="1"/>
      <c r="ILM41" s="1"/>
      <c r="ILO41" s="1"/>
      <c r="ILQ41" s="1"/>
      <c r="ILS41" s="1"/>
      <c r="ILU41" s="1"/>
      <c r="ILW41" s="1"/>
      <c r="ILY41" s="1"/>
      <c r="IMA41" s="1"/>
      <c r="IMC41" s="1"/>
      <c r="IME41" s="1"/>
      <c r="IMG41" s="1"/>
      <c r="IMI41" s="1"/>
      <c r="IMK41" s="1"/>
      <c r="IMM41" s="1"/>
      <c r="IMO41" s="1"/>
      <c r="IMQ41" s="1"/>
      <c r="IMS41" s="1"/>
      <c r="IMU41" s="1"/>
      <c r="IMW41" s="1"/>
      <c r="IMY41" s="1"/>
      <c r="INA41" s="1"/>
      <c r="INC41" s="1"/>
      <c r="INE41" s="1"/>
      <c r="ING41" s="1"/>
      <c r="INI41" s="1"/>
      <c r="INK41" s="1"/>
      <c r="INM41" s="1"/>
      <c r="INO41" s="1"/>
      <c r="INQ41" s="1"/>
      <c r="INS41" s="1"/>
      <c r="INU41" s="1"/>
      <c r="INW41" s="1"/>
      <c r="INY41" s="1"/>
      <c r="IOA41" s="1"/>
      <c r="IOC41" s="1"/>
      <c r="IOE41" s="1"/>
      <c r="IOG41" s="1"/>
      <c r="IOI41" s="1"/>
      <c r="IOK41" s="1"/>
      <c r="IOM41" s="1"/>
      <c r="IOO41" s="1"/>
      <c r="IOQ41" s="1"/>
      <c r="IOS41" s="1"/>
      <c r="IOU41" s="1"/>
      <c r="IOW41" s="1"/>
      <c r="IOY41" s="1"/>
      <c r="IPA41" s="1"/>
      <c r="IPC41" s="1"/>
      <c r="IPE41" s="1"/>
      <c r="IPG41" s="1"/>
      <c r="IPI41" s="1"/>
      <c r="IPK41" s="1"/>
      <c r="IPM41" s="1"/>
      <c r="IPO41" s="1"/>
      <c r="IPQ41" s="1"/>
      <c r="IPS41" s="1"/>
      <c r="IPU41" s="1"/>
      <c r="IPW41" s="1"/>
      <c r="IPY41" s="1"/>
      <c r="IQA41" s="1"/>
      <c r="IQC41" s="1"/>
      <c r="IQE41" s="1"/>
      <c r="IQG41" s="1"/>
      <c r="IQI41" s="1"/>
      <c r="IQK41" s="1"/>
      <c r="IQM41" s="1"/>
      <c r="IQO41" s="1"/>
      <c r="IQQ41" s="1"/>
      <c r="IQS41" s="1"/>
      <c r="IQU41" s="1"/>
      <c r="IQW41" s="1"/>
      <c r="IQY41" s="1"/>
      <c r="IRA41" s="1"/>
      <c r="IRC41" s="1"/>
      <c r="IRE41" s="1"/>
      <c r="IRG41" s="1"/>
      <c r="IRI41" s="1"/>
      <c r="IRK41" s="1"/>
      <c r="IRM41" s="1"/>
      <c r="IRO41" s="1"/>
      <c r="IRQ41" s="1"/>
      <c r="IRS41" s="1"/>
      <c r="IRU41" s="1"/>
      <c r="IRW41" s="1"/>
      <c r="IRY41" s="1"/>
      <c r="ISA41" s="1"/>
      <c r="ISC41" s="1"/>
      <c r="ISE41" s="1"/>
      <c r="ISG41" s="1"/>
      <c r="ISI41" s="1"/>
      <c r="ISK41" s="1"/>
      <c r="ISM41" s="1"/>
      <c r="ISO41" s="1"/>
      <c r="ISQ41" s="1"/>
      <c r="ISS41" s="1"/>
      <c r="ISU41" s="1"/>
      <c r="ISW41" s="1"/>
      <c r="ISY41" s="1"/>
      <c r="ITA41" s="1"/>
      <c r="ITC41" s="1"/>
      <c r="ITE41" s="1"/>
      <c r="ITG41" s="1"/>
      <c r="ITI41" s="1"/>
      <c r="ITK41" s="1"/>
      <c r="ITM41" s="1"/>
      <c r="ITO41" s="1"/>
      <c r="ITQ41" s="1"/>
      <c r="ITS41" s="1"/>
      <c r="ITU41" s="1"/>
      <c r="ITW41" s="1"/>
      <c r="ITY41" s="1"/>
      <c r="IUA41" s="1"/>
      <c r="IUC41" s="1"/>
      <c r="IUE41" s="1"/>
      <c r="IUG41" s="1"/>
      <c r="IUI41" s="1"/>
      <c r="IUK41" s="1"/>
      <c r="IUM41" s="1"/>
      <c r="IUO41" s="1"/>
      <c r="IUQ41" s="1"/>
      <c r="IUS41" s="1"/>
      <c r="IUU41" s="1"/>
      <c r="IUW41" s="1"/>
      <c r="IUY41" s="1"/>
      <c r="IVA41" s="1"/>
      <c r="IVC41" s="1"/>
      <c r="IVE41" s="1"/>
      <c r="IVG41" s="1"/>
      <c r="IVI41" s="1"/>
      <c r="IVK41" s="1"/>
      <c r="IVM41" s="1"/>
      <c r="IVO41" s="1"/>
      <c r="IVQ41" s="1"/>
      <c r="IVS41" s="1"/>
      <c r="IVU41" s="1"/>
      <c r="IVW41" s="1"/>
      <c r="IVY41" s="1"/>
      <c r="IWA41" s="1"/>
      <c r="IWC41" s="1"/>
      <c r="IWE41" s="1"/>
      <c r="IWG41" s="1"/>
      <c r="IWI41" s="1"/>
      <c r="IWK41" s="1"/>
      <c r="IWM41" s="1"/>
      <c r="IWO41" s="1"/>
      <c r="IWQ41" s="1"/>
      <c r="IWS41" s="1"/>
      <c r="IWU41" s="1"/>
      <c r="IWW41" s="1"/>
      <c r="IWY41" s="1"/>
      <c r="IXA41" s="1"/>
      <c r="IXC41" s="1"/>
      <c r="IXE41" s="1"/>
      <c r="IXG41" s="1"/>
      <c r="IXI41" s="1"/>
      <c r="IXK41" s="1"/>
      <c r="IXM41" s="1"/>
      <c r="IXO41" s="1"/>
      <c r="IXQ41" s="1"/>
      <c r="IXS41" s="1"/>
      <c r="IXU41" s="1"/>
      <c r="IXW41" s="1"/>
      <c r="IXY41" s="1"/>
      <c r="IYA41" s="1"/>
      <c r="IYC41" s="1"/>
      <c r="IYE41" s="1"/>
      <c r="IYG41" s="1"/>
      <c r="IYI41" s="1"/>
      <c r="IYK41" s="1"/>
      <c r="IYM41" s="1"/>
      <c r="IYO41" s="1"/>
      <c r="IYQ41" s="1"/>
      <c r="IYS41" s="1"/>
      <c r="IYU41" s="1"/>
      <c r="IYW41" s="1"/>
      <c r="IYY41" s="1"/>
      <c r="IZA41" s="1"/>
      <c r="IZC41" s="1"/>
      <c r="IZE41" s="1"/>
      <c r="IZG41" s="1"/>
      <c r="IZI41" s="1"/>
      <c r="IZK41" s="1"/>
      <c r="IZM41" s="1"/>
      <c r="IZO41" s="1"/>
      <c r="IZQ41" s="1"/>
      <c r="IZS41" s="1"/>
      <c r="IZU41" s="1"/>
      <c r="IZW41" s="1"/>
      <c r="IZY41" s="1"/>
      <c r="JAA41" s="1"/>
      <c r="JAC41" s="1"/>
      <c r="JAE41" s="1"/>
      <c r="JAG41" s="1"/>
      <c r="JAI41" s="1"/>
      <c r="JAK41" s="1"/>
      <c r="JAM41" s="1"/>
      <c r="JAO41" s="1"/>
      <c r="JAQ41" s="1"/>
      <c r="JAS41" s="1"/>
      <c r="JAU41" s="1"/>
      <c r="JAW41" s="1"/>
      <c r="JAY41" s="1"/>
      <c r="JBA41" s="1"/>
      <c r="JBC41" s="1"/>
      <c r="JBE41" s="1"/>
      <c r="JBG41" s="1"/>
      <c r="JBI41" s="1"/>
      <c r="JBK41" s="1"/>
      <c r="JBM41" s="1"/>
      <c r="JBO41" s="1"/>
      <c r="JBQ41" s="1"/>
      <c r="JBS41" s="1"/>
      <c r="JBU41" s="1"/>
      <c r="JBW41" s="1"/>
      <c r="JBY41" s="1"/>
      <c r="JCA41" s="1"/>
      <c r="JCC41" s="1"/>
      <c r="JCE41" s="1"/>
      <c r="JCG41" s="1"/>
      <c r="JCI41" s="1"/>
      <c r="JCK41" s="1"/>
      <c r="JCM41" s="1"/>
      <c r="JCO41" s="1"/>
      <c r="JCQ41" s="1"/>
      <c r="JCS41" s="1"/>
      <c r="JCU41" s="1"/>
      <c r="JCW41" s="1"/>
      <c r="JCY41" s="1"/>
      <c r="JDA41" s="1"/>
      <c r="JDC41" s="1"/>
      <c r="JDE41" s="1"/>
      <c r="JDG41" s="1"/>
      <c r="JDI41" s="1"/>
      <c r="JDK41" s="1"/>
      <c r="JDM41" s="1"/>
      <c r="JDO41" s="1"/>
      <c r="JDQ41" s="1"/>
      <c r="JDS41" s="1"/>
      <c r="JDU41" s="1"/>
      <c r="JDW41" s="1"/>
      <c r="JDY41" s="1"/>
      <c r="JEA41" s="1"/>
      <c r="JEC41" s="1"/>
      <c r="JEE41" s="1"/>
      <c r="JEG41" s="1"/>
      <c r="JEI41" s="1"/>
      <c r="JEK41" s="1"/>
      <c r="JEM41" s="1"/>
      <c r="JEO41" s="1"/>
      <c r="JEQ41" s="1"/>
      <c r="JES41" s="1"/>
      <c r="JEU41" s="1"/>
      <c r="JEW41" s="1"/>
      <c r="JEY41" s="1"/>
      <c r="JFA41" s="1"/>
      <c r="JFC41" s="1"/>
      <c r="JFE41" s="1"/>
      <c r="JFG41" s="1"/>
      <c r="JFI41" s="1"/>
      <c r="JFK41" s="1"/>
      <c r="JFM41" s="1"/>
      <c r="JFO41" s="1"/>
      <c r="JFQ41" s="1"/>
      <c r="JFS41" s="1"/>
      <c r="JFU41" s="1"/>
      <c r="JFW41" s="1"/>
      <c r="JFY41" s="1"/>
      <c r="JGA41" s="1"/>
      <c r="JGC41" s="1"/>
      <c r="JGE41" s="1"/>
      <c r="JGG41" s="1"/>
      <c r="JGI41" s="1"/>
      <c r="JGK41" s="1"/>
      <c r="JGM41" s="1"/>
      <c r="JGO41" s="1"/>
      <c r="JGQ41" s="1"/>
      <c r="JGS41" s="1"/>
      <c r="JGU41" s="1"/>
      <c r="JGW41" s="1"/>
      <c r="JGY41" s="1"/>
      <c r="JHA41" s="1"/>
      <c r="JHC41" s="1"/>
      <c r="JHE41" s="1"/>
      <c r="JHG41" s="1"/>
      <c r="JHI41" s="1"/>
      <c r="JHK41" s="1"/>
      <c r="JHM41" s="1"/>
      <c r="JHO41" s="1"/>
      <c r="JHQ41" s="1"/>
      <c r="JHS41" s="1"/>
      <c r="JHU41" s="1"/>
      <c r="JHW41" s="1"/>
      <c r="JHY41" s="1"/>
      <c r="JIA41" s="1"/>
      <c r="JIC41" s="1"/>
      <c r="JIE41" s="1"/>
      <c r="JIG41" s="1"/>
      <c r="JII41" s="1"/>
      <c r="JIK41" s="1"/>
      <c r="JIM41" s="1"/>
      <c r="JIO41" s="1"/>
      <c r="JIQ41" s="1"/>
      <c r="JIS41" s="1"/>
      <c r="JIU41" s="1"/>
      <c r="JIW41" s="1"/>
      <c r="JIY41" s="1"/>
      <c r="JJA41" s="1"/>
      <c r="JJC41" s="1"/>
      <c r="JJE41" s="1"/>
      <c r="JJG41" s="1"/>
      <c r="JJI41" s="1"/>
      <c r="JJK41" s="1"/>
      <c r="JJM41" s="1"/>
      <c r="JJO41" s="1"/>
      <c r="JJQ41" s="1"/>
      <c r="JJS41" s="1"/>
      <c r="JJU41" s="1"/>
      <c r="JJW41" s="1"/>
      <c r="JJY41" s="1"/>
      <c r="JKA41" s="1"/>
      <c r="JKC41" s="1"/>
      <c r="JKE41" s="1"/>
      <c r="JKG41" s="1"/>
      <c r="JKI41" s="1"/>
      <c r="JKK41" s="1"/>
      <c r="JKM41" s="1"/>
      <c r="JKO41" s="1"/>
      <c r="JKQ41" s="1"/>
      <c r="JKS41" s="1"/>
      <c r="JKU41" s="1"/>
      <c r="JKW41" s="1"/>
      <c r="JKY41" s="1"/>
      <c r="JLA41" s="1"/>
      <c r="JLC41" s="1"/>
      <c r="JLE41" s="1"/>
      <c r="JLG41" s="1"/>
      <c r="JLI41" s="1"/>
      <c r="JLK41" s="1"/>
      <c r="JLM41" s="1"/>
      <c r="JLO41" s="1"/>
      <c r="JLQ41" s="1"/>
      <c r="JLS41" s="1"/>
      <c r="JLU41" s="1"/>
      <c r="JLW41" s="1"/>
      <c r="JLY41" s="1"/>
      <c r="JMA41" s="1"/>
      <c r="JMC41" s="1"/>
      <c r="JME41" s="1"/>
      <c r="JMG41" s="1"/>
      <c r="JMI41" s="1"/>
      <c r="JMK41" s="1"/>
      <c r="JMM41" s="1"/>
      <c r="JMO41" s="1"/>
      <c r="JMQ41" s="1"/>
      <c r="JMS41" s="1"/>
      <c r="JMU41" s="1"/>
      <c r="JMW41" s="1"/>
      <c r="JMY41" s="1"/>
      <c r="JNA41" s="1"/>
      <c r="JNC41" s="1"/>
      <c r="JNE41" s="1"/>
      <c r="JNG41" s="1"/>
      <c r="JNI41" s="1"/>
      <c r="JNK41" s="1"/>
      <c r="JNM41" s="1"/>
      <c r="JNO41" s="1"/>
      <c r="JNQ41" s="1"/>
      <c r="JNS41" s="1"/>
      <c r="JNU41" s="1"/>
      <c r="JNW41" s="1"/>
      <c r="JNY41" s="1"/>
      <c r="JOA41" s="1"/>
      <c r="JOC41" s="1"/>
      <c r="JOE41" s="1"/>
      <c r="JOG41" s="1"/>
      <c r="JOI41" s="1"/>
      <c r="JOK41" s="1"/>
      <c r="JOM41" s="1"/>
      <c r="JOO41" s="1"/>
      <c r="JOQ41" s="1"/>
      <c r="JOS41" s="1"/>
      <c r="JOU41" s="1"/>
      <c r="JOW41" s="1"/>
      <c r="JOY41" s="1"/>
      <c r="JPA41" s="1"/>
      <c r="JPC41" s="1"/>
      <c r="JPE41" s="1"/>
      <c r="JPG41" s="1"/>
      <c r="JPI41" s="1"/>
      <c r="JPK41" s="1"/>
      <c r="JPM41" s="1"/>
      <c r="JPO41" s="1"/>
      <c r="JPQ41" s="1"/>
      <c r="JPS41" s="1"/>
      <c r="JPU41" s="1"/>
      <c r="JPW41" s="1"/>
      <c r="JPY41" s="1"/>
      <c r="JQA41" s="1"/>
      <c r="JQC41" s="1"/>
      <c r="JQE41" s="1"/>
      <c r="JQG41" s="1"/>
      <c r="JQI41" s="1"/>
      <c r="JQK41" s="1"/>
      <c r="JQM41" s="1"/>
      <c r="JQO41" s="1"/>
      <c r="JQQ41" s="1"/>
      <c r="JQS41" s="1"/>
      <c r="JQU41" s="1"/>
      <c r="JQW41" s="1"/>
      <c r="JQY41" s="1"/>
      <c r="JRA41" s="1"/>
      <c r="JRC41" s="1"/>
      <c r="JRE41" s="1"/>
      <c r="JRG41" s="1"/>
      <c r="JRI41" s="1"/>
      <c r="JRK41" s="1"/>
      <c r="JRM41" s="1"/>
      <c r="JRO41" s="1"/>
      <c r="JRQ41" s="1"/>
      <c r="JRS41" s="1"/>
      <c r="JRU41" s="1"/>
      <c r="JRW41" s="1"/>
      <c r="JRY41" s="1"/>
      <c r="JSA41" s="1"/>
      <c r="JSC41" s="1"/>
      <c r="JSE41" s="1"/>
      <c r="JSG41" s="1"/>
      <c r="JSI41" s="1"/>
      <c r="JSK41" s="1"/>
      <c r="JSM41" s="1"/>
      <c r="JSO41" s="1"/>
      <c r="JSQ41" s="1"/>
      <c r="JSS41" s="1"/>
      <c r="JSU41" s="1"/>
      <c r="JSW41" s="1"/>
      <c r="JSY41" s="1"/>
      <c r="JTA41" s="1"/>
      <c r="JTC41" s="1"/>
      <c r="JTE41" s="1"/>
      <c r="JTG41" s="1"/>
      <c r="JTI41" s="1"/>
      <c r="JTK41" s="1"/>
      <c r="JTM41" s="1"/>
      <c r="JTO41" s="1"/>
      <c r="JTQ41" s="1"/>
      <c r="JTS41" s="1"/>
      <c r="JTU41" s="1"/>
      <c r="JTW41" s="1"/>
      <c r="JTY41" s="1"/>
      <c r="JUA41" s="1"/>
      <c r="JUC41" s="1"/>
      <c r="JUE41" s="1"/>
      <c r="JUG41" s="1"/>
      <c r="JUI41" s="1"/>
      <c r="JUK41" s="1"/>
      <c r="JUM41" s="1"/>
      <c r="JUO41" s="1"/>
      <c r="JUQ41" s="1"/>
      <c r="JUS41" s="1"/>
      <c r="JUU41" s="1"/>
      <c r="JUW41" s="1"/>
      <c r="JUY41" s="1"/>
      <c r="JVA41" s="1"/>
      <c r="JVC41" s="1"/>
      <c r="JVE41" s="1"/>
      <c r="JVG41" s="1"/>
      <c r="JVI41" s="1"/>
      <c r="JVK41" s="1"/>
      <c r="JVM41" s="1"/>
      <c r="JVO41" s="1"/>
      <c r="JVQ41" s="1"/>
      <c r="JVS41" s="1"/>
      <c r="JVU41" s="1"/>
      <c r="JVW41" s="1"/>
      <c r="JVY41" s="1"/>
      <c r="JWA41" s="1"/>
      <c r="JWC41" s="1"/>
      <c r="JWE41" s="1"/>
      <c r="JWG41" s="1"/>
      <c r="JWI41" s="1"/>
      <c r="JWK41" s="1"/>
      <c r="JWM41" s="1"/>
      <c r="JWO41" s="1"/>
      <c r="JWQ41" s="1"/>
      <c r="JWS41" s="1"/>
      <c r="JWU41" s="1"/>
      <c r="JWW41" s="1"/>
      <c r="JWY41" s="1"/>
      <c r="JXA41" s="1"/>
      <c r="JXC41" s="1"/>
      <c r="JXE41" s="1"/>
      <c r="JXG41" s="1"/>
      <c r="JXI41" s="1"/>
      <c r="JXK41" s="1"/>
      <c r="JXM41" s="1"/>
      <c r="JXO41" s="1"/>
      <c r="JXQ41" s="1"/>
      <c r="JXS41" s="1"/>
      <c r="JXU41" s="1"/>
      <c r="JXW41" s="1"/>
      <c r="JXY41" s="1"/>
      <c r="JYA41" s="1"/>
      <c r="JYC41" s="1"/>
      <c r="JYE41" s="1"/>
      <c r="JYG41" s="1"/>
      <c r="JYI41" s="1"/>
      <c r="JYK41" s="1"/>
      <c r="JYM41" s="1"/>
      <c r="JYO41" s="1"/>
      <c r="JYQ41" s="1"/>
      <c r="JYS41" s="1"/>
      <c r="JYU41" s="1"/>
      <c r="JYW41" s="1"/>
      <c r="JYY41" s="1"/>
      <c r="JZA41" s="1"/>
      <c r="JZC41" s="1"/>
      <c r="JZE41" s="1"/>
      <c r="JZG41" s="1"/>
      <c r="JZI41" s="1"/>
      <c r="JZK41" s="1"/>
      <c r="JZM41" s="1"/>
      <c r="JZO41" s="1"/>
      <c r="JZQ41" s="1"/>
      <c r="JZS41" s="1"/>
      <c r="JZU41" s="1"/>
      <c r="JZW41" s="1"/>
      <c r="JZY41" s="1"/>
      <c r="KAA41" s="1"/>
      <c r="KAC41" s="1"/>
      <c r="KAE41" s="1"/>
      <c r="KAG41" s="1"/>
      <c r="KAI41" s="1"/>
      <c r="KAK41" s="1"/>
      <c r="KAM41" s="1"/>
      <c r="KAO41" s="1"/>
      <c r="KAQ41" s="1"/>
      <c r="KAS41" s="1"/>
      <c r="KAU41" s="1"/>
      <c r="KAW41" s="1"/>
      <c r="KAY41" s="1"/>
      <c r="KBA41" s="1"/>
      <c r="KBC41" s="1"/>
      <c r="KBE41" s="1"/>
      <c r="KBG41" s="1"/>
      <c r="KBI41" s="1"/>
      <c r="KBK41" s="1"/>
      <c r="KBM41" s="1"/>
      <c r="KBO41" s="1"/>
      <c r="KBQ41" s="1"/>
      <c r="KBS41" s="1"/>
      <c r="KBU41" s="1"/>
      <c r="KBW41" s="1"/>
      <c r="KBY41" s="1"/>
      <c r="KCA41" s="1"/>
      <c r="KCC41" s="1"/>
      <c r="KCE41" s="1"/>
      <c r="KCG41" s="1"/>
      <c r="KCI41" s="1"/>
      <c r="KCK41" s="1"/>
      <c r="KCM41" s="1"/>
      <c r="KCO41" s="1"/>
      <c r="KCQ41" s="1"/>
      <c r="KCS41" s="1"/>
      <c r="KCU41" s="1"/>
      <c r="KCW41" s="1"/>
      <c r="KCY41" s="1"/>
      <c r="KDA41" s="1"/>
      <c r="KDC41" s="1"/>
      <c r="KDE41" s="1"/>
      <c r="KDG41" s="1"/>
      <c r="KDI41" s="1"/>
      <c r="KDK41" s="1"/>
      <c r="KDM41" s="1"/>
      <c r="KDO41" s="1"/>
      <c r="KDQ41" s="1"/>
      <c r="KDS41" s="1"/>
      <c r="KDU41" s="1"/>
      <c r="KDW41" s="1"/>
      <c r="KDY41" s="1"/>
      <c r="KEA41" s="1"/>
      <c r="KEC41" s="1"/>
      <c r="KEE41" s="1"/>
      <c r="KEG41" s="1"/>
      <c r="KEI41" s="1"/>
      <c r="KEK41" s="1"/>
      <c r="KEM41" s="1"/>
      <c r="KEO41" s="1"/>
      <c r="KEQ41" s="1"/>
      <c r="KES41" s="1"/>
      <c r="KEU41" s="1"/>
      <c r="KEW41" s="1"/>
      <c r="KEY41" s="1"/>
      <c r="KFA41" s="1"/>
      <c r="KFC41" s="1"/>
      <c r="KFE41" s="1"/>
      <c r="KFG41" s="1"/>
      <c r="KFI41" s="1"/>
      <c r="KFK41" s="1"/>
      <c r="KFM41" s="1"/>
      <c r="KFO41" s="1"/>
      <c r="KFQ41" s="1"/>
      <c r="KFS41" s="1"/>
      <c r="KFU41" s="1"/>
      <c r="KFW41" s="1"/>
      <c r="KFY41" s="1"/>
      <c r="KGA41" s="1"/>
      <c r="KGC41" s="1"/>
      <c r="KGE41" s="1"/>
      <c r="KGG41" s="1"/>
      <c r="KGI41" s="1"/>
      <c r="KGK41" s="1"/>
      <c r="KGM41" s="1"/>
      <c r="KGO41" s="1"/>
      <c r="KGQ41" s="1"/>
      <c r="KGS41" s="1"/>
      <c r="KGU41" s="1"/>
      <c r="KGW41" s="1"/>
      <c r="KGY41" s="1"/>
      <c r="KHA41" s="1"/>
      <c r="KHC41" s="1"/>
      <c r="KHE41" s="1"/>
      <c r="KHG41" s="1"/>
      <c r="KHI41" s="1"/>
      <c r="KHK41" s="1"/>
      <c r="KHM41" s="1"/>
      <c r="KHO41" s="1"/>
      <c r="KHQ41" s="1"/>
      <c r="KHS41" s="1"/>
      <c r="KHU41" s="1"/>
      <c r="KHW41" s="1"/>
      <c r="KHY41" s="1"/>
      <c r="KIA41" s="1"/>
      <c r="KIC41" s="1"/>
      <c r="KIE41" s="1"/>
      <c r="KIG41" s="1"/>
      <c r="KII41" s="1"/>
      <c r="KIK41" s="1"/>
      <c r="KIM41" s="1"/>
      <c r="KIO41" s="1"/>
      <c r="KIQ41" s="1"/>
      <c r="KIS41" s="1"/>
      <c r="KIU41" s="1"/>
      <c r="KIW41" s="1"/>
      <c r="KIY41" s="1"/>
      <c r="KJA41" s="1"/>
      <c r="KJC41" s="1"/>
      <c r="KJE41" s="1"/>
      <c r="KJG41" s="1"/>
      <c r="KJI41" s="1"/>
      <c r="KJK41" s="1"/>
      <c r="KJM41" s="1"/>
      <c r="KJO41" s="1"/>
      <c r="KJQ41" s="1"/>
      <c r="KJS41" s="1"/>
      <c r="KJU41" s="1"/>
      <c r="KJW41" s="1"/>
      <c r="KJY41" s="1"/>
      <c r="KKA41" s="1"/>
      <c r="KKC41" s="1"/>
      <c r="KKE41" s="1"/>
      <c r="KKG41" s="1"/>
      <c r="KKI41" s="1"/>
      <c r="KKK41" s="1"/>
      <c r="KKM41" s="1"/>
      <c r="KKO41" s="1"/>
      <c r="KKQ41" s="1"/>
      <c r="KKS41" s="1"/>
      <c r="KKU41" s="1"/>
      <c r="KKW41" s="1"/>
      <c r="KKY41" s="1"/>
      <c r="KLA41" s="1"/>
      <c r="KLC41" s="1"/>
      <c r="KLE41" s="1"/>
      <c r="KLG41" s="1"/>
      <c r="KLI41" s="1"/>
      <c r="KLK41" s="1"/>
      <c r="KLM41" s="1"/>
      <c r="KLO41" s="1"/>
      <c r="KLQ41" s="1"/>
      <c r="KLS41" s="1"/>
      <c r="KLU41" s="1"/>
      <c r="KLW41" s="1"/>
      <c r="KLY41" s="1"/>
      <c r="KMA41" s="1"/>
      <c r="KMC41" s="1"/>
      <c r="KME41" s="1"/>
      <c r="KMG41" s="1"/>
      <c r="KMI41" s="1"/>
      <c r="KMK41" s="1"/>
      <c r="KMM41" s="1"/>
      <c r="KMO41" s="1"/>
      <c r="KMQ41" s="1"/>
      <c r="KMS41" s="1"/>
      <c r="KMU41" s="1"/>
      <c r="KMW41" s="1"/>
      <c r="KMY41" s="1"/>
      <c r="KNA41" s="1"/>
      <c r="KNC41" s="1"/>
      <c r="KNE41" s="1"/>
      <c r="KNG41" s="1"/>
      <c r="KNI41" s="1"/>
      <c r="KNK41" s="1"/>
      <c r="KNM41" s="1"/>
      <c r="KNO41" s="1"/>
      <c r="KNQ41" s="1"/>
      <c r="KNS41" s="1"/>
      <c r="KNU41" s="1"/>
      <c r="KNW41" s="1"/>
      <c r="KNY41" s="1"/>
      <c r="KOA41" s="1"/>
      <c r="KOC41" s="1"/>
      <c r="KOE41" s="1"/>
      <c r="KOG41" s="1"/>
      <c r="KOI41" s="1"/>
      <c r="KOK41" s="1"/>
      <c r="KOM41" s="1"/>
      <c r="KOO41" s="1"/>
      <c r="KOQ41" s="1"/>
      <c r="KOS41" s="1"/>
      <c r="KOU41" s="1"/>
      <c r="KOW41" s="1"/>
      <c r="KOY41" s="1"/>
      <c r="KPA41" s="1"/>
      <c r="KPC41" s="1"/>
      <c r="KPE41" s="1"/>
      <c r="KPG41" s="1"/>
      <c r="KPI41" s="1"/>
      <c r="KPK41" s="1"/>
      <c r="KPM41" s="1"/>
      <c r="KPO41" s="1"/>
      <c r="KPQ41" s="1"/>
      <c r="KPS41" s="1"/>
      <c r="KPU41" s="1"/>
      <c r="KPW41" s="1"/>
      <c r="KPY41" s="1"/>
      <c r="KQA41" s="1"/>
      <c r="KQC41" s="1"/>
      <c r="KQE41" s="1"/>
      <c r="KQG41" s="1"/>
      <c r="KQI41" s="1"/>
      <c r="KQK41" s="1"/>
      <c r="KQM41" s="1"/>
      <c r="KQO41" s="1"/>
      <c r="KQQ41" s="1"/>
      <c r="KQS41" s="1"/>
      <c r="KQU41" s="1"/>
      <c r="KQW41" s="1"/>
      <c r="KQY41" s="1"/>
      <c r="KRA41" s="1"/>
      <c r="KRC41" s="1"/>
      <c r="KRE41" s="1"/>
      <c r="KRG41" s="1"/>
      <c r="KRI41" s="1"/>
      <c r="KRK41" s="1"/>
      <c r="KRM41" s="1"/>
      <c r="KRO41" s="1"/>
      <c r="KRQ41" s="1"/>
      <c r="KRS41" s="1"/>
      <c r="KRU41" s="1"/>
      <c r="KRW41" s="1"/>
      <c r="KRY41" s="1"/>
      <c r="KSA41" s="1"/>
      <c r="KSC41" s="1"/>
      <c r="KSE41" s="1"/>
      <c r="KSG41" s="1"/>
      <c r="KSI41" s="1"/>
      <c r="KSK41" s="1"/>
      <c r="KSM41" s="1"/>
      <c r="KSO41" s="1"/>
      <c r="KSQ41" s="1"/>
      <c r="KSS41" s="1"/>
      <c r="KSU41" s="1"/>
      <c r="KSW41" s="1"/>
      <c r="KSY41" s="1"/>
      <c r="KTA41" s="1"/>
      <c r="KTC41" s="1"/>
      <c r="KTE41" s="1"/>
      <c r="KTG41" s="1"/>
      <c r="KTI41" s="1"/>
      <c r="KTK41" s="1"/>
      <c r="KTM41" s="1"/>
      <c r="KTO41" s="1"/>
      <c r="KTQ41" s="1"/>
      <c r="KTS41" s="1"/>
      <c r="KTU41" s="1"/>
      <c r="KTW41" s="1"/>
      <c r="KTY41" s="1"/>
      <c r="KUA41" s="1"/>
      <c r="KUC41" s="1"/>
      <c r="KUE41" s="1"/>
      <c r="KUG41" s="1"/>
      <c r="KUI41" s="1"/>
      <c r="KUK41" s="1"/>
      <c r="KUM41" s="1"/>
      <c r="KUO41" s="1"/>
      <c r="KUQ41" s="1"/>
      <c r="KUS41" s="1"/>
      <c r="KUU41" s="1"/>
      <c r="KUW41" s="1"/>
      <c r="KUY41" s="1"/>
      <c r="KVA41" s="1"/>
      <c r="KVC41" s="1"/>
      <c r="KVE41" s="1"/>
      <c r="KVG41" s="1"/>
      <c r="KVI41" s="1"/>
      <c r="KVK41" s="1"/>
      <c r="KVM41" s="1"/>
      <c r="KVO41" s="1"/>
      <c r="KVQ41" s="1"/>
      <c r="KVS41" s="1"/>
      <c r="KVU41" s="1"/>
      <c r="KVW41" s="1"/>
      <c r="KVY41" s="1"/>
      <c r="KWA41" s="1"/>
      <c r="KWC41" s="1"/>
      <c r="KWE41" s="1"/>
      <c r="KWG41" s="1"/>
      <c r="KWI41" s="1"/>
      <c r="KWK41" s="1"/>
      <c r="KWM41" s="1"/>
      <c r="KWO41" s="1"/>
      <c r="KWQ41" s="1"/>
      <c r="KWS41" s="1"/>
      <c r="KWU41" s="1"/>
      <c r="KWW41" s="1"/>
      <c r="KWY41" s="1"/>
      <c r="KXA41" s="1"/>
      <c r="KXC41" s="1"/>
      <c r="KXE41" s="1"/>
      <c r="KXG41" s="1"/>
      <c r="KXI41" s="1"/>
      <c r="KXK41" s="1"/>
      <c r="KXM41" s="1"/>
      <c r="KXO41" s="1"/>
      <c r="KXQ41" s="1"/>
      <c r="KXS41" s="1"/>
      <c r="KXU41" s="1"/>
      <c r="KXW41" s="1"/>
      <c r="KXY41" s="1"/>
      <c r="KYA41" s="1"/>
      <c r="KYC41" s="1"/>
      <c r="KYE41" s="1"/>
      <c r="KYG41" s="1"/>
      <c r="KYI41" s="1"/>
      <c r="KYK41" s="1"/>
      <c r="KYM41" s="1"/>
      <c r="KYO41" s="1"/>
      <c r="KYQ41" s="1"/>
      <c r="KYS41" s="1"/>
      <c r="KYU41" s="1"/>
      <c r="KYW41" s="1"/>
      <c r="KYY41" s="1"/>
      <c r="KZA41" s="1"/>
      <c r="KZC41" s="1"/>
      <c r="KZE41" s="1"/>
      <c r="KZG41" s="1"/>
      <c r="KZI41" s="1"/>
      <c r="KZK41" s="1"/>
      <c r="KZM41" s="1"/>
      <c r="KZO41" s="1"/>
      <c r="KZQ41" s="1"/>
      <c r="KZS41" s="1"/>
      <c r="KZU41" s="1"/>
      <c r="KZW41" s="1"/>
      <c r="KZY41" s="1"/>
      <c r="LAA41" s="1"/>
      <c r="LAC41" s="1"/>
      <c r="LAE41" s="1"/>
      <c r="LAG41" s="1"/>
      <c r="LAI41" s="1"/>
      <c r="LAK41" s="1"/>
      <c r="LAM41" s="1"/>
      <c r="LAO41" s="1"/>
      <c r="LAQ41" s="1"/>
      <c r="LAS41" s="1"/>
      <c r="LAU41" s="1"/>
      <c r="LAW41" s="1"/>
      <c r="LAY41" s="1"/>
      <c r="LBA41" s="1"/>
      <c r="LBC41" s="1"/>
      <c r="LBE41" s="1"/>
      <c r="LBG41" s="1"/>
      <c r="LBI41" s="1"/>
      <c r="LBK41" s="1"/>
      <c r="LBM41" s="1"/>
      <c r="LBO41" s="1"/>
      <c r="LBQ41" s="1"/>
      <c r="LBS41" s="1"/>
      <c r="LBU41" s="1"/>
      <c r="LBW41" s="1"/>
      <c r="LBY41" s="1"/>
      <c r="LCA41" s="1"/>
      <c r="LCC41" s="1"/>
      <c r="LCE41" s="1"/>
      <c r="LCG41" s="1"/>
      <c r="LCI41" s="1"/>
      <c r="LCK41" s="1"/>
      <c r="LCM41" s="1"/>
      <c r="LCO41" s="1"/>
      <c r="LCQ41" s="1"/>
      <c r="LCS41" s="1"/>
      <c r="LCU41" s="1"/>
      <c r="LCW41" s="1"/>
      <c r="LCY41" s="1"/>
      <c r="LDA41" s="1"/>
      <c r="LDC41" s="1"/>
      <c r="LDE41" s="1"/>
      <c r="LDG41" s="1"/>
      <c r="LDI41" s="1"/>
      <c r="LDK41" s="1"/>
      <c r="LDM41" s="1"/>
      <c r="LDO41" s="1"/>
      <c r="LDQ41" s="1"/>
      <c r="LDS41" s="1"/>
      <c r="LDU41" s="1"/>
      <c r="LDW41" s="1"/>
      <c r="LDY41" s="1"/>
      <c r="LEA41" s="1"/>
      <c r="LEC41" s="1"/>
      <c r="LEE41" s="1"/>
      <c r="LEG41" s="1"/>
      <c r="LEI41" s="1"/>
      <c r="LEK41" s="1"/>
      <c r="LEM41" s="1"/>
      <c r="LEO41" s="1"/>
      <c r="LEQ41" s="1"/>
      <c r="LES41" s="1"/>
      <c r="LEU41" s="1"/>
      <c r="LEW41" s="1"/>
      <c r="LEY41" s="1"/>
      <c r="LFA41" s="1"/>
      <c r="LFC41" s="1"/>
      <c r="LFE41" s="1"/>
      <c r="LFG41" s="1"/>
      <c r="LFI41" s="1"/>
      <c r="LFK41" s="1"/>
      <c r="LFM41" s="1"/>
      <c r="LFO41" s="1"/>
      <c r="LFQ41" s="1"/>
      <c r="LFS41" s="1"/>
      <c r="LFU41" s="1"/>
      <c r="LFW41" s="1"/>
      <c r="LFY41" s="1"/>
      <c r="LGA41" s="1"/>
      <c r="LGC41" s="1"/>
      <c r="LGE41" s="1"/>
      <c r="LGG41" s="1"/>
      <c r="LGI41" s="1"/>
      <c r="LGK41" s="1"/>
      <c r="LGM41" s="1"/>
      <c r="LGO41" s="1"/>
      <c r="LGQ41" s="1"/>
      <c r="LGS41" s="1"/>
      <c r="LGU41" s="1"/>
      <c r="LGW41" s="1"/>
      <c r="LGY41" s="1"/>
      <c r="LHA41" s="1"/>
      <c r="LHC41" s="1"/>
      <c r="LHE41" s="1"/>
      <c r="LHG41" s="1"/>
      <c r="LHI41" s="1"/>
      <c r="LHK41" s="1"/>
      <c r="LHM41" s="1"/>
      <c r="LHO41" s="1"/>
      <c r="LHQ41" s="1"/>
      <c r="LHS41" s="1"/>
      <c r="LHU41" s="1"/>
      <c r="LHW41" s="1"/>
      <c r="LHY41" s="1"/>
      <c r="LIA41" s="1"/>
      <c r="LIC41" s="1"/>
      <c r="LIE41" s="1"/>
      <c r="LIG41" s="1"/>
      <c r="LII41" s="1"/>
      <c r="LIK41" s="1"/>
      <c r="LIM41" s="1"/>
      <c r="LIO41" s="1"/>
      <c r="LIQ41" s="1"/>
      <c r="LIS41" s="1"/>
      <c r="LIU41" s="1"/>
      <c r="LIW41" s="1"/>
      <c r="LIY41" s="1"/>
      <c r="LJA41" s="1"/>
      <c r="LJC41" s="1"/>
      <c r="LJE41" s="1"/>
      <c r="LJG41" s="1"/>
      <c r="LJI41" s="1"/>
      <c r="LJK41" s="1"/>
      <c r="LJM41" s="1"/>
      <c r="LJO41" s="1"/>
      <c r="LJQ41" s="1"/>
      <c r="LJS41" s="1"/>
      <c r="LJU41" s="1"/>
      <c r="LJW41" s="1"/>
      <c r="LJY41" s="1"/>
      <c r="LKA41" s="1"/>
      <c r="LKC41" s="1"/>
      <c r="LKE41" s="1"/>
      <c r="LKG41" s="1"/>
      <c r="LKI41" s="1"/>
      <c r="LKK41" s="1"/>
      <c r="LKM41" s="1"/>
      <c r="LKO41" s="1"/>
      <c r="LKQ41" s="1"/>
      <c r="LKS41" s="1"/>
      <c r="LKU41" s="1"/>
      <c r="LKW41" s="1"/>
      <c r="LKY41" s="1"/>
      <c r="LLA41" s="1"/>
      <c r="LLC41" s="1"/>
      <c r="LLE41" s="1"/>
      <c r="LLG41" s="1"/>
      <c r="LLI41" s="1"/>
      <c r="LLK41" s="1"/>
      <c r="LLM41" s="1"/>
      <c r="LLO41" s="1"/>
      <c r="LLQ41" s="1"/>
      <c r="LLS41" s="1"/>
      <c r="LLU41" s="1"/>
      <c r="LLW41" s="1"/>
      <c r="LLY41" s="1"/>
      <c r="LMA41" s="1"/>
      <c r="LMC41" s="1"/>
      <c r="LME41" s="1"/>
      <c r="LMG41" s="1"/>
      <c r="LMI41" s="1"/>
      <c r="LMK41" s="1"/>
      <c r="LMM41" s="1"/>
      <c r="LMO41" s="1"/>
      <c r="LMQ41" s="1"/>
      <c r="LMS41" s="1"/>
      <c r="LMU41" s="1"/>
      <c r="LMW41" s="1"/>
      <c r="LMY41" s="1"/>
      <c r="LNA41" s="1"/>
      <c r="LNC41" s="1"/>
      <c r="LNE41" s="1"/>
      <c r="LNG41" s="1"/>
      <c r="LNI41" s="1"/>
      <c r="LNK41" s="1"/>
      <c r="LNM41" s="1"/>
      <c r="LNO41" s="1"/>
      <c r="LNQ41" s="1"/>
      <c r="LNS41" s="1"/>
      <c r="LNU41" s="1"/>
      <c r="LNW41" s="1"/>
      <c r="LNY41" s="1"/>
      <c r="LOA41" s="1"/>
      <c r="LOC41" s="1"/>
      <c r="LOE41" s="1"/>
      <c r="LOG41" s="1"/>
      <c r="LOI41" s="1"/>
      <c r="LOK41" s="1"/>
      <c r="LOM41" s="1"/>
      <c r="LOO41" s="1"/>
      <c r="LOQ41" s="1"/>
      <c r="LOS41" s="1"/>
      <c r="LOU41" s="1"/>
      <c r="LOW41" s="1"/>
      <c r="LOY41" s="1"/>
      <c r="LPA41" s="1"/>
      <c r="LPC41" s="1"/>
      <c r="LPE41" s="1"/>
      <c r="LPG41" s="1"/>
      <c r="LPI41" s="1"/>
      <c r="LPK41" s="1"/>
      <c r="LPM41" s="1"/>
      <c r="LPO41" s="1"/>
      <c r="LPQ41" s="1"/>
      <c r="LPS41" s="1"/>
      <c r="LPU41" s="1"/>
      <c r="LPW41" s="1"/>
      <c r="LPY41" s="1"/>
      <c r="LQA41" s="1"/>
      <c r="LQC41" s="1"/>
      <c r="LQE41" s="1"/>
      <c r="LQG41" s="1"/>
      <c r="LQI41" s="1"/>
      <c r="LQK41" s="1"/>
      <c r="LQM41" s="1"/>
      <c r="LQO41" s="1"/>
      <c r="LQQ41" s="1"/>
      <c r="LQS41" s="1"/>
      <c r="LQU41" s="1"/>
      <c r="LQW41" s="1"/>
      <c r="LQY41" s="1"/>
      <c r="LRA41" s="1"/>
      <c r="LRC41" s="1"/>
      <c r="LRE41" s="1"/>
      <c r="LRG41" s="1"/>
      <c r="LRI41" s="1"/>
      <c r="LRK41" s="1"/>
      <c r="LRM41" s="1"/>
      <c r="LRO41" s="1"/>
      <c r="LRQ41" s="1"/>
      <c r="LRS41" s="1"/>
      <c r="LRU41" s="1"/>
      <c r="LRW41" s="1"/>
      <c r="LRY41" s="1"/>
      <c r="LSA41" s="1"/>
      <c r="LSC41" s="1"/>
      <c r="LSE41" s="1"/>
      <c r="LSG41" s="1"/>
      <c r="LSI41" s="1"/>
      <c r="LSK41" s="1"/>
      <c r="LSM41" s="1"/>
      <c r="LSO41" s="1"/>
      <c r="LSQ41" s="1"/>
      <c r="LSS41" s="1"/>
      <c r="LSU41" s="1"/>
      <c r="LSW41" s="1"/>
      <c r="LSY41" s="1"/>
      <c r="LTA41" s="1"/>
      <c r="LTC41" s="1"/>
      <c r="LTE41" s="1"/>
      <c r="LTG41" s="1"/>
      <c r="LTI41" s="1"/>
      <c r="LTK41" s="1"/>
      <c r="LTM41" s="1"/>
      <c r="LTO41" s="1"/>
      <c r="LTQ41" s="1"/>
      <c r="LTS41" s="1"/>
      <c r="LTU41" s="1"/>
      <c r="LTW41" s="1"/>
      <c r="LTY41" s="1"/>
      <c r="LUA41" s="1"/>
      <c r="LUC41" s="1"/>
      <c r="LUE41" s="1"/>
      <c r="LUG41" s="1"/>
      <c r="LUI41" s="1"/>
      <c r="LUK41" s="1"/>
      <c r="LUM41" s="1"/>
      <c r="LUO41" s="1"/>
      <c r="LUQ41" s="1"/>
      <c r="LUS41" s="1"/>
      <c r="LUU41" s="1"/>
      <c r="LUW41" s="1"/>
      <c r="LUY41" s="1"/>
      <c r="LVA41" s="1"/>
      <c r="LVC41" s="1"/>
      <c r="LVE41" s="1"/>
      <c r="LVG41" s="1"/>
      <c r="LVI41" s="1"/>
      <c r="LVK41" s="1"/>
      <c r="LVM41" s="1"/>
      <c r="LVO41" s="1"/>
      <c r="LVQ41" s="1"/>
      <c r="LVS41" s="1"/>
      <c r="LVU41" s="1"/>
      <c r="LVW41" s="1"/>
      <c r="LVY41" s="1"/>
      <c r="LWA41" s="1"/>
      <c r="LWC41" s="1"/>
      <c r="LWE41" s="1"/>
      <c r="LWG41" s="1"/>
      <c r="LWI41" s="1"/>
      <c r="LWK41" s="1"/>
      <c r="LWM41" s="1"/>
      <c r="LWO41" s="1"/>
      <c r="LWQ41" s="1"/>
      <c r="LWS41" s="1"/>
      <c r="LWU41" s="1"/>
      <c r="LWW41" s="1"/>
      <c r="LWY41" s="1"/>
      <c r="LXA41" s="1"/>
      <c r="LXC41" s="1"/>
      <c r="LXE41" s="1"/>
      <c r="LXG41" s="1"/>
      <c r="LXI41" s="1"/>
      <c r="LXK41" s="1"/>
      <c r="LXM41" s="1"/>
      <c r="LXO41" s="1"/>
      <c r="LXQ41" s="1"/>
      <c r="LXS41" s="1"/>
      <c r="LXU41" s="1"/>
      <c r="LXW41" s="1"/>
      <c r="LXY41" s="1"/>
      <c r="LYA41" s="1"/>
      <c r="LYC41" s="1"/>
      <c r="LYE41" s="1"/>
      <c r="LYG41" s="1"/>
      <c r="LYI41" s="1"/>
      <c r="LYK41" s="1"/>
      <c r="LYM41" s="1"/>
      <c r="LYO41" s="1"/>
      <c r="LYQ41" s="1"/>
      <c r="LYS41" s="1"/>
      <c r="LYU41" s="1"/>
      <c r="LYW41" s="1"/>
      <c r="LYY41" s="1"/>
      <c r="LZA41" s="1"/>
      <c r="LZC41" s="1"/>
      <c r="LZE41" s="1"/>
      <c r="LZG41" s="1"/>
      <c r="LZI41" s="1"/>
      <c r="LZK41" s="1"/>
      <c r="LZM41" s="1"/>
      <c r="LZO41" s="1"/>
      <c r="LZQ41" s="1"/>
      <c r="LZS41" s="1"/>
      <c r="LZU41" s="1"/>
      <c r="LZW41" s="1"/>
      <c r="LZY41" s="1"/>
      <c r="MAA41" s="1"/>
      <c r="MAC41" s="1"/>
      <c r="MAE41" s="1"/>
      <c r="MAG41" s="1"/>
      <c r="MAI41" s="1"/>
      <c r="MAK41" s="1"/>
      <c r="MAM41" s="1"/>
      <c r="MAO41" s="1"/>
      <c r="MAQ41" s="1"/>
      <c r="MAS41" s="1"/>
      <c r="MAU41" s="1"/>
      <c r="MAW41" s="1"/>
      <c r="MAY41" s="1"/>
      <c r="MBA41" s="1"/>
      <c r="MBC41" s="1"/>
      <c r="MBE41" s="1"/>
      <c r="MBG41" s="1"/>
      <c r="MBI41" s="1"/>
      <c r="MBK41" s="1"/>
      <c r="MBM41" s="1"/>
      <c r="MBO41" s="1"/>
      <c r="MBQ41" s="1"/>
      <c r="MBS41" s="1"/>
      <c r="MBU41" s="1"/>
      <c r="MBW41" s="1"/>
      <c r="MBY41" s="1"/>
      <c r="MCA41" s="1"/>
      <c r="MCC41" s="1"/>
      <c r="MCE41" s="1"/>
      <c r="MCG41" s="1"/>
      <c r="MCI41" s="1"/>
      <c r="MCK41" s="1"/>
      <c r="MCM41" s="1"/>
      <c r="MCO41" s="1"/>
      <c r="MCQ41" s="1"/>
      <c r="MCS41" s="1"/>
      <c r="MCU41" s="1"/>
      <c r="MCW41" s="1"/>
      <c r="MCY41" s="1"/>
      <c r="MDA41" s="1"/>
      <c r="MDC41" s="1"/>
      <c r="MDE41" s="1"/>
      <c r="MDG41" s="1"/>
      <c r="MDI41" s="1"/>
      <c r="MDK41" s="1"/>
      <c r="MDM41" s="1"/>
      <c r="MDO41" s="1"/>
      <c r="MDQ41" s="1"/>
      <c r="MDS41" s="1"/>
      <c r="MDU41" s="1"/>
      <c r="MDW41" s="1"/>
      <c r="MDY41" s="1"/>
      <c r="MEA41" s="1"/>
      <c r="MEC41" s="1"/>
      <c r="MEE41" s="1"/>
      <c r="MEG41" s="1"/>
      <c r="MEI41" s="1"/>
      <c r="MEK41" s="1"/>
      <c r="MEM41" s="1"/>
      <c r="MEO41" s="1"/>
      <c r="MEQ41" s="1"/>
      <c r="MES41" s="1"/>
      <c r="MEU41" s="1"/>
      <c r="MEW41" s="1"/>
      <c r="MEY41" s="1"/>
      <c r="MFA41" s="1"/>
      <c r="MFC41" s="1"/>
      <c r="MFE41" s="1"/>
      <c r="MFG41" s="1"/>
      <c r="MFI41" s="1"/>
      <c r="MFK41" s="1"/>
      <c r="MFM41" s="1"/>
      <c r="MFO41" s="1"/>
      <c r="MFQ41" s="1"/>
      <c r="MFS41" s="1"/>
      <c r="MFU41" s="1"/>
      <c r="MFW41" s="1"/>
      <c r="MFY41" s="1"/>
      <c r="MGA41" s="1"/>
      <c r="MGC41" s="1"/>
      <c r="MGE41" s="1"/>
      <c r="MGG41" s="1"/>
      <c r="MGI41" s="1"/>
      <c r="MGK41" s="1"/>
      <c r="MGM41" s="1"/>
      <c r="MGO41" s="1"/>
      <c r="MGQ41" s="1"/>
      <c r="MGS41" s="1"/>
      <c r="MGU41" s="1"/>
      <c r="MGW41" s="1"/>
      <c r="MGY41" s="1"/>
      <c r="MHA41" s="1"/>
      <c r="MHC41" s="1"/>
      <c r="MHE41" s="1"/>
      <c r="MHG41" s="1"/>
      <c r="MHI41" s="1"/>
      <c r="MHK41" s="1"/>
      <c r="MHM41" s="1"/>
      <c r="MHO41" s="1"/>
      <c r="MHQ41" s="1"/>
      <c r="MHS41" s="1"/>
      <c r="MHU41" s="1"/>
      <c r="MHW41" s="1"/>
      <c r="MHY41" s="1"/>
      <c r="MIA41" s="1"/>
      <c r="MIC41" s="1"/>
      <c r="MIE41" s="1"/>
      <c r="MIG41" s="1"/>
      <c r="MII41" s="1"/>
      <c r="MIK41" s="1"/>
      <c r="MIM41" s="1"/>
      <c r="MIO41" s="1"/>
      <c r="MIQ41" s="1"/>
      <c r="MIS41" s="1"/>
      <c r="MIU41" s="1"/>
      <c r="MIW41" s="1"/>
      <c r="MIY41" s="1"/>
      <c r="MJA41" s="1"/>
      <c r="MJC41" s="1"/>
      <c r="MJE41" s="1"/>
      <c r="MJG41" s="1"/>
      <c r="MJI41" s="1"/>
      <c r="MJK41" s="1"/>
      <c r="MJM41" s="1"/>
      <c r="MJO41" s="1"/>
      <c r="MJQ41" s="1"/>
      <c r="MJS41" s="1"/>
      <c r="MJU41" s="1"/>
      <c r="MJW41" s="1"/>
      <c r="MJY41" s="1"/>
      <c r="MKA41" s="1"/>
      <c r="MKC41" s="1"/>
      <c r="MKE41" s="1"/>
      <c r="MKG41" s="1"/>
      <c r="MKI41" s="1"/>
      <c r="MKK41" s="1"/>
      <c r="MKM41" s="1"/>
      <c r="MKO41" s="1"/>
      <c r="MKQ41" s="1"/>
      <c r="MKS41" s="1"/>
      <c r="MKU41" s="1"/>
      <c r="MKW41" s="1"/>
      <c r="MKY41" s="1"/>
      <c r="MLA41" s="1"/>
      <c r="MLC41" s="1"/>
      <c r="MLE41" s="1"/>
      <c r="MLG41" s="1"/>
      <c r="MLI41" s="1"/>
      <c r="MLK41" s="1"/>
      <c r="MLM41" s="1"/>
      <c r="MLO41" s="1"/>
      <c r="MLQ41" s="1"/>
      <c r="MLS41" s="1"/>
      <c r="MLU41" s="1"/>
      <c r="MLW41" s="1"/>
      <c r="MLY41" s="1"/>
      <c r="MMA41" s="1"/>
      <c r="MMC41" s="1"/>
      <c r="MME41" s="1"/>
      <c r="MMG41" s="1"/>
      <c r="MMI41" s="1"/>
      <c r="MMK41" s="1"/>
      <c r="MMM41" s="1"/>
      <c r="MMO41" s="1"/>
      <c r="MMQ41" s="1"/>
      <c r="MMS41" s="1"/>
      <c r="MMU41" s="1"/>
      <c r="MMW41" s="1"/>
      <c r="MMY41" s="1"/>
      <c r="MNA41" s="1"/>
      <c r="MNC41" s="1"/>
      <c r="MNE41" s="1"/>
      <c r="MNG41" s="1"/>
      <c r="MNI41" s="1"/>
      <c r="MNK41" s="1"/>
      <c r="MNM41" s="1"/>
      <c r="MNO41" s="1"/>
      <c r="MNQ41" s="1"/>
      <c r="MNS41" s="1"/>
      <c r="MNU41" s="1"/>
      <c r="MNW41" s="1"/>
      <c r="MNY41" s="1"/>
      <c r="MOA41" s="1"/>
      <c r="MOC41" s="1"/>
      <c r="MOE41" s="1"/>
      <c r="MOG41" s="1"/>
      <c r="MOI41" s="1"/>
      <c r="MOK41" s="1"/>
      <c r="MOM41" s="1"/>
      <c r="MOO41" s="1"/>
      <c r="MOQ41" s="1"/>
      <c r="MOS41" s="1"/>
      <c r="MOU41" s="1"/>
      <c r="MOW41" s="1"/>
      <c r="MOY41" s="1"/>
      <c r="MPA41" s="1"/>
      <c r="MPC41" s="1"/>
      <c r="MPE41" s="1"/>
      <c r="MPG41" s="1"/>
      <c r="MPI41" s="1"/>
      <c r="MPK41" s="1"/>
      <c r="MPM41" s="1"/>
      <c r="MPO41" s="1"/>
      <c r="MPQ41" s="1"/>
      <c r="MPS41" s="1"/>
      <c r="MPU41" s="1"/>
      <c r="MPW41" s="1"/>
      <c r="MPY41" s="1"/>
      <c r="MQA41" s="1"/>
      <c r="MQC41" s="1"/>
      <c r="MQE41" s="1"/>
      <c r="MQG41" s="1"/>
      <c r="MQI41" s="1"/>
      <c r="MQK41" s="1"/>
      <c r="MQM41" s="1"/>
      <c r="MQO41" s="1"/>
      <c r="MQQ41" s="1"/>
      <c r="MQS41" s="1"/>
      <c r="MQU41" s="1"/>
      <c r="MQW41" s="1"/>
      <c r="MQY41" s="1"/>
      <c r="MRA41" s="1"/>
      <c r="MRC41" s="1"/>
      <c r="MRE41" s="1"/>
      <c r="MRG41" s="1"/>
      <c r="MRI41" s="1"/>
      <c r="MRK41" s="1"/>
      <c r="MRM41" s="1"/>
      <c r="MRO41" s="1"/>
      <c r="MRQ41" s="1"/>
      <c r="MRS41" s="1"/>
      <c r="MRU41" s="1"/>
      <c r="MRW41" s="1"/>
      <c r="MRY41" s="1"/>
      <c r="MSA41" s="1"/>
      <c r="MSC41" s="1"/>
      <c r="MSE41" s="1"/>
      <c r="MSG41" s="1"/>
      <c r="MSI41" s="1"/>
      <c r="MSK41" s="1"/>
      <c r="MSM41" s="1"/>
      <c r="MSO41" s="1"/>
      <c r="MSQ41" s="1"/>
      <c r="MSS41" s="1"/>
      <c r="MSU41" s="1"/>
      <c r="MSW41" s="1"/>
      <c r="MSY41" s="1"/>
      <c r="MTA41" s="1"/>
      <c r="MTC41" s="1"/>
      <c r="MTE41" s="1"/>
      <c r="MTG41" s="1"/>
      <c r="MTI41" s="1"/>
      <c r="MTK41" s="1"/>
      <c r="MTM41" s="1"/>
      <c r="MTO41" s="1"/>
      <c r="MTQ41" s="1"/>
      <c r="MTS41" s="1"/>
      <c r="MTU41" s="1"/>
      <c r="MTW41" s="1"/>
      <c r="MTY41" s="1"/>
      <c r="MUA41" s="1"/>
      <c r="MUC41" s="1"/>
      <c r="MUE41" s="1"/>
      <c r="MUG41" s="1"/>
      <c r="MUI41" s="1"/>
      <c r="MUK41" s="1"/>
      <c r="MUM41" s="1"/>
      <c r="MUO41" s="1"/>
      <c r="MUQ41" s="1"/>
      <c r="MUS41" s="1"/>
      <c r="MUU41" s="1"/>
      <c r="MUW41" s="1"/>
      <c r="MUY41" s="1"/>
      <c r="MVA41" s="1"/>
      <c r="MVC41" s="1"/>
      <c r="MVE41" s="1"/>
      <c r="MVG41" s="1"/>
      <c r="MVI41" s="1"/>
      <c r="MVK41" s="1"/>
      <c r="MVM41" s="1"/>
      <c r="MVO41" s="1"/>
      <c r="MVQ41" s="1"/>
      <c r="MVS41" s="1"/>
      <c r="MVU41" s="1"/>
      <c r="MVW41" s="1"/>
      <c r="MVY41" s="1"/>
      <c r="MWA41" s="1"/>
      <c r="MWC41" s="1"/>
      <c r="MWE41" s="1"/>
      <c r="MWG41" s="1"/>
      <c r="MWI41" s="1"/>
      <c r="MWK41" s="1"/>
      <c r="MWM41" s="1"/>
      <c r="MWO41" s="1"/>
      <c r="MWQ41" s="1"/>
      <c r="MWS41" s="1"/>
      <c r="MWU41" s="1"/>
      <c r="MWW41" s="1"/>
      <c r="MWY41" s="1"/>
      <c r="MXA41" s="1"/>
      <c r="MXC41" s="1"/>
      <c r="MXE41" s="1"/>
      <c r="MXG41" s="1"/>
      <c r="MXI41" s="1"/>
      <c r="MXK41" s="1"/>
      <c r="MXM41" s="1"/>
      <c r="MXO41" s="1"/>
      <c r="MXQ41" s="1"/>
      <c r="MXS41" s="1"/>
      <c r="MXU41" s="1"/>
      <c r="MXW41" s="1"/>
      <c r="MXY41" s="1"/>
      <c r="MYA41" s="1"/>
      <c r="MYC41" s="1"/>
      <c r="MYE41" s="1"/>
      <c r="MYG41" s="1"/>
      <c r="MYI41" s="1"/>
      <c r="MYK41" s="1"/>
      <c r="MYM41" s="1"/>
      <c r="MYO41" s="1"/>
      <c r="MYQ41" s="1"/>
      <c r="MYS41" s="1"/>
      <c r="MYU41" s="1"/>
      <c r="MYW41" s="1"/>
      <c r="MYY41" s="1"/>
      <c r="MZA41" s="1"/>
      <c r="MZC41" s="1"/>
      <c r="MZE41" s="1"/>
      <c r="MZG41" s="1"/>
      <c r="MZI41" s="1"/>
      <c r="MZK41" s="1"/>
      <c r="MZM41" s="1"/>
      <c r="MZO41" s="1"/>
      <c r="MZQ41" s="1"/>
      <c r="MZS41" s="1"/>
      <c r="MZU41" s="1"/>
      <c r="MZW41" s="1"/>
      <c r="MZY41" s="1"/>
      <c r="NAA41" s="1"/>
      <c r="NAC41" s="1"/>
      <c r="NAE41" s="1"/>
      <c r="NAG41" s="1"/>
      <c r="NAI41" s="1"/>
      <c r="NAK41" s="1"/>
      <c r="NAM41" s="1"/>
      <c r="NAO41" s="1"/>
      <c r="NAQ41" s="1"/>
      <c r="NAS41" s="1"/>
      <c r="NAU41" s="1"/>
      <c r="NAW41" s="1"/>
      <c r="NAY41" s="1"/>
      <c r="NBA41" s="1"/>
      <c r="NBC41" s="1"/>
      <c r="NBE41" s="1"/>
      <c r="NBG41" s="1"/>
      <c r="NBI41" s="1"/>
      <c r="NBK41" s="1"/>
      <c r="NBM41" s="1"/>
      <c r="NBO41" s="1"/>
      <c r="NBQ41" s="1"/>
      <c r="NBS41" s="1"/>
      <c r="NBU41" s="1"/>
      <c r="NBW41" s="1"/>
      <c r="NBY41" s="1"/>
      <c r="NCA41" s="1"/>
      <c r="NCC41" s="1"/>
      <c r="NCE41" s="1"/>
      <c r="NCG41" s="1"/>
      <c r="NCI41" s="1"/>
      <c r="NCK41" s="1"/>
      <c r="NCM41" s="1"/>
      <c r="NCO41" s="1"/>
      <c r="NCQ41" s="1"/>
      <c r="NCS41" s="1"/>
      <c r="NCU41" s="1"/>
      <c r="NCW41" s="1"/>
      <c r="NCY41" s="1"/>
      <c r="NDA41" s="1"/>
      <c r="NDC41" s="1"/>
      <c r="NDE41" s="1"/>
      <c r="NDG41" s="1"/>
      <c r="NDI41" s="1"/>
      <c r="NDK41" s="1"/>
      <c r="NDM41" s="1"/>
      <c r="NDO41" s="1"/>
      <c r="NDQ41" s="1"/>
      <c r="NDS41" s="1"/>
      <c r="NDU41" s="1"/>
      <c r="NDW41" s="1"/>
      <c r="NDY41" s="1"/>
      <c r="NEA41" s="1"/>
      <c r="NEC41" s="1"/>
      <c r="NEE41" s="1"/>
      <c r="NEG41" s="1"/>
      <c r="NEI41" s="1"/>
      <c r="NEK41" s="1"/>
      <c r="NEM41" s="1"/>
      <c r="NEO41" s="1"/>
      <c r="NEQ41" s="1"/>
      <c r="NES41" s="1"/>
      <c r="NEU41" s="1"/>
      <c r="NEW41" s="1"/>
      <c r="NEY41" s="1"/>
      <c r="NFA41" s="1"/>
      <c r="NFC41" s="1"/>
      <c r="NFE41" s="1"/>
      <c r="NFG41" s="1"/>
      <c r="NFI41" s="1"/>
      <c r="NFK41" s="1"/>
      <c r="NFM41" s="1"/>
      <c r="NFO41" s="1"/>
      <c r="NFQ41" s="1"/>
      <c r="NFS41" s="1"/>
      <c r="NFU41" s="1"/>
      <c r="NFW41" s="1"/>
      <c r="NFY41" s="1"/>
      <c r="NGA41" s="1"/>
      <c r="NGC41" s="1"/>
      <c r="NGE41" s="1"/>
      <c r="NGG41" s="1"/>
      <c r="NGI41" s="1"/>
      <c r="NGK41" s="1"/>
      <c r="NGM41" s="1"/>
      <c r="NGO41" s="1"/>
      <c r="NGQ41" s="1"/>
      <c r="NGS41" s="1"/>
      <c r="NGU41" s="1"/>
      <c r="NGW41" s="1"/>
      <c r="NGY41" s="1"/>
      <c r="NHA41" s="1"/>
      <c r="NHC41" s="1"/>
      <c r="NHE41" s="1"/>
      <c r="NHG41" s="1"/>
      <c r="NHI41" s="1"/>
      <c r="NHK41" s="1"/>
      <c r="NHM41" s="1"/>
      <c r="NHO41" s="1"/>
      <c r="NHQ41" s="1"/>
      <c r="NHS41" s="1"/>
      <c r="NHU41" s="1"/>
      <c r="NHW41" s="1"/>
      <c r="NHY41" s="1"/>
      <c r="NIA41" s="1"/>
      <c r="NIC41" s="1"/>
      <c r="NIE41" s="1"/>
      <c r="NIG41" s="1"/>
      <c r="NII41" s="1"/>
      <c r="NIK41" s="1"/>
      <c r="NIM41" s="1"/>
      <c r="NIO41" s="1"/>
      <c r="NIQ41" s="1"/>
      <c r="NIS41" s="1"/>
      <c r="NIU41" s="1"/>
      <c r="NIW41" s="1"/>
      <c r="NIY41" s="1"/>
      <c r="NJA41" s="1"/>
      <c r="NJC41" s="1"/>
      <c r="NJE41" s="1"/>
      <c r="NJG41" s="1"/>
      <c r="NJI41" s="1"/>
      <c r="NJK41" s="1"/>
      <c r="NJM41" s="1"/>
      <c r="NJO41" s="1"/>
      <c r="NJQ41" s="1"/>
      <c r="NJS41" s="1"/>
      <c r="NJU41" s="1"/>
      <c r="NJW41" s="1"/>
      <c r="NJY41" s="1"/>
      <c r="NKA41" s="1"/>
      <c r="NKC41" s="1"/>
      <c r="NKE41" s="1"/>
      <c r="NKG41" s="1"/>
      <c r="NKI41" s="1"/>
      <c r="NKK41" s="1"/>
      <c r="NKM41" s="1"/>
      <c r="NKO41" s="1"/>
      <c r="NKQ41" s="1"/>
      <c r="NKS41" s="1"/>
      <c r="NKU41" s="1"/>
      <c r="NKW41" s="1"/>
      <c r="NKY41" s="1"/>
      <c r="NLA41" s="1"/>
      <c r="NLC41" s="1"/>
      <c r="NLE41" s="1"/>
      <c r="NLG41" s="1"/>
      <c r="NLI41" s="1"/>
      <c r="NLK41" s="1"/>
      <c r="NLM41" s="1"/>
      <c r="NLO41" s="1"/>
      <c r="NLQ41" s="1"/>
      <c r="NLS41" s="1"/>
      <c r="NLU41" s="1"/>
      <c r="NLW41" s="1"/>
      <c r="NLY41" s="1"/>
      <c r="NMA41" s="1"/>
      <c r="NMC41" s="1"/>
      <c r="NME41" s="1"/>
      <c r="NMG41" s="1"/>
      <c r="NMI41" s="1"/>
      <c r="NMK41" s="1"/>
      <c r="NMM41" s="1"/>
      <c r="NMO41" s="1"/>
      <c r="NMQ41" s="1"/>
      <c r="NMS41" s="1"/>
      <c r="NMU41" s="1"/>
      <c r="NMW41" s="1"/>
      <c r="NMY41" s="1"/>
      <c r="NNA41" s="1"/>
      <c r="NNC41" s="1"/>
      <c r="NNE41" s="1"/>
      <c r="NNG41" s="1"/>
      <c r="NNI41" s="1"/>
      <c r="NNK41" s="1"/>
      <c r="NNM41" s="1"/>
      <c r="NNO41" s="1"/>
      <c r="NNQ41" s="1"/>
      <c r="NNS41" s="1"/>
      <c r="NNU41" s="1"/>
      <c r="NNW41" s="1"/>
      <c r="NNY41" s="1"/>
      <c r="NOA41" s="1"/>
      <c r="NOC41" s="1"/>
      <c r="NOE41" s="1"/>
      <c r="NOG41" s="1"/>
      <c r="NOI41" s="1"/>
      <c r="NOK41" s="1"/>
      <c r="NOM41" s="1"/>
      <c r="NOO41" s="1"/>
      <c r="NOQ41" s="1"/>
      <c r="NOS41" s="1"/>
      <c r="NOU41" s="1"/>
      <c r="NOW41" s="1"/>
      <c r="NOY41" s="1"/>
      <c r="NPA41" s="1"/>
      <c r="NPC41" s="1"/>
      <c r="NPE41" s="1"/>
      <c r="NPG41" s="1"/>
      <c r="NPI41" s="1"/>
      <c r="NPK41" s="1"/>
      <c r="NPM41" s="1"/>
      <c r="NPO41" s="1"/>
      <c r="NPQ41" s="1"/>
      <c r="NPS41" s="1"/>
      <c r="NPU41" s="1"/>
      <c r="NPW41" s="1"/>
      <c r="NPY41" s="1"/>
      <c r="NQA41" s="1"/>
      <c r="NQC41" s="1"/>
      <c r="NQE41" s="1"/>
      <c r="NQG41" s="1"/>
      <c r="NQI41" s="1"/>
      <c r="NQK41" s="1"/>
      <c r="NQM41" s="1"/>
      <c r="NQO41" s="1"/>
      <c r="NQQ41" s="1"/>
      <c r="NQS41" s="1"/>
      <c r="NQU41" s="1"/>
      <c r="NQW41" s="1"/>
      <c r="NQY41" s="1"/>
      <c r="NRA41" s="1"/>
      <c r="NRC41" s="1"/>
      <c r="NRE41" s="1"/>
      <c r="NRG41" s="1"/>
      <c r="NRI41" s="1"/>
      <c r="NRK41" s="1"/>
      <c r="NRM41" s="1"/>
      <c r="NRO41" s="1"/>
      <c r="NRQ41" s="1"/>
      <c r="NRS41" s="1"/>
      <c r="NRU41" s="1"/>
      <c r="NRW41" s="1"/>
      <c r="NRY41" s="1"/>
      <c r="NSA41" s="1"/>
      <c r="NSC41" s="1"/>
      <c r="NSE41" s="1"/>
      <c r="NSG41" s="1"/>
      <c r="NSI41" s="1"/>
      <c r="NSK41" s="1"/>
      <c r="NSM41" s="1"/>
      <c r="NSO41" s="1"/>
      <c r="NSQ41" s="1"/>
      <c r="NSS41" s="1"/>
      <c r="NSU41" s="1"/>
      <c r="NSW41" s="1"/>
      <c r="NSY41" s="1"/>
      <c r="NTA41" s="1"/>
      <c r="NTC41" s="1"/>
      <c r="NTE41" s="1"/>
      <c r="NTG41" s="1"/>
      <c r="NTI41" s="1"/>
      <c r="NTK41" s="1"/>
      <c r="NTM41" s="1"/>
      <c r="NTO41" s="1"/>
      <c r="NTQ41" s="1"/>
      <c r="NTS41" s="1"/>
      <c r="NTU41" s="1"/>
      <c r="NTW41" s="1"/>
      <c r="NTY41" s="1"/>
      <c r="NUA41" s="1"/>
      <c r="NUC41" s="1"/>
      <c r="NUE41" s="1"/>
      <c r="NUG41" s="1"/>
      <c r="NUI41" s="1"/>
      <c r="NUK41" s="1"/>
      <c r="NUM41" s="1"/>
      <c r="NUO41" s="1"/>
      <c r="NUQ41" s="1"/>
      <c r="NUS41" s="1"/>
      <c r="NUU41" s="1"/>
      <c r="NUW41" s="1"/>
      <c r="NUY41" s="1"/>
      <c r="NVA41" s="1"/>
      <c r="NVC41" s="1"/>
      <c r="NVE41" s="1"/>
      <c r="NVG41" s="1"/>
      <c r="NVI41" s="1"/>
      <c r="NVK41" s="1"/>
      <c r="NVM41" s="1"/>
      <c r="NVO41" s="1"/>
      <c r="NVQ41" s="1"/>
      <c r="NVS41" s="1"/>
      <c r="NVU41" s="1"/>
      <c r="NVW41" s="1"/>
      <c r="NVY41" s="1"/>
      <c r="NWA41" s="1"/>
      <c r="NWC41" s="1"/>
      <c r="NWE41" s="1"/>
      <c r="NWG41" s="1"/>
      <c r="NWI41" s="1"/>
      <c r="NWK41" s="1"/>
      <c r="NWM41" s="1"/>
      <c r="NWO41" s="1"/>
      <c r="NWQ41" s="1"/>
      <c r="NWS41" s="1"/>
      <c r="NWU41" s="1"/>
      <c r="NWW41" s="1"/>
      <c r="NWY41" s="1"/>
      <c r="NXA41" s="1"/>
      <c r="NXC41" s="1"/>
      <c r="NXE41" s="1"/>
      <c r="NXG41" s="1"/>
      <c r="NXI41" s="1"/>
      <c r="NXK41" s="1"/>
      <c r="NXM41" s="1"/>
      <c r="NXO41" s="1"/>
      <c r="NXQ41" s="1"/>
      <c r="NXS41" s="1"/>
      <c r="NXU41" s="1"/>
      <c r="NXW41" s="1"/>
      <c r="NXY41" s="1"/>
      <c r="NYA41" s="1"/>
      <c r="NYC41" s="1"/>
      <c r="NYE41" s="1"/>
      <c r="NYG41" s="1"/>
      <c r="NYI41" s="1"/>
      <c r="NYK41" s="1"/>
      <c r="NYM41" s="1"/>
      <c r="NYO41" s="1"/>
      <c r="NYQ41" s="1"/>
      <c r="NYS41" s="1"/>
      <c r="NYU41" s="1"/>
      <c r="NYW41" s="1"/>
      <c r="NYY41" s="1"/>
      <c r="NZA41" s="1"/>
      <c r="NZC41" s="1"/>
      <c r="NZE41" s="1"/>
      <c r="NZG41" s="1"/>
      <c r="NZI41" s="1"/>
      <c r="NZK41" s="1"/>
      <c r="NZM41" s="1"/>
      <c r="NZO41" s="1"/>
      <c r="NZQ41" s="1"/>
      <c r="NZS41" s="1"/>
      <c r="NZU41" s="1"/>
      <c r="NZW41" s="1"/>
      <c r="NZY41" s="1"/>
      <c r="OAA41" s="1"/>
      <c r="OAC41" s="1"/>
      <c r="OAE41" s="1"/>
      <c r="OAG41" s="1"/>
      <c r="OAI41" s="1"/>
      <c r="OAK41" s="1"/>
      <c r="OAM41" s="1"/>
      <c r="OAO41" s="1"/>
      <c r="OAQ41" s="1"/>
      <c r="OAS41" s="1"/>
      <c r="OAU41" s="1"/>
      <c r="OAW41" s="1"/>
      <c r="OAY41" s="1"/>
      <c r="OBA41" s="1"/>
      <c r="OBC41" s="1"/>
      <c r="OBE41" s="1"/>
      <c r="OBG41" s="1"/>
      <c r="OBI41" s="1"/>
      <c r="OBK41" s="1"/>
      <c r="OBM41" s="1"/>
      <c r="OBO41" s="1"/>
      <c r="OBQ41" s="1"/>
      <c r="OBS41" s="1"/>
      <c r="OBU41" s="1"/>
      <c r="OBW41" s="1"/>
      <c r="OBY41" s="1"/>
      <c r="OCA41" s="1"/>
      <c r="OCC41" s="1"/>
      <c r="OCE41" s="1"/>
      <c r="OCG41" s="1"/>
      <c r="OCI41" s="1"/>
      <c r="OCK41" s="1"/>
      <c r="OCM41" s="1"/>
      <c r="OCO41" s="1"/>
      <c r="OCQ41" s="1"/>
      <c r="OCS41" s="1"/>
      <c r="OCU41" s="1"/>
      <c r="OCW41" s="1"/>
      <c r="OCY41" s="1"/>
      <c r="ODA41" s="1"/>
      <c r="ODC41" s="1"/>
      <c r="ODE41" s="1"/>
      <c r="ODG41" s="1"/>
      <c r="ODI41" s="1"/>
      <c r="ODK41" s="1"/>
      <c r="ODM41" s="1"/>
      <c r="ODO41" s="1"/>
      <c r="ODQ41" s="1"/>
      <c r="ODS41" s="1"/>
      <c r="ODU41" s="1"/>
      <c r="ODW41" s="1"/>
      <c r="ODY41" s="1"/>
      <c r="OEA41" s="1"/>
      <c r="OEC41" s="1"/>
      <c r="OEE41" s="1"/>
      <c r="OEG41" s="1"/>
      <c r="OEI41" s="1"/>
      <c r="OEK41" s="1"/>
      <c r="OEM41" s="1"/>
      <c r="OEO41" s="1"/>
      <c r="OEQ41" s="1"/>
      <c r="OES41" s="1"/>
      <c r="OEU41" s="1"/>
      <c r="OEW41" s="1"/>
      <c r="OEY41" s="1"/>
      <c r="OFA41" s="1"/>
      <c r="OFC41" s="1"/>
      <c r="OFE41" s="1"/>
      <c r="OFG41" s="1"/>
      <c r="OFI41" s="1"/>
      <c r="OFK41" s="1"/>
      <c r="OFM41" s="1"/>
      <c r="OFO41" s="1"/>
      <c r="OFQ41" s="1"/>
      <c r="OFS41" s="1"/>
      <c r="OFU41" s="1"/>
      <c r="OFW41" s="1"/>
      <c r="OFY41" s="1"/>
      <c r="OGA41" s="1"/>
      <c r="OGC41" s="1"/>
      <c r="OGE41" s="1"/>
      <c r="OGG41" s="1"/>
      <c r="OGI41" s="1"/>
      <c r="OGK41" s="1"/>
      <c r="OGM41" s="1"/>
      <c r="OGO41" s="1"/>
      <c r="OGQ41" s="1"/>
      <c r="OGS41" s="1"/>
      <c r="OGU41" s="1"/>
      <c r="OGW41" s="1"/>
      <c r="OGY41" s="1"/>
      <c r="OHA41" s="1"/>
      <c r="OHC41" s="1"/>
      <c r="OHE41" s="1"/>
      <c r="OHG41" s="1"/>
      <c r="OHI41" s="1"/>
      <c r="OHK41" s="1"/>
      <c r="OHM41" s="1"/>
      <c r="OHO41" s="1"/>
      <c r="OHQ41" s="1"/>
      <c r="OHS41" s="1"/>
      <c r="OHU41" s="1"/>
      <c r="OHW41" s="1"/>
      <c r="OHY41" s="1"/>
      <c r="OIA41" s="1"/>
      <c r="OIC41" s="1"/>
      <c r="OIE41" s="1"/>
      <c r="OIG41" s="1"/>
      <c r="OII41" s="1"/>
      <c r="OIK41" s="1"/>
      <c r="OIM41" s="1"/>
      <c r="OIO41" s="1"/>
      <c r="OIQ41" s="1"/>
      <c r="OIS41" s="1"/>
      <c r="OIU41" s="1"/>
      <c r="OIW41" s="1"/>
      <c r="OIY41" s="1"/>
      <c r="OJA41" s="1"/>
      <c r="OJC41" s="1"/>
      <c r="OJE41" s="1"/>
      <c r="OJG41" s="1"/>
      <c r="OJI41" s="1"/>
      <c r="OJK41" s="1"/>
      <c r="OJM41" s="1"/>
      <c r="OJO41" s="1"/>
      <c r="OJQ41" s="1"/>
      <c r="OJS41" s="1"/>
      <c r="OJU41" s="1"/>
      <c r="OJW41" s="1"/>
      <c r="OJY41" s="1"/>
      <c r="OKA41" s="1"/>
      <c r="OKC41" s="1"/>
      <c r="OKE41" s="1"/>
      <c r="OKG41" s="1"/>
      <c r="OKI41" s="1"/>
      <c r="OKK41" s="1"/>
      <c r="OKM41" s="1"/>
      <c r="OKO41" s="1"/>
      <c r="OKQ41" s="1"/>
      <c r="OKS41" s="1"/>
      <c r="OKU41" s="1"/>
      <c r="OKW41" s="1"/>
      <c r="OKY41" s="1"/>
      <c r="OLA41" s="1"/>
      <c r="OLC41" s="1"/>
      <c r="OLE41" s="1"/>
      <c r="OLG41" s="1"/>
      <c r="OLI41" s="1"/>
      <c r="OLK41" s="1"/>
      <c r="OLM41" s="1"/>
      <c r="OLO41" s="1"/>
      <c r="OLQ41" s="1"/>
      <c r="OLS41" s="1"/>
      <c r="OLU41" s="1"/>
      <c r="OLW41" s="1"/>
      <c r="OLY41" s="1"/>
      <c r="OMA41" s="1"/>
      <c r="OMC41" s="1"/>
      <c r="OME41" s="1"/>
      <c r="OMG41" s="1"/>
      <c r="OMI41" s="1"/>
      <c r="OMK41" s="1"/>
      <c r="OMM41" s="1"/>
      <c r="OMO41" s="1"/>
      <c r="OMQ41" s="1"/>
      <c r="OMS41" s="1"/>
      <c r="OMU41" s="1"/>
      <c r="OMW41" s="1"/>
      <c r="OMY41" s="1"/>
      <c r="ONA41" s="1"/>
      <c r="ONC41" s="1"/>
      <c r="ONE41" s="1"/>
      <c r="ONG41" s="1"/>
      <c r="ONI41" s="1"/>
      <c r="ONK41" s="1"/>
      <c r="ONM41" s="1"/>
      <c r="ONO41" s="1"/>
      <c r="ONQ41" s="1"/>
      <c r="ONS41" s="1"/>
      <c r="ONU41" s="1"/>
      <c r="ONW41" s="1"/>
      <c r="ONY41" s="1"/>
      <c r="OOA41" s="1"/>
      <c r="OOC41" s="1"/>
      <c r="OOE41" s="1"/>
      <c r="OOG41" s="1"/>
      <c r="OOI41" s="1"/>
      <c r="OOK41" s="1"/>
      <c r="OOM41" s="1"/>
      <c r="OOO41" s="1"/>
      <c r="OOQ41" s="1"/>
      <c r="OOS41" s="1"/>
      <c r="OOU41" s="1"/>
      <c r="OOW41" s="1"/>
      <c r="OOY41" s="1"/>
      <c r="OPA41" s="1"/>
      <c r="OPC41" s="1"/>
      <c r="OPE41" s="1"/>
      <c r="OPG41" s="1"/>
      <c r="OPI41" s="1"/>
      <c r="OPK41" s="1"/>
      <c r="OPM41" s="1"/>
      <c r="OPO41" s="1"/>
      <c r="OPQ41" s="1"/>
      <c r="OPS41" s="1"/>
      <c r="OPU41" s="1"/>
      <c r="OPW41" s="1"/>
      <c r="OPY41" s="1"/>
      <c r="OQA41" s="1"/>
      <c r="OQC41" s="1"/>
      <c r="OQE41" s="1"/>
      <c r="OQG41" s="1"/>
      <c r="OQI41" s="1"/>
      <c r="OQK41" s="1"/>
      <c r="OQM41" s="1"/>
      <c r="OQO41" s="1"/>
      <c r="OQQ41" s="1"/>
      <c r="OQS41" s="1"/>
      <c r="OQU41" s="1"/>
      <c r="OQW41" s="1"/>
      <c r="OQY41" s="1"/>
      <c r="ORA41" s="1"/>
      <c r="ORC41" s="1"/>
      <c r="ORE41" s="1"/>
      <c r="ORG41" s="1"/>
      <c r="ORI41" s="1"/>
      <c r="ORK41" s="1"/>
      <c r="ORM41" s="1"/>
      <c r="ORO41" s="1"/>
      <c r="ORQ41" s="1"/>
      <c r="ORS41" s="1"/>
      <c r="ORU41" s="1"/>
      <c r="ORW41" s="1"/>
      <c r="ORY41" s="1"/>
      <c r="OSA41" s="1"/>
      <c r="OSC41" s="1"/>
      <c r="OSE41" s="1"/>
      <c r="OSG41" s="1"/>
      <c r="OSI41" s="1"/>
      <c r="OSK41" s="1"/>
      <c r="OSM41" s="1"/>
      <c r="OSO41" s="1"/>
      <c r="OSQ41" s="1"/>
      <c r="OSS41" s="1"/>
      <c r="OSU41" s="1"/>
      <c r="OSW41" s="1"/>
      <c r="OSY41" s="1"/>
      <c r="OTA41" s="1"/>
      <c r="OTC41" s="1"/>
      <c r="OTE41" s="1"/>
      <c r="OTG41" s="1"/>
      <c r="OTI41" s="1"/>
      <c r="OTK41" s="1"/>
      <c r="OTM41" s="1"/>
      <c r="OTO41" s="1"/>
      <c r="OTQ41" s="1"/>
      <c r="OTS41" s="1"/>
      <c r="OTU41" s="1"/>
      <c r="OTW41" s="1"/>
      <c r="OTY41" s="1"/>
      <c r="OUA41" s="1"/>
      <c r="OUC41" s="1"/>
      <c r="OUE41" s="1"/>
      <c r="OUG41" s="1"/>
      <c r="OUI41" s="1"/>
      <c r="OUK41" s="1"/>
      <c r="OUM41" s="1"/>
      <c r="OUO41" s="1"/>
      <c r="OUQ41" s="1"/>
      <c r="OUS41" s="1"/>
      <c r="OUU41" s="1"/>
      <c r="OUW41" s="1"/>
      <c r="OUY41" s="1"/>
      <c r="OVA41" s="1"/>
      <c r="OVC41" s="1"/>
      <c r="OVE41" s="1"/>
      <c r="OVG41" s="1"/>
      <c r="OVI41" s="1"/>
      <c r="OVK41" s="1"/>
      <c r="OVM41" s="1"/>
      <c r="OVO41" s="1"/>
      <c r="OVQ41" s="1"/>
      <c r="OVS41" s="1"/>
      <c r="OVU41" s="1"/>
      <c r="OVW41" s="1"/>
      <c r="OVY41" s="1"/>
      <c r="OWA41" s="1"/>
      <c r="OWC41" s="1"/>
      <c r="OWE41" s="1"/>
      <c r="OWG41" s="1"/>
      <c r="OWI41" s="1"/>
      <c r="OWK41" s="1"/>
      <c r="OWM41" s="1"/>
      <c r="OWO41" s="1"/>
      <c r="OWQ41" s="1"/>
      <c r="OWS41" s="1"/>
      <c r="OWU41" s="1"/>
      <c r="OWW41" s="1"/>
      <c r="OWY41" s="1"/>
      <c r="OXA41" s="1"/>
      <c r="OXC41" s="1"/>
      <c r="OXE41" s="1"/>
      <c r="OXG41" s="1"/>
      <c r="OXI41" s="1"/>
      <c r="OXK41" s="1"/>
      <c r="OXM41" s="1"/>
      <c r="OXO41" s="1"/>
      <c r="OXQ41" s="1"/>
      <c r="OXS41" s="1"/>
      <c r="OXU41" s="1"/>
      <c r="OXW41" s="1"/>
      <c r="OXY41" s="1"/>
      <c r="OYA41" s="1"/>
      <c r="OYC41" s="1"/>
      <c r="OYE41" s="1"/>
      <c r="OYG41" s="1"/>
      <c r="OYI41" s="1"/>
      <c r="OYK41" s="1"/>
      <c r="OYM41" s="1"/>
      <c r="OYO41" s="1"/>
      <c r="OYQ41" s="1"/>
      <c r="OYS41" s="1"/>
      <c r="OYU41" s="1"/>
      <c r="OYW41" s="1"/>
      <c r="OYY41" s="1"/>
      <c r="OZA41" s="1"/>
      <c r="OZC41" s="1"/>
      <c r="OZE41" s="1"/>
      <c r="OZG41" s="1"/>
      <c r="OZI41" s="1"/>
      <c r="OZK41" s="1"/>
      <c r="OZM41" s="1"/>
      <c r="OZO41" s="1"/>
      <c r="OZQ41" s="1"/>
      <c r="OZS41" s="1"/>
      <c r="OZU41" s="1"/>
      <c r="OZW41" s="1"/>
      <c r="OZY41" s="1"/>
      <c r="PAA41" s="1"/>
      <c r="PAC41" s="1"/>
      <c r="PAE41" s="1"/>
      <c r="PAG41" s="1"/>
      <c r="PAI41" s="1"/>
      <c r="PAK41" s="1"/>
      <c r="PAM41" s="1"/>
      <c r="PAO41" s="1"/>
      <c r="PAQ41" s="1"/>
      <c r="PAS41" s="1"/>
      <c r="PAU41" s="1"/>
      <c r="PAW41" s="1"/>
      <c r="PAY41" s="1"/>
      <c r="PBA41" s="1"/>
      <c r="PBC41" s="1"/>
      <c r="PBE41" s="1"/>
      <c r="PBG41" s="1"/>
      <c r="PBI41" s="1"/>
      <c r="PBK41" s="1"/>
      <c r="PBM41" s="1"/>
      <c r="PBO41" s="1"/>
      <c r="PBQ41" s="1"/>
      <c r="PBS41" s="1"/>
      <c r="PBU41" s="1"/>
      <c r="PBW41" s="1"/>
      <c r="PBY41" s="1"/>
      <c r="PCA41" s="1"/>
      <c r="PCC41" s="1"/>
      <c r="PCE41" s="1"/>
      <c r="PCG41" s="1"/>
      <c r="PCI41" s="1"/>
      <c r="PCK41" s="1"/>
      <c r="PCM41" s="1"/>
      <c r="PCO41" s="1"/>
      <c r="PCQ41" s="1"/>
      <c r="PCS41" s="1"/>
      <c r="PCU41" s="1"/>
      <c r="PCW41" s="1"/>
      <c r="PCY41" s="1"/>
      <c r="PDA41" s="1"/>
      <c r="PDC41" s="1"/>
      <c r="PDE41" s="1"/>
      <c r="PDG41" s="1"/>
      <c r="PDI41" s="1"/>
      <c r="PDK41" s="1"/>
      <c r="PDM41" s="1"/>
      <c r="PDO41" s="1"/>
      <c r="PDQ41" s="1"/>
      <c r="PDS41" s="1"/>
      <c r="PDU41" s="1"/>
      <c r="PDW41" s="1"/>
      <c r="PDY41" s="1"/>
      <c r="PEA41" s="1"/>
      <c r="PEC41" s="1"/>
      <c r="PEE41" s="1"/>
      <c r="PEG41" s="1"/>
      <c r="PEI41" s="1"/>
      <c r="PEK41" s="1"/>
      <c r="PEM41" s="1"/>
      <c r="PEO41" s="1"/>
      <c r="PEQ41" s="1"/>
      <c r="PES41" s="1"/>
      <c r="PEU41" s="1"/>
      <c r="PEW41" s="1"/>
      <c r="PEY41" s="1"/>
      <c r="PFA41" s="1"/>
      <c r="PFC41" s="1"/>
      <c r="PFE41" s="1"/>
      <c r="PFG41" s="1"/>
      <c r="PFI41" s="1"/>
      <c r="PFK41" s="1"/>
      <c r="PFM41" s="1"/>
      <c r="PFO41" s="1"/>
      <c r="PFQ41" s="1"/>
      <c r="PFS41" s="1"/>
      <c r="PFU41" s="1"/>
      <c r="PFW41" s="1"/>
      <c r="PFY41" s="1"/>
      <c r="PGA41" s="1"/>
      <c r="PGC41" s="1"/>
      <c r="PGE41" s="1"/>
      <c r="PGG41" s="1"/>
      <c r="PGI41" s="1"/>
      <c r="PGK41" s="1"/>
      <c r="PGM41" s="1"/>
      <c r="PGO41" s="1"/>
      <c r="PGQ41" s="1"/>
      <c r="PGS41" s="1"/>
      <c r="PGU41" s="1"/>
      <c r="PGW41" s="1"/>
      <c r="PGY41" s="1"/>
      <c r="PHA41" s="1"/>
      <c r="PHC41" s="1"/>
      <c r="PHE41" s="1"/>
      <c r="PHG41" s="1"/>
      <c r="PHI41" s="1"/>
      <c r="PHK41" s="1"/>
      <c r="PHM41" s="1"/>
      <c r="PHO41" s="1"/>
      <c r="PHQ41" s="1"/>
      <c r="PHS41" s="1"/>
      <c r="PHU41" s="1"/>
      <c r="PHW41" s="1"/>
      <c r="PHY41" s="1"/>
      <c r="PIA41" s="1"/>
      <c r="PIC41" s="1"/>
      <c r="PIE41" s="1"/>
      <c r="PIG41" s="1"/>
      <c r="PII41" s="1"/>
      <c r="PIK41" s="1"/>
      <c r="PIM41" s="1"/>
      <c r="PIO41" s="1"/>
      <c r="PIQ41" s="1"/>
      <c r="PIS41" s="1"/>
      <c r="PIU41" s="1"/>
      <c r="PIW41" s="1"/>
      <c r="PIY41" s="1"/>
      <c r="PJA41" s="1"/>
      <c r="PJC41" s="1"/>
      <c r="PJE41" s="1"/>
      <c r="PJG41" s="1"/>
      <c r="PJI41" s="1"/>
      <c r="PJK41" s="1"/>
      <c r="PJM41" s="1"/>
      <c r="PJO41" s="1"/>
      <c r="PJQ41" s="1"/>
      <c r="PJS41" s="1"/>
      <c r="PJU41" s="1"/>
      <c r="PJW41" s="1"/>
      <c r="PJY41" s="1"/>
      <c r="PKA41" s="1"/>
      <c r="PKC41" s="1"/>
      <c r="PKE41" s="1"/>
      <c r="PKG41" s="1"/>
      <c r="PKI41" s="1"/>
      <c r="PKK41" s="1"/>
      <c r="PKM41" s="1"/>
      <c r="PKO41" s="1"/>
      <c r="PKQ41" s="1"/>
      <c r="PKS41" s="1"/>
      <c r="PKU41" s="1"/>
      <c r="PKW41" s="1"/>
      <c r="PKY41" s="1"/>
      <c r="PLA41" s="1"/>
      <c r="PLC41" s="1"/>
      <c r="PLE41" s="1"/>
      <c r="PLG41" s="1"/>
      <c r="PLI41" s="1"/>
      <c r="PLK41" s="1"/>
      <c r="PLM41" s="1"/>
      <c r="PLO41" s="1"/>
      <c r="PLQ41" s="1"/>
      <c r="PLS41" s="1"/>
      <c r="PLU41" s="1"/>
      <c r="PLW41" s="1"/>
      <c r="PLY41" s="1"/>
      <c r="PMA41" s="1"/>
      <c r="PMC41" s="1"/>
      <c r="PME41" s="1"/>
      <c r="PMG41" s="1"/>
      <c r="PMI41" s="1"/>
      <c r="PMK41" s="1"/>
      <c r="PMM41" s="1"/>
      <c r="PMO41" s="1"/>
      <c r="PMQ41" s="1"/>
      <c r="PMS41" s="1"/>
      <c r="PMU41" s="1"/>
      <c r="PMW41" s="1"/>
      <c r="PMY41" s="1"/>
      <c r="PNA41" s="1"/>
      <c r="PNC41" s="1"/>
      <c r="PNE41" s="1"/>
      <c r="PNG41" s="1"/>
      <c r="PNI41" s="1"/>
      <c r="PNK41" s="1"/>
      <c r="PNM41" s="1"/>
      <c r="PNO41" s="1"/>
      <c r="PNQ41" s="1"/>
      <c r="PNS41" s="1"/>
      <c r="PNU41" s="1"/>
      <c r="PNW41" s="1"/>
      <c r="PNY41" s="1"/>
      <c r="POA41" s="1"/>
      <c r="POC41" s="1"/>
      <c r="POE41" s="1"/>
      <c r="POG41" s="1"/>
      <c r="POI41" s="1"/>
      <c r="POK41" s="1"/>
      <c r="POM41" s="1"/>
      <c r="POO41" s="1"/>
      <c r="POQ41" s="1"/>
      <c r="POS41" s="1"/>
      <c r="POU41" s="1"/>
      <c r="POW41" s="1"/>
      <c r="POY41" s="1"/>
      <c r="PPA41" s="1"/>
      <c r="PPC41" s="1"/>
      <c r="PPE41" s="1"/>
      <c r="PPG41" s="1"/>
      <c r="PPI41" s="1"/>
      <c r="PPK41" s="1"/>
      <c r="PPM41" s="1"/>
      <c r="PPO41" s="1"/>
      <c r="PPQ41" s="1"/>
      <c r="PPS41" s="1"/>
      <c r="PPU41" s="1"/>
      <c r="PPW41" s="1"/>
      <c r="PPY41" s="1"/>
      <c r="PQA41" s="1"/>
      <c r="PQC41" s="1"/>
      <c r="PQE41" s="1"/>
      <c r="PQG41" s="1"/>
      <c r="PQI41" s="1"/>
      <c r="PQK41" s="1"/>
      <c r="PQM41" s="1"/>
      <c r="PQO41" s="1"/>
      <c r="PQQ41" s="1"/>
      <c r="PQS41" s="1"/>
      <c r="PQU41" s="1"/>
      <c r="PQW41" s="1"/>
      <c r="PQY41" s="1"/>
      <c r="PRA41" s="1"/>
      <c r="PRC41" s="1"/>
      <c r="PRE41" s="1"/>
      <c r="PRG41" s="1"/>
      <c r="PRI41" s="1"/>
      <c r="PRK41" s="1"/>
      <c r="PRM41" s="1"/>
      <c r="PRO41" s="1"/>
      <c r="PRQ41" s="1"/>
      <c r="PRS41" s="1"/>
      <c r="PRU41" s="1"/>
      <c r="PRW41" s="1"/>
      <c r="PRY41" s="1"/>
      <c r="PSA41" s="1"/>
      <c r="PSC41" s="1"/>
      <c r="PSE41" s="1"/>
      <c r="PSG41" s="1"/>
      <c r="PSI41" s="1"/>
      <c r="PSK41" s="1"/>
      <c r="PSM41" s="1"/>
      <c r="PSO41" s="1"/>
      <c r="PSQ41" s="1"/>
      <c r="PSS41" s="1"/>
      <c r="PSU41" s="1"/>
      <c r="PSW41" s="1"/>
      <c r="PSY41" s="1"/>
      <c r="PTA41" s="1"/>
      <c r="PTC41" s="1"/>
      <c r="PTE41" s="1"/>
      <c r="PTG41" s="1"/>
      <c r="PTI41" s="1"/>
      <c r="PTK41" s="1"/>
      <c r="PTM41" s="1"/>
      <c r="PTO41" s="1"/>
      <c r="PTQ41" s="1"/>
      <c r="PTS41" s="1"/>
      <c r="PTU41" s="1"/>
      <c r="PTW41" s="1"/>
      <c r="PTY41" s="1"/>
      <c r="PUA41" s="1"/>
      <c r="PUC41" s="1"/>
      <c r="PUE41" s="1"/>
      <c r="PUG41" s="1"/>
      <c r="PUI41" s="1"/>
      <c r="PUK41" s="1"/>
      <c r="PUM41" s="1"/>
      <c r="PUO41" s="1"/>
      <c r="PUQ41" s="1"/>
      <c r="PUS41" s="1"/>
      <c r="PUU41" s="1"/>
      <c r="PUW41" s="1"/>
      <c r="PUY41" s="1"/>
      <c r="PVA41" s="1"/>
      <c r="PVC41" s="1"/>
      <c r="PVE41" s="1"/>
      <c r="PVG41" s="1"/>
      <c r="PVI41" s="1"/>
      <c r="PVK41" s="1"/>
      <c r="PVM41" s="1"/>
      <c r="PVO41" s="1"/>
      <c r="PVQ41" s="1"/>
      <c r="PVS41" s="1"/>
      <c r="PVU41" s="1"/>
      <c r="PVW41" s="1"/>
      <c r="PVY41" s="1"/>
      <c r="PWA41" s="1"/>
      <c r="PWC41" s="1"/>
      <c r="PWE41" s="1"/>
      <c r="PWG41" s="1"/>
      <c r="PWI41" s="1"/>
      <c r="PWK41" s="1"/>
      <c r="PWM41" s="1"/>
      <c r="PWO41" s="1"/>
      <c r="PWQ41" s="1"/>
      <c r="PWS41" s="1"/>
      <c r="PWU41" s="1"/>
      <c r="PWW41" s="1"/>
      <c r="PWY41" s="1"/>
      <c r="PXA41" s="1"/>
      <c r="PXC41" s="1"/>
      <c r="PXE41" s="1"/>
      <c r="PXG41" s="1"/>
      <c r="PXI41" s="1"/>
      <c r="PXK41" s="1"/>
      <c r="PXM41" s="1"/>
      <c r="PXO41" s="1"/>
      <c r="PXQ41" s="1"/>
      <c r="PXS41" s="1"/>
      <c r="PXU41" s="1"/>
      <c r="PXW41" s="1"/>
      <c r="PXY41" s="1"/>
      <c r="PYA41" s="1"/>
      <c r="PYC41" s="1"/>
      <c r="PYE41" s="1"/>
      <c r="PYG41" s="1"/>
      <c r="PYI41" s="1"/>
      <c r="PYK41" s="1"/>
      <c r="PYM41" s="1"/>
      <c r="PYO41" s="1"/>
      <c r="PYQ41" s="1"/>
      <c r="PYS41" s="1"/>
      <c r="PYU41" s="1"/>
      <c r="PYW41" s="1"/>
      <c r="PYY41" s="1"/>
      <c r="PZA41" s="1"/>
      <c r="PZC41" s="1"/>
      <c r="PZE41" s="1"/>
      <c r="PZG41" s="1"/>
      <c r="PZI41" s="1"/>
      <c r="PZK41" s="1"/>
      <c r="PZM41" s="1"/>
      <c r="PZO41" s="1"/>
      <c r="PZQ41" s="1"/>
      <c r="PZS41" s="1"/>
      <c r="PZU41" s="1"/>
      <c r="PZW41" s="1"/>
      <c r="PZY41" s="1"/>
      <c r="QAA41" s="1"/>
      <c r="QAC41" s="1"/>
      <c r="QAE41" s="1"/>
      <c r="QAG41" s="1"/>
      <c r="QAI41" s="1"/>
      <c r="QAK41" s="1"/>
      <c r="QAM41" s="1"/>
      <c r="QAO41" s="1"/>
      <c r="QAQ41" s="1"/>
      <c r="QAS41" s="1"/>
      <c r="QAU41" s="1"/>
      <c r="QAW41" s="1"/>
      <c r="QAY41" s="1"/>
      <c r="QBA41" s="1"/>
      <c r="QBC41" s="1"/>
      <c r="QBE41" s="1"/>
      <c r="QBG41" s="1"/>
      <c r="QBI41" s="1"/>
      <c r="QBK41" s="1"/>
      <c r="QBM41" s="1"/>
      <c r="QBO41" s="1"/>
      <c r="QBQ41" s="1"/>
      <c r="QBS41" s="1"/>
      <c r="QBU41" s="1"/>
      <c r="QBW41" s="1"/>
      <c r="QBY41" s="1"/>
      <c r="QCA41" s="1"/>
      <c r="QCC41" s="1"/>
      <c r="QCE41" s="1"/>
      <c r="QCG41" s="1"/>
      <c r="QCI41" s="1"/>
      <c r="QCK41" s="1"/>
      <c r="QCM41" s="1"/>
      <c r="QCO41" s="1"/>
      <c r="QCQ41" s="1"/>
      <c r="QCS41" s="1"/>
      <c r="QCU41" s="1"/>
      <c r="QCW41" s="1"/>
      <c r="QCY41" s="1"/>
      <c r="QDA41" s="1"/>
      <c r="QDC41" s="1"/>
      <c r="QDE41" s="1"/>
      <c r="QDG41" s="1"/>
      <c r="QDI41" s="1"/>
      <c r="QDK41" s="1"/>
      <c r="QDM41" s="1"/>
      <c r="QDO41" s="1"/>
      <c r="QDQ41" s="1"/>
      <c r="QDS41" s="1"/>
      <c r="QDU41" s="1"/>
      <c r="QDW41" s="1"/>
      <c r="QDY41" s="1"/>
      <c r="QEA41" s="1"/>
      <c r="QEC41" s="1"/>
      <c r="QEE41" s="1"/>
      <c r="QEG41" s="1"/>
      <c r="QEI41" s="1"/>
      <c r="QEK41" s="1"/>
      <c r="QEM41" s="1"/>
      <c r="QEO41" s="1"/>
      <c r="QEQ41" s="1"/>
      <c r="QES41" s="1"/>
      <c r="QEU41" s="1"/>
      <c r="QEW41" s="1"/>
      <c r="QEY41" s="1"/>
      <c r="QFA41" s="1"/>
      <c r="QFC41" s="1"/>
      <c r="QFE41" s="1"/>
      <c r="QFG41" s="1"/>
      <c r="QFI41" s="1"/>
      <c r="QFK41" s="1"/>
      <c r="QFM41" s="1"/>
      <c r="QFO41" s="1"/>
      <c r="QFQ41" s="1"/>
      <c r="QFS41" s="1"/>
      <c r="QFU41" s="1"/>
      <c r="QFW41" s="1"/>
      <c r="QFY41" s="1"/>
      <c r="QGA41" s="1"/>
      <c r="QGC41" s="1"/>
      <c r="QGE41" s="1"/>
      <c r="QGG41" s="1"/>
      <c r="QGI41" s="1"/>
      <c r="QGK41" s="1"/>
      <c r="QGM41" s="1"/>
      <c r="QGO41" s="1"/>
      <c r="QGQ41" s="1"/>
      <c r="QGS41" s="1"/>
      <c r="QGU41" s="1"/>
      <c r="QGW41" s="1"/>
      <c r="QGY41" s="1"/>
      <c r="QHA41" s="1"/>
      <c r="QHC41" s="1"/>
      <c r="QHE41" s="1"/>
      <c r="QHG41" s="1"/>
      <c r="QHI41" s="1"/>
      <c r="QHK41" s="1"/>
      <c r="QHM41" s="1"/>
      <c r="QHO41" s="1"/>
      <c r="QHQ41" s="1"/>
      <c r="QHS41" s="1"/>
      <c r="QHU41" s="1"/>
      <c r="QHW41" s="1"/>
      <c r="QHY41" s="1"/>
      <c r="QIA41" s="1"/>
      <c r="QIC41" s="1"/>
      <c r="QIE41" s="1"/>
      <c r="QIG41" s="1"/>
      <c r="QII41" s="1"/>
      <c r="QIK41" s="1"/>
      <c r="QIM41" s="1"/>
      <c r="QIO41" s="1"/>
      <c r="QIQ41" s="1"/>
      <c r="QIS41" s="1"/>
      <c r="QIU41" s="1"/>
      <c r="QIW41" s="1"/>
      <c r="QIY41" s="1"/>
      <c r="QJA41" s="1"/>
      <c r="QJC41" s="1"/>
      <c r="QJE41" s="1"/>
      <c r="QJG41" s="1"/>
      <c r="QJI41" s="1"/>
      <c r="QJK41" s="1"/>
      <c r="QJM41" s="1"/>
      <c r="QJO41" s="1"/>
      <c r="QJQ41" s="1"/>
      <c r="QJS41" s="1"/>
      <c r="QJU41" s="1"/>
      <c r="QJW41" s="1"/>
      <c r="QJY41" s="1"/>
      <c r="QKA41" s="1"/>
      <c r="QKC41" s="1"/>
      <c r="QKE41" s="1"/>
      <c r="QKG41" s="1"/>
      <c r="QKI41" s="1"/>
      <c r="QKK41" s="1"/>
      <c r="QKM41" s="1"/>
      <c r="QKO41" s="1"/>
      <c r="QKQ41" s="1"/>
      <c r="QKS41" s="1"/>
      <c r="QKU41" s="1"/>
      <c r="QKW41" s="1"/>
      <c r="QKY41" s="1"/>
      <c r="QLA41" s="1"/>
      <c r="QLC41" s="1"/>
      <c r="QLE41" s="1"/>
      <c r="QLG41" s="1"/>
      <c r="QLI41" s="1"/>
      <c r="QLK41" s="1"/>
      <c r="QLM41" s="1"/>
      <c r="QLO41" s="1"/>
      <c r="QLQ41" s="1"/>
      <c r="QLS41" s="1"/>
      <c r="QLU41" s="1"/>
      <c r="QLW41" s="1"/>
      <c r="QLY41" s="1"/>
      <c r="QMA41" s="1"/>
      <c r="QMC41" s="1"/>
      <c r="QME41" s="1"/>
      <c r="QMG41" s="1"/>
      <c r="QMI41" s="1"/>
      <c r="QMK41" s="1"/>
      <c r="QMM41" s="1"/>
      <c r="QMO41" s="1"/>
      <c r="QMQ41" s="1"/>
      <c r="QMS41" s="1"/>
      <c r="QMU41" s="1"/>
      <c r="QMW41" s="1"/>
      <c r="QMY41" s="1"/>
      <c r="QNA41" s="1"/>
      <c r="QNC41" s="1"/>
      <c r="QNE41" s="1"/>
      <c r="QNG41" s="1"/>
      <c r="QNI41" s="1"/>
      <c r="QNK41" s="1"/>
      <c r="QNM41" s="1"/>
      <c r="QNO41" s="1"/>
      <c r="QNQ41" s="1"/>
      <c r="QNS41" s="1"/>
      <c r="QNU41" s="1"/>
      <c r="QNW41" s="1"/>
      <c r="QNY41" s="1"/>
      <c r="QOA41" s="1"/>
      <c r="QOC41" s="1"/>
      <c r="QOE41" s="1"/>
      <c r="QOG41" s="1"/>
      <c r="QOI41" s="1"/>
      <c r="QOK41" s="1"/>
      <c r="QOM41" s="1"/>
      <c r="QOO41" s="1"/>
      <c r="QOQ41" s="1"/>
      <c r="QOS41" s="1"/>
      <c r="QOU41" s="1"/>
      <c r="QOW41" s="1"/>
      <c r="QOY41" s="1"/>
      <c r="QPA41" s="1"/>
      <c r="QPC41" s="1"/>
      <c r="QPE41" s="1"/>
      <c r="QPG41" s="1"/>
      <c r="QPI41" s="1"/>
      <c r="QPK41" s="1"/>
      <c r="QPM41" s="1"/>
      <c r="QPO41" s="1"/>
      <c r="QPQ41" s="1"/>
      <c r="QPS41" s="1"/>
      <c r="QPU41" s="1"/>
      <c r="QPW41" s="1"/>
      <c r="QPY41" s="1"/>
      <c r="QQA41" s="1"/>
      <c r="QQC41" s="1"/>
      <c r="QQE41" s="1"/>
      <c r="QQG41" s="1"/>
      <c r="QQI41" s="1"/>
      <c r="QQK41" s="1"/>
      <c r="QQM41" s="1"/>
      <c r="QQO41" s="1"/>
      <c r="QQQ41" s="1"/>
      <c r="QQS41" s="1"/>
      <c r="QQU41" s="1"/>
      <c r="QQW41" s="1"/>
      <c r="QQY41" s="1"/>
      <c r="QRA41" s="1"/>
      <c r="QRC41" s="1"/>
      <c r="QRE41" s="1"/>
      <c r="QRG41" s="1"/>
      <c r="QRI41" s="1"/>
      <c r="QRK41" s="1"/>
      <c r="QRM41" s="1"/>
      <c r="QRO41" s="1"/>
      <c r="QRQ41" s="1"/>
      <c r="QRS41" s="1"/>
      <c r="QRU41" s="1"/>
      <c r="QRW41" s="1"/>
      <c r="QRY41" s="1"/>
      <c r="QSA41" s="1"/>
      <c r="QSC41" s="1"/>
      <c r="QSE41" s="1"/>
      <c r="QSG41" s="1"/>
      <c r="QSI41" s="1"/>
      <c r="QSK41" s="1"/>
      <c r="QSM41" s="1"/>
      <c r="QSO41" s="1"/>
      <c r="QSQ41" s="1"/>
      <c r="QSS41" s="1"/>
      <c r="QSU41" s="1"/>
      <c r="QSW41" s="1"/>
      <c r="QSY41" s="1"/>
      <c r="QTA41" s="1"/>
      <c r="QTC41" s="1"/>
      <c r="QTE41" s="1"/>
      <c r="QTG41" s="1"/>
      <c r="QTI41" s="1"/>
      <c r="QTK41" s="1"/>
      <c r="QTM41" s="1"/>
      <c r="QTO41" s="1"/>
      <c r="QTQ41" s="1"/>
      <c r="QTS41" s="1"/>
      <c r="QTU41" s="1"/>
      <c r="QTW41" s="1"/>
      <c r="QTY41" s="1"/>
      <c r="QUA41" s="1"/>
      <c r="QUC41" s="1"/>
      <c r="QUE41" s="1"/>
      <c r="QUG41" s="1"/>
      <c r="QUI41" s="1"/>
      <c r="QUK41" s="1"/>
      <c r="QUM41" s="1"/>
      <c r="QUO41" s="1"/>
      <c r="QUQ41" s="1"/>
      <c r="QUS41" s="1"/>
      <c r="QUU41" s="1"/>
      <c r="QUW41" s="1"/>
      <c r="QUY41" s="1"/>
      <c r="QVA41" s="1"/>
      <c r="QVC41" s="1"/>
      <c r="QVE41" s="1"/>
      <c r="QVG41" s="1"/>
      <c r="QVI41" s="1"/>
      <c r="QVK41" s="1"/>
      <c r="QVM41" s="1"/>
      <c r="QVO41" s="1"/>
      <c r="QVQ41" s="1"/>
      <c r="QVS41" s="1"/>
      <c r="QVU41" s="1"/>
      <c r="QVW41" s="1"/>
      <c r="QVY41" s="1"/>
      <c r="QWA41" s="1"/>
      <c r="QWC41" s="1"/>
      <c r="QWE41" s="1"/>
      <c r="QWG41" s="1"/>
      <c r="QWI41" s="1"/>
      <c r="QWK41" s="1"/>
      <c r="QWM41" s="1"/>
      <c r="QWO41" s="1"/>
      <c r="QWQ41" s="1"/>
      <c r="QWS41" s="1"/>
      <c r="QWU41" s="1"/>
      <c r="QWW41" s="1"/>
      <c r="QWY41" s="1"/>
      <c r="QXA41" s="1"/>
      <c r="QXC41" s="1"/>
      <c r="QXE41" s="1"/>
      <c r="QXG41" s="1"/>
      <c r="QXI41" s="1"/>
      <c r="QXK41" s="1"/>
      <c r="QXM41" s="1"/>
      <c r="QXO41" s="1"/>
      <c r="QXQ41" s="1"/>
      <c r="QXS41" s="1"/>
      <c r="QXU41" s="1"/>
      <c r="QXW41" s="1"/>
      <c r="QXY41" s="1"/>
      <c r="QYA41" s="1"/>
      <c r="QYC41" s="1"/>
      <c r="QYE41" s="1"/>
      <c r="QYG41" s="1"/>
      <c r="QYI41" s="1"/>
      <c r="QYK41" s="1"/>
      <c r="QYM41" s="1"/>
      <c r="QYO41" s="1"/>
      <c r="QYQ41" s="1"/>
      <c r="QYS41" s="1"/>
      <c r="QYU41" s="1"/>
      <c r="QYW41" s="1"/>
      <c r="QYY41" s="1"/>
      <c r="QZA41" s="1"/>
      <c r="QZC41" s="1"/>
      <c r="QZE41" s="1"/>
      <c r="QZG41" s="1"/>
      <c r="QZI41" s="1"/>
      <c r="QZK41" s="1"/>
      <c r="QZM41" s="1"/>
      <c r="QZO41" s="1"/>
      <c r="QZQ41" s="1"/>
      <c r="QZS41" s="1"/>
      <c r="QZU41" s="1"/>
      <c r="QZW41" s="1"/>
      <c r="QZY41" s="1"/>
      <c r="RAA41" s="1"/>
      <c r="RAC41" s="1"/>
      <c r="RAE41" s="1"/>
      <c r="RAG41" s="1"/>
      <c r="RAI41" s="1"/>
      <c r="RAK41" s="1"/>
      <c r="RAM41" s="1"/>
      <c r="RAO41" s="1"/>
      <c r="RAQ41" s="1"/>
      <c r="RAS41" s="1"/>
      <c r="RAU41" s="1"/>
      <c r="RAW41" s="1"/>
      <c r="RAY41" s="1"/>
      <c r="RBA41" s="1"/>
      <c r="RBC41" s="1"/>
      <c r="RBE41" s="1"/>
      <c r="RBG41" s="1"/>
      <c r="RBI41" s="1"/>
      <c r="RBK41" s="1"/>
      <c r="RBM41" s="1"/>
      <c r="RBO41" s="1"/>
      <c r="RBQ41" s="1"/>
      <c r="RBS41" s="1"/>
      <c r="RBU41" s="1"/>
      <c r="RBW41" s="1"/>
      <c r="RBY41" s="1"/>
      <c r="RCA41" s="1"/>
      <c r="RCC41" s="1"/>
      <c r="RCE41" s="1"/>
      <c r="RCG41" s="1"/>
      <c r="RCI41" s="1"/>
      <c r="RCK41" s="1"/>
      <c r="RCM41" s="1"/>
      <c r="RCO41" s="1"/>
      <c r="RCQ41" s="1"/>
      <c r="RCS41" s="1"/>
      <c r="RCU41" s="1"/>
      <c r="RCW41" s="1"/>
      <c r="RCY41" s="1"/>
      <c r="RDA41" s="1"/>
      <c r="RDC41" s="1"/>
      <c r="RDE41" s="1"/>
      <c r="RDG41" s="1"/>
      <c r="RDI41" s="1"/>
      <c r="RDK41" s="1"/>
      <c r="RDM41" s="1"/>
      <c r="RDO41" s="1"/>
      <c r="RDQ41" s="1"/>
      <c r="RDS41" s="1"/>
      <c r="RDU41" s="1"/>
      <c r="RDW41" s="1"/>
      <c r="RDY41" s="1"/>
      <c r="REA41" s="1"/>
      <c r="REC41" s="1"/>
      <c r="REE41" s="1"/>
      <c r="REG41" s="1"/>
      <c r="REI41" s="1"/>
      <c r="REK41" s="1"/>
      <c r="REM41" s="1"/>
      <c r="REO41" s="1"/>
      <c r="REQ41" s="1"/>
      <c r="RES41" s="1"/>
      <c r="REU41" s="1"/>
      <c r="REW41" s="1"/>
      <c r="REY41" s="1"/>
      <c r="RFA41" s="1"/>
      <c r="RFC41" s="1"/>
      <c r="RFE41" s="1"/>
      <c r="RFG41" s="1"/>
      <c r="RFI41" s="1"/>
      <c r="RFK41" s="1"/>
      <c r="RFM41" s="1"/>
      <c r="RFO41" s="1"/>
      <c r="RFQ41" s="1"/>
      <c r="RFS41" s="1"/>
      <c r="RFU41" s="1"/>
      <c r="RFW41" s="1"/>
      <c r="RFY41" s="1"/>
      <c r="RGA41" s="1"/>
      <c r="RGC41" s="1"/>
      <c r="RGE41" s="1"/>
      <c r="RGG41" s="1"/>
      <c r="RGI41" s="1"/>
      <c r="RGK41" s="1"/>
      <c r="RGM41" s="1"/>
      <c r="RGO41" s="1"/>
      <c r="RGQ41" s="1"/>
      <c r="RGS41" s="1"/>
      <c r="RGU41" s="1"/>
      <c r="RGW41" s="1"/>
      <c r="RGY41" s="1"/>
      <c r="RHA41" s="1"/>
      <c r="RHC41" s="1"/>
      <c r="RHE41" s="1"/>
      <c r="RHG41" s="1"/>
      <c r="RHI41" s="1"/>
      <c r="RHK41" s="1"/>
      <c r="RHM41" s="1"/>
      <c r="RHO41" s="1"/>
      <c r="RHQ41" s="1"/>
      <c r="RHS41" s="1"/>
      <c r="RHU41" s="1"/>
      <c r="RHW41" s="1"/>
      <c r="RHY41" s="1"/>
      <c r="RIA41" s="1"/>
      <c r="RIC41" s="1"/>
      <c r="RIE41" s="1"/>
      <c r="RIG41" s="1"/>
      <c r="RII41" s="1"/>
      <c r="RIK41" s="1"/>
      <c r="RIM41" s="1"/>
      <c r="RIO41" s="1"/>
      <c r="RIQ41" s="1"/>
      <c r="RIS41" s="1"/>
      <c r="RIU41" s="1"/>
      <c r="RIW41" s="1"/>
      <c r="RIY41" s="1"/>
      <c r="RJA41" s="1"/>
      <c r="RJC41" s="1"/>
      <c r="RJE41" s="1"/>
      <c r="RJG41" s="1"/>
      <c r="RJI41" s="1"/>
      <c r="RJK41" s="1"/>
      <c r="RJM41" s="1"/>
      <c r="RJO41" s="1"/>
      <c r="RJQ41" s="1"/>
      <c r="RJS41" s="1"/>
      <c r="RJU41" s="1"/>
      <c r="RJW41" s="1"/>
      <c r="RJY41" s="1"/>
      <c r="RKA41" s="1"/>
      <c r="RKC41" s="1"/>
      <c r="RKE41" s="1"/>
      <c r="RKG41" s="1"/>
      <c r="RKI41" s="1"/>
      <c r="RKK41" s="1"/>
      <c r="RKM41" s="1"/>
      <c r="RKO41" s="1"/>
      <c r="RKQ41" s="1"/>
      <c r="RKS41" s="1"/>
      <c r="RKU41" s="1"/>
      <c r="RKW41" s="1"/>
      <c r="RKY41" s="1"/>
      <c r="RLA41" s="1"/>
      <c r="RLC41" s="1"/>
      <c r="RLE41" s="1"/>
      <c r="RLG41" s="1"/>
      <c r="RLI41" s="1"/>
      <c r="RLK41" s="1"/>
      <c r="RLM41" s="1"/>
      <c r="RLO41" s="1"/>
      <c r="RLQ41" s="1"/>
      <c r="RLS41" s="1"/>
      <c r="RLU41" s="1"/>
      <c r="RLW41" s="1"/>
      <c r="RLY41" s="1"/>
      <c r="RMA41" s="1"/>
      <c r="RMC41" s="1"/>
      <c r="RME41" s="1"/>
      <c r="RMG41" s="1"/>
      <c r="RMI41" s="1"/>
      <c r="RMK41" s="1"/>
      <c r="RMM41" s="1"/>
      <c r="RMO41" s="1"/>
      <c r="RMQ41" s="1"/>
      <c r="RMS41" s="1"/>
      <c r="RMU41" s="1"/>
      <c r="RMW41" s="1"/>
      <c r="RMY41" s="1"/>
      <c r="RNA41" s="1"/>
      <c r="RNC41" s="1"/>
      <c r="RNE41" s="1"/>
      <c r="RNG41" s="1"/>
      <c r="RNI41" s="1"/>
      <c r="RNK41" s="1"/>
      <c r="RNM41" s="1"/>
      <c r="RNO41" s="1"/>
      <c r="RNQ41" s="1"/>
      <c r="RNS41" s="1"/>
      <c r="RNU41" s="1"/>
      <c r="RNW41" s="1"/>
      <c r="RNY41" s="1"/>
      <c r="ROA41" s="1"/>
      <c r="ROC41" s="1"/>
      <c r="ROE41" s="1"/>
      <c r="ROG41" s="1"/>
      <c r="ROI41" s="1"/>
      <c r="ROK41" s="1"/>
      <c r="ROM41" s="1"/>
      <c r="ROO41" s="1"/>
      <c r="ROQ41" s="1"/>
      <c r="ROS41" s="1"/>
      <c r="ROU41" s="1"/>
      <c r="ROW41" s="1"/>
      <c r="ROY41" s="1"/>
      <c r="RPA41" s="1"/>
      <c r="RPC41" s="1"/>
      <c r="RPE41" s="1"/>
      <c r="RPG41" s="1"/>
      <c r="RPI41" s="1"/>
      <c r="RPK41" s="1"/>
      <c r="RPM41" s="1"/>
      <c r="RPO41" s="1"/>
      <c r="RPQ41" s="1"/>
      <c r="RPS41" s="1"/>
      <c r="RPU41" s="1"/>
      <c r="RPW41" s="1"/>
      <c r="RPY41" s="1"/>
      <c r="RQA41" s="1"/>
      <c r="RQC41" s="1"/>
      <c r="RQE41" s="1"/>
      <c r="RQG41" s="1"/>
      <c r="RQI41" s="1"/>
      <c r="RQK41" s="1"/>
      <c r="RQM41" s="1"/>
      <c r="RQO41" s="1"/>
      <c r="RQQ41" s="1"/>
      <c r="RQS41" s="1"/>
      <c r="RQU41" s="1"/>
      <c r="RQW41" s="1"/>
      <c r="RQY41" s="1"/>
      <c r="RRA41" s="1"/>
      <c r="RRC41" s="1"/>
      <c r="RRE41" s="1"/>
      <c r="RRG41" s="1"/>
      <c r="RRI41" s="1"/>
      <c r="RRK41" s="1"/>
      <c r="RRM41" s="1"/>
      <c r="RRO41" s="1"/>
      <c r="RRQ41" s="1"/>
      <c r="RRS41" s="1"/>
      <c r="RRU41" s="1"/>
      <c r="RRW41" s="1"/>
      <c r="RRY41" s="1"/>
      <c r="RSA41" s="1"/>
      <c r="RSC41" s="1"/>
      <c r="RSE41" s="1"/>
      <c r="RSG41" s="1"/>
      <c r="RSI41" s="1"/>
      <c r="RSK41" s="1"/>
      <c r="RSM41" s="1"/>
      <c r="RSO41" s="1"/>
      <c r="RSQ41" s="1"/>
      <c r="RSS41" s="1"/>
      <c r="RSU41" s="1"/>
      <c r="RSW41" s="1"/>
      <c r="RSY41" s="1"/>
      <c r="RTA41" s="1"/>
      <c r="RTC41" s="1"/>
      <c r="RTE41" s="1"/>
      <c r="RTG41" s="1"/>
      <c r="RTI41" s="1"/>
      <c r="RTK41" s="1"/>
      <c r="RTM41" s="1"/>
      <c r="RTO41" s="1"/>
      <c r="RTQ41" s="1"/>
      <c r="RTS41" s="1"/>
      <c r="RTU41" s="1"/>
      <c r="RTW41" s="1"/>
      <c r="RTY41" s="1"/>
      <c r="RUA41" s="1"/>
      <c r="RUC41" s="1"/>
      <c r="RUE41" s="1"/>
      <c r="RUG41" s="1"/>
      <c r="RUI41" s="1"/>
      <c r="RUK41" s="1"/>
      <c r="RUM41" s="1"/>
      <c r="RUO41" s="1"/>
      <c r="RUQ41" s="1"/>
      <c r="RUS41" s="1"/>
      <c r="RUU41" s="1"/>
      <c r="RUW41" s="1"/>
      <c r="RUY41" s="1"/>
      <c r="RVA41" s="1"/>
      <c r="RVC41" s="1"/>
      <c r="RVE41" s="1"/>
      <c r="RVG41" s="1"/>
      <c r="RVI41" s="1"/>
      <c r="RVK41" s="1"/>
      <c r="RVM41" s="1"/>
      <c r="RVO41" s="1"/>
      <c r="RVQ41" s="1"/>
      <c r="RVS41" s="1"/>
      <c r="RVU41" s="1"/>
      <c r="RVW41" s="1"/>
      <c r="RVY41" s="1"/>
      <c r="RWA41" s="1"/>
      <c r="RWC41" s="1"/>
      <c r="RWE41" s="1"/>
      <c r="RWG41" s="1"/>
      <c r="RWI41" s="1"/>
      <c r="RWK41" s="1"/>
      <c r="RWM41" s="1"/>
      <c r="RWO41" s="1"/>
      <c r="RWQ41" s="1"/>
      <c r="RWS41" s="1"/>
      <c r="RWU41" s="1"/>
      <c r="RWW41" s="1"/>
      <c r="RWY41" s="1"/>
      <c r="RXA41" s="1"/>
      <c r="RXC41" s="1"/>
      <c r="RXE41" s="1"/>
      <c r="RXG41" s="1"/>
      <c r="RXI41" s="1"/>
      <c r="RXK41" s="1"/>
      <c r="RXM41" s="1"/>
      <c r="RXO41" s="1"/>
      <c r="RXQ41" s="1"/>
      <c r="RXS41" s="1"/>
      <c r="RXU41" s="1"/>
      <c r="RXW41" s="1"/>
      <c r="RXY41" s="1"/>
      <c r="RYA41" s="1"/>
      <c r="RYC41" s="1"/>
      <c r="RYE41" s="1"/>
      <c r="RYG41" s="1"/>
      <c r="RYI41" s="1"/>
      <c r="RYK41" s="1"/>
      <c r="RYM41" s="1"/>
      <c r="RYO41" s="1"/>
      <c r="RYQ41" s="1"/>
      <c r="RYS41" s="1"/>
      <c r="RYU41" s="1"/>
      <c r="RYW41" s="1"/>
      <c r="RYY41" s="1"/>
      <c r="RZA41" s="1"/>
      <c r="RZC41" s="1"/>
      <c r="RZE41" s="1"/>
      <c r="RZG41" s="1"/>
      <c r="RZI41" s="1"/>
      <c r="RZK41" s="1"/>
      <c r="RZM41" s="1"/>
      <c r="RZO41" s="1"/>
      <c r="RZQ41" s="1"/>
      <c r="RZS41" s="1"/>
      <c r="RZU41" s="1"/>
      <c r="RZW41" s="1"/>
      <c r="RZY41" s="1"/>
      <c r="SAA41" s="1"/>
      <c r="SAC41" s="1"/>
      <c r="SAE41" s="1"/>
      <c r="SAG41" s="1"/>
      <c r="SAI41" s="1"/>
      <c r="SAK41" s="1"/>
      <c r="SAM41" s="1"/>
      <c r="SAO41" s="1"/>
      <c r="SAQ41" s="1"/>
      <c r="SAS41" s="1"/>
      <c r="SAU41" s="1"/>
      <c r="SAW41" s="1"/>
      <c r="SAY41" s="1"/>
      <c r="SBA41" s="1"/>
      <c r="SBC41" s="1"/>
      <c r="SBE41" s="1"/>
      <c r="SBG41" s="1"/>
      <c r="SBI41" s="1"/>
      <c r="SBK41" s="1"/>
      <c r="SBM41" s="1"/>
      <c r="SBO41" s="1"/>
      <c r="SBQ41" s="1"/>
      <c r="SBS41" s="1"/>
      <c r="SBU41" s="1"/>
      <c r="SBW41" s="1"/>
      <c r="SBY41" s="1"/>
      <c r="SCA41" s="1"/>
      <c r="SCC41" s="1"/>
      <c r="SCE41" s="1"/>
      <c r="SCG41" s="1"/>
      <c r="SCI41" s="1"/>
      <c r="SCK41" s="1"/>
      <c r="SCM41" s="1"/>
      <c r="SCO41" s="1"/>
      <c r="SCQ41" s="1"/>
      <c r="SCS41" s="1"/>
      <c r="SCU41" s="1"/>
      <c r="SCW41" s="1"/>
      <c r="SCY41" s="1"/>
      <c r="SDA41" s="1"/>
      <c r="SDC41" s="1"/>
      <c r="SDE41" s="1"/>
      <c r="SDG41" s="1"/>
      <c r="SDI41" s="1"/>
      <c r="SDK41" s="1"/>
      <c r="SDM41" s="1"/>
      <c r="SDO41" s="1"/>
      <c r="SDQ41" s="1"/>
      <c r="SDS41" s="1"/>
      <c r="SDU41" s="1"/>
      <c r="SDW41" s="1"/>
      <c r="SDY41" s="1"/>
      <c r="SEA41" s="1"/>
      <c r="SEC41" s="1"/>
      <c r="SEE41" s="1"/>
      <c r="SEG41" s="1"/>
      <c r="SEI41" s="1"/>
      <c r="SEK41" s="1"/>
      <c r="SEM41" s="1"/>
      <c r="SEO41" s="1"/>
      <c r="SEQ41" s="1"/>
      <c r="SES41" s="1"/>
      <c r="SEU41" s="1"/>
      <c r="SEW41" s="1"/>
      <c r="SEY41" s="1"/>
      <c r="SFA41" s="1"/>
      <c r="SFC41" s="1"/>
      <c r="SFE41" s="1"/>
      <c r="SFG41" s="1"/>
      <c r="SFI41" s="1"/>
      <c r="SFK41" s="1"/>
      <c r="SFM41" s="1"/>
      <c r="SFO41" s="1"/>
      <c r="SFQ41" s="1"/>
      <c r="SFS41" s="1"/>
      <c r="SFU41" s="1"/>
      <c r="SFW41" s="1"/>
      <c r="SFY41" s="1"/>
      <c r="SGA41" s="1"/>
      <c r="SGC41" s="1"/>
      <c r="SGE41" s="1"/>
      <c r="SGG41" s="1"/>
      <c r="SGI41" s="1"/>
      <c r="SGK41" s="1"/>
      <c r="SGM41" s="1"/>
      <c r="SGO41" s="1"/>
      <c r="SGQ41" s="1"/>
      <c r="SGS41" s="1"/>
      <c r="SGU41" s="1"/>
      <c r="SGW41" s="1"/>
      <c r="SGY41" s="1"/>
      <c r="SHA41" s="1"/>
      <c r="SHC41" s="1"/>
      <c r="SHE41" s="1"/>
      <c r="SHG41" s="1"/>
      <c r="SHI41" s="1"/>
      <c r="SHK41" s="1"/>
      <c r="SHM41" s="1"/>
      <c r="SHO41" s="1"/>
      <c r="SHQ41" s="1"/>
      <c r="SHS41" s="1"/>
      <c r="SHU41" s="1"/>
      <c r="SHW41" s="1"/>
      <c r="SHY41" s="1"/>
      <c r="SIA41" s="1"/>
      <c r="SIC41" s="1"/>
      <c r="SIE41" s="1"/>
      <c r="SIG41" s="1"/>
      <c r="SII41" s="1"/>
      <c r="SIK41" s="1"/>
      <c r="SIM41" s="1"/>
      <c r="SIO41" s="1"/>
      <c r="SIQ41" s="1"/>
      <c r="SIS41" s="1"/>
      <c r="SIU41" s="1"/>
      <c r="SIW41" s="1"/>
      <c r="SIY41" s="1"/>
      <c r="SJA41" s="1"/>
      <c r="SJC41" s="1"/>
      <c r="SJE41" s="1"/>
      <c r="SJG41" s="1"/>
      <c r="SJI41" s="1"/>
      <c r="SJK41" s="1"/>
      <c r="SJM41" s="1"/>
      <c r="SJO41" s="1"/>
      <c r="SJQ41" s="1"/>
      <c r="SJS41" s="1"/>
      <c r="SJU41" s="1"/>
      <c r="SJW41" s="1"/>
      <c r="SJY41" s="1"/>
      <c r="SKA41" s="1"/>
      <c r="SKC41" s="1"/>
      <c r="SKE41" s="1"/>
      <c r="SKG41" s="1"/>
      <c r="SKI41" s="1"/>
      <c r="SKK41" s="1"/>
      <c r="SKM41" s="1"/>
      <c r="SKO41" s="1"/>
      <c r="SKQ41" s="1"/>
      <c r="SKS41" s="1"/>
      <c r="SKU41" s="1"/>
      <c r="SKW41" s="1"/>
      <c r="SKY41" s="1"/>
      <c r="SLA41" s="1"/>
      <c r="SLC41" s="1"/>
      <c r="SLE41" s="1"/>
      <c r="SLG41" s="1"/>
      <c r="SLI41" s="1"/>
      <c r="SLK41" s="1"/>
      <c r="SLM41" s="1"/>
      <c r="SLO41" s="1"/>
      <c r="SLQ41" s="1"/>
      <c r="SLS41" s="1"/>
      <c r="SLU41" s="1"/>
      <c r="SLW41" s="1"/>
      <c r="SLY41" s="1"/>
      <c r="SMA41" s="1"/>
      <c r="SMC41" s="1"/>
      <c r="SME41" s="1"/>
      <c r="SMG41" s="1"/>
      <c r="SMI41" s="1"/>
      <c r="SMK41" s="1"/>
      <c r="SMM41" s="1"/>
      <c r="SMO41" s="1"/>
      <c r="SMQ41" s="1"/>
      <c r="SMS41" s="1"/>
      <c r="SMU41" s="1"/>
      <c r="SMW41" s="1"/>
      <c r="SMY41" s="1"/>
      <c r="SNA41" s="1"/>
      <c r="SNC41" s="1"/>
      <c r="SNE41" s="1"/>
      <c r="SNG41" s="1"/>
      <c r="SNI41" s="1"/>
      <c r="SNK41" s="1"/>
      <c r="SNM41" s="1"/>
      <c r="SNO41" s="1"/>
      <c r="SNQ41" s="1"/>
      <c r="SNS41" s="1"/>
      <c r="SNU41" s="1"/>
      <c r="SNW41" s="1"/>
      <c r="SNY41" s="1"/>
      <c r="SOA41" s="1"/>
      <c r="SOC41" s="1"/>
      <c r="SOE41" s="1"/>
      <c r="SOG41" s="1"/>
      <c r="SOI41" s="1"/>
      <c r="SOK41" s="1"/>
      <c r="SOM41" s="1"/>
      <c r="SOO41" s="1"/>
      <c r="SOQ41" s="1"/>
      <c r="SOS41" s="1"/>
      <c r="SOU41" s="1"/>
      <c r="SOW41" s="1"/>
      <c r="SOY41" s="1"/>
      <c r="SPA41" s="1"/>
      <c r="SPC41" s="1"/>
      <c r="SPE41" s="1"/>
      <c r="SPG41" s="1"/>
      <c r="SPI41" s="1"/>
      <c r="SPK41" s="1"/>
      <c r="SPM41" s="1"/>
      <c r="SPO41" s="1"/>
      <c r="SPQ41" s="1"/>
      <c r="SPS41" s="1"/>
      <c r="SPU41" s="1"/>
      <c r="SPW41" s="1"/>
      <c r="SPY41" s="1"/>
      <c r="SQA41" s="1"/>
      <c r="SQC41" s="1"/>
      <c r="SQE41" s="1"/>
      <c r="SQG41" s="1"/>
      <c r="SQI41" s="1"/>
      <c r="SQK41" s="1"/>
      <c r="SQM41" s="1"/>
      <c r="SQO41" s="1"/>
      <c r="SQQ41" s="1"/>
      <c r="SQS41" s="1"/>
      <c r="SQU41" s="1"/>
      <c r="SQW41" s="1"/>
      <c r="SQY41" s="1"/>
      <c r="SRA41" s="1"/>
      <c r="SRC41" s="1"/>
      <c r="SRE41" s="1"/>
      <c r="SRG41" s="1"/>
      <c r="SRI41" s="1"/>
      <c r="SRK41" s="1"/>
      <c r="SRM41" s="1"/>
      <c r="SRO41" s="1"/>
      <c r="SRQ41" s="1"/>
      <c r="SRS41" s="1"/>
      <c r="SRU41" s="1"/>
      <c r="SRW41" s="1"/>
      <c r="SRY41" s="1"/>
      <c r="SSA41" s="1"/>
      <c r="SSC41" s="1"/>
      <c r="SSE41" s="1"/>
      <c r="SSG41" s="1"/>
      <c r="SSI41" s="1"/>
      <c r="SSK41" s="1"/>
      <c r="SSM41" s="1"/>
      <c r="SSO41" s="1"/>
      <c r="SSQ41" s="1"/>
      <c r="SSS41" s="1"/>
      <c r="SSU41" s="1"/>
      <c r="SSW41" s="1"/>
      <c r="SSY41" s="1"/>
      <c r="STA41" s="1"/>
      <c r="STC41" s="1"/>
      <c r="STE41" s="1"/>
      <c r="STG41" s="1"/>
      <c r="STI41" s="1"/>
      <c r="STK41" s="1"/>
      <c r="STM41" s="1"/>
      <c r="STO41" s="1"/>
      <c r="STQ41" s="1"/>
      <c r="STS41" s="1"/>
      <c r="STU41" s="1"/>
      <c r="STW41" s="1"/>
      <c r="STY41" s="1"/>
      <c r="SUA41" s="1"/>
      <c r="SUC41" s="1"/>
      <c r="SUE41" s="1"/>
      <c r="SUG41" s="1"/>
      <c r="SUI41" s="1"/>
      <c r="SUK41" s="1"/>
      <c r="SUM41" s="1"/>
      <c r="SUO41" s="1"/>
      <c r="SUQ41" s="1"/>
      <c r="SUS41" s="1"/>
      <c r="SUU41" s="1"/>
      <c r="SUW41" s="1"/>
      <c r="SUY41" s="1"/>
      <c r="SVA41" s="1"/>
      <c r="SVC41" s="1"/>
      <c r="SVE41" s="1"/>
      <c r="SVG41" s="1"/>
      <c r="SVI41" s="1"/>
      <c r="SVK41" s="1"/>
      <c r="SVM41" s="1"/>
      <c r="SVO41" s="1"/>
      <c r="SVQ41" s="1"/>
      <c r="SVS41" s="1"/>
      <c r="SVU41" s="1"/>
      <c r="SVW41" s="1"/>
      <c r="SVY41" s="1"/>
      <c r="SWA41" s="1"/>
      <c r="SWC41" s="1"/>
      <c r="SWE41" s="1"/>
      <c r="SWG41" s="1"/>
      <c r="SWI41" s="1"/>
      <c r="SWK41" s="1"/>
      <c r="SWM41" s="1"/>
      <c r="SWO41" s="1"/>
      <c r="SWQ41" s="1"/>
      <c r="SWS41" s="1"/>
      <c r="SWU41" s="1"/>
      <c r="SWW41" s="1"/>
      <c r="SWY41" s="1"/>
      <c r="SXA41" s="1"/>
      <c r="SXC41" s="1"/>
      <c r="SXE41" s="1"/>
      <c r="SXG41" s="1"/>
      <c r="SXI41" s="1"/>
      <c r="SXK41" s="1"/>
      <c r="SXM41" s="1"/>
      <c r="SXO41" s="1"/>
      <c r="SXQ41" s="1"/>
      <c r="SXS41" s="1"/>
      <c r="SXU41" s="1"/>
      <c r="SXW41" s="1"/>
      <c r="SXY41" s="1"/>
      <c r="SYA41" s="1"/>
      <c r="SYC41" s="1"/>
      <c r="SYE41" s="1"/>
      <c r="SYG41" s="1"/>
      <c r="SYI41" s="1"/>
      <c r="SYK41" s="1"/>
      <c r="SYM41" s="1"/>
      <c r="SYO41" s="1"/>
      <c r="SYQ41" s="1"/>
      <c r="SYS41" s="1"/>
      <c r="SYU41" s="1"/>
      <c r="SYW41" s="1"/>
      <c r="SYY41" s="1"/>
      <c r="SZA41" s="1"/>
      <c r="SZC41" s="1"/>
      <c r="SZE41" s="1"/>
      <c r="SZG41" s="1"/>
      <c r="SZI41" s="1"/>
      <c r="SZK41" s="1"/>
      <c r="SZM41" s="1"/>
      <c r="SZO41" s="1"/>
      <c r="SZQ41" s="1"/>
      <c r="SZS41" s="1"/>
      <c r="SZU41" s="1"/>
      <c r="SZW41" s="1"/>
      <c r="SZY41" s="1"/>
      <c r="TAA41" s="1"/>
      <c r="TAC41" s="1"/>
      <c r="TAE41" s="1"/>
      <c r="TAG41" s="1"/>
      <c r="TAI41" s="1"/>
      <c r="TAK41" s="1"/>
      <c r="TAM41" s="1"/>
      <c r="TAO41" s="1"/>
      <c r="TAQ41" s="1"/>
      <c r="TAS41" s="1"/>
      <c r="TAU41" s="1"/>
      <c r="TAW41" s="1"/>
      <c r="TAY41" s="1"/>
      <c r="TBA41" s="1"/>
      <c r="TBC41" s="1"/>
      <c r="TBE41" s="1"/>
      <c r="TBG41" s="1"/>
      <c r="TBI41" s="1"/>
      <c r="TBK41" s="1"/>
      <c r="TBM41" s="1"/>
      <c r="TBO41" s="1"/>
      <c r="TBQ41" s="1"/>
      <c r="TBS41" s="1"/>
      <c r="TBU41" s="1"/>
      <c r="TBW41" s="1"/>
      <c r="TBY41" s="1"/>
      <c r="TCA41" s="1"/>
      <c r="TCC41" s="1"/>
      <c r="TCE41" s="1"/>
      <c r="TCG41" s="1"/>
      <c r="TCI41" s="1"/>
      <c r="TCK41" s="1"/>
      <c r="TCM41" s="1"/>
      <c r="TCO41" s="1"/>
      <c r="TCQ41" s="1"/>
      <c r="TCS41" s="1"/>
      <c r="TCU41" s="1"/>
      <c r="TCW41" s="1"/>
      <c r="TCY41" s="1"/>
      <c r="TDA41" s="1"/>
      <c r="TDC41" s="1"/>
      <c r="TDE41" s="1"/>
      <c r="TDG41" s="1"/>
      <c r="TDI41" s="1"/>
      <c r="TDK41" s="1"/>
      <c r="TDM41" s="1"/>
      <c r="TDO41" s="1"/>
      <c r="TDQ41" s="1"/>
      <c r="TDS41" s="1"/>
      <c r="TDU41" s="1"/>
      <c r="TDW41" s="1"/>
      <c r="TDY41" s="1"/>
      <c r="TEA41" s="1"/>
      <c r="TEC41" s="1"/>
      <c r="TEE41" s="1"/>
      <c r="TEG41" s="1"/>
      <c r="TEI41" s="1"/>
      <c r="TEK41" s="1"/>
      <c r="TEM41" s="1"/>
      <c r="TEO41" s="1"/>
      <c r="TEQ41" s="1"/>
      <c r="TES41" s="1"/>
      <c r="TEU41" s="1"/>
      <c r="TEW41" s="1"/>
      <c r="TEY41" s="1"/>
      <c r="TFA41" s="1"/>
      <c r="TFC41" s="1"/>
      <c r="TFE41" s="1"/>
      <c r="TFG41" s="1"/>
      <c r="TFI41" s="1"/>
      <c r="TFK41" s="1"/>
      <c r="TFM41" s="1"/>
      <c r="TFO41" s="1"/>
      <c r="TFQ41" s="1"/>
      <c r="TFS41" s="1"/>
      <c r="TFU41" s="1"/>
      <c r="TFW41" s="1"/>
      <c r="TFY41" s="1"/>
      <c r="TGA41" s="1"/>
      <c r="TGC41" s="1"/>
      <c r="TGE41" s="1"/>
      <c r="TGG41" s="1"/>
      <c r="TGI41" s="1"/>
      <c r="TGK41" s="1"/>
      <c r="TGM41" s="1"/>
      <c r="TGO41" s="1"/>
      <c r="TGQ41" s="1"/>
      <c r="TGS41" s="1"/>
      <c r="TGU41" s="1"/>
      <c r="TGW41" s="1"/>
      <c r="TGY41" s="1"/>
      <c r="THA41" s="1"/>
      <c r="THC41" s="1"/>
      <c r="THE41" s="1"/>
      <c r="THG41" s="1"/>
      <c r="THI41" s="1"/>
      <c r="THK41" s="1"/>
      <c r="THM41" s="1"/>
      <c r="THO41" s="1"/>
      <c r="THQ41" s="1"/>
      <c r="THS41" s="1"/>
      <c r="THU41" s="1"/>
      <c r="THW41" s="1"/>
      <c r="THY41" s="1"/>
      <c r="TIA41" s="1"/>
      <c r="TIC41" s="1"/>
      <c r="TIE41" s="1"/>
      <c r="TIG41" s="1"/>
      <c r="TII41" s="1"/>
      <c r="TIK41" s="1"/>
      <c r="TIM41" s="1"/>
      <c r="TIO41" s="1"/>
      <c r="TIQ41" s="1"/>
      <c r="TIS41" s="1"/>
      <c r="TIU41" s="1"/>
      <c r="TIW41" s="1"/>
      <c r="TIY41" s="1"/>
      <c r="TJA41" s="1"/>
      <c r="TJC41" s="1"/>
      <c r="TJE41" s="1"/>
      <c r="TJG41" s="1"/>
      <c r="TJI41" s="1"/>
      <c r="TJK41" s="1"/>
      <c r="TJM41" s="1"/>
      <c r="TJO41" s="1"/>
      <c r="TJQ41" s="1"/>
      <c r="TJS41" s="1"/>
      <c r="TJU41" s="1"/>
      <c r="TJW41" s="1"/>
      <c r="TJY41" s="1"/>
      <c r="TKA41" s="1"/>
      <c r="TKC41" s="1"/>
      <c r="TKE41" s="1"/>
      <c r="TKG41" s="1"/>
      <c r="TKI41" s="1"/>
      <c r="TKK41" s="1"/>
      <c r="TKM41" s="1"/>
      <c r="TKO41" s="1"/>
      <c r="TKQ41" s="1"/>
      <c r="TKS41" s="1"/>
      <c r="TKU41" s="1"/>
      <c r="TKW41" s="1"/>
      <c r="TKY41" s="1"/>
      <c r="TLA41" s="1"/>
      <c r="TLC41" s="1"/>
      <c r="TLE41" s="1"/>
      <c r="TLG41" s="1"/>
      <c r="TLI41" s="1"/>
      <c r="TLK41" s="1"/>
      <c r="TLM41" s="1"/>
      <c r="TLO41" s="1"/>
      <c r="TLQ41" s="1"/>
      <c r="TLS41" s="1"/>
      <c r="TLU41" s="1"/>
      <c r="TLW41" s="1"/>
      <c r="TLY41" s="1"/>
      <c r="TMA41" s="1"/>
      <c r="TMC41" s="1"/>
      <c r="TME41" s="1"/>
      <c r="TMG41" s="1"/>
      <c r="TMI41" s="1"/>
      <c r="TMK41" s="1"/>
      <c r="TMM41" s="1"/>
      <c r="TMO41" s="1"/>
      <c r="TMQ41" s="1"/>
      <c r="TMS41" s="1"/>
      <c r="TMU41" s="1"/>
      <c r="TMW41" s="1"/>
      <c r="TMY41" s="1"/>
      <c r="TNA41" s="1"/>
      <c r="TNC41" s="1"/>
      <c r="TNE41" s="1"/>
      <c r="TNG41" s="1"/>
      <c r="TNI41" s="1"/>
      <c r="TNK41" s="1"/>
      <c r="TNM41" s="1"/>
      <c r="TNO41" s="1"/>
      <c r="TNQ41" s="1"/>
      <c r="TNS41" s="1"/>
      <c r="TNU41" s="1"/>
      <c r="TNW41" s="1"/>
      <c r="TNY41" s="1"/>
      <c r="TOA41" s="1"/>
      <c r="TOC41" s="1"/>
      <c r="TOE41" s="1"/>
      <c r="TOG41" s="1"/>
      <c r="TOI41" s="1"/>
      <c r="TOK41" s="1"/>
      <c r="TOM41" s="1"/>
      <c r="TOO41" s="1"/>
      <c r="TOQ41" s="1"/>
      <c r="TOS41" s="1"/>
      <c r="TOU41" s="1"/>
      <c r="TOW41" s="1"/>
      <c r="TOY41" s="1"/>
      <c r="TPA41" s="1"/>
      <c r="TPC41" s="1"/>
      <c r="TPE41" s="1"/>
      <c r="TPG41" s="1"/>
      <c r="TPI41" s="1"/>
      <c r="TPK41" s="1"/>
      <c r="TPM41" s="1"/>
      <c r="TPO41" s="1"/>
      <c r="TPQ41" s="1"/>
      <c r="TPS41" s="1"/>
      <c r="TPU41" s="1"/>
      <c r="TPW41" s="1"/>
      <c r="TPY41" s="1"/>
      <c r="TQA41" s="1"/>
      <c r="TQC41" s="1"/>
      <c r="TQE41" s="1"/>
      <c r="TQG41" s="1"/>
      <c r="TQI41" s="1"/>
      <c r="TQK41" s="1"/>
      <c r="TQM41" s="1"/>
      <c r="TQO41" s="1"/>
      <c r="TQQ41" s="1"/>
      <c r="TQS41" s="1"/>
      <c r="TQU41" s="1"/>
      <c r="TQW41" s="1"/>
      <c r="TQY41" s="1"/>
      <c r="TRA41" s="1"/>
      <c r="TRC41" s="1"/>
      <c r="TRE41" s="1"/>
      <c r="TRG41" s="1"/>
      <c r="TRI41" s="1"/>
      <c r="TRK41" s="1"/>
      <c r="TRM41" s="1"/>
      <c r="TRO41" s="1"/>
      <c r="TRQ41" s="1"/>
      <c r="TRS41" s="1"/>
      <c r="TRU41" s="1"/>
      <c r="TRW41" s="1"/>
      <c r="TRY41" s="1"/>
      <c r="TSA41" s="1"/>
      <c r="TSC41" s="1"/>
      <c r="TSE41" s="1"/>
      <c r="TSG41" s="1"/>
      <c r="TSI41" s="1"/>
      <c r="TSK41" s="1"/>
      <c r="TSM41" s="1"/>
      <c r="TSO41" s="1"/>
      <c r="TSQ41" s="1"/>
      <c r="TSS41" s="1"/>
      <c r="TSU41" s="1"/>
      <c r="TSW41" s="1"/>
      <c r="TSY41" s="1"/>
      <c r="TTA41" s="1"/>
      <c r="TTC41" s="1"/>
      <c r="TTE41" s="1"/>
      <c r="TTG41" s="1"/>
      <c r="TTI41" s="1"/>
      <c r="TTK41" s="1"/>
      <c r="TTM41" s="1"/>
      <c r="TTO41" s="1"/>
      <c r="TTQ41" s="1"/>
      <c r="TTS41" s="1"/>
      <c r="TTU41" s="1"/>
      <c r="TTW41" s="1"/>
      <c r="TTY41" s="1"/>
      <c r="TUA41" s="1"/>
      <c r="TUC41" s="1"/>
      <c r="TUE41" s="1"/>
      <c r="TUG41" s="1"/>
      <c r="TUI41" s="1"/>
      <c r="TUK41" s="1"/>
      <c r="TUM41" s="1"/>
      <c r="TUO41" s="1"/>
      <c r="TUQ41" s="1"/>
      <c r="TUS41" s="1"/>
      <c r="TUU41" s="1"/>
      <c r="TUW41" s="1"/>
      <c r="TUY41" s="1"/>
      <c r="TVA41" s="1"/>
      <c r="TVC41" s="1"/>
      <c r="TVE41" s="1"/>
      <c r="TVG41" s="1"/>
      <c r="TVI41" s="1"/>
      <c r="TVK41" s="1"/>
      <c r="TVM41" s="1"/>
      <c r="TVO41" s="1"/>
      <c r="TVQ41" s="1"/>
      <c r="TVS41" s="1"/>
      <c r="TVU41" s="1"/>
      <c r="TVW41" s="1"/>
      <c r="TVY41" s="1"/>
      <c r="TWA41" s="1"/>
      <c r="TWC41" s="1"/>
      <c r="TWE41" s="1"/>
      <c r="TWG41" s="1"/>
      <c r="TWI41" s="1"/>
      <c r="TWK41" s="1"/>
      <c r="TWM41" s="1"/>
      <c r="TWO41" s="1"/>
      <c r="TWQ41" s="1"/>
      <c r="TWS41" s="1"/>
      <c r="TWU41" s="1"/>
      <c r="TWW41" s="1"/>
      <c r="TWY41" s="1"/>
      <c r="TXA41" s="1"/>
      <c r="TXC41" s="1"/>
      <c r="TXE41" s="1"/>
      <c r="TXG41" s="1"/>
      <c r="TXI41" s="1"/>
      <c r="TXK41" s="1"/>
      <c r="TXM41" s="1"/>
      <c r="TXO41" s="1"/>
      <c r="TXQ41" s="1"/>
      <c r="TXS41" s="1"/>
      <c r="TXU41" s="1"/>
      <c r="TXW41" s="1"/>
      <c r="TXY41" s="1"/>
      <c r="TYA41" s="1"/>
      <c r="TYC41" s="1"/>
      <c r="TYE41" s="1"/>
      <c r="TYG41" s="1"/>
      <c r="TYI41" s="1"/>
      <c r="TYK41" s="1"/>
      <c r="TYM41" s="1"/>
      <c r="TYO41" s="1"/>
      <c r="TYQ41" s="1"/>
      <c r="TYS41" s="1"/>
      <c r="TYU41" s="1"/>
      <c r="TYW41" s="1"/>
      <c r="TYY41" s="1"/>
      <c r="TZA41" s="1"/>
      <c r="TZC41" s="1"/>
      <c r="TZE41" s="1"/>
      <c r="TZG41" s="1"/>
      <c r="TZI41" s="1"/>
      <c r="TZK41" s="1"/>
      <c r="TZM41" s="1"/>
      <c r="TZO41" s="1"/>
      <c r="TZQ41" s="1"/>
      <c r="TZS41" s="1"/>
      <c r="TZU41" s="1"/>
      <c r="TZW41" s="1"/>
      <c r="TZY41" s="1"/>
      <c r="UAA41" s="1"/>
      <c r="UAC41" s="1"/>
      <c r="UAE41" s="1"/>
      <c r="UAG41" s="1"/>
      <c r="UAI41" s="1"/>
      <c r="UAK41" s="1"/>
      <c r="UAM41" s="1"/>
      <c r="UAO41" s="1"/>
      <c r="UAQ41" s="1"/>
      <c r="UAS41" s="1"/>
      <c r="UAU41" s="1"/>
      <c r="UAW41" s="1"/>
      <c r="UAY41" s="1"/>
      <c r="UBA41" s="1"/>
      <c r="UBC41" s="1"/>
      <c r="UBE41" s="1"/>
      <c r="UBG41" s="1"/>
      <c r="UBI41" s="1"/>
      <c r="UBK41" s="1"/>
      <c r="UBM41" s="1"/>
      <c r="UBO41" s="1"/>
      <c r="UBQ41" s="1"/>
      <c r="UBS41" s="1"/>
      <c r="UBU41" s="1"/>
      <c r="UBW41" s="1"/>
      <c r="UBY41" s="1"/>
      <c r="UCA41" s="1"/>
      <c r="UCC41" s="1"/>
      <c r="UCE41" s="1"/>
      <c r="UCG41" s="1"/>
      <c r="UCI41" s="1"/>
      <c r="UCK41" s="1"/>
      <c r="UCM41" s="1"/>
      <c r="UCO41" s="1"/>
      <c r="UCQ41" s="1"/>
      <c r="UCS41" s="1"/>
      <c r="UCU41" s="1"/>
      <c r="UCW41" s="1"/>
      <c r="UCY41" s="1"/>
      <c r="UDA41" s="1"/>
      <c r="UDC41" s="1"/>
      <c r="UDE41" s="1"/>
      <c r="UDG41" s="1"/>
      <c r="UDI41" s="1"/>
      <c r="UDK41" s="1"/>
      <c r="UDM41" s="1"/>
      <c r="UDO41" s="1"/>
      <c r="UDQ41" s="1"/>
      <c r="UDS41" s="1"/>
      <c r="UDU41" s="1"/>
      <c r="UDW41" s="1"/>
      <c r="UDY41" s="1"/>
      <c r="UEA41" s="1"/>
      <c r="UEC41" s="1"/>
      <c r="UEE41" s="1"/>
      <c r="UEG41" s="1"/>
      <c r="UEI41" s="1"/>
      <c r="UEK41" s="1"/>
      <c r="UEM41" s="1"/>
      <c r="UEO41" s="1"/>
      <c r="UEQ41" s="1"/>
      <c r="UES41" s="1"/>
      <c r="UEU41" s="1"/>
      <c r="UEW41" s="1"/>
      <c r="UEY41" s="1"/>
      <c r="UFA41" s="1"/>
      <c r="UFC41" s="1"/>
      <c r="UFE41" s="1"/>
      <c r="UFG41" s="1"/>
      <c r="UFI41" s="1"/>
      <c r="UFK41" s="1"/>
      <c r="UFM41" s="1"/>
      <c r="UFO41" s="1"/>
      <c r="UFQ41" s="1"/>
      <c r="UFS41" s="1"/>
      <c r="UFU41" s="1"/>
      <c r="UFW41" s="1"/>
      <c r="UFY41" s="1"/>
      <c r="UGA41" s="1"/>
      <c r="UGC41" s="1"/>
      <c r="UGE41" s="1"/>
      <c r="UGG41" s="1"/>
      <c r="UGI41" s="1"/>
      <c r="UGK41" s="1"/>
      <c r="UGM41" s="1"/>
      <c r="UGO41" s="1"/>
      <c r="UGQ41" s="1"/>
      <c r="UGS41" s="1"/>
      <c r="UGU41" s="1"/>
      <c r="UGW41" s="1"/>
      <c r="UGY41" s="1"/>
      <c r="UHA41" s="1"/>
      <c r="UHC41" s="1"/>
      <c r="UHE41" s="1"/>
      <c r="UHG41" s="1"/>
      <c r="UHI41" s="1"/>
      <c r="UHK41" s="1"/>
      <c r="UHM41" s="1"/>
      <c r="UHO41" s="1"/>
      <c r="UHQ41" s="1"/>
      <c r="UHS41" s="1"/>
      <c r="UHU41" s="1"/>
      <c r="UHW41" s="1"/>
      <c r="UHY41" s="1"/>
      <c r="UIA41" s="1"/>
      <c r="UIC41" s="1"/>
      <c r="UIE41" s="1"/>
      <c r="UIG41" s="1"/>
      <c r="UII41" s="1"/>
      <c r="UIK41" s="1"/>
      <c r="UIM41" s="1"/>
      <c r="UIO41" s="1"/>
      <c r="UIQ41" s="1"/>
      <c r="UIS41" s="1"/>
      <c r="UIU41" s="1"/>
      <c r="UIW41" s="1"/>
      <c r="UIY41" s="1"/>
      <c r="UJA41" s="1"/>
      <c r="UJC41" s="1"/>
      <c r="UJE41" s="1"/>
      <c r="UJG41" s="1"/>
      <c r="UJI41" s="1"/>
      <c r="UJK41" s="1"/>
      <c r="UJM41" s="1"/>
      <c r="UJO41" s="1"/>
      <c r="UJQ41" s="1"/>
      <c r="UJS41" s="1"/>
      <c r="UJU41" s="1"/>
      <c r="UJW41" s="1"/>
      <c r="UJY41" s="1"/>
      <c r="UKA41" s="1"/>
      <c r="UKC41" s="1"/>
      <c r="UKE41" s="1"/>
      <c r="UKG41" s="1"/>
      <c r="UKI41" s="1"/>
      <c r="UKK41" s="1"/>
      <c r="UKM41" s="1"/>
      <c r="UKO41" s="1"/>
      <c r="UKQ41" s="1"/>
      <c r="UKS41" s="1"/>
      <c r="UKU41" s="1"/>
      <c r="UKW41" s="1"/>
      <c r="UKY41" s="1"/>
      <c r="ULA41" s="1"/>
      <c r="ULC41" s="1"/>
      <c r="ULE41" s="1"/>
      <c r="ULG41" s="1"/>
      <c r="ULI41" s="1"/>
      <c r="ULK41" s="1"/>
      <c r="ULM41" s="1"/>
      <c r="ULO41" s="1"/>
      <c r="ULQ41" s="1"/>
      <c r="ULS41" s="1"/>
      <c r="ULU41" s="1"/>
      <c r="ULW41" s="1"/>
      <c r="ULY41" s="1"/>
      <c r="UMA41" s="1"/>
      <c r="UMC41" s="1"/>
      <c r="UME41" s="1"/>
      <c r="UMG41" s="1"/>
      <c r="UMI41" s="1"/>
      <c r="UMK41" s="1"/>
      <c r="UMM41" s="1"/>
      <c r="UMO41" s="1"/>
      <c r="UMQ41" s="1"/>
      <c r="UMS41" s="1"/>
      <c r="UMU41" s="1"/>
      <c r="UMW41" s="1"/>
      <c r="UMY41" s="1"/>
      <c r="UNA41" s="1"/>
      <c r="UNC41" s="1"/>
      <c r="UNE41" s="1"/>
      <c r="UNG41" s="1"/>
      <c r="UNI41" s="1"/>
      <c r="UNK41" s="1"/>
      <c r="UNM41" s="1"/>
      <c r="UNO41" s="1"/>
      <c r="UNQ41" s="1"/>
      <c r="UNS41" s="1"/>
      <c r="UNU41" s="1"/>
      <c r="UNW41" s="1"/>
      <c r="UNY41" s="1"/>
      <c r="UOA41" s="1"/>
      <c r="UOC41" s="1"/>
      <c r="UOE41" s="1"/>
      <c r="UOG41" s="1"/>
      <c r="UOI41" s="1"/>
      <c r="UOK41" s="1"/>
      <c r="UOM41" s="1"/>
      <c r="UOO41" s="1"/>
      <c r="UOQ41" s="1"/>
      <c r="UOS41" s="1"/>
      <c r="UOU41" s="1"/>
      <c r="UOW41" s="1"/>
      <c r="UOY41" s="1"/>
      <c r="UPA41" s="1"/>
      <c r="UPC41" s="1"/>
      <c r="UPE41" s="1"/>
      <c r="UPG41" s="1"/>
      <c r="UPI41" s="1"/>
      <c r="UPK41" s="1"/>
      <c r="UPM41" s="1"/>
      <c r="UPO41" s="1"/>
      <c r="UPQ41" s="1"/>
      <c r="UPS41" s="1"/>
      <c r="UPU41" s="1"/>
      <c r="UPW41" s="1"/>
      <c r="UPY41" s="1"/>
      <c r="UQA41" s="1"/>
      <c r="UQC41" s="1"/>
      <c r="UQE41" s="1"/>
      <c r="UQG41" s="1"/>
      <c r="UQI41" s="1"/>
      <c r="UQK41" s="1"/>
      <c r="UQM41" s="1"/>
      <c r="UQO41" s="1"/>
      <c r="UQQ41" s="1"/>
      <c r="UQS41" s="1"/>
      <c r="UQU41" s="1"/>
      <c r="UQW41" s="1"/>
      <c r="UQY41" s="1"/>
      <c r="URA41" s="1"/>
      <c r="URC41" s="1"/>
      <c r="URE41" s="1"/>
      <c r="URG41" s="1"/>
      <c r="URI41" s="1"/>
      <c r="URK41" s="1"/>
      <c r="URM41" s="1"/>
      <c r="URO41" s="1"/>
      <c r="URQ41" s="1"/>
      <c r="URS41" s="1"/>
      <c r="URU41" s="1"/>
      <c r="URW41" s="1"/>
      <c r="URY41" s="1"/>
      <c r="USA41" s="1"/>
      <c r="USC41" s="1"/>
      <c r="USE41" s="1"/>
      <c r="USG41" s="1"/>
      <c r="USI41" s="1"/>
      <c r="USK41" s="1"/>
      <c r="USM41" s="1"/>
      <c r="USO41" s="1"/>
      <c r="USQ41" s="1"/>
      <c r="USS41" s="1"/>
      <c r="USU41" s="1"/>
      <c r="USW41" s="1"/>
      <c r="USY41" s="1"/>
      <c r="UTA41" s="1"/>
      <c r="UTC41" s="1"/>
      <c r="UTE41" s="1"/>
      <c r="UTG41" s="1"/>
      <c r="UTI41" s="1"/>
      <c r="UTK41" s="1"/>
      <c r="UTM41" s="1"/>
      <c r="UTO41" s="1"/>
      <c r="UTQ41" s="1"/>
      <c r="UTS41" s="1"/>
      <c r="UTU41" s="1"/>
      <c r="UTW41" s="1"/>
      <c r="UTY41" s="1"/>
      <c r="UUA41" s="1"/>
      <c r="UUC41" s="1"/>
      <c r="UUE41" s="1"/>
      <c r="UUG41" s="1"/>
      <c r="UUI41" s="1"/>
      <c r="UUK41" s="1"/>
      <c r="UUM41" s="1"/>
      <c r="UUO41" s="1"/>
      <c r="UUQ41" s="1"/>
      <c r="UUS41" s="1"/>
      <c r="UUU41" s="1"/>
      <c r="UUW41" s="1"/>
      <c r="UUY41" s="1"/>
      <c r="UVA41" s="1"/>
      <c r="UVC41" s="1"/>
      <c r="UVE41" s="1"/>
      <c r="UVG41" s="1"/>
      <c r="UVI41" s="1"/>
      <c r="UVK41" s="1"/>
      <c r="UVM41" s="1"/>
      <c r="UVO41" s="1"/>
      <c r="UVQ41" s="1"/>
      <c r="UVS41" s="1"/>
      <c r="UVU41" s="1"/>
      <c r="UVW41" s="1"/>
      <c r="UVY41" s="1"/>
      <c r="UWA41" s="1"/>
      <c r="UWC41" s="1"/>
      <c r="UWE41" s="1"/>
      <c r="UWG41" s="1"/>
      <c r="UWI41" s="1"/>
      <c r="UWK41" s="1"/>
      <c r="UWM41" s="1"/>
      <c r="UWO41" s="1"/>
      <c r="UWQ41" s="1"/>
      <c r="UWS41" s="1"/>
      <c r="UWU41" s="1"/>
      <c r="UWW41" s="1"/>
      <c r="UWY41" s="1"/>
      <c r="UXA41" s="1"/>
      <c r="UXC41" s="1"/>
      <c r="UXE41" s="1"/>
      <c r="UXG41" s="1"/>
      <c r="UXI41" s="1"/>
      <c r="UXK41" s="1"/>
      <c r="UXM41" s="1"/>
      <c r="UXO41" s="1"/>
      <c r="UXQ41" s="1"/>
      <c r="UXS41" s="1"/>
      <c r="UXU41" s="1"/>
      <c r="UXW41" s="1"/>
      <c r="UXY41" s="1"/>
      <c r="UYA41" s="1"/>
      <c r="UYC41" s="1"/>
      <c r="UYE41" s="1"/>
      <c r="UYG41" s="1"/>
      <c r="UYI41" s="1"/>
      <c r="UYK41" s="1"/>
      <c r="UYM41" s="1"/>
      <c r="UYO41" s="1"/>
      <c r="UYQ41" s="1"/>
      <c r="UYS41" s="1"/>
      <c r="UYU41" s="1"/>
      <c r="UYW41" s="1"/>
      <c r="UYY41" s="1"/>
      <c r="UZA41" s="1"/>
      <c r="UZC41" s="1"/>
      <c r="UZE41" s="1"/>
      <c r="UZG41" s="1"/>
      <c r="UZI41" s="1"/>
      <c r="UZK41" s="1"/>
      <c r="UZM41" s="1"/>
      <c r="UZO41" s="1"/>
      <c r="UZQ41" s="1"/>
      <c r="UZS41" s="1"/>
      <c r="UZU41" s="1"/>
      <c r="UZW41" s="1"/>
      <c r="UZY41" s="1"/>
      <c r="VAA41" s="1"/>
      <c r="VAC41" s="1"/>
      <c r="VAE41" s="1"/>
      <c r="VAG41" s="1"/>
      <c r="VAI41" s="1"/>
      <c r="VAK41" s="1"/>
      <c r="VAM41" s="1"/>
      <c r="VAO41" s="1"/>
      <c r="VAQ41" s="1"/>
      <c r="VAS41" s="1"/>
      <c r="VAU41" s="1"/>
      <c r="VAW41" s="1"/>
      <c r="VAY41" s="1"/>
      <c r="VBA41" s="1"/>
      <c r="VBC41" s="1"/>
      <c r="VBE41" s="1"/>
      <c r="VBG41" s="1"/>
      <c r="VBI41" s="1"/>
      <c r="VBK41" s="1"/>
      <c r="VBM41" s="1"/>
      <c r="VBO41" s="1"/>
      <c r="VBQ41" s="1"/>
      <c r="VBS41" s="1"/>
      <c r="VBU41" s="1"/>
      <c r="VBW41" s="1"/>
      <c r="VBY41" s="1"/>
      <c r="VCA41" s="1"/>
      <c r="VCC41" s="1"/>
      <c r="VCE41" s="1"/>
      <c r="VCG41" s="1"/>
      <c r="VCI41" s="1"/>
      <c r="VCK41" s="1"/>
      <c r="VCM41" s="1"/>
      <c r="VCO41" s="1"/>
      <c r="VCQ41" s="1"/>
      <c r="VCS41" s="1"/>
      <c r="VCU41" s="1"/>
      <c r="VCW41" s="1"/>
      <c r="VCY41" s="1"/>
      <c r="VDA41" s="1"/>
      <c r="VDC41" s="1"/>
      <c r="VDE41" s="1"/>
      <c r="VDG41" s="1"/>
      <c r="VDI41" s="1"/>
      <c r="VDK41" s="1"/>
      <c r="VDM41" s="1"/>
      <c r="VDO41" s="1"/>
      <c r="VDQ41" s="1"/>
      <c r="VDS41" s="1"/>
      <c r="VDU41" s="1"/>
      <c r="VDW41" s="1"/>
      <c r="VDY41" s="1"/>
      <c r="VEA41" s="1"/>
      <c r="VEC41" s="1"/>
      <c r="VEE41" s="1"/>
      <c r="VEG41" s="1"/>
      <c r="VEI41" s="1"/>
      <c r="VEK41" s="1"/>
      <c r="VEM41" s="1"/>
      <c r="VEO41" s="1"/>
      <c r="VEQ41" s="1"/>
      <c r="VES41" s="1"/>
      <c r="VEU41" s="1"/>
      <c r="VEW41" s="1"/>
      <c r="VEY41" s="1"/>
      <c r="VFA41" s="1"/>
      <c r="VFC41" s="1"/>
      <c r="VFE41" s="1"/>
      <c r="VFG41" s="1"/>
      <c r="VFI41" s="1"/>
      <c r="VFK41" s="1"/>
      <c r="VFM41" s="1"/>
      <c r="VFO41" s="1"/>
      <c r="VFQ41" s="1"/>
      <c r="VFS41" s="1"/>
      <c r="VFU41" s="1"/>
      <c r="VFW41" s="1"/>
      <c r="VFY41" s="1"/>
      <c r="VGA41" s="1"/>
      <c r="VGC41" s="1"/>
      <c r="VGE41" s="1"/>
      <c r="VGG41" s="1"/>
      <c r="VGI41" s="1"/>
      <c r="VGK41" s="1"/>
      <c r="VGM41" s="1"/>
      <c r="VGO41" s="1"/>
      <c r="VGQ41" s="1"/>
      <c r="VGS41" s="1"/>
      <c r="VGU41" s="1"/>
      <c r="VGW41" s="1"/>
      <c r="VGY41" s="1"/>
      <c r="VHA41" s="1"/>
      <c r="VHC41" s="1"/>
      <c r="VHE41" s="1"/>
      <c r="VHG41" s="1"/>
      <c r="VHI41" s="1"/>
      <c r="VHK41" s="1"/>
      <c r="VHM41" s="1"/>
      <c r="VHO41" s="1"/>
      <c r="VHQ41" s="1"/>
      <c r="VHS41" s="1"/>
      <c r="VHU41" s="1"/>
      <c r="VHW41" s="1"/>
      <c r="VHY41" s="1"/>
      <c r="VIA41" s="1"/>
      <c r="VIC41" s="1"/>
      <c r="VIE41" s="1"/>
      <c r="VIG41" s="1"/>
      <c r="VII41" s="1"/>
      <c r="VIK41" s="1"/>
      <c r="VIM41" s="1"/>
      <c r="VIO41" s="1"/>
      <c r="VIQ41" s="1"/>
      <c r="VIS41" s="1"/>
      <c r="VIU41" s="1"/>
      <c r="VIW41" s="1"/>
      <c r="VIY41" s="1"/>
      <c r="VJA41" s="1"/>
      <c r="VJC41" s="1"/>
      <c r="VJE41" s="1"/>
      <c r="VJG41" s="1"/>
      <c r="VJI41" s="1"/>
      <c r="VJK41" s="1"/>
      <c r="VJM41" s="1"/>
      <c r="VJO41" s="1"/>
      <c r="VJQ41" s="1"/>
      <c r="VJS41" s="1"/>
      <c r="VJU41" s="1"/>
      <c r="VJW41" s="1"/>
      <c r="VJY41" s="1"/>
      <c r="VKA41" s="1"/>
      <c r="VKC41" s="1"/>
      <c r="VKE41" s="1"/>
      <c r="VKG41" s="1"/>
      <c r="VKI41" s="1"/>
      <c r="VKK41" s="1"/>
      <c r="VKM41" s="1"/>
      <c r="VKO41" s="1"/>
      <c r="VKQ41" s="1"/>
      <c r="VKS41" s="1"/>
      <c r="VKU41" s="1"/>
      <c r="VKW41" s="1"/>
      <c r="VKY41" s="1"/>
      <c r="VLA41" s="1"/>
      <c r="VLC41" s="1"/>
      <c r="VLE41" s="1"/>
      <c r="VLG41" s="1"/>
      <c r="VLI41" s="1"/>
      <c r="VLK41" s="1"/>
      <c r="VLM41" s="1"/>
      <c r="VLO41" s="1"/>
      <c r="VLQ41" s="1"/>
      <c r="VLS41" s="1"/>
      <c r="VLU41" s="1"/>
      <c r="VLW41" s="1"/>
      <c r="VLY41" s="1"/>
      <c r="VMA41" s="1"/>
      <c r="VMC41" s="1"/>
      <c r="VME41" s="1"/>
      <c r="VMG41" s="1"/>
      <c r="VMI41" s="1"/>
      <c r="VMK41" s="1"/>
      <c r="VMM41" s="1"/>
      <c r="VMO41" s="1"/>
      <c r="VMQ41" s="1"/>
      <c r="VMS41" s="1"/>
      <c r="VMU41" s="1"/>
      <c r="VMW41" s="1"/>
      <c r="VMY41" s="1"/>
      <c r="VNA41" s="1"/>
      <c r="VNC41" s="1"/>
      <c r="VNE41" s="1"/>
      <c r="VNG41" s="1"/>
      <c r="VNI41" s="1"/>
      <c r="VNK41" s="1"/>
      <c r="VNM41" s="1"/>
      <c r="VNO41" s="1"/>
      <c r="VNQ41" s="1"/>
      <c r="VNS41" s="1"/>
      <c r="VNU41" s="1"/>
      <c r="VNW41" s="1"/>
      <c r="VNY41" s="1"/>
      <c r="VOA41" s="1"/>
      <c r="VOC41" s="1"/>
      <c r="VOE41" s="1"/>
      <c r="VOG41" s="1"/>
      <c r="VOI41" s="1"/>
      <c r="VOK41" s="1"/>
      <c r="VOM41" s="1"/>
      <c r="VOO41" s="1"/>
      <c r="VOQ41" s="1"/>
      <c r="VOS41" s="1"/>
      <c r="VOU41" s="1"/>
      <c r="VOW41" s="1"/>
      <c r="VOY41" s="1"/>
      <c r="VPA41" s="1"/>
      <c r="VPC41" s="1"/>
      <c r="VPE41" s="1"/>
      <c r="VPG41" s="1"/>
      <c r="VPI41" s="1"/>
      <c r="VPK41" s="1"/>
      <c r="VPM41" s="1"/>
      <c r="VPO41" s="1"/>
      <c r="VPQ41" s="1"/>
      <c r="VPS41" s="1"/>
      <c r="VPU41" s="1"/>
      <c r="VPW41" s="1"/>
      <c r="VPY41" s="1"/>
      <c r="VQA41" s="1"/>
      <c r="VQC41" s="1"/>
      <c r="VQE41" s="1"/>
      <c r="VQG41" s="1"/>
      <c r="VQI41" s="1"/>
      <c r="VQK41" s="1"/>
      <c r="VQM41" s="1"/>
      <c r="VQO41" s="1"/>
      <c r="VQQ41" s="1"/>
      <c r="VQS41" s="1"/>
      <c r="VQU41" s="1"/>
      <c r="VQW41" s="1"/>
      <c r="VQY41" s="1"/>
      <c r="VRA41" s="1"/>
      <c r="VRC41" s="1"/>
      <c r="VRE41" s="1"/>
      <c r="VRG41" s="1"/>
      <c r="VRI41" s="1"/>
      <c r="VRK41" s="1"/>
      <c r="VRM41" s="1"/>
      <c r="VRO41" s="1"/>
      <c r="VRQ41" s="1"/>
      <c r="VRS41" s="1"/>
      <c r="VRU41" s="1"/>
      <c r="VRW41" s="1"/>
      <c r="VRY41" s="1"/>
      <c r="VSA41" s="1"/>
      <c r="VSC41" s="1"/>
      <c r="VSE41" s="1"/>
      <c r="VSG41" s="1"/>
      <c r="VSI41" s="1"/>
      <c r="VSK41" s="1"/>
      <c r="VSM41" s="1"/>
      <c r="VSO41" s="1"/>
      <c r="VSQ41" s="1"/>
      <c r="VSS41" s="1"/>
      <c r="VSU41" s="1"/>
      <c r="VSW41" s="1"/>
      <c r="VSY41" s="1"/>
      <c r="VTA41" s="1"/>
      <c r="VTC41" s="1"/>
      <c r="VTE41" s="1"/>
      <c r="VTG41" s="1"/>
      <c r="VTI41" s="1"/>
      <c r="VTK41" s="1"/>
      <c r="VTM41" s="1"/>
      <c r="VTO41" s="1"/>
      <c r="VTQ41" s="1"/>
      <c r="VTS41" s="1"/>
      <c r="VTU41" s="1"/>
      <c r="VTW41" s="1"/>
      <c r="VTY41" s="1"/>
      <c r="VUA41" s="1"/>
      <c r="VUC41" s="1"/>
      <c r="VUE41" s="1"/>
      <c r="VUG41" s="1"/>
      <c r="VUI41" s="1"/>
      <c r="VUK41" s="1"/>
      <c r="VUM41" s="1"/>
      <c r="VUO41" s="1"/>
      <c r="VUQ41" s="1"/>
      <c r="VUS41" s="1"/>
      <c r="VUU41" s="1"/>
      <c r="VUW41" s="1"/>
      <c r="VUY41" s="1"/>
      <c r="VVA41" s="1"/>
      <c r="VVC41" s="1"/>
      <c r="VVE41" s="1"/>
      <c r="VVG41" s="1"/>
      <c r="VVI41" s="1"/>
      <c r="VVK41" s="1"/>
      <c r="VVM41" s="1"/>
      <c r="VVO41" s="1"/>
      <c r="VVQ41" s="1"/>
      <c r="VVS41" s="1"/>
      <c r="VVU41" s="1"/>
      <c r="VVW41" s="1"/>
      <c r="VVY41" s="1"/>
      <c r="VWA41" s="1"/>
      <c r="VWC41" s="1"/>
      <c r="VWE41" s="1"/>
      <c r="VWG41" s="1"/>
      <c r="VWI41" s="1"/>
      <c r="VWK41" s="1"/>
      <c r="VWM41" s="1"/>
      <c r="VWO41" s="1"/>
      <c r="VWQ41" s="1"/>
      <c r="VWS41" s="1"/>
      <c r="VWU41" s="1"/>
      <c r="VWW41" s="1"/>
      <c r="VWY41" s="1"/>
      <c r="VXA41" s="1"/>
      <c r="VXC41" s="1"/>
      <c r="VXE41" s="1"/>
      <c r="VXG41" s="1"/>
      <c r="VXI41" s="1"/>
      <c r="VXK41" s="1"/>
      <c r="VXM41" s="1"/>
      <c r="VXO41" s="1"/>
      <c r="VXQ41" s="1"/>
      <c r="VXS41" s="1"/>
      <c r="VXU41" s="1"/>
      <c r="VXW41" s="1"/>
      <c r="VXY41" s="1"/>
      <c r="VYA41" s="1"/>
      <c r="VYC41" s="1"/>
      <c r="VYE41" s="1"/>
      <c r="VYG41" s="1"/>
      <c r="VYI41" s="1"/>
      <c r="VYK41" s="1"/>
      <c r="VYM41" s="1"/>
      <c r="VYO41" s="1"/>
      <c r="VYQ41" s="1"/>
      <c r="VYS41" s="1"/>
      <c r="VYU41" s="1"/>
      <c r="VYW41" s="1"/>
      <c r="VYY41" s="1"/>
      <c r="VZA41" s="1"/>
      <c r="VZC41" s="1"/>
      <c r="VZE41" s="1"/>
      <c r="VZG41" s="1"/>
      <c r="VZI41" s="1"/>
      <c r="VZK41" s="1"/>
      <c r="VZM41" s="1"/>
      <c r="VZO41" s="1"/>
      <c r="VZQ41" s="1"/>
      <c r="VZS41" s="1"/>
      <c r="VZU41" s="1"/>
      <c r="VZW41" s="1"/>
      <c r="VZY41" s="1"/>
      <c r="WAA41" s="1"/>
      <c r="WAC41" s="1"/>
      <c r="WAE41" s="1"/>
      <c r="WAG41" s="1"/>
      <c r="WAI41" s="1"/>
      <c r="WAK41" s="1"/>
      <c r="WAM41" s="1"/>
      <c r="WAO41" s="1"/>
      <c r="WAQ41" s="1"/>
      <c r="WAS41" s="1"/>
      <c r="WAU41" s="1"/>
      <c r="WAW41" s="1"/>
      <c r="WAY41" s="1"/>
      <c r="WBA41" s="1"/>
      <c r="WBC41" s="1"/>
      <c r="WBE41" s="1"/>
      <c r="WBG41" s="1"/>
      <c r="WBI41" s="1"/>
      <c r="WBK41" s="1"/>
      <c r="WBM41" s="1"/>
      <c r="WBO41" s="1"/>
      <c r="WBQ41" s="1"/>
      <c r="WBS41" s="1"/>
      <c r="WBU41" s="1"/>
      <c r="WBW41" s="1"/>
      <c r="WBY41" s="1"/>
      <c r="WCA41" s="1"/>
      <c r="WCC41" s="1"/>
      <c r="WCE41" s="1"/>
      <c r="WCG41" s="1"/>
      <c r="WCI41" s="1"/>
      <c r="WCK41" s="1"/>
      <c r="WCM41" s="1"/>
      <c r="WCO41" s="1"/>
      <c r="WCQ41" s="1"/>
      <c r="WCS41" s="1"/>
      <c r="WCU41" s="1"/>
      <c r="WCW41" s="1"/>
      <c r="WCY41" s="1"/>
      <c r="WDA41" s="1"/>
      <c r="WDC41" s="1"/>
      <c r="WDE41" s="1"/>
      <c r="WDG41" s="1"/>
      <c r="WDI41" s="1"/>
      <c r="WDK41" s="1"/>
      <c r="WDM41" s="1"/>
      <c r="WDO41" s="1"/>
      <c r="WDQ41" s="1"/>
      <c r="WDS41" s="1"/>
      <c r="WDU41" s="1"/>
      <c r="WDW41" s="1"/>
      <c r="WDY41" s="1"/>
      <c r="WEA41" s="1"/>
      <c r="WEC41" s="1"/>
      <c r="WEE41" s="1"/>
      <c r="WEG41" s="1"/>
      <c r="WEI41" s="1"/>
      <c r="WEK41" s="1"/>
      <c r="WEM41" s="1"/>
      <c r="WEO41" s="1"/>
      <c r="WEQ41" s="1"/>
      <c r="WES41" s="1"/>
      <c r="WEU41" s="1"/>
      <c r="WEW41" s="1"/>
      <c r="WEY41" s="1"/>
      <c r="WFA41" s="1"/>
      <c r="WFC41" s="1"/>
      <c r="WFE41" s="1"/>
      <c r="WFG41" s="1"/>
      <c r="WFI41" s="1"/>
      <c r="WFK41" s="1"/>
      <c r="WFM41" s="1"/>
      <c r="WFO41" s="1"/>
      <c r="WFQ41" s="1"/>
      <c r="WFS41" s="1"/>
      <c r="WFU41" s="1"/>
      <c r="WFW41" s="1"/>
      <c r="WFY41" s="1"/>
      <c r="WGA41" s="1"/>
      <c r="WGC41" s="1"/>
      <c r="WGE41" s="1"/>
      <c r="WGG41" s="1"/>
      <c r="WGI41" s="1"/>
      <c r="WGK41" s="1"/>
      <c r="WGM41" s="1"/>
      <c r="WGO41" s="1"/>
      <c r="WGQ41" s="1"/>
      <c r="WGS41" s="1"/>
      <c r="WGU41" s="1"/>
      <c r="WGW41" s="1"/>
      <c r="WGY41" s="1"/>
      <c r="WHA41" s="1"/>
      <c r="WHC41" s="1"/>
      <c r="WHE41" s="1"/>
      <c r="WHG41" s="1"/>
      <c r="WHI41" s="1"/>
      <c r="WHK41" s="1"/>
      <c r="WHM41" s="1"/>
      <c r="WHO41" s="1"/>
      <c r="WHQ41" s="1"/>
      <c r="WHS41" s="1"/>
      <c r="WHU41" s="1"/>
      <c r="WHW41" s="1"/>
      <c r="WHY41" s="1"/>
      <c r="WIA41" s="1"/>
      <c r="WIC41" s="1"/>
      <c r="WIE41" s="1"/>
      <c r="WIG41" s="1"/>
      <c r="WII41" s="1"/>
      <c r="WIK41" s="1"/>
      <c r="WIM41" s="1"/>
      <c r="WIO41" s="1"/>
      <c r="WIQ41" s="1"/>
      <c r="WIS41" s="1"/>
      <c r="WIU41" s="1"/>
      <c r="WIW41" s="1"/>
      <c r="WIY41" s="1"/>
      <c r="WJA41" s="1"/>
      <c r="WJC41" s="1"/>
      <c r="WJE41" s="1"/>
      <c r="WJG41" s="1"/>
      <c r="WJI41" s="1"/>
      <c r="WJK41" s="1"/>
      <c r="WJM41" s="1"/>
      <c r="WJO41" s="1"/>
      <c r="WJQ41" s="1"/>
      <c r="WJS41" s="1"/>
      <c r="WJU41" s="1"/>
      <c r="WJW41" s="1"/>
      <c r="WJY41" s="1"/>
      <c r="WKA41" s="1"/>
      <c r="WKC41" s="1"/>
      <c r="WKE41" s="1"/>
      <c r="WKG41" s="1"/>
      <c r="WKI41" s="1"/>
      <c r="WKK41" s="1"/>
      <c r="WKM41" s="1"/>
      <c r="WKO41" s="1"/>
      <c r="WKQ41" s="1"/>
      <c r="WKS41" s="1"/>
      <c r="WKU41" s="1"/>
      <c r="WKW41" s="1"/>
      <c r="WKY41" s="1"/>
      <c r="WLA41" s="1"/>
      <c r="WLC41" s="1"/>
      <c r="WLE41" s="1"/>
      <c r="WLG41" s="1"/>
      <c r="WLI41" s="1"/>
      <c r="WLK41" s="1"/>
      <c r="WLM41" s="1"/>
      <c r="WLO41" s="1"/>
      <c r="WLQ41" s="1"/>
      <c r="WLS41" s="1"/>
      <c r="WLU41" s="1"/>
      <c r="WLW41" s="1"/>
      <c r="WLY41" s="1"/>
      <c r="WMA41" s="1"/>
      <c r="WMC41" s="1"/>
      <c r="WME41" s="1"/>
      <c r="WMG41" s="1"/>
      <c r="WMI41" s="1"/>
      <c r="WMK41" s="1"/>
      <c r="WMM41" s="1"/>
      <c r="WMO41" s="1"/>
      <c r="WMQ41" s="1"/>
      <c r="WMS41" s="1"/>
      <c r="WMU41" s="1"/>
      <c r="WMW41" s="1"/>
      <c r="WMY41" s="1"/>
      <c r="WNA41" s="1"/>
      <c r="WNC41" s="1"/>
      <c r="WNE41" s="1"/>
      <c r="WNG41" s="1"/>
      <c r="WNI41" s="1"/>
      <c r="WNK41" s="1"/>
      <c r="WNM41" s="1"/>
      <c r="WNO41" s="1"/>
      <c r="WNQ41" s="1"/>
      <c r="WNS41" s="1"/>
      <c r="WNU41" s="1"/>
      <c r="WNW41" s="1"/>
      <c r="WNY41" s="1"/>
      <c r="WOA41" s="1"/>
      <c r="WOC41" s="1"/>
      <c r="WOE41" s="1"/>
      <c r="WOG41" s="1"/>
      <c r="WOI41" s="1"/>
      <c r="WOK41" s="1"/>
      <c r="WOM41" s="1"/>
      <c r="WOO41" s="1"/>
      <c r="WOQ41" s="1"/>
      <c r="WOS41" s="1"/>
      <c r="WOU41" s="1"/>
      <c r="WOW41" s="1"/>
      <c r="WOY41" s="1"/>
      <c r="WPA41" s="1"/>
      <c r="WPC41" s="1"/>
      <c r="WPE41" s="1"/>
      <c r="WPG41" s="1"/>
      <c r="WPI41" s="1"/>
      <c r="WPK41" s="1"/>
      <c r="WPM41" s="1"/>
      <c r="WPO41" s="1"/>
      <c r="WPQ41" s="1"/>
      <c r="WPS41" s="1"/>
      <c r="WPU41" s="1"/>
      <c r="WPW41" s="1"/>
      <c r="WPY41" s="1"/>
      <c r="WQA41" s="1"/>
      <c r="WQC41" s="1"/>
      <c r="WQE41" s="1"/>
      <c r="WQG41" s="1"/>
      <c r="WQI41" s="1"/>
      <c r="WQK41" s="1"/>
      <c r="WQM41" s="1"/>
      <c r="WQO41" s="1"/>
      <c r="WQQ41" s="1"/>
      <c r="WQS41" s="1"/>
      <c r="WQU41" s="1"/>
      <c r="WQW41" s="1"/>
      <c r="WQY41" s="1"/>
      <c r="WRA41" s="1"/>
      <c r="WRC41" s="1"/>
      <c r="WRE41" s="1"/>
      <c r="WRG41" s="1"/>
      <c r="WRI41" s="1"/>
      <c r="WRK41" s="1"/>
      <c r="WRM41" s="1"/>
      <c r="WRO41" s="1"/>
      <c r="WRQ41" s="1"/>
      <c r="WRS41" s="1"/>
      <c r="WRU41" s="1"/>
      <c r="WRW41" s="1"/>
      <c r="WRY41" s="1"/>
      <c r="WSA41" s="1"/>
      <c r="WSC41" s="1"/>
      <c r="WSE41" s="1"/>
      <c r="WSG41" s="1"/>
      <c r="WSI41" s="1"/>
      <c r="WSK41" s="1"/>
      <c r="WSM41" s="1"/>
      <c r="WSO41" s="1"/>
      <c r="WSQ41" s="1"/>
      <c r="WSS41" s="1"/>
      <c r="WSU41" s="1"/>
      <c r="WSW41" s="1"/>
      <c r="WSY41" s="1"/>
      <c r="WTA41" s="1"/>
      <c r="WTC41" s="1"/>
      <c r="WTE41" s="1"/>
      <c r="WTG41" s="1"/>
      <c r="WTI41" s="1"/>
      <c r="WTK41" s="1"/>
      <c r="WTM41" s="1"/>
      <c r="WTO41" s="1"/>
      <c r="WTQ41" s="1"/>
      <c r="WTS41" s="1"/>
      <c r="WTU41" s="1"/>
      <c r="WTW41" s="1"/>
      <c r="WTY41" s="1"/>
      <c r="WUA41" s="1"/>
      <c r="WUC41" s="1"/>
      <c r="WUE41" s="1"/>
      <c r="WUG41" s="1"/>
      <c r="WUI41" s="1"/>
      <c r="WUK41" s="1"/>
      <c r="WUM41" s="1"/>
      <c r="WUO41" s="1"/>
      <c r="WUQ41" s="1"/>
      <c r="WUS41" s="1"/>
      <c r="WUU41" s="1"/>
      <c r="WUW41" s="1"/>
      <c r="WUY41" s="1"/>
      <c r="WVA41" s="1"/>
      <c r="WVC41" s="1"/>
      <c r="WVE41" s="1"/>
      <c r="WVG41" s="1"/>
      <c r="WVI41" s="1"/>
      <c r="WVK41" s="1"/>
      <c r="WVM41" s="1"/>
      <c r="WVO41" s="1"/>
      <c r="WVQ41" s="1"/>
      <c r="WVS41" s="1"/>
      <c r="WVU41" s="1"/>
      <c r="WVW41" s="1"/>
      <c r="WVY41" s="1"/>
      <c r="WWA41" s="1"/>
      <c r="WWC41" s="1"/>
      <c r="WWE41" s="1"/>
      <c r="WWG41" s="1"/>
      <c r="WWI41" s="1"/>
      <c r="WWK41" s="1"/>
      <c r="WWM41" s="1"/>
      <c r="WWO41" s="1"/>
      <c r="WWQ41" s="1"/>
      <c r="WWS41" s="1"/>
      <c r="WWU41" s="1"/>
      <c r="WWW41" s="1"/>
      <c r="WWY41" s="1"/>
      <c r="WXA41" s="1"/>
      <c r="WXC41" s="1"/>
      <c r="WXE41" s="1"/>
      <c r="WXG41" s="1"/>
      <c r="WXI41" s="1"/>
      <c r="WXK41" s="1"/>
      <c r="WXM41" s="1"/>
      <c r="WXO41" s="1"/>
      <c r="WXQ41" s="1"/>
      <c r="WXS41" s="1"/>
      <c r="WXU41" s="1"/>
      <c r="WXW41" s="1"/>
      <c r="WXY41" s="1"/>
      <c r="WYA41" s="1"/>
      <c r="WYC41" s="1"/>
      <c r="WYE41" s="1"/>
      <c r="WYG41" s="1"/>
      <c r="WYI41" s="1"/>
      <c r="WYK41" s="1"/>
      <c r="WYM41" s="1"/>
      <c r="WYO41" s="1"/>
      <c r="WYQ41" s="1"/>
      <c r="WYS41" s="1"/>
      <c r="WYU41" s="1"/>
      <c r="WYW41" s="1"/>
      <c r="WYY41" s="1"/>
      <c r="WZA41" s="1"/>
      <c r="WZC41" s="1"/>
      <c r="WZE41" s="1"/>
      <c r="WZG41" s="1"/>
      <c r="WZI41" s="1"/>
      <c r="WZK41" s="1"/>
      <c r="WZM41" s="1"/>
      <c r="WZO41" s="1"/>
      <c r="WZQ41" s="1"/>
      <c r="WZS41" s="1"/>
      <c r="WZU41" s="1"/>
      <c r="WZW41" s="1"/>
      <c r="WZY41" s="1"/>
      <c r="XAA41" s="1"/>
      <c r="XAC41" s="1"/>
      <c r="XAE41" s="1"/>
      <c r="XAG41" s="1"/>
      <c r="XAI41" s="1"/>
      <c r="XAK41" s="1"/>
      <c r="XAM41" s="1"/>
      <c r="XAO41" s="1"/>
      <c r="XAQ41" s="1"/>
      <c r="XAS41" s="1"/>
      <c r="XAU41" s="1"/>
      <c r="XAW41" s="1"/>
      <c r="XAY41" s="1"/>
      <c r="XBA41" s="1"/>
      <c r="XBC41" s="1"/>
      <c r="XBE41" s="1"/>
      <c r="XBG41" s="1"/>
      <c r="XBI41" s="1"/>
      <c r="XBK41" s="1"/>
      <c r="XBM41" s="1"/>
      <c r="XBO41" s="1"/>
      <c r="XBQ41" s="1"/>
      <c r="XBS41" s="1"/>
      <c r="XBU41" s="1"/>
      <c r="XBW41" s="1"/>
      <c r="XBY41" s="1"/>
      <c r="XCA41" s="1"/>
      <c r="XCC41" s="1"/>
      <c r="XCE41" s="1"/>
      <c r="XCG41" s="1"/>
      <c r="XCI41" s="1"/>
      <c r="XCK41" s="1"/>
      <c r="XCM41" s="1"/>
      <c r="XCO41" s="1"/>
      <c r="XCQ41" s="1"/>
      <c r="XCS41" s="1"/>
      <c r="XCU41" s="1"/>
      <c r="XCW41" s="1"/>
      <c r="XCY41" s="1"/>
      <c r="XDA41" s="1"/>
      <c r="XDC41" s="1"/>
      <c r="XDE41" s="1"/>
      <c r="XDG41" s="1"/>
      <c r="XDI41" s="1"/>
      <c r="XDK41" s="1"/>
      <c r="XDM41" s="1"/>
      <c r="XDO41" s="1"/>
      <c r="XDQ41" s="1"/>
      <c r="XDS41" s="1"/>
      <c r="XDU41" s="1"/>
      <c r="XDW41" s="1"/>
      <c r="XDY41" s="1"/>
      <c r="XEA41" s="1"/>
      <c r="XEC41" s="1"/>
      <c r="XEE41" s="1"/>
      <c r="XEG41" s="1"/>
      <c r="XEI41" s="1"/>
      <c r="XEK41" s="1"/>
      <c r="XEM41" s="1"/>
      <c r="XEO41" s="1"/>
      <c r="XEQ41" s="1"/>
      <c r="XES41" s="1"/>
      <c r="XEU41" s="1"/>
      <c r="XEW41" s="1"/>
      <c r="XEY41" s="1"/>
      <c r="XFA41" s="1"/>
      <c r="XFC41" s="1"/>
    </row>
    <row r="43" spans="1:1023 1025:2047 2049:3071 3073:4095 4097:5119 5121:6143 6145:7167 7169:8191 8193:9215 9217:10239 10241:11263 11265:12287 12289:13311 13313:14335 14337:15359 15361:16383" x14ac:dyDescent="0.35">
      <c r="A43" s="1"/>
      <c r="C43" s="1"/>
      <c r="E43" s="1"/>
      <c r="G43" s="1"/>
      <c r="I43" s="1"/>
      <c r="K43" s="1"/>
      <c r="M43" s="1"/>
      <c r="O43" s="1"/>
      <c r="Q43" s="1"/>
      <c r="S43" s="1"/>
      <c r="U43" s="1"/>
      <c r="W43" s="1"/>
      <c r="Y43" s="1"/>
      <c r="AA43" s="1"/>
      <c r="AC43" s="1"/>
      <c r="AE43" s="1"/>
      <c r="AG43" s="1"/>
      <c r="AI43" s="1"/>
      <c r="AK43" s="1"/>
      <c r="AM43" s="1"/>
      <c r="AO43" s="1"/>
      <c r="AQ43" s="1"/>
      <c r="AS43" s="1"/>
      <c r="AU43" s="1"/>
      <c r="AW43" s="1"/>
      <c r="AY43" s="1"/>
      <c r="BA43" s="1"/>
      <c r="BC43" s="1"/>
      <c r="BE43" s="1"/>
      <c r="BG43" s="1"/>
      <c r="BI43" s="1"/>
      <c r="BK43" s="1"/>
      <c r="BM43" s="1"/>
      <c r="BO43" s="1"/>
      <c r="BQ43" s="1"/>
      <c r="BS43" s="1"/>
      <c r="BU43" s="1"/>
      <c r="BW43" s="1"/>
      <c r="BY43" s="1"/>
      <c r="CA43" s="1"/>
      <c r="CC43" s="1"/>
      <c r="CE43" s="1"/>
      <c r="CG43" s="1"/>
      <c r="CI43" s="1"/>
      <c r="CK43" s="1"/>
      <c r="CM43" s="1"/>
      <c r="CO43" s="1"/>
      <c r="CQ43" s="1"/>
      <c r="CS43" s="1"/>
      <c r="CU43" s="1"/>
      <c r="CW43" s="1"/>
      <c r="CY43" s="1"/>
      <c r="DA43" s="1"/>
      <c r="DC43" s="1"/>
      <c r="DE43" s="1"/>
      <c r="DG43" s="1"/>
      <c r="DI43" s="1"/>
      <c r="DK43" s="1"/>
      <c r="DM43" s="1"/>
      <c r="DO43" s="1"/>
      <c r="DQ43" s="1"/>
      <c r="DS43" s="1"/>
      <c r="DU43" s="1"/>
      <c r="DW43" s="1"/>
      <c r="DY43" s="1"/>
      <c r="EA43" s="1"/>
      <c r="EC43" s="1"/>
      <c r="EE43" s="1"/>
      <c r="EG43" s="1"/>
      <c r="EI43" s="1"/>
      <c r="EK43" s="1"/>
      <c r="EM43" s="1"/>
      <c r="EO43" s="1"/>
      <c r="EQ43" s="1"/>
      <c r="ES43" s="1"/>
      <c r="EU43" s="1"/>
      <c r="EW43" s="1"/>
      <c r="EY43" s="1"/>
      <c r="FA43" s="1"/>
      <c r="FC43" s="1"/>
      <c r="FE43" s="1"/>
      <c r="FG43" s="1"/>
      <c r="FI43" s="1"/>
      <c r="FK43" s="1"/>
      <c r="FM43" s="1"/>
      <c r="FO43" s="1"/>
      <c r="FQ43" s="1"/>
      <c r="FS43" s="1"/>
      <c r="FU43" s="1"/>
      <c r="FW43" s="1"/>
      <c r="FY43" s="1"/>
      <c r="GA43" s="1"/>
      <c r="GC43" s="1"/>
      <c r="GE43" s="1"/>
      <c r="GG43" s="1"/>
      <c r="GI43" s="1"/>
      <c r="GK43" s="1"/>
      <c r="GM43" s="1"/>
      <c r="GO43" s="1"/>
      <c r="GQ43" s="1"/>
      <c r="GS43" s="1"/>
      <c r="GU43" s="1"/>
      <c r="GW43" s="1"/>
      <c r="GY43" s="1"/>
      <c r="HA43" s="1"/>
      <c r="HC43" s="1"/>
      <c r="HE43" s="1"/>
      <c r="HG43" s="1"/>
      <c r="HI43" s="1"/>
      <c r="HK43" s="1"/>
      <c r="HM43" s="1"/>
      <c r="HO43" s="1"/>
      <c r="HQ43" s="1"/>
      <c r="HS43" s="1"/>
      <c r="HU43" s="1"/>
      <c r="HW43" s="1"/>
      <c r="HY43" s="1"/>
      <c r="IA43" s="1"/>
      <c r="IC43" s="1"/>
      <c r="IE43" s="1"/>
      <c r="IG43" s="1"/>
      <c r="II43" s="1"/>
      <c r="IK43" s="1"/>
      <c r="IM43" s="1"/>
      <c r="IO43" s="1"/>
      <c r="IQ43" s="1"/>
      <c r="IS43" s="1"/>
      <c r="IU43" s="1"/>
      <c r="IW43" s="1"/>
      <c r="IY43" s="1"/>
      <c r="JA43" s="1"/>
      <c r="JC43" s="1"/>
      <c r="JE43" s="1"/>
      <c r="JG43" s="1"/>
      <c r="JI43" s="1"/>
      <c r="JK43" s="1"/>
      <c r="JM43" s="1"/>
      <c r="JO43" s="1"/>
      <c r="JQ43" s="1"/>
      <c r="JS43" s="1"/>
      <c r="JU43" s="1"/>
      <c r="JW43" s="1"/>
      <c r="JY43" s="1"/>
      <c r="KA43" s="1"/>
      <c r="KC43" s="1"/>
      <c r="KE43" s="1"/>
      <c r="KG43" s="1"/>
      <c r="KI43" s="1"/>
      <c r="KK43" s="1"/>
      <c r="KM43" s="1"/>
      <c r="KO43" s="1"/>
      <c r="KQ43" s="1"/>
      <c r="KS43" s="1"/>
      <c r="KU43" s="1"/>
      <c r="KW43" s="1"/>
      <c r="KY43" s="1"/>
      <c r="LA43" s="1"/>
      <c r="LC43" s="1"/>
      <c r="LE43" s="1"/>
      <c r="LG43" s="1"/>
      <c r="LI43" s="1"/>
      <c r="LK43" s="1"/>
      <c r="LM43" s="1"/>
      <c r="LO43" s="1"/>
      <c r="LQ43" s="1"/>
      <c r="LS43" s="1"/>
      <c r="LU43" s="1"/>
      <c r="LW43" s="1"/>
      <c r="LY43" s="1"/>
      <c r="MA43" s="1"/>
      <c r="MC43" s="1"/>
      <c r="ME43" s="1"/>
      <c r="MG43" s="1"/>
      <c r="MI43" s="1"/>
      <c r="MK43" s="1"/>
      <c r="MM43" s="1"/>
      <c r="MO43" s="1"/>
      <c r="MQ43" s="1"/>
      <c r="MS43" s="1"/>
      <c r="MU43" s="1"/>
      <c r="MW43" s="1"/>
      <c r="MY43" s="1"/>
      <c r="NA43" s="1"/>
      <c r="NC43" s="1"/>
      <c r="NE43" s="1"/>
      <c r="NG43" s="1"/>
      <c r="NI43" s="1"/>
      <c r="NK43" s="1"/>
      <c r="NM43" s="1"/>
      <c r="NO43" s="1"/>
      <c r="NQ43" s="1"/>
      <c r="NS43" s="1"/>
      <c r="NU43" s="1"/>
      <c r="NW43" s="1"/>
      <c r="NY43" s="1"/>
      <c r="OA43" s="1"/>
      <c r="OC43" s="1"/>
      <c r="OE43" s="1"/>
      <c r="OG43" s="1"/>
      <c r="OI43" s="1"/>
      <c r="OK43" s="1"/>
      <c r="OM43" s="1"/>
      <c r="OO43" s="1"/>
      <c r="OQ43" s="1"/>
      <c r="OS43" s="1"/>
      <c r="OU43" s="1"/>
      <c r="OW43" s="1"/>
      <c r="OY43" s="1"/>
      <c r="PA43" s="1"/>
      <c r="PC43" s="1"/>
      <c r="PE43" s="1"/>
      <c r="PG43" s="1"/>
      <c r="PI43" s="1"/>
      <c r="PK43" s="1"/>
      <c r="PM43" s="1"/>
      <c r="PO43" s="1"/>
      <c r="PQ43" s="1"/>
      <c r="PS43" s="1"/>
      <c r="PU43" s="1"/>
      <c r="PW43" s="1"/>
      <c r="PY43" s="1"/>
      <c r="QA43" s="1"/>
      <c r="QC43" s="1"/>
      <c r="QE43" s="1"/>
      <c r="QG43" s="1"/>
      <c r="QI43" s="1"/>
      <c r="QK43" s="1"/>
      <c r="QM43" s="1"/>
      <c r="QO43" s="1"/>
      <c r="QQ43" s="1"/>
      <c r="QS43" s="1"/>
      <c r="QU43" s="1"/>
      <c r="QW43" s="1"/>
      <c r="QY43" s="1"/>
      <c r="RA43" s="1"/>
      <c r="RC43" s="1"/>
      <c r="RE43" s="1"/>
      <c r="RG43" s="1"/>
      <c r="RI43" s="1"/>
      <c r="RK43" s="1"/>
      <c r="RM43" s="1"/>
      <c r="RO43" s="1"/>
      <c r="RQ43" s="1"/>
      <c r="RS43" s="1"/>
      <c r="RU43" s="1"/>
      <c r="RW43" s="1"/>
      <c r="RY43" s="1"/>
      <c r="SA43" s="1"/>
      <c r="SC43" s="1"/>
      <c r="SE43" s="1"/>
      <c r="SG43" s="1"/>
      <c r="SI43" s="1"/>
      <c r="SK43" s="1"/>
      <c r="SM43" s="1"/>
      <c r="SO43" s="1"/>
      <c r="SQ43" s="1"/>
      <c r="SS43" s="1"/>
      <c r="SU43" s="1"/>
      <c r="SW43" s="1"/>
      <c r="SY43" s="1"/>
      <c r="TA43" s="1"/>
      <c r="TC43" s="1"/>
      <c r="TE43" s="1"/>
      <c r="TG43" s="1"/>
      <c r="TI43" s="1"/>
      <c r="TK43" s="1"/>
      <c r="TM43" s="1"/>
      <c r="TO43" s="1"/>
      <c r="TQ43" s="1"/>
      <c r="TS43" s="1"/>
      <c r="TU43" s="1"/>
      <c r="TW43" s="1"/>
      <c r="TY43" s="1"/>
      <c r="UA43" s="1"/>
      <c r="UC43" s="1"/>
      <c r="UE43" s="1"/>
      <c r="UG43" s="1"/>
      <c r="UI43" s="1"/>
      <c r="UK43" s="1"/>
      <c r="UM43" s="1"/>
      <c r="UO43" s="1"/>
      <c r="UQ43" s="1"/>
      <c r="US43" s="1"/>
      <c r="UU43" s="1"/>
      <c r="UW43" s="1"/>
      <c r="UY43" s="1"/>
      <c r="VA43" s="1"/>
      <c r="VC43" s="1"/>
      <c r="VE43" s="1"/>
      <c r="VG43" s="1"/>
      <c r="VI43" s="1"/>
      <c r="VK43" s="1"/>
      <c r="VM43" s="1"/>
      <c r="VO43" s="1"/>
      <c r="VQ43" s="1"/>
      <c r="VS43" s="1"/>
      <c r="VU43" s="1"/>
      <c r="VW43" s="1"/>
      <c r="VY43" s="1"/>
      <c r="WA43" s="1"/>
      <c r="WC43" s="1"/>
      <c r="WE43" s="1"/>
      <c r="WG43" s="1"/>
      <c r="WI43" s="1"/>
      <c r="WK43" s="1"/>
      <c r="WM43" s="1"/>
      <c r="WO43" s="1"/>
      <c r="WQ43" s="1"/>
      <c r="WS43" s="1"/>
      <c r="WU43" s="1"/>
      <c r="WW43" s="1"/>
      <c r="WY43" s="1"/>
      <c r="XA43" s="1"/>
      <c r="XC43" s="1"/>
      <c r="XE43" s="1"/>
      <c r="XG43" s="1"/>
      <c r="XI43" s="1"/>
      <c r="XK43" s="1"/>
      <c r="XM43" s="1"/>
      <c r="XO43" s="1"/>
      <c r="XQ43" s="1"/>
      <c r="XS43" s="1"/>
      <c r="XU43" s="1"/>
      <c r="XW43" s="1"/>
      <c r="XY43" s="1"/>
      <c r="YA43" s="1"/>
      <c r="YC43" s="1"/>
      <c r="YE43" s="1"/>
      <c r="YG43" s="1"/>
      <c r="YI43" s="1"/>
      <c r="YK43" s="1"/>
      <c r="YM43" s="1"/>
      <c r="YO43" s="1"/>
      <c r="YQ43" s="1"/>
      <c r="YS43" s="1"/>
      <c r="YU43" s="1"/>
      <c r="YW43" s="1"/>
      <c r="YY43" s="1"/>
      <c r="ZA43" s="1"/>
      <c r="ZC43" s="1"/>
      <c r="ZE43" s="1"/>
      <c r="ZG43" s="1"/>
      <c r="ZI43" s="1"/>
      <c r="ZK43" s="1"/>
      <c r="ZM43" s="1"/>
      <c r="ZO43" s="1"/>
      <c r="ZQ43" s="1"/>
      <c r="ZS43" s="1"/>
      <c r="ZU43" s="1"/>
      <c r="ZW43" s="1"/>
      <c r="ZY43" s="1"/>
      <c r="AAA43" s="1"/>
      <c r="AAC43" s="1"/>
      <c r="AAE43" s="1"/>
      <c r="AAG43" s="1"/>
      <c r="AAI43" s="1"/>
      <c r="AAK43" s="1"/>
      <c r="AAM43" s="1"/>
      <c r="AAO43" s="1"/>
      <c r="AAQ43" s="1"/>
      <c r="AAS43" s="1"/>
      <c r="AAU43" s="1"/>
      <c r="AAW43" s="1"/>
      <c r="AAY43" s="1"/>
      <c r="ABA43" s="1"/>
      <c r="ABC43" s="1"/>
      <c r="ABE43" s="1"/>
      <c r="ABG43" s="1"/>
      <c r="ABI43" s="1"/>
      <c r="ABK43" s="1"/>
      <c r="ABM43" s="1"/>
      <c r="ABO43" s="1"/>
      <c r="ABQ43" s="1"/>
      <c r="ABS43" s="1"/>
      <c r="ABU43" s="1"/>
      <c r="ABW43" s="1"/>
      <c r="ABY43" s="1"/>
      <c r="ACA43" s="1"/>
      <c r="ACC43" s="1"/>
      <c r="ACE43" s="1"/>
      <c r="ACG43" s="1"/>
      <c r="ACI43" s="1"/>
      <c r="ACK43" s="1"/>
      <c r="ACM43" s="1"/>
      <c r="ACO43" s="1"/>
      <c r="ACQ43" s="1"/>
      <c r="ACS43" s="1"/>
      <c r="ACU43" s="1"/>
      <c r="ACW43" s="1"/>
      <c r="ACY43" s="1"/>
      <c r="ADA43" s="1"/>
      <c r="ADC43" s="1"/>
      <c r="ADE43" s="1"/>
      <c r="ADG43" s="1"/>
      <c r="ADI43" s="1"/>
      <c r="ADK43" s="1"/>
      <c r="ADM43" s="1"/>
      <c r="ADO43" s="1"/>
      <c r="ADQ43" s="1"/>
      <c r="ADS43" s="1"/>
      <c r="ADU43" s="1"/>
      <c r="ADW43" s="1"/>
      <c r="ADY43" s="1"/>
      <c r="AEA43" s="1"/>
      <c r="AEC43" s="1"/>
      <c r="AEE43" s="1"/>
      <c r="AEG43" s="1"/>
      <c r="AEI43" s="1"/>
      <c r="AEK43" s="1"/>
      <c r="AEM43" s="1"/>
      <c r="AEO43" s="1"/>
      <c r="AEQ43" s="1"/>
      <c r="AES43" s="1"/>
      <c r="AEU43" s="1"/>
      <c r="AEW43" s="1"/>
      <c r="AEY43" s="1"/>
      <c r="AFA43" s="1"/>
      <c r="AFC43" s="1"/>
      <c r="AFE43" s="1"/>
      <c r="AFG43" s="1"/>
      <c r="AFI43" s="1"/>
      <c r="AFK43" s="1"/>
      <c r="AFM43" s="1"/>
      <c r="AFO43" s="1"/>
      <c r="AFQ43" s="1"/>
      <c r="AFS43" s="1"/>
      <c r="AFU43" s="1"/>
      <c r="AFW43" s="1"/>
      <c r="AFY43" s="1"/>
      <c r="AGA43" s="1"/>
      <c r="AGC43" s="1"/>
      <c r="AGE43" s="1"/>
      <c r="AGG43" s="1"/>
      <c r="AGI43" s="1"/>
      <c r="AGK43" s="1"/>
      <c r="AGM43" s="1"/>
      <c r="AGO43" s="1"/>
      <c r="AGQ43" s="1"/>
      <c r="AGS43" s="1"/>
      <c r="AGU43" s="1"/>
      <c r="AGW43" s="1"/>
      <c r="AGY43" s="1"/>
      <c r="AHA43" s="1"/>
      <c r="AHC43" s="1"/>
      <c r="AHE43" s="1"/>
      <c r="AHG43" s="1"/>
      <c r="AHI43" s="1"/>
      <c r="AHK43" s="1"/>
      <c r="AHM43" s="1"/>
      <c r="AHO43" s="1"/>
      <c r="AHQ43" s="1"/>
      <c r="AHS43" s="1"/>
      <c r="AHU43" s="1"/>
      <c r="AHW43" s="1"/>
      <c r="AHY43" s="1"/>
      <c r="AIA43" s="1"/>
      <c r="AIC43" s="1"/>
      <c r="AIE43" s="1"/>
      <c r="AIG43" s="1"/>
      <c r="AII43" s="1"/>
      <c r="AIK43" s="1"/>
      <c r="AIM43" s="1"/>
      <c r="AIO43" s="1"/>
      <c r="AIQ43" s="1"/>
      <c r="AIS43" s="1"/>
      <c r="AIU43" s="1"/>
      <c r="AIW43" s="1"/>
      <c r="AIY43" s="1"/>
      <c r="AJA43" s="1"/>
      <c r="AJC43" s="1"/>
      <c r="AJE43" s="1"/>
      <c r="AJG43" s="1"/>
      <c r="AJI43" s="1"/>
      <c r="AJK43" s="1"/>
      <c r="AJM43" s="1"/>
      <c r="AJO43" s="1"/>
      <c r="AJQ43" s="1"/>
      <c r="AJS43" s="1"/>
      <c r="AJU43" s="1"/>
      <c r="AJW43" s="1"/>
      <c r="AJY43" s="1"/>
      <c r="AKA43" s="1"/>
      <c r="AKC43" s="1"/>
      <c r="AKE43" s="1"/>
      <c r="AKG43" s="1"/>
      <c r="AKI43" s="1"/>
      <c r="AKK43" s="1"/>
      <c r="AKM43" s="1"/>
      <c r="AKO43" s="1"/>
      <c r="AKQ43" s="1"/>
      <c r="AKS43" s="1"/>
      <c r="AKU43" s="1"/>
      <c r="AKW43" s="1"/>
      <c r="AKY43" s="1"/>
      <c r="ALA43" s="1"/>
      <c r="ALC43" s="1"/>
      <c r="ALE43" s="1"/>
      <c r="ALG43" s="1"/>
      <c r="ALI43" s="1"/>
      <c r="ALK43" s="1"/>
      <c r="ALM43" s="1"/>
      <c r="ALO43" s="1"/>
      <c r="ALQ43" s="1"/>
      <c r="ALS43" s="1"/>
      <c r="ALU43" s="1"/>
      <c r="ALW43" s="1"/>
      <c r="ALY43" s="1"/>
      <c r="AMA43" s="1"/>
      <c r="AMC43" s="1"/>
      <c r="AME43" s="1"/>
      <c r="AMG43" s="1"/>
      <c r="AMI43" s="1"/>
      <c r="AMK43" s="1"/>
      <c r="AMM43" s="1"/>
      <c r="AMO43" s="1"/>
      <c r="AMQ43" s="1"/>
      <c r="AMS43" s="1"/>
      <c r="AMU43" s="1"/>
      <c r="AMW43" s="1"/>
      <c r="AMY43" s="1"/>
      <c r="ANA43" s="1"/>
      <c r="ANC43" s="1"/>
      <c r="ANE43" s="1"/>
      <c r="ANG43" s="1"/>
      <c r="ANI43" s="1"/>
      <c r="ANK43" s="1"/>
      <c r="ANM43" s="1"/>
      <c r="ANO43" s="1"/>
      <c r="ANQ43" s="1"/>
      <c r="ANS43" s="1"/>
      <c r="ANU43" s="1"/>
      <c r="ANW43" s="1"/>
      <c r="ANY43" s="1"/>
      <c r="AOA43" s="1"/>
      <c r="AOC43" s="1"/>
      <c r="AOE43" s="1"/>
      <c r="AOG43" s="1"/>
      <c r="AOI43" s="1"/>
      <c r="AOK43" s="1"/>
      <c r="AOM43" s="1"/>
      <c r="AOO43" s="1"/>
      <c r="AOQ43" s="1"/>
      <c r="AOS43" s="1"/>
      <c r="AOU43" s="1"/>
      <c r="AOW43" s="1"/>
      <c r="AOY43" s="1"/>
      <c r="APA43" s="1"/>
      <c r="APC43" s="1"/>
      <c r="APE43" s="1"/>
      <c r="APG43" s="1"/>
      <c r="API43" s="1"/>
      <c r="APK43" s="1"/>
      <c r="APM43" s="1"/>
      <c r="APO43" s="1"/>
      <c r="APQ43" s="1"/>
      <c r="APS43" s="1"/>
      <c r="APU43" s="1"/>
      <c r="APW43" s="1"/>
      <c r="APY43" s="1"/>
      <c r="AQA43" s="1"/>
      <c r="AQC43" s="1"/>
      <c r="AQE43" s="1"/>
      <c r="AQG43" s="1"/>
      <c r="AQI43" s="1"/>
      <c r="AQK43" s="1"/>
      <c r="AQM43" s="1"/>
      <c r="AQO43" s="1"/>
      <c r="AQQ43" s="1"/>
      <c r="AQS43" s="1"/>
      <c r="AQU43" s="1"/>
      <c r="AQW43" s="1"/>
      <c r="AQY43" s="1"/>
      <c r="ARA43" s="1"/>
      <c r="ARC43" s="1"/>
      <c r="ARE43" s="1"/>
      <c r="ARG43" s="1"/>
      <c r="ARI43" s="1"/>
      <c r="ARK43" s="1"/>
      <c r="ARM43" s="1"/>
      <c r="ARO43" s="1"/>
      <c r="ARQ43" s="1"/>
      <c r="ARS43" s="1"/>
      <c r="ARU43" s="1"/>
      <c r="ARW43" s="1"/>
      <c r="ARY43" s="1"/>
      <c r="ASA43" s="1"/>
      <c r="ASC43" s="1"/>
      <c r="ASE43" s="1"/>
      <c r="ASG43" s="1"/>
      <c r="ASI43" s="1"/>
      <c r="ASK43" s="1"/>
      <c r="ASM43" s="1"/>
      <c r="ASO43" s="1"/>
      <c r="ASQ43" s="1"/>
      <c r="ASS43" s="1"/>
      <c r="ASU43" s="1"/>
      <c r="ASW43" s="1"/>
      <c r="ASY43" s="1"/>
      <c r="ATA43" s="1"/>
      <c r="ATC43" s="1"/>
      <c r="ATE43" s="1"/>
      <c r="ATG43" s="1"/>
      <c r="ATI43" s="1"/>
      <c r="ATK43" s="1"/>
      <c r="ATM43" s="1"/>
      <c r="ATO43" s="1"/>
      <c r="ATQ43" s="1"/>
      <c r="ATS43" s="1"/>
      <c r="ATU43" s="1"/>
      <c r="ATW43" s="1"/>
      <c r="ATY43" s="1"/>
      <c r="AUA43" s="1"/>
      <c r="AUC43" s="1"/>
      <c r="AUE43" s="1"/>
      <c r="AUG43" s="1"/>
      <c r="AUI43" s="1"/>
      <c r="AUK43" s="1"/>
      <c r="AUM43" s="1"/>
      <c r="AUO43" s="1"/>
      <c r="AUQ43" s="1"/>
      <c r="AUS43" s="1"/>
      <c r="AUU43" s="1"/>
      <c r="AUW43" s="1"/>
      <c r="AUY43" s="1"/>
      <c r="AVA43" s="1"/>
      <c r="AVC43" s="1"/>
      <c r="AVE43" s="1"/>
      <c r="AVG43" s="1"/>
      <c r="AVI43" s="1"/>
      <c r="AVK43" s="1"/>
      <c r="AVM43" s="1"/>
      <c r="AVO43" s="1"/>
      <c r="AVQ43" s="1"/>
      <c r="AVS43" s="1"/>
      <c r="AVU43" s="1"/>
      <c r="AVW43" s="1"/>
      <c r="AVY43" s="1"/>
      <c r="AWA43" s="1"/>
      <c r="AWC43" s="1"/>
      <c r="AWE43" s="1"/>
      <c r="AWG43" s="1"/>
      <c r="AWI43" s="1"/>
      <c r="AWK43" s="1"/>
      <c r="AWM43" s="1"/>
      <c r="AWO43" s="1"/>
      <c r="AWQ43" s="1"/>
      <c r="AWS43" s="1"/>
      <c r="AWU43" s="1"/>
      <c r="AWW43" s="1"/>
      <c r="AWY43" s="1"/>
      <c r="AXA43" s="1"/>
      <c r="AXC43" s="1"/>
      <c r="AXE43" s="1"/>
      <c r="AXG43" s="1"/>
      <c r="AXI43" s="1"/>
      <c r="AXK43" s="1"/>
      <c r="AXM43" s="1"/>
      <c r="AXO43" s="1"/>
      <c r="AXQ43" s="1"/>
      <c r="AXS43" s="1"/>
      <c r="AXU43" s="1"/>
      <c r="AXW43" s="1"/>
      <c r="AXY43" s="1"/>
      <c r="AYA43" s="1"/>
      <c r="AYC43" s="1"/>
      <c r="AYE43" s="1"/>
      <c r="AYG43" s="1"/>
      <c r="AYI43" s="1"/>
      <c r="AYK43" s="1"/>
      <c r="AYM43" s="1"/>
      <c r="AYO43" s="1"/>
      <c r="AYQ43" s="1"/>
      <c r="AYS43" s="1"/>
      <c r="AYU43" s="1"/>
      <c r="AYW43" s="1"/>
      <c r="AYY43" s="1"/>
      <c r="AZA43" s="1"/>
      <c r="AZC43" s="1"/>
      <c r="AZE43" s="1"/>
      <c r="AZG43" s="1"/>
      <c r="AZI43" s="1"/>
      <c r="AZK43" s="1"/>
      <c r="AZM43" s="1"/>
      <c r="AZO43" s="1"/>
      <c r="AZQ43" s="1"/>
      <c r="AZS43" s="1"/>
      <c r="AZU43" s="1"/>
      <c r="AZW43" s="1"/>
      <c r="AZY43" s="1"/>
      <c r="BAA43" s="1"/>
      <c r="BAC43" s="1"/>
      <c r="BAE43" s="1"/>
      <c r="BAG43" s="1"/>
      <c r="BAI43" s="1"/>
      <c r="BAK43" s="1"/>
      <c r="BAM43" s="1"/>
      <c r="BAO43" s="1"/>
      <c r="BAQ43" s="1"/>
      <c r="BAS43" s="1"/>
      <c r="BAU43" s="1"/>
      <c r="BAW43" s="1"/>
      <c r="BAY43" s="1"/>
      <c r="BBA43" s="1"/>
      <c r="BBC43" s="1"/>
      <c r="BBE43" s="1"/>
      <c r="BBG43" s="1"/>
      <c r="BBI43" s="1"/>
      <c r="BBK43" s="1"/>
      <c r="BBM43" s="1"/>
      <c r="BBO43" s="1"/>
      <c r="BBQ43" s="1"/>
      <c r="BBS43" s="1"/>
      <c r="BBU43" s="1"/>
      <c r="BBW43" s="1"/>
      <c r="BBY43" s="1"/>
      <c r="BCA43" s="1"/>
      <c r="BCC43" s="1"/>
      <c r="BCE43" s="1"/>
      <c r="BCG43" s="1"/>
      <c r="BCI43" s="1"/>
      <c r="BCK43" s="1"/>
      <c r="BCM43" s="1"/>
      <c r="BCO43" s="1"/>
      <c r="BCQ43" s="1"/>
      <c r="BCS43" s="1"/>
      <c r="BCU43" s="1"/>
      <c r="BCW43" s="1"/>
      <c r="BCY43" s="1"/>
      <c r="BDA43" s="1"/>
      <c r="BDC43" s="1"/>
      <c r="BDE43" s="1"/>
      <c r="BDG43" s="1"/>
      <c r="BDI43" s="1"/>
      <c r="BDK43" s="1"/>
      <c r="BDM43" s="1"/>
      <c r="BDO43" s="1"/>
      <c r="BDQ43" s="1"/>
      <c r="BDS43" s="1"/>
      <c r="BDU43" s="1"/>
      <c r="BDW43" s="1"/>
      <c r="BDY43" s="1"/>
      <c r="BEA43" s="1"/>
      <c r="BEC43" s="1"/>
      <c r="BEE43" s="1"/>
      <c r="BEG43" s="1"/>
      <c r="BEI43" s="1"/>
      <c r="BEK43" s="1"/>
      <c r="BEM43" s="1"/>
      <c r="BEO43" s="1"/>
      <c r="BEQ43" s="1"/>
      <c r="BES43" s="1"/>
      <c r="BEU43" s="1"/>
      <c r="BEW43" s="1"/>
      <c r="BEY43" s="1"/>
      <c r="BFA43" s="1"/>
      <c r="BFC43" s="1"/>
      <c r="BFE43" s="1"/>
      <c r="BFG43" s="1"/>
      <c r="BFI43" s="1"/>
      <c r="BFK43" s="1"/>
      <c r="BFM43" s="1"/>
      <c r="BFO43" s="1"/>
      <c r="BFQ43" s="1"/>
      <c r="BFS43" s="1"/>
      <c r="BFU43" s="1"/>
      <c r="BFW43" s="1"/>
      <c r="BFY43" s="1"/>
      <c r="BGA43" s="1"/>
      <c r="BGC43" s="1"/>
      <c r="BGE43" s="1"/>
      <c r="BGG43" s="1"/>
      <c r="BGI43" s="1"/>
      <c r="BGK43" s="1"/>
      <c r="BGM43" s="1"/>
      <c r="BGO43" s="1"/>
      <c r="BGQ43" s="1"/>
      <c r="BGS43" s="1"/>
      <c r="BGU43" s="1"/>
      <c r="BGW43" s="1"/>
      <c r="BGY43" s="1"/>
      <c r="BHA43" s="1"/>
      <c r="BHC43" s="1"/>
      <c r="BHE43" s="1"/>
      <c r="BHG43" s="1"/>
      <c r="BHI43" s="1"/>
      <c r="BHK43" s="1"/>
      <c r="BHM43" s="1"/>
      <c r="BHO43" s="1"/>
      <c r="BHQ43" s="1"/>
      <c r="BHS43" s="1"/>
      <c r="BHU43" s="1"/>
      <c r="BHW43" s="1"/>
      <c r="BHY43" s="1"/>
      <c r="BIA43" s="1"/>
      <c r="BIC43" s="1"/>
      <c r="BIE43" s="1"/>
      <c r="BIG43" s="1"/>
      <c r="BII43" s="1"/>
      <c r="BIK43" s="1"/>
      <c r="BIM43" s="1"/>
      <c r="BIO43" s="1"/>
      <c r="BIQ43" s="1"/>
      <c r="BIS43" s="1"/>
      <c r="BIU43" s="1"/>
      <c r="BIW43" s="1"/>
      <c r="BIY43" s="1"/>
      <c r="BJA43" s="1"/>
      <c r="BJC43" s="1"/>
      <c r="BJE43" s="1"/>
      <c r="BJG43" s="1"/>
      <c r="BJI43" s="1"/>
      <c r="BJK43" s="1"/>
      <c r="BJM43" s="1"/>
      <c r="BJO43" s="1"/>
      <c r="BJQ43" s="1"/>
      <c r="BJS43" s="1"/>
      <c r="BJU43" s="1"/>
      <c r="BJW43" s="1"/>
      <c r="BJY43" s="1"/>
      <c r="BKA43" s="1"/>
      <c r="BKC43" s="1"/>
      <c r="BKE43" s="1"/>
      <c r="BKG43" s="1"/>
      <c r="BKI43" s="1"/>
      <c r="BKK43" s="1"/>
      <c r="BKM43" s="1"/>
      <c r="BKO43" s="1"/>
      <c r="BKQ43" s="1"/>
      <c r="BKS43" s="1"/>
      <c r="BKU43" s="1"/>
      <c r="BKW43" s="1"/>
      <c r="BKY43" s="1"/>
      <c r="BLA43" s="1"/>
      <c r="BLC43" s="1"/>
      <c r="BLE43" s="1"/>
      <c r="BLG43" s="1"/>
      <c r="BLI43" s="1"/>
      <c r="BLK43" s="1"/>
      <c r="BLM43" s="1"/>
      <c r="BLO43" s="1"/>
      <c r="BLQ43" s="1"/>
      <c r="BLS43" s="1"/>
      <c r="BLU43" s="1"/>
      <c r="BLW43" s="1"/>
      <c r="BLY43" s="1"/>
      <c r="BMA43" s="1"/>
      <c r="BMC43" s="1"/>
      <c r="BME43" s="1"/>
      <c r="BMG43" s="1"/>
      <c r="BMI43" s="1"/>
      <c r="BMK43" s="1"/>
      <c r="BMM43" s="1"/>
      <c r="BMO43" s="1"/>
      <c r="BMQ43" s="1"/>
      <c r="BMS43" s="1"/>
      <c r="BMU43" s="1"/>
      <c r="BMW43" s="1"/>
      <c r="BMY43" s="1"/>
      <c r="BNA43" s="1"/>
      <c r="BNC43" s="1"/>
      <c r="BNE43" s="1"/>
      <c r="BNG43" s="1"/>
      <c r="BNI43" s="1"/>
      <c r="BNK43" s="1"/>
      <c r="BNM43" s="1"/>
      <c r="BNO43" s="1"/>
      <c r="BNQ43" s="1"/>
      <c r="BNS43" s="1"/>
      <c r="BNU43" s="1"/>
      <c r="BNW43" s="1"/>
      <c r="BNY43" s="1"/>
      <c r="BOA43" s="1"/>
      <c r="BOC43" s="1"/>
      <c r="BOE43" s="1"/>
      <c r="BOG43" s="1"/>
      <c r="BOI43" s="1"/>
      <c r="BOK43" s="1"/>
      <c r="BOM43" s="1"/>
      <c r="BOO43" s="1"/>
      <c r="BOQ43" s="1"/>
      <c r="BOS43" s="1"/>
      <c r="BOU43" s="1"/>
      <c r="BOW43" s="1"/>
      <c r="BOY43" s="1"/>
      <c r="BPA43" s="1"/>
      <c r="BPC43" s="1"/>
      <c r="BPE43" s="1"/>
      <c r="BPG43" s="1"/>
      <c r="BPI43" s="1"/>
      <c r="BPK43" s="1"/>
      <c r="BPM43" s="1"/>
      <c r="BPO43" s="1"/>
      <c r="BPQ43" s="1"/>
      <c r="BPS43" s="1"/>
      <c r="BPU43" s="1"/>
      <c r="BPW43" s="1"/>
      <c r="BPY43" s="1"/>
      <c r="BQA43" s="1"/>
      <c r="BQC43" s="1"/>
      <c r="BQE43" s="1"/>
      <c r="BQG43" s="1"/>
      <c r="BQI43" s="1"/>
      <c r="BQK43" s="1"/>
      <c r="BQM43" s="1"/>
      <c r="BQO43" s="1"/>
      <c r="BQQ43" s="1"/>
      <c r="BQS43" s="1"/>
      <c r="BQU43" s="1"/>
      <c r="BQW43" s="1"/>
      <c r="BQY43" s="1"/>
      <c r="BRA43" s="1"/>
      <c r="BRC43" s="1"/>
      <c r="BRE43" s="1"/>
      <c r="BRG43" s="1"/>
      <c r="BRI43" s="1"/>
      <c r="BRK43" s="1"/>
      <c r="BRM43" s="1"/>
      <c r="BRO43" s="1"/>
      <c r="BRQ43" s="1"/>
      <c r="BRS43" s="1"/>
      <c r="BRU43" s="1"/>
      <c r="BRW43" s="1"/>
      <c r="BRY43" s="1"/>
      <c r="BSA43" s="1"/>
      <c r="BSC43" s="1"/>
      <c r="BSE43" s="1"/>
      <c r="BSG43" s="1"/>
      <c r="BSI43" s="1"/>
      <c r="BSK43" s="1"/>
      <c r="BSM43" s="1"/>
      <c r="BSO43" s="1"/>
      <c r="BSQ43" s="1"/>
      <c r="BSS43" s="1"/>
      <c r="BSU43" s="1"/>
      <c r="BSW43" s="1"/>
      <c r="BSY43" s="1"/>
      <c r="BTA43" s="1"/>
      <c r="BTC43" s="1"/>
      <c r="BTE43" s="1"/>
      <c r="BTG43" s="1"/>
      <c r="BTI43" s="1"/>
      <c r="BTK43" s="1"/>
      <c r="BTM43" s="1"/>
      <c r="BTO43" s="1"/>
      <c r="BTQ43" s="1"/>
      <c r="BTS43" s="1"/>
      <c r="BTU43" s="1"/>
      <c r="BTW43" s="1"/>
      <c r="BTY43" s="1"/>
      <c r="BUA43" s="1"/>
      <c r="BUC43" s="1"/>
      <c r="BUE43" s="1"/>
      <c r="BUG43" s="1"/>
      <c r="BUI43" s="1"/>
      <c r="BUK43" s="1"/>
      <c r="BUM43" s="1"/>
      <c r="BUO43" s="1"/>
      <c r="BUQ43" s="1"/>
      <c r="BUS43" s="1"/>
      <c r="BUU43" s="1"/>
      <c r="BUW43" s="1"/>
      <c r="BUY43" s="1"/>
      <c r="BVA43" s="1"/>
      <c r="BVC43" s="1"/>
      <c r="BVE43" s="1"/>
      <c r="BVG43" s="1"/>
      <c r="BVI43" s="1"/>
      <c r="BVK43" s="1"/>
      <c r="BVM43" s="1"/>
      <c r="BVO43" s="1"/>
      <c r="BVQ43" s="1"/>
      <c r="BVS43" s="1"/>
      <c r="BVU43" s="1"/>
      <c r="BVW43" s="1"/>
      <c r="BVY43" s="1"/>
      <c r="BWA43" s="1"/>
      <c r="BWC43" s="1"/>
      <c r="BWE43" s="1"/>
      <c r="BWG43" s="1"/>
      <c r="BWI43" s="1"/>
      <c r="BWK43" s="1"/>
      <c r="BWM43" s="1"/>
      <c r="BWO43" s="1"/>
      <c r="BWQ43" s="1"/>
      <c r="BWS43" s="1"/>
      <c r="BWU43" s="1"/>
      <c r="BWW43" s="1"/>
      <c r="BWY43" s="1"/>
      <c r="BXA43" s="1"/>
      <c r="BXC43" s="1"/>
      <c r="BXE43" s="1"/>
      <c r="BXG43" s="1"/>
      <c r="BXI43" s="1"/>
      <c r="BXK43" s="1"/>
      <c r="BXM43" s="1"/>
      <c r="BXO43" s="1"/>
      <c r="BXQ43" s="1"/>
      <c r="BXS43" s="1"/>
      <c r="BXU43" s="1"/>
      <c r="BXW43" s="1"/>
      <c r="BXY43" s="1"/>
      <c r="BYA43" s="1"/>
      <c r="BYC43" s="1"/>
      <c r="BYE43" s="1"/>
      <c r="BYG43" s="1"/>
      <c r="BYI43" s="1"/>
      <c r="BYK43" s="1"/>
      <c r="BYM43" s="1"/>
      <c r="BYO43" s="1"/>
      <c r="BYQ43" s="1"/>
      <c r="BYS43" s="1"/>
      <c r="BYU43" s="1"/>
      <c r="BYW43" s="1"/>
      <c r="BYY43" s="1"/>
      <c r="BZA43" s="1"/>
      <c r="BZC43" s="1"/>
      <c r="BZE43" s="1"/>
      <c r="BZG43" s="1"/>
      <c r="BZI43" s="1"/>
      <c r="BZK43" s="1"/>
      <c r="BZM43" s="1"/>
      <c r="BZO43" s="1"/>
      <c r="BZQ43" s="1"/>
      <c r="BZS43" s="1"/>
      <c r="BZU43" s="1"/>
      <c r="BZW43" s="1"/>
      <c r="BZY43" s="1"/>
      <c r="CAA43" s="1"/>
      <c r="CAC43" s="1"/>
      <c r="CAE43" s="1"/>
      <c r="CAG43" s="1"/>
      <c r="CAI43" s="1"/>
      <c r="CAK43" s="1"/>
      <c r="CAM43" s="1"/>
      <c r="CAO43" s="1"/>
      <c r="CAQ43" s="1"/>
      <c r="CAS43" s="1"/>
      <c r="CAU43" s="1"/>
      <c r="CAW43" s="1"/>
      <c r="CAY43" s="1"/>
      <c r="CBA43" s="1"/>
      <c r="CBC43" s="1"/>
      <c r="CBE43" s="1"/>
      <c r="CBG43" s="1"/>
      <c r="CBI43" s="1"/>
      <c r="CBK43" s="1"/>
      <c r="CBM43" s="1"/>
      <c r="CBO43" s="1"/>
      <c r="CBQ43" s="1"/>
      <c r="CBS43" s="1"/>
      <c r="CBU43" s="1"/>
      <c r="CBW43" s="1"/>
      <c r="CBY43" s="1"/>
      <c r="CCA43" s="1"/>
      <c r="CCC43" s="1"/>
      <c r="CCE43" s="1"/>
      <c r="CCG43" s="1"/>
      <c r="CCI43" s="1"/>
      <c r="CCK43" s="1"/>
      <c r="CCM43" s="1"/>
      <c r="CCO43" s="1"/>
      <c r="CCQ43" s="1"/>
      <c r="CCS43" s="1"/>
      <c r="CCU43" s="1"/>
      <c r="CCW43" s="1"/>
      <c r="CCY43" s="1"/>
      <c r="CDA43" s="1"/>
      <c r="CDC43" s="1"/>
      <c r="CDE43" s="1"/>
      <c r="CDG43" s="1"/>
      <c r="CDI43" s="1"/>
      <c r="CDK43" s="1"/>
      <c r="CDM43" s="1"/>
      <c r="CDO43" s="1"/>
      <c r="CDQ43" s="1"/>
      <c r="CDS43" s="1"/>
      <c r="CDU43" s="1"/>
      <c r="CDW43" s="1"/>
      <c r="CDY43" s="1"/>
      <c r="CEA43" s="1"/>
      <c r="CEC43" s="1"/>
      <c r="CEE43" s="1"/>
      <c r="CEG43" s="1"/>
      <c r="CEI43" s="1"/>
      <c r="CEK43" s="1"/>
      <c r="CEM43" s="1"/>
      <c r="CEO43" s="1"/>
      <c r="CEQ43" s="1"/>
      <c r="CES43" s="1"/>
      <c r="CEU43" s="1"/>
      <c r="CEW43" s="1"/>
      <c r="CEY43" s="1"/>
      <c r="CFA43" s="1"/>
      <c r="CFC43" s="1"/>
      <c r="CFE43" s="1"/>
      <c r="CFG43" s="1"/>
      <c r="CFI43" s="1"/>
      <c r="CFK43" s="1"/>
      <c r="CFM43" s="1"/>
      <c r="CFO43" s="1"/>
      <c r="CFQ43" s="1"/>
      <c r="CFS43" s="1"/>
      <c r="CFU43" s="1"/>
      <c r="CFW43" s="1"/>
      <c r="CFY43" s="1"/>
      <c r="CGA43" s="1"/>
      <c r="CGC43" s="1"/>
      <c r="CGE43" s="1"/>
      <c r="CGG43" s="1"/>
      <c r="CGI43" s="1"/>
      <c r="CGK43" s="1"/>
      <c r="CGM43" s="1"/>
      <c r="CGO43" s="1"/>
      <c r="CGQ43" s="1"/>
      <c r="CGS43" s="1"/>
      <c r="CGU43" s="1"/>
      <c r="CGW43" s="1"/>
      <c r="CGY43" s="1"/>
      <c r="CHA43" s="1"/>
      <c r="CHC43" s="1"/>
      <c r="CHE43" s="1"/>
      <c r="CHG43" s="1"/>
      <c r="CHI43" s="1"/>
      <c r="CHK43" s="1"/>
      <c r="CHM43" s="1"/>
      <c r="CHO43" s="1"/>
      <c r="CHQ43" s="1"/>
      <c r="CHS43" s="1"/>
      <c r="CHU43" s="1"/>
      <c r="CHW43" s="1"/>
      <c r="CHY43" s="1"/>
      <c r="CIA43" s="1"/>
      <c r="CIC43" s="1"/>
      <c r="CIE43" s="1"/>
      <c r="CIG43" s="1"/>
      <c r="CII43" s="1"/>
      <c r="CIK43" s="1"/>
      <c r="CIM43" s="1"/>
      <c r="CIO43" s="1"/>
      <c r="CIQ43" s="1"/>
      <c r="CIS43" s="1"/>
      <c r="CIU43" s="1"/>
      <c r="CIW43" s="1"/>
      <c r="CIY43" s="1"/>
      <c r="CJA43" s="1"/>
      <c r="CJC43" s="1"/>
      <c r="CJE43" s="1"/>
      <c r="CJG43" s="1"/>
      <c r="CJI43" s="1"/>
      <c r="CJK43" s="1"/>
      <c r="CJM43" s="1"/>
      <c r="CJO43" s="1"/>
      <c r="CJQ43" s="1"/>
      <c r="CJS43" s="1"/>
      <c r="CJU43" s="1"/>
      <c r="CJW43" s="1"/>
      <c r="CJY43" s="1"/>
      <c r="CKA43" s="1"/>
      <c r="CKC43" s="1"/>
      <c r="CKE43" s="1"/>
      <c r="CKG43" s="1"/>
      <c r="CKI43" s="1"/>
      <c r="CKK43" s="1"/>
      <c r="CKM43" s="1"/>
      <c r="CKO43" s="1"/>
      <c r="CKQ43" s="1"/>
      <c r="CKS43" s="1"/>
      <c r="CKU43" s="1"/>
      <c r="CKW43" s="1"/>
      <c r="CKY43" s="1"/>
      <c r="CLA43" s="1"/>
      <c r="CLC43" s="1"/>
      <c r="CLE43" s="1"/>
      <c r="CLG43" s="1"/>
      <c r="CLI43" s="1"/>
      <c r="CLK43" s="1"/>
      <c r="CLM43" s="1"/>
      <c r="CLO43" s="1"/>
      <c r="CLQ43" s="1"/>
      <c r="CLS43" s="1"/>
      <c r="CLU43" s="1"/>
      <c r="CLW43" s="1"/>
      <c r="CLY43" s="1"/>
      <c r="CMA43" s="1"/>
      <c r="CMC43" s="1"/>
      <c r="CME43" s="1"/>
      <c r="CMG43" s="1"/>
      <c r="CMI43" s="1"/>
      <c r="CMK43" s="1"/>
      <c r="CMM43" s="1"/>
      <c r="CMO43" s="1"/>
      <c r="CMQ43" s="1"/>
      <c r="CMS43" s="1"/>
      <c r="CMU43" s="1"/>
      <c r="CMW43" s="1"/>
      <c r="CMY43" s="1"/>
      <c r="CNA43" s="1"/>
      <c r="CNC43" s="1"/>
      <c r="CNE43" s="1"/>
      <c r="CNG43" s="1"/>
      <c r="CNI43" s="1"/>
      <c r="CNK43" s="1"/>
      <c r="CNM43" s="1"/>
      <c r="CNO43" s="1"/>
      <c r="CNQ43" s="1"/>
      <c r="CNS43" s="1"/>
      <c r="CNU43" s="1"/>
      <c r="CNW43" s="1"/>
      <c r="CNY43" s="1"/>
      <c r="COA43" s="1"/>
      <c r="COC43" s="1"/>
      <c r="COE43" s="1"/>
      <c r="COG43" s="1"/>
      <c r="COI43" s="1"/>
      <c r="COK43" s="1"/>
      <c r="COM43" s="1"/>
      <c r="COO43" s="1"/>
      <c r="COQ43" s="1"/>
      <c r="COS43" s="1"/>
      <c r="COU43" s="1"/>
      <c r="COW43" s="1"/>
      <c r="COY43" s="1"/>
      <c r="CPA43" s="1"/>
      <c r="CPC43" s="1"/>
      <c r="CPE43" s="1"/>
      <c r="CPG43" s="1"/>
      <c r="CPI43" s="1"/>
      <c r="CPK43" s="1"/>
      <c r="CPM43" s="1"/>
      <c r="CPO43" s="1"/>
      <c r="CPQ43" s="1"/>
      <c r="CPS43" s="1"/>
      <c r="CPU43" s="1"/>
      <c r="CPW43" s="1"/>
      <c r="CPY43" s="1"/>
      <c r="CQA43" s="1"/>
      <c r="CQC43" s="1"/>
      <c r="CQE43" s="1"/>
      <c r="CQG43" s="1"/>
      <c r="CQI43" s="1"/>
      <c r="CQK43" s="1"/>
      <c r="CQM43" s="1"/>
      <c r="CQO43" s="1"/>
      <c r="CQQ43" s="1"/>
      <c r="CQS43" s="1"/>
      <c r="CQU43" s="1"/>
      <c r="CQW43" s="1"/>
      <c r="CQY43" s="1"/>
      <c r="CRA43" s="1"/>
      <c r="CRC43" s="1"/>
      <c r="CRE43" s="1"/>
      <c r="CRG43" s="1"/>
      <c r="CRI43" s="1"/>
      <c r="CRK43" s="1"/>
      <c r="CRM43" s="1"/>
      <c r="CRO43" s="1"/>
      <c r="CRQ43" s="1"/>
      <c r="CRS43" s="1"/>
      <c r="CRU43" s="1"/>
      <c r="CRW43" s="1"/>
      <c r="CRY43" s="1"/>
      <c r="CSA43" s="1"/>
      <c r="CSC43" s="1"/>
      <c r="CSE43" s="1"/>
      <c r="CSG43" s="1"/>
      <c r="CSI43" s="1"/>
      <c r="CSK43" s="1"/>
      <c r="CSM43" s="1"/>
      <c r="CSO43" s="1"/>
      <c r="CSQ43" s="1"/>
      <c r="CSS43" s="1"/>
      <c r="CSU43" s="1"/>
      <c r="CSW43" s="1"/>
      <c r="CSY43" s="1"/>
      <c r="CTA43" s="1"/>
      <c r="CTC43" s="1"/>
      <c r="CTE43" s="1"/>
      <c r="CTG43" s="1"/>
      <c r="CTI43" s="1"/>
      <c r="CTK43" s="1"/>
      <c r="CTM43" s="1"/>
      <c r="CTO43" s="1"/>
      <c r="CTQ43" s="1"/>
      <c r="CTS43" s="1"/>
      <c r="CTU43" s="1"/>
      <c r="CTW43" s="1"/>
      <c r="CTY43" s="1"/>
      <c r="CUA43" s="1"/>
      <c r="CUC43" s="1"/>
      <c r="CUE43" s="1"/>
      <c r="CUG43" s="1"/>
      <c r="CUI43" s="1"/>
      <c r="CUK43" s="1"/>
      <c r="CUM43" s="1"/>
      <c r="CUO43" s="1"/>
      <c r="CUQ43" s="1"/>
      <c r="CUS43" s="1"/>
      <c r="CUU43" s="1"/>
      <c r="CUW43" s="1"/>
      <c r="CUY43" s="1"/>
      <c r="CVA43" s="1"/>
      <c r="CVC43" s="1"/>
      <c r="CVE43" s="1"/>
      <c r="CVG43" s="1"/>
      <c r="CVI43" s="1"/>
      <c r="CVK43" s="1"/>
      <c r="CVM43" s="1"/>
      <c r="CVO43" s="1"/>
      <c r="CVQ43" s="1"/>
      <c r="CVS43" s="1"/>
      <c r="CVU43" s="1"/>
      <c r="CVW43" s="1"/>
      <c r="CVY43" s="1"/>
      <c r="CWA43" s="1"/>
      <c r="CWC43" s="1"/>
      <c r="CWE43" s="1"/>
      <c r="CWG43" s="1"/>
      <c r="CWI43" s="1"/>
      <c r="CWK43" s="1"/>
      <c r="CWM43" s="1"/>
      <c r="CWO43" s="1"/>
      <c r="CWQ43" s="1"/>
      <c r="CWS43" s="1"/>
      <c r="CWU43" s="1"/>
      <c r="CWW43" s="1"/>
      <c r="CWY43" s="1"/>
      <c r="CXA43" s="1"/>
      <c r="CXC43" s="1"/>
      <c r="CXE43" s="1"/>
      <c r="CXG43" s="1"/>
      <c r="CXI43" s="1"/>
      <c r="CXK43" s="1"/>
      <c r="CXM43" s="1"/>
      <c r="CXO43" s="1"/>
      <c r="CXQ43" s="1"/>
      <c r="CXS43" s="1"/>
      <c r="CXU43" s="1"/>
      <c r="CXW43" s="1"/>
      <c r="CXY43" s="1"/>
      <c r="CYA43" s="1"/>
      <c r="CYC43" s="1"/>
      <c r="CYE43" s="1"/>
      <c r="CYG43" s="1"/>
      <c r="CYI43" s="1"/>
      <c r="CYK43" s="1"/>
      <c r="CYM43" s="1"/>
      <c r="CYO43" s="1"/>
      <c r="CYQ43" s="1"/>
      <c r="CYS43" s="1"/>
      <c r="CYU43" s="1"/>
      <c r="CYW43" s="1"/>
      <c r="CYY43" s="1"/>
      <c r="CZA43" s="1"/>
      <c r="CZC43" s="1"/>
      <c r="CZE43" s="1"/>
      <c r="CZG43" s="1"/>
      <c r="CZI43" s="1"/>
      <c r="CZK43" s="1"/>
      <c r="CZM43" s="1"/>
      <c r="CZO43" s="1"/>
      <c r="CZQ43" s="1"/>
      <c r="CZS43" s="1"/>
      <c r="CZU43" s="1"/>
      <c r="CZW43" s="1"/>
      <c r="CZY43" s="1"/>
      <c r="DAA43" s="1"/>
      <c r="DAC43" s="1"/>
      <c r="DAE43" s="1"/>
      <c r="DAG43" s="1"/>
      <c r="DAI43" s="1"/>
      <c r="DAK43" s="1"/>
      <c r="DAM43" s="1"/>
      <c r="DAO43" s="1"/>
      <c r="DAQ43" s="1"/>
      <c r="DAS43" s="1"/>
      <c r="DAU43" s="1"/>
      <c r="DAW43" s="1"/>
      <c r="DAY43" s="1"/>
      <c r="DBA43" s="1"/>
      <c r="DBC43" s="1"/>
      <c r="DBE43" s="1"/>
      <c r="DBG43" s="1"/>
      <c r="DBI43" s="1"/>
      <c r="DBK43" s="1"/>
      <c r="DBM43" s="1"/>
      <c r="DBO43" s="1"/>
      <c r="DBQ43" s="1"/>
      <c r="DBS43" s="1"/>
      <c r="DBU43" s="1"/>
      <c r="DBW43" s="1"/>
      <c r="DBY43" s="1"/>
      <c r="DCA43" s="1"/>
      <c r="DCC43" s="1"/>
      <c r="DCE43" s="1"/>
      <c r="DCG43" s="1"/>
      <c r="DCI43" s="1"/>
      <c r="DCK43" s="1"/>
      <c r="DCM43" s="1"/>
      <c r="DCO43" s="1"/>
      <c r="DCQ43" s="1"/>
      <c r="DCS43" s="1"/>
      <c r="DCU43" s="1"/>
      <c r="DCW43" s="1"/>
      <c r="DCY43" s="1"/>
      <c r="DDA43" s="1"/>
      <c r="DDC43" s="1"/>
      <c r="DDE43" s="1"/>
      <c r="DDG43" s="1"/>
      <c r="DDI43" s="1"/>
      <c r="DDK43" s="1"/>
      <c r="DDM43" s="1"/>
      <c r="DDO43" s="1"/>
      <c r="DDQ43" s="1"/>
      <c r="DDS43" s="1"/>
      <c r="DDU43" s="1"/>
      <c r="DDW43" s="1"/>
      <c r="DDY43" s="1"/>
      <c r="DEA43" s="1"/>
      <c r="DEC43" s="1"/>
      <c r="DEE43" s="1"/>
      <c r="DEG43" s="1"/>
      <c r="DEI43" s="1"/>
      <c r="DEK43" s="1"/>
      <c r="DEM43" s="1"/>
      <c r="DEO43" s="1"/>
      <c r="DEQ43" s="1"/>
      <c r="DES43" s="1"/>
      <c r="DEU43" s="1"/>
      <c r="DEW43" s="1"/>
      <c r="DEY43" s="1"/>
      <c r="DFA43" s="1"/>
      <c r="DFC43" s="1"/>
      <c r="DFE43" s="1"/>
      <c r="DFG43" s="1"/>
      <c r="DFI43" s="1"/>
      <c r="DFK43" s="1"/>
      <c r="DFM43" s="1"/>
      <c r="DFO43" s="1"/>
      <c r="DFQ43" s="1"/>
      <c r="DFS43" s="1"/>
      <c r="DFU43" s="1"/>
      <c r="DFW43" s="1"/>
      <c r="DFY43" s="1"/>
      <c r="DGA43" s="1"/>
      <c r="DGC43" s="1"/>
      <c r="DGE43" s="1"/>
      <c r="DGG43" s="1"/>
      <c r="DGI43" s="1"/>
      <c r="DGK43" s="1"/>
      <c r="DGM43" s="1"/>
      <c r="DGO43" s="1"/>
      <c r="DGQ43" s="1"/>
      <c r="DGS43" s="1"/>
      <c r="DGU43" s="1"/>
      <c r="DGW43" s="1"/>
      <c r="DGY43" s="1"/>
      <c r="DHA43" s="1"/>
      <c r="DHC43" s="1"/>
      <c r="DHE43" s="1"/>
      <c r="DHG43" s="1"/>
      <c r="DHI43" s="1"/>
      <c r="DHK43" s="1"/>
      <c r="DHM43" s="1"/>
      <c r="DHO43" s="1"/>
      <c r="DHQ43" s="1"/>
      <c r="DHS43" s="1"/>
      <c r="DHU43" s="1"/>
      <c r="DHW43" s="1"/>
      <c r="DHY43" s="1"/>
      <c r="DIA43" s="1"/>
      <c r="DIC43" s="1"/>
      <c r="DIE43" s="1"/>
      <c r="DIG43" s="1"/>
      <c r="DII43" s="1"/>
      <c r="DIK43" s="1"/>
      <c r="DIM43" s="1"/>
      <c r="DIO43" s="1"/>
      <c r="DIQ43" s="1"/>
      <c r="DIS43" s="1"/>
      <c r="DIU43" s="1"/>
      <c r="DIW43" s="1"/>
      <c r="DIY43" s="1"/>
      <c r="DJA43" s="1"/>
      <c r="DJC43" s="1"/>
      <c r="DJE43" s="1"/>
      <c r="DJG43" s="1"/>
      <c r="DJI43" s="1"/>
      <c r="DJK43" s="1"/>
      <c r="DJM43" s="1"/>
      <c r="DJO43" s="1"/>
      <c r="DJQ43" s="1"/>
      <c r="DJS43" s="1"/>
      <c r="DJU43" s="1"/>
      <c r="DJW43" s="1"/>
      <c r="DJY43" s="1"/>
      <c r="DKA43" s="1"/>
      <c r="DKC43" s="1"/>
      <c r="DKE43" s="1"/>
      <c r="DKG43" s="1"/>
      <c r="DKI43" s="1"/>
      <c r="DKK43" s="1"/>
      <c r="DKM43" s="1"/>
      <c r="DKO43" s="1"/>
      <c r="DKQ43" s="1"/>
      <c r="DKS43" s="1"/>
      <c r="DKU43" s="1"/>
      <c r="DKW43" s="1"/>
      <c r="DKY43" s="1"/>
      <c r="DLA43" s="1"/>
      <c r="DLC43" s="1"/>
      <c r="DLE43" s="1"/>
      <c r="DLG43" s="1"/>
      <c r="DLI43" s="1"/>
      <c r="DLK43" s="1"/>
      <c r="DLM43" s="1"/>
      <c r="DLO43" s="1"/>
      <c r="DLQ43" s="1"/>
      <c r="DLS43" s="1"/>
      <c r="DLU43" s="1"/>
      <c r="DLW43" s="1"/>
      <c r="DLY43" s="1"/>
      <c r="DMA43" s="1"/>
      <c r="DMC43" s="1"/>
      <c r="DME43" s="1"/>
      <c r="DMG43" s="1"/>
      <c r="DMI43" s="1"/>
      <c r="DMK43" s="1"/>
      <c r="DMM43" s="1"/>
      <c r="DMO43" s="1"/>
      <c r="DMQ43" s="1"/>
      <c r="DMS43" s="1"/>
      <c r="DMU43" s="1"/>
      <c r="DMW43" s="1"/>
      <c r="DMY43" s="1"/>
      <c r="DNA43" s="1"/>
      <c r="DNC43" s="1"/>
      <c r="DNE43" s="1"/>
      <c r="DNG43" s="1"/>
      <c r="DNI43" s="1"/>
      <c r="DNK43" s="1"/>
      <c r="DNM43" s="1"/>
      <c r="DNO43" s="1"/>
      <c r="DNQ43" s="1"/>
      <c r="DNS43" s="1"/>
      <c r="DNU43" s="1"/>
      <c r="DNW43" s="1"/>
      <c r="DNY43" s="1"/>
      <c r="DOA43" s="1"/>
      <c r="DOC43" s="1"/>
      <c r="DOE43" s="1"/>
      <c r="DOG43" s="1"/>
      <c r="DOI43" s="1"/>
      <c r="DOK43" s="1"/>
      <c r="DOM43" s="1"/>
      <c r="DOO43" s="1"/>
      <c r="DOQ43" s="1"/>
      <c r="DOS43" s="1"/>
      <c r="DOU43" s="1"/>
      <c r="DOW43" s="1"/>
      <c r="DOY43" s="1"/>
      <c r="DPA43" s="1"/>
      <c r="DPC43" s="1"/>
      <c r="DPE43" s="1"/>
      <c r="DPG43" s="1"/>
      <c r="DPI43" s="1"/>
      <c r="DPK43" s="1"/>
      <c r="DPM43" s="1"/>
      <c r="DPO43" s="1"/>
      <c r="DPQ43" s="1"/>
      <c r="DPS43" s="1"/>
      <c r="DPU43" s="1"/>
      <c r="DPW43" s="1"/>
      <c r="DPY43" s="1"/>
      <c r="DQA43" s="1"/>
      <c r="DQC43" s="1"/>
      <c r="DQE43" s="1"/>
      <c r="DQG43" s="1"/>
      <c r="DQI43" s="1"/>
      <c r="DQK43" s="1"/>
      <c r="DQM43" s="1"/>
      <c r="DQO43" s="1"/>
      <c r="DQQ43" s="1"/>
      <c r="DQS43" s="1"/>
      <c r="DQU43" s="1"/>
      <c r="DQW43" s="1"/>
      <c r="DQY43" s="1"/>
      <c r="DRA43" s="1"/>
      <c r="DRC43" s="1"/>
      <c r="DRE43" s="1"/>
      <c r="DRG43" s="1"/>
      <c r="DRI43" s="1"/>
      <c r="DRK43" s="1"/>
      <c r="DRM43" s="1"/>
      <c r="DRO43" s="1"/>
      <c r="DRQ43" s="1"/>
      <c r="DRS43" s="1"/>
      <c r="DRU43" s="1"/>
      <c r="DRW43" s="1"/>
      <c r="DRY43" s="1"/>
      <c r="DSA43" s="1"/>
      <c r="DSC43" s="1"/>
      <c r="DSE43" s="1"/>
      <c r="DSG43" s="1"/>
      <c r="DSI43" s="1"/>
      <c r="DSK43" s="1"/>
      <c r="DSM43" s="1"/>
      <c r="DSO43" s="1"/>
      <c r="DSQ43" s="1"/>
      <c r="DSS43" s="1"/>
      <c r="DSU43" s="1"/>
      <c r="DSW43" s="1"/>
      <c r="DSY43" s="1"/>
      <c r="DTA43" s="1"/>
      <c r="DTC43" s="1"/>
      <c r="DTE43" s="1"/>
      <c r="DTG43" s="1"/>
      <c r="DTI43" s="1"/>
      <c r="DTK43" s="1"/>
      <c r="DTM43" s="1"/>
      <c r="DTO43" s="1"/>
      <c r="DTQ43" s="1"/>
      <c r="DTS43" s="1"/>
      <c r="DTU43" s="1"/>
      <c r="DTW43" s="1"/>
      <c r="DTY43" s="1"/>
      <c r="DUA43" s="1"/>
      <c r="DUC43" s="1"/>
      <c r="DUE43" s="1"/>
      <c r="DUG43" s="1"/>
      <c r="DUI43" s="1"/>
      <c r="DUK43" s="1"/>
      <c r="DUM43" s="1"/>
      <c r="DUO43" s="1"/>
      <c r="DUQ43" s="1"/>
      <c r="DUS43" s="1"/>
      <c r="DUU43" s="1"/>
      <c r="DUW43" s="1"/>
      <c r="DUY43" s="1"/>
      <c r="DVA43" s="1"/>
      <c r="DVC43" s="1"/>
      <c r="DVE43" s="1"/>
      <c r="DVG43" s="1"/>
      <c r="DVI43" s="1"/>
      <c r="DVK43" s="1"/>
      <c r="DVM43" s="1"/>
      <c r="DVO43" s="1"/>
      <c r="DVQ43" s="1"/>
      <c r="DVS43" s="1"/>
      <c r="DVU43" s="1"/>
      <c r="DVW43" s="1"/>
      <c r="DVY43" s="1"/>
      <c r="DWA43" s="1"/>
      <c r="DWC43" s="1"/>
      <c r="DWE43" s="1"/>
      <c r="DWG43" s="1"/>
      <c r="DWI43" s="1"/>
      <c r="DWK43" s="1"/>
      <c r="DWM43" s="1"/>
      <c r="DWO43" s="1"/>
      <c r="DWQ43" s="1"/>
      <c r="DWS43" s="1"/>
      <c r="DWU43" s="1"/>
      <c r="DWW43" s="1"/>
      <c r="DWY43" s="1"/>
      <c r="DXA43" s="1"/>
      <c r="DXC43" s="1"/>
      <c r="DXE43" s="1"/>
      <c r="DXG43" s="1"/>
      <c r="DXI43" s="1"/>
      <c r="DXK43" s="1"/>
      <c r="DXM43" s="1"/>
      <c r="DXO43" s="1"/>
      <c r="DXQ43" s="1"/>
      <c r="DXS43" s="1"/>
      <c r="DXU43" s="1"/>
      <c r="DXW43" s="1"/>
      <c r="DXY43" s="1"/>
      <c r="DYA43" s="1"/>
      <c r="DYC43" s="1"/>
      <c r="DYE43" s="1"/>
      <c r="DYG43" s="1"/>
      <c r="DYI43" s="1"/>
      <c r="DYK43" s="1"/>
      <c r="DYM43" s="1"/>
      <c r="DYO43" s="1"/>
      <c r="DYQ43" s="1"/>
      <c r="DYS43" s="1"/>
      <c r="DYU43" s="1"/>
      <c r="DYW43" s="1"/>
      <c r="DYY43" s="1"/>
      <c r="DZA43" s="1"/>
      <c r="DZC43" s="1"/>
      <c r="DZE43" s="1"/>
      <c r="DZG43" s="1"/>
      <c r="DZI43" s="1"/>
      <c r="DZK43" s="1"/>
      <c r="DZM43" s="1"/>
      <c r="DZO43" s="1"/>
      <c r="DZQ43" s="1"/>
      <c r="DZS43" s="1"/>
      <c r="DZU43" s="1"/>
      <c r="DZW43" s="1"/>
      <c r="DZY43" s="1"/>
      <c r="EAA43" s="1"/>
      <c r="EAC43" s="1"/>
      <c r="EAE43" s="1"/>
      <c r="EAG43" s="1"/>
      <c r="EAI43" s="1"/>
      <c r="EAK43" s="1"/>
      <c r="EAM43" s="1"/>
      <c r="EAO43" s="1"/>
      <c r="EAQ43" s="1"/>
      <c r="EAS43" s="1"/>
      <c r="EAU43" s="1"/>
      <c r="EAW43" s="1"/>
      <c r="EAY43" s="1"/>
      <c r="EBA43" s="1"/>
      <c r="EBC43" s="1"/>
      <c r="EBE43" s="1"/>
      <c r="EBG43" s="1"/>
      <c r="EBI43" s="1"/>
      <c r="EBK43" s="1"/>
      <c r="EBM43" s="1"/>
      <c r="EBO43" s="1"/>
      <c r="EBQ43" s="1"/>
      <c r="EBS43" s="1"/>
      <c r="EBU43" s="1"/>
      <c r="EBW43" s="1"/>
      <c r="EBY43" s="1"/>
      <c r="ECA43" s="1"/>
      <c r="ECC43" s="1"/>
      <c r="ECE43" s="1"/>
      <c r="ECG43" s="1"/>
      <c r="ECI43" s="1"/>
      <c r="ECK43" s="1"/>
      <c r="ECM43" s="1"/>
      <c r="ECO43" s="1"/>
      <c r="ECQ43" s="1"/>
      <c r="ECS43" s="1"/>
      <c r="ECU43" s="1"/>
      <c r="ECW43" s="1"/>
      <c r="ECY43" s="1"/>
      <c r="EDA43" s="1"/>
      <c r="EDC43" s="1"/>
      <c r="EDE43" s="1"/>
      <c r="EDG43" s="1"/>
      <c r="EDI43" s="1"/>
      <c r="EDK43" s="1"/>
      <c r="EDM43" s="1"/>
      <c r="EDO43" s="1"/>
      <c r="EDQ43" s="1"/>
      <c r="EDS43" s="1"/>
      <c r="EDU43" s="1"/>
      <c r="EDW43" s="1"/>
      <c r="EDY43" s="1"/>
      <c r="EEA43" s="1"/>
      <c r="EEC43" s="1"/>
      <c r="EEE43" s="1"/>
      <c r="EEG43" s="1"/>
      <c r="EEI43" s="1"/>
      <c r="EEK43" s="1"/>
      <c r="EEM43" s="1"/>
      <c r="EEO43" s="1"/>
      <c r="EEQ43" s="1"/>
      <c r="EES43" s="1"/>
      <c r="EEU43" s="1"/>
      <c r="EEW43" s="1"/>
      <c r="EEY43" s="1"/>
      <c r="EFA43" s="1"/>
      <c r="EFC43" s="1"/>
      <c r="EFE43" s="1"/>
      <c r="EFG43" s="1"/>
      <c r="EFI43" s="1"/>
      <c r="EFK43" s="1"/>
      <c r="EFM43" s="1"/>
      <c r="EFO43" s="1"/>
      <c r="EFQ43" s="1"/>
      <c r="EFS43" s="1"/>
      <c r="EFU43" s="1"/>
      <c r="EFW43" s="1"/>
      <c r="EFY43" s="1"/>
      <c r="EGA43" s="1"/>
      <c r="EGC43" s="1"/>
      <c r="EGE43" s="1"/>
      <c r="EGG43" s="1"/>
      <c r="EGI43" s="1"/>
      <c r="EGK43" s="1"/>
      <c r="EGM43" s="1"/>
      <c r="EGO43" s="1"/>
      <c r="EGQ43" s="1"/>
      <c r="EGS43" s="1"/>
      <c r="EGU43" s="1"/>
      <c r="EGW43" s="1"/>
      <c r="EGY43" s="1"/>
      <c r="EHA43" s="1"/>
      <c r="EHC43" s="1"/>
      <c r="EHE43" s="1"/>
      <c r="EHG43" s="1"/>
      <c r="EHI43" s="1"/>
      <c r="EHK43" s="1"/>
      <c r="EHM43" s="1"/>
      <c r="EHO43" s="1"/>
      <c r="EHQ43" s="1"/>
      <c r="EHS43" s="1"/>
      <c r="EHU43" s="1"/>
      <c r="EHW43" s="1"/>
      <c r="EHY43" s="1"/>
      <c r="EIA43" s="1"/>
      <c r="EIC43" s="1"/>
      <c r="EIE43" s="1"/>
      <c r="EIG43" s="1"/>
      <c r="EII43" s="1"/>
      <c r="EIK43" s="1"/>
      <c r="EIM43" s="1"/>
      <c r="EIO43" s="1"/>
      <c r="EIQ43" s="1"/>
      <c r="EIS43" s="1"/>
      <c r="EIU43" s="1"/>
      <c r="EIW43" s="1"/>
      <c r="EIY43" s="1"/>
      <c r="EJA43" s="1"/>
      <c r="EJC43" s="1"/>
      <c r="EJE43" s="1"/>
      <c r="EJG43" s="1"/>
      <c r="EJI43" s="1"/>
      <c r="EJK43" s="1"/>
      <c r="EJM43" s="1"/>
      <c r="EJO43" s="1"/>
      <c r="EJQ43" s="1"/>
      <c r="EJS43" s="1"/>
      <c r="EJU43" s="1"/>
      <c r="EJW43" s="1"/>
      <c r="EJY43" s="1"/>
      <c r="EKA43" s="1"/>
      <c r="EKC43" s="1"/>
      <c r="EKE43" s="1"/>
      <c r="EKG43" s="1"/>
      <c r="EKI43" s="1"/>
      <c r="EKK43" s="1"/>
      <c r="EKM43" s="1"/>
      <c r="EKO43" s="1"/>
      <c r="EKQ43" s="1"/>
      <c r="EKS43" s="1"/>
      <c r="EKU43" s="1"/>
      <c r="EKW43" s="1"/>
      <c r="EKY43" s="1"/>
      <c r="ELA43" s="1"/>
      <c r="ELC43" s="1"/>
      <c r="ELE43" s="1"/>
      <c r="ELG43" s="1"/>
      <c r="ELI43" s="1"/>
      <c r="ELK43" s="1"/>
      <c r="ELM43" s="1"/>
      <c r="ELO43" s="1"/>
      <c r="ELQ43" s="1"/>
      <c r="ELS43" s="1"/>
      <c r="ELU43" s="1"/>
      <c r="ELW43" s="1"/>
      <c r="ELY43" s="1"/>
      <c r="EMA43" s="1"/>
      <c r="EMC43" s="1"/>
      <c r="EME43" s="1"/>
      <c r="EMG43" s="1"/>
      <c r="EMI43" s="1"/>
      <c r="EMK43" s="1"/>
      <c r="EMM43" s="1"/>
      <c r="EMO43" s="1"/>
      <c r="EMQ43" s="1"/>
      <c r="EMS43" s="1"/>
      <c r="EMU43" s="1"/>
      <c r="EMW43" s="1"/>
      <c r="EMY43" s="1"/>
      <c r="ENA43" s="1"/>
      <c r="ENC43" s="1"/>
      <c r="ENE43" s="1"/>
      <c r="ENG43" s="1"/>
      <c r="ENI43" s="1"/>
      <c r="ENK43" s="1"/>
      <c r="ENM43" s="1"/>
      <c r="ENO43" s="1"/>
      <c r="ENQ43" s="1"/>
      <c r="ENS43" s="1"/>
      <c r="ENU43" s="1"/>
      <c r="ENW43" s="1"/>
      <c r="ENY43" s="1"/>
      <c r="EOA43" s="1"/>
      <c r="EOC43" s="1"/>
      <c r="EOE43" s="1"/>
      <c r="EOG43" s="1"/>
      <c r="EOI43" s="1"/>
      <c r="EOK43" s="1"/>
      <c r="EOM43" s="1"/>
      <c r="EOO43" s="1"/>
      <c r="EOQ43" s="1"/>
      <c r="EOS43" s="1"/>
      <c r="EOU43" s="1"/>
      <c r="EOW43" s="1"/>
      <c r="EOY43" s="1"/>
      <c r="EPA43" s="1"/>
      <c r="EPC43" s="1"/>
      <c r="EPE43" s="1"/>
      <c r="EPG43" s="1"/>
      <c r="EPI43" s="1"/>
      <c r="EPK43" s="1"/>
      <c r="EPM43" s="1"/>
      <c r="EPO43" s="1"/>
      <c r="EPQ43" s="1"/>
      <c r="EPS43" s="1"/>
      <c r="EPU43" s="1"/>
      <c r="EPW43" s="1"/>
      <c r="EPY43" s="1"/>
      <c r="EQA43" s="1"/>
      <c r="EQC43" s="1"/>
      <c r="EQE43" s="1"/>
      <c r="EQG43" s="1"/>
      <c r="EQI43" s="1"/>
      <c r="EQK43" s="1"/>
      <c r="EQM43" s="1"/>
      <c r="EQO43" s="1"/>
      <c r="EQQ43" s="1"/>
      <c r="EQS43" s="1"/>
      <c r="EQU43" s="1"/>
      <c r="EQW43" s="1"/>
      <c r="EQY43" s="1"/>
      <c r="ERA43" s="1"/>
      <c r="ERC43" s="1"/>
      <c r="ERE43" s="1"/>
      <c r="ERG43" s="1"/>
      <c r="ERI43" s="1"/>
      <c r="ERK43" s="1"/>
      <c r="ERM43" s="1"/>
      <c r="ERO43" s="1"/>
      <c r="ERQ43" s="1"/>
      <c r="ERS43" s="1"/>
      <c r="ERU43" s="1"/>
      <c r="ERW43" s="1"/>
      <c r="ERY43" s="1"/>
      <c r="ESA43" s="1"/>
      <c r="ESC43" s="1"/>
      <c r="ESE43" s="1"/>
      <c r="ESG43" s="1"/>
      <c r="ESI43" s="1"/>
      <c r="ESK43" s="1"/>
      <c r="ESM43" s="1"/>
      <c r="ESO43" s="1"/>
      <c r="ESQ43" s="1"/>
      <c r="ESS43" s="1"/>
      <c r="ESU43" s="1"/>
      <c r="ESW43" s="1"/>
      <c r="ESY43" s="1"/>
      <c r="ETA43" s="1"/>
      <c r="ETC43" s="1"/>
      <c r="ETE43" s="1"/>
      <c r="ETG43" s="1"/>
      <c r="ETI43" s="1"/>
      <c r="ETK43" s="1"/>
      <c r="ETM43" s="1"/>
      <c r="ETO43" s="1"/>
      <c r="ETQ43" s="1"/>
      <c r="ETS43" s="1"/>
      <c r="ETU43" s="1"/>
      <c r="ETW43" s="1"/>
      <c r="ETY43" s="1"/>
      <c r="EUA43" s="1"/>
      <c r="EUC43" s="1"/>
      <c r="EUE43" s="1"/>
      <c r="EUG43" s="1"/>
      <c r="EUI43" s="1"/>
      <c r="EUK43" s="1"/>
      <c r="EUM43" s="1"/>
      <c r="EUO43" s="1"/>
      <c r="EUQ43" s="1"/>
      <c r="EUS43" s="1"/>
      <c r="EUU43" s="1"/>
      <c r="EUW43" s="1"/>
      <c r="EUY43" s="1"/>
      <c r="EVA43" s="1"/>
      <c r="EVC43" s="1"/>
      <c r="EVE43" s="1"/>
      <c r="EVG43" s="1"/>
      <c r="EVI43" s="1"/>
      <c r="EVK43" s="1"/>
      <c r="EVM43" s="1"/>
      <c r="EVO43" s="1"/>
      <c r="EVQ43" s="1"/>
      <c r="EVS43" s="1"/>
      <c r="EVU43" s="1"/>
      <c r="EVW43" s="1"/>
      <c r="EVY43" s="1"/>
      <c r="EWA43" s="1"/>
      <c r="EWC43" s="1"/>
      <c r="EWE43" s="1"/>
      <c r="EWG43" s="1"/>
      <c r="EWI43" s="1"/>
      <c r="EWK43" s="1"/>
      <c r="EWM43" s="1"/>
      <c r="EWO43" s="1"/>
      <c r="EWQ43" s="1"/>
      <c r="EWS43" s="1"/>
      <c r="EWU43" s="1"/>
      <c r="EWW43" s="1"/>
      <c r="EWY43" s="1"/>
      <c r="EXA43" s="1"/>
      <c r="EXC43" s="1"/>
      <c r="EXE43" s="1"/>
      <c r="EXG43" s="1"/>
      <c r="EXI43" s="1"/>
      <c r="EXK43" s="1"/>
      <c r="EXM43" s="1"/>
      <c r="EXO43" s="1"/>
      <c r="EXQ43" s="1"/>
      <c r="EXS43" s="1"/>
      <c r="EXU43" s="1"/>
      <c r="EXW43" s="1"/>
      <c r="EXY43" s="1"/>
      <c r="EYA43" s="1"/>
      <c r="EYC43" s="1"/>
      <c r="EYE43" s="1"/>
      <c r="EYG43" s="1"/>
      <c r="EYI43" s="1"/>
      <c r="EYK43" s="1"/>
      <c r="EYM43" s="1"/>
      <c r="EYO43" s="1"/>
      <c r="EYQ43" s="1"/>
      <c r="EYS43" s="1"/>
      <c r="EYU43" s="1"/>
      <c r="EYW43" s="1"/>
      <c r="EYY43" s="1"/>
      <c r="EZA43" s="1"/>
      <c r="EZC43" s="1"/>
      <c r="EZE43" s="1"/>
      <c r="EZG43" s="1"/>
      <c r="EZI43" s="1"/>
      <c r="EZK43" s="1"/>
      <c r="EZM43" s="1"/>
      <c r="EZO43" s="1"/>
      <c r="EZQ43" s="1"/>
      <c r="EZS43" s="1"/>
      <c r="EZU43" s="1"/>
      <c r="EZW43" s="1"/>
      <c r="EZY43" s="1"/>
      <c r="FAA43" s="1"/>
      <c r="FAC43" s="1"/>
      <c r="FAE43" s="1"/>
      <c r="FAG43" s="1"/>
      <c r="FAI43" s="1"/>
      <c r="FAK43" s="1"/>
      <c r="FAM43" s="1"/>
      <c r="FAO43" s="1"/>
      <c r="FAQ43" s="1"/>
      <c r="FAS43" s="1"/>
      <c r="FAU43" s="1"/>
      <c r="FAW43" s="1"/>
      <c r="FAY43" s="1"/>
      <c r="FBA43" s="1"/>
      <c r="FBC43" s="1"/>
      <c r="FBE43" s="1"/>
      <c r="FBG43" s="1"/>
      <c r="FBI43" s="1"/>
      <c r="FBK43" s="1"/>
      <c r="FBM43" s="1"/>
      <c r="FBO43" s="1"/>
      <c r="FBQ43" s="1"/>
      <c r="FBS43" s="1"/>
      <c r="FBU43" s="1"/>
      <c r="FBW43" s="1"/>
      <c r="FBY43" s="1"/>
      <c r="FCA43" s="1"/>
      <c r="FCC43" s="1"/>
      <c r="FCE43" s="1"/>
      <c r="FCG43" s="1"/>
      <c r="FCI43" s="1"/>
      <c r="FCK43" s="1"/>
      <c r="FCM43" s="1"/>
      <c r="FCO43" s="1"/>
      <c r="FCQ43" s="1"/>
      <c r="FCS43" s="1"/>
      <c r="FCU43" s="1"/>
      <c r="FCW43" s="1"/>
      <c r="FCY43" s="1"/>
      <c r="FDA43" s="1"/>
      <c r="FDC43" s="1"/>
      <c r="FDE43" s="1"/>
      <c r="FDG43" s="1"/>
      <c r="FDI43" s="1"/>
      <c r="FDK43" s="1"/>
      <c r="FDM43" s="1"/>
      <c r="FDO43" s="1"/>
      <c r="FDQ43" s="1"/>
      <c r="FDS43" s="1"/>
      <c r="FDU43" s="1"/>
      <c r="FDW43" s="1"/>
      <c r="FDY43" s="1"/>
      <c r="FEA43" s="1"/>
      <c r="FEC43" s="1"/>
      <c r="FEE43" s="1"/>
      <c r="FEG43" s="1"/>
      <c r="FEI43" s="1"/>
      <c r="FEK43" s="1"/>
      <c r="FEM43" s="1"/>
      <c r="FEO43" s="1"/>
      <c r="FEQ43" s="1"/>
      <c r="FES43" s="1"/>
      <c r="FEU43" s="1"/>
      <c r="FEW43" s="1"/>
      <c r="FEY43" s="1"/>
      <c r="FFA43" s="1"/>
      <c r="FFC43" s="1"/>
      <c r="FFE43" s="1"/>
      <c r="FFG43" s="1"/>
      <c r="FFI43" s="1"/>
      <c r="FFK43" s="1"/>
      <c r="FFM43" s="1"/>
      <c r="FFO43" s="1"/>
      <c r="FFQ43" s="1"/>
      <c r="FFS43" s="1"/>
      <c r="FFU43" s="1"/>
      <c r="FFW43" s="1"/>
      <c r="FFY43" s="1"/>
      <c r="FGA43" s="1"/>
      <c r="FGC43" s="1"/>
      <c r="FGE43" s="1"/>
      <c r="FGG43" s="1"/>
      <c r="FGI43" s="1"/>
      <c r="FGK43" s="1"/>
      <c r="FGM43" s="1"/>
      <c r="FGO43" s="1"/>
      <c r="FGQ43" s="1"/>
      <c r="FGS43" s="1"/>
      <c r="FGU43" s="1"/>
      <c r="FGW43" s="1"/>
      <c r="FGY43" s="1"/>
      <c r="FHA43" s="1"/>
      <c r="FHC43" s="1"/>
      <c r="FHE43" s="1"/>
      <c r="FHG43" s="1"/>
      <c r="FHI43" s="1"/>
      <c r="FHK43" s="1"/>
      <c r="FHM43" s="1"/>
      <c r="FHO43" s="1"/>
      <c r="FHQ43" s="1"/>
      <c r="FHS43" s="1"/>
      <c r="FHU43" s="1"/>
      <c r="FHW43" s="1"/>
      <c r="FHY43" s="1"/>
      <c r="FIA43" s="1"/>
      <c r="FIC43" s="1"/>
      <c r="FIE43" s="1"/>
      <c r="FIG43" s="1"/>
      <c r="FII43" s="1"/>
      <c r="FIK43" s="1"/>
      <c r="FIM43" s="1"/>
      <c r="FIO43" s="1"/>
      <c r="FIQ43" s="1"/>
      <c r="FIS43" s="1"/>
      <c r="FIU43" s="1"/>
      <c r="FIW43" s="1"/>
      <c r="FIY43" s="1"/>
      <c r="FJA43" s="1"/>
      <c r="FJC43" s="1"/>
      <c r="FJE43" s="1"/>
      <c r="FJG43" s="1"/>
      <c r="FJI43" s="1"/>
      <c r="FJK43" s="1"/>
      <c r="FJM43" s="1"/>
      <c r="FJO43" s="1"/>
      <c r="FJQ43" s="1"/>
      <c r="FJS43" s="1"/>
      <c r="FJU43" s="1"/>
      <c r="FJW43" s="1"/>
      <c r="FJY43" s="1"/>
      <c r="FKA43" s="1"/>
      <c r="FKC43" s="1"/>
      <c r="FKE43" s="1"/>
      <c r="FKG43" s="1"/>
      <c r="FKI43" s="1"/>
      <c r="FKK43" s="1"/>
      <c r="FKM43" s="1"/>
      <c r="FKO43" s="1"/>
      <c r="FKQ43" s="1"/>
      <c r="FKS43" s="1"/>
      <c r="FKU43" s="1"/>
      <c r="FKW43" s="1"/>
      <c r="FKY43" s="1"/>
      <c r="FLA43" s="1"/>
      <c r="FLC43" s="1"/>
      <c r="FLE43" s="1"/>
      <c r="FLG43" s="1"/>
      <c r="FLI43" s="1"/>
      <c r="FLK43" s="1"/>
      <c r="FLM43" s="1"/>
      <c r="FLO43" s="1"/>
      <c r="FLQ43" s="1"/>
      <c r="FLS43" s="1"/>
      <c r="FLU43" s="1"/>
      <c r="FLW43" s="1"/>
      <c r="FLY43" s="1"/>
      <c r="FMA43" s="1"/>
      <c r="FMC43" s="1"/>
      <c r="FME43" s="1"/>
      <c r="FMG43" s="1"/>
      <c r="FMI43" s="1"/>
      <c r="FMK43" s="1"/>
      <c r="FMM43" s="1"/>
      <c r="FMO43" s="1"/>
      <c r="FMQ43" s="1"/>
      <c r="FMS43" s="1"/>
      <c r="FMU43" s="1"/>
      <c r="FMW43" s="1"/>
      <c r="FMY43" s="1"/>
      <c r="FNA43" s="1"/>
      <c r="FNC43" s="1"/>
      <c r="FNE43" s="1"/>
      <c r="FNG43" s="1"/>
      <c r="FNI43" s="1"/>
      <c r="FNK43" s="1"/>
      <c r="FNM43" s="1"/>
      <c r="FNO43" s="1"/>
      <c r="FNQ43" s="1"/>
      <c r="FNS43" s="1"/>
      <c r="FNU43" s="1"/>
      <c r="FNW43" s="1"/>
      <c r="FNY43" s="1"/>
      <c r="FOA43" s="1"/>
      <c r="FOC43" s="1"/>
      <c r="FOE43" s="1"/>
      <c r="FOG43" s="1"/>
      <c r="FOI43" s="1"/>
      <c r="FOK43" s="1"/>
      <c r="FOM43" s="1"/>
      <c r="FOO43" s="1"/>
      <c r="FOQ43" s="1"/>
      <c r="FOS43" s="1"/>
      <c r="FOU43" s="1"/>
      <c r="FOW43" s="1"/>
      <c r="FOY43" s="1"/>
      <c r="FPA43" s="1"/>
      <c r="FPC43" s="1"/>
      <c r="FPE43" s="1"/>
      <c r="FPG43" s="1"/>
      <c r="FPI43" s="1"/>
      <c r="FPK43" s="1"/>
      <c r="FPM43" s="1"/>
      <c r="FPO43" s="1"/>
      <c r="FPQ43" s="1"/>
      <c r="FPS43" s="1"/>
      <c r="FPU43" s="1"/>
      <c r="FPW43" s="1"/>
      <c r="FPY43" s="1"/>
      <c r="FQA43" s="1"/>
      <c r="FQC43" s="1"/>
      <c r="FQE43" s="1"/>
      <c r="FQG43" s="1"/>
      <c r="FQI43" s="1"/>
      <c r="FQK43" s="1"/>
      <c r="FQM43" s="1"/>
      <c r="FQO43" s="1"/>
      <c r="FQQ43" s="1"/>
      <c r="FQS43" s="1"/>
      <c r="FQU43" s="1"/>
      <c r="FQW43" s="1"/>
      <c r="FQY43" s="1"/>
      <c r="FRA43" s="1"/>
      <c r="FRC43" s="1"/>
      <c r="FRE43" s="1"/>
      <c r="FRG43" s="1"/>
      <c r="FRI43" s="1"/>
      <c r="FRK43" s="1"/>
      <c r="FRM43" s="1"/>
      <c r="FRO43" s="1"/>
      <c r="FRQ43" s="1"/>
      <c r="FRS43" s="1"/>
      <c r="FRU43" s="1"/>
      <c r="FRW43" s="1"/>
      <c r="FRY43" s="1"/>
      <c r="FSA43" s="1"/>
      <c r="FSC43" s="1"/>
      <c r="FSE43" s="1"/>
      <c r="FSG43" s="1"/>
      <c r="FSI43" s="1"/>
      <c r="FSK43" s="1"/>
      <c r="FSM43" s="1"/>
      <c r="FSO43" s="1"/>
      <c r="FSQ43" s="1"/>
      <c r="FSS43" s="1"/>
      <c r="FSU43" s="1"/>
      <c r="FSW43" s="1"/>
      <c r="FSY43" s="1"/>
      <c r="FTA43" s="1"/>
      <c r="FTC43" s="1"/>
      <c r="FTE43" s="1"/>
      <c r="FTG43" s="1"/>
      <c r="FTI43" s="1"/>
      <c r="FTK43" s="1"/>
      <c r="FTM43" s="1"/>
      <c r="FTO43" s="1"/>
      <c r="FTQ43" s="1"/>
      <c r="FTS43" s="1"/>
      <c r="FTU43" s="1"/>
      <c r="FTW43" s="1"/>
      <c r="FTY43" s="1"/>
      <c r="FUA43" s="1"/>
      <c r="FUC43" s="1"/>
      <c r="FUE43" s="1"/>
      <c r="FUG43" s="1"/>
      <c r="FUI43" s="1"/>
      <c r="FUK43" s="1"/>
      <c r="FUM43" s="1"/>
      <c r="FUO43" s="1"/>
      <c r="FUQ43" s="1"/>
      <c r="FUS43" s="1"/>
      <c r="FUU43" s="1"/>
      <c r="FUW43" s="1"/>
      <c r="FUY43" s="1"/>
      <c r="FVA43" s="1"/>
      <c r="FVC43" s="1"/>
      <c r="FVE43" s="1"/>
      <c r="FVG43" s="1"/>
      <c r="FVI43" s="1"/>
      <c r="FVK43" s="1"/>
      <c r="FVM43" s="1"/>
      <c r="FVO43" s="1"/>
      <c r="FVQ43" s="1"/>
      <c r="FVS43" s="1"/>
      <c r="FVU43" s="1"/>
      <c r="FVW43" s="1"/>
      <c r="FVY43" s="1"/>
      <c r="FWA43" s="1"/>
      <c r="FWC43" s="1"/>
      <c r="FWE43" s="1"/>
      <c r="FWG43" s="1"/>
      <c r="FWI43" s="1"/>
      <c r="FWK43" s="1"/>
      <c r="FWM43" s="1"/>
      <c r="FWO43" s="1"/>
      <c r="FWQ43" s="1"/>
      <c r="FWS43" s="1"/>
      <c r="FWU43" s="1"/>
      <c r="FWW43" s="1"/>
      <c r="FWY43" s="1"/>
      <c r="FXA43" s="1"/>
      <c r="FXC43" s="1"/>
      <c r="FXE43" s="1"/>
      <c r="FXG43" s="1"/>
      <c r="FXI43" s="1"/>
      <c r="FXK43" s="1"/>
      <c r="FXM43" s="1"/>
      <c r="FXO43" s="1"/>
      <c r="FXQ43" s="1"/>
      <c r="FXS43" s="1"/>
      <c r="FXU43" s="1"/>
      <c r="FXW43" s="1"/>
      <c r="FXY43" s="1"/>
      <c r="FYA43" s="1"/>
      <c r="FYC43" s="1"/>
      <c r="FYE43" s="1"/>
      <c r="FYG43" s="1"/>
      <c r="FYI43" s="1"/>
      <c r="FYK43" s="1"/>
      <c r="FYM43" s="1"/>
      <c r="FYO43" s="1"/>
      <c r="FYQ43" s="1"/>
      <c r="FYS43" s="1"/>
      <c r="FYU43" s="1"/>
      <c r="FYW43" s="1"/>
      <c r="FYY43" s="1"/>
      <c r="FZA43" s="1"/>
      <c r="FZC43" s="1"/>
      <c r="FZE43" s="1"/>
      <c r="FZG43" s="1"/>
      <c r="FZI43" s="1"/>
      <c r="FZK43" s="1"/>
      <c r="FZM43" s="1"/>
      <c r="FZO43" s="1"/>
      <c r="FZQ43" s="1"/>
      <c r="FZS43" s="1"/>
      <c r="FZU43" s="1"/>
      <c r="FZW43" s="1"/>
      <c r="FZY43" s="1"/>
      <c r="GAA43" s="1"/>
      <c r="GAC43" s="1"/>
      <c r="GAE43" s="1"/>
      <c r="GAG43" s="1"/>
      <c r="GAI43" s="1"/>
      <c r="GAK43" s="1"/>
      <c r="GAM43" s="1"/>
      <c r="GAO43" s="1"/>
      <c r="GAQ43" s="1"/>
      <c r="GAS43" s="1"/>
      <c r="GAU43" s="1"/>
      <c r="GAW43" s="1"/>
      <c r="GAY43" s="1"/>
      <c r="GBA43" s="1"/>
      <c r="GBC43" s="1"/>
      <c r="GBE43" s="1"/>
      <c r="GBG43" s="1"/>
      <c r="GBI43" s="1"/>
      <c r="GBK43" s="1"/>
      <c r="GBM43" s="1"/>
      <c r="GBO43" s="1"/>
      <c r="GBQ43" s="1"/>
      <c r="GBS43" s="1"/>
      <c r="GBU43" s="1"/>
      <c r="GBW43" s="1"/>
      <c r="GBY43" s="1"/>
      <c r="GCA43" s="1"/>
      <c r="GCC43" s="1"/>
      <c r="GCE43" s="1"/>
      <c r="GCG43" s="1"/>
      <c r="GCI43" s="1"/>
      <c r="GCK43" s="1"/>
      <c r="GCM43" s="1"/>
      <c r="GCO43" s="1"/>
      <c r="GCQ43" s="1"/>
      <c r="GCS43" s="1"/>
      <c r="GCU43" s="1"/>
      <c r="GCW43" s="1"/>
      <c r="GCY43" s="1"/>
      <c r="GDA43" s="1"/>
      <c r="GDC43" s="1"/>
      <c r="GDE43" s="1"/>
      <c r="GDG43" s="1"/>
      <c r="GDI43" s="1"/>
      <c r="GDK43" s="1"/>
      <c r="GDM43" s="1"/>
      <c r="GDO43" s="1"/>
      <c r="GDQ43" s="1"/>
      <c r="GDS43" s="1"/>
      <c r="GDU43" s="1"/>
      <c r="GDW43" s="1"/>
      <c r="GDY43" s="1"/>
      <c r="GEA43" s="1"/>
      <c r="GEC43" s="1"/>
      <c r="GEE43" s="1"/>
      <c r="GEG43" s="1"/>
      <c r="GEI43" s="1"/>
      <c r="GEK43" s="1"/>
      <c r="GEM43" s="1"/>
      <c r="GEO43" s="1"/>
      <c r="GEQ43" s="1"/>
      <c r="GES43" s="1"/>
      <c r="GEU43" s="1"/>
      <c r="GEW43" s="1"/>
      <c r="GEY43" s="1"/>
      <c r="GFA43" s="1"/>
      <c r="GFC43" s="1"/>
      <c r="GFE43" s="1"/>
      <c r="GFG43" s="1"/>
      <c r="GFI43" s="1"/>
      <c r="GFK43" s="1"/>
      <c r="GFM43" s="1"/>
      <c r="GFO43" s="1"/>
      <c r="GFQ43" s="1"/>
      <c r="GFS43" s="1"/>
      <c r="GFU43" s="1"/>
      <c r="GFW43" s="1"/>
      <c r="GFY43" s="1"/>
      <c r="GGA43" s="1"/>
      <c r="GGC43" s="1"/>
      <c r="GGE43" s="1"/>
      <c r="GGG43" s="1"/>
      <c r="GGI43" s="1"/>
      <c r="GGK43" s="1"/>
      <c r="GGM43" s="1"/>
      <c r="GGO43" s="1"/>
      <c r="GGQ43" s="1"/>
      <c r="GGS43" s="1"/>
      <c r="GGU43" s="1"/>
      <c r="GGW43" s="1"/>
      <c r="GGY43" s="1"/>
      <c r="GHA43" s="1"/>
      <c r="GHC43" s="1"/>
      <c r="GHE43" s="1"/>
      <c r="GHG43" s="1"/>
      <c r="GHI43" s="1"/>
      <c r="GHK43" s="1"/>
      <c r="GHM43" s="1"/>
      <c r="GHO43" s="1"/>
      <c r="GHQ43" s="1"/>
      <c r="GHS43" s="1"/>
      <c r="GHU43" s="1"/>
      <c r="GHW43" s="1"/>
      <c r="GHY43" s="1"/>
      <c r="GIA43" s="1"/>
      <c r="GIC43" s="1"/>
      <c r="GIE43" s="1"/>
      <c r="GIG43" s="1"/>
      <c r="GII43" s="1"/>
      <c r="GIK43" s="1"/>
      <c r="GIM43" s="1"/>
      <c r="GIO43" s="1"/>
      <c r="GIQ43" s="1"/>
      <c r="GIS43" s="1"/>
      <c r="GIU43" s="1"/>
      <c r="GIW43" s="1"/>
      <c r="GIY43" s="1"/>
      <c r="GJA43" s="1"/>
      <c r="GJC43" s="1"/>
      <c r="GJE43" s="1"/>
      <c r="GJG43" s="1"/>
      <c r="GJI43" s="1"/>
      <c r="GJK43" s="1"/>
      <c r="GJM43" s="1"/>
      <c r="GJO43" s="1"/>
      <c r="GJQ43" s="1"/>
      <c r="GJS43" s="1"/>
      <c r="GJU43" s="1"/>
      <c r="GJW43" s="1"/>
      <c r="GJY43" s="1"/>
      <c r="GKA43" s="1"/>
      <c r="GKC43" s="1"/>
      <c r="GKE43" s="1"/>
      <c r="GKG43" s="1"/>
      <c r="GKI43" s="1"/>
      <c r="GKK43" s="1"/>
      <c r="GKM43" s="1"/>
      <c r="GKO43" s="1"/>
      <c r="GKQ43" s="1"/>
      <c r="GKS43" s="1"/>
      <c r="GKU43" s="1"/>
      <c r="GKW43" s="1"/>
      <c r="GKY43" s="1"/>
      <c r="GLA43" s="1"/>
      <c r="GLC43" s="1"/>
      <c r="GLE43" s="1"/>
      <c r="GLG43" s="1"/>
      <c r="GLI43" s="1"/>
      <c r="GLK43" s="1"/>
      <c r="GLM43" s="1"/>
      <c r="GLO43" s="1"/>
      <c r="GLQ43" s="1"/>
      <c r="GLS43" s="1"/>
      <c r="GLU43" s="1"/>
      <c r="GLW43" s="1"/>
      <c r="GLY43" s="1"/>
      <c r="GMA43" s="1"/>
      <c r="GMC43" s="1"/>
      <c r="GME43" s="1"/>
      <c r="GMG43" s="1"/>
      <c r="GMI43" s="1"/>
      <c r="GMK43" s="1"/>
      <c r="GMM43" s="1"/>
      <c r="GMO43" s="1"/>
      <c r="GMQ43" s="1"/>
      <c r="GMS43" s="1"/>
      <c r="GMU43" s="1"/>
      <c r="GMW43" s="1"/>
      <c r="GMY43" s="1"/>
      <c r="GNA43" s="1"/>
      <c r="GNC43" s="1"/>
      <c r="GNE43" s="1"/>
      <c r="GNG43" s="1"/>
      <c r="GNI43" s="1"/>
      <c r="GNK43" s="1"/>
      <c r="GNM43" s="1"/>
      <c r="GNO43" s="1"/>
      <c r="GNQ43" s="1"/>
      <c r="GNS43" s="1"/>
      <c r="GNU43" s="1"/>
      <c r="GNW43" s="1"/>
      <c r="GNY43" s="1"/>
      <c r="GOA43" s="1"/>
      <c r="GOC43" s="1"/>
      <c r="GOE43" s="1"/>
      <c r="GOG43" s="1"/>
      <c r="GOI43" s="1"/>
      <c r="GOK43" s="1"/>
      <c r="GOM43" s="1"/>
      <c r="GOO43" s="1"/>
      <c r="GOQ43" s="1"/>
      <c r="GOS43" s="1"/>
      <c r="GOU43" s="1"/>
      <c r="GOW43" s="1"/>
      <c r="GOY43" s="1"/>
      <c r="GPA43" s="1"/>
      <c r="GPC43" s="1"/>
      <c r="GPE43" s="1"/>
      <c r="GPG43" s="1"/>
      <c r="GPI43" s="1"/>
      <c r="GPK43" s="1"/>
      <c r="GPM43" s="1"/>
      <c r="GPO43" s="1"/>
      <c r="GPQ43" s="1"/>
      <c r="GPS43" s="1"/>
      <c r="GPU43" s="1"/>
      <c r="GPW43" s="1"/>
      <c r="GPY43" s="1"/>
      <c r="GQA43" s="1"/>
      <c r="GQC43" s="1"/>
      <c r="GQE43" s="1"/>
      <c r="GQG43" s="1"/>
      <c r="GQI43" s="1"/>
      <c r="GQK43" s="1"/>
      <c r="GQM43" s="1"/>
      <c r="GQO43" s="1"/>
      <c r="GQQ43" s="1"/>
      <c r="GQS43" s="1"/>
      <c r="GQU43" s="1"/>
      <c r="GQW43" s="1"/>
      <c r="GQY43" s="1"/>
      <c r="GRA43" s="1"/>
      <c r="GRC43" s="1"/>
      <c r="GRE43" s="1"/>
      <c r="GRG43" s="1"/>
      <c r="GRI43" s="1"/>
      <c r="GRK43" s="1"/>
      <c r="GRM43" s="1"/>
      <c r="GRO43" s="1"/>
      <c r="GRQ43" s="1"/>
      <c r="GRS43" s="1"/>
      <c r="GRU43" s="1"/>
      <c r="GRW43" s="1"/>
      <c r="GRY43" s="1"/>
      <c r="GSA43" s="1"/>
      <c r="GSC43" s="1"/>
      <c r="GSE43" s="1"/>
      <c r="GSG43" s="1"/>
      <c r="GSI43" s="1"/>
      <c r="GSK43" s="1"/>
      <c r="GSM43" s="1"/>
      <c r="GSO43" s="1"/>
      <c r="GSQ43" s="1"/>
      <c r="GSS43" s="1"/>
      <c r="GSU43" s="1"/>
      <c r="GSW43" s="1"/>
      <c r="GSY43" s="1"/>
      <c r="GTA43" s="1"/>
      <c r="GTC43" s="1"/>
      <c r="GTE43" s="1"/>
      <c r="GTG43" s="1"/>
      <c r="GTI43" s="1"/>
      <c r="GTK43" s="1"/>
      <c r="GTM43" s="1"/>
      <c r="GTO43" s="1"/>
      <c r="GTQ43" s="1"/>
      <c r="GTS43" s="1"/>
      <c r="GTU43" s="1"/>
      <c r="GTW43" s="1"/>
      <c r="GTY43" s="1"/>
      <c r="GUA43" s="1"/>
      <c r="GUC43" s="1"/>
      <c r="GUE43" s="1"/>
      <c r="GUG43" s="1"/>
      <c r="GUI43" s="1"/>
      <c r="GUK43" s="1"/>
      <c r="GUM43" s="1"/>
      <c r="GUO43" s="1"/>
      <c r="GUQ43" s="1"/>
      <c r="GUS43" s="1"/>
      <c r="GUU43" s="1"/>
      <c r="GUW43" s="1"/>
      <c r="GUY43" s="1"/>
      <c r="GVA43" s="1"/>
      <c r="GVC43" s="1"/>
      <c r="GVE43" s="1"/>
      <c r="GVG43" s="1"/>
      <c r="GVI43" s="1"/>
      <c r="GVK43" s="1"/>
      <c r="GVM43" s="1"/>
      <c r="GVO43" s="1"/>
      <c r="GVQ43" s="1"/>
      <c r="GVS43" s="1"/>
      <c r="GVU43" s="1"/>
      <c r="GVW43" s="1"/>
      <c r="GVY43" s="1"/>
      <c r="GWA43" s="1"/>
      <c r="GWC43" s="1"/>
      <c r="GWE43" s="1"/>
      <c r="GWG43" s="1"/>
      <c r="GWI43" s="1"/>
      <c r="GWK43" s="1"/>
      <c r="GWM43" s="1"/>
      <c r="GWO43" s="1"/>
      <c r="GWQ43" s="1"/>
      <c r="GWS43" s="1"/>
      <c r="GWU43" s="1"/>
      <c r="GWW43" s="1"/>
      <c r="GWY43" s="1"/>
      <c r="GXA43" s="1"/>
      <c r="GXC43" s="1"/>
      <c r="GXE43" s="1"/>
      <c r="GXG43" s="1"/>
      <c r="GXI43" s="1"/>
      <c r="GXK43" s="1"/>
      <c r="GXM43" s="1"/>
      <c r="GXO43" s="1"/>
      <c r="GXQ43" s="1"/>
      <c r="GXS43" s="1"/>
      <c r="GXU43" s="1"/>
      <c r="GXW43" s="1"/>
      <c r="GXY43" s="1"/>
      <c r="GYA43" s="1"/>
      <c r="GYC43" s="1"/>
      <c r="GYE43" s="1"/>
      <c r="GYG43" s="1"/>
      <c r="GYI43" s="1"/>
      <c r="GYK43" s="1"/>
      <c r="GYM43" s="1"/>
      <c r="GYO43" s="1"/>
      <c r="GYQ43" s="1"/>
      <c r="GYS43" s="1"/>
      <c r="GYU43" s="1"/>
      <c r="GYW43" s="1"/>
      <c r="GYY43" s="1"/>
      <c r="GZA43" s="1"/>
      <c r="GZC43" s="1"/>
      <c r="GZE43" s="1"/>
      <c r="GZG43" s="1"/>
      <c r="GZI43" s="1"/>
      <c r="GZK43" s="1"/>
      <c r="GZM43" s="1"/>
      <c r="GZO43" s="1"/>
      <c r="GZQ43" s="1"/>
      <c r="GZS43" s="1"/>
      <c r="GZU43" s="1"/>
      <c r="GZW43" s="1"/>
      <c r="GZY43" s="1"/>
      <c r="HAA43" s="1"/>
      <c r="HAC43" s="1"/>
      <c r="HAE43" s="1"/>
      <c r="HAG43" s="1"/>
      <c r="HAI43" s="1"/>
      <c r="HAK43" s="1"/>
      <c r="HAM43" s="1"/>
      <c r="HAO43" s="1"/>
      <c r="HAQ43" s="1"/>
      <c r="HAS43" s="1"/>
      <c r="HAU43" s="1"/>
      <c r="HAW43" s="1"/>
      <c r="HAY43" s="1"/>
      <c r="HBA43" s="1"/>
      <c r="HBC43" s="1"/>
      <c r="HBE43" s="1"/>
      <c r="HBG43" s="1"/>
      <c r="HBI43" s="1"/>
      <c r="HBK43" s="1"/>
      <c r="HBM43" s="1"/>
      <c r="HBO43" s="1"/>
      <c r="HBQ43" s="1"/>
      <c r="HBS43" s="1"/>
      <c r="HBU43" s="1"/>
      <c r="HBW43" s="1"/>
      <c r="HBY43" s="1"/>
      <c r="HCA43" s="1"/>
      <c r="HCC43" s="1"/>
      <c r="HCE43" s="1"/>
      <c r="HCG43" s="1"/>
      <c r="HCI43" s="1"/>
      <c r="HCK43" s="1"/>
      <c r="HCM43" s="1"/>
      <c r="HCO43" s="1"/>
      <c r="HCQ43" s="1"/>
      <c r="HCS43" s="1"/>
      <c r="HCU43" s="1"/>
      <c r="HCW43" s="1"/>
      <c r="HCY43" s="1"/>
      <c r="HDA43" s="1"/>
      <c r="HDC43" s="1"/>
      <c r="HDE43" s="1"/>
      <c r="HDG43" s="1"/>
      <c r="HDI43" s="1"/>
      <c r="HDK43" s="1"/>
      <c r="HDM43" s="1"/>
      <c r="HDO43" s="1"/>
      <c r="HDQ43" s="1"/>
      <c r="HDS43" s="1"/>
      <c r="HDU43" s="1"/>
      <c r="HDW43" s="1"/>
      <c r="HDY43" s="1"/>
      <c r="HEA43" s="1"/>
      <c r="HEC43" s="1"/>
      <c r="HEE43" s="1"/>
      <c r="HEG43" s="1"/>
      <c r="HEI43" s="1"/>
      <c r="HEK43" s="1"/>
      <c r="HEM43" s="1"/>
      <c r="HEO43" s="1"/>
      <c r="HEQ43" s="1"/>
      <c r="HES43" s="1"/>
      <c r="HEU43" s="1"/>
      <c r="HEW43" s="1"/>
      <c r="HEY43" s="1"/>
      <c r="HFA43" s="1"/>
      <c r="HFC43" s="1"/>
      <c r="HFE43" s="1"/>
      <c r="HFG43" s="1"/>
      <c r="HFI43" s="1"/>
      <c r="HFK43" s="1"/>
      <c r="HFM43" s="1"/>
      <c r="HFO43" s="1"/>
      <c r="HFQ43" s="1"/>
      <c r="HFS43" s="1"/>
      <c r="HFU43" s="1"/>
      <c r="HFW43" s="1"/>
      <c r="HFY43" s="1"/>
      <c r="HGA43" s="1"/>
      <c r="HGC43" s="1"/>
      <c r="HGE43" s="1"/>
      <c r="HGG43" s="1"/>
      <c r="HGI43" s="1"/>
      <c r="HGK43" s="1"/>
      <c r="HGM43" s="1"/>
      <c r="HGO43" s="1"/>
      <c r="HGQ43" s="1"/>
      <c r="HGS43" s="1"/>
      <c r="HGU43" s="1"/>
      <c r="HGW43" s="1"/>
      <c r="HGY43" s="1"/>
      <c r="HHA43" s="1"/>
      <c r="HHC43" s="1"/>
      <c r="HHE43" s="1"/>
      <c r="HHG43" s="1"/>
      <c r="HHI43" s="1"/>
      <c r="HHK43" s="1"/>
      <c r="HHM43" s="1"/>
      <c r="HHO43" s="1"/>
      <c r="HHQ43" s="1"/>
      <c r="HHS43" s="1"/>
      <c r="HHU43" s="1"/>
      <c r="HHW43" s="1"/>
      <c r="HHY43" s="1"/>
      <c r="HIA43" s="1"/>
      <c r="HIC43" s="1"/>
      <c r="HIE43" s="1"/>
      <c r="HIG43" s="1"/>
      <c r="HII43" s="1"/>
      <c r="HIK43" s="1"/>
      <c r="HIM43" s="1"/>
      <c r="HIO43" s="1"/>
      <c r="HIQ43" s="1"/>
      <c r="HIS43" s="1"/>
      <c r="HIU43" s="1"/>
      <c r="HIW43" s="1"/>
      <c r="HIY43" s="1"/>
      <c r="HJA43" s="1"/>
      <c r="HJC43" s="1"/>
      <c r="HJE43" s="1"/>
      <c r="HJG43" s="1"/>
      <c r="HJI43" s="1"/>
      <c r="HJK43" s="1"/>
      <c r="HJM43" s="1"/>
      <c r="HJO43" s="1"/>
      <c r="HJQ43" s="1"/>
      <c r="HJS43" s="1"/>
      <c r="HJU43" s="1"/>
      <c r="HJW43" s="1"/>
      <c r="HJY43" s="1"/>
      <c r="HKA43" s="1"/>
      <c r="HKC43" s="1"/>
      <c r="HKE43" s="1"/>
      <c r="HKG43" s="1"/>
      <c r="HKI43" s="1"/>
      <c r="HKK43" s="1"/>
      <c r="HKM43" s="1"/>
      <c r="HKO43" s="1"/>
      <c r="HKQ43" s="1"/>
      <c r="HKS43" s="1"/>
      <c r="HKU43" s="1"/>
      <c r="HKW43" s="1"/>
      <c r="HKY43" s="1"/>
      <c r="HLA43" s="1"/>
      <c r="HLC43" s="1"/>
      <c r="HLE43" s="1"/>
      <c r="HLG43" s="1"/>
      <c r="HLI43" s="1"/>
      <c r="HLK43" s="1"/>
      <c r="HLM43" s="1"/>
      <c r="HLO43" s="1"/>
      <c r="HLQ43" s="1"/>
      <c r="HLS43" s="1"/>
      <c r="HLU43" s="1"/>
      <c r="HLW43" s="1"/>
      <c r="HLY43" s="1"/>
      <c r="HMA43" s="1"/>
      <c r="HMC43" s="1"/>
      <c r="HME43" s="1"/>
      <c r="HMG43" s="1"/>
      <c r="HMI43" s="1"/>
      <c r="HMK43" s="1"/>
      <c r="HMM43" s="1"/>
      <c r="HMO43" s="1"/>
      <c r="HMQ43" s="1"/>
      <c r="HMS43" s="1"/>
      <c r="HMU43" s="1"/>
      <c r="HMW43" s="1"/>
      <c r="HMY43" s="1"/>
      <c r="HNA43" s="1"/>
      <c r="HNC43" s="1"/>
      <c r="HNE43" s="1"/>
      <c r="HNG43" s="1"/>
      <c r="HNI43" s="1"/>
      <c r="HNK43" s="1"/>
      <c r="HNM43" s="1"/>
      <c r="HNO43" s="1"/>
      <c r="HNQ43" s="1"/>
      <c r="HNS43" s="1"/>
      <c r="HNU43" s="1"/>
      <c r="HNW43" s="1"/>
      <c r="HNY43" s="1"/>
      <c r="HOA43" s="1"/>
      <c r="HOC43" s="1"/>
      <c r="HOE43" s="1"/>
      <c r="HOG43" s="1"/>
      <c r="HOI43" s="1"/>
      <c r="HOK43" s="1"/>
      <c r="HOM43" s="1"/>
      <c r="HOO43" s="1"/>
      <c r="HOQ43" s="1"/>
      <c r="HOS43" s="1"/>
      <c r="HOU43" s="1"/>
      <c r="HOW43" s="1"/>
      <c r="HOY43" s="1"/>
      <c r="HPA43" s="1"/>
      <c r="HPC43" s="1"/>
      <c r="HPE43" s="1"/>
      <c r="HPG43" s="1"/>
      <c r="HPI43" s="1"/>
      <c r="HPK43" s="1"/>
      <c r="HPM43" s="1"/>
      <c r="HPO43" s="1"/>
      <c r="HPQ43" s="1"/>
      <c r="HPS43" s="1"/>
      <c r="HPU43" s="1"/>
      <c r="HPW43" s="1"/>
      <c r="HPY43" s="1"/>
      <c r="HQA43" s="1"/>
      <c r="HQC43" s="1"/>
      <c r="HQE43" s="1"/>
      <c r="HQG43" s="1"/>
      <c r="HQI43" s="1"/>
      <c r="HQK43" s="1"/>
      <c r="HQM43" s="1"/>
      <c r="HQO43" s="1"/>
      <c r="HQQ43" s="1"/>
      <c r="HQS43" s="1"/>
      <c r="HQU43" s="1"/>
      <c r="HQW43" s="1"/>
      <c r="HQY43" s="1"/>
      <c r="HRA43" s="1"/>
      <c r="HRC43" s="1"/>
      <c r="HRE43" s="1"/>
      <c r="HRG43" s="1"/>
      <c r="HRI43" s="1"/>
      <c r="HRK43" s="1"/>
      <c r="HRM43" s="1"/>
      <c r="HRO43" s="1"/>
      <c r="HRQ43" s="1"/>
      <c r="HRS43" s="1"/>
      <c r="HRU43" s="1"/>
      <c r="HRW43" s="1"/>
      <c r="HRY43" s="1"/>
      <c r="HSA43" s="1"/>
      <c r="HSC43" s="1"/>
      <c r="HSE43" s="1"/>
      <c r="HSG43" s="1"/>
      <c r="HSI43" s="1"/>
      <c r="HSK43" s="1"/>
      <c r="HSM43" s="1"/>
      <c r="HSO43" s="1"/>
      <c r="HSQ43" s="1"/>
      <c r="HSS43" s="1"/>
      <c r="HSU43" s="1"/>
      <c r="HSW43" s="1"/>
      <c r="HSY43" s="1"/>
      <c r="HTA43" s="1"/>
      <c r="HTC43" s="1"/>
      <c r="HTE43" s="1"/>
      <c r="HTG43" s="1"/>
      <c r="HTI43" s="1"/>
      <c r="HTK43" s="1"/>
      <c r="HTM43" s="1"/>
      <c r="HTO43" s="1"/>
      <c r="HTQ43" s="1"/>
      <c r="HTS43" s="1"/>
      <c r="HTU43" s="1"/>
      <c r="HTW43" s="1"/>
      <c r="HTY43" s="1"/>
      <c r="HUA43" s="1"/>
      <c r="HUC43" s="1"/>
      <c r="HUE43" s="1"/>
      <c r="HUG43" s="1"/>
      <c r="HUI43" s="1"/>
      <c r="HUK43" s="1"/>
      <c r="HUM43" s="1"/>
      <c r="HUO43" s="1"/>
      <c r="HUQ43" s="1"/>
      <c r="HUS43" s="1"/>
      <c r="HUU43" s="1"/>
      <c r="HUW43" s="1"/>
      <c r="HUY43" s="1"/>
      <c r="HVA43" s="1"/>
      <c r="HVC43" s="1"/>
      <c r="HVE43" s="1"/>
      <c r="HVG43" s="1"/>
      <c r="HVI43" s="1"/>
      <c r="HVK43" s="1"/>
      <c r="HVM43" s="1"/>
      <c r="HVO43" s="1"/>
      <c r="HVQ43" s="1"/>
      <c r="HVS43" s="1"/>
      <c r="HVU43" s="1"/>
      <c r="HVW43" s="1"/>
      <c r="HVY43" s="1"/>
      <c r="HWA43" s="1"/>
      <c r="HWC43" s="1"/>
      <c r="HWE43" s="1"/>
      <c r="HWG43" s="1"/>
      <c r="HWI43" s="1"/>
      <c r="HWK43" s="1"/>
      <c r="HWM43" s="1"/>
      <c r="HWO43" s="1"/>
      <c r="HWQ43" s="1"/>
      <c r="HWS43" s="1"/>
      <c r="HWU43" s="1"/>
      <c r="HWW43" s="1"/>
      <c r="HWY43" s="1"/>
      <c r="HXA43" s="1"/>
      <c r="HXC43" s="1"/>
      <c r="HXE43" s="1"/>
      <c r="HXG43" s="1"/>
      <c r="HXI43" s="1"/>
      <c r="HXK43" s="1"/>
      <c r="HXM43" s="1"/>
      <c r="HXO43" s="1"/>
      <c r="HXQ43" s="1"/>
      <c r="HXS43" s="1"/>
      <c r="HXU43" s="1"/>
      <c r="HXW43" s="1"/>
      <c r="HXY43" s="1"/>
      <c r="HYA43" s="1"/>
      <c r="HYC43" s="1"/>
      <c r="HYE43" s="1"/>
      <c r="HYG43" s="1"/>
      <c r="HYI43" s="1"/>
      <c r="HYK43" s="1"/>
      <c r="HYM43" s="1"/>
      <c r="HYO43" s="1"/>
      <c r="HYQ43" s="1"/>
      <c r="HYS43" s="1"/>
      <c r="HYU43" s="1"/>
      <c r="HYW43" s="1"/>
      <c r="HYY43" s="1"/>
      <c r="HZA43" s="1"/>
      <c r="HZC43" s="1"/>
      <c r="HZE43" s="1"/>
      <c r="HZG43" s="1"/>
      <c r="HZI43" s="1"/>
      <c r="HZK43" s="1"/>
      <c r="HZM43" s="1"/>
      <c r="HZO43" s="1"/>
      <c r="HZQ43" s="1"/>
      <c r="HZS43" s="1"/>
      <c r="HZU43" s="1"/>
      <c r="HZW43" s="1"/>
      <c r="HZY43" s="1"/>
      <c r="IAA43" s="1"/>
      <c r="IAC43" s="1"/>
      <c r="IAE43" s="1"/>
      <c r="IAG43" s="1"/>
      <c r="IAI43" s="1"/>
      <c r="IAK43" s="1"/>
      <c r="IAM43" s="1"/>
      <c r="IAO43" s="1"/>
      <c r="IAQ43" s="1"/>
      <c r="IAS43" s="1"/>
      <c r="IAU43" s="1"/>
      <c r="IAW43" s="1"/>
      <c r="IAY43" s="1"/>
      <c r="IBA43" s="1"/>
      <c r="IBC43" s="1"/>
      <c r="IBE43" s="1"/>
      <c r="IBG43" s="1"/>
      <c r="IBI43" s="1"/>
      <c r="IBK43" s="1"/>
      <c r="IBM43" s="1"/>
      <c r="IBO43" s="1"/>
      <c r="IBQ43" s="1"/>
      <c r="IBS43" s="1"/>
      <c r="IBU43" s="1"/>
      <c r="IBW43" s="1"/>
      <c r="IBY43" s="1"/>
      <c r="ICA43" s="1"/>
      <c r="ICC43" s="1"/>
      <c r="ICE43" s="1"/>
      <c r="ICG43" s="1"/>
      <c r="ICI43" s="1"/>
      <c r="ICK43" s="1"/>
      <c r="ICM43" s="1"/>
      <c r="ICO43" s="1"/>
      <c r="ICQ43" s="1"/>
      <c r="ICS43" s="1"/>
      <c r="ICU43" s="1"/>
      <c r="ICW43" s="1"/>
      <c r="ICY43" s="1"/>
      <c r="IDA43" s="1"/>
      <c r="IDC43" s="1"/>
      <c r="IDE43" s="1"/>
      <c r="IDG43" s="1"/>
      <c r="IDI43" s="1"/>
      <c r="IDK43" s="1"/>
      <c r="IDM43" s="1"/>
      <c r="IDO43" s="1"/>
      <c r="IDQ43" s="1"/>
      <c r="IDS43" s="1"/>
      <c r="IDU43" s="1"/>
      <c r="IDW43" s="1"/>
      <c r="IDY43" s="1"/>
      <c r="IEA43" s="1"/>
      <c r="IEC43" s="1"/>
      <c r="IEE43" s="1"/>
      <c r="IEG43" s="1"/>
      <c r="IEI43" s="1"/>
      <c r="IEK43" s="1"/>
      <c r="IEM43" s="1"/>
      <c r="IEO43" s="1"/>
      <c r="IEQ43" s="1"/>
      <c r="IES43" s="1"/>
      <c r="IEU43" s="1"/>
      <c r="IEW43" s="1"/>
      <c r="IEY43" s="1"/>
      <c r="IFA43" s="1"/>
      <c r="IFC43" s="1"/>
      <c r="IFE43" s="1"/>
      <c r="IFG43" s="1"/>
      <c r="IFI43" s="1"/>
      <c r="IFK43" s="1"/>
      <c r="IFM43" s="1"/>
      <c r="IFO43" s="1"/>
      <c r="IFQ43" s="1"/>
      <c r="IFS43" s="1"/>
      <c r="IFU43" s="1"/>
      <c r="IFW43" s="1"/>
      <c r="IFY43" s="1"/>
      <c r="IGA43" s="1"/>
      <c r="IGC43" s="1"/>
      <c r="IGE43" s="1"/>
      <c r="IGG43" s="1"/>
      <c r="IGI43" s="1"/>
      <c r="IGK43" s="1"/>
      <c r="IGM43" s="1"/>
      <c r="IGO43" s="1"/>
      <c r="IGQ43" s="1"/>
      <c r="IGS43" s="1"/>
      <c r="IGU43" s="1"/>
      <c r="IGW43" s="1"/>
      <c r="IGY43" s="1"/>
      <c r="IHA43" s="1"/>
      <c r="IHC43" s="1"/>
      <c r="IHE43" s="1"/>
      <c r="IHG43" s="1"/>
      <c r="IHI43" s="1"/>
      <c r="IHK43" s="1"/>
      <c r="IHM43" s="1"/>
      <c r="IHO43" s="1"/>
      <c r="IHQ43" s="1"/>
      <c r="IHS43" s="1"/>
      <c r="IHU43" s="1"/>
      <c r="IHW43" s="1"/>
      <c r="IHY43" s="1"/>
      <c r="IIA43" s="1"/>
      <c r="IIC43" s="1"/>
      <c r="IIE43" s="1"/>
      <c r="IIG43" s="1"/>
      <c r="III43" s="1"/>
      <c r="IIK43" s="1"/>
      <c r="IIM43" s="1"/>
      <c r="IIO43" s="1"/>
      <c r="IIQ43" s="1"/>
      <c r="IIS43" s="1"/>
      <c r="IIU43" s="1"/>
      <c r="IIW43" s="1"/>
      <c r="IIY43" s="1"/>
      <c r="IJA43" s="1"/>
      <c r="IJC43" s="1"/>
      <c r="IJE43" s="1"/>
      <c r="IJG43" s="1"/>
      <c r="IJI43" s="1"/>
      <c r="IJK43" s="1"/>
      <c r="IJM43" s="1"/>
      <c r="IJO43" s="1"/>
      <c r="IJQ43" s="1"/>
      <c r="IJS43" s="1"/>
      <c r="IJU43" s="1"/>
      <c r="IJW43" s="1"/>
      <c r="IJY43" s="1"/>
      <c r="IKA43" s="1"/>
      <c r="IKC43" s="1"/>
      <c r="IKE43" s="1"/>
      <c r="IKG43" s="1"/>
      <c r="IKI43" s="1"/>
      <c r="IKK43" s="1"/>
      <c r="IKM43" s="1"/>
      <c r="IKO43" s="1"/>
      <c r="IKQ43" s="1"/>
      <c r="IKS43" s="1"/>
      <c r="IKU43" s="1"/>
      <c r="IKW43" s="1"/>
      <c r="IKY43" s="1"/>
      <c r="ILA43" s="1"/>
      <c r="ILC43" s="1"/>
      <c r="ILE43" s="1"/>
      <c r="ILG43" s="1"/>
      <c r="ILI43" s="1"/>
      <c r="ILK43" s="1"/>
      <c r="ILM43" s="1"/>
      <c r="ILO43" s="1"/>
      <c r="ILQ43" s="1"/>
      <c r="ILS43" s="1"/>
      <c r="ILU43" s="1"/>
      <c r="ILW43" s="1"/>
      <c r="ILY43" s="1"/>
      <c r="IMA43" s="1"/>
      <c r="IMC43" s="1"/>
      <c r="IME43" s="1"/>
      <c r="IMG43" s="1"/>
      <c r="IMI43" s="1"/>
      <c r="IMK43" s="1"/>
      <c r="IMM43" s="1"/>
      <c r="IMO43" s="1"/>
      <c r="IMQ43" s="1"/>
      <c r="IMS43" s="1"/>
      <c r="IMU43" s="1"/>
      <c r="IMW43" s="1"/>
      <c r="IMY43" s="1"/>
      <c r="INA43" s="1"/>
      <c r="INC43" s="1"/>
      <c r="INE43" s="1"/>
      <c r="ING43" s="1"/>
      <c r="INI43" s="1"/>
      <c r="INK43" s="1"/>
      <c r="INM43" s="1"/>
      <c r="INO43" s="1"/>
      <c r="INQ43" s="1"/>
      <c r="INS43" s="1"/>
      <c r="INU43" s="1"/>
      <c r="INW43" s="1"/>
      <c r="INY43" s="1"/>
      <c r="IOA43" s="1"/>
      <c r="IOC43" s="1"/>
      <c r="IOE43" s="1"/>
      <c r="IOG43" s="1"/>
      <c r="IOI43" s="1"/>
      <c r="IOK43" s="1"/>
      <c r="IOM43" s="1"/>
      <c r="IOO43" s="1"/>
      <c r="IOQ43" s="1"/>
      <c r="IOS43" s="1"/>
      <c r="IOU43" s="1"/>
      <c r="IOW43" s="1"/>
      <c r="IOY43" s="1"/>
      <c r="IPA43" s="1"/>
      <c r="IPC43" s="1"/>
      <c r="IPE43" s="1"/>
      <c r="IPG43" s="1"/>
      <c r="IPI43" s="1"/>
      <c r="IPK43" s="1"/>
      <c r="IPM43" s="1"/>
      <c r="IPO43" s="1"/>
      <c r="IPQ43" s="1"/>
      <c r="IPS43" s="1"/>
      <c r="IPU43" s="1"/>
      <c r="IPW43" s="1"/>
      <c r="IPY43" s="1"/>
      <c r="IQA43" s="1"/>
      <c r="IQC43" s="1"/>
      <c r="IQE43" s="1"/>
      <c r="IQG43" s="1"/>
      <c r="IQI43" s="1"/>
      <c r="IQK43" s="1"/>
      <c r="IQM43" s="1"/>
      <c r="IQO43" s="1"/>
      <c r="IQQ43" s="1"/>
      <c r="IQS43" s="1"/>
      <c r="IQU43" s="1"/>
      <c r="IQW43" s="1"/>
      <c r="IQY43" s="1"/>
      <c r="IRA43" s="1"/>
      <c r="IRC43" s="1"/>
      <c r="IRE43" s="1"/>
      <c r="IRG43" s="1"/>
      <c r="IRI43" s="1"/>
      <c r="IRK43" s="1"/>
      <c r="IRM43" s="1"/>
      <c r="IRO43" s="1"/>
      <c r="IRQ43" s="1"/>
      <c r="IRS43" s="1"/>
      <c r="IRU43" s="1"/>
      <c r="IRW43" s="1"/>
      <c r="IRY43" s="1"/>
      <c r="ISA43" s="1"/>
      <c r="ISC43" s="1"/>
      <c r="ISE43" s="1"/>
      <c r="ISG43" s="1"/>
      <c r="ISI43" s="1"/>
      <c r="ISK43" s="1"/>
      <c r="ISM43" s="1"/>
      <c r="ISO43" s="1"/>
      <c r="ISQ43" s="1"/>
      <c r="ISS43" s="1"/>
      <c r="ISU43" s="1"/>
      <c r="ISW43" s="1"/>
      <c r="ISY43" s="1"/>
      <c r="ITA43" s="1"/>
      <c r="ITC43" s="1"/>
      <c r="ITE43" s="1"/>
      <c r="ITG43" s="1"/>
      <c r="ITI43" s="1"/>
      <c r="ITK43" s="1"/>
      <c r="ITM43" s="1"/>
      <c r="ITO43" s="1"/>
      <c r="ITQ43" s="1"/>
      <c r="ITS43" s="1"/>
      <c r="ITU43" s="1"/>
      <c r="ITW43" s="1"/>
      <c r="ITY43" s="1"/>
      <c r="IUA43" s="1"/>
      <c r="IUC43" s="1"/>
      <c r="IUE43" s="1"/>
      <c r="IUG43" s="1"/>
      <c r="IUI43" s="1"/>
      <c r="IUK43" s="1"/>
      <c r="IUM43" s="1"/>
      <c r="IUO43" s="1"/>
      <c r="IUQ43" s="1"/>
      <c r="IUS43" s="1"/>
      <c r="IUU43" s="1"/>
      <c r="IUW43" s="1"/>
      <c r="IUY43" s="1"/>
      <c r="IVA43" s="1"/>
      <c r="IVC43" s="1"/>
      <c r="IVE43" s="1"/>
      <c r="IVG43" s="1"/>
      <c r="IVI43" s="1"/>
      <c r="IVK43" s="1"/>
      <c r="IVM43" s="1"/>
      <c r="IVO43" s="1"/>
      <c r="IVQ43" s="1"/>
      <c r="IVS43" s="1"/>
      <c r="IVU43" s="1"/>
      <c r="IVW43" s="1"/>
      <c r="IVY43" s="1"/>
      <c r="IWA43" s="1"/>
      <c r="IWC43" s="1"/>
      <c r="IWE43" s="1"/>
      <c r="IWG43" s="1"/>
      <c r="IWI43" s="1"/>
      <c r="IWK43" s="1"/>
      <c r="IWM43" s="1"/>
      <c r="IWO43" s="1"/>
      <c r="IWQ43" s="1"/>
      <c r="IWS43" s="1"/>
      <c r="IWU43" s="1"/>
      <c r="IWW43" s="1"/>
      <c r="IWY43" s="1"/>
      <c r="IXA43" s="1"/>
      <c r="IXC43" s="1"/>
      <c r="IXE43" s="1"/>
      <c r="IXG43" s="1"/>
      <c r="IXI43" s="1"/>
      <c r="IXK43" s="1"/>
      <c r="IXM43" s="1"/>
      <c r="IXO43" s="1"/>
      <c r="IXQ43" s="1"/>
      <c r="IXS43" s="1"/>
      <c r="IXU43" s="1"/>
      <c r="IXW43" s="1"/>
      <c r="IXY43" s="1"/>
      <c r="IYA43" s="1"/>
      <c r="IYC43" s="1"/>
      <c r="IYE43" s="1"/>
      <c r="IYG43" s="1"/>
      <c r="IYI43" s="1"/>
      <c r="IYK43" s="1"/>
      <c r="IYM43" s="1"/>
      <c r="IYO43" s="1"/>
      <c r="IYQ43" s="1"/>
      <c r="IYS43" s="1"/>
      <c r="IYU43" s="1"/>
      <c r="IYW43" s="1"/>
      <c r="IYY43" s="1"/>
      <c r="IZA43" s="1"/>
      <c r="IZC43" s="1"/>
      <c r="IZE43" s="1"/>
      <c r="IZG43" s="1"/>
      <c r="IZI43" s="1"/>
      <c r="IZK43" s="1"/>
      <c r="IZM43" s="1"/>
      <c r="IZO43" s="1"/>
      <c r="IZQ43" s="1"/>
      <c r="IZS43" s="1"/>
      <c r="IZU43" s="1"/>
      <c r="IZW43" s="1"/>
      <c r="IZY43" s="1"/>
      <c r="JAA43" s="1"/>
      <c r="JAC43" s="1"/>
      <c r="JAE43" s="1"/>
      <c r="JAG43" s="1"/>
      <c r="JAI43" s="1"/>
      <c r="JAK43" s="1"/>
      <c r="JAM43" s="1"/>
      <c r="JAO43" s="1"/>
      <c r="JAQ43" s="1"/>
      <c r="JAS43" s="1"/>
      <c r="JAU43" s="1"/>
      <c r="JAW43" s="1"/>
      <c r="JAY43" s="1"/>
      <c r="JBA43" s="1"/>
      <c r="JBC43" s="1"/>
      <c r="JBE43" s="1"/>
      <c r="JBG43" s="1"/>
      <c r="JBI43" s="1"/>
      <c r="JBK43" s="1"/>
      <c r="JBM43" s="1"/>
      <c r="JBO43" s="1"/>
      <c r="JBQ43" s="1"/>
      <c r="JBS43" s="1"/>
      <c r="JBU43" s="1"/>
      <c r="JBW43" s="1"/>
      <c r="JBY43" s="1"/>
      <c r="JCA43" s="1"/>
      <c r="JCC43" s="1"/>
      <c r="JCE43" s="1"/>
      <c r="JCG43" s="1"/>
      <c r="JCI43" s="1"/>
      <c r="JCK43" s="1"/>
      <c r="JCM43" s="1"/>
      <c r="JCO43" s="1"/>
      <c r="JCQ43" s="1"/>
      <c r="JCS43" s="1"/>
      <c r="JCU43" s="1"/>
      <c r="JCW43" s="1"/>
      <c r="JCY43" s="1"/>
      <c r="JDA43" s="1"/>
      <c r="JDC43" s="1"/>
      <c r="JDE43" s="1"/>
      <c r="JDG43" s="1"/>
      <c r="JDI43" s="1"/>
      <c r="JDK43" s="1"/>
      <c r="JDM43" s="1"/>
      <c r="JDO43" s="1"/>
      <c r="JDQ43" s="1"/>
      <c r="JDS43" s="1"/>
      <c r="JDU43" s="1"/>
      <c r="JDW43" s="1"/>
      <c r="JDY43" s="1"/>
      <c r="JEA43" s="1"/>
      <c r="JEC43" s="1"/>
      <c r="JEE43" s="1"/>
      <c r="JEG43" s="1"/>
      <c r="JEI43" s="1"/>
      <c r="JEK43" s="1"/>
      <c r="JEM43" s="1"/>
      <c r="JEO43" s="1"/>
      <c r="JEQ43" s="1"/>
      <c r="JES43" s="1"/>
      <c r="JEU43" s="1"/>
      <c r="JEW43" s="1"/>
      <c r="JEY43" s="1"/>
      <c r="JFA43" s="1"/>
      <c r="JFC43" s="1"/>
      <c r="JFE43" s="1"/>
      <c r="JFG43" s="1"/>
      <c r="JFI43" s="1"/>
      <c r="JFK43" s="1"/>
      <c r="JFM43" s="1"/>
      <c r="JFO43" s="1"/>
      <c r="JFQ43" s="1"/>
      <c r="JFS43" s="1"/>
      <c r="JFU43" s="1"/>
      <c r="JFW43" s="1"/>
      <c r="JFY43" s="1"/>
      <c r="JGA43" s="1"/>
      <c r="JGC43" s="1"/>
      <c r="JGE43" s="1"/>
      <c r="JGG43" s="1"/>
      <c r="JGI43" s="1"/>
      <c r="JGK43" s="1"/>
      <c r="JGM43" s="1"/>
      <c r="JGO43" s="1"/>
      <c r="JGQ43" s="1"/>
      <c r="JGS43" s="1"/>
      <c r="JGU43" s="1"/>
      <c r="JGW43" s="1"/>
      <c r="JGY43" s="1"/>
      <c r="JHA43" s="1"/>
      <c r="JHC43" s="1"/>
      <c r="JHE43" s="1"/>
      <c r="JHG43" s="1"/>
      <c r="JHI43" s="1"/>
      <c r="JHK43" s="1"/>
      <c r="JHM43" s="1"/>
      <c r="JHO43" s="1"/>
      <c r="JHQ43" s="1"/>
      <c r="JHS43" s="1"/>
      <c r="JHU43" s="1"/>
      <c r="JHW43" s="1"/>
      <c r="JHY43" s="1"/>
      <c r="JIA43" s="1"/>
      <c r="JIC43" s="1"/>
      <c r="JIE43" s="1"/>
      <c r="JIG43" s="1"/>
      <c r="JII43" s="1"/>
      <c r="JIK43" s="1"/>
      <c r="JIM43" s="1"/>
      <c r="JIO43" s="1"/>
      <c r="JIQ43" s="1"/>
      <c r="JIS43" s="1"/>
      <c r="JIU43" s="1"/>
      <c r="JIW43" s="1"/>
      <c r="JIY43" s="1"/>
      <c r="JJA43" s="1"/>
      <c r="JJC43" s="1"/>
      <c r="JJE43" s="1"/>
      <c r="JJG43" s="1"/>
      <c r="JJI43" s="1"/>
      <c r="JJK43" s="1"/>
      <c r="JJM43" s="1"/>
      <c r="JJO43" s="1"/>
      <c r="JJQ43" s="1"/>
      <c r="JJS43" s="1"/>
      <c r="JJU43" s="1"/>
      <c r="JJW43" s="1"/>
      <c r="JJY43" s="1"/>
      <c r="JKA43" s="1"/>
      <c r="JKC43" s="1"/>
      <c r="JKE43" s="1"/>
      <c r="JKG43" s="1"/>
      <c r="JKI43" s="1"/>
      <c r="JKK43" s="1"/>
      <c r="JKM43" s="1"/>
      <c r="JKO43" s="1"/>
      <c r="JKQ43" s="1"/>
      <c r="JKS43" s="1"/>
      <c r="JKU43" s="1"/>
      <c r="JKW43" s="1"/>
      <c r="JKY43" s="1"/>
      <c r="JLA43" s="1"/>
      <c r="JLC43" s="1"/>
      <c r="JLE43" s="1"/>
      <c r="JLG43" s="1"/>
      <c r="JLI43" s="1"/>
      <c r="JLK43" s="1"/>
      <c r="JLM43" s="1"/>
      <c r="JLO43" s="1"/>
      <c r="JLQ43" s="1"/>
      <c r="JLS43" s="1"/>
      <c r="JLU43" s="1"/>
      <c r="JLW43" s="1"/>
      <c r="JLY43" s="1"/>
      <c r="JMA43" s="1"/>
      <c r="JMC43" s="1"/>
      <c r="JME43" s="1"/>
      <c r="JMG43" s="1"/>
      <c r="JMI43" s="1"/>
      <c r="JMK43" s="1"/>
      <c r="JMM43" s="1"/>
      <c r="JMO43" s="1"/>
      <c r="JMQ43" s="1"/>
      <c r="JMS43" s="1"/>
      <c r="JMU43" s="1"/>
      <c r="JMW43" s="1"/>
      <c r="JMY43" s="1"/>
      <c r="JNA43" s="1"/>
      <c r="JNC43" s="1"/>
      <c r="JNE43" s="1"/>
      <c r="JNG43" s="1"/>
      <c r="JNI43" s="1"/>
      <c r="JNK43" s="1"/>
      <c r="JNM43" s="1"/>
      <c r="JNO43" s="1"/>
      <c r="JNQ43" s="1"/>
      <c r="JNS43" s="1"/>
      <c r="JNU43" s="1"/>
      <c r="JNW43" s="1"/>
      <c r="JNY43" s="1"/>
      <c r="JOA43" s="1"/>
      <c r="JOC43" s="1"/>
      <c r="JOE43" s="1"/>
      <c r="JOG43" s="1"/>
      <c r="JOI43" s="1"/>
      <c r="JOK43" s="1"/>
      <c r="JOM43" s="1"/>
      <c r="JOO43" s="1"/>
      <c r="JOQ43" s="1"/>
      <c r="JOS43" s="1"/>
      <c r="JOU43" s="1"/>
      <c r="JOW43" s="1"/>
      <c r="JOY43" s="1"/>
      <c r="JPA43" s="1"/>
      <c r="JPC43" s="1"/>
      <c r="JPE43" s="1"/>
      <c r="JPG43" s="1"/>
      <c r="JPI43" s="1"/>
      <c r="JPK43" s="1"/>
      <c r="JPM43" s="1"/>
      <c r="JPO43" s="1"/>
      <c r="JPQ43" s="1"/>
      <c r="JPS43" s="1"/>
      <c r="JPU43" s="1"/>
      <c r="JPW43" s="1"/>
      <c r="JPY43" s="1"/>
      <c r="JQA43" s="1"/>
      <c r="JQC43" s="1"/>
      <c r="JQE43" s="1"/>
      <c r="JQG43" s="1"/>
      <c r="JQI43" s="1"/>
      <c r="JQK43" s="1"/>
      <c r="JQM43" s="1"/>
      <c r="JQO43" s="1"/>
      <c r="JQQ43" s="1"/>
      <c r="JQS43" s="1"/>
      <c r="JQU43" s="1"/>
      <c r="JQW43" s="1"/>
      <c r="JQY43" s="1"/>
      <c r="JRA43" s="1"/>
      <c r="JRC43" s="1"/>
      <c r="JRE43" s="1"/>
      <c r="JRG43" s="1"/>
      <c r="JRI43" s="1"/>
      <c r="JRK43" s="1"/>
      <c r="JRM43" s="1"/>
      <c r="JRO43" s="1"/>
      <c r="JRQ43" s="1"/>
      <c r="JRS43" s="1"/>
      <c r="JRU43" s="1"/>
      <c r="JRW43" s="1"/>
      <c r="JRY43" s="1"/>
      <c r="JSA43" s="1"/>
      <c r="JSC43" s="1"/>
      <c r="JSE43" s="1"/>
      <c r="JSG43" s="1"/>
      <c r="JSI43" s="1"/>
      <c r="JSK43" s="1"/>
      <c r="JSM43" s="1"/>
      <c r="JSO43" s="1"/>
      <c r="JSQ43" s="1"/>
      <c r="JSS43" s="1"/>
      <c r="JSU43" s="1"/>
      <c r="JSW43" s="1"/>
      <c r="JSY43" s="1"/>
      <c r="JTA43" s="1"/>
      <c r="JTC43" s="1"/>
      <c r="JTE43" s="1"/>
      <c r="JTG43" s="1"/>
      <c r="JTI43" s="1"/>
      <c r="JTK43" s="1"/>
      <c r="JTM43" s="1"/>
      <c r="JTO43" s="1"/>
      <c r="JTQ43" s="1"/>
      <c r="JTS43" s="1"/>
      <c r="JTU43" s="1"/>
      <c r="JTW43" s="1"/>
      <c r="JTY43" s="1"/>
      <c r="JUA43" s="1"/>
      <c r="JUC43" s="1"/>
      <c r="JUE43" s="1"/>
      <c r="JUG43" s="1"/>
      <c r="JUI43" s="1"/>
      <c r="JUK43" s="1"/>
      <c r="JUM43" s="1"/>
      <c r="JUO43" s="1"/>
      <c r="JUQ43" s="1"/>
      <c r="JUS43" s="1"/>
      <c r="JUU43" s="1"/>
      <c r="JUW43" s="1"/>
      <c r="JUY43" s="1"/>
      <c r="JVA43" s="1"/>
      <c r="JVC43" s="1"/>
      <c r="JVE43" s="1"/>
      <c r="JVG43" s="1"/>
      <c r="JVI43" s="1"/>
      <c r="JVK43" s="1"/>
      <c r="JVM43" s="1"/>
      <c r="JVO43" s="1"/>
      <c r="JVQ43" s="1"/>
      <c r="JVS43" s="1"/>
      <c r="JVU43" s="1"/>
      <c r="JVW43" s="1"/>
      <c r="JVY43" s="1"/>
      <c r="JWA43" s="1"/>
      <c r="JWC43" s="1"/>
      <c r="JWE43" s="1"/>
      <c r="JWG43" s="1"/>
      <c r="JWI43" s="1"/>
      <c r="JWK43" s="1"/>
      <c r="JWM43" s="1"/>
      <c r="JWO43" s="1"/>
      <c r="JWQ43" s="1"/>
      <c r="JWS43" s="1"/>
      <c r="JWU43" s="1"/>
      <c r="JWW43" s="1"/>
      <c r="JWY43" s="1"/>
      <c r="JXA43" s="1"/>
      <c r="JXC43" s="1"/>
      <c r="JXE43" s="1"/>
      <c r="JXG43" s="1"/>
      <c r="JXI43" s="1"/>
      <c r="JXK43" s="1"/>
      <c r="JXM43" s="1"/>
      <c r="JXO43" s="1"/>
      <c r="JXQ43" s="1"/>
      <c r="JXS43" s="1"/>
      <c r="JXU43" s="1"/>
      <c r="JXW43" s="1"/>
      <c r="JXY43" s="1"/>
      <c r="JYA43" s="1"/>
      <c r="JYC43" s="1"/>
      <c r="JYE43" s="1"/>
      <c r="JYG43" s="1"/>
      <c r="JYI43" s="1"/>
      <c r="JYK43" s="1"/>
      <c r="JYM43" s="1"/>
      <c r="JYO43" s="1"/>
      <c r="JYQ43" s="1"/>
      <c r="JYS43" s="1"/>
      <c r="JYU43" s="1"/>
      <c r="JYW43" s="1"/>
      <c r="JYY43" s="1"/>
      <c r="JZA43" s="1"/>
      <c r="JZC43" s="1"/>
      <c r="JZE43" s="1"/>
      <c r="JZG43" s="1"/>
      <c r="JZI43" s="1"/>
      <c r="JZK43" s="1"/>
      <c r="JZM43" s="1"/>
      <c r="JZO43" s="1"/>
      <c r="JZQ43" s="1"/>
      <c r="JZS43" s="1"/>
      <c r="JZU43" s="1"/>
      <c r="JZW43" s="1"/>
      <c r="JZY43" s="1"/>
      <c r="KAA43" s="1"/>
      <c r="KAC43" s="1"/>
      <c r="KAE43" s="1"/>
      <c r="KAG43" s="1"/>
      <c r="KAI43" s="1"/>
      <c r="KAK43" s="1"/>
      <c r="KAM43" s="1"/>
      <c r="KAO43" s="1"/>
      <c r="KAQ43" s="1"/>
      <c r="KAS43" s="1"/>
      <c r="KAU43" s="1"/>
      <c r="KAW43" s="1"/>
      <c r="KAY43" s="1"/>
      <c r="KBA43" s="1"/>
      <c r="KBC43" s="1"/>
      <c r="KBE43" s="1"/>
      <c r="KBG43" s="1"/>
      <c r="KBI43" s="1"/>
      <c r="KBK43" s="1"/>
      <c r="KBM43" s="1"/>
      <c r="KBO43" s="1"/>
      <c r="KBQ43" s="1"/>
      <c r="KBS43" s="1"/>
      <c r="KBU43" s="1"/>
      <c r="KBW43" s="1"/>
      <c r="KBY43" s="1"/>
      <c r="KCA43" s="1"/>
      <c r="KCC43" s="1"/>
      <c r="KCE43" s="1"/>
      <c r="KCG43" s="1"/>
      <c r="KCI43" s="1"/>
      <c r="KCK43" s="1"/>
      <c r="KCM43" s="1"/>
      <c r="KCO43" s="1"/>
      <c r="KCQ43" s="1"/>
      <c r="KCS43" s="1"/>
      <c r="KCU43" s="1"/>
      <c r="KCW43" s="1"/>
      <c r="KCY43" s="1"/>
      <c r="KDA43" s="1"/>
      <c r="KDC43" s="1"/>
      <c r="KDE43" s="1"/>
      <c r="KDG43" s="1"/>
      <c r="KDI43" s="1"/>
      <c r="KDK43" s="1"/>
      <c r="KDM43" s="1"/>
      <c r="KDO43" s="1"/>
      <c r="KDQ43" s="1"/>
      <c r="KDS43" s="1"/>
      <c r="KDU43" s="1"/>
      <c r="KDW43" s="1"/>
      <c r="KDY43" s="1"/>
      <c r="KEA43" s="1"/>
      <c r="KEC43" s="1"/>
      <c r="KEE43" s="1"/>
      <c r="KEG43" s="1"/>
      <c r="KEI43" s="1"/>
      <c r="KEK43" s="1"/>
      <c r="KEM43" s="1"/>
      <c r="KEO43" s="1"/>
      <c r="KEQ43" s="1"/>
      <c r="KES43" s="1"/>
      <c r="KEU43" s="1"/>
      <c r="KEW43" s="1"/>
      <c r="KEY43" s="1"/>
      <c r="KFA43" s="1"/>
      <c r="KFC43" s="1"/>
      <c r="KFE43" s="1"/>
      <c r="KFG43" s="1"/>
      <c r="KFI43" s="1"/>
      <c r="KFK43" s="1"/>
      <c r="KFM43" s="1"/>
      <c r="KFO43" s="1"/>
      <c r="KFQ43" s="1"/>
      <c r="KFS43" s="1"/>
      <c r="KFU43" s="1"/>
      <c r="KFW43" s="1"/>
      <c r="KFY43" s="1"/>
      <c r="KGA43" s="1"/>
      <c r="KGC43" s="1"/>
      <c r="KGE43" s="1"/>
      <c r="KGG43" s="1"/>
      <c r="KGI43" s="1"/>
      <c r="KGK43" s="1"/>
      <c r="KGM43" s="1"/>
      <c r="KGO43" s="1"/>
      <c r="KGQ43" s="1"/>
      <c r="KGS43" s="1"/>
      <c r="KGU43" s="1"/>
      <c r="KGW43" s="1"/>
      <c r="KGY43" s="1"/>
      <c r="KHA43" s="1"/>
      <c r="KHC43" s="1"/>
      <c r="KHE43" s="1"/>
      <c r="KHG43" s="1"/>
      <c r="KHI43" s="1"/>
      <c r="KHK43" s="1"/>
      <c r="KHM43" s="1"/>
      <c r="KHO43" s="1"/>
      <c r="KHQ43" s="1"/>
      <c r="KHS43" s="1"/>
      <c r="KHU43" s="1"/>
      <c r="KHW43" s="1"/>
      <c r="KHY43" s="1"/>
      <c r="KIA43" s="1"/>
      <c r="KIC43" s="1"/>
      <c r="KIE43" s="1"/>
      <c r="KIG43" s="1"/>
      <c r="KII43" s="1"/>
      <c r="KIK43" s="1"/>
      <c r="KIM43" s="1"/>
      <c r="KIO43" s="1"/>
      <c r="KIQ43" s="1"/>
      <c r="KIS43" s="1"/>
      <c r="KIU43" s="1"/>
      <c r="KIW43" s="1"/>
      <c r="KIY43" s="1"/>
      <c r="KJA43" s="1"/>
      <c r="KJC43" s="1"/>
      <c r="KJE43" s="1"/>
      <c r="KJG43" s="1"/>
      <c r="KJI43" s="1"/>
      <c r="KJK43" s="1"/>
      <c r="KJM43" s="1"/>
      <c r="KJO43" s="1"/>
      <c r="KJQ43" s="1"/>
      <c r="KJS43" s="1"/>
      <c r="KJU43" s="1"/>
      <c r="KJW43" s="1"/>
      <c r="KJY43" s="1"/>
      <c r="KKA43" s="1"/>
      <c r="KKC43" s="1"/>
      <c r="KKE43" s="1"/>
      <c r="KKG43" s="1"/>
      <c r="KKI43" s="1"/>
      <c r="KKK43" s="1"/>
      <c r="KKM43" s="1"/>
      <c r="KKO43" s="1"/>
      <c r="KKQ43" s="1"/>
      <c r="KKS43" s="1"/>
      <c r="KKU43" s="1"/>
      <c r="KKW43" s="1"/>
      <c r="KKY43" s="1"/>
      <c r="KLA43" s="1"/>
      <c r="KLC43" s="1"/>
      <c r="KLE43" s="1"/>
      <c r="KLG43" s="1"/>
      <c r="KLI43" s="1"/>
      <c r="KLK43" s="1"/>
      <c r="KLM43" s="1"/>
      <c r="KLO43" s="1"/>
      <c r="KLQ43" s="1"/>
      <c r="KLS43" s="1"/>
      <c r="KLU43" s="1"/>
      <c r="KLW43" s="1"/>
      <c r="KLY43" s="1"/>
      <c r="KMA43" s="1"/>
      <c r="KMC43" s="1"/>
      <c r="KME43" s="1"/>
      <c r="KMG43" s="1"/>
      <c r="KMI43" s="1"/>
      <c r="KMK43" s="1"/>
      <c r="KMM43" s="1"/>
      <c r="KMO43" s="1"/>
      <c r="KMQ43" s="1"/>
      <c r="KMS43" s="1"/>
      <c r="KMU43" s="1"/>
      <c r="KMW43" s="1"/>
      <c r="KMY43" s="1"/>
      <c r="KNA43" s="1"/>
      <c r="KNC43" s="1"/>
      <c r="KNE43" s="1"/>
      <c r="KNG43" s="1"/>
      <c r="KNI43" s="1"/>
      <c r="KNK43" s="1"/>
      <c r="KNM43" s="1"/>
      <c r="KNO43" s="1"/>
      <c r="KNQ43" s="1"/>
      <c r="KNS43" s="1"/>
      <c r="KNU43" s="1"/>
      <c r="KNW43" s="1"/>
      <c r="KNY43" s="1"/>
      <c r="KOA43" s="1"/>
      <c r="KOC43" s="1"/>
      <c r="KOE43" s="1"/>
      <c r="KOG43" s="1"/>
      <c r="KOI43" s="1"/>
      <c r="KOK43" s="1"/>
      <c r="KOM43" s="1"/>
      <c r="KOO43" s="1"/>
      <c r="KOQ43" s="1"/>
      <c r="KOS43" s="1"/>
      <c r="KOU43" s="1"/>
      <c r="KOW43" s="1"/>
      <c r="KOY43" s="1"/>
      <c r="KPA43" s="1"/>
      <c r="KPC43" s="1"/>
      <c r="KPE43" s="1"/>
      <c r="KPG43" s="1"/>
      <c r="KPI43" s="1"/>
      <c r="KPK43" s="1"/>
      <c r="KPM43" s="1"/>
      <c r="KPO43" s="1"/>
      <c r="KPQ43" s="1"/>
      <c r="KPS43" s="1"/>
      <c r="KPU43" s="1"/>
      <c r="KPW43" s="1"/>
      <c r="KPY43" s="1"/>
      <c r="KQA43" s="1"/>
      <c r="KQC43" s="1"/>
      <c r="KQE43" s="1"/>
      <c r="KQG43" s="1"/>
      <c r="KQI43" s="1"/>
      <c r="KQK43" s="1"/>
      <c r="KQM43" s="1"/>
      <c r="KQO43" s="1"/>
      <c r="KQQ43" s="1"/>
      <c r="KQS43" s="1"/>
      <c r="KQU43" s="1"/>
      <c r="KQW43" s="1"/>
      <c r="KQY43" s="1"/>
      <c r="KRA43" s="1"/>
      <c r="KRC43" s="1"/>
      <c r="KRE43" s="1"/>
      <c r="KRG43" s="1"/>
      <c r="KRI43" s="1"/>
      <c r="KRK43" s="1"/>
      <c r="KRM43" s="1"/>
      <c r="KRO43" s="1"/>
      <c r="KRQ43" s="1"/>
      <c r="KRS43" s="1"/>
      <c r="KRU43" s="1"/>
      <c r="KRW43" s="1"/>
      <c r="KRY43" s="1"/>
      <c r="KSA43" s="1"/>
      <c r="KSC43" s="1"/>
      <c r="KSE43" s="1"/>
      <c r="KSG43" s="1"/>
      <c r="KSI43" s="1"/>
      <c r="KSK43" s="1"/>
      <c r="KSM43" s="1"/>
      <c r="KSO43" s="1"/>
      <c r="KSQ43" s="1"/>
      <c r="KSS43" s="1"/>
      <c r="KSU43" s="1"/>
      <c r="KSW43" s="1"/>
      <c r="KSY43" s="1"/>
      <c r="KTA43" s="1"/>
      <c r="KTC43" s="1"/>
      <c r="KTE43" s="1"/>
      <c r="KTG43" s="1"/>
      <c r="KTI43" s="1"/>
      <c r="KTK43" s="1"/>
      <c r="KTM43" s="1"/>
      <c r="KTO43" s="1"/>
      <c r="KTQ43" s="1"/>
      <c r="KTS43" s="1"/>
      <c r="KTU43" s="1"/>
      <c r="KTW43" s="1"/>
      <c r="KTY43" s="1"/>
      <c r="KUA43" s="1"/>
      <c r="KUC43" s="1"/>
      <c r="KUE43" s="1"/>
      <c r="KUG43" s="1"/>
      <c r="KUI43" s="1"/>
      <c r="KUK43" s="1"/>
      <c r="KUM43" s="1"/>
      <c r="KUO43" s="1"/>
      <c r="KUQ43" s="1"/>
      <c r="KUS43" s="1"/>
      <c r="KUU43" s="1"/>
      <c r="KUW43" s="1"/>
      <c r="KUY43" s="1"/>
      <c r="KVA43" s="1"/>
      <c r="KVC43" s="1"/>
      <c r="KVE43" s="1"/>
      <c r="KVG43" s="1"/>
      <c r="KVI43" s="1"/>
      <c r="KVK43" s="1"/>
      <c r="KVM43" s="1"/>
      <c r="KVO43" s="1"/>
      <c r="KVQ43" s="1"/>
      <c r="KVS43" s="1"/>
      <c r="KVU43" s="1"/>
      <c r="KVW43" s="1"/>
      <c r="KVY43" s="1"/>
      <c r="KWA43" s="1"/>
      <c r="KWC43" s="1"/>
      <c r="KWE43" s="1"/>
      <c r="KWG43" s="1"/>
      <c r="KWI43" s="1"/>
      <c r="KWK43" s="1"/>
      <c r="KWM43" s="1"/>
      <c r="KWO43" s="1"/>
      <c r="KWQ43" s="1"/>
      <c r="KWS43" s="1"/>
      <c r="KWU43" s="1"/>
      <c r="KWW43" s="1"/>
      <c r="KWY43" s="1"/>
      <c r="KXA43" s="1"/>
      <c r="KXC43" s="1"/>
      <c r="KXE43" s="1"/>
      <c r="KXG43" s="1"/>
      <c r="KXI43" s="1"/>
      <c r="KXK43" s="1"/>
      <c r="KXM43" s="1"/>
      <c r="KXO43" s="1"/>
      <c r="KXQ43" s="1"/>
      <c r="KXS43" s="1"/>
      <c r="KXU43" s="1"/>
      <c r="KXW43" s="1"/>
      <c r="KXY43" s="1"/>
      <c r="KYA43" s="1"/>
      <c r="KYC43" s="1"/>
      <c r="KYE43" s="1"/>
      <c r="KYG43" s="1"/>
      <c r="KYI43" s="1"/>
      <c r="KYK43" s="1"/>
      <c r="KYM43" s="1"/>
      <c r="KYO43" s="1"/>
      <c r="KYQ43" s="1"/>
      <c r="KYS43" s="1"/>
      <c r="KYU43" s="1"/>
      <c r="KYW43" s="1"/>
      <c r="KYY43" s="1"/>
      <c r="KZA43" s="1"/>
      <c r="KZC43" s="1"/>
      <c r="KZE43" s="1"/>
      <c r="KZG43" s="1"/>
      <c r="KZI43" s="1"/>
      <c r="KZK43" s="1"/>
      <c r="KZM43" s="1"/>
      <c r="KZO43" s="1"/>
      <c r="KZQ43" s="1"/>
      <c r="KZS43" s="1"/>
      <c r="KZU43" s="1"/>
      <c r="KZW43" s="1"/>
      <c r="KZY43" s="1"/>
      <c r="LAA43" s="1"/>
      <c r="LAC43" s="1"/>
      <c r="LAE43" s="1"/>
      <c r="LAG43" s="1"/>
      <c r="LAI43" s="1"/>
      <c r="LAK43" s="1"/>
      <c r="LAM43" s="1"/>
      <c r="LAO43" s="1"/>
      <c r="LAQ43" s="1"/>
      <c r="LAS43" s="1"/>
      <c r="LAU43" s="1"/>
      <c r="LAW43" s="1"/>
      <c r="LAY43" s="1"/>
      <c r="LBA43" s="1"/>
      <c r="LBC43" s="1"/>
      <c r="LBE43" s="1"/>
      <c r="LBG43" s="1"/>
      <c r="LBI43" s="1"/>
      <c r="LBK43" s="1"/>
      <c r="LBM43" s="1"/>
      <c r="LBO43" s="1"/>
      <c r="LBQ43" s="1"/>
      <c r="LBS43" s="1"/>
      <c r="LBU43" s="1"/>
      <c r="LBW43" s="1"/>
      <c r="LBY43" s="1"/>
      <c r="LCA43" s="1"/>
      <c r="LCC43" s="1"/>
      <c r="LCE43" s="1"/>
      <c r="LCG43" s="1"/>
      <c r="LCI43" s="1"/>
      <c r="LCK43" s="1"/>
      <c r="LCM43" s="1"/>
      <c r="LCO43" s="1"/>
      <c r="LCQ43" s="1"/>
      <c r="LCS43" s="1"/>
      <c r="LCU43" s="1"/>
      <c r="LCW43" s="1"/>
      <c r="LCY43" s="1"/>
      <c r="LDA43" s="1"/>
      <c r="LDC43" s="1"/>
      <c r="LDE43" s="1"/>
      <c r="LDG43" s="1"/>
      <c r="LDI43" s="1"/>
      <c r="LDK43" s="1"/>
      <c r="LDM43" s="1"/>
      <c r="LDO43" s="1"/>
      <c r="LDQ43" s="1"/>
      <c r="LDS43" s="1"/>
      <c r="LDU43" s="1"/>
      <c r="LDW43" s="1"/>
      <c r="LDY43" s="1"/>
      <c r="LEA43" s="1"/>
      <c r="LEC43" s="1"/>
      <c r="LEE43" s="1"/>
      <c r="LEG43" s="1"/>
      <c r="LEI43" s="1"/>
      <c r="LEK43" s="1"/>
      <c r="LEM43" s="1"/>
      <c r="LEO43" s="1"/>
      <c r="LEQ43" s="1"/>
      <c r="LES43" s="1"/>
      <c r="LEU43" s="1"/>
      <c r="LEW43" s="1"/>
      <c r="LEY43" s="1"/>
      <c r="LFA43" s="1"/>
      <c r="LFC43" s="1"/>
      <c r="LFE43" s="1"/>
      <c r="LFG43" s="1"/>
      <c r="LFI43" s="1"/>
      <c r="LFK43" s="1"/>
      <c r="LFM43" s="1"/>
      <c r="LFO43" s="1"/>
      <c r="LFQ43" s="1"/>
      <c r="LFS43" s="1"/>
      <c r="LFU43" s="1"/>
      <c r="LFW43" s="1"/>
      <c r="LFY43" s="1"/>
      <c r="LGA43" s="1"/>
      <c r="LGC43" s="1"/>
      <c r="LGE43" s="1"/>
      <c r="LGG43" s="1"/>
      <c r="LGI43" s="1"/>
      <c r="LGK43" s="1"/>
      <c r="LGM43" s="1"/>
      <c r="LGO43" s="1"/>
      <c r="LGQ43" s="1"/>
      <c r="LGS43" s="1"/>
      <c r="LGU43" s="1"/>
      <c r="LGW43" s="1"/>
      <c r="LGY43" s="1"/>
      <c r="LHA43" s="1"/>
      <c r="LHC43" s="1"/>
      <c r="LHE43" s="1"/>
      <c r="LHG43" s="1"/>
      <c r="LHI43" s="1"/>
      <c r="LHK43" s="1"/>
      <c r="LHM43" s="1"/>
      <c r="LHO43" s="1"/>
      <c r="LHQ43" s="1"/>
      <c r="LHS43" s="1"/>
      <c r="LHU43" s="1"/>
      <c r="LHW43" s="1"/>
      <c r="LHY43" s="1"/>
      <c r="LIA43" s="1"/>
      <c r="LIC43" s="1"/>
      <c r="LIE43" s="1"/>
      <c r="LIG43" s="1"/>
      <c r="LII43" s="1"/>
      <c r="LIK43" s="1"/>
      <c r="LIM43" s="1"/>
      <c r="LIO43" s="1"/>
      <c r="LIQ43" s="1"/>
      <c r="LIS43" s="1"/>
      <c r="LIU43" s="1"/>
      <c r="LIW43" s="1"/>
      <c r="LIY43" s="1"/>
      <c r="LJA43" s="1"/>
      <c r="LJC43" s="1"/>
      <c r="LJE43" s="1"/>
      <c r="LJG43" s="1"/>
      <c r="LJI43" s="1"/>
      <c r="LJK43" s="1"/>
      <c r="LJM43" s="1"/>
      <c r="LJO43" s="1"/>
      <c r="LJQ43" s="1"/>
      <c r="LJS43" s="1"/>
      <c r="LJU43" s="1"/>
      <c r="LJW43" s="1"/>
      <c r="LJY43" s="1"/>
      <c r="LKA43" s="1"/>
      <c r="LKC43" s="1"/>
      <c r="LKE43" s="1"/>
      <c r="LKG43" s="1"/>
      <c r="LKI43" s="1"/>
      <c r="LKK43" s="1"/>
      <c r="LKM43" s="1"/>
      <c r="LKO43" s="1"/>
      <c r="LKQ43" s="1"/>
      <c r="LKS43" s="1"/>
      <c r="LKU43" s="1"/>
      <c r="LKW43" s="1"/>
      <c r="LKY43" s="1"/>
      <c r="LLA43" s="1"/>
      <c r="LLC43" s="1"/>
      <c r="LLE43" s="1"/>
      <c r="LLG43" s="1"/>
      <c r="LLI43" s="1"/>
      <c r="LLK43" s="1"/>
      <c r="LLM43" s="1"/>
      <c r="LLO43" s="1"/>
      <c r="LLQ43" s="1"/>
      <c r="LLS43" s="1"/>
      <c r="LLU43" s="1"/>
      <c r="LLW43" s="1"/>
      <c r="LLY43" s="1"/>
      <c r="LMA43" s="1"/>
      <c r="LMC43" s="1"/>
      <c r="LME43" s="1"/>
      <c r="LMG43" s="1"/>
      <c r="LMI43" s="1"/>
      <c r="LMK43" s="1"/>
      <c r="LMM43" s="1"/>
      <c r="LMO43" s="1"/>
      <c r="LMQ43" s="1"/>
      <c r="LMS43" s="1"/>
      <c r="LMU43" s="1"/>
      <c r="LMW43" s="1"/>
      <c r="LMY43" s="1"/>
      <c r="LNA43" s="1"/>
      <c r="LNC43" s="1"/>
      <c r="LNE43" s="1"/>
      <c r="LNG43" s="1"/>
      <c r="LNI43" s="1"/>
      <c r="LNK43" s="1"/>
      <c r="LNM43" s="1"/>
      <c r="LNO43" s="1"/>
      <c r="LNQ43" s="1"/>
      <c r="LNS43" s="1"/>
      <c r="LNU43" s="1"/>
      <c r="LNW43" s="1"/>
      <c r="LNY43" s="1"/>
      <c r="LOA43" s="1"/>
      <c r="LOC43" s="1"/>
      <c r="LOE43" s="1"/>
      <c r="LOG43" s="1"/>
      <c r="LOI43" s="1"/>
      <c r="LOK43" s="1"/>
      <c r="LOM43" s="1"/>
      <c r="LOO43" s="1"/>
      <c r="LOQ43" s="1"/>
      <c r="LOS43" s="1"/>
      <c r="LOU43" s="1"/>
      <c r="LOW43" s="1"/>
      <c r="LOY43" s="1"/>
      <c r="LPA43" s="1"/>
      <c r="LPC43" s="1"/>
      <c r="LPE43" s="1"/>
      <c r="LPG43" s="1"/>
      <c r="LPI43" s="1"/>
      <c r="LPK43" s="1"/>
      <c r="LPM43" s="1"/>
      <c r="LPO43" s="1"/>
      <c r="LPQ43" s="1"/>
      <c r="LPS43" s="1"/>
      <c r="LPU43" s="1"/>
      <c r="LPW43" s="1"/>
      <c r="LPY43" s="1"/>
      <c r="LQA43" s="1"/>
      <c r="LQC43" s="1"/>
      <c r="LQE43" s="1"/>
      <c r="LQG43" s="1"/>
      <c r="LQI43" s="1"/>
      <c r="LQK43" s="1"/>
      <c r="LQM43" s="1"/>
      <c r="LQO43" s="1"/>
      <c r="LQQ43" s="1"/>
      <c r="LQS43" s="1"/>
      <c r="LQU43" s="1"/>
      <c r="LQW43" s="1"/>
      <c r="LQY43" s="1"/>
      <c r="LRA43" s="1"/>
      <c r="LRC43" s="1"/>
      <c r="LRE43" s="1"/>
      <c r="LRG43" s="1"/>
      <c r="LRI43" s="1"/>
      <c r="LRK43" s="1"/>
      <c r="LRM43" s="1"/>
      <c r="LRO43" s="1"/>
      <c r="LRQ43" s="1"/>
      <c r="LRS43" s="1"/>
      <c r="LRU43" s="1"/>
      <c r="LRW43" s="1"/>
      <c r="LRY43" s="1"/>
      <c r="LSA43" s="1"/>
      <c r="LSC43" s="1"/>
      <c r="LSE43" s="1"/>
      <c r="LSG43" s="1"/>
      <c r="LSI43" s="1"/>
      <c r="LSK43" s="1"/>
      <c r="LSM43" s="1"/>
      <c r="LSO43" s="1"/>
      <c r="LSQ43" s="1"/>
      <c r="LSS43" s="1"/>
      <c r="LSU43" s="1"/>
      <c r="LSW43" s="1"/>
      <c r="LSY43" s="1"/>
      <c r="LTA43" s="1"/>
      <c r="LTC43" s="1"/>
      <c r="LTE43" s="1"/>
      <c r="LTG43" s="1"/>
      <c r="LTI43" s="1"/>
      <c r="LTK43" s="1"/>
      <c r="LTM43" s="1"/>
      <c r="LTO43" s="1"/>
      <c r="LTQ43" s="1"/>
      <c r="LTS43" s="1"/>
      <c r="LTU43" s="1"/>
      <c r="LTW43" s="1"/>
      <c r="LTY43" s="1"/>
      <c r="LUA43" s="1"/>
      <c r="LUC43" s="1"/>
      <c r="LUE43" s="1"/>
      <c r="LUG43" s="1"/>
      <c r="LUI43" s="1"/>
      <c r="LUK43" s="1"/>
      <c r="LUM43" s="1"/>
      <c r="LUO43" s="1"/>
      <c r="LUQ43" s="1"/>
      <c r="LUS43" s="1"/>
      <c r="LUU43" s="1"/>
      <c r="LUW43" s="1"/>
      <c r="LUY43" s="1"/>
      <c r="LVA43" s="1"/>
      <c r="LVC43" s="1"/>
      <c r="LVE43" s="1"/>
      <c r="LVG43" s="1"/>
      <c r="LVI43" s="1"/>
      <c r="LVK43" s="1"/>
      <c r="LVM43" s="1"/>
      <c r="LVO43" s="1"/>
      <c r="LVQ43" s="1"/>
      <c r="LVS43" s="1"/>
      <c r="LVU43" s="1"/>
      <c r="LVW43" s="1"/>
      <c r="LVY43" s="1"/>
      <c r="LWA43" s="1"/>
      <c r="LWC43" s="1"/>
      <c r="LWE43" s="1"/>
      <c r="LWG43" s="1"/>
      <c r="LWI43" s="1"/>
      <c r="LWK43" s="1"/>
      <c r="LWM43" s="1"/>
      <c r="LWO43" s="1"/>
      <c r="LWQ43" s="1"/>
      <c r="LWS43" s="1"/>
      <c r="LWU43" s="1"/>
      <c r="LWW43" s="1"/>
      <c r="LWY43" s="1"/>
      <c r="LXA43" s="1"/>
      <c r="LXC43" s="1"/>
      <c r="LXE43" s="1"/>
      <c r="LXG43" s="1"/>
      <c r="LXI43" s="1"/>
      <c r="LXK43" s="1"/>
      <c r="LXM43" s="1"/>
      <c r="LXO43" s="1"/>
      <c r="LXQ43" s="1"/>
      <c r="LXS43" s="1"/>
      <c r="LXU43" s="1"/>
      <c r="LXW43" s="1"/>
      <c r="LXY43" s="1"/>
      <c r="LYA43" s="1"/>
      <c r="LYC43" s="1"/>
      <c r="LYE43" s="1"/>
      <c r="LYG43" s="1"/>
      <c r="LYI43" s="1"/>
      <c r="LYK43" s="1"/>
      <c r="LYM43" s="1"/>
      <c r="LYO43" s="1"/>
      <c r="LYQ43" s="1"/>
      <c r="LYS43" s="1"/>
      <c r="LYU43" s="1"/>
      <c r="LYW43" s="1"/>
      <c r="LYY43" s="1"/>
      <c r="LZA43" s="1"/>
      <c r="LZC43" s="1"/>
      <c r="LZE43" s="1"/>
      <c r="LZG43" s="1"/>
      <c r="LZI43" s="1"/>
      <c r="LZK43" s="1"/>
      <c r="LZM43" s="1"/>
      <c r="LZO43" s="1"/>
      <c r="LZQ43" s="1"/>
      <c r="LZS43" s="1"/>
      <c r="LZU43" s="1"/>
      <c r="LZW43" s="1"/>
      <c r="LZY43" s="1"/>
      <c r="MAA43" s="1"/>
      <c r="MAC43" s="1"/>
      <c r="MAE43" s="1"/>
      <c r="MAG43" s="1"/>
      <c r="MAI43" s="1"/>
      <c r="MAK43" s="1"/>
      <c r="MAM43" s="1"/>
      <c r="MAO43" s="1"/>
      <c r="MAQ43" s="1"/>
      <c r="MAS43" s="1"/>
      <c r="MAU43" s="1"/>
      <c r="MAW43" s="1"/>
      <c r="MAY43" s="1"/>
      <c r="MBA43" s="1"/>
      <c r="MBC43" s="1"/>
      <c r="MBE43" s="1"/>
      <c r="MBG43" s="1"/>
      <c r="MBI43" s="1"/>
      <c r="MBK43" s="1"/>
      <c r="MBM43" s="1"/>
      <c r="MBO43" s="1"/>
      <c r="MBQ43" s="1"/>
      <c r="MBS43" s="1"/>
      <c r="MBU43" s="1"/>
      <c r="MBW43" s="1"/>
      <c r="MBY43" s="1"/>
      <c r="MCA43" s="1"/>
      <c r="MCC43" s="1"/>
      <c r="MCE43" s="1"/>
      <c r="MCG43" s="1"/>
      <c r="MCI43" s="1"/>
      <c r="MCK43" s="1"/>
      <c r="MCM43" s="1"/>
      <c r="MCO43" s="1"/>
      <c r="MCQ43" s="1"/>
      <c r="MCS43" s="1"/>
      <c r="MCU43" s="1"/>
      <c r="MCW43" s="1"/>
      <c r="MCY43" s="1"/>
      <c r="MDA43" s="1"/>
      <c r="MDC43" s="1"/>
      <c r="MDE43" s="1"/>
      <c r="MDG43" s="1"/>
      <c r="MDI43" s="1"/>
      <c r="MDK43" s="1"/>
      <c r="MDM43" s="1"/>
      <c r="MDO43" s="1"/>
      <c r="MDQ43" s="1"/>
      <c r="MDS43" s="1"/>
      <c r="MDU43" s="1"/>
      <c r="MDW43" s="1"/>
      <c r="MDY43" s="1"/>
      <c r="MEA43" s="1"/>
      <c r="MEC43" s="1"/>
      <c r="MEE43" s="1"/>
      <c r="MEG43" s="1"/>
      <c r="MEI43" s="1"/>
      <c r="MEK43" s="1"/>
      <c r="MEM43" s="1"/>
      <c r="MEO43" s="1"/>
      <c r="MEQ43" s="1"/>
      <c r="MES43" s="1"/>
      <c r="MEU43" s="1"/>
      <c r="MEW43" s="1"/>
      <c r="MEY43" s="1"/>
      <c r="MFA43" s="1"/>
      <c r="MFC43" s="1"/>
      <c r="MFE43" s="1"/>
      <c r="MFG43" s="1"/>
      <c r="MFI43" s="1"/>
      <c r="MFK43" s="1"/>
      <c r="MFM43" s="1"/>
      <c r="MFO43" s="1"/>
      <c r="MFQ43" s="1"/>
      <c r="MFS43" s="1"/>
      <c r="MFU43" s="1"/>
      <c r="MFW43" s="1"/>
      <c r="MFY43" s="1"/>
      <c r="MGA43" s="1"/>
      <c r="MGC43" s="1"/>
      <c r="MGE43" s="1"/>
      <c r="MGG43" s="1"/>
      <c r="MGI43" s="1"/>
      <c r="MGK43" s="1"/>
      <c r="MGM43" s="1"/>
      <c r="MGO43" s="1"/>
      <c r="MGQ43" s="1"/>
      <c r="MGS43" s="1"/>
      <c r="MGU43" s="1"/>
      <c r="MGW43" s="1"/>
      <c r="MGY43" s="1"/>
      <c r="MHA43" s="1"/>
      <c r="MHC43" s="1"/>
      <c r="MHE43" s="1"/>
      <c r="MHG43" s="1"/>
      <c r="MHI43" s="1"/>
      <c r="MHK43" s="1"/>
      <c r="MHM43" s="1"/>
      <c r="MHO43" s="1"/>
      <c r="MHQ43" s="1"/>
      <c r="MHS43" s="1"/>
      <c r="MHU43" s="1"/>
      <c r="MHW43" s="1"/>
      <c r="MHY43" s="1"/>
      <c r="MIA43" s="1"/>
      <c r="MIC43" s="1"/>
      <c r="MIE43" s="1"/>
      <c r="MIG43" s="1"/>
      <c r="MII43" s="1"/>
      <c r="MIK43" s="1"/>
      <c r="MIM43" s="1"/>
      <c r="MIO43" s="1"/>
      <c r="MIQ43" s="1"/>
      <c r="MIS43" s="1"/>
      <c r="MIU43" s="1"/>
      <c r="MIW43" s="1"/>
      <c r="MIY43" s="1"/>
      <c r="MJA43" s="1"/>
      <c r="MJC43" s="1"/>
      <c r="MJE43" s="1"/>
      <c r="MJG43" s="1"/>
      <c r="MJI43" s="1"/>
      <c r="MJK43" s="1"/>
      <c r="MJM43" s="1"/>
      <c r="MJO43" s="1"/>
      <c r="MJQ43" s="1"/>
      <c r="MJS43" s="1"/>
      <c r="MJU43" s="1"/>
      <c r="MJW43" s="1"/>
      <c r="MJY43" s="1"/>
      <c r="MKA43" s="1"/>
      <c r="MKC43" s="1"/>
      <c r="MKE43" s="1"/>
      <c r="MKG43" s="1"/>
      <c r="MKI43" s="1"/>
      <c r="MKK43" s="1"/>
      <c r="MKM43" s="1"/>
      <c r="MKO43" s="1"/>
      <c r="MKQ43" s="1"/>
      <c r="MKS43" s="1"/>
      <c r="MKU43" s="1"/>
      <c r="MKW43" s="1"/>
      <c r="MKY43" s="1"/>
      <c r="MLA43" s="1"/>
      <c r="MLC43" s="1"/>
      <c r="MLE43" s="1"/>
      <c r="MLG43" s="1"/>
      <c r="MLI43" s="1"/>
      <c r="MLK43" s="1"/>
      <c r="MLM43" s="1"/>
      <c r="MLO43" s="1"/>
      <c r="MLQ43" s="1"/>
      <c r="MLS43" s="1"/>
      <c r="MLU43" s="1"/>
      <c r="MLW43" s="1"/>
      <c r="MLY43" s="1"/>
      <c r="MMA43" s="1"/>
      <c r="MMC43" s="1"/>
      <c r="MME43" s="1"/>
      <c r="MMG43" s="1"/>
      <c r="MMI43" s="1"/>
      <c r="MMK43" s="1"/>
      <c r="MMM43" s="1"/>
      <c r="MMO43" s="1"/>
      <c r="MMQ43" s="1"/>
      <c r="MMS43" s="1"/>
      <c r="MMU43" s="1"/>
      <c r="MMW43" s="1"/>
      <c r="MMY43" s="1"/>
      <c r="MNA43" s="1"/>
      <c r="MNC43" s="1"/>
      <c r="MNE43" s="1"/>
      <c r="MNG43" s="1"/>
      <c r="MNI43" s="1"/>
      <c r="MNK43" s="1"/>
      <c r="MNM43" s="1"/>
      <c r="MNO43" s="1"/>
      <c r="MNQ43" s="1"/>
      <c r="MNS43" s="1"/>
      <c r="MNU43" s="1"/>
      <c r="MNW43" s="1"/>
      <c r="MNY43" s="1"/>
      <c r="MOA43" s="1"/>
      <c r="MOC43" s="1"/>
      <c r="MOE43" s="1"/>
      <c r="MOG43" s="1"/>
      <c r="MOI43" s="1"/>
      <c r="MOK43" s="1"/>
      <c r="MOM43" s="1"/>
      <c r="MOO43" s="1"/>
      <c r="MOQ43" s="1"/>
      <c r="MOS43" s="1"/>
      <c r="MOU43" s="1"/>
      <c r="MOW43" s="1"/>
      <c r="MOY43" s="1"/>
      <c r="MPA43" s="1"/>
      <c r="MPC43" s="1"/>
      <c r="MPE43" s="1"/>
      <c r="MPG43" s="1"/>
      <c r="MPI43" s="1"/>
      <c r="MPK43" s="1"/>
      <c r="MPM43" s="1"/>
      <c r="MPO43" s="1"/>
      <c r="MPQ43" s="1"/>
      <c r="MPS43" s="1"/>
      <c r="MPU43" s="1"/>
      <c r="MPW43" s="1"/>
      <c r="MPY43" s="1"/>
      <c r="MQA43" s="1"/>
      <c r="MQC43" s="1"/>
      <c r="MQE43" s="1"/>
      <c r="MQG43" s="1"/>
      <c r="MQI43" s="1"/>
      <c r="MQK43" s="1"/>
      <c r="MQM43" s="1"/>
      <c r="MQO43" s="1"/>
      <c r="MQQ43" s="1"/>
      <c r="MQS43" s="1"/>
      <c r="MQU43" s="1"/>
      <c r="MQW43" s="1"/>
      <c r="MQY43" s="1"/>
      <c r="MRA43" s="1"/>
      <c r="MRC43" s="1"/>
      <c r="MRE43" s="1"/>
      <c r="MRG43" s="1"/>
      <c r="MRI43" s="1"/>
      <c r="MRK43" s="1"/>
      <c r="MRM43" s="1"/>
      <c r="MRO43" s="1"/>
      <c r="MRQ43" s="1"/>
      <c r="MRS43" s="1"/>
      <c r="MRU43" s="1"/>
      <c r="MRW43" s="1"/>
      <c r="MRY43" s="1"/>
      <c r="MSA43" s="1"/>
      <c r="MSC43" s="1"/>
      <c r="MSE43" s="1"/>
      <c r="MSG43" s="1"/>
      <c r="MSI43" s="1"/>
      <c r="MSK43" s="1"/>
      <c r="MSM43" s="1"/>
      <c r="MSO43" s="1"/>
      <c r="MSQ43" s="1"/>
      <c r="MSS43" s="1"/>
      <c r="MSU43" s="1"/>
      <c r="MSW43" s="1"/>
      <c r="MSY43" s="1"/>
      <c r="MTA43" s="1"/>
      <c r="MTC43" s="1"/>
      <c r="MTE43" s="1"/>
      <c r="MTG43" s="1"/>
      <c r="MTI43" s="1"/>
      <c r="MTK43" s="1"/>
      <c r="MTM43" s="1"/>
      <c r="MTO43" s="1"/>
      <c r="MTQ43" s="1"/>
      <c r="MTS43" s="1"/>
      <c r="MTU43" s="1"/>
      <c r="MTW43" s="1"/>
      <c r="MTY43" s="1"/>
      <c r="MUA43" s="1"/>
      <c r="MUC43" s="1"/>
      <c r="MUE43" s="1"/>
      <c r="MUG43" s="1"/>
      <c r="MUI43" s="1"/>
      <c r="MUK43" s="1"/>
      <c r="MUM43" s="1"/>
      <c r="MUO43" s="1"/>
      <c r="MUQ43" s="1"/>
      <c r="MUS43" s="1"/>
      <c r="MUU43" s="1"/>
      <c r="MUW43" s="1"/>
      <c r="MUY43" s="1"/>
      <c r="MVA43" s="1"/>
      <c r="MVC43" s="1"/>
      <c r="MVE43" s="1"/>
      <c r="MVG43" s="1"/>
      <c r="MVI43" s="1"/>
      <c r="MVK43" s="1"/>
      <c r="MVM43" s="1"/>
      <c r="MVO43" s="1"/>
      <c r="MVQ43" s="1"/>
      <c r="MVS43" s="1"/>
      <c r="MVU43" s="1"/>
      <c r="MVW43" s="1"/>
      <c r="MVY43" s="1"/>
      <c r="MWA43" s="1"/>
      <c r="MWC43" s="1"/>
      <c r="MWE43" s="1"/>
      <c r="MWG43" s="1"/>
      <c r="MWI43" s="1"/>
      <c r="MWK43" s="1"/>
      <c r="MWM43" s="1"/>
      <c r="MWO43" s="1"/>
      <c r="MWQ43" s="1"/>
      <c r="MWS43" s="1"/>
      <c r="MWU43" s="1"/>
      <c r="MWW43" s="1"/>
      <c r="MWY43" s="1"/>
      <c r="MXA43" s="1"/>
      <c r="MXC43" s="1"/>
      <c r="MXE43" s="1"/>
      <c r="MXG43" s="1"/>
      <c r="MXI43" s="1"/>
      <c r="MXK43" s="1"/>
      <c r="MXM43" s="1"/>
      <c r="MXO43" s="1"/>
      <c r="MXQ43" s="1"/>
      <c r="MXS43" s="1"/>
      <c r="MXU43" s="1"/>
      <c r="MXW43" s="1"/>
      <c r="MXY43" s="1"/>
      <c r="MYA43" s="1"/>
      <c r="MYC43" s="1"/>
      <c r="MYE43" s="1"/>
      <c r="MYG43" s="1"/>
      <c r="MYI43" s="1"/>
      <c r="MYK43" s="1"/>
      <c r="MYM43" s="1"/>
      <c r="MYO43" s="1"/>
      <c r="MYQ43" s="1"/>
      <c r="MYS43" s="1"/>
      <c r="MYU43" s="1"/>
      <c r="MYW43" s="1"/>
      <c r="MYY43" s="1"/>
      <c r="MZA43" s="1"/>
      <c r="MZC43" s="1"/>
      <c r="MZE43" s="1"/>
      <c r="MZG43" s="1"/>
      <c r="MZI43" s="1"/>
      <c r="MZK43" s="1"/>
      <c r="MZM43" s="1"/>
      <c r="MZO43" s="1"/>
      <c r="MZQ43" s="1"/>
      <c r="MZS43" s="1"/>
      <c r="MZU43" s="1"/>
      <c r="MZW43" s="1"/>
      <c r="MZY43" s="1"/>
      <c r="NAA43" s="1"/>
      <c r="NAC43" s="1"/>
      <c r="NAE43" s="1"/>
      <c r="NAG43" s="1"/>
      <c r="NAI43" s="1"/>
      <c r="NAK43" s="1"/>
      <c r="NAM43" s="1"/>
      <c r="NAO43" s="1"/>
      <c r="NAQ43" s="1"/>
      <c r="NAS43" s="1"/>
      <c r="NAU43" s="1"/>
      <c r="NAW43" s="1"/>
      <c r="NAY43" s="1"/>
      <c r="NBA43" s="1"/>
      <c r="NBC43" s="1"/>
      <c r="NBE43" s="1"/>
      <c r="NBG43" s="1"/>
      <c r="NBI43" s="1"/>
      <c r="NBK43" s="1"/>
      <c r="NBM43" s="1"/>
      <c r="NBO43" s="1"/>
      <c r="NBQ43" s="1"/>
      <c r="NBS43" s="1"/>
      <c r="NBU43" s="1"/>
      <c r="NBW43" s="1"/>
      <c r="NBY43" s="1"/>
      <c r="NCA43" s="1"/>
      <c r="NCC43" s="1"/>
      <c r="NCE43" s="1"/>
      <c r="NCG43" s="1"/>
      <c r="NCI43" s="1"/>
      <c r="NCK43" s="1"/>
      <c r="NCM43" s="1"/>
      <c r="NCO43" s="1"/>
      <c r="NCQ43" s="1"/>
      <c r="NCS43" s="1"/>
      <c r="NCU43" s="1"/>
      <c r="NCW43" s="1"/>
      <c r="NCY43" s="1"/>
      <c r="NDA43" s="1"/>
      <c r="NDC43" s="1"/>
      <c r="NDE43" s="1"/>
      <c r="NDG43" s="1"/>
      <c r="NDI43" s="1"/>
      <c r="NDK43" s="1"/>
      <c r="NDM43" s="1"/>
      <c r="NDO43" s="1"/>
      <c r="NDQ43" s="1"/>
      <c r="NDS43" s="1"/>
      <c r="NDU43" s="1"/>
      <c r="NDW43" s="1"/>
      <c r="NDY43" s="1"/>
      <c r="NEA43" s="1"/>
      <c r="NEC43" s="1"/>
      <c r="NEE43" s="1"/>
      <c r="NEG43" s="1"/>
      <c r="NEI43" s="1"/>
      <c r="NEK43" s="1"/>
      <c r="NEM43" s="1"/>
      <c r="NEO43" s="1"/>
      <c r="NEQ43" s="1"/>
      <c r="NES43" s="1"/>
      <c r="NEU43" s="1"/>
      <c r="NEW43" s="1"/>
      <c r="NEY43" s="1"/>
      <c r="NFA43" s="1"/>
      <c r="NFC43" s="1"/>
      <c r="NFE43" s="1"/>
      <c r="NFG43" s="1"/>
      <c r="NFI43" s="1"/>
      <c r="NFK43" s="1"/>
      <c r="NFM43" s="1"/>
      <c r="NFO43" s="1"/>
      <c r="NFQ43" s="1"/>
      <c r="NFS43" s="1"/>
      <c r="NFU43" s="1"/>
      <c r="NFW43" s="1"/>
      <c r="NFY43" s="1"/>
      <c r="NGA43" s="1"/>
      <c r="NGC43" s="1"/>
      <c r="NGE43" s="1"/>
      <c r="NGG43" s="1"/>
      <c r="NGI43" s="1"/>
      <c r="NGK43" s="1"/>
      <c r="NGM43" s="1"/>
      <c r="NGO43" s="1"/>
      <c r="NGQ43" s="1"/>
      <c r="NGS43" s="1"/>
      <c r="NGU43" s="1"/>
      <c r="NGW43" s="1"/>
      <c r="NGY43" s="1"/>
      <c r="NHA43" s="1"/>
      <c r="NHC43" s="1"/>
      <c r="NHE43" s="1"/>
      <c r="NHG43" s="1"/>
      <c r="NHI43" s="1"/>
      <c r="NHK43" s="1"/>
      <c r="NHM43" s="1"/>
      <c r="NHO43" s="1"/>
      <c r="NHQ43" s="1"/>
      <c r="NHS43" s="1"/>
      <c r="NHU43" s="1"/>
      <c r="NHW43" s="1"/>
      <c r="NHY43" s="1"/>
      <c r="NIA43" s="1"/>
      <c r="NIC43" s="1"/>
      <c r="NIE43" s="1"/>
      <c r="NIG43" s="1"/>
      <c r="NII43" s="1"/>
      <c r="NIK43" s="1"/>
      <c r="NIM43" s="1"/>
      <c r="NIO43" s="1"/>
      <c r="NIQ43" s="1"/>
      <c r="NIS43" s="1"/>
      <c r="NIU43" s="1"/>
      <c r="NIW43" s="1"/>
      <c r="NIY43" s="1"/>
      <c r="NJA43" s="1"/>
      <c r="NJC43" s="1"/>
      <c r="NJE43" s="1"/>
      <c r="NJG43" s="1"/>
      <c r="NJI43" s="1"/>
      <c r="NJK43" s="1"/>
      <c r="NJM43" s="1"/>
      <c r="NJO43" s="1"/>
      <c r="NJQ43" s="1"/>
      <c r="NJS43" s="1"/>
      <c r="NJU43" s="1"/>
      <c r="NJW43" s="1"/>
      <c r="NJY43" s="1"/>
      <c r="NKA43" s="1"/>
      <c r="NKC43" s="1"/>
      <c r="NKE43" s="1"/>
      <c r="NKG43" s="1"/>
      <c r="NKI43" s="1"/>
      <c r="NKK43" s="1"/>
      <c r="NKM43" s="1"/>
      <c r="NKO43" s="1"/>
      <c r="NKQ43" s="1"/>
      <c r="NKS43" s="1"/>
      <c r="NKU43" s="1"/>
      <c r="NKW43" s="1"/>
      <c r="NKY43" s="1"/>
      <c r="NLA43" s="1"/>
      <c r="NLC43" s="1"/>
      <c r="NLE43" s="1"/>
      <c r="NLG43" s="1"/>
      <c r="NLI43" s="1"/>
      <c r="NLK43" s="1"/>
      <c r="NLM43" s="1"/>
      <c r="NLO43" s="1"/>
      <c r="NLQ43" s="1"/>
      <c r="NLS43" s="1"/>
      <c r="NLU43" s="1"/>
      <c r="NLW43" s="1"/>
      <c r="NLY43" s="1"/>
      <c r="NMA43" s="1"/>
      <c r="NMC43" s="1"/>
      <c r="NME43" s="1"/>
      <c r="NMG43" s="1"/>
      <c r="NMI43" s="1"/>
      <c r="NMK43" s="1"/>
      <c r="NMM43" s="1"/>
      <c r="NMO43" s="1"/>
      <c r="NMQ43" s="1"/>
      <c r="NMS43" s="1"/>
      <c r="NMU43" s="1"/>
      <c r="NMW43" s="1"/>
      <c r="NMY43" s="1"/>
      <c r="NNA43" s="1"/>
      <c r="NNC43" s="1"/>
      <c r="NNE43" s="1"/>
      <c r="NNG43" s="1"/>
      <c r="NNI43" s="1"/>
      <c r="NNK43" s="1"/>
      <c r="NNM43" s="1"/>
      <c r="NNO43" s="1"/>
      <c r="NNQ43" s="1"/>
      <c r="NNS43" s="1"/>
      <c r="NNU43" s="1"/>
      <c r="NNW43" s="1"/>
      <c r="NNY43" s="1"/>
      <c r="NOA43" s="1"/>
      <c r="NOC43" s="1"/>
      <c r="NOE43" s="1"/>
      <c r="NOG43" s="1"/>
      <c r="NOI43" s="1"/>
      <c r="NOK43" s="1"/>
      <c r="NOM43" s="1"/>
      <c r="NOO43" s="1"/>
      <c r="NOQ43" s="1"/>
      <c r="NOS43" s="1"/>
      <c r="NOU43" s="1"/>
      <c r="NOW43" s="1"/>
      <c r="NOY43" s="1"/>
      <c r="NPA43" s="1"/>
      <c r="NPC43" s="1"/>
      <c r="NPE43" s="1"/>
      <c r="NPG43" s="1"/>
      <c r="NPI43" s="1"/>
      <c r="NPK43" s="1"/>
      <c r="NPM43" s="1"/>
      <c r="NPO43" s="1"/>
      <c r="NPQ43" s="1"/>
      <c r="NPS43" s="1"/>
      <c r="NPU43" s="1"/>
      <c r="NPW43" s="1"/>
      <c r="NPY43" s="1"/>
      <c r="NQA43" s="1"/>
      <c r="NQC43" s="1"/>
      <c r="NQE43" s="1"/>
      <c r="NQG43" s="1"/>
      <c r="NQI43" s="1"/>
      <c r="NQK43" s="1"/>
      <c r="NQM43" s="1"/>
      <c r="NQO43" s="1"/>
      <c r="NQQ43" s="1"/>
      <c r="NQS43" s="1"/>
      <c r="NQU43" s="1"/>
      <c r="NQW43" s="1"/>
      <c r="NQY43" s="1"/>
      <c r="NRA43" s="1"/>
      <c r="NRC43" s="1"/>
      <c r="NRE43" s="1"/>
      <c r="NRG43" s="1"/>
      <c r="NRI43" s="1"/>
      <c r="NRK43" s="1"/>
      <c r="NRM43" s="1"/>
      <c r="NRO43" s="1"/>
      <c r="NRQ43" s="1"/>
      <c r="NRS43" s="1"/>
      <c r="NRU43" s="1"/>
      <c r="NRW43" s="1"/>
      <c r="NRY43" s="1"/>
      <c r="NSA43" s="1"/>
      <c r="NSC43" s="1"/>
      <c r="NSE43" s="1"/>
      <c r="NSG43" s="1"/>
      <c r="NSI43" s="1"/>
      <c r="NSK43" s="1"/>
      <c r="NSM43" s="1"/>
      <c r="NSO43" s="1"/>
      <c r="NSQ43" s="1"/>
      <c r="NSS43" s="1"/>
      <c r="NSU43" s="1"/>
      <c r="NSW43" s="1"/>
      <c r="NSY43" s="1"/>
      <c r="NTA43" s="1"/>
      <c r="NTC43" s="1"/>
      <c r="NTE43" s="1"/>
      <c r="NTG43" s="1"/>
      <c r="NTI43" s="1"/>
      <c r="NTK43" s="1"/>
      <c r="NTM43" s="1"/>
      <c r="NTO43" s="1"/>
      <c r="NTQ43" s="1"/>
      <c r="NTS43" s="1"/>
      <c r="NTU43" s="1"/>
      <c r="NTW43" s="1"/>
      <c r="NTY43" s="1"/>
      <c r="NUA43" s="1"/>
      <c r="NUC43" s="1"/>
      <c r="NUE43" s="1"/>
      <c r="NUG43" s="1"/>
      <c r="NUI43" s="1"/>
      <c r="NUK43" s="1"/>
      <c r="NUM43" s="1"/>
      <c r="NUO43" s="1"/>
      <c r="NUQ43" s="1"/>
      <c r="NUS43" s="1"/>
      <c r="NUU43" s="1"/>
      <c r="NUW43" s="1"/>
      <c r="NUY43" s="1"/>
      <c r="NVA43" s="1"/>
      <c r="NVC43" s="1"/>
      <c r="NVE43" s="1"/>
      <c r="NVG43" s="1"/>
      <c r="NVI43" s="1"/>
      <c r="NVK43" s="1"/>
      <c r="NVM43" s="1"/>
      <c r="NVO43" s="1"/>
      <c r="NVQ43" s="1"/>
      <c r="NVS43" s="1"/>
      <c r="NVU43" s="1"/>
      <c r="NVW43" s="1"/>
      <c r="NVY43" s="1"/>
      <c r="NWA43" s="1"/>
      <c r="NWC43" s="1"/>
      <c r="NWE43" s="1"/>
      <c r="NWG43" s="1"/>
      <c r="NWI43" s="1"/>
      <c r="NWK43" s="1"/>
      <c r="NWM43" s="1"/>
      <c r="NWO43" s="1"/>
      <c r="NWQ43" s="1"/>
      <c r="NWS43" s="1"/>
      <c r="NWU43" s="1"/>
      <c r="NWW43" s="1"/>
      <c r="NWY43" s="1"/>
      <c r="NXA43" s="1"/>
      <c r="NXC43" s="1"/>
      <c r="NXE43" s="1"/>
      <c r="NXG43" s="1"/>
      <c r="NXI43" s="1"/>
      <c r="NXK43" s="1"/>
      <c r="NXM43" s="1"/>
      <c r="NXO43" s="1"/>
      <c r="NXQ43" s="1"/>
      <c r="NXS43" s="1"/>
      <c r="NXU43" s="1"/>
      <c r="NXW43" s="1"/>
      <c r="NXY43" s="1"/>
      <c r="NYA43" s="1"/>
      <c r="NYC43" s="1"/>
      <c r="NYE43" s="1"/>
      <c r="NYG43" s="1"/>
      <c r="NYI43" s="1"/>
      <c r="NYK43" s="1"/>
      <c r="NYM43" s="1"/>
      <c r="NYO43" s="1"/>
      <c r="NYQ43" s="1"/>
      <c r="NYS43" s="1"/>
      <c r="NYU43" s="1"/>
      <c r="NYW43" s="1"/>
      <c r="NYY43" s="1"/>
      <c r="NZA43" s="1"/>
      <c r="NZC43" s="1"/>
      <c r="NZE43" s="1"/>
      <c r="NZG43" s="1"/>
      <c r="NZI43" s="1"/>
      <c r="NZK43" s="1"/>
      <c r="NZM43" s="1"/>
      <c r="NZO43" s="1"/>
      <c r="NZQ43" s="1"/>
      <c r="NZS43" s="1"/>
      <c r="NZU43" s="1"/>
      <c r="NZW43" s="1"/>
      <c r="NZY43" s="1"/>
      <c r="OAA43" s="1"/>
      <c r="OAC43" s="1"/>
      <c r="OAE43" s="1"/>
      <c r="OAG43" s="1"/>
      <c r="OAI43" s="1"/>
      <c r="OAK43" s="1"/>
      <c r="OAM43" s="1"/>
      <c r="OAO43" s="1"/>
      <c r="OAQ43" s="1"/>
      <c r="OAS43" s="1"/>
      <c r="OAU43" s="1"/>
      <c r="OAW43" s="1"/>
      <c r="OAY43" s="1"/>
      <c r="OBA43" s="1"/>
      <c r="OBC43" s="1"/>
      <c r="OBE43" s="1"/>
      <c r="OBG43" s="1"/>
      <c r="OBI43" s="1"/>
      <c r="OBK43" s="1"/>
      <c r="OBM43" s="1"/>
      <c r="OBO43" s="1"/>
      <c r="OBQ43" s="1"/>
      <c r="OBS43" s="1"/>
      <c r="OBU43" s="1"/>
      <c r="OBW43" s="1"/>
      <c r="OBY43" s="1"/>
      <c r="OCA43" s="1"/>
      <c r="OCC43" s="1"/>
      <c r="OCE43" s="1"/>
      <c r="OCG43" s="1"/>
      <c r="OCI43" s="1"/>
      <c r="OCK43" s="1"/>
      <c r="OCM43" s="1"/>
      <c r="OCO43" s="1"/>
      <c r="OCQ43" s="1"/>
      <c r="OCS43" s="1"/>
      <c r="OCU43" s="1"/>
      <c r="OCW43" s="1"/>
      <c r="OCY43" s="1"/>
      <c r="ODA43" s="1"/>
      <c r="ODC43" s="1"/>
      <c r="ODE43" s="1"/>
      <c r="ODG43" s="1"/>
      <c r="ODI43" s="1"/>
      <c r="ODK43" s="1"/>
      <c r="ODM43" s="1"/>
      <c r="ODO43" s="1"/>
      <c r="ODQ43" s="1"/>
      <c r="ODS43" s="1"/>
      <c r="ODU43" s="1"/>
      <c r="ODW43" s="1"/>
      <c r="ODY43" s="1"/>
      <c r="OEA43" s="1"/>
      <c r="OEC43" s="1"/>
      <c r="OEE43" s="1"/>
      <c r="OEG43" s="1"/>
      <c r="OEI43" s="1"/>
      <c r="OEK43" s="1"/>
      <c r="OEM43" s="1"/>
      <c r="OEO43" s="1"/>
      <c r="OEQ43" s="1"/>
      <c r="OES43" s="1"/>
      <c r="OEU43" s="1"/>
      <c r="OEW43" s="1"/>
      <c r="OEY43" s="1"/>
      <c r="OFA43" s="1"/>
      <c r="OFC43" s="1"/>
      <c r="OFE43" s="1"/>
      <c r="OFG43" s="1"/>
      <c r="OFI43" s="1"/>
      <c r="OFK43" s="1"/>
      <c r="OFM43" s="1"/>
      <c r="OFO43" s="1"/>
      <c r="OFQ43" s="1"/>
      <c r="OFS43" s="1"/>
      <c r="OFU43" s="1"/>
      <c r="OFW43" s="1"/>
      <c r="OFY43" s="1"/>
      <c r="OGA43" s="1"/>
      <c r="OGC43" s="1"/>
      <c r="OGE43" s="1"/>
      <c r="OGG43" s="1"/>
      <c r="OGI43" s="1"/>
      <c r="OGK43" s="1"/>
      <c r="OGM43" s="1"/>
      <c r="OGO43" s="1"/>
      <c r="OGQ43" s="1"/>
      <c r="OGS43" s="1"/>
      <c r="OGU43" s="1"/>
      <c r="OGW43" s="1"/>
      <c r="OGY43" s="1"/>
      <c r="OHA43" s="1"/>
      <c r="OHC43" s="1"/>
      <c r="OHE43" s="1"/>
      <c r="OHG43" s="1"/>
      <c r="OHI43" s="1"/>
      <c r="OHK43" s="1"/>
      <c r="OHM43" s="1"/>
      <c r="OHO43" s="1"/>
      <c r="OHQ43" s="1"/>
      <c r="OHS43" s="1"/>
      <c r="OHU43" s="1"/>
      <c r="OHW43" s="1"/>
      <c r="OHY43" s="1"/>
      <c r="OIA43" s="1"/>
      <c r="OIC43" s="1"/>
      <c r="OIE43" s="1"/>
      <c r="OIG43" s="1"/>
      <c r="OII43" s="1"/>
      <c r="OIK43" s="1"/>
      <c r="OIM43" s="1"/>
      <c r="OIO43" s="1"/>
      <c r="OIQ43" s="1"/>
      <c r="OIS43" s="1"/>
      <c r="OIU43" s="1"/>
      <c r="OIW43" s="1"/>
      <c r="OIY43" s="1"/>
      <c r="OJA43" s="1"/>
      <c r="OJC43" s="1"/>
      <c r="OJE43" s="1"/>
      <c r="OJG43" s="1"/>
      <c r="OJI43" s="1"/>
      <c r="OJK43" s="1"/>
      <c r="OJM43" s="1"/>
      <c r="OJO43" s="1"/>
      <c r="OJQ43" s="1"/>
      <c r="OJS43" s="1"/>
      <c r="OJU43" s="1"/>
      <c r="OJW43" s="1"/>
      <c r="OJY43" s="1"/>
      <c r="OKA43" s="1"/>
      <c r="OKC43" s="1"/>
      <c r="OKE43" s="1"/>
      <c r="OKG43" s="1"/>
      <c r="OKI43" s="1"/>
      <c r="OKK43" s="1"/>
      <c r="OKM43" s="1"/>
      <c r="OKO43" s="1"/>
      <c r="OKQ43" s="1"/>
      <c r="OKS43" s="1"/>
      <c r="OKU43" s="1"/>
      <c r="OKW43" s="1"/>
      <c r="OKY43" s="1"/>
      <c r="OLA43" s="1"/>
      <c r="OLC43" s="1"/>
      <c r="OLE43" s="1"/>
      <c r="OLG43" s="1"/>
      <c r="OLI43" s="1"/>
      <c r="OLK43" s="1"/>
      <c r="OLM43" s="1"/>
      <c r="OLO43" s="1"/>
      <c r="OLQ43" s="1"/>
      <c r="OLS43" s="1"/>
      <c r="OLU43" s="1"/>
      <c r="OLW43" s="1"/>
      <c r="OLY43" s="1"/>
      <c r="OMA43" s="1"/>
      <c r="OMC43" s="1"/>
      <c r="OME43" s="1"/>
      <c r="OMG43" s="1"/>
      <c r="OMI43" s="1"/>
      <c r="OMK43" s="1"/>
      <c r="OMM43" s="1"/>
      <c r="OMO43" s="1"/>
      <c r="OMQ43" s="1"/>
      <c r="OMS43" s="1"/>
      <c r="OMU43" s="1"/>
      <c r="OMW43" s="1"/>
      <c r="OMY43" s="1"/>
      <c r="ONA43" s="1"/>
      <c r="ONC43" s="1"/>
      <c r="ONE43" s="1"/>
      <c r="ONG43" s="1"/>
      <c r="ONI43" s="1"/>
      <c r="ONK43" s="1"/>
      <c r="ONM43" s="1"/>
      <c r="ONO43" s="1"/>
      <c r="ONQ43" s="1"/>
      <c r="ONS43" s="1"/>
      <c r="ONU43" s="1"/>
      <c r="ONW43" s="1"/>
      <c r="ONY43" s="1"/>
      <c r="OOA43" s="1"/>
      <c r="OOC43" s="1"/>
      <c r="OOE43" s="1"/>
      <c r="OOG43" s="1"/>
      <c r="OOI43" s="1"/>
      <c r="OOK43" s="1"/>
      <c r="OOM43" s="1"/>
      <c r="OOO43" s="1"/>
      <c r="OOQ43" s="1"/>
      <c r="OOS43" s="1"/>
      <c r="OOU43" s="1"/>
      <c r="OOW43" s="1"/>
      <c r="OOY43" s="1"/>
      <c r="OPA43" s="1"/>
      <c r="OPC43" s="1"/>
      <c r="OPE43" s="1"/>
      <c r="OPG43" s="1"/>
      <c r="OPI43" s="1"/>
      <c r="OPK43" s="1"/>
      <c r="OPM43" s="1"/>
      <c r="OPO43" s="1"/>
      <c r="OPQ43" s="1"/>
      <c r="OPS43" s="1"/>
      <c r="OPU43" s="1"/>
      <c r="OPW43" s="1"/>
      <c r="OPY43" s="1"/>
      <c r="OQA43" s="1"/>
      <c r="OQC43" s="1"/>
      <c r="OQE43" s="1"/>
      <c r="OQG43" s="1"/>
      <c r="OQI43" s="1"/>
      <c r="OQK43" s="1"/>
      <c r="OQM43" s="1"/>
      <c r="OQO43" s="1"/>
      <c r="OQQ43" s="1"/>
      <c r="OQS43" s="1"/>
      <c r="OQU43" s="1"/>
      <c r="OQW43" s="1"/>
      <c r="OQY43" s="1"/>
      <c r="ORA43" s="1"/>
      <c r="ORC43" s="1"/>
      <c r="ORE43" s="1"/>
      <c r="ORG43" s="1"/>
      <c r="ORI43" s="1"/>
      <c r="ORK43" s="1"/>
      <c r="ORM43" s="1"/>
      <c r="ORO43" s="1"/>
      <c r="ORQ43" s="1"/>
      <c r="ORS43" s="1"/>
      <c r="ORU43" s="1"/>
      <c r="ORW43" s="1"/>
      <c r="ORY43" s="1"/>
      <c r="OSA43" s="1"/>
      <c r="OSC43" s="1"/>
      <c r="OSE43" s="1"/>
      <c r="OSG43" s="1"/>
      <c r="OSI43" s="1"/>
      <c r="OSK43" s="1"/>
      <c r="OSM43" s="1"/>
      <c r="OSO43" s="1"/>
      <c r="OSQ43" s="1"/>
      <c r="OSS43" s="1"/>
      <c r="OSU43" s="1"/>
      <c r="OSW43" s="1"/>
      <c r="OSY43" s="1"/>
      <c r="OTA43" s="1"/>
      <c r="OTC43" s="1"/>
      <c r="OTE43" s="1"/>
      <c r="OTG43" s="1"/>
      <c r="OTI43" s="1"/>
      <c r="OTK43" s="1"/>
      <c r="OTM43" s="1"/>
      <c r="OTO43" s="1"/>
      <c r="OTQ43" s="1"/>
      <c r="OTS43" s="1"/>
      <c r="OTU43" s="1"/>
      <c r="OTW43" s="1"/>
      <c r="OTY43" s="1"/>
      <c r="OUA43" s="1"/>
      <c r="OUC43" s="1"/>
      <c r="OUE43" s="1"/>
      <c r="OUG43" s="1"/>
      <c r="OUI43" s="1"/>
      <c r="OUK43" s="1"/>
      <c r="OUM43" s="1"/>
      <c r="OUO43" s="1"/>
      <c r="OUQ43" s="1"/>
      <c r="OUS43" s="1"/>
      <c r="OUU43" s="1"/>
      <c r="OUW43" s="1"/>
      <c r="OUY43" s="1"/>
      <c r="OVA43" s="1"/>
      <c r="OVC43" s="1"/>
      <c r="OVE43" s="1"/>
      <c r="OVG43" s="1"/>
      <c r="OVI43" s="1"/>
      <c r="OVK43" s="1"/>
      <c r="OVM43" s="1"/>
      <c r="OVO43" s="1"/>
      <c r="OVQ43" s="1"/>
      <c r="OVS43" s="1"/>
      <c r="OVU43" s="1"/>
      <c r="OVW43" s="1"/>
      <c r="OVY43" s="1"/>
      <c r="OWA43" s="1"/>
      <c r="OWC43" s="1"/>
      <c r="OWE43" s="1"/>
      <c r="OWG43" s="1"/>
      <c r="OWI43" s="1"/>
      <c r="OWK43" s="1"/>
      <c r="OWM43" s="1"/>
      <c r="OWO43" s="1"/>
      <c r="OWQ43" s="1"/>
      <c r="OWS43" s="1"/>
      <c r="OWU43" s="1"/>
      <c r="OWW43" s="1"/>
      <c r="OWY43" s="1"/>
      <c r="OXA43" s="1"/>
      <c r="OXC43" s="1"/>
      <c r="OXE43" s="1"/>
      <c r="OXG43" s="1"/>
      <c r="OXI43" s="1"/>
      <c r="OXK43" s="1"/>
      <c r="OXM43" s="1"/>
      <c r="OXO43" s="1"/>
      <c r="OXQ43" s="1"/>
      <c r="OXS43" s="1"/>
      <c r="OXU43" s="1"/>
      <c r="OXW43" s="1"/>
      <c r="OXY43" s="1"/>
      <c r="OYA43" s="1"/>
      <c r="OYC43" s="1"/>
      <c r="OYE43" s="1"/>
      <c r="OYG43" s="1"/>
      <c r="OYI43" s="1"/>
      <c r="OYK43" s="1"/>
      <c r="OYM43" s="1"/>
      <c r="OYO43" s="1"/>
      <c r="OYQ43" s="1"/>
      <c r="OYS43" s="1"/>
      <c r="OYU43" s="1"/>
      <c r="OYW43" s="1"/>
      <c r="OYY43" s="1"/>
      <c r="OZA43" s="1"/>
      <c r="OZC43" s="1"/>
      <c r="OZE43" s="1"/>
      <c r="OZG43" s="1"/>
      <c r="OZI43" s="1"/>
      <c r="OZK43" s="1"/>
      <c r="OZM43" s="1"/>
      <c r="OZO43" s="1"/>
      <c r="OZQ43" s="1"/>
      <c r="OZS43" s="1"/>
      <c r="OZU43" s="1"/>
      <c r="OZW43" s="1"/>
      <c r="OZY43" s="1"/>
      <c r="PAA43" s="1"/>
      <c r="PAC43" s="1"/>
      <c r="PAE43" s="1"/>
      <c r="PAG43" s="1"/>
      <c r="PAI43" s="1"/>
      <c r="PAK43" s="1"/>
      <c r="PAM43" s="1"/>
      <c r="PAO43" s="1"/>
      <c r="PAQ43" s="1"/>
      <c r="PAS43" s="1"/>
      <c r="PAU43" s="1"/>
      <c r="PAW43" s="1"/>
      <c r="PAY43" s="1"/>
      <c r="PBA43" s="1"/>
      <c r="PBC43" s="1"/>
      <c r="PBE43" s="1"/>
      <c r="PBG43" s="1"/>
      <c r="PBI43" s="1"/>
      <c r="PBK43" s="1"/>
      <c r="PBM43" s="1"/>
      <c r="PBO43" s="1"/>
      <c r="PBQ43" s="1"/>
      <c r="PBS43" s="1"/>
      <c r="PBU43" s="1"/>
      <c r="PBW43" s="1"/>
      <c r="PBY43" s="1"/>
      <c r="PCA43" s="1"/>
      <c r="PCC43" s="1"/>
      <c r="PCE43" s="1"/>
      <c r="PCG43" s="1"/>
      <c r="PCI43" s="1"/>
      <c r="PCK43" s="1"/>
      <c r="PCM43" s="1"/>
      <c r="PCO43" s="1"/>
      <c r="PCQ43" s="1"/>
      <c r="PCS43" s="1"/>
      <c r="PCU43" s="1"/>
      <c r="PCW43" s="1"/>
      <c r="PCY43" s="1"/>
      <c r="PDA43" s="1"/>
      <c r="PDC43" s="1"/>
      <c r="PDE43" s="1"/>
      <c r="PDG43" s="1"/>
      <c r="PDI43" s="1"/>
      <c r="PDK43" s="1"/>
      <c r="PDM43" s="1"/>
      <c r="PDO43" s="1"/>
      <c r="PDQ43" s="1"/>
      <c r="PDS43" s="1"/>
      <c r="PDU43" s="1"/>
      <c r="PDW43" s="1"/>
      <c r="PDY43" s="1"/>
      <c r="PEA43" s="1"/>
      <c r="PEC43" s="1"/>
      <c r="PEE43" s="1"/>
      <c r="PEG43" s="1"/>
      <c r="PEI43" s="1"/>
      <c r="PEK43" s="1"/>
      <c r="PEM43" s="1"/>
      <c r="PEO43" s="1"/>
      <c r="PEQ43" s="1"/>
      <c r="PES43" s="1"/>
      <c r="PEU43" s="1"/>
      <c r="PEW43" s="1"/>
      <c r="PEY43" s="1"/>
      <c r="PFA43" s="1"/>
      <c r="PFC43" s="1"/>
      <c r="PFE43" s="1"/>
      <c r="PFG43" s="1"/>
      <c r="PFI43" s="1"/>
      <c r="PFK43" s="1"/>
      <c r="PFM43" s="1"/>
      <c r="PFO43" s="1"/>
      <c r="PFQ43" s="1"/>
      <c r="PFS43" s="1"/>
      <c r="PFU43" s="1"/>
      <c r="PFW43" s="1"/>
      <c r="PFY43" s="1"/>
      <c r="PGA43" s="1"/>
      <c r="PGC43" s="1"/>
      <c r="PGE43" s="1"/>
      <c r="PGG43" s="1"/>
      <c r="PGI43" s="1"/>
      <c r="PGK43" s="1"/>
      <c r="PGM43" s="1"/>
      <c r="PGO43" s="1"/>
      <c r="PGQ43" s="1"/>
      <c r="PGS43" s="1"/>
      <c r="PGU43" s="1"/>
      <c r="PGW43" s="1"/>
      <c r="PGY43" s="1"/>
      <c r="PHA43" s="1"/>
      <c r="PHC43" s="1"/>
      <c r="PHE43" s="1"/>
      <c r="PHG43" s="1"/>
      <c r="PHI43" s="1"/>
      <c r="PHK43" s="1"/>
      <c r="PHM43" s="1"/>
      <c r="PHO43" s="1"/>
      <c r="PHQ43" s="1"/>
      <c r="PHS43" s="1"/>
      <c r="PHU43" s="1"/>
      <c r="PHW43" s="1"/>
      <c r="PHY43" s="1"/>
      <c r="PIA43" s="1"/>
      <c r="PIC43" s="1"/>
      <c r="PIE43" s="1"/>
      <c r="PIG43" s="1"/>
      <c r="PII43" s="1"/>
      <c r="PIK43" s="1"/>
      <c r="PIM43" s="1"/>
      <c r="PIO43" s="1"/>
      <c r="PIQ43" s="1"/>
      <c r="PIS43" s="1"/>
      <c r="PIU43" s="1"/>
      <c r="PIW43" s="1"/>
      <c r="PIY43" s="1"/>
      <c r="PJA43" s="1"/>
      <c r="PJC43" s="1"/>
      <c r="PJE43" s="1"/>
      <c r="PJG43" s="1"/>
      <c r="PJI43" s="1"/>
      <c r="PJK43" s="1"/>
      <c r="PJM43" s="1"/>
      <c r="PJO43" s="1"/>
      <c r="PJQ43" s="1"/>
      <c r="PJS43" s="1"/>
      <c r="PJU43" s="1"/>
      <c r="PJW43" s="1"/>
      <c r="PJY43" s="1"/>
      <c r="PKA43" s="1"/>
      <c r="PKC43" s="1"/>
      <c r="PKE43" s="1"/>
      <c r="PKG43" s="1"/>
      <c r="PKI43" s="1"/>
      <c r="PKK43" s="1"/>
      <c r="PKM43" s="1"/>
      <c r="PKO43" s="1"/>
      <c r="PKQ43" s="1"/>
      <c r="PKS43" s="1"/>
      <c r="PKU43" s="1"/>
      <c r="PKW43" s="1"/>
      <c r="PKY43" s="1"/>
      <c r="PLA43" s="1"/>
      <c r="PLC43" s="1"/>
      <c r="PLE43" s="1"/>
      <c r="PLG43" s="1"/>
      <c r="PLI43" s="1"/>
      <c r="PLK43" s="1"/>
      <c r="PLM43" s="1"/>
      <c r="PLO43" s="1"/>
      <c r="PLQ43" s="1"/>
      <c r="PLS43" s="1"/>
      <c r="PLU43" s="1"/>
      <c r="PLW43" s="1"/>
      <c r="PLY43" s="1"/>
      <c r="PMA43" s="1"/>
      <c r="PMC43" s="1"/>
      <c r="PME43" s="1"/>
      <c r="PMG43" s="1"/>
      <c r="PMI43" s="1"/>
      <c r="PMK43" s="1"/>
      <c r="PMM43" s="1"/>
      <c r="PMO43" s="1"/>
      <c r="PMQ43" s="1"/>
      <c r="PMS43" s="1"/>
      <c r="PMU43" s="1"/>
      <c r="PMW43" s="1"/>
      <c r="PMY43" s="1"/>
      <c r="PNA43" s="1"/>
      <c r="PNC43" s="1"/>
      <c r="PNE43" s="1"/>
      <c r="PNG43" s="1"/>
      <c r="PNI43" s="1"/>
      <c r="PNK43" s="1"/>
      <c r="PNM43" s="1"/>
      <c r="PNO43" s="1"/>
      <c r="PNQ43" s="1"/>
      <c r="PNS43" s="1"/>
      <c r="PNU43" s="1"/>
      <c r="PNW43" s="1"/>
      <c r="PNY43" s="1"/>
      <c r="POA43" s="1"/>
      <c r="POC43" s="1"/>
      <c r="POE43" s="1"/>
      <c r="POG43" s="1"/>
      <c r="POI43" s="1"/>
      <c r="POK43" s="1"/>
      <c r="POM43" s="1"/>
      <c r="POO43" s="1"/>
      <c r="POQ43" s="1"/>
      <c r="POS43" s="1"/>
      <c r="POU43" s="1"/>
      <c r="POW43" s="1"/>
      <c r="POY43" s="1"/>
      <c r="PPA43" s="1"/>
      <c r="PPC43" s="1"/>
      <c r="PPE43" s="1"/>
      <c r="PPG43" s="1"/>
      <c r="PPI43" s="1"/>
      <c r="PPK43" s="1"/>
      <c r="PPM43" s="1"/>
      <c r="PPO43" s="1"/>
      <c r="PPQ43" s="1"/>
      <c r="PPS43" s="1"/>
      <c r="PPU43" s="1"/>
      <c r="PPW43" s="1"/>
      <c r="PPY43" s="1"/>
      <c r="PQA43" s="1"/>
      <c r="PQC43" s="1"/>
      <c r="PQE43" s="1"/>
      <c r="PQG43" s="1"/>
      <c r="PQI43" s="1"/>
      <c r="PQK43" s="1"/>
      <c r="PQM43" s="1"/>
      <c r="PQO43" s="1"/>
      <c r="PQQ43" s="1"/>
      <c r="PQS43" s="1"/>
      <c r="PQU43" s="1"/>
      <c r="PQW43" s="1"/>
      <c r="PQY43" s="1"/>
      <c r="PRA43" s="1"/>
      <c r="PRC43" s="1"/>
      <c r="PRE43" s="1"/>
      <c r="PRG43" s="1"/>
      <c r="PRI43" s="1"/>
      <c r="PRK43" s="1"/>
      <c r="PRM43" s="1"/>
      <c r="PRO43" s="1"/>
      <c r="PRQ43" s="1"/>
      <c r="PRS43" s="1"/>
      <c r="PRU43" s="1"/>
      <c r="PRW43" s="1"/>
      <c r="PRY43" s="1"/>
      <c r="PSA43" s="1"/>
      <c r="PSC43" s="1"/>
      <c r="PSE43" s="1"/>
      <c r="PSG43" s="1"/>
      <c r="PSI43" s="1"/>
      <c r="PSK43" s="1"/>
      <c r="PSM43" s="1"/>
      <c r="PSO43" s="1"/>
      <c r="PSQ43" s="1"/>
      <c r="PSS43" s="1"/>
      <c r="PSU43" s="1"/>
      <c r="PSW43" s="1"/>
      <c r="PSY43" s="1"/>
      <c r="PTA43" s="1"/>
      <c r="PTC43" s="1"/>
      <c r="PTE43" s="1"/>
      <c r="PTG43" s="1"/>
      <c r="PTI43" s="1"/>
      <c r="PTK43" s="1"/>
      <c r="PTM43" s="1"/>
      <c r="PTO43" s="1"/>
      <c r="PTQ43" s="1"/>
      <c r="PTS43" s="1"/>
      <c r="PTU43" s="1"/>
      <c r="PTW43" s="1"/>
      <c r="PTY43" s="1"/>
      <c r="PUA43" s="1"/>
      <c r="PUC43" s="1"/>
      <c r="PUE43" s="1"/>
      <c r="PUG43" s="1"/>
      <c r="PUI43" s="1"/>
      <c r="PUK43" s="1"/>
      <c r="PUM43" s="1"/>
      <c r="PUO43" s="1"/>
      <c r="PUQ43" s="1"/>
      <c r="PUS43" s="1"/>
      <c r="PUU43" s="1"/>
      <c r="PUW43" s="1"/>
      <c r="PUY43" s="1"/>
      <c r="PVA43" s="1"/>
      <c r="PVC43" s="1"/>
      <c r="PVE43" s="1"/>
      <c r="PVG43" s="1"/>
      <c r="PVI43" s="1"/>
      <c r="PVK43" s="1"/>
      <c r="PVM43" s="1"/>
      <c r="PVO43" s="1"/>
      <c r="PVQ43" s="1"/>
      <c r="PVS43" s="1"/>
      <c r="PVU43" s="1"/>
      <c r="PVW43" s="1"/>
      <c r="PVY43" s="1"/>
      <c r="PWA43" s="1"/>
      <c r="PWC43" s="1"/>
      <c r="PWE43" s="1"/>
      <c r="PWG43" s="1"/>
      <c r="PWI43" s="1"/>
      <c r="PWK43" s="1"/>
      <c r="PWM43" s="1"/>
      <c r="PWO43" s="1"/>
      <c r="PWQ43" s="1"/>
      <c r="PWS43" s="1"/>
      <c r="PWU43" s="1"/>
      <c r="PWW43" s="1"/>
      <c r="PWY43" s="1"/>
      <c r="PXA43" s="1"/>
      <c r="PXC43" s="1"/>
      <c r="PXE43" s="1"/>
      <c r="PXG43" s="1"/>
      <c r="PXI43" s="1"/>
      <c r="PXK43" s="1"/>
      <c r="PXM43" s="1"/>
      <c r="PXO43" s="1"/>
      <c r="PXQ43" s="1"/>
      <c r="PXS43" s="1"/>
      <c r="PXU43" s="1"/>
      <c r="PXW43" s="1"/>
      <c r="PXY43" s="1"/>
      <c r="PYA43" s="1"/>
      <c r="PYC43" s="1"/>
      <c r="PYE43" s="1"/>
      <c r="PYG43" s="1"/>
      <c r="PYI43" s="1"/>
      <c r="PYK43" s="1"/>
      <c r="PYM43" s="1"/>
      <c r="PYO43" s="1"/>
      <c r="PYQ43" s="1"/>
      <c r="PYS43" s="1"/>
      <c r="PYU43" s="1"/>
      <c r="PYW43" s="1"/>
      <c r="PYY43" s="1"/>
      <c r="PZA43" s="1"/>
      <c r="PZC43" s="1"/>
      <c r="PZE43" s="1"/>
      <c r="PZG43" s="1"/>
      <c r="PZI43" s="1"/>
      <c r="PZK43" s="1"/>
      <c r="PZM43" s="1"/>
      <c r="PZO43" s="1"/>
      <c r="PZQ43" s="1"/>
      <c r="PZS43" s="1"/>
      <c r="PZU43" s="1"/>
      <c r="PZW43" s="1"/>
      <c r="PZY43" s="1"/>
      <c r="QAA43" s="1"/>
      <c r="QAC43" s="1"/>
      <c r="QAE43" s="1"/>
      <c r="QAG43" s="1"/>
      <c r="QAI43" s="1"/>
      <c r="QAK43" s="1"/>
      <c r="QAM43" s="1"/>
      <c r="QAO43" s="1"/>
      <c r="QAQ43" s="1"/>
      <c r="QAS43" s="1"/>
      <c r="QAU43" s="1"/>
      <c r="QAW43" s="1"/>
      <c r="QAY43" s="1"/>
      <c r="QBA43" s="1"/>
      <c r="QBC43" s="1"/>
      <c r="QBE43" s="1"/>
      <c r="QBG43" s="1"/>
      <c r="QBI43" s="1"/>
      <c r="QBK43" s="1"/>
      <c r="QBM43" s="1"/>
      <c r="QBO43" s="1"/>
      <c r="QBQ43" s="1"/>
      <c r="QBS43" s="1"/>
      <c r="QBU43" s="1"/>
      <c r="QBW43" s="1"/>
      <c r="QBY43" s="1"/>
      <c r="QCA43" s="1"/>
      <c r="QCC43" s="1"/>
      <c r="QCE43" s="1"/>
      <c r="QCG43" s="1"/>
      <c r="QCI43" s="1"/>
      <c r="QCK43" s="1"/>
      <c r="QCM43" s="1"/>
      <c r="QCO43" s="1"/>
      <c r="QCQ43" s="1"/>
      <c r="QCS43" s="1"/>
      <c r="QCU43" s="1"/>
      <c r="QCW43" s="1"/>
      <c r="QCY43" s="1"/>
      <c r="QDA43" s="1"/>
      <c r="QDC43" s="1"/>
      <c r="QDE43" s="1"/>
      <c r="QDG43" s="1"/>
      <c r="QDI43" s="1"/>
      <c r="QDK43" s="1"/>
      <c r="QDM43" s="1"/>
      <c r="QDO43" s="1"/>
      <c r="QDQ43" s="1"/>
      <c r="QDS43" s="1"/>
      <c r="QDU43" s="1"/>
      <c r="QDW43" s="1"/>
      <c r="QDY43" s="1"/>
      <c r="QEA43" s="1"/>
      <c r="QEC43" s="1"/>
      <c r="QEE43" s="1"/>
      <c r="QEG43" s="1"/>
      <c r="QEI43" s="1"/>
      <c r="QEK43" s="1"/>
      <c r="QEM43" s="1"/>
      <c r="QEO43" s="1"/>
      <c r="QEQ43" s="1"/>
      <c r="QES43" s="1"/>
      <c r="QEU43" s="1"/>
      <c r="QEW43" s="1"/>
      <c r="QEY43" s="1"/>
      <c r="QFA43" s="1"/>
      <c r="QFC43" s="1"/>
      <c r="QFE43" s="1"/>
      <c r="QFG43" s="1"/>
      <c r="QFI43" s="1"/>
      <c r="QFK43" s="1"/>
      <c r="QFM43" s="1"/>
      <c r="QFO43" s="1"/>
      <c r="QFQ43" s="1"/>
      <c r="QFS43" s="1"/>
      <c r="QFU43" s="1"/>
      <c r="QFW43" s="1"/>
      <c r="QFY43" s="1"/>
      <c r="QGA43" s="1"/>
      <c r="QGC43" s="1"/>
      <c r="QGE43" s="1"/>
      <c r="QGG43" s="1"/>
      <c r="QGI43" s="1"/>
      <c r="QGK43" s="1"/>
      <c r="QGM43" s="1"/>
      <c r="QGO43" s="1"/>
      <c r="QGQ43" s="1"/>
      <c r="QGS43" s="1"/>
      <c r="QGU43" s="1"/>
      <c r="QGW43" s="1"/>
      <c r="QGY43" s="1"/>
      <c r="QHA43" s="1"/>
      <c r="QHC43" s="1"/>
      <c r="QHE43" s="1"/>
      <c r="QHG43" s="1"/>
      <c r="QHI43" s="1"/>
      <c r="QHK43" s="1"/>
      <c r="QHM43" s="1"/>
      <c r="QHO43" s="1"/>
      <c r="QHQ43" s="1"/>
      <c r="QHS43" s="1"/>
      <c r="QHU43" s="1"/>
      <c r="QHW43" s="1"/>
      <c r="QHY43" s="1"/>
      <c r="QIA43" s="1"/>
      <c r="QIC43" s="1"/>
      <c r="QIE43" s="1"/>
      <c r="QIG43" s="1"/>
      <c r="QII43" s="1"/>
      <c r="QIK43" s="1"/>
      <c r="QIM43" s="1"/>
      <c r="QIO43" s="1"/>
      <c r="QIQ43" s="1"/>
      <c r="QIS43" s="1"/>
      <c r="QIU43" s="1"/>
      <c r="QIW43" s="1"/>
      <c r="QIY43" s="1"/>
      <c r="QJA43" s="1"/>
      <c r="QJC43" s="1"/>
      <c r="QJE43" s="1"/>
      <c r="QJG43" s="1"/>
      <c r="QJI43" s="1"/>
      <c r="QJK43" s="1"/>
      <c r="QJM43" s="1"/>
      <c r="QJO43" s="1"/>
      <c r="QJQ43" s="1"/>
      <c r="QJS43" s="1"/>
      <c r="QJU43" s="1"/>
      <c r="QJW43" s="1"/>
      <c r="QJY43" s="1"/>
      <c r="QKA43" s="1"/>
      <c r="QKC43" s="1"/>
      <c r="QKE43" s="1"/>
      <c r="QKG43" s="1"/>
      <c r="QKI43" s="1"/>
      <c r="QKK43" s="1"/>
      <c r="QKM43" s="1"/>
      <c r="QKO43" s="1"/>
      <c r="QKQ43" s="1"/>
      <c r="QKS43" s="1"/>
      <c r="QKU43" s="1"/>
      <c r="QKW43" s="1"/>
      <c r="QKY43" s="1"/>
      <c r="QLA43" s="1"/>
      <c r="QLC43" s="1"/>
      <c r="QLE43" s="1"/>
      <c r="QLG43" s="1"/>
      <c r="QLI43" s="1"/>
      <c r="QLK43" s="1"/>
      <c r="QLM43" s="1"/>
      <c r="QLO43" s="1"/>
      <c r="QLQ43" s="1"/>
      <c r="QLS43" s="1"/>
      <c r="QLU43" s="1"/>
      <c r="QLW43" s="1"/>
      <c r="QLY43" s="1"/>
      <c r="QMA43" s="1"/>
      <c r="QMC43" s="1"/>
      <c r="QME43" s="1"/>
      <c r="QMG43" s="1"/>
      <c r="QMI43" s="1"/>
      <c r="QMK43" s="1"/>
      <c r="QMM43" s="1"/>
      <c r="QMO43" s="1"/>
      <c r="QMQ43" s="1"/>
      <c r="QMS43" s="1"/>
      <c r="QMU43" s="1"/>
      <c r="QMW43" s="1"/>
      <c r="QMY43" s="1"/>
      <c r="QNA43" s="1"/>
      <c r="QNC43" s="1"/>
      <c r="QNE43" s="1"/>
      <c r="QNG43" s="1"/>
      <c r="QNI43" s="1"/>
      <c r="QNK43" s="1"/>
      <c r="QNM43" s="1"/>
      <c r="QNO43" s="1"/>
      <c r="QNQ43" s="1"/>
      <c r="QNS43" s="1"/>
      <c r="QNU43" s="1"/>
      <c r="QNW43" s="1"/>
      <c r="QNY43" s="1"/>
      <c r="QOA43" s="1"/>
      <c r="QOC43" s="1"/>
      <c r="QOE43" s="1"/>
      <c r="QOG43" s="1"/>
      <c r="QOI43" s="1"/>
      <c r="QOK43" s="1"/>
      <c r="QOM43" s="1"/>
      <c r="QOO43" s="1"/>
      <c r="QOQ43" s="1"/>
      <c r="QOS43" s="1"/>
      <c r="QOU43" s="1"/>
      <c r="QOW43" s="1"/>
      <c r="QOY43" s="1"/>
      <c r="QPA43" s="1"/>
      <c r="QPC43" s="1"/>
      <c r="QPE43" s="1"/>
      <c r="QPG43" s="1"/>
      <c r="QPI43" s="1"/>
      <c r="QPK43" s="1"/>
      <c r="QPM43" s="1"/>
      <c r="QPO43" s="1"/>
      <c r="QPQ43" s="1"/>
      <c r="QPS43" s="1"/>
      <c r="QPU43" s="1"/>
      <c r="QPW43" s="1"/>
      <c r="QPY43" s="1"/>
      <c r="QQA43" s="1"/>
      <c r="QQC43" s="1"/>
      <c r="QQE43" s="1"/>
      <c r="QQG43" s="1"/>
      <c r="QQI43" s="1"/>
      <c r="QQK43" s="1"/>
      <c r="QQM43" s="1"/>
      <c r="QQO43" s="1"/>
      <c r="QQQ43" s="1"/>
      <c r="QQS43" s="1"/>
      <c r="QQU43" s="1"/>
      <c r="QQW43" s="1"/>
      <c r="QQY43" s="1"/>
      <c r="QRA43" s="1"/>
      <c r="QRC43" s="1"/>
      <c r="QRE43" s="1"/>
      <c r="QRG43" s="1"/>
      <c r="QRI43" s="1"/>
      <c r="QRK43" s="1"/>
      <c r="QRM43" s="1"/>
      <c r="QRO43" s="1"/>
      <c r="QRQ43" s="1"/>
      <c r="QRS43" s="1"/>
      <c r="QRU43" s="1"/>
      <c r="QRW43" s="1"/>
      <c r="QRY43" s="1"/>
      <c r="QSA43" s="1"/>
      <c r="QSC43" s="1"/>
      <c r="QSE43" s="1"/>
      <c r="QSG43" s="1"/>
      <c r="QSI43" s="1"/>
      <c r="QSK43" s="1"/>
      <c r="QSM43" s="1"/>
      <c r="QSO43" s="1"/>
      <c r="QSQ43" s="1"/>
      <c r="QSS43" s="1"/>
      <c r="QSU43" s="1"/>
      <c r="QSW43" s="1"/>
      <c r="QSY43" s="1"/>
      <c r="QTA43" s="1"/>
      <c r="QTC43" s="1"/>
      <c r="QTE43" s="1"/>
      <c r="QTG43" s="1"/>
      <c r="QTI43" s="1"/>
      <c r="QTK43" s="1"/>
      <c r="QTM43" s="1"/>
      <c r="QTO43" s="1"/>
      <c r="QTQ43" s="1"/>
      <c r="QTS43" s="1"/>
      <c r="QTU43" s="1"/>
      <c r="QTW43" s="1"/>
      <c r="QTY43" s="1"/>
      <c r="QUA43" s="1"/>
      <c r="QUC43" s="1"/>
      <c r="QUE43" s="1"/>
      <c r="QUG43" s="1"/>
      <c r="QUI43" s="1"/>
      <c r="QUK43" s="1"/>
      <c r="QUM43" s="1"/>
      <c r="QUO43" s="1"/>
      <c r="QUQ43" s="1"/>
      <c r="QUS43" s="1"/>
      <c r="QUU43" s="1"/>
      <c r="QUW43" s="1"/>
      <c r="QUY43" s="1"/>
      <c r="QVA43" s="1"/>
      <c r="QVC43" s="1"/>
      <c r="QVE43" s="1"/>
      <c r="QVG43" s="1"/>
      <c r="QVI43" s="1"/>
      <c r="QVK43" s="1"/>
      <c r="QVM43" s="1"/>
      <c r="QVO43" s="1"/>
      <c r="QVQ43" s="1"/>
      <c r="QVS43" s="1"/>
      <c r="QVU43" s="1"/>
      <c r="QVW43" s="1"/>
      <c r="QVY43" s="1"/>
      <c r="QWA43" s="1"/>
      <c r="QWC43" s="1"/>
      <c r="QWE43" s="1"/>
      <c r="QWG43" s="1"/>
      <c r="QWI43" s="1"/>
      <c r="QWK43" s="1"/>
      <c r="QWM43" s="1"/>
      <c r="QWO43" s="1"/>
      <c r="QWQ43" s="1"/>
      <c r="QWS43" s="1"/>
      <c r="QWU43" s="1"/>
      <c r="QWW43" s="1"/>
      <c r="QWY43" s="1"/>
      <c r="QXA43" s="1"/>
      <c r="QXC43" s="1"/>
      <c r="QXE43" s="1"/>
      <c r="QXG43" s="1"/>
      <c r="QXI43" s="1"/>
      <c r="QXK43" s="1"/>
      <c r="QXM43" s="1"/>
      <c r="QXO43" s="1"/>
      <c r="QXQ43" s="1"/>
      <c r="QXS43" s="1"/>
      <c r="QXU43" s="1"/>
      <c r="QXW43" s="1"/>
      <c r="QXY43" s="1"/>
      <c r="QYA43" s="1"/>
      <c r="QYC43" s="1"/>
      <c r="QYE43" s="1"/>
      <c r="QYG43" s="1"/>
      <c r="QYI43" s="1"/>
      <c r="QYK43" s="1"/>
      <c r="QYM43" s="1"/>
      <c r="QYO43" s="1"/>
      <c r="QYQ43" s="1"/>
      <c r="QYS43" s="1"/>
      <c r="QYU43" s="1"/>
      <c r="QYW43" s="1"/>
      <c r="QYY43" s="1"/>
      <c r="QZA43" s="1"/>
      <c r="QZC43" s="1"/>
      <c r="QZE43" s="1"/>
      <c r="QZG43" s="1"/>
      <c r="QZI43" s="1"/>
      <c r="QZK43" s="1"/>
      <c r="QZM43" s="1"/>
      <c r="QZO43" s="1"/>
      <c r="QZQ43" s="1"/>
      <c r="QZS43" s="1"/>
      <c r="QZU43" s="1"/>
      <c r="QZW43" s="1"/>
      <c r="QZY43" s="1"/>
      <c r="RAA43" s="1"/>
      <c r="RAC43" s="1"/>
      <c r="RAE43" s="1"/>
      <c r="RAG43" s="1"/>
      <c r="RAI43" s="1"/>
      <c r="RAK43" s="1"/>
      <c r="RAM43" s="1"/>
      <c r="RAO43" s="1"/>
      <c r="RAQ43" s="1"/>
      <c r="RAS43" s="1"/>
      <c r="RAU43" s="1"/>
      <c r="RAW43" s="1"/>
      <c r="RAY43" s="1"/>
      <c r="RBA43" s="1"/>
      <c r="RBC43" s="1"/>
      <c r="RBE43" s="1"/>
      <c r="RBG43" s="1"/>
      <c r="RBI43" s="1"/>
      <c r="RBK43" s="1"/>
      <c r="RBM43" s="1"/>
      <c r="RBO43" s="1"/>
      <c r="RBQ43" s="1"/>
      <c r="RBS43" s="1"/>
      <c r="RBU43" s="1"/>
      <c r="RBW43" s="1"/>
      <c r="RBY43" s="1"/>
      <c r="RCA43" s="1"/>
      <c r="RCC43" s="1"/>
      <c r="RCE43" s="1"/>
      <c r="RCG43" s="1"/>
      <c r="RCI43" s="1"/>
      <c r="RCK43" s="1"/>
      <c r="RCM43" s="1"/>
      <c r="RCO43" s="1"/>
      <c r="RCQ43" s="1"/>
      <c r="RCS43" s="1"/>
      <c r="RCU43" s="1"/>
      <c r="RCW43" s="1"/>
      <c r="RCY43" s="1"/>
      <c r="RDA43" s="1"/>
      <c r="RDC43" s="1"/>
      <c r="RDE43" s="1"/>
      <c r="RDG43" s="1"/>
      <c r="RDI43" s="1"/>
      <c r="RDK43" s="1"/>
      <c r="RDM43" s="1"/>
      <c r="RDO43" s="1"/>
      <c r="RDQ43" s="1"/>
      <c r="RDS43" s="1"/>
      <c r="RDU43" s="1"/>
      <c r="RDW43" s="1"/>
      <c r="RDY43" s="1"/>
      <c r="REA43" s="1"/>
      <c r="REC43" s="1"/>
      <c r="REE43" s="1"/>
      <c r="REG43" s="1"/>
      <c r="REI43" s="1"/>
      <c r="REK43" s="1"/>
      <c r="REM43" s="1"/>
      <c r="REO43" s="1"/>
      <c r="REQ43" s="1"/>
      <c r="RES43" s="1"/>
      <c r="REU43" s="1"/>
      <c r="REW43" s="1"/>
      <c r="REY43" s="1"/>
      <c r="RFA43" s="1"/>
      <c r="RFC43" s="1"/>
      <c r="RFE43" s="1"/>
      <c r="RFG43" s="1"/>
      <c r="RFI43" s="1"/>
      <c r="RFK43" s="1"/>
      <c r="RFM43" s="1"/>
      <c r="RFO43" s="1"/>
      <c r="RFQ43" s="1"/>
      <c r="RFS43" s="1"/>
      <c r="RFU43" s="1"/>
      <c r="RFW43" s="1"/>
      <c r="RFY43" s="1"/>
      <c r="RGA43" s="1"/>
      <c r="RGC43" s="1"/>
      <c r="RGE43" s="1"/>
      <c r="RGG43" s="1"/>
      <c r="RGI43" s="1"/>
      <c r="RGK43" s="1"/>
      <c r="RGM43" s="1"/>
      <c r="RGO43" s="1"/>
      <c r="RGQ43" s="1"/>
      <c r="RGS43" s="1"/>
      <c r="RGU43" s="1"/>
      <c r="RGW43" s="1"/>
      <c r="RGY43" s="1"/>
      <c r="RHA43" s="1"/>
      <c r="RHC43" s="1"/>
      <c r="RHE43" s="1"/>
      <c r="RHG43" s="1"/>
      <c r="RHI43" s="1"/>
      <c r="RHK43" s="1"/>
      <c r="RHM43" s="1"/>
      <c r="RHO43" s="1"/>
      <c r="RHQ43" s="1"/>
      <c r="RHS43" s="1"/>
      <c r="RHU43" s="1"/>
      <c r="RHW43" s="1"/>
      <c r="RHY43" s="1"/>
      <c r="RIA43" s="1"/>
      <c r="RIC43" s="1"/>
      <c r="RIE43" s="1"/>
      <c r="RIG43" s="1"/>
      <c r="RII43" s="1"/>
      <c r="RIK43" s="1"/>
      <c r="RIM43" s="1"/>
      <c r="RIO43" s="1"/>
      <c r="RIQ43" s="1"/>
      <c r="RIS43" s="1"/>
      <c r="RIU43" s="1"/>
      <c r="RIW43" s="1"/>
      <c r="RIY43" s="1"/>
      <c r="RJA43" s="1"/>
      <c r="RJC43" s="1"/>
      <c r="RJE43" s="1"/>
      <c r="RJG43" s="1"/>
      <c r="RJI43" s="1"/>
      <c r="RJK43" s="1"/>
      <c r="RJM43" s="1"/>
      <c r="RJO43" s="1"/>
      <c r="RJQ43" s="1"/>
      <c r="RJS43" s="1"/>
      <c r="RJU43" s="1"/>
      <c r="RJW43" s="1"/>
      <c r="RJY43" s="1"/>
      <c r="RKA43" s="1"/>
      <c r="RKC43" s="1"/>
      <c r="RKE43" s="1"/>
      <c r="RKG43" s="1"/>
      <c r="RKI43" s="1"/>
      <c r="RKK43" s="1"/>
      <c r="RKM43" s="1"/>
      <c r="RKO43" s="1"/>
      <c r="RKQ43" s="1"/>
      <c r="RKS43" s="1"/>
      <c r="RKU43" s="1"/>
      <c r="RKW43" s="1"/>
      <c r="RKY43" s="1"/>
      <c r="RLA43" s="1"/>
      <c r="RLC43" s="1"/>
      <c r="RLE43" s="1"/>
      <c r="RLG43" s="1"/>
      <c r="RLI43" s="1"/>
      <c r="RLK43" s="1"/>
      <c r="RLM43" s="1"/>
      <c r="RLO43" s="1"/>
      <c r="RLQ43" s="1"/>
      <c r="RLS43" s="1"/>
      <c r="RLU43" s="1"/>
      <c r="RLW43" s="1"/>
      <c r="RLY43" s="1"/>
      <c r="RMA43" s="1"/>
      <c r="RMC43" s="1"/>
      <c r="RME43" s="1"/>
      <c r="RMG43" s="1"/>
      <c r="RMI43" s="1"/>
      <c r="RMK43" s="1"/>
      <c r="RMM43" s="1"/>
      <c r="RMO43" s="1"/>
      <c r="RMQ43" s="1"/>
      <c r="RMS43" s="1"/>
      <c r="RMU43" s="1"/>
      <c r="RMW43" s="1"/>
      <c r="RMY43" s="1"/>
      <c r="RNA43" s="1"/>
      <c r="RNC43" s="1"/>
      <c r="RNE43" s="1"/>
      <c r="RNG43" s="1"/>
      <c r="RNI43" s="1"/>
      <c r="RNK43" s="1"/>
      <c r="RNM43" s="1"/>
      <c r="RNO43" s="1"/>
      <c r="RNQ43" s="1"/>
      <c r="RNS43" s="1"/>
      <c r="RNU43" s="1"/>
      <c r="RNW43" s="1"/>
      <c r="RNY43" s="1"/>
      <c r="ROA43" s="1"/>
      <c r="ROC43" s="1"/>
      <c r="ROE43" s="1"/>
      <c r="ROG43" s="1"/>
      <c r="ROI43" s="1"/>
      <c r="ROK43" s="1"/>
      <c r="ROM43" s="1"/>
      <c r="ROO43" s="1"/>
      <c r="ROQ43" s="1"/>
      <c r="ROS43" s="1"/>
      <c r="ROU43" s="1"/>
      <c r="ROW43" s="1"/>
      <c r="ROY43" s="1"/>
      <c r="RPA43" s="1"/>
      <c r="RPC43" s="1"/>
      <c r="RPE43" s="1"/>
      <c r="RPG43" s="1"/>
      <c r="RPI43" s="1"/>
      <c r="RPK43" s="1"/>
      <c r="RPM43" s="1"/>
      <c r="RPO43" s="1"/>
      <c r="RPQ43" s="1"/>
      <c r="RPS43" s="1"/>
      <c r="RPU43" s="1"/>
      <c r="RPW43" s="1"/>
      <c r="RPY43" s="1"/>
      <c r="RQA43" s="1"/>
      <c r="RQC43" s="1"/>
      <c r="RQE43" s="1"/>
      <c r="RQG43" s="1"/>
      <c r="RQI43" s="1"/>
      <c r="RQK43" s="1"/>
      <c r="RQM43" s="1"/>
      <c r="RQO43" s="1"/>
      <c r="RQQ43" s="1"/>
      <c r="RQS43" s="1"/>
      <c r="RQU43" s="1"/>
      <c r="RQW43" s="1"/>
      <c r="RQY43" s="1"/>
      <c r="RRA43" s="1"/>
      <c r="RRC43" s="1"/>
      <c r="RRE43" s="1"/>
      <c r="RRG43" s="1"/>
      <c r="RRI43" s="1"/>
      <c r="RRK43" s="1"/>
      <c r="RRM43" s="1"/>
      <c r="RRO43" s="1"/>
      <c r="RRQ43" s="1"/>
      <c r="RRS43" s="1"/>
      <c r="RRU43" s="1"/>
      <c r="RRW43" s="1"/>
      <c r="RRY43" s="1"/>
      <c r="RSA43" s="1"/>
      <c r="RSC43" s="1"/>
      <c r="RSE43" s="1"/>
      <c r="RSG43" s="1"/>
      <c r="RSI43" s="1"/>
      <c r="RSK43" s="1"/>
      <c r="RSM43" s="1"/>
      <c r="RSO43" s="1"/>
      <c r="RSQ43" s="1"/>
      <c r="RSS43" s="1"/>
      <c r="RSU43" s="1"/>
      <c r="RSW43" s="1"/>
      <c r="RSY43" s="1"/>
      <c r="RTA43" s="1"/>
      <c r="RTC43" s="1"/>
      <c r="RTE43" s="1"/>
      <c r="RTG43" s="1"/>
      <c r="RTI43" s="1"/>
      <c r="RTK43" s="1"/>
      <c r="RTM43" s="1"/>
      <c r="RTO43" s="1"/>
      <c r="RTQ43" s="1"/>
      <c r="RTS43" s="1"/>
      <c r="RTU43" s="1"/>
      <c r="RTW43" s="1"/>
      <c r="RTY43" s="1"/>
      <c r="RUA43" s="1"/>
      <c r="RUC43" s="1"/>
      <c r="RUE43" s="1"/>
      <c r="RUG43" s="1"/>
      <c r="RUI43" s="1"/>
      <c r="RUK43" s="1"/>
      <c r="RUM43" s="1"/>
      <c r="RUO43" s="1"/>
      <c r="RUQ43" s="1"/>
      <c r="RUS43" s="1"/>
      <c r="RUU43" s="1"/>
      <c r="RUW43" s="1"/>
      <c r="RUY43" s="1"/>
      <c r="RVA43" s="1"/>
      <c r="RVC43" s="1"/>
      <c r="RVE43" s="1"/>
      <c r="RVG43" s="1"/>
      <c r="RVI43" s="1"/>
      <c r="RVK43" s="1"/>
      <c r="RVM43" s="1"/>
      <c r="RVO43" s="1"/>
      <c r="RVQ43" s="1"/>
      <c r="RVS43" s="1"/>
      <c r="RVU43" s="1"/>
      <c r="RVW43" s="1"/>
      <c r="RVY43" s="1"/>
      <c r="RWA43" s="1"/>
      <c r="RWC43" s="1"/>
      <c r="RWE43" s="1"/>
      <c r="RWG43" s="1"/>
      <c r="RWI43" s="1"/>
      <c r="RWK43" s="1"/>
      <c r="RWM43" s="1"/>
      <c r="RWO43" s="1"/>
      <c r="RWQ43" s="1"/>
      <c r="RWS43" s="1"/>
      <c r="RWU43" s="1"/>
      <c r="RWW43" s="1"/>
      <c r="RWY43" s="1"/>
      <c r="RXA43" s="1"/>
      <c r="RXC43" s="1"/>
      <c r="RXE43" s="1"/>
      <c r="RXG43" s="1"/>
      <c r="RXI43" s="1"/>
      <c r="RXK43" s="1"/>
      <c r="RXM43" s="1"/>
      <c r="RXO43" s="1"/>
      <c r="RXQ43" s="1"/>
      <c r="RXS43" s="1"/>
      <c r="RXU43" s="1"/>
      <c r="RXW43" s="1"/>
      <c r="RXY43" s="1"/>
      <c r="RYA43" s="1"/>
      <c r="RYC43" s="1"/>
      <c r="RYE43" s="1"/>
      <c r="RYG43" s="1"/>
      <c r="RYI43" s="1"/>
      <c r="RYK43" s="1"/>
      <c r="RYM43" s="1"/>
      <c r="RYO43" s="1"/>
      <c r="RYQ43" s="1"/>
      <c r="RYS43" s="1"/>
      <c r="RYU43" s="1"/>
      <c r="RYW43" s="1"/>
      <c r="RYY43" s="1"/>
      <c r="RZA43" s="1"/>
      <c r="RZC43" s="1"/>
      <c r="RZE43" s="1"/>
      <c r="RZG43" s="1"/>
      <c r="RZI43" s="1"/>
      <c r="RZK43" s="1"/>
      <c r="RZM43" s="1"/>
      <c r="RZO43" s="1"/>
      <c r="RZQ43" s="1"/>
      <c r="RZS43" s="1"/>
      <c r="RZU43" s="1"/>
      <c r="RZW43" s="1"/>
      <c r="RZY43" s="1"/>
      <c r="SAA43" s="1"/>
      <c r="SAC43" s="1"/>
      <c r="SAE43" s="1"/>
      <c r="SAG43" s="1"/>
      <c r="SAI43" s="1"/>
      <c r="SAK43" s="1"/>
      <c r="SAM43" s="1"/>
      <c r="SAO43" s="1"/>
      <c r="SAQ43" s="1"/>
      <c r="SAS43" s="1"/>
      <c r="SAU43" s="1"/>
      <c r="SAW43" s="1"/>
      <c r="SAY43" s="1"/>
      <c r="SBA43" s="1"/>
      <c r="SBC43" s="1"/>
      <c r="SBE43" s="1"/>
      <c r="SBG43" s="1"/>
      <c r="SBI43" s="1"/>
      <c r="SBK43" s="1"/>
      <c r="SBM43" s="1"/>
      <c r="SBO43" s="1"/>
      <c r="SBQ43" s="1"/>
      <c r="SBS43" s="1"/>
      <c r="SBU43" s="1"/>
      <c r="SBW43" s="1"/>
      <c r="SBY43" s="1"/>
      <c r="SCA43" s="1"/>
      <c r="SCC43" s="1"/>
      <c r="SCE43" s="1"/>
      <c r="SCG43" s="1"/>
      <c r="SCI43" s="1"/>
      <c r="SCK43" s="1"/>
      <c r="SCM43" s="1"/>
      <c r="SCO43" s="1"/>
      <c r="SCQ43" s="1"/>
      <c r="SCS43" s="1"/>
      <c r="SCU43" s="1"/>
      <c r="SCW43" s="1"/>
      <c r="SCY43" s="1"/>
      <c r="SDA43" s="1"/>
      <c r="SDC43" s="1"/>
      <c r="SDE43" s="1"/>
      <c r="SDG43" s="1"/>
      <c r="SDI43" s="1"/>
      <c r="SDK43" s="1"/>
      <c r="SDM43" s="1"/>
      <c r="SDO43" s="1"/>
      <c r="SDQ43" s="1"/>
      <c r="SDS43" s="1"/>
      <c r="SDU43" s="1"/>
      <c r="SDW43" s="1"/>
      <c r="SDY43" s="1"/>
      <c r="SEA43" s="1"/>
      <c r="SEC43" s="1"/>
      <c r="SEE43" s="1"/>
      <c r="SEG43" s="1"/>
      <c r="SEI43" s="1"/>
      <c r="SEK43" s="1"/>
      <c r="SEM43" s="1"/>
      <c r="SEO43" s="1"/>
      <c r="SEQ43" s="1"/>
      <c r="SES43" s="1"/>
      <c r="SEU43" s="1"/>
      <c r="SEW43" s="1"/>
      <c r="SEY43" s="1"/>
      <c r="SFA43" s="1"/>
      <c r="SFC43" s="1"/>
      <c r="SFE43" s="1"/>
      <c r="SFG43" s="1"/>
      <c r="SFI43" s="1"/>
      <c r="SFK43" s="1"/>
      <c r="SFM43" s="1"/>
      <c r="SFO43" s="1"/>
      <c r="SFQ43" s="1"/>
      <c r="SFS43" s="1"/>
      <c r="SFU43" s="1"/>
      <c r="SFW43" s="1"/>
      <c r="SFY43" s="1"/>
      <c r="SGA43" s="1"/>
      <c r="SGC43" s="1"/>
      <c r="SGE43" s="1"/>
      <c r="SGG43" s="1"/>
      <c r="SGI43" s="1"/>
      <c r="SGK43" s="1"/>
      <c r="SGM43" s="1"/>
      <c r="SGO43" s="1"/>
      <c r="SGQ43" s="1"/>
      <c r="SGS43" s="1"/>
      <c r="SGU43" s="1"/>
      <c r="SGW43" s="1"/>
      <c r="SGY43" s="1"/>
      <c r="SHA43" s="1"/>
      <c r="SHC43" s="1"/>
      <c r="SHE43" s="1"/>
      <c r="SHG43" s="1"/>
      <c r="SHI43" s="1"/>
      <c r="SHK43" s="1"/>
      <c r="SHM43" s="1"/>
      <c r="SHO43" s="1"/>
      <c r="SHQ43" s="1"/>
      <c r="SHS43" s="1"/>
      <c r="SHU43" s="1"/>
      <c r="SHW43" s="1"/>
      <c r="SHY43" s="1"/>
      <c r="SIA43" s="1"/>
      <c r="SIC43" s="1"/>
      <c r="SIE43" s="1"/>
      <c r="SIG43" s="1"/>
      <c r="SII43" s="1"/>
      <c r="SIK43" s="1"/>
      <c r="SIM43" s="1"/>
      <c r="SIO43" s="1"/>
      <c r="SIQ43" s="1"/>
      <c r="SIS43" s="1"/>
      <c r="SIU43" s="1"/>
      <c r="SIW43" s="1"/>
      <c r="SIY43" s="1"/>
      <c r="SJA43" s="1"/>
      <c r="SJC43" s="1"/>
      <c r="SJE43" s="1"/>
      <c r="SJG43" s="1"/>
      <c r="SJI43" s="1"/>
      <c r="SJK43" s="1"/>
      <c r="SJM43" s="1"/>
      <c r="SJO43" s="1"/>
      <c r="SJQ43" s="1"/>
      <c r="SJS43" s="1"/>
      <c r="SJU43" s="1"/>
      <c r="SJW43" s="1"/>
      <c r="SJY43" s="1"/>
      <c r="SKA43" s="1"/>
      <c r="SKC43" s="1"/>
      <c r="SKE43" s="1"/>
      <c r="SKG43" s="1"/>
      <c r="SKI43" s="1"/>
      <c r="SKK43" s="1"/>
      <c r="SKM43" s="1"/>
      <c r="SKO43" s="1"/>
      <c r="SKQ43" s="1"/>
      <c r="SKS43" s="1"/>
      <c r="SKU43" s="1"/>
      <c r="SKW43" s="1"/>
      <c r="SKY43" s="1"/>
      <c r="SLA43" s="1"/>
      <c r="SLC43" s="1"/>
      <c r="SLE43" s="1"/>
      <c r="SLG43" s="1"/>
      <c r="SLI43" s="1"/>
      <c r="SLK43" s="1"/>
      <c r="SLM43" s="1"/>
      <c r="SLO43" s="1"/>
      <c r="SLQ43" s="1"/>
      <c r="SLS43" s="1"/>
      <c r="SLU43" s="1"/>
      <c r="SLW43" s="1"/>
      <c r="SLY43" s="1"/>
      <c r="SMA43" s="1"/>
      <c r="SMC43" s="1"/>
      <c r="SME43" s="1"/>
      <c r="SMG43" s="1"/>
      <c r="SMI43" s="1"/>
      <c r="SMK43" s="1"/>
      <c r="SMM43" s="1"/>
      <c r="SMO43" s="1"/>
      <c r="SMQ43" s="1"/>
      <c r="SMS43" s="1"/>
      <c r="SMU43" s="1"/>
      <c r="SMW43" s="1"/>
      <c r="SMY43" s="1"/>
      <c r="SNA43" s="1"/>
      <c r="SNC43" s="1"/>
      <c r="SNE43" s="1"/>
      <c r="SNG43" s="1"/>
      <c r="SNI43" s="1"/>
      <c r="SNK43" s="1"/>
      <c r="SNM43" s="1"/>
      <c r="SNO43" s="1"/>
      <c r="SNQ43" s="1"/>
      <c r="SNS43" s="1"/>
      <c r="SNU43" s="1"/>
      <c r="SNW43" s="1"/>
      <c r="SNY43" s="1"/>
      <c r="SOA43" s="1"/>
      <c r="SOC43" s="1"/>
      <c r="SOE43" s="1"/>
      <c r="SOG43" s="1"/>
      <c r="SOI43" s="1"/>
      <c r="SOK43" s="1"/>
      <c r="SOM43" s="1"/>
      <c r="SOO43" s="1"/>
      <c r="SOQ43" s="1"/>
      <c r="SOS43" s="1"/>
      <c r="SOU43" s="1"/>
      <c r="SOW43" s="1"/>
      <c r="SOY43" s="1"/>
      <c r="SPA43" s="1"/>
      <c r="SPC43" s="1"/>
      <c r="SPE43" s="1"/>
      <c r="SPG43" s="1"/>
      <c r="SPI43" s="1"/>
      <c r="SPK43" s="1"/>
      <c r="SPM43" s="1"/>
      <c r="SPO43" s="1"/>
      <c r="SPQ43" s="1"/>
      <c r="SPS43" s="1"/>
      <c r="SPU43" s="1"/>
      <c r="SPW43" s="1"/>
      <c r="SPY43" s="1"/>
      <c r="SQA43" s="1"/>
      <c r="SQC43" s="1"/>
      <c r="SQE43" s="1"/>
      <c r="SQG43" s="1"/>
      <c r="SQI43" s="1"/>
      <c r="SQK43" s="1"/>
      <c r="SQM43" s="1"/>
      <c r="SQO43" s="1"/>
      <c r="SQQ43" s="1"/>
      <c r="SQS43" s="1"/>
      <c r="SQU43" s="1"/>
      <c r="SQW43" s="1"/>
      <c r="SQY43" s="1"/>
      <c r="SRA43" s="1"/>
      <c r="SRC43" s="1"/>
      <c r="SRE43" s="1"/>
      <c r="SRG43" s="1"/>
      <c r="SRI43" s="1"/>
      <c r="SRK43" s="1"/>
      <c r="SRM43" s="1"/>
      <c r="SRO43" s="1"/>
      <c r="SRQ43" s="1"/>
      <c r="SRS43" s="1"/>
      <c r="SRU43" s="1"/>
      <c r="SRW43" s="1"/>
      <c r="SRY43" s="1"/>
      <c r="SSA43" s="1"/>
      <c r="SSC43" s="1"/>
      <c r="SSE43" s="1"/>
      <c r="SSG43" s="1"/>
      <c r="SSI43" s="1"/>
      <c r="SSK43" s="1"/>
      <c r="SSM43" s="1"/>
      <c r="SSO43" s="1"/>
      <c r="SSQ43" s="1"/>
      <c r="SSS43" s="1"/>
      <c r="SSU43" s="1"/>
      <c r="SSW43" s="1"/>
      <c r="SSY43" s="1"/>
      <c r="STA43" s="1"/>
      <c r="STC43" s="1"/>
      <c r="STE43" s="1"/>
      <c r="STG43" s="1"/>
      <c r="STI43" s="1"/>
      <c r="STK43" s="1"/>
      <c r="STM43" s="1"/>
      <c r="STO43" s="1"/>
      <c r="STQ43" s="1"/>
      <c r="STS43" s="1"/>
      <c r="STU43" s="1"/>
      <c r="STW43" s="1"/>
      <c r="STY43" s="1"/>
      <c r="SUA43" s="1"/>
      <c r="SUC43" s="1"/>
      <c r="SUE43" s="1"/>
      <c r="SUG43" s="1"/>
      <c r="SUI43" s="1"/>
      <c r="SUK43" s="1"/>
      <c r="SUM43" s="1"/>
      <c r="SUO43" s="1"/>
      <c r="SUQ43" s="1"/>
      <c r="SUS43" s="1"/>
      <c r="SUU43" s="1"/>
      <c r="SUW43" s="1"/>
      <c r="SUY43" s="1"/>
      <c r="SVA43" s="1"/>
      <c r="SVC43" s="1"/>
      <c r="SVE43" s="1"/>
      <c r="SVG43" s="1"/>
      <c r="SVI43" s="1"/>
      <c r="SVK43" s="1"/>
      <c r="SVM43" s="1"/>
      <c r="SVO43" s="1"/>
      <c r="SVQ43" s="1"/>
      <c r="SVS43" s="1"/>
      <c r="SVU43" s="1"/>
      <c r="SVW43" s="1"/>
      <c r="SVY43" s="1"/>
      <c r="SWA43" s="1"/>
      <c r="SWC43" s="1"/>
      <c r="SWE43" s="1"/>
      <c r="SWG43" s="1"/>
      <c r="SWI43" s="1"/>
      <c r="SWK43" s="1"/>
      <c r="SWM43" s="1"/>
      <c r="SWO43" s="1"/>
      <c r="SWQ43" s="1"/>
      <c r="SWS43" s="1"/>
      <c r="SWU43" s="1"/>
      <c r="SWW43" s="1"/>
      <c r="SWY43" s="1"/>
      <c r="SXA43" s="1"/>
      <c r="SXC43" s="1"/>
      <c r="SXE43" s="1"/>
      <c r="SXG43" s="1"/>
      <c r="SXI43" s="1"/>
      <c r="SXK43" s="1"/>
      <c r="SXM43" s="1"/>
      <c r="SXO43" s="1"/>
      <c r="SXQ43" s="1"/>
      <c r="SXS43" s="1"/>
      <c r="SXU43" s="1"/>
      <c r="SXW43" s="1"/>
      <c r="SXY43" s="1"/>
      <c r="SYA43" s="1"/>
      <c r="SYC43" s="1"/>
      <c r="SYE43" s="1"/>
      <c r="SYG43" s="1"/>
      <c r="SYI43" s="1"/>
      <c r="SYK43" s="1"/>
      <c r="SYM43" s="1"/>
      <c r="SYO43" s="1"/>
      <c r="SYQ43" s="1"/>
      <c r="SYS43" s="1"/>
      <c r="SYU43" s="1"/>
      <c r="SYW43" s="1"/>
      <c r="SYY43" s="1"/>
      <c r="SZA43" s="1"/>
      <c r="SZC43" s="1"/>
      <c r="SZE43" s="1"/>
      <c r="SZG43" s="1"/>
      <c r="SZI43" s="1"/>
      <c r="SZK43" s="1"/>
      <c r="SZM43" s="1"/>
      <c r="SZO43" s="1"/>
      <c r="SZQ43" s="1"/>
      <c r="SZS43" s="1"/>
      <c r="SZU43" s="1"/>
      <c r="SZW43" s="1"/>
      <c r="SZY43" s="1"/>
      <c r="TAA43" s="1"/>
      <c r="TAC43" s="1"/>
      <c r="TAE43" s="1"/>
      <c r="TAG43" s="1"/>
      <c r="TAI43" s="1"/>
      <c r="TAK43" s="1"/>
      <c r="TAM43" s="1"/>
      <c r="TAO43" s="1"/>
      <c r="TAQ43" s="1"/>
      <c r="TAS43" s="1"/>
      <c r="TAU43" s="1"/>
      <c r="TAW43" s="1"/>
      <c r="TAY43" s="1"/>
      <c r="TBA43" s="1"/>
      <c r="TBC43" s="1"/>
      <c r="TBE43" s="1"/>
      <c r="TBG43" s="1"/>
      <c r="TBI43" s="1"/>
      <c r="TBK43" s="1"/>
      <c r="TBM43" s="1"/>
      <c r="TBO43" s="1"/>
      <c r="TBQ43" s="1"/>
      <c r="TBS43" s="1"/>
      <c r="TBU43" s="1"/>
      <c r="TBW43" s="1"/>
      <c r="TBY43" s="1"/>
      <c r="TCA43" s="1"/>
      <c r="TCC43" s="1"/>
      <c r="TCE43" s="1"/>
      <c r="TCG43" s="1"/>
      <c r="TCI43" s="1"/>
      <c r="TCK43" s="1"/>
      <c r="TCM43" s="1"/>
      <c r="TCO43" s="1"/>
      <c r="TCQ43" s="1"/>
      <c r="TCS43" s="1"/>
      <c r="TCU43" s="1"/>
      <c r="TCW43" s="1"/>
      <c r="TCY43" s="1"/>
      <c r="TDA43" s="1"/>
      <c r="TDC43" s="1"/>
      <c r="TDE43" s="1"/>
      <c r="TDG43" s="1"/>
      <c r="TDI43" s="1"/>
      <c r="TDK43" s="1"/>
      <c r="TDM43" s="1"/>
      <c r="TDO43" s="1"/>
      <c r="TDQ43" s="1"/>
      <c r="TDS43" s="1"/>
      <c r="TDU43" s="1"/>
      <c r="TDW43" s="1"/>
      <c r="TDY43" s="1"/>
      <c r="TEA43" s="1"/>
      <c r="TEC43" s="1"/>
      <c r="TEE43" s="1"/>
      <c r="TEG43" s="1"/>
      <c r="TEI43" s="1"/>
      <c r="TEK43" s="1"/>
      <c r="TEM43" s="1"/>
      <c r="TEO43" s="1"/>
      <c r="TEQ43" s="1"/>
      <c r="TES43" s="1"/>
      <c r="TEU43" s="1"/>
      <c r="TEW43" s="1"/>
      <c r="TEY43" s="1"/>
      <c r="TFA43" s="1"/>
      <c r="TFC43" s="1"/>
      <c r="TFE43" s="1"/>
      <c r="TFG43" s="1"/>
      <c r="TFI43" s="1"/>
      <c r="TFK43" s="1"/>
      <c r="TFM43" s="1"/>
      <c r="TFO43" s="1"/>
      <c r="TFQ43" s="1"/>
      <c r="TFS43" s="1"/>
      <c r="TFU43" s="1"/>
      <c r="TFW43" s="1"/>
      <c r="TFY43" s="1"/>
      <c r="TGA43" s="1"/>
      <c r="TGC43" s="1"/>
      <c r="TGE43" s="1"/>
      <c r="TGG43" s="1"/>
      <c r="TGI43" s="1"/>
      <c r="TGK43" s="1"/>
      <c r="TGM43" s="1"/>
      <c r="TGO43" s="1"/>
      <c r="TGQ43" s="1"/>
      <c r="TGS43" s="1"/>
      <c r="TGU43" s="1"/>
      <c r="TGW43" s="1"/>
      <c r="TGY43" s="1"/>
      <c r="THA43" s="1"/>
      <c r="THC43" s="1"/>
      <c r="THE43" s="1"/>
      <c r="THG43" s="1"/>
      <c r="THI43" s="1"/>
      <c r="THK43" s="1"/>
      <c r="THM43" s="1"/>
      <c r="THO43" s="1"/>
      <c r="THQ43" s="1"/>
      <c r="THS43" s="1"/>
      <c r="THU43" s="1"/>
      <c r="THW43" s="1"/>
      <c r="THY43" s="1"/>
      <c r="TIA43" s="1"/>
      <c r="TIC43" s="1"/>
      <c r="TIE43" s="1"/>
      <c r="TIG43" s="1"/>
      <c r="TII43" s="1"/>
      <c r="TIK43" s="1"/>
      <c r="TIM43" s="1"/>
      <c r="TIO43" s="1"/>
      <c r="TIQ43" s="1"/>
      <c r="TIS43" s="1"/>
      <c r="TIU43" s="1"/>
      <c r="TIW43" s="1"/>
      <c r="TIY43" s="1"/>
      <c r="TJA43" s="1"/>
      <c r="TJC43" s="1"/>
      <c r="TJE43" s="1"/>
      <c r="TJG43" s="1"/>
      <c r="TJI43" s="1"/>
      <c r="TJK43" s="1"/>
      <c r="TJM43" s="1"/>
      <c r="TJO43" s="1"/>
      <c r="TJQ43" s="1"/>
      <c r="TJS43" s="1"/>
      <c r="TJU43" s="1"/>
      <c r="TJW43" s="1"/>
      <c r="TJY43" s="1"/>
      <c r="TKA43" s="1"/>
      <c r="TKC43" s="1"/>
      <c r="TKE43" s="1"/>
      <c r="TKG43" s="1"/>
      <c r="TKI43" s="1"/>
      <c r="TKK43" s="1"/>
      <c r="TKM43" s="1"/>
      <c r="TKO43" s="1"/>
      <c r="TKQ43" s="1"/>
      <c r="TKS43" s="1"/>
      <c r="TKU43" s="1"/>
      <c r="TKW43" s="1"/>
      <c r="TKY43" s="1"/>
      <c r="TLA43" s="1"/>
      <c r="TLC43" s="1"/>
      <c r="TLE43" s="1"/>
      <c r="TLG43" s="1"/>
      <c r="TLI43" s="1"/>
      <c r="TLK43" s="1"/>
      <c r="TLM43" s="1"/>
      <c r="TLO43" s="1"/>
      <c r="TLQ43" s="1"/>
      <c r="TLS43" s="1"/>
      <c r="TLU43" s="1"/>
      <c r="TLW43" s="1"/>
      <c r="TLY43" s="1"/>
      <c r="TMA43" s="1"/>
      <c r="TMC43" s="1"/>
      <c r="TME43" s="1"/>
      <c r="TMG43" s="1"/>
      <c r="TMI43" s="1"/>
      <c r="TMK43" s="1"/>
      <c r="TMM43" s="1"/>
      <c r="TMO43" s="1"/>
      <c r="TMQ43" s="1"/>
      <c r="TMS43" s="1"/>
      <c r="TMU43" s="1"/>
      <c r="TMW43" s="1"/>
      <c r="TMY43" s="1"/>
      <c r="TNA43" s="1"/>
      <c r="TNC43" s="1"/>
      <c r="TNE43" s="1"/>
      <c r="TNG43" s="1"/>
      <c r="TNI43" s="1"/>
      <c r="TNK43" s="1"/>
      <c r="TNM43" s="1"/>
      <c r="TNO43" s="1"/>
      <c r="TNQ43" s="1"/>
      <c r="TNS43" s="1"/>
      <c r="TNU43" s="1"/>
      <c r="TNW43" s="1"/>
      <c r="TNY43" s="1"/>
      <c r="TOA43" s="1"/>
      <c r="TOC43" s="1"/>
      <c r="TOE43" s="1"/>
      <c r="TOG43" s="1"/>
      <c r="TOI43" s="1"/>
      <c r="TOK43" s="1"/>
      <c r="TOM43" s="1"/>
      <c r="TOO43" s="1"/>
      <c r="TOQ43" s="1"/>
      <c r="TOS43" s="1"/>
      <c r="TOU43" s="1"/>
      <c r="TOW43" s="1"/>
      <c r="TOY43" s="1"/>
      <c r="TPA43" s="1"/>
      <c r="TPC43" s="1"/>
      <c r="TPE43" s="1"/>
      <c r="TPG43" s="1"/>
      <c r="TPI43" s="1"/>
      <c r="TPK43" s="1"/>
      <c r="TPM43" s="1"/>
      <c r="TPO43" s="1"/>
      <c r="TPQ43" s="1"/>
      <c r="TPS43" s="1"/>
      <c r="TPU43" s="1"/>
      <c r="TPW43" s="1"/>
      <c r="TPY43" s="1"/>
      <c r="TQA43" s="1"/>
      <c r="TQC43" s="1"/>
      <c r="TQE43" s="1"/>
      <c r="TQG43" s="1"/>
      <c r="TQI43" s="1"/>
      <c r="TQK43" s="1"/>
      <c r="TQM43" s="1"/>
      <c r="TQO43" s="1"/>
      <c r="TQQ43" s="1"/>
      <c r="TQS43" s="1"/>
      <c r="TQU43" s="1"/>
      <c r="TQW43" s="1"/>
      <c r="TQY43" s="1"/>
      <c r="TRA43" s="1"/>
      <c r="TRC43" s="1"/>
      <c r="TRE43" s="1"/>
      <c r="TRG43" s="1"/>
      <c r="TRI43" s="1"/>
      <c r="TRK43" s="1"/>
      <c r="TRM43" s="1"/>
      <c r="TRO43" s="1"/>
      <c r="TRQ43" s="1"/>
      <c r="TRS43" s="1"/>
      <c r="TRU43" s="1"/>
      <c r="TRW43" s="1"/>
      <c r="TRY43" s="1"/>
      <c r="TSA43" s="1"/>
      <c r="TSC43" s="1"/>
      <c r="TSE43" s="1"/>
      <c r="TSG43" s="1"/>
      <c r="TSI43" s="1"/>
      <c r="TSK43" s="1"/>
      <c r="TSM43" s="1"/>
      <c r="TSO43" s="1"/>
      <c r="TSQ43" s="1"/>
      <c r="TSS43" s="1"/>
      <c r="TSU43" s="1"/>
      <c r="TSW43" s="1"/>
      <c r="TSY43" s="1"/>
      <c r="TTA43" s="1"/>
      <c r="TTC43" s="1"/>
      <c r="TTE43" s="1"/>
      <c r="TTG43" s="1"/>
      <c r="TTI43" s="1"/>
      <c r="TTK43" s="1"/>
      <c r="TTM43" s="1"/>
      <c r="TTO43" s="1"/>
      <c r="TTQ43" s="1"/>
      <c r="TTS43" s="1"/>
      <c r="TTU43" s="1"/>
      <c r="TTW43" s="1"/>
      <c r="TTY43" s="1"/>
      <c r="TUA43" s="1"/>
      <c r="TUC43" s="1"/>
      <c r="TUE43" s="1"/>
      <c r="TUG43" s="1"/>
      <c r="TUI43" s="1"/>
      <c r="TUK43" s="1"/>
      <c r="TUM43" s="1"/>
      <c r="TUO43" s="1"/>
      <c r="TUQ43" s="1"/>
      <c r="TUS43" s="1"/>
      <c r="TUU43" s="1"/>
      <c r="TUW43" s="1"/>
      <c r="TUY43" s="1"/>
      <c r="TVA43" s="1"/>
      <c r="TVC43" s="1"/>
      <c r="TVE43" s="1"/>
      <c r="TVG43" s="1"/>
      <c r="TVI43" s="1"/>
      <c r="TVK43" s="1"/>
      <c r="TVM43" s="1"/>
      <c r="TVO43" s="1"/>
      <c r="TVQ43" s="1"/>
      <c r="TVS43" s="1"/>
      <c r="TVU43" s="1"/>
      <c r="TVW43" s="1"/>
      <c r="TVY43" s="1"/>
      <c r="TWA43" s="1"/>
      <c r="TWC43" s="1"/>
      <c r="TWE43" s="1"/>
      <c r="TWG43" s="1"/>
      <c r="TWI43" s="1"/>
      <c r="TWK43" s="1"/>
      <c r="TWM43" s="1"/>
      <c r="TWO43" s="1"/>
      <c r="TWQ43" s="1"/>
      <c r="TWS43" s="1"/>
      <c r="TWU43" s="1"/>
      <c r="TWW43" s="1"/>
      <c r="TWY43" s="1"/>
      <c r="TXA43" s="1"/>
      <c r="TXC43" s="1"/>
      <c r="TXE43" s="1"/>
      <c r="TXG43" s="1"/>
      <c r="TXI43" s="1"/>
      <c r="TXK43" s="1"/>
      <c r="TXM43" s="1"/>
      <c r="TXO43" s="1"/>
      <c r="TXQ43" s="1"/>
      <c r="TXS43" s="1"/>
      <c r="TXU43" s="1"/>
      <c r="TXW43" s="1"/>
      <c r="TXY43" s="1"/>
      <c r="TYA43" s="1"/>
      <c r="TYC43" s="1"/>
      <c r="TYE43" s="1"/>
      <c r="TYG43" s="1"/>
      <c r="TYI43" s="1"/>
      <c r="TYK43" s="1"/>
      <c r="TYM43" s="1"/>
      <c r="TYO43" s="1"/>
      <c r="TYQ43" s="1"/>
      <c r="TYS43" s="1"/>
      <c r="TYU43" s="1"/>
      <c r="TYW43" s="1"/>
      <c r="TYY43" s="1"/>
      <c r="TZA43" s="1"/>
      <c r="TZC43" s="1"/>
      <c r="TZE43" s="1"/>
      <c r="TZG43" s="1"/>
      <c r="TZI43" s="1"/>
      <c r="TZK43" s="1"/>
      <c r="TZM43" s="1"/>
      <c r="TZO43" s="1"/>
      <c r="TZQ43" s="1"/>
      <c r="TZS43" s="1"/>
      <c r="TZU43" s="1"/>
      <c r="TZW43" s="1"/>
      <c r="TZY43" s="1"/>
      <c r="UAA43" s="1"/>
      <c r="UAC43" s="1"/>
      <c r="UAE43" s="1"/>
      <c r="UAG43" s="1"/>
      <c r="UAI43" s="1"/>
      <c r="UAK43" s="1"/>
      <c r="UAM43" s="1"/>
      <c r="UAO43" s="1"/>
      <c r="UAQ43" s="1"/>
      <c r="UAS43" s="1"/>
      <c r="UAU43" s="1"/>
      <c r="UAW43" s="1"/>
      <c r="UAY43" s="1"/>
      <c r="UBA43" s="1"/>
      <c r="UBC43" s="1"/>
      <c r="UBE43" s="1"/>
      <c r="UBG43" s="1"/>
      <c r="UBI43" s="1"/>
      <c r="UBK43" s="1"/>
      <c r="UBM43" s="1"/>
      <c r="UBO43" s="1"/>
      <c r="UBQ43" s="1"/>
      <c r="UBS43" s="1"/>
      <c r="UBU43" s="1"/>
      <c r="UBW43" s="1"/>
      <c r="UBY43" s="1"/>
      <c r="UCA43" s="1"/>
      <c r="UCC43" s="1"/>
      <c r="UCE43" s="1"/>
      <c r="UCG43" s="1"/>
      <c r="UCI43" s="1"/>
      <c r="UCK43" s="1"/>
      <c r="UCM43" s="1"/>
      <c r="UCO43" s="1"/>
      <c r="UCQ43" s="1"/>
      <c r="UCS43" s="1"/>
      <c r="UCU43" s="1"/>
      <c r="UCW43" s="1"/>
      <c r="UCY43" s="1"/>
      <c r="UDA43" s="1"/>
      <c r="UDC43" s="1"/>
      <c r="UDE43" s="1"/>
      <c r="UDG43" s="1"/>
      <c r="UDI43" s="1"/>
      <c r="UDK43" s="1"/>
      <c r="UDM43" s="1"/>
      <c r="UDO43" s="1"/>
      <c r="UDQ43" s="1"/>
      <c r="UDS43" s="1"/>
      <c r="UDU43" s="1"/>
      <c r="UDW43" s="1"/>
      <c r="UDY43" s="1"/>
      <c r="UEA43" s="1"/>
      <c r="UEC43" s="1"/>
      <c r="UEE43" s="1"/>
      <c r="UEG43" s="1"/>
      <c r="UEI43" s="1"/>
      <c r="UEK43" s="1"/>
      <c r="UEM43" s="1"/>
      <c r="UEO43" s="1"/>
      <c r="UEQ43" s="1"/>
      <c r="UES43" s="1"/>
      <c r="UEU43" s="1"/>
      <c r="UEW43" s="1"/>
      <c r="UEY43" s="1"/>
      <c r="UFA43" s="1"/>
      <c r="UFC43" s="1"/>
      <c r="UFE43" s="1"/>
      <c r="UFG43" s="1"/>
      <c r="UFI43" s="1"/>
      <c r="UFK43" s="1"/>
      <c r="UFM43" s="1"/>
      <c r="UFO43" s="1"/>
      <c r="UFQ43" s="1"/>
      <c r="UFS43" s="1"/>
      <c r="UFU43" s="1"/>
      <c r="UFW43" s="1"/>
      <c r="UFY43" s="1"/>
      <c r="UGA43" s="1"/>
      <c r="UGC43" s="1"/>
      <c r="UGE43" s="1"/>
      <c r="UGG43" s="1"/>
      <c r="UGI43" s="1"/>
      <c r="UGK43" s="1"/>
      <c r="UGM43" s="1"/>
      <c r="UGO43" s="1"/>
      <c r="UGQ43" s="1"/>
      <c r="UGS43" s="1"/>
      <c r="UGU43" s="1"/>
      <c r="UGW43" s="1"/>
      <c r="UGY43" s="1"/>
      <c r="UHA43" s="1"/>
      <c r="UHC43" s="1"/>
      <c r="UHE43" s="1"/>
      <c r="UHG43" s="1"/>
      <c r="UHI43" s="1"/>
      <c r="UHK43" s="1"/>
      <c r="UHM43" s="1"/>
      <c r="UHO43" s="1"/>
      <c r="UHQ43" s="1"/>
      <c r="UHS43" s="1"/>
      <c r="UHU43" s="1"/>
      <c r="UHW43" s="1"/>
      <c r="UHY43" s="1"/>
      <c r="UIA43" s="1"/>
      <c r="UIC43" s="1"/>
      <c r="UIE43" s="1"/>
      <c r="UIG43" s="1"/>
      <c r="UII43" s="1"/>
      <c r="UIK43" s="1"/>
      <c r="UIM43" s="1"/>
      <c r="UIO43" s="1"/>
      <c r="UIQ43" s="1"/>
      <c r="UIS43" s="1"/>
      <c r="UIU43" s="1"/>
      <c r="UIW43" s="1"/>
      <c r="UIY43" s="1"/>
      <c r="UJA43" s="1"/>
      <c r="UJC43" s="1"/>
      <c r="UJE43" s="1"/>
      <c r="UJG43" s="1"/>
      <c r="UJI43" s="1"/>
      <c r="UJK43" s="1"/>
      <c r="UJM43" s="1"/>
      <c r="UJO43" s="1"/>
      <c r="UJQ43" s="1"/>
      <c r="UJS43" s="1"/>
      <c r="UJU43" s="1"/>
      <c r="UJW43" s="1"/>
      <c r="UJY43" s="1"/>
      <c r="UKA43" s="1"/>
      <c r="UKC43" s="1"/>
      <c r="UKE43" s="1"/>
      <c r="UKG43" s="1"/>
      <c r="UKI43" s="1"/>
      <c r="UKK43" s="1"/>
      <c r="UKM43" s="1"/>
      <c r="UKO43" s="1"/>
      <c r="UKQ43" s="1"/>
      <c r="UKS43" s="1"/>
      <c r="UKU43" s="1"/>
      <c r="UKW43" s="1"/>
      <c r="UKY43" s="1"/>
      <c r="ULA43" s="1"/>
      <c r="ULC43" s="1"/>
      <c r="ULE43" s="1"/>
      <c r="ULG43" s="1"/>
      <c r="ULI43" s="1"/>
      <c r="ULK43" s="1"/>
      <c r="ULM43" s="1"/>
      <c r="ULO43" s="1"/>
      <c r="ULQ43" s="1"/>
      <c r="ULS43" s="1"/>
      <c r="ULU43" s="1"/>
      <c r="ULW43" s="1"/>
      <c r="ULY43" s="1"/>
      <c r="UMA43" s="1"/>
      <c r="UMC43" s="1"/>
      <c r="UME43" s="1"/>
      <c r="UMG43" s="1"/>
      <c r="UMI43" s="1"/>
      <c r="UMK43" s="1"/>
      <c r="UMM43" s="1"/>
      <c r="UMO43" s="1"/>
      <c r="UMQ43" s="1"/>
      <c r="UMS43" s="1"/>
      <c r="UMU43" s="1"/>
      <c r="UMW43" s="1"/>
      <c r="UMY43" s="1"/>
      <c r="UNA43" s="1"/>
      <c r="UNC43" s="1"/>
      <c r="UNE43" s="1"/>
      <c r="UNG43" s="1"/>
      <c r="UNI43" s="1"/>
      <c r="UNK43" s="1"/>
      <c r="UNM43" s="1"/>
      <c r="UNO43" s="1"/>
      <c r="UNQ43" s="1"/>
      <c r="UNS43" s="1"/>
      <c r="UNU43" s="1"/>
      <c r="UNW43" s="1"/>
      <c r="UNY43" s="1"/>
      <c r="UOA43" s="1"/>
      <c r="UOC43" s="1"/>
      <c r="UOE43" s="1"/>
      <c r="UOG43" s="1"/>
      <c r="UOI43" s="1"/>
      <c r="UOK43" s="1"/>
      <c r="UOM43" s="1"/>
      <c r="UOO43" s="1"/>
      <c r="UOQ43" s="1"/>
      <c r="UOS43" s="1"/>
      <c r="UOU43" s="1"/>
      <c r="UOW43" s="1"/>
      <c r="UOY43" s="1"/>
      <c r="UPA43" s="1"/>
      <c r="UPC43" s="1"/>
      <c r="UPE43" s="1"/>
      <c r="UPG43" s="1"/>
      <c r="UPI43" s="1"/>
      <c r="UPK43" s="1"/>
      <c r="UPM43" s="1"/>
      <c r="UPO43" s="1"/>
      <c r="UPQ43" s="1"/>
      <c r="UPS43" s="1"/>
      <c r="UPU43" s="1"/>
      <c r="UPW43" s="1"/>
      <c r="UPY43" s="1"/>
      <c r="UQA43" s="1"/>
      <c r="UQC43" s="1"/>
      <c r="UQE43" s="1"/>
      <c r="UQG43" s="1"/>
      <c r="UQI43" s="1"/>
      <c r="UQK43" s="1"/>
      <c r="UQM43" s="1"/>
      <c r="UQO43" s="1"/>
      <c r="UQQ43" s="1"/>
      <c r="UQS43" s="1"/>
      <c r="UQU43" s="1"/>
      <c r="UQW43" s="1"/>
      <c r="UQY43" s="1"/>
      <c r="URA43" s="1"/>
      <c r="URC43" s="1"/>
      <c r="URE43" s="1"/>
      <c r="URG43" s="1"/>
      <c r="URI43" s="1"/>
      <c r="URK43" s="1"/>
      <c r="URM43" s="1"/>
      <c r="URO43" s="1"/>
      <c r="URQ43" s="1"/>
      <c r="URS43" s="1"/>
      <c r="URU43" s="1"/>
      <c r="URW43" s="1"/>
      <c r="URY43" s="1"/>
      <c r="USA43" s="1"/>
      <c r="USC43" s="1"/>
      <c r="USE43" s="1"/>
      <c r="USG43" s="1"/>
      <c r="USI43" s="1"/>
      <c r="USK43" s="1"/>
      <c r="USM43" s="1"/>
      <c r="USO43" s="1"/>
      <c r="USQ43" s="1"/>
      <c r="USS43" s="1"/>
      <c r="USU43" s="1"/>
      <c r="USW43" s="1"/>
      <c r="USY43" s="1"/>
      <c r="UTA43" s="1"/>
      <c r="UTC43" s="1"/>
      <c r="UTE43" s="1"/>
      <c r="UTG43" s="1"/>
      <c r="UTI43" s="1"/>
      <c r="UTK43" s="1"/>
      <c r="UTM43" s="1"/>
      <c r="UTO43" s="1"/>
      <c r="UTQ43" s="1"/>
      <c r="UTS43" s="1"/>
      <c r="UTU43" s="1"/>
      <c r="UTW43" s="1"/>
      <c r="UTY43" s="1"/>
      <c r="UUA43" s="1"/>
      <c r="UUC43" s="1"/>
      <c r="UUE43" s="1"/>
      <c r="UUG43" s="1"/>
      <c r="UUI43" s="1"/>
      <c r="UUK43" s="1"/>
      <c r="UUM43" s="1"/>
      <c r="UUO43" s="1"/>
      <c r="UUQ43" s="1"/>
      <c r="UUS43" s="1"/>
      <c r="UUU43" s="1"/>
      <c r="UUW43" s="1"/>
      <c r="UUY43" s="1"/>
      <c r="UVA43" s="1"/>
      <c r="UVC43" s="1"/>
      <c r="UVE43" s="1"/>
      <c r="UVG43" s="1"/>
      <c r="UVI43" s="1"/>
      <c r="UVK43" s="1"/>
      <c r="UVM43" s="1"/>
      <c r="UVO43" s="1"/>
      <c r="UVQ43" s="1"/>
      <c r="UVS43" s="1"/>
      <c r="UVU43" s="1"/>
      <c r="UVW43" s="1"/>
      <c r="UVY43" s="1"/>
      <c r="UWA43" s="1"/>
      <c r="UWC43" s="1"/>
      <c r="UWE43" s="1"/>
      <c r="UWG43" s="1"/>
      <c r="UWI43" s="1"/>
      <c r="UWK43" s="1"/>
      <c r="UWM43" s="1"/>
      <c r="UWO43" s="1"/>
      <c r="UWQ43" s="1"/>
      <c r="UWS43" s="1"/>
      <c r="UWU43" s="1"/>
      <c r="UWW43" s="1"/>
      <c r="UWY43" s="1"/>
      <c r="UXA43" s="1"/>
      <c r="UXC43" s="1"/>
      <c r="UXE43" s="1"/>
      <c r="UXG43" s="1"/>
      <c r="UXI43" s="1"/>
      <c r="UXK43" s="1"/>
      <c r="UXM43" s="1"/>
      <c r="UXO43" s="1"/>
      <c r="UXQ43" s="1"/>
      <c r="UXS43" s="1"/>
      <c r="UXU43" s="1"/>
      <c r="UXW43" s="1"/>
      <c r="UXY43" s="1"/>
      <c r="UYA43" s="1"/>
      <c r="UYC43" s="1"/>
      <c r="UYE43" s="1"/>
      <c r="UYG43" s="1"/>
      <c r="UYI43" s="1"/>
      <c r="UYK43" s="1"/>
      <c r="UYM43" s="1"/>
      <c r="UYO43" s="1"/>
      <c r="UYQ43" s="1"/>
      <c r="UYS43" s="1"/>
      <c r="UYU43" s="1"/>
      <c r="UYW43" s="1"/>
      <c r="UYY43" s="1"/>
      <c r="UZA43" s="1"/>
      <c r="UZC43" s="1"/>
      <c r="UZE43" s="1"/>
      <c r="UZG43" s="1"/>
      <c r="UZI43" s="1"/>
      <c r="UZK43" s="1"/>
      <c r="UZM43" s="1"/>
      <c r="UZO43" s="1"/>
      <c r="UZQ43" s="1"/>
      <c r="UZS43" s="1"/>
      <c r="UZU43" s="1"/>
      <c r="UZW43" s="1"/>
      <c r="UZY43" s="1"/>
      <c r="VAA43" s="1"/>
      <c r="VAC43" s="1"/>
      <c r="VAE43" s="1"/>
      <c r="VAG43" s="1"/>
      <c r="VAI43" s="1"/>
      <c r="VAK43" s="1"/>
      <c r="VAM43" s="1"/>
      <c r="VAO43" s="1"/>
      <c r="VAQ43" s="1"/>
      <c r="VAS43" s="1"/>
      <c r="VAU43" s="1"/>
      <c r="VAW43" s="1"/>
      <c r="VAY43" s="1"/>
      <c r="VBA43" s="1"/>
      <c r="VBC43" s="1"/>
      <c r="VBE43" s="1"/>
      <c r="VBG43" s="1"/>
      <c r="VBI43" s="1"/>
      <c r="VBK43" s="1"/>
      <c r="VBM43" s="1"/>
      <c r="VBO43" s="1"/>
      <c r="VBQ43" s="1"/>
      <c r="VBS43" s="1"/>
      <c r="VBU43" s="1"/>
      <c r="VBW43" s="1"/>
      <c r="VBY43" s="1"/>
      <c r="VCA43" s="1"/>
      <c r="VCC43" s="1"/>
      <c r="VCE43" s="1"/>
      <c r="VCG43" s="1"/>
      <c r="VCI43" s="1"/>
      <c r="VCK43" s="1"/>
      <c r="VCM43" s="1"/>
      <c r="VCO43" s="1"/>
      <c r="VCQ43" s="1"/>
      <c r="VCS43" s="1"/>
      <c r="VCU43" s="1"/>
      <c r="VCW43" s="1"/>
      <c r="VCY43" s="1"/>
      <c r="VDA43" s="1"/>
      <c r="VDC43" s="1"/>
      <c r="VDE43" s="1"/>
      <c r="VDG43" s="1"/>
      <c r="VDI43" s="1"/>
      <c r="VDK43" s="1"/>
      <c r="VDM43" s="1"/>
      <c r="VDO43" s="1"/>
      <c r="VDQ43" s="1"/>
      <c r="VDS43" s="1"/>
      <c r="VDU43" s="1"/>
      <c r="VDW43" s="1"/>
      <c r="VDY43" s="1"/>
      <c r="VEA43" s="1"/>
      <c r="VEC43" s="1"/>
      <c r="VEE43" s="1"/>
      <c r="VEG43" s="1"/>
      <c r="VEI43" s="1"/>
      <c r="VEK43" s="1"/>
      <c r="VEM43" s="1"/>
      <c r="VEO43" s="1"/>
      <c r="VEQ43" s="1"/>
      <c r="VES43" s="1"/>
      <c r="VEU43" s="1"/>
      <c r="VEW43" s="1"/>
      <c r="VEY43" s="1"/>
      <c r="VFA43" s="1"/>
      <c r="VFC43" s="1"/>
      <c r="VFE43" s="1"/>
      <c r="VFG43" s="1"/>
      <c r="VFI43" s="1"/>
      <c r="VFK43" s="1"/>
      <c r="VFM43" s="1"/>
      <c r="VFO43" s="1"/>
      <c r="VFQ43" s="1"/>
      <c r="VFS43" s="1"/>
      <c r="VFU43" s="1"/>
      <c r="VFW43" s="1"/>
      <c r="VFY43" s="1"/>
      <c r="VGA43" s="1"/>
      <c r="VGC43" s="1"/>
      <c r="VGE43" s="1"/>
      <c r="VGG43" s="1"/>
      <c r="VGI43" s="1"/>
      <c r="VGK43" s="1"/>
      <c r="VGM43" s="1"/>
      <c r="VGO43" s="1"/>
      <c r="VGQ43" s="1"/>
      <c r="VGS43" s="1"/>
      <c r="VGU43" s="1"/>
      <c r="VGW43" s="1"/>
      <c r="VGY43" s="1"/>
      <c r="VHA43" s="1"/>
      <c r="VHC43" s="1"/>
      <c r="VHE43" s="1"/>
      <c r="VHG43" s="1"/>
      <c r="VHI43" s="1"/>
      <c r="VHK43" s="1"/>
      <c r="VHM43" s="1"/>
      <c r="VHO43" s="1"/>
      <c r="VHQ43" s="1"/>
      <c r="VHS43" s="1"/>
      <c r="VHU43" s="1"/>
      <c r="VHW43" s="1"/>
      <c r="VHY43" s="1"/>
      <c r="VIA43" s="1"/>
      <c r="VIC43" s="1"/>
      <c r="VIE43" s="1"/>
      <c r="VIG43" s="1"/>
      <c r="VII43" s="1"/>
      <c r="VIK43" s="1"/>
      <c r="VIM43" s="1"/>
      <c r="VIO43" s="1"/>
      <c r="VIQ43" s="1"/>
      <c r="VIS43" s="1"/>
      <c r="VIU43" s="1"/>
      <c r="VIW43" s="1"/>
      <c r="VIY43" s="1"/>
      <c r="VJA43" s="1"/>
      <c r="VJC43" s="1"/>
      <c r="VJE43" s="1"/>
      <c r="VJG43" s="1"/>
      <c r="VJI43" s="1"/>
      <c r="VJK43" s="1"/>
      <c r="VJM43" s="1"/>
      <c r="VJO43" s="1"/>
      <c r="VJQ43" s="1"/>
      <c r="VJS43" s="1"/>
      <c r="VJU43" s="1"/>
      <c r="VJW43" s="1"/>
      <c r="VJY43" s="1"/>
      <c r="VKA43" s="1"/>
      <c r="VKC43" s="1"/>
      <c r="VKE43" s="1"/>
      <c r="VKG43" s="1"/>
      <c r="VKI43" s="1"/>
      <c r="VKK43" s="1"/>
      <c r="VKM43" s="1"/>
      <c r="VKO43" s="1"/>
      <c r="VKQ43" s="1"/>
      <c r="VKS43" s="1"/>
      <c r="VKU43" s="1"/>
      <c r="VKW43" s="1"/>
      <c r="VKY43" s="1"/>
      <c r="VLA43" s="1"/>
      <c r="VLC43" s="1"/>
      <c r="VLE43" s="1"/>
      <c r="VLG43" s="1"/>
      <c r="VLI43" s="1"/>
      <c r="VLK43" s="1"/>
      <c r="VLM43" s="1"/>
      <c r="VLO43" s="1"/>
      <c r="VLQ43" s="1"/>
      <c r="VLS43" s="1"/>
      <c r="VLU43" s="1"/>
      <c r="VLW43" s="1"/>
      <c r="VLY43" s="1"/>
      <c r="VMA43" s="1"/>
      <c r="VMC43" s="1"/>
      <c r="VME43" s="1"/>
      <c r="VMG43" s="1"/>
      <c r="VMI43" s="1"/>
      <c r="VMK43" s="1"/>
      <c r="VMM43" s="1"/>
      <c r="VMO43" s="1"/>
      <c r="VMQ43" s="1"/>
      <c r="VMS43" s="1"/>
      <c r="VMU43" s="1"/>
      <c r="VMW43" s="1"/>
      <c r="VMY43" s="1"/>
      <c r="VNA43" s="1"/>
      <c r="VNC43" s="1"/>
      <c r="VNE43" s="1"/>
      <c r="VNG43" s="1"/>
      <c r="VNI43" s="1"/>
      <c r="VNK43" s="1"/>
      <c r="VNM43" s="1"/>
      <c r="VNO43" s="1"/>
      <c r="VNQ43" s="1"/>
      <c r="VNS43" s="1"/>
      <c r="VNU43" s="1"/>
      <c r="VNW43" s="1"/>
      <c r="VNY43" s="1"/>
      <c r="VOA43" s="1"/>
      <c r="VOC43" s="1"/>
      <c r="VOE43" s="1"/>
      <c r="VOG43" s="1"/>
      <c r="VOI43" s="1"/>
      <c r="VOK43" s="1"/>
      <c r="VOM43" s="1"/>
      <c r="VOO43" s="1"/>
      <c r="VOQ43" s="1"/>
      <c r="VOS43" s="1"/>
      <c r="VOU43" s="1"/>
      <c r="VOW43" s="1"/>
      <c r="VOY43" s="1"/>
      <c r="VPA43" s="1"/>
      <c r="VPC43" s="1"/>
      <c r="VPE43" s="1"/>
      <c r="VPG43" s="1"/>
      <c r="VPI43" s="1"/>
      <c r="VPK43" s="1"/>
      <c r="VPM43" s="1"/>
      <c r="VPO43" s="1"/>
      <c r="VPQ43" s="1"/>
      <c r="VPS43" s="1"/>
      <c r="VPU43" s="1"/>
      <c r="VPW43" s="1"/>
      <c r="VPY43" s="1"/>
      <c r="VQA43" s="1"/>
      <c r="VQC43" s="1"/>
      <c r="VQE43" s="1"/>
      <c r="VQG43" s="1"/>
      <c r="VQI43" s="1"/>
      <c r="VQK43" s="1"/>
      <c r="VQM43" s="1"/>
      <c r="VQO43" s="1"/>
      <c r="VQQ43" s="1"/>
      <c r="VQS43" s="1"/>
      <c r="VQU43" s="1"/>
      <c r="VQW43" s="1"/>
      <c r="VQY43" s="1"/>
      <c r="VRA43" s="1"/>
      <c r="VRC43" s="1"/>
      <c r="VRE43" s="1"/>
      <c r="VRG43" s="1"/>
      <c r="VRI43" s="1"/>
      <c r="VRK43" s="1"/>
      <c r="VRM43" s="1"/>
      <c r="VRO43" s="1"/>
      <c r="VRQ43" s="1"/>
      <c r="VRS43" s="1"/>
      <c r="VRU43" s="1"/>
      <c r="VRW43" s="1"/>
      <c r="VRY43" s="1"/>
      <c r="VSA43" s="1"/>
      <c r="VSC43" s="1"/>
      <c r="VSE43" s="1"/>
      <c r="VSG43" s="1"/>
      <c r="VSI43" s="1"/>
      <c r="VSK43" s="1"/>
      <c r="VSM43" s="1"/>
      <c r="VSO43" s="1"/>
      <c r="VSQ43" s="1"/>
      <c r="VSS43" s="1"/>
      <c r="VSU43" s="1"/>
      <c r="VSW43" s="1"/>
      <c r="VSY43" s="1"/>
      <c r="VTA43" s="1"/>
      <c r="VTC43" s="1"/>
      <c r="VTE43" s="1"/>
      <c r="VTG43" s="1"/>
      <c r="VTI43" s="1"/>
      <c r="VTK43" s="1"/>
      <c r="VTM43" s="1"/>
      <c r="VTO43" s="1"/>
      <c r="VTQ43" s="1"/>
      <c r="VTS43" s="1"/>
      <c r="VTU43" s="1"/>
      <c r="VTW43" s="1"/>
      <c r="VTY43" s="1"/>
      <c r="VUA43" s="1"/>
      <c r="VUC43" s="1"/>
      <c r="VUE43" s="1"/>
      <c r="VUG43" s="1"/>
      <c r="VUI43" s="1"/>
      <c r="VUK43" s="1"/>
      <c r="VUM43" s="1"/>
      <c r="VUO43" s="1"/>
      <c r="VUQ43" s="1"/>
      <c r="VUS43" s="1"/>
      <c r="VUU43" s="1"/>
      <c r="VUW43" s="1"/>
      <c r="VUY43" s="1"/>
      <c r="VVA43" s="1"/>
      <c r="VVC43" s="1"/>
      <c r="VVE43" s="1"/>
      <c r="VVG43" s="1"/>
      <c r="VVI43" s="1"/>
      <c r="VVK43" s="1"/>
      <c r="VVM43" s="1"/>
      <c r="VVO43" s="1"/>
      <c r="VVQ43" s="1"/>
      <c r="VVS43" s="1"/>
      <c r="VVU43" s="1"/>
      <c r="VVW43" s="1"/>
      <c r="VVY43" s="1"/>
      <c r="VWA43" s="1"/>
      <c r="VWC43" s="1"/>
      <c r="VWE43" s="1"/>
      <c r="VWG43" s="1"/>
      <c r="VWI43" s="1"/>
      <c r="VWK43" s="1"/>
      <c r="VWM43" s="1"/>
      <c r="VWO43" s="1"/>
      <c r="VWQ43" s="1"/>
      <c r="VWS43" s="1"/>
      <c r="VWU43" s="1"/>
      <c r="VWW43" s="1"/>
      <c r="VWY43" s="1"/>
      <c r="VXA43" s="1"/>
      <c r="VXC43" s="1"/>
      <c r="VXE43" s="1"/>
      <c r="VXG43" s="1"/>
      <c r="VXI43" s="1"/>
      <c r="VXK43" s="1"/>
      <c r="VXM43" s="1"/>
      <c r="VXO43" s="1"/>
      <c r="VXQ43" s="1"/>
      <c r="VXS43" s="1"/>
      <c r="VXU43" s="1"/>
      <c r="VXW43" s="1"/>
      <c r="VXY43" s="1"/>
      <c r="VYA43" s="1"/>
      <c r="VYC43" s="1"/>
      <c r="VYE43" s="1"/>
      <c r="VYG43" s="1"/>
      <c r="VYI43" s="1"/>
      <c r="VYK43" s="1"/>
      <c r="VYM43" s="1"/>
      <c r="VYO43" s="1"/>
      <c r="VYQ43" s="1"/>
      <c r="VYS43" s="1"/>
      <c r="VYU43" s="1"/>
      <c r="VYW43" s="1"/>
      <c r="VYY43" s="1"/>
      <c r="VZA43" s="1"/>
      <c r="VZC43" s="1"/>
      <c r="VZE43" s="1"/>
      <c r="VZG43" s="1"/>
      <c r="VZI43" s="1"/>
      <c r="VZK43" s="1"/>
      <c r="VZM43" s="1"/>
      <c r="VZO43" s="1"/>
      <c r="VZQ43" s="1"/>
      <c r="VZS43" s="1"/>
      <c r="VZU43" s="1"/>
      <c r="VZW43" s="1"/>
      <c r="VZY43" s="1"/>
      <c r="WAA43" s="1"/>
      <c r="WAC43" s="1"/>
      <c r="WAE43" s="1"/>
      <c r="WAG43" s="1"/>
      <c r="WAI43" s="1"/>
      <c r="WAK43" s="1"/>
      <c r="WAM43" s="1"/>
      <c r="WAO43" s="1"/>
      <c r="WAQ43" s="1"/>
      <c r="WAS43" s="1"/>
      <c r="WAU43" s="1"/>
      <c r="WAW43" s="1"/>
      <c r="WAY43" s="1"/>
      <c r="WBA43" s="1"/>
      <c r="WBC43" s="1"/>
      <c r="WBE43" s="1"/>
      <c r="WBG43" s="1"/>
      <c r="WBI43" s="1"/>
      <c r="WBK43" s="1"/>
      <c r="WBM43" s="1"/>
      <c r="WBO43" s="1"/>
      <c r="WBQ43" s="1"/>
      <c r="WBS43" s="1"/>
      <c r="WBU43" s="1"/>
      <c r="WBW43" s="1"/>
      <c r="WBY43" s="1"/>
      <c r="WCA43" s="1"/>
      <c r="WCC43" s="1"/>
      <c r="WCE43" s="1"/>
      <c r="WCG43" s="1"/>
      <c r="WCI43" s="1"/>
      <c r="WCK43" s="1"/>
      <c r="WCM43" s="1"/>
      <c r="WCO43" s="1"/>
      <c r="WCQ43" s="1"/>
      <c r="WCS43" s="1"/>
      <c r="WCU43" s="1"/>
      <c r="WCW43" s="1"/>
      <c r="WCY43" s="1"/>
      <c r="WDA43" s="1"/>
      <c r="WDC43" s="1"/>
      <c r="WDE43" s="1"/>
      <c r="WDG43" s="1"/>
      <c r="WDI43" s="1"/>
      <c r="WDK43" s="1"/>
      <c r="WDM43" s="1"/>
      <c r="WDO43" s="1"/>
      <c r="WDQ43" s="1"/>
      <c r="WDS43" s="1"/>
      <c r="WDU43" s="1"/>
      <c r="WDW43" s="1"/>
      <c r="WDY43" s="1"/>
      <c r="WEA43" s="1"/>
      <c r="WEC43" s="1"/>
      <c r="WEE43" s="1"/>
      <c r="WEG43" s="1"/>
      <c r="WEI43" s="1"/>
      <c r="WEK43" s="1"/>
      <c r="WEM43" s="1"/>
      <c r="WEO43" s="1"/>
      <c r="WEQ43" s="1"/>
      <c r="WES43" s="1"/>
      <c r="WEU43" s="1"/>
      <c r="WEW43" s="1"/>
      <c r="WEY43" s="1"/>
      <c r="WFA43" s="1"/>
      <c r="WFC43" s="1"/>
      <c r="WFE43" s="1"/>
      <c r="WFG43" s="1"/>
      <c r="WFI43" s="1"/>
      <c r="WFK43" s="1"/>
      <c r="WFM43" s="1"/>
      <c r="WFO43" s="1"/>
      <c r="WFQ43" s="1"/>
      <c r="WFS43" s="1"/>
      <c r="WFU43" s="1"/>
      <c r="WFW43" s="1"/>
      <c r="WFY43" s="1"/>
      <c r="WGA43" s="1"/>
      <c r="WGC43" s="1"/>
      <c r="WGE43" s="1"/>
      <c r="WGG43" s="1"/>
      <c r="WGI43" s="1"/>
      <c r="WGK43" s="1"/>
      <c r="WGM43" s="1"/>
      <c r="WGO43" s="1"/>
      <c r="WGQ43" s="1"/>
      <c r="WGS43" s="1"/>
      <c r="WGU43" s="1"/>
      <c r="WGW43" s="1"/>
      <c r="WGY43" s="1"/>
      <c r="WHA43" s="1"/>
      <c r="WHC43" s="1"/>
      <c r="WHE43" s="1"/>
      <c r="WHG43" s="1"/>
      <c r="WHI43" s="1"/>
      <c r="WHK43" s="1"/>
      <c r="WHM43" s="1"/>
      <c r="WHO43" s="1"/>
      <c r="WHQ43" s="1"/>
      <c r="WHS43" s="1"/>
      <c r="WHU43" s="1"/>
      <c r="WHW43" s="1"/>
      <c r="WHY43" s="1"/>
      <c r="WIA43" s="1"/>
      <c r="WIC43" s="1"/>
      <c r="WIE43" s="1"/>
      <c r="WIG43" s="1"/>
      <c r="WII43" s="1"/>
      <c r="WIK43" s="1"/>
      <c r="WIM43" s="1"/>
      <c r="WIO43" s="1"/>
      <c r="WIQ43" s="1"/>
      <c r="WIS43" s="1"/>
      <c r="WIU43" s="1"/>
      <c r="WIW43" s="1"/>
      <c r="WIY43" s="1"/>
      <c r="WJA43" s="1"/>
      <c r="WJC43" s="1"/>
      <c r="WJE43" s="1"/>
      <c r="WJG43" s="1"/>
      <c r="WJI43" s="1"/>
      <c r="WJK43" s="1"/>
      <c r="WJM43" s="1"/>
      <c r="WJO43" s="1"/>
      <c r="WJQ43" s="1"/>
      <c r="WJS43" s="1"/>
      <c r="WJU43" s="1"/>
      <c r="WJW43" s="1"/>
      <c r="WJY43" s="1"/>
      <c r="WKA43" s="1"/>
      <c r="WKC43" s="1"/>
      <c r="WKE43" s="1"/>
      <c r="WKG43" s="1"/>
      <c r="WKI43" s="1"/>
      <c r="WKK43" s="1"/>
      <c r="WKM43" s="1"/>
      <c r="WKO43" s="1"/>
      <c r="WKQ43" s="1"/>
      <c r="WKS43" s="1"/>
      <c r="WKU43" s="1"/>
      <c r="WKW43" s="1"/>
      <c r="WKY43" s="1"/>
      <c r="WLA43" s="1"/>
      <c r="WLC43" s="1"/>
      <c r="WLE43" s="1"/>
      <c r="WLG43" s="1"/>
      <c r="WLI43" s="1"/>
      <c r="WLK43" s="1"/>
      <c r="WLM43" s="1"/>
      <c r="WLO43" s="1"/>
      <c r="WLQ43" s="1"/>
      <c r="WLS43" s="1"/>
      <c r="WLU43" s="1"/>
      <c r="WLW43" s="1"/>
      <c r="WLY43" s="1"/>
      <c r="WMA43" s="1"/>
      <c r="WMC43" s="1"/>
      <c r="WME43" s="1"/>
      <c r="WMG43" s="1"/>
      <c r="WMI43" s="1"/>
      <c r="WMK43" s="1"/>
      <c r="WMM43" s="1"/>
      <c r="WMO43" s="1"/>
      <c r="WMQ43" s="1"/>
      <c r="WMS43" s="1"/>
      <c r="WMU43" s="1"/>
      <c r="WMW43" s="1"/>
      <c r="WMY43" s="1"/>
      <c r="WNA43" s="1"/>
      <c r="WNC43" s="1"/>
      <c r="WNE43" s="1"/>
      <c r="WNG43" s="1"/>
      <c r="WNI43" s="1"/>
      <c r="WNK43" s="1"/>
      <c r="WNM43" s="1"/>
      <c r="WNO43" s="1"/>
      <c r="WNQ43" s="1"/>
      <c r="WNS43" s="1"/>
      <c r="WNU43" s="1"/>
      <c r="WNW43" s="1"/>
      <c r="WNY43" s="1"/>
      <c r="WOA43" s="1"/>
      <c r="WOC43" s="1"/>
      <c r="WOE43" s="1"/>
      <c r="WOG43" s="1"/>
      <c r="WOI43" s="1"/>
      <c r="WOK43" s="1"/>
      <c r="WOM43" s="1"/>
      <c r="WOO43" s="1"/>
      <c r="WOQ43" s="1"/>
      <c r="WOS43" s="1"/>
      <c r="WOU43" s="1"/>
      <c r="WOW43" s="1"/>
      <c r="WOY43" s="1"/>
      <c r="WPA43" s="1"/>
      <c r="WPC43" s="1"/>
      <c r="WPE43" s="1"/>
      <c r="WPG43" s="1"/>
      <c r="WPI43" s="1"/>
      <c r="WPK43" s="1"/>
      <c r="WPM43" s="1"/>
      <c r="WPO43" s="1"/>
      <c r="WPQ43" s="1"/>
      <c r="WPS43" s="1"/>
      <c r="WPU43" s="1"/>
      <c r="WPW43" s="1"/>
      <c r="WPY43" s="1"/>
      <c r="WQA43" s="1"/>
      <c r="WQC43" s="1"/>
      <c r="WQE43" s="1"/>
      <c r="WQG43" s="1"/>
      <c r="WQI43" s="1"/>
      <c r="WQK43" s="1"/>
      <c r="WQM43" s="1"/>
      <c r="WQO43" s="1"/>
      <c r="WQQ43" s="1"/>
      <c r="WQS43" s="1"/>
      <c r="WQU43" s="1"/>
      <c r="WQW43" s="1"/>
      <c r="WQY43" s="1"/>
      <c r="WRA43" s="1"/>
      <c r="WRC43" s="1"/>
      <c r="WRE43" s="1"/>
      <c r="WRG43" s="1"/>
      <c r="WRI43" s="1"/>
      <c r="WRK43" s="1"/>
      <c r="WRM43" s="1"/>
      <c r="WRO43" s="1"/>
      <c r="WRQ43" s="1"/>
      <c r="WRS43" s="1"/>
      <c r="WRU43" s="1"/>
      <c r="WRW43" s="1"/>
      <c r="WRY43" s="1"/>
      <c r="WSA43" s="1"/>
      <c r="WSC43" s="1"/>
      <c r="WSE43" s="1"/>
      <c r="WSG43" s="1"/>
      <c r="WSI43" s="1"/>
      <c r="WSK43" s="1"/>
      <c r="WSM43" s="1"/>
      <c r="WSO43" s="1"/>
      <c r="WSQ43" s="1"/>
      <c r="WSS43" s="1"/>
      <c r="WSU43" s="1"/>
      <c r="WSW43" s="1"/>
      <c r="WSY43" s="1"/>
      <c r="WTA43" s="1"/>
      <c r="WTC43" s="1"/>
      <c r="WTE43" s="1"/>
      <c r="WTG43" s="1"/>
      <c r="WTI43" s="1"/>
      <c r="WTK43" s="1"/>
      <c r="WTM43" s="1"/>
      <c r="WTO43" s="1"/>
      <c r="WTQ43" s="1"/>
      <c r="WTS43" s="1"/>
      <c r="WTU43" s="1"/>
      <c r="WTW43" s="1"/>
      <c r="WTY43" s="1"/>
      <c r="WUA43" s="1"/>
      <c r="WUC43" s="1"/>
      <c r="WUE43" s="1"/>
      <c r="WUG43" s="1"/>
      <c r="WUI43" s="1"/>
      <c r="WUK43" s="1"/>
      <c r="WUM43" s="1"/>
      <c r="WUO43" s="1"/>
      <c r="WUQ43" s="1"/>
      <c r="WUS43" s="1"/>
      <c r="WUU43" s="1"/>
      <c r="WUW43" s="1"/>
      <c r="WUY43" s="1"/>
      <c r="WVA43" s="1"/>
      <c r="WVC43" s="1"/>
      <c r="WVE43" s="1"/>
      <c r="WVG43" s="1"/>
      <c r="WVI43" s="1"/>
      <c r="WVK43" s="1"/>
      <c r="WVM43" s="1"/>
      <c r="WVO43" s="1"/>
      <c r="WVQ43" s="1"/>
      <c r="WVS43" s="1"/>
      <c r="WVU43" s="1"/>
      <c r="WVW43" s="1"/>
      <c r="WVY43" s="1"/>
      <c r="WWA43" s="1"/>
      <c r="WWC43" s="1"/>
      <c r="WWE43" s="1"/>
      <c r="WWG43" s="1"/>
      <c r="WWI43" s="1"/>
      <c r="WWK43" s="1"/>
      <c r="WWM43" s="1"/>
      <c r="WWO43" s="1"/>
      <c r="WWQ43" s="1"/>
      <c r="WWS43" s="1"/>
      <c r="WWU43" s="1"/>
      <c r="WWW43" s="1"/>
      <c r="WWY43" s="1"/>
      <c r="WXA43" s="1"/>
      <c r="WXC43" s="1"/>
      <c r="WXE43" s="1"/>
      <c r="WXG43" s="1"/>
      <c r="WXI43" s="1"/>
      <c r="WXK43" s="1"/>
      <c r="WXM43" s="1"/>
      <c r="WXO43" s="1"/>
      <c r="WXQ43" s="1"/>
      <c r="WXS43" s="1"/>
      <c r="WXU43" s="1"/>
      <c r="WXW43" s="1"/>
      <c r="WXY43" s="1"/>
      <c r="WYA43" s="1"/>
      <c r="WYC43" s="1"/>
      <c r="WYE43" s="1"/>
      <c r="WYG43" s="1"/>
      <c r="WYI43" s="1"/>
      <c r="WYK43" s="1"/>
      <c r="WYM43" s="1"/>
      <c r="WYO43" s="1"/>
      <c r="WYQ43" s="1"/>
      <c r="WYS43" s="1"/>
      <c r="WYU43" s="1"/>
      <c r="WYW43" s="1"/>
      <c r="WYY43" s="1"/>
      <c r="WZA43" s="1"/>
      <c r="WZC43" s="1"/>
      <c r="WZE43" s="1"/>
      <c r="WZG43" s="1"/>
      <c r="WZI43" s="1"/>
      <c r="WZK43" s="1"/>
      <c r="WZM43" s="1"/>
      <c r="WZO43" s="1"/>
      <c r="WZQ43" s="1"/>
      <c r="WZS43" s="1"/>
      <c r="WZU43" s="1"/>
      <c r="WZW43" s="1"/>
      <c r="WZY43" s="1"/>
      <c r="XAA43" s="1"/>
      <c r="XAC43" s="1"/>
      <c r="XAE43" s="1"/>
      <c r="XAG43" s="1"/>
      <c r="XAI43" s="1"/>
      <c r="XAK43" s="1"/>
      <c r="XAM43" s="1"/>
      <c r="XAO43" s="1"/>
      <c r="XAQ43" s="1"/>
      <c r="XAS43" s="1"/>
      <c r="XAU43" s="1"/>
      <c r="XAW43" s="1"/>
      <c r="XAY43" s="1"/>
      <c r="XBA43" s="1"/>
      <c r="XBC43" s="1"/>
      <c r="XBE43" s="1"/>
      <c r="XBG43" s="1"/>
      <c r="XBI43" s="1"/>
      <c r="XBK43" s="1"/>
      <c r="XBM43" s="1"/>
      <c r="XBO43" s="1"/>
      <c r="XBQ43" s="1"/>
      <c r="XBS43" s="1"/>
      <c r="XBU43" s="1"/>
      <c r="XBW43" s="1"/>
      <c r="XBY43" s="1"/>
      <c r="XCA43" s="1"/>
      <c r="XCC43" s="1"/>
      <c r="XCE43" s="1"/>
      <c r="XCG43" s="1"/>
      <c r="XCI43" s="1"/>
      <c r="XCK43" s="1"/>
      <c r="XCM43" s="1"/>
      <c r="XCO43" s="1"/>
      <c r="XCQ43" s="1"/>
      <c r="XCS43" s="1"/>
      <c r="XCU43" s="1"/>
      <c r="XCW43" s="1"/>
      <c r="XCY43" s="1"/>
      <c r="XDA43" s="1"/>
      <c r="XDC43" s="1"/>
      <c r="XDE43" s="1"/>
      <c r="XDG43" s="1"/>
      <c r="XDI43" s="1"/>
      <c r="XDK43" s="1"/>
      <c r="XDM43" s="1"/>
      <c r="XDO43" s="1"/>
      <c r="XDQ43" s="1"/>
      <c r="XDS43" s="1"/>
      <c r="XDU43" s="1"/>
      <c r="XDW43" s="1"/>
      <c r="XDY43" s="1"/>
      <c r="XEA43" s="1"/>
      <c r="XEC43" s="1"/>
      <c r="XEE43" s="1"/>
      <c r="XEG43" s="1"/>
      <c r="XEI43" s="1"/>
      <c r="XEK43" s="1"/>
      <c r="XEM43" s="1"/>
      <c r="XEO43" s="1"/>
      <c r="XEQ43" s="1"/>
      <c r="XES43" s="1"/>
      <c r="XEU43" s="1"/>
      <c r="XEW43" s="1"/>
      <c r="XEY43" s="1"/>
      <c r="XFA43" s="1"/>
      <c r="XFC43" s="1"/>
    </row>
    <row r="45" spans="1:1023 1025:2047 2049:3071 3073:4095 4097:5119 5121:6143 6145:7167 7169:8191 8193:9215 9217:10239 10241:11263 11265:12287 12289:13311 13313:14335 14337:15359 15361:16383" x14ac:dyDescent="0.35">
      <c r="A45" s="1"/>
      <c r="C45" s="1"/>
      <c r="E45" s="1"/>
      <c r="G45" s="1"/>
      <c r="I45" s="1"/>
      <c r="K45" s="1"/>
      <c r="M45" s="1"/>
      <c r="O45" s="1"/>
      <c r="Q45" s="1"/>
      <c r="S45" s="1"/>
      <c r="U45" s="1"/>
      <c r="W45" s="1"/>
      <c r="Y45" s="1"/>
      <c r="AA45" s="1"/>
      <c r="AC45" s="1"/>
      <c r="AE45" s="1"/>
      <c r="AG45" s="1"/>
      <c r="AI45" s="1"/>
      <c r="AK45" s="1"/>
      <c r="AM45" s="1"/>
      <c r="AO45" s="1"/>
      <c r="AQ45" s="1"/>
      <c r="AS45" s="1"/>
      <c r="AU45" s="1"/>
      <c r="AW45" s="1"/>
      <c r="AY45" s="1"/>
      <c r="BA45" s="1"/>
      <c r="BC45" s="1"/>
      <c r="BE45" s="1"/>
      <c r="BG45" s="1"/>
      <c r="BI45" s="1"/>
      <c r="BK45" s="1"/>
      <c r="BM45" s="1"/>
      <c r="BO45" s="1"/>
      <c r="BQ45" s="1"/>
      <c r="BS45" s="1"/>
      <c r="BU45" s="1"/>
      <c r="BW45" s="1"/>
      <c r="BY45" s="1"/>
      <c r="CA45" s="1"/>
      <c r="CC45" s="1"/>
      <c r="CE45" s="1"/>
      <c r="CG45" s="1"/>
      <c r="CI45" s="1"/>
      <c r="CK45" s="1"/>
      <c r="CM45" s="1"/>
      <c r="CO45" s="1"/>
      <c r="CQ45" s="1"/>
      <c r="CS45" s="1"/>
      <c r="CU45" s="1"/>
      <c r="CW45" s="1"/>
      <c r="CY45" s="1"/>
      <c r="DA45" s="1"/>
      <c r="DC45" s="1"/>
      <c r="DE45" s="1"/>
      <c r="DG45" s="1"/>
      <c r="DI45" s="1"/>
      <c r="DK45" s="1"/>
      <c r="DM45" s="1"/>
      <c r="DO45" s="1"/>
      <c r="DQ45" s="1"/>
      <c r="DS45" s="1"/>
      <c r="DU45" s="1"/>
      <c r="DW45" s="1"/>
      <c r="DY45" s="1"/>
      <c r="EA45" s="1"/>
      <c r="EC45" s="1"/>
      <c r="EE45" s="1"/>
      <c r="EG45" s="1"/>
      <c r="EI45" s="1"/>
      <c r="EK45" s="1"/>
      <c r="EM45" s="1"/>
      <c r="EO45" s="1"/>
      <c r="EQ45" s="1"/>
      <c r="ES45" s="1"/>
      <c r="EU45" s="1"/>
      <c r="EW45" s="1"/>
      <c r="EY45" s="1"/>
      <c r="FA45" s="1"/>
      <c r="FC45" s="1"/>
      <c r="FE45" s="1"/>
      <c r="FG45" s="1"/>
      <c r="FI45" s="1"/>
      <c r="FK45" s="1"/>
      <c r="FM45" s="1"/>
      <c r="FO45" s="1"/>
      <c r="FQ45" s="1"/>
      <c r="FS45" s="1"/>
      <c r="FU45" s="1"/>
      <c r="FW45" s="1"/>
      <c r="FY45" s="1"/>
      <c r="GA45" s="1"/>
      <c r="GC45" s="1"/>
      <c r="GE45" s="1"/>
      <c r="GG45" s="1"/>
      <c r="GI45" s="1"/>
      <c r="GK45" s="1"/>
      <c r="GM45" s="1"/>
      <c r="GO45" s="1"/>
      <c r="GQ45" s="1"/>
      <c r="GS45" s="1"/>
      <c r="GU45" s="1"/>
      <c r="GW45" s="1"/>
      <c r="GY45" s="1"/>
      <c r="HA45" s="1"/>
      <c r="HC45" s="1"/>
      <c r="HE45" s="1"/>
      <c r="HG45" s="1"/>
      <c r="HI45" s="1"/>
      <c r="HK45" s="1"/>
      <c r="HM45" s="1"/>
      <c r="HO45" s="1"/>
      <c r="HQ45" s="1"/>
      <c r="HS45" s="1"/>
      <c r="HU45" s="1"/>
      <c r="HW45" s="1"/>
      <c r="HY45" s="1"/>
      <c r="IA45" s="1"/>
      <c r="IC45" s="1"/>
      <c r="IE45" s="1"/>
      <c r="IG45" s="1"/>
      <c r="II45" s="1"/>
      <c r="IK45" s="1"/>
      <c r="IM45" s="1"/>
      <c r="IO45" s="1"/>
      <c r="IQ45" s="1"/>
      <c r="IS45" s="1"/>
      <c r="IU45" s="1"/>
      <c r="IW45" s="1"/>
      <c r="IY45" s="1"/>
      <c r="JA45" s="1"/>
      <c r="JC45" s="1"/>
      <c r="JE45" s="1"/>
      <c r="JG45" s="1"/>
      <c r="JI45" s="1"/>
      <c r="JK45" s="1"/>
      <c r="JM45" s="1"/>
      <c r="JO45" s="1"/>
      <c r="JQ45" s="1"/>
      <c r="JS45" s="1"/>
      <c r="JU45" s="1"/>
      <c r="JW45" s="1"/>
      <c r="JY45" s="1"/>
      <c r="KA45" s="1"/>
      <c r="KC45" s="1"/>
      <c r="KE45" s="1"/>
      <c r="KG45" s="1"/>
      <c r="KI45" s="1"/>
      <c r="KK45" s="1"/>
      <c r="KM45" s="1"/>
      <c r="KO45" s="1"/>
      <c r="KQ45" s="1"/>
      <c r="KS45" s="1"/>
      <c r="KU45" s="1"/>
      <c r="KW45" s="1"/>
      <c r="KY45" s="1"/>
      <c r="LA45" s="1"/>
      <c r="LC45" s="1"/>
      <c r="LE45" s="1"/>
      <c r="LG45" s="1"/>
      <c r="LI45" s="1"/>
      <c r="LK45" s="1"/>
      <c r="LM45" s="1"/>
      <c r="LO45" s="1"/>
      <c r="LQ45" s="1"/>
      <c r="LS45" s="1"/>
      <c r="LU45" s="1"/>
      <c r="LW45" s="1"/>
      <c r="LY45" s="1"/>
      <c r="MA45" s="1"/>
      <c r="MC45" s="1"/>
      <c r="ME45" s="1"/>
      <c r="MG45" s="1"/>
      <c r="MI45" s="1"/>
      <c r="MK45" s="1"/>
      <c r="MM45" s="1"/>
      <c r="MO45" s="1"/>
      <c r="MQ45" s="1"/>
      <c r="MS45" s="1"/>
      <c r="MU45" s="1"/>
      <c r="MW45" s="1"/>
      <c r="MY45" s="1"/>
      <c r="NA45" s="1"/>
      <c r="NC45" s="1"/>
      <c r="NE45" s="1"/>
      <c r="NG45" s="1"/>
      <c r="NI45" s="1"/>
      <c r="NK45" s="1"/>
      <c r="NM45" s="1"/>
      <c r="NO45" s="1"/>
      <c r="NQ45" s="1"/>
      <c r="NS45" s="1"/>
      <c r="NU45" s="1"/>
      <c r="NW45" s="1"/>
      <c r="NY45" s="1"/>
      <c r="OA45" s="1"/>
      <c r="OC45" s="1"/>
      <c r="OE45" s="1"/>
      <c r="OG45" s="1"/>
      <c r="OI45" s="1"/>
      <c r="OK45" s="1"/>
      <c r="OM45" s="1"/>
      <c r="OO45" s="1"/>
      <c r="OQ45" s="1"/>
      <c r="OS45" s="1"/>
      <c r="OU45" s="1"/>
      <c r="OW45" s="1"/>
      <c r="OY45" s="1"/>
      <c r="PA45" s="1"/>
      <c r="PC45" s="1"/>
      <c r="PE45" s="1"/>
      <c r="PG45" s="1"/>
      <c r="PI45" s="1"/>
      <c r="PK45" s="1"/>
      <c r="PM45" s="1"/>
      <c r="PO45" s="1"/>
      <c r="PQ45" s="1"/>
      <c r="PS45" s="1"/>
      <c r="PU45" s="1"/>
      <c r="PW45" s="1"/>
      <c r="PY45" s="1"/>
      <c r="QA45" s="1"/>
      <c r="QC45" s="1"/>
      <c r="QE45" s="1"/>
      <c r="QG45" s="1"/>
      <c r="QI45" s="1"/>
      <c r="QK45" s="1"/>
      <c r="QM45" s="1"/>
      <c r="QO45" s="1"/>
      <c r="QQ45" s="1"/>
      <c r="QS45" s="1"/>
      <c r="QU45" s="1"/>
      <c r="QW45" s="1"/>
      <c r="QY45" s="1"/>
      <c r="RA45" s="1"/>
      <c r="RC45" s="1"/>
      <c r="RE45" s="1"/>
      <c r="RG45" s="1"/>
      <c r="RI45" s="1"/>
      <c r="RK45" s="1"/>
      <c r="RM45" s="1"/>
      <c r="RO45" s="1"/>
      <c r="RQ45" s="1"/>
      <c r="RS45" s="1"/>
      <c r="RU45" s="1"/>
      <c r="RW45" s="1"/>
      <c r="RY45" s="1"/>
      <c r="SA45" s="1"/>
      <c r="SC45" s="1"/>
      <c r="SE45" s="1"/>
      <c r="SG45" s="1"/>
      <c r="SI45" s="1"/>
      <c r="SK45" s="1"/>
      <c r="SM45" s="1"/>
      <c r="SO45" s="1"/>
      <c r="SQ45" s="1"/>
      <c r="SS45" s="1"/>
      <c r="SU45" s="1"/>
      <c r="SW45" s="1"/>
      <c r="SY45" s="1"/>
      <c r="TA45" s="1"/>
      <c r="TC45" s="1"/>
      <c r="TE45" s="1"/>
      <c r="TG45" s="1"/>
      <c r="TI45" s="1"/>
      <c r="TK45" s="1"/>
      <c r="TM45" s="1"/>
      <c r="TO45" s="1"/>
      <c r="TQ45" s="1"/>
      <c r="TS45" s="1"/>
      <c r="TU45" s="1"/>
      <c r="TW45" s="1"/>
      <c r="TY45" s="1"/>
      <c r="UA45" s="1"/>
      <c r="UC45" s="1"/>
      <c r="UE45" s="1"/>
      <c r="UG45" s="1"/>
      <c r="UI45" s="1"/>
      <c r="UK45" s="1"/>
      <c r="UM45" s="1"/>
      <c r="UO45" s="1"/>
      <c r="UQ45" s="1"/>
      <c r="US45" s="1"/>
      <c r="UU45" s="1"/>
      <c r="UW45" s="1"/>
      <c r="UY45" s="1"/>
      <c r="VA45" s="1"/>
      <c r="VC45" s="1"/>
      <c r="VE45" s="1"/>
      <c r="VG45" s="1"/>
      <c r="VI45" s="1"/>
      <c r="VK45" s="1"/>
      <c r="VM45" s="1"/>
      <c r="VO45" s="1"/>
      <c r="VQ45" s="1"/>
      <c r="VS45" s="1"/>
      <c r="VU45" s="1"/>
      <c r="VW45" s="1"/>
      <c r="VY45" s="1"/>
      <c r="WA45" s="1"/>
      <c r="WC45" s="1"/>
      <c r="WE45" s="1"/>
      <c r="WG45" s="1"/>
      <c r="WI45" s="1"/>
      <c r="WK45" s="1"/>
      <c r="WM45" s="1"/>
      <c r="WO45" s="1"/>
      <c r="WQ45" s="1"/>
      <c r="WS45" s="1"/>
      <c r="WU45" s="1"/>
      <c r="WW45" s="1"/>
      <c r="WY45" s="1"/>
      <c r="XA45" s="1"/>
      <c r="XC45" s="1"/>
      <c r="XE45" s="1"/>
      <c r="XG45" s="1"/>
      <c r="XI45" s="1"/>
      <c r="XK45" s="1"/>
      <c r="XM45" s="1"/>
      <c r="XO45" s="1"/>
      <c r="XQ45" s="1"/>
      <c r="XS45" s="1"/>
      <c r="XU45" s="1"/>
      <c r="XW45" s="1"/>
      <c r="XY45" s="1"/>
      <c r="YA45" s="1"/>
      <c r="YC45" s="1"/>
      <c r="YE45" s="1"/>
      <c r="YG45" s="1"/>
      <c r="YI45" s="1"/>
      <c r="YK45" s="1"/>
      <c r="YM45" s="1"/>
      <c r="YO45" s="1"/>
      <c r="YQ45" s="1"/>
      <c r="YS45" s="1"/>
      <c r="YU45" s="1"/>
      <c r="YW45" s="1"/>
      <c r="YY45" s="1"/>
      <c r="ZA45" s="1"/>
      <c r="ZC45" s="1"/>
      <c r="ZE45" s="1"/>
      <c r="ZG45" s="1"/>
      <c r="ZI45" s="1"/>
      <c r="ZK45" s="1"/>
      <c r="ZM45" s="1"/>
      <c r="ZO45" s="1"/>
      <c r="ZQ45" s="1"/>
      <c r="ZS45" s="1"/>
      <c r="ZU45" s="1"/>
      <c r="ZW45" s="1"/>
      <c r="ZY45" s="1"/>
      <c r="AAA45" s="1"/>
      <c r="AAC45" s="1"/>
      <c r="AAE45" s="1"/>
      <c r="AAG45" s="1"/>
      <c r="AAI45" s="1"/>
      <c r="AAK45" s="1"/>
      <c r="AAM45" s="1"/>
      <c r="AAO45" s="1"/>
      <c r="AAQ45" s="1"/>
      <c r="AAS45" s="1"/>
      <c r="AAU45" s="1"/>
      <c r="AAW45" s="1"/>
      <c r="AAY45" s="1"/>
      <c r="ABA45" s="1"/>
      <c r="ABC45" s="1"/>
      <c r="ABE45" s="1"/>
      <c r="ABG45" s="1"/>
      <c r="ABI45" s="1"/>
      <c r="ABK45" s="1"/>
      <c r="ABM45" s="1"/>
      <c r="ABO45" s="1"/>
      <c r="ABQ45" s="1"/>
      <c r="ABS45" s="1"/>
      <c r="ABU45" s="1"/>
      <c r="ABW45" s="1"/>
      <c r="ABY45" s="1"/>
      <c r="ACA45" s="1"/>
      <c r="ACC45" s="1"/>
      <c r="ACE45" s="1"/>
      <c r="ACG45" s="1"/>
      <c r="ACI45" s="1"/>
      <c r="ACK45" s="1"/>
      <c r="ACM45" s="1"/>
      <c r="ACO45" s="1"/>
      <c r="ACQ45" s="1"/>
      <c r="ACS45" s="1"/>
      <c r="ACU45" s="1"/>
      <c r="ACW45" s="1"/>
      <c r="ACY45" s="1"/>
      <c r="ADA45" s="1"/>
      <c r="ADC45" s="1"/>
      <c r="ADE45" s="1"/>
      <c r="ADG45" s="1"/>
      <c r="ADI45" s="1"/>
      <c r="ADK45" s="1"/>
      <c r="ADM45" s="1"/>
      <c r="ADO45" s="1"/>
      <c r="ADQ45" s="1"/>
      <c r="ADS45" s="1"/>
      <c r="ADU45" s="1"/>
      <c r="ADW45" s="1"/>
      <c r="ADY45" s="1"/>
      <c r="AEA45" s="1"/>
      <c r="AEC45" s="1"/>
      <c r="AEE45" s="1"/>
      <c r="AEG45" s="1"/>
      <c r="AEI45" s="1"/>
      <c r="AEK45" s="1"/>
      <c r="AEM45" s="1"/>
      <c r="AEO45" s="1"/>
      <c r="AEQ45" s="1"/>
      <c r="AES45" s="1"/>
      <c r="AEU45" s="1"/>
      <c r="AEW45" s="1"/>
      <c r="AEY45" s="1"/>
      <c r="AFA45" s="1"/>
      <c r="AFC45" s="1"/>
      <c r="AFE45" s="1"/>
      <c r="AFG45" s="1"/>
      <c r="AFI45" s="1"/>
      <c r="AFK45" s="1"/>
      <c r="AFM45" s="1"/>
      <c r="AFO45" s="1"/>
      <c r="AFQ45" s="1"/>
      <c r="AFS45" s="1"/>
      <c r="AFU45" s="1"/>
      <c r="AFW45" s="1"/>
      <c r="AFY45" s="1"/>
      <c r="AGA45" s="1"/>
      <c r="AGC45" s="1"/>
      <c r="AGE45" s="1"/>
      <c r="AGG45" s="1"/>
      <c r="AGI45" s="1"/>
      <c r="AGK45" s="1"/>
      <c r="AGM45" s="1"/>
      <c r="AGO45" s="1"/>
      <c r="AGQ45" s="1"/>
      <c r="AGS45" s="1"/>
      <c r="AGU45" s="1"/>
      <c r="AGW45" s="1"/>
      <c r="AGY45" s="1"/>
      <c r="AHA45" s="1"/>
      <c r="AHC45" s="1"/>
      <c r="AHE45" s="1"/>
      <c r="AHG45" s="1"/>
      <c r="AHI45" s="1"/>
      <c r="AHK45" s="1"/>
      <c r="AHM45" s="1"/>
      <c r="AHO45" s="1"/>
      <c r="AHQ45" s="1"/>
      <c r="AHS45" s="1"/>
      <c r="AHU45" s="1"/>
      <c r="AHW45" s="1"/>
      <c r="AHY45" s="1"/>
      <c r="AIA45" s="1"/>
      <c r="AIC45" s="1"/>
      <c r="AIE45" s="1"/>
      <c r="AIG45" s="1"/>
      <c r="AII45" s="1"/>
      <c r="AIK45" s="1"/>
      <c r="AIM45" s="1"/>
      <c r="AIO45" s="1"/>
      <c r="AIQ45" s="1"/>
      <c r="AIS45" s="1"/>
      <c r="AIU45" s="1"/>
      <c r="AIW45" s="1"/>
      <c r="AIY45" s="1"/>
      <c r="AJA45" s="1"/>
      <c r="AJC45" s="1"/>
      <c r="AJE45" s="1"/>
      <c r="AJG45" s="1"/>
      <c r="AJI45" s="1"/>
      <c r="AJK45" s="1"/>
      <c r="AJM45" s="1"/>
      <c r="AJO45" s="1"/>
      <c r="AJQ45" s="1"/>
      <c r="AJS45" s="1"/>
      <c r="AJU45" s="1"/>
      <c r="AJW45" s="1"/>
      <c r="AJY45" s="1"/>
      <c r="AKA45" s="1"/>
      <c r="AKC45" s="1"/>
      <c r="AKE45" s="1"/>
      <c r="AKG45" s="1"/>
      <c r="AKI45" s="1"/>
      <c r="AKK45" s="1"/>
      <c r="AKM45" s="1"/>
      <c r="AKO45" s="1"/>
      <c r="AKQ45" s="1"/>
      <c r="AKS45" s="1"/>
      <c r="AKU45" s="1"/>
      <c r="AKW45" s="1"/>
      <c r="AKY45" s="1"/>
      <c r="ALA45" s="1"/>
      <c r="ALC45" s="1"/>
      <c r="ALE45" s="1"/>
      <c r="ALG45" s="1"/>
      <c r="ALI45" s="1"/>
      <c r="ALK45" s="1"/>
      <c r="ALM45" s="1"/>
      <c r="ALO45" s="1"/>
      <c r="ALQ45" s="1"/>
      <c r="ALS45" s="1"/>
      <c r="ALU45" s="1"/>
      <c r="ALW45" s="1"/>
      <c r="ALY45" s="1"/>
      <c r="AMA45" s="1"/>
      <c r="AMC45" s="1"/>
      <c r="AME45" s="1"/>
      <c r="AMG45" s="1"/>
      <c r="AMI45" s="1"/>
      <c r="AMK45" s="1"/>
      <c r="AMM45" s="1"/>
      <c r="AMO45" s="1"/>
      <c r="AMQ45" s="1"/>
      <c r="AMS45" s="1"/>
      <c r="AMU45" s="1"/>
      <c r="AMW45" s="1"/>
      <c r="AMY45" s="1"/>
      <c r="ANA45" s="1"/>
      <c r="ANC45" s="1"/>
      <c r="ANE45" s="1"/>
      <c r="ANG45" s="1"/>
      <c r="ANI45" s="1"/>
      <c r="ANK45" s="1"/>
      <c r="ANM45" s="1"/>
      <c r="ANO45" s="1"/>
      <c r="ANQ45" s="1"/>
      <c r="ANS45" s="1"/>
      <c r="ANU45" s="1"/>
      <c r="ANW45" s="1"/>
      <c r="ANY45" s="1"/>
      <c r="AOA45" s="1"/>
      <c r="AOC45" s="1"/>
      <c r="AOE45" s="1"/>
      <c r="AOG45" s="1"/>
      <c r="AOI45" s="1"/>
      <c r="AOK45" s="1"/>
      <c r="AOM45" s="1"/>
      <c r="AOO45" s="1"/>
      <c r="AOQ45" s="1"/>
      <c r="AOS45" s="1"/>
      <c r="AOU45" s="1"/>
      <c r="AOW45" s="1"/>
      <c r="AOY45" s="1"/>
      <c r="APA45" s="1"/>
      <c r="APC45" s="1"/>
      <c r="APE45" s="1"/>
      <c r="APG45" s="1"/>
      <c r="API45" s="1"/>
      <c r="APK45" s="1"/>
      <c r="APM45" s="1"/>
      <c r="APO45" s="1"/>
      <c r="APQ45" s="1"/>
      <c r="APS45" s="1"/>
      <c r="APU45" s="1"/>
      <c r="APW45" s="1"/>
      <c r="APY45" s="1"/>
      <c r="AQA45" s="1"/>
      <c r="AQC45" s="1"/>
      <c r="AQE45" s="1"/>
      <c r="AQG45" s="1"/>
      <c r="AQI45" s="1"/>
      <c r="AQK45" s="1"/>
      <c r="AQM45" s="1"/>
      <c r="AQO45" s="1"/>
      <c r="AQQ45" s="1"/>
      <c r="AQS45" s="1"/>
      <c r="AQU45" s="1"/>
      <c r="AQW45" s="1"/>
      <c r="AQY45" s="1"/>
      <c r="ARA45" s="1"/>
      <c r="ARC45" s="1"/>
      <c r="ARE45" s="1"/>
      <c r="ARG45" s="1"/>
      <c r="ARI45" s="1"/>
      <c r="ARK45" s="1"/>
      <c r="ARM45" s="1"/>
      <c r="ARO45" s="1"/>
      <c r="ARQ45" s="1"/>
      <c r="ARS45" s="1"/>
      <c r="ARU45" s="1"/>
      <c r="ARW45" s="1"/>
      <c r="ARY45" s="1"/>
      <c r="ASA45" s="1"/>
      <c r="ASC45" s="1"/>
      <c r="ASE45" s="1"/>
      <c r="ASG45" s="1"/>
      <c r="ASI45" s="1"/>
      <c r="ASK45" s="1"/>
      <c r="ASM45" s="1"/>
      <c r="ASO45" s="1"/>
      <c r="ASQ45" s="1"/>
      <c r="ASS45" s="1"/>
      <c r="ASU45" s="1"/>
      <c r="ASW45" s="1"/>
      <c r="ASY45" s="1"/>
      <c r="ATA45" s="1"/>
      <c r="ATC45" s="1"/>
      <c r="ATE45" s="1"/>
      <c r="ATG45" s="1"/>
      <c r="ATI45" s="1"/>
      <c r="ATK45" s="1"/>
      <c r="ATM45" s="1"/>
      <c r="ATO45" s="1"/>
      <c r="ATQ45" s="1"/>
      <c r="ATS45" s="1"/>
      <c r="ATU45" s="1"/>
      <c r="ATW45" s="1"/>
      <c r="ATY45" s="1"/>
      <c r="AUA45" s="1"/>
      <c r="AUC45" s="1"/>
      <c r="AUE45" s="1"/>
      <c r="AUG45" s="1"/>
      <c r="AUI45" s="1"/>
      <c r="AUK45" s="1"/>
      <c r="AUM45" s="1"/>
      <c r="AUO45" s="1"/>
      <c r="AUQ45" s="1"/>
      <c r="AUS45" s="1"/>
      <c r="AUU45" s="1"/>
      <c r="AUW45" s="1"/>
      <c r="AUY45" s="1"/>
      <c r="AVA45" s="1"/>
      <c r="AVC45" s="1"/>
      <c r="AVE45" s="1"/>
      <c r="AVG45" s="1"/>
      <c r="AVI45" s="1"/>
      <c r="AVK45" s="1"/>
      <c r="AVM45" s="1"/>
      <c r="AVO45" s="1"/>
      <c r="AVQ45" s="1"/>
      <c r="AVS45" s="1"/>
      <c r="AVU45" s="1"/>
      <c r="AVW45" s="1"/>
      <c r="AVY45" s="1"/>
      <c r="AWA45" s="1"/>
      <c r="AWC45" s="1"/>
      <c r="AWE45" s="1"/>
      <c r="AWG45" s="1"/>
      <c r="AWI45" s="1"/>
      <c r="AWK45" s="1"/>
      <c r="AWM45" s="1"/>
      <c r="AWO45" s="1"/>
      <c r="AWQ45" s="1"/>
      <c r="AWS45" s="1"/>
      <c r="AWU45" s="1"/>
      <c r="AWW45" s="1"/>
      <c r="AWY45" s="1"/>
      <c r="AXA45" s="1"/>
      <c r="AXC45" s="1"/>
      <c r="AXE45" s="1"/>
      <c r="AXG45" s="1"/>
      <c r="AXI45" s="1"/>
      <c r="AXK45" s="1"/>
      <c r="AXM45" s="1"/>
      <c r="AXO45" s="1"/>
      <c r="AXQ45" s="1"/>
      <c r="AXS45" s="1"/>
      <c r="AXU45" s="1"/>
      <c r="AXW45" s="1"/>
      <c r="AXY45" s="1"/>
      <c r="AYA45" s="1"/>
      <c r="AYC45" s="1"/>
      <c r="AYE45" s="1"/>
      <c r="AYG45" s="1"/>
      <c r="AYI45" s="1"/>
      <c r="AYK45" s="1"/>
      <c r="AYM45" s="1"/>
      <c r="AYO45" s="1"/>
      <c r="AYQ45" s="1"/>
      <c r="AYS45" s="1"/>
      <c r="AYU45" s="1"/>
      <c r="AYW45" s="1"/>
      <c r="AYY45" s="1"/>
      <c r="AZA45" s="1"/>
      <c r="AZC45" s="1"/>
      <c r="AZE45" s="1"/>
      <c r="AZG45" s="1"/>
      <c r="AZI45" s="1"/>
      <c r="AZK45" s="1"/>
      <c r="AZM45" s="1"/>
      <c r="AZO45" s="1"/>
      <c r="AZQ45" s="1"/>
      <c r="AZS45" s="1"/>
      <c r="AZU45" s="1"/>
      <c r="AZW45" s="1"/>
      <c r="AZY45" s="1"/>
      <c r="BAA45" s="1"/>
      <c r="BAC45" s="1"/>
      <c r="BAE45" s="1"/>
      <c r="BAG45" s="1"/>
      <c r="BAI45" s="1"/>
      <c r="BAK45" s="1"/>
      <c r="BAM45" s="1"/>
      <c r="BAO45" s="1"/>
      <c r="BAQ45" s="1"/>
      <c r="BAS45" s="1"/>
      <c r="BAU45" s="1"/>
      <c r="BAW45" s="1"/>
      <c r="BAY45" s="1"/>
      <c r="BBA45" s="1"/>
      <c r="BBC45" s="1"/>
      <c r="BBE45" s="1"/>
      <c r="BBG45" s="1"/>
      <c r="BBI45" s="1"/>
      <c r="BBK45" s="1"/>
      <c r="BBM45" s="1"/>
      <c r="BBO45" s="1"/>
      <c r="BBQ45" s="1"/>
      <c r="BBS45" s="1"/>
      <c r="BBU45" s="1"/>
      <c r="BBW45" s="1"/>
      <c r="BBY45" s="1"/>
      <c r="BCA45" s="1"/>
      <c r="BCC45" s="1"/>
      <c r="BCE45" s="1"/>
      <c r="BCG45" s="1"/>
      <c r="BCI45" s="1"/>
      <c r="BCK45" s="1"/>
      <c r="BCM45" s="1"/>
      <c r="BCO45" s="1"/>
      <c r="BCQ45" s="1"/>
      <c r="BCS45" s="1"/>
      <c r="BCU45" s="1"/>
      <c r="BCW45" s="1"/>
      <c r="BCY45" s="1"/>
      <c r="BDA45" s="1"/>
      <c r="BDC45" s="1"/>
      <c r="BDE45" s="1"/>
      <c r="BDG45" s="1"/>
      <c r="BDI45" s="1"/>
      <c r="BDK45" s="1"/>
      <c r="BDM45" s="1"/>
      <c r="BDO45" s="1"/>
      <c r="BDQ45" s="1"/>
      <c r="BDS45" s="1"/>
      <c r="BDU45" s="1"/>
      <c r="BDW45" s="1"/>
      <c r="BDY45" s="1"/>
      <c r="BEA45" s="1"/>
      <c r="BEC45" s="1"/>
      <c r="BEE45" s="1"/>
      <c r="BEG45" s="1"/>
      <c r="BEI45" s="1"/>
      <c r="BEK45" s="1"/>
      <c r="BEM45" s="1"/>
      <c r="BEO45" s="1"/>
      <c r="BEQ45" s="1"/>
      <c r="BES45" s="1"/>
      <c r="BEU45" s="1"/>
      <c r="BEW45" s="1"/>
      <c r="BEY45" s="1"/>
      <c r="BFA45" s="1"/>
      <c r="BFC45" s="1"/>
      <c r="BFE45" s="1"/>
      <c r="BFG45" s="1"/>
      <c r="BFI45" s="1"/>
      <c r="BFK45" s="1"/>
      <c r="BFM45" s="1"/>
      <c r="BFO45" s="1"/>
      <c r="BFQ45" s="1"/>
      <c r="BFS45" s="1"/>
      <c r="BFU45" s="1"/>
      <c r="BFW45" s="1"/>
      <c r="BFY45" s="1"/>
      <c r="BGA45" s="1"/>
      <c r="BGC45" s="1"/>
      <c r="BGE45" s="1"/>
      <c r="BGG45" s="1"/>
      <c r="BGI45" s="1"/>
      <c r="BGK45" s="1"/>
      <c r="BGM45" s="1"/>
      <c r="BGO45" s="1"/>
      <c r="BGQ45" s="1"/>
      <c r="BGS45" s="1"/>
      <c r="BGU45" s="1"/>
      <c r="BGW45" s="1"/>
      <c r="BGY45" s="1"/>
      <c r="BHA45" s="1"/>
      <c r="BHC45" s="1"/>
      <c r="BHE45" s="1"/>
      <c r="BHG45" s="1"/>
      <c r="BHI45" s="1"/>
      <c r="BHK45" s="1"/>
      <c r="BHM45" s="1"/>
      <c r="BHO45" s="1"/>
      <c r="BHQ45" s="1"/>
      <c r="BHS45" s="1"/>
      <c r="BHU45" s="1"/>
      <c r="BHW45" s="1"/>
      <c r="BHY45" s="1"/>
      <c r="BIA45" s="1"/>
      <c r="BIC45" s="1"/>
      <c r="BIE45" s="1"/>
      <c r="BIG45" s="1"/>
      <c r="BII45" s="1"/>
      <c r="BIK45" s="1"/>
      <c r="BIM45" s="1"/>
      <c r="BIO45" s="1"/>
      <c r="BIQ45" s="1"/>
      <c r="BIS45" s="1"/>
      <c r="BIU45" s="1"/>
      <c r="BIW45" s="1"/>
      <c r="BIY45" s="1"/>
      <c r="BJA45" s="1"/>
      <c r="BJC45" s="1"/>
      <c r="BJE45" s="1"/>
      <c r="BJG45" s="1"/>
      <c r="BJI45" s="1"/>
      <c r="BJK45" s="1"/>
      <c r="BJM45" s="1"/>
      <c r="BJO45" s="1"/>
      <c r="BJQ45" s="1"/>
      <c r="BJS45" s="1"/>
      <c r="BJU45" s="1"/>
      <c r="BJW45" s="1"/>
      <c r="BJY45" s="1"/>
      <c r="BKA45" s="1"/>
      <c r="BKC45" s="1"/>
      <c r="BKE45" s="1"/>
      <c r="BKG45" s="1"/>
      <c r="BKI45" s="1"/>
      <c r="BKK45" s="1"/>
      <c r="BKM45" s="1"/>
      <c r="BKO45" s="1"/>
      <c r="BKQ45" s="1"/>
      <c r="BKS45" s="1"/>
      <c r="BKU45" s="1"/>
      <c r="BKW45" s="1"/>
      <c r="BKY45" s="1"/>
      <c r="BLA45" s="1"/>
      <c r="BLC45" s="1"/>
      <c r="BLE45" s="1"/>
      <c r="BLG45" s="1"/>
      <c r="BLI45" s="1"/>
      <c r="BLK45" s="1"/>
      <c r="BLM45" s="1"/>
      <c r="BLO45" s="1"/>
      <c r="BLQ45" s="1"/>
      <c r="BLS45" s="1"/>
      <c r="BLU45" s="1"/>
      <c r="BLW45" s="1"/>
      <c r="BLY45" s="1"/>
      <c r="BMA45" s="1"/>
      <c r="BMC45" s="1"/>
      <c r="BME45" s="1"/>
      <c r="BMG45" s="1"/>
      <c r="BMI45" s="1"/>
      <c r="BMK45" s="1"/>
      <c r="BMM45" s="1"/>
      <c r="BMO45" s="1"/>
      <c r="BMQ45" s="1"/>
      <c r="BMS45" s="1"/>
      <c r="BMU45" s="1"/>
      <c r="BMW45" s="1"/>
      <c r="BMY45" s="1"/>
      <c r="BNA45" s="1"/>
      <c r="BNC45" s="1"/>
      <c r="BNE45" s="1"/>
      <c r="BNG45" s="1"/>
      <c r="BNI45" s="1"/>
      <c r="BNK45" s="1"/>
      <c r="BNM45" s="1"/>
      <c r="BNO45" s="1"/>
      <c r="BNQ45" s="1"/>
      <c r="BNS45" s="1"/>
      <c r="BNU45" s="1"/>
      <c r="BNW45" s="1"/>
      <c r="BNY45" s="1"/>
      <c r="BOA45" s="1"/>
      <c r="BOC45" s="1"/>
      <c r="BOE45" s="1"/>
      <c r="BOG45" s="1"/>
      <c r="BOI45" s="1"/>
      <c r="BOK45" s="1"/>
      <c r="BOM45" s="1"/>
      <c r="BOO45" s="1"/>
      <c r="BOQ45" s="1"/>
      <c r="BOS45" s="1"/>
      <c r="BOU45" s="1"/>
      <c r="BOW45" s="1"/>
      <c r="BOY45" s="1"/>
      <c r="BPA45" s="1"/>
      <c r="BPC45" s="1"/>
      <c r="BPE45" s="1"/>
      <c r="BPG45" s="1"/>
      <c r="BPI45" s="1"/>
      <c r="BPK45" s="1"/>
      <c r="BPM45" s="1"/>
      <c r="BPO45" s="1"/>
      <c r="BPQ45" s="1"/>
      <c r="BPS45" s="1"/>
      <c r="BPU45" s="1"/>
      <c r="BPW45" s="1"/>
      <c r="BPY45" s="1"/>
      <c r="BQA45" s="1"/>
      <c r="BQC45" s="1"/>
      <c r="BQE45" s="1"/>
      <c r="BQG45" s="1"/>
      <c r="BQI45" s="1"/>
      <c r="BQK45" s="1"/>
      <c r="BQM45" s="1"/>
      <c r="BQO45" s="1"/>
      <c r="BQQ45" s="1"/>
      <c r="BQS45" s="1"/>
      <c r="BQU45" s="1"/>
      <c r="BQW45" s="1"/>
      <c r="BQY45" s="1"/>
      <c r="BRA45" s="1"/>
      <c r="BRC45" s="1"/>
      <c r="BRE45" s="1"/>
      <c r="BRG45" s="1"/>
      <c r="BRI45" s="1"/>
      <c r="BRK45" s="1"/>
      <c r="BRM45" s="1"/>
      <c r="BRO45" s="1"/>
      <c r="BRQ45" s="1"/>
      <c r="BRS45" s="1"/>
      <c r="BRU45" s="1"/>
      <c r="BRW45" s="1"/>
      <c r="BRY45" s="1"/>
      <c r="BSA45" s="1"/>
      <c r="BSC45" s="1"/>
      <c r="BSE45" s="1"/>
      <c r="BSG45" s="1"/>
      <c r="BSI45" s="1"/>
      <c r="BSK45" s="1"/>
      <c r="BSM45" s="1"/>
      <c r="BSO45" s="1"/>
      <c r="BSQ45" s="1"/>
      <c r="BSS45" s="1"/>
      <c r="BSU45" s="1"/>
      <c r="BSW45" s="1"/>
      <c r="BSY45" s="1"/>
      <c r="BTA45" s="1"/>
      <c r="BTC45" s="1"/>
      <c r="BTE45" s="1"/>
      <c r="BTG45" s="1"/>
      <c r="BTI45" s="1"/>
      <c r="BTK45" s="1"/>
      <c r="BTM45" s="1"/>
      <c r="BTO45" s="1"/>
      <c r="BTQ45" s="1"/>
      <c r="BTS45" s="1"/>
      <c r="BTU45" s="1"/>
      <c r="BTW45" s="1"/>
      <c r="BTY45" s="1"/>
      <c r="BUA45" s="1"/>
      <c r="BUC45" s="1"/>
      <c r="BUE45" s="1"/>
      <c r="BUG45" s="1"/>
      <c r="BUI45" s="1"/>
      <c r="BUK45" s="1"/>
      <c r="BUM45" s="1"/>
      <c r="BUO45" s="1"/>
      <c r="BUQ45" s="1"/>
      <c r="BUS45" s="1"/>
      <c r="BUU45" s="1"/>
      <c r="BUW45" s="1"/>
      <c r="BUY45" s="1"/>
      <c r="BVA45" s="1"/>
      <c r="BVC45" s="1"/>
      <c r="BVE45" s="1"/>
      <c r="BVG45" s="1"/>
      <c r="BVI45" s="1"/>
      <c r="BVK45" s="1"/>
      <c r="BVM45" s="1"/>
      <c r="BVO45" s="1"/>
      <c r="BVQ45" s="1"/>
      <c r="BVS45" s="1"/>
      <c r="BVU45" s="1"/>
      <c r="BVW45" s="1"/>
      <c r="BVY45" s="1"/>
      <c r="BWA45" s="1"/>
      <c r="BWC45" s="1"/>
      <c r="BWE45" s="1"/>
      <c r="BWG45" s="1"/>
      <c r="BWI45" s="1"/>
      <c r="BWK45" s="1"/>
      <c r="BWM45" s="1"/>
      <c r="BWO45" s="1"/>
      <c r="BWQ45" s="1"/>
      <c r="BWS45" s="1"/>
      <c r="BWU45" s="1"/>
      <c r="BWW45" s="1"/>
      <c r="BWY45" s="1"/>
      <c r="BXA45" s="1"/>
      <c r="BXC45" s="1"/>
      <c r="BXE45" s="1"/>
      <c r="BXG45" s="1"/>
      <c r="BXI45" s="1"/>
      <c r="BXK45" s="1"/>
      <c r="BXM45" s="1"/>
      <c r="BXO45" s="1"/>
      <c r="BXQ45" s="1"/>
      <c r="BXS45" s="1"/>
      <c r="BXU45" s="1"/>
      <c r="BXW45" s="1"/>
      <c r="BXY45" s="1"/>
      <c r="BYA45" s="1"/>
      <c r="BYC45" s="1"/>
      <c r="BYE45" s="1"/>
      <c r="BYG45" s="1"/>
      <c r="BYI45" s="1"/>
      <c r="BYK45" s="1"/>
      <c r="BYM45" s="1"/>
      <c r="BYO45" s="1"/>
      <c r="BYQ45" s="1"/>
      <c r="BYS45" s="1"/>
      <c r="BYU45" s="1"/>
      <c r="BYW45" s="1"/>
      <c r="BYY45" s="1"/>
      <c r="BZA45" s="1"/>
      <c r="BZC45" s="1"/>
      <c r="BZE45" s="1"/>
      <c r="BZG45" s="1"/>
      <c r="BZI45" s="1"/>
      <c r="BZK45" s="1"/>
      <c r="BZM45" s="1"/>
      <c r="BZO45" s="1"/>
      <c r="BZQ45" s="1"/>
      <c r="BZS45" s="1"/>
      <c r="BZU45" s="1"/>
      <c r="BZW45" s="1"/>
      <c r="BZY45" s="1"/>
      <c r="CAA45" s="1"/>
      <c r="CAC45" s="1"/>
      <c r="CAE45" s="1"/>
      <c r="CAG45" s="1"/>
      <c r="CAI45" s="1"/>
      <c r="CAK45" s="1"/>
      <c r="CAM45" s="1"/>
      <c r="CAO45" s="1"/>
      <c r="CAQ45" s="1"/>
      <c r="CAS45" s="1"/>
      <c r="CAU45" s="1"/>
      <c r="CAW45" s="1"/>
      <c r="CAY45" s="1"/>
      <c r="CBA45" s="1"/>
      <c r="CBC45" s="1"/>
      <c r="CBE45" s="1"/>
      <c r="CBG45" s="1"/>
      <c r="CBI45" s="1"/>
      <c r="CBK45" s="1"/>
      <c r="CBM45" s="1"/>
      <c r="CBO45" s="1"/>
      <c r="CBQ45" s="1"/>
      <c r="CBS45" s="1"/>
      <c r="CBU45" s="1"/>
      <c r="CBW45" s="1"/>
      <c r="CBY45" s="1"/>
      <c r="CCA45" s="1"/>
      <c r="CCC45" s="1"/>
      <c r="CCE45" s="1"/>
      <c r="CCG45" s="1"/>
      <c r="CCI45" s="1"/>
      <c r="CCK45" s="1"/>
      <c r="CCM45" s="1"/>
      <c r="CCO45" s="1"/>
      <c r="CCQ45" s="1"/>
      <c r="CCS45" s="1"/>
      <c r="CCU45" s="1"/>
      <c r="CCW45" s="1"/>
      <c r="CCY45" s="1"/>
      <c r="CDA45" s="1"/>
      <c r="CDC45" s="1"/>
      <c r="CDE45" s="1"/>
      <c r="CDG45" s="1"/>
      <c r="CDI45" s="1"/>
      <c r="CDK45" s="1"/>
      <c r="CDM45" s="1"/>
      <c r="CDO45" s="1"/>
      <c r="CDQ45" s="1"/>
      <c r="CDS45" s="1"/>
      <c r="CDU45" s="1"/>
      <c r="CDW45" s="1"/>
      <c r="CDY45" s="1"/>
      <c r="CEA45" s="1"/>
      <c r="CEC45" s="1"/>
      <c r="CEE45" s="1"/>
      <c r="CEG45" s="1"/>
      <c r="CEI45" s="1"/>
      <c r="CEK45" s="1"/>
      <c r="CEM45" s="1"/>
      <c r="CEO45" s="1"/>
      <c r="CEQ45" s="1"/>
      <c r="CES45" s="1"/>
      <c r="CEU45" s="1"/>
      <c r="CEW45" s="1"/>
      <c r="CEY45" s="1"/>
      <c r="CFA45" s="1"/>
      <c r="CFC45" s="1"/>
      <c r="CFE45" s="1"/>
      <c r="CFG45" s="1"/>
      <c r="CFI45" s="1"/>
      <c r="CFK45" s="1"/>
      <c r="CFM45" s="1"/>
      <c r="CFO45" s="1"/>
      <c r="CFQ45" s="1"/>
      <c r="CFS45" s="1"/>
      <c r="CFU45" s="1"/>
      <c r="CFW45" s="1"/>
      <c r="CFY45" s="1"/>
      <c r="CGA45" s="1"/>
      <c r="CGC45" s="1"/>
      <c r="CGE45" s="1"/>
      <c r="CGG45" s="1"/>
      <c r="CGI45" s="1"/>
      <c r="CGK45" s="1"/>
      <c r="CGM45" s="1"/>
      <c r="CGO45" s="1"/>
      <c r="CGQ45" s="1"/>
      <c r="CGS45" s="1"/>
      <c r="CGU45" s="1"/>
      <c r="CGW45" s="1"/>
      <c r="CGY45" s="1"/>
      <c r="CHA45" s="1"/>
      <c r="CHC45" s="1"/>
      <c r="CHE45" s="1"/>
      <c r="CHG45" s="1"/>
      <c r="CHI45" s="1"/>
      <c r="CHK45" s="1"/>
      <c r="CHM45" s="1"/>
      <c r="CHO45" s="1"/>
      <c r="CHQ45" s="1"/>
      <c r="CHS45" s="1"/>
      <c r="CHU45" s="1"/>
      <c r="CHW45" s="1"/>
      <c r="CHY45" s="1"/>
      <c r="CIA45" s="1"/>
      <c r="CIC45" s="1"/>
      <c r="CIE45" s="1"/>
      <c r="CIG45" s="1"/>
      <c r="CII45" s="1"/>
      <c r="CIK45" s="1"/>
      <c r="CIM45" s="1"/>
      <c r="CIO45" s="1"/>
      <c r="CIQ45" s="1"/>
      <c r="CIS45" s="1"/>
      <c r="CIU45" s="1"/>
      <c r="CIW45" s="1"/>
      <c r="CIY45" s="1"/>
      <c r="CJA45" s="1"/>
      <c r="CJC45" s="1"/>
      <c r="CJE45" s="1"/>
      <c r="CJG45" s="1"/>
      <c r="CJI45" s="1"/>
      <c r="CJK45" s="1"/>
      <c r="CJM45" s="1"/>
      <c r="CJO45" s="1"/>
      <c r="CJQ45" s="1"/>
      <c r="CJS45" s="1"/>
      <c r="CJU45" s="1"/>
      <c r="CJW45" s="1"/>
      <c r="CJY45" s="1"/>
      <c r="CKA45" s="1"/>
      <c r="CKC45" s="1"/>
      <c r="CKE45" s="1"/>
      <c r="CKG45" s="1"/>
      <c r="CKI45" s="1"/>
      <c r="CKK45" s="1"/>
      <c r="CKM45" s="1"/>
      <c r="CKO45" s="1"/>
      <c r="CKQ45" s="1"/>
      <c r="CKS45" s="1"/>
      <c r="CKU45" s="1"/>
      <c r="CKW45" s="1"/>
      <c r="CKY45" s="1"/>
      <c r="CLA45" s="1"/>
      <c r="CLC45" s="1"/>
      <c r="CLE45" s="1"/>
      <c r="CLG45" s="1"/>
      <c r="CLI45" s="1"/>
      <c r="CLK45" s="1"/>
      <c r="CLM45" s="1"/>
      <c r="CLO45" s="1"/>
      <c r="CLQ45" s="1"/>
      <c r="CLS45" s="1"/>
      <c r="CLU45" s="1"/>
      <c r="CLW45" s="1"/>
      <c r="CLY45" s="1"/>
      <c r="CMA45" s="1"/>
      <c r="CMC45" s="1"/>
      <c r="CME45" s="1"/>
      <c r="CMG45" s="1"/>
      <c r="CMI45" s="1"/>
      <c r="CMK45" s="1"/>
      <c r="CMM45" s="1"/>
      <c r="CMO45" s="1"/>
      <c r="CMQ45" s="1"/>
      <c r="CMS45" s="1"/>
      <c r="CMU45" s="1"/>
      <c r="CMW45" s="1"/>
      <c r="CMY45" s="1"/>
      <c r="CNA45" s="1"/>
      <c r="CNC45" s="1"/>
      <c r="CNE45" s="1"/>
      <c r="CNG45" s="1"/>
      <c r="CNI45" s="1"/>
      <c r="CNK45" s="1"/>
      <c r="CNM45" s="1"/>
      <c r="CNO45" s="1"/>
      <c r="CNQ45" s="1"/>
      <c r="CNS45" s="1"/>
      <c r="CNU45" s="1"/>
      <c r="CNW45" s="1"/>
      <c r="CNY45" s="1"/>
      <c r="COA45" s="1"/>
      <c r="COC45" s="1"/>
      <c r="COE45" s="1"/>
      <c r="COG45" s="1"/>
      <c r="COI45" s="1"/>
      <c r="COK45" s="1"/>
      <c r="COM45" s="1"/>
      <c r="COO45" s="1"/>
      <c r="COQ45" s="1"/>
      <c r="COS45" s="1"/>
      <c r="COU45" s="1"/>
      <c r="COW45" s="1"/>
      <c r="COY45" s="1"/>
      <c r="CPA45" s="1"/>
      <c r="CPC45" s="1"/>
      <c r="CPE45" s="1"/>
      <c r="CPG45" s="1"/>
      <c r="CPI45" s="1"/>
      <c r="CPK45" s="1"/>
      <c r="CPM45" s="1"/>
      <c r="CPO45" s="1"/>
      <c r="CPQ45" s="1"/>
      <c r="CPS45" s="1"/>
      <c r="CPU45" s="1"/>
      <c r="CPW45" s="1"/>
      <c r="CPY45" s="1"/>
      <c r="CQA45" s="1"/>
      <c r="CQC45" s="1"/>
      <c r="CQE45" s="1"/>
      <c r="CQG45" s="1"/>
      <c r="CQI45" s="1"/>
      <c r="CQK45" s="1"/>
      <c r="CQM45" s="1"/>
      <c r="CQO45" s="1"/>
      <c r="CQQ45" s="1"/>
      <c r="CQS45" s="1"/>
      <c r="CQU45" s="1"/>
      <c r="CQW45" s="1"/>
      <c r="CQY45" s="1"/>
      <c r="CRA45" s="1"/>
      <c r="CRC45" s="1"/>
      <c r="CRE45" s="1"/>
      <c r="CRG45" s="1"/>
      <c r="CRI45" s="1"/>
      <c r="CRK45" s="1"/>
      <c r="CRM45" s="1"/>
      <c r="CRO45" s="1"/>
      <c r="CRQ45" s="1"/>
      <c r="CRS45" s="1"/>
      <c r="CRU45" s="1"/>
      <c r="CRW45" s="1"/>
      <c r="CRY45" s="1"/>
      <c r="CSA45" s="1"/>
      <c r="CSC45" s="1"/>
      <c r="CSE45" s="1"/>
      <c r="CSG45" s="1"/>
      <c r="CSI45" s="1"/>
      <c r="CSK45" s="1"/>
      <c r="CSM45" s="1"/>
      <c r="CSO45" s="1"/>
      <c r="CSQ45" s="1"/>
      <c r="CSS45" s="1"/>
      <c r="CSU45" s="1"/>
      <c r="CSW45" s="1"/>
      <c r="CSY45" s="1"/>
      <c r="CTA45" s="1"/>
      <c r="CTC45" s="1"/>
      <c r="CTE45" s="1"/>
      <c r="CTG45" s="1"/>
      <c r="CTI45" s="1"/>
      <c r="CTK45" s="1"/>
      <c r="CTM45" s="1"/>
      <c r="CTO45" s="1"/>
      <c r="CTQ45" s="1"/>
      <c r="CTS45" s="1"/>
      <c r="CTU45" s="1"/>
      <c r="CTW45" s="1"/>
      <c r="CTY45" s="1"/>
      <c r="CUA45" s="1"/>
      <c r="CUC45" s="1"/>
      <c r="CUE45" s="1"/>
      <c r="CUG45" s="1"/>
      <c r="CUI45" s="1"/>
      <c r="CUK45" s="1"/>
      <c r="CUM45" s="1"/>
      <c r="CUO45" s="1"/>
      <c r="CUQ45" s="1"/>
      <c r="CUS45" s="1"/>
      <c r="CUU45" s="1"/>
      <c r="CUW45" s="1"/>
      <c r="CUY45" s="1"/>
      <c r="CVA45" s="1"/>
      <c r="CVC45" s="1"/>
      <c r="CVE45" s="1"/>
      <c r="CVG45" s="1"/>
      <c r="CVI45" s="1"/>
      <c r="CVK45" s="1"/>
      <c r="CVM45" s="1"/>
      <c r="CVO45" s="1"/>
      <c r="CVQ45" s="1"/>
      <c r="CVS45" s="1"/>
      <c r="CVU45" s="1"/>
      <c r="CVW45" s="1"/>
      <c r="CVY45" s="1"/>
      <c r="CWA45" s="1"/>
      <c r="CWC45" s="1"/>
      <c r="CWE45" s="1"/>
      <c r="CWG45" s="1"/>
      <c r="CWI45" s="1"/>
      <c r="CWK45" s="1"/>
      <c r="CWM45" s="1"/>
      <c r="CWO45" s="1"/>
      <c r="CWQ45" s="1"/>
      <c r="CWS45" s="1"/>
      <c r="CWU45" s="1"/>
      <c r="CWW45" s="1"/>
      <c r="CWY45" s="1"/>
      <c r="CXA45" s="1"/>
      <c r="CXC45" s="1"/>
      <c r="CXE45" s="1"/>
      <c r="CXG45" s="1"/>
      <c r="CXI45" s="1"/>
      <c r="CXK45" s="1"/>
      <c r="CXM45" s="1"/>
      <c r="CXO45" s="1"/>
      <c r="CXQ45" s="1"/>
      <c r="CXS45" s="1"/>
      <c r="CXU45" s="1"/>
      <c r="CXW45" s="1"/>
      <c r="CXY45" s="1"/>
      <c r="CYA45" s="1"/>
      <c r="CYC45" s="1"/>
      <c r="CYE45" s="1"/>
      <c r="CYG45" s="1"/>
      <c r="CYI45" s="1"/>
      <c r="CYK45" s="1"/>
      <c r="CYM45" s="1"/>
      <c r="CYO45" s="1"/>
      <c r="CYQ45" s="1"/>
      <c r="CYS45" s="1"/>
      <c r="CYU45" s="1"/>
      <c r="CYW45" s="1"/>
      <c r="CYY45" s="1"/>
      <c r="CZA45" s="1"/>
      <c r="CZC45" s="1"/>
      <c r="CZE45" s="1"/>
      <c r="CZG45" s="1"/>
      <c r="CZI45" s="1"/>
      <c r="CZK45" s="1"/>
      <c r="CZM45" s="1"/>
      <c r="CZO45" s="1"/>
      <c r="CZQ45" s="1"/>
      <c r="CZS45" s="1"/>
      <c r="CZU45" s="1"/>
      <c r="CZW45" s="1"/>
      <c r="CZY45" s="1"/>
      <c r="DAA45" s="1"/>
      <c r="DAC45" s="1"/>
      <c r="DAE45" s="1"/>
      <c r="DAG45" s="1"/>
      <c r="DAI45" s="1"/>
      <c r="DAK45" s="1"/>
      <c r="DAM45" s="1"/>
      <c r="DAO45" s="1"/>
      <c r="DAQ45" s="1"/>
      <c r="DAS45" s="1"/>
      <c r="DAU45" s="1"/>
      <c r="DAW45" s="1"/>
      <c r="DAY45" s="1"/>
      <c r="DBA45" s="1"/>
      <c r="DBC45" s="1"/>
      <c r="DBE45" s="1"/>
      <c r="DBG45" s="1"/>
      <c r="DBI45" s="1"/>
      <c r="DBK45" s="1"/>
      <c r="DBM45" s="1"/>
      <c r="DBO45" s="1"/>
      <c r="DBQ45" s="1"/>
      <c r="DBS45" s="1"/>
      <c r="DBU45" s="1"/>
      <c r="DBW45" s="1"/>
      <c r="DBY45" s="1"/>
      <c r="DCA45" s="1"/>
      <c r="DCC45" s="1"/>
      <c r="DCE45" s="1"/>
      <c r="DCG45" s="1"/>
      <c r="DCI45" s="1"/>
      <c r="DCK45" s="1"/>
      <c r="DCM45" s="1"/>
      <c r="DCO45" s="1"/>
      <c r="DCQ45" s="1"/>
      <c r="DCS45" s="1"/>
      <c r="DCU45" s="1"/>
      <c r="DCW45" s="1"/>
      <c r="DCY45" s="1"/>
      <c r="DDA45" s="1"/>
      <c r="DDC45" s="1"/>
      <c r="DDE45" s="1"/>
      <c r="DDG45" s="1"/>
      <c r="DDI45" s="1"/>
      <c r="DDK45" s="1"/>
      <c r="DDM45" s="1"/>
      <c r="DDO45" s="1"/>
      <c r="DDQ45" s="1"/>
      <c r="DDS45" s="1"/>
      <c r="DDU45" s="1"/>
      <c r="DDW45" s="1"/>
      <c r="DDY45" s="1"/>
      <c r="DEA45" s="1"/>
      <c r="DEC45" s="1"/>
      <c r="DEE45" s="1"/>
      <c r="DEG45" s="1"/>
      <c r="DEI45" s="1"/>
      <c r="DEK45" s="1"/>
      <c r="DEM45" s="1"/>
      <c r="DEO45" s="1"/>
      <c r="DEQ45" s="1"/>
      <c r="DES45" s="1"/>
      <c r="DEU45" s="1"/>
      <c r="DEW45" s="1"/>
      <c r="DEY45" s="1"/>
      <c r="DFA45" s="1"/>
      <c r="DFC45" s="1"/>
      <c r="DFE45" s="1"/>
      <c r="DFG45" s="1"/>
      <c r="DFI45" s="1"/>
      <c r="DFK45" s="1"/>
      <c r="DFM45" s="1"/>
      <c r="DFO45" s="1"/>
      <c r="DFQ45" s="1"/>
      <c r="DFS45" s="1"/>
      <c r="DFU45" s="1"/>
      <c r="DFW45" s="1"/>
      <c r="DFY45" s="1"/>
      <c r="DGA45" s="1"/>
      <c r="DGC45" s="1"/>
      <c r="DGE45" s="1"/>
      <c r="DGG45" s="1"/>
      <c r="DGI45" s="1"/>
      <c r="DGK45" s="1"/>
      <c r="DGM45" s="1"/>
      <c r="DGO45" s="1"/>
      <c r="DGQ45" s="1"/>
      <c r="DGS45" s="1"/>
      <c r="DGU45" s="1"/>
      <c r="DGW45" s="1"/>
      <c r="DGY45" s="1"/>
      <c r="DHA45" s="1"/>
      <c r="DHC45" s="1"/>
      <c r="DHE45" s="1"/>
      <c r="DHG45" s="1"/>
      <c r="DHI45" s="1"/>
      <c r="DHK45" s="1"/>
      <c r="DHM45" s="1"/>
      <c r="DHO45" s="1"/>
      <c r="DHQ45" s="1"/>
      <c r="DHS45" s="1"/>
      <c r="DHU45" s="1"/>
      <c r="DHW45" s="1"/>
      <c r="DHY45" s="1"/>
      <c r="DIA45" s="1"/>
      <c r="DIC45" s="1"/>
      <c r="DIE45" s="1"/>
      <c r="DIG45" s="1"/>
      <c r="DII45" s="1"/>
      <c r="DIK45" s="1"/>
      <c r="DIM45" s="1"/>
      <c r="DIO45" s="1"/>
      <c r="DIQ45" s="1"/>
      <c r="DIS45" s="1"/>
      <c r="DIU45" s="1"/>
      <c r="DIW45" s="1"/>
      <c r="DIY45" s="1"/>
      <c r="DJA45" s="1"/>
      <c r="DJC45" s="1"/>
      <c r="DJE45" s="1"/>
      <c r="DJG45" s="1"/>
      <c r="DJI45" s="1"/>
      <c r="DJK45" s="1"/>
      <c r="DJM45" s="1"/>
      <c r="DJO45" s="1"/>
      <c r="DJQ45" s="1"/>
      <c r="DJS45" s="1"/>
      <c r="DJU45" s="1"/>
      <c r="DJW45" s="1"/>
      <c r="DJY45" s="1"/>
      <c r="DKA45" s="1"/>
      <c r="DKC45" s="1"/>
      <c r="DKE45" s="1"/>
      <c r="DKG45" s="1"/>
      <c r="DKI45" s="1"/>
      <c r="DKK45" s="1"/>
      <c r="DKM45" s="1"/>
      <c r="DKO45" s="1"/>
      <c r="DKQ45" s="1"/>
      <c r="DKS45" s="1"/>
      <c r="DKU45" s="1"/>
      <c r="DKW45" s="1"/>
      <c r="DKY45" s="1"/>
      <c r="DLA45" s="1"/>
      <c r="DLC45" s="1"/>
      <c r="DLE45" s="1"/>
      <c r="DLG45" s="1"/>
      <c r="DLI45" s="1"/>
      <c r="DLK45" s="1"/>
      <c r="DLM45" s="1"/>
      <c r="DLO45" s="1"/>
      <c r="DLQ45" s="1"/>
      <c r="DLS45" s="1"/>
      <c r="DLU45" s="1"/>
      <c r="DLW45" s="1"/>
      <c r="DLY45" s="1"/>
      <c r="DMA45" s="1"/>
      <c r="DMC45" s="1"/>
      <c r="DME45" s="1"/>
      <c r="DMG45" s="1"/>
      <c r="DMI45" s="1"/>
      <c r="DMK45" s="1"/>
      <c r="DMM45" s="1"/>
      <c r="DMO45" s="1"/>
      <c r="DMQ45" s="1"/>
      <c r="DMS45" s="1"/>
      <c r="DMU45" s="1"/>
      <c r="DMW45" s="1"/>
      <c r="DMY45" s="1"/>
      <c r="DNA45" s="1"/>
      <c r="DNC45" s="1"/>
      <c r="DNE45" s="1"/>
      <c r="DNG45" s="1"/>
      <c r="DNI45" s="1"/>
      <c r="DNK45" s="1"/>
      <c r="DNM45" s="1"/>
      <c r="DNO45" s="1"/>
      <c r="DNQ45" s="1"/>
      <c r="DNS45" s="1"/>
      <c r="DNU45" s="1"/>
      <c r="DNW45" s="1"/>
      <c r="DNY45" s="1"/>
      <c r="DOA45" s="1"/>
      <c r="DOC45" s="1"/>
      <c r="DOE45" s="1"/>
      <c r="DOG45" s="1"/>
      <c r="DOI45" s="1"/>
      <c r="DOK45" s="1"/>
      <c r="DOM45" s="1"/>
      <c r="DOO45" s="1"/>
      <c r="DOQ45" s="1"/>
      <c r="DOS45" s="1"/>
      <c r="DOU45" s="1"/>
      <c r="DOW45" s="1"/>
      <c r="DOY45" s="1"/>
      <c r="DPA45" s="1"/>
      <c r="DPC45" s="1"/>
      <c r="DPE45" s="1"/>
      <c r="DPG45" s="1"/>
      <c r="DPI45" s="1"/>
      <c r="DPK45" s="1"/>
      <c r="DPM45" s="1"/>
      <c r="DPO45" s="1"/>
      <c r="DPQ45" s="1"/>
      <c r="DPS45" s="1"/>
      <c r="DPU45" s="1"/>
      <c r="DPW45" s="1"/>
      <c r="DPY45" s="1"/>
      <c r="DQA45" s="1"/>
      <c r="DQC45" s="1"/>
      <c r="DQE45" s="1"/>
      <c r="DQG45" s="1"/>
      <c r="DQI45" s="1"/>
      <c r="DQK45" s="1"/>
      <c r="DQM45" s="1"/>
      <c r="DQO45" s="1"/>
      <c r="DQQ45" s="1"/>
      <c r="DQS45" s="1"/>
      <c r="DQU45" s="1"/>
      <c r="DQW45" s="1"/>
      <c r="DQY45" s="1"/>
      <c r="DRA45" s="1"/>
      <c r="DRC45" s="1"/>
      <c r="DRE45" s="1"/>
      <c r="DRG45" s="1"/>
      <c r="DRI45" s="1"/>
      <c r="DRK45" s="1"/>
      <c r="DRM45" s="1"/>
      <c r="DRO45" s="1"/>
      <c r="DRQ45" s="1"/>
      <c r="DRS45" s="1"/>
      <c r="DRU45" s="1"/>
      <c r="DRW45" s="1"/>
      <c r="DRY45" s="1"/>
      <c r="DSA45" s="1"/>
      <c r="DSC45" s="1"/>
      <c r="DSE45" s="1"/>
      <c r="DSG45" s="1"/>
      <c r="DSI45" s="1"/>
      <c r="DSK45" s="1"/>
      <c r="DSM45" s="1"/>
      <c r="DSO45" s="1"/>
      <c r="DSQ45" s="1"/>
      <c r="DSS45" s="1"/>
      <c r="DSU45" s="1"/>
      <c r="DSW45" s="1"/>
      <c r="DSY45" s="1"/>
      <c r="DTA45" s="1"/>
      <c r="DTC45" s="1"/>
      <c r="DTE45" s="1"/>
      <c r="DTG45" s="1"/>
      <c r="DTI45" s="1"/>
      <c r="DTK45" s="1"/>
      <c r="DTM45" s="1"/>
      <c r="DTO45" s="1"/>
      <c r="DTQ45" s="1"/>
      <c r="DTS45" s="1"/>
      <c r="DTU45" s="1"/>
      <c r="DTW45" s="1"/>
      <c r="DTY45" s="1"/>
      <c r="DUA45" s="1"/>
      <c r="DUC45" s="1"/>
      <c r="DUE45" s="1"/>
      <c r="DUG45" s="1"/>
      <c r="DUI45" s="1"/>
      <c r="DUK45" s="1"/>
      <c r="DUM45" s="1"/>
      <c r="DUO45" s="1"/>
      <c r="DUQ45" s="1"/>
      <c r="DUS45" s="1"/>
      <c r="DUU45" s="1"/>
      <c r="DUW45" s="1"/>
      <c r="DUY45" s="1"/>
      <c r="DVA45" s="1"/>
      <c r="DVC45" s="1"/>
      <c r="DVE45" s="1"/>
      <c r="DVG45" s="1"/>
      <c r="DVI45" s="1"/>
      <c r="DVK45" s="1"/>
      <c r="DVM45" s="1"/>
      <c r="DVO45" s="1"/>
      <c r="DVQ45" s="1"/>
      <c r="DVS45" s="1"/>
      <c r="DVU45" s="1"/>
      <c r="DVW45" s="1"/>
      <c r="DVY45" s="1"/>
      <c r="DWA45" s="1"/>
      <c r="DWC45" s="1"/>
      <c r="DWE45" s="1"/>
      <c r="DWG45" s="1"/>
      <c r="DWI45" s="1"/>
      <c r="DWK45" s="1"/>
      <c r="DWM45" s="1"/>
      <c r="DWO45" s="1"/>
      <c r="DWQ45" s="1"/>
      <c r="DWS45" s="1"/>
      <c r="DWU45" s="1"/>
      <c r="DWW45" s="1"/>
      <c r="DWY45" s="1"/>
      <c r="DXA45" s="1"/>
      <c r="DXC45" s="1"/>
      <c r="DXE45" s="1"/>
      <c r="DXG45" s="1"/>
      <c r="DXI45" s="1"/>
      <c r="DXK45" s="1"/>
      <c r="DXM45" s="1"/>
      <c r="DXO45" s="1"/>
      <c r="DXQ45" s="1"/>
      <c r="DXS45" s="1"/>
      <c r="DXU45" s="1"/>
      <c r="DXW45" s="1"/>
      <c r="DXY45" s="1"/>
      <c r="DYA45" s="1"/>
      <c r="DYC45" s="1"/>
      <c r="DYE45" s="1"/>
      <c r="DYG45" s="1"/>
      <c r="DYI45" s="1"/>
      <c r="DYK45" s="1"/>
      <c r="DYM45" s="1"/>
      <c r="DYO45" s="1"/>
      <c r="DYQ45" s="1"/>
      <c r="DYS45" s="1"/>
      <c r="DYU45" s="1"/>
      <c r="DYW45" s="1"/>
      <c r="DYY45" s="1"/>
      <c r="DZA45" s="1"/>
      <c r="DZC45" s="1"/>
      <c r="DZE45" s="1"/>
      <c r="DZG45" s="1"/>
      <c r="DZI45" s="1"/>
      <c r="DZK45" s="1"/>
      <c r="DZM45" s="1"/>
      <c r="DZO45" s="1"/>
      <c r="DZQ45" s="1"/>
      <c r="DZS45" s="1"/>
      <c r="DZU45" s="1"/>
      <c r="DZW45" s="1"/>
      <c r="DZY45" s="1"/>
      <c r="EAA45" s="1"/>
      <c r="EAC45" s="1"/>
      <c r="EAE45" s="1"/>
      <c r="EAG45" s="1"/>
      <c r="EAI45" s="1"/>
      <c r="EAK45" s="1"/>
      <c r="EAM45" s="1"/>
      <c r="EAO45" s="1"/>
      <c r="EAQ45" s="1"/>
      <c r="EAS45" s="1"/>
      <c r="EAU45" s="1"/>
      <c r="EAW45" s="1"/>
      <c r="EAY45" s="1"/>
      <c r="EBA45" s="1"/>
      <c r="EBC45" s="1"/>
      <c r="EBE45" s="1"/>
      <c r="EBG45" s="1"/>
      <c r="EBI45" s="1"/>
      <c r="EBK45" s="1"/>
      <c r="EBM45" s="1"/>
      <c r="EBO45" s="1"/>
      <c r="EBQ45" s="1"/>
      <c r="EBS45" s="1"/>
      <c r="EBU45" s="1"/>
      <c r="EBW45" s="1"/>
      <c r="EBY45" s="1"/>
      <c r="ECA45" s="1"/>
      <c r="ECC45" s="1"/>
      <c r="ECE45" s="1"/>
      <c r="ECG45" s="1"/>
      <c r="ECI45" s="1"/>
      <c r="ECK45" s="1"/>
      <c r="ECM45" s="1"/>
      <c r="ECO45" s="1"/>
      <c r="ECQ45" s="1"/>
      <c r="ECS45" s="1"/>
      <c r="ECU45" s="1"/>
      <c r="ECW45" s="1"/>
      <c r="ECY45" s="1"/>
      <c r="EDA45" s="1"/>
      <c r="EDC45" s="1"/>
      <c r="EDE45" s="1"/>
      <c r="EDG45" s="1"/>
      <c r="EDI45" s="1"/>
      <c r="EDK45" s="1"/>
      <c r="EDM45" s="1"/>
      <c r="EDO45" s="1"/>
      <c r="EDQ45" s="1"/>
      <c r="EDS45" s="1"/>
      <c r="EDU45" s="1"/>
      <c r="EDW45" s="1"/>
      <c r="EDY45" s="1"/>
      <c r="EEA45" s="1"/>
      <c r="EEC45" s="1"/>
      <c r="EEE45" s="1"/>
      <c r="EEG45" s="1"/>
      <c r="EEI45" s="1"/>
      <c r="EEK45" s="1"/>
      <c r="EEM45" s="1"/>
      <c r="EEO45" s="1"/>
      <c r="EEQ45" s="1"/>
      <c r="EES45" s="1"/>
      <c r="EEU45" s="1"/>
      <c r="EEW45" s="1"/>
      <c r="EEY45" s="1"/>
      <c r="EFA45" s="1"/>
      <c r="EFC45" s="1"/>
      <c r="EFE45" s="1"/>
      <c r="EFG45" s="1"/>
      <c r="EFI45" s="1"/>
      <c r="EFK45" s="1"/>
      <c r="EFM45" s="1"/>
      <c r="EFO45" s="1"/>
      <c r="EFQ45" s="1"/>
      <c r="EFS45" s="1"/>
      <c r="EFU45" s="1"/>
      <c r="EFW45" s="1"/>
      <c r="EFY45" s="1"/>
      <c r="EGA45" s="1"/>
      <c r="EGC45" s="1"/>
      <c r="EGE45" s="1"/>
      <c r="EGG45" s="1"/>
      <c r="EGI45" s="1"/>
      <c r="EGK45" s="1"/>
      <c r="EGM45" s="1"/>
      <c r="EGO45" s="1"/>
      <c r="EGQ45" s="1"/>
      <c r="EGS45" s="1"/>
      <c r="EGU45" s="1"/>
      <c r="EGW45" s="1"/>
      <c r="EGY45" s="1"/>
      <c r="EHA45" s="1"/>
      <c r="EHC45" s="1"/>
      <c r="EHE45" s="1"/>
      <c r="EHG45" s="1"/>
      <c r="EHI45" s="1"/>
      <c r="EHK45" s="1"/>
      <c r="EHM45" s="1"/>
      <c r="EHO45" s="1"/>
      <c r="EHQ45" s="1"/>
      <c r="EHS45" s="1"/>
      <c r="EHU45" s="1"/>
      <c r="EHW45" s="1"/>
      <c r="EHY45" s="1"/>
      <c r="EIA45" s="1"/>
      <c r="EIC45" s="1"/>
      <c r="EIE45" s="1"/>
      <c r="EIG45" s="1"/>
      <c r="EII45" s="1"/>
      <c r="EIK45" s="1"/>
      <c r="EIM45" s="1"/>
      <c r="EIO45" s="1"/>
      <c r="EIQ45" s="1"/>
      <c r="EIS45" s="1"/>
      <c r="EIU45" s="1"/>
      <c r="EIW45" s="1"/>
      <c r="EIY45" s="1"/>
      <c r="EJA45" s="1"/>
      <c r="EJC45" s="1"/>
      <c r="EJE45" s="1"/>
      <c r="EJG45" s="1"/>
      <c r="EJI45" s="1"/>
      <c r="EJK45" s="1"/>
      <c r="EJM45" s="1"/>
      <c r="EJO45" s="1"/>
      <c r="EJQ45" s="1"/>
      <c r="EJS45" s="1"/>
      <c r="EJU45" s="1"/>
      <c r="EJW45" s="1"/>
      <c r="EJY45" s="1"/>
      <c r="EKA45" s="1"/>
      <c r="EKC45" s="1"/>
      <c r="EKE45" s="1"/>
      <c r="EKG45" s="1"/>
      <c r="EKI45" s="1"/>
      <c r="EKK45" s="1"/>
      <c r="EKM45" s="1"/>
      <c r="EKO45" s="1"/>
      <c r="EKQ45" s="1"/>
      <c r="EKS45" s="1"/>
      <c r="EKU45" s="1"/>
      <c r="EKW45" s="1"/>
      <c r="EKY45" s="1"/>
      <c r="ELA45" s="1"/>
      <c r="ELC45" s="1"/>
      <c r="ELE45" s="1"/>
      <c r="ELG45" s="1"/>
      <c r="ELI45" s="1"/>
      <c r="ELK45" s="1"/>
      <c r="ELM45" s="1"/>
      <c r="ELO45" s="1"/>
      <c r="ELQ45" s="1"/>
      <c r="ELS45" s="1"/>
      <c r="ELU45" s="1"/>
      <c r="ELW45" s="1"/>
      <c r="ELY45" s="1"/>
      <c r="EMA45" s="1"/>
      <c r="EMC45" s="1"/>
      <c r="EME45" s="1"/>
      <c r="EMG45" s="1"/>
      <c r="EMI45" s="1"/>
      <c r="EMK45" s="1"/>
      <c r="EMM45" s="1"/>
      <c r="EMO45" s="1"/>
      <c r="EMQ45" s="1"/>
      <c r="EMS45" s="1"/>
      <c r="EMU45" s="1"/>
      <c r="EMW45" s="1"/>
      <c r="EMY45" s="1"/>
      <c r="ENA45" s="1"/>
      <c r="ENC45" s="1"/>
      <c r="ENE45" s="1"/>
      <c r="ENG45" s="1"/>
      <c r="ENI45" s="1"/>
      <c r="ENK45" s="1"/>
      <c r="ENM45" s="1"/>
      <c r="ENO45" s="1"/>
      <c r="ENQ45" s="1"/>
      <c r="ENS45" s="1"/>
      <c r="ENU45" s="1"/>
      <c r="ENW45" s="1"/>
      <c r="ENY45" s="1"/>
      <c r="EOA45" s="1"/>
      <c r="EOC45" s="1"/>
      <c r="EOE45" s="1"/>
      <c r="EOG45" s="1"/>
      <c r="EOI45" s="1"/>
      <c r="EOK45" s="1"/>
      <c r="EOM45" s="1"/>
      <c r="EOO45" s="1"/>
      <c r="EOQ45" s="1"/>
      <c r="EOS45" s="1"/>
      <c r="EOU45" s="1"/>
      <c r="EOW45" s="1"/>
      <c r="EOY45" s="1"/>
      <c r="EPA45" s="1"/>
      <c r="EPC45" s="1"/>
      <c r="EPE45" s="1"/>
      <c r="EPG45" s="1"/>
      <c r="EPI45" s="1"/>
      <c r="EPK45" s="1"/>
      <c r="EPM45" s="1"/>
      <c r="EPO45" s="1"/>
      <c r="EPQ45" s="1"/>
      <c r="EPS45" s="1"/>
      <c r="EPU45" s="1"/>
      <c r="EPW45" s="1"/>
      <c r="EPY45" s="1"/>
      <c r="EQA45" s="1"/>
      <c r="EQC45" s="1"/>
      <c r="EQE45" s="1"/>
      <c r="EQG45" s="1"/>
      <c r="EQI45" s="1"/>
      <c r="EQK45" s="1"/>
      <c r="EQM45" s="1"/>
      <c r="EQO45" s="1"/>
      <c r="EQQ45" s="1"/>
      <c r="EQS45" s="1"/>
      <c r="EQU45" s="1"/>
      <c r="EQW45" s="1"/>
      <c r="EQY45" s="1"/>
      <c r="ERA45" s="1"/>
      <c r="ERC45" s="1"/>
      <c r="ERE45" s="1"/>
      <c r="ERG45" s="1"/>
      <c r="ERI45" s="1"/>
      <c r="ERK45" s="1"/>
      <c r="ERM45" s="1"/>
      <c r="ERO45" s="1"/>
      <c r="ERQ45" s="1"/>
      <c r="ERS45" s="1"/>
      <c r="ERU45" s="1"/>
      <c r="ERW45" s="1"/>
      <c r="ERY45" s="1"/>
      <c r="ESA45" s="1"/>
      <c r="ESC45" s="1"/>
      <c r="ESE45" s="1"/>
      <c r="ESG45" s="1"/>
      <c r="ESI45" s="1"/>
      <c r="ESK45" s="1"/>
      <c r="ESM45" s="1"/>
      <c r="ESO45" s="1"/>
      <c r="ESQ45" s="1"/>
      <c r="ESS45" s="1"/>
      <c r="ESU45" s="1"/>
      <c r="ESW45" s="1"/>
      <c r="ESY45" s="1"/>
      <c r="ETA45" s="1"/>
      <c r="ETC45" s="1"/>
      <c r="ETE45" s="1"/>
      <c r="ETG45" s="1"/>
      <c r="ETI45" s="1"/>
      <c r="ETK45" s="1"/>
      <c r="ETM45" s="1"/>
      <c r="ETO45" s="1"/>
      <c r="ETQ45" s="1"/>
      <c r="ETS45" s="1"/>
      <c r="ETU45" s="1"/>
      <c r="ETW45" s="1"/>
      <c r="ETY45" s="1"/>
      <c r="EUA45" s="1"/>
      <c r="EUC45" s="1"/>
      <c r="EUE45" s="1"/>
      <c r="EUG45" s="1"/>
      <c r="EUI45" s="1"/>
      <c r="EUK45" s="1"/>
      <c r="EUM45" s="1"/>
      <c r="EUO45" s="1"/>
      <c r="EUQ45" s="1"/>
      <c r="EUS45" s="1"/>
      <c r="EUU45" s="1"/>
      <c r="EUW45" s="1"/>
      <c r="EUY45" s="1"/>
      <c r="EVA45" s="1"/>
      <c r="EVC45" s="1"/>
      <c r="EVE45" s="1"/>
      <c r="EVG45" s="1"/>
      <c r="EVI45" s="1"/>
      <c r="EVK45" s="1"/>
      <c r="EVM45" s="1"/>
      <c r="EVO45" s="1"/>
      <c r="EVQ45" s="1"/>
      <c r="EVS45" s="1"/>
      <c r="EVU45" s="1"/>
      <c r="EVW45" s="1"/>
      <c r="EVY45" s="1"/>
      <c r="EWA45" s="1"/>
      <c r="EWC45" s="1"/>
      <c r="EWE45" s="1"/>
      <c r="EWG45" s="1"/>
      <c r="EWI45" s="1"/>
      <c r="EWK45" s="1"/>
      <c r="EWM45" s="1"/>
      <c r="EWO45" s="1"/>
      <c r="EWQ45" s="1"/>
      <c r="EWS45" s="1"/>
      <c r="EWU45" s="1"/>
      <c r="EWW45" s="1"/>
      <c r="EWY45" s="1"/>
      <c r="EXA45" s="1"/>
      <c r="EXC45" s="1"/>
      <c r="EXE45" s="1"/>
      <c r="EXG45" s="1"/>
      <c r="EXI45" s="1"/>
      <c r="EXK45" s="1"/>
      <c r="EXM45" s="1"/>
      <c r="EXO45" s="1"/>
      <c r="EXQ45" s="1"/>
      <c r="EXS45" s="1"/>
      <c r="EXU45" s="1"/>
      <c r="EXW45" s="1"/>
      <c r="EXY45" s="1"/>
      <c r="EYA45" s="1"/>
      <c r="EYC45" s="1"/>
      <c r="EYE45" s="1"/>
      <c r="EYG45" s="1"/>
      <c r="EYI45" s="1"/>
      <c r="EYK45" s="1"/>
      <c r="EYM45" s="1"/>
      <c r="EYO45" s="1"/>
      <c r="EYQ45" s="1"/>
      <c r="EYS45" s="1"/>
      <c r="EYU45" s="1"/>
      <c r="EYW45" s="1"/>
      <c r="EYY45" s="1"/>
      <c r="EZA45" s="1"/>
      <c r="EZC45" s="1"/>
      <c r="EZE45" s="1"/>
      <c r="EZG45" s="1"/>
      <c r="EZI45" s="1"/>
      <c r="EZK45" s="1"/>
      <c r="EZM45" s="1"/>
      <c r="EZO45" s="1"/>
      <c r="EZQ45" s="1"/>
      <c r="EZS45" s="1"/>
      <c r="EZU45" s="1"/>
      <c r="EZW45" s="1"/>
      <c r="EZY45" s="1"/>
      <c r="FAA45" s="1"/>
      <c r="FAC45" s="1"/>
      <c r="FAE45" s="1"/>
      <c r="FAG45" s="1"/>
      <c r="FAI45" s="1"/>
      <c r="FAK45" s="1"/>
      <c r="FAM45" s="1"/>
      <c r="FAO45" s="1"/>
      <c r="FAQ45" s="1"/>
      <c r="FAS45" s="1"/>
      <c r="FAU45" s="1"/>
      <c r="FAW45" s="1"/>
      <c r="FAY45" s="1"/>
      <c r="FBA45" s="1"/>
      <c r="FBC45" s="1"/>
      <c r="FBE45" s="1"/>
      <c r="FBG45" s="1"/>
      <c r="FBI45" s="1"/>
      <c r="FBK45" s="1"/>
      <c r="FBM45" s="1"/>
      <c r="FBO45" s="1"/>
      <c r="FBQ45" s="1"/>
      <c r="FBS45" s="1"/>
      <c r="FBU45" s="1"/>
      <c r="FBW45" s="1"/>
      <c r="FBY45" s="1"/>
      <c r="FCA45" s="1"/>
      <c r="FCC45" s="1"/>
      <c r="FCE45" s="1"/>
      <c r="FCG45" s="1"/>
      <c r="FCI45" s="1"/>
      <c r="FCK45" s="1"/>
      <c r="FCM45" s="1"/>
      <c r="FCO45" s="1"/>
      <c r="FCQ45" s="1"/>
      <c r="FCS45" s="1"/>
      <c r="FCU45" s="1"/>
      <c r="FCW45" s="1"/>
      <c r="FCY45" s="1"/>
      <c r="FDA45" s="1"/>
      <c r="FDC45" s="1"/>
      <c r="FDE45" s="1"/>
      <c r="FDG45" s="1"/>
      <c r="FDI45" s="1"/>
      <c r="FDK45" s="1"/>
      <c r="FDM45" s="1"/>
      <c r="FDO45" s="1"/>
      <c r="FDQ45" s="1"/>
      <c r="FDS45" s="1"/>
      <c r="FDU45" s="1"/>
      <c r="FDW45" s="1"/>
      <c r="FDY45" s="1"/>
      <c r="FEA45" s="1"/>
      <c r="FEC45" s="1"/>
      <c r="FEE45" s="1"/>
      <c r="FEG45" s="1"/>
      <c r="FEI45" s="1"/>
      <c r="FEK45" s="1"/>
      <c r="FEM45" s="1"/>
      <c r="FEO45" s="1"/>
      <c r="FEQ45" s="1"/>
      <c r="FES45" s="1"/>
      <c r="FEU45" s="1"/>
      <c r="FEW45" s="1"/>
      <c r="FEY45" s="1"/>
      <c r="FFA45" s="1"/>
      <c r="FFC45" s="1"/>
      <c r="FFE45" s="1"/>
      <c r="FFG45" s="1"/>
      <c r="FFI45" s="1"/>
      <c r="FFK45" s="1"/>
      <c r="FFM45" s="1"/>
      <c r="FFO45" s="1"/>
      <c r="FFQ45" s="1"/>
      <c r="FFS45" s="1"/>
      <c r="FFU45" s="1"/>
      <c r="FFW45" s="1"/>
      <c r="FFY45" s="1"/>
      <c r="FGA45" s="1"/>
      <c r="FGC45" s="1"/>
      <c r="FGE45" s="1"/>
      <c r="FGG45" s="1"/>
      <c r="FGI45" s="1"/>
      <c r="FGK45" s="1"/>
      <c r="FGM45" s="1"/>
      <c r="FGO45" s="1"/>
      <c r="FGQ45" s="1"/>
      <c r="FGS45" s="1"/>
      <c r="FGU45" s="1"/>
      <c r="FGW45" s="1"/>
      <c r="FGY45" s="1"/>
      <c r="FHA45" s="1"/>
      <c r="FHC45" s="1"/>
      <c r="FHE45" s="1"/>
      <c r="FHG45" s="1"/>
      <c r="FHI45" s="1"/>
      <c r="FHK45" s="1"/>
      <c r="FHM45" s="1"/>
      <c r="FHO45" s="1"/>
      <c r="FHQ45" s="1"/>
      <c r="FHS45" s="1"/>
      <c r="FHU45" s="1"/>
      <c r="FHW45" s="1"/>
      <c r="FHY45" s="1"/>
      <c r="FIA45" s="1"/>
      <c r="FIC45" s="1"/>
      <c r="FIE45" s="1"/>
      <c r="FIG45" s="1"/>
      <c r="FII45" s="1"/>
      <c r="FIK45" s="1"/>
      <c r="FIM45" s="1"/>
      <c r="FIO45" s="1"/>
      <c r="FIQ45" s="1"/>
      <c r="FIS45" s="1"/>
      <c r="FIU45" s="1"/>
      <c r="FIW45" s="1"/>
      <c r="FIY45" s="1"/>
      <c r="FJA45" s="1"/>
      <c r="FJC45" s="1"/>
      <c r="FJE45" s="1"/>
      <c r="FJG45" s="1"/>
      <c r="FJI45" s="1"/>
      <c r="FJK45" s="1"/>
      <c r="FJM45" s="1"/>
      <c r="FJO45" s="1"/>
      <c r="FJQ45" s="1"/>
      <c r="FJS45" s="1"/>
      <c r="FJU45" s="1"/>
      <c r="FJW45" s="1"/>
      <c r="FJY45" s="1"/>
      <c r="FKA45" s="1"/>
      <c r="FKC45" s="1"/>
      <c r="FKE45" s="1"/>
      <c r="FKG45" s="1"/>
      <c r="FKI45" s="1"/>
      <c r="FKK45" s="1"/>
      <c r="FKM45" s="1"/>
      <c r="FKO45" s="1"/>
      <c r="FKQ45" s="1"/>
      <c r="FKS45" s="1"/>
      <c r="FKU45" s="1"/>
      <c r="FKW45" s="1"/>
      <c r="FKY45" s="1"/>
      <c r="FLA45" s="1"/>
      <c r="FLC45" s="1"/>
      <c r="FLE45" s="1"/>
      <c r="FLG45" s="1"/>
      <c r="FLI45" s="1"/>
      <c r="FLK45" s="1"/>
      <c r="FLM45" s="1"/>
      <c r="FLO45" s="1"/>
      <c r="FLQ45" s="1"/>
      <c r="FLS45" s="1"/>
      <c r="FLU45" s="1"/>
      <c r="FLW45" s="1"/>
      <c r="FLY45" s="1"/>
      <c r="FMA45" s="1"/>
      <c r="FMC45" s="1"/>
      <c r="FME45" s="1"/>
      <c r="FMG45" s="1"/>
      <c r="FMI45" s="1"/>
      <c r="FMK45" s="1"/>
      <c r="FMM45" s="1"/>
      <c r="FMO45" s="1"/>
      <c r="FMQ45" s="1"/>
      <c r="FMS45" s="1"/>
      <c r="FMU45" s="1"/>
      <c r="FMW45" s="1"/>
      <c r="FMY45" s="1"/>
      <c r="FNA45" s="1"/>
      <c r="FNC45" s="1"/>
      <c r="FNE45" s="1"/>
      <c r="FNG45" s="1"/>
      <c r="FNI45" s="1"/>
      <c r="FNK45" s="1"/>
      <c r="FNM45" s="1"/>
      <c r="FNO45" s="1"/>
      <c r="FNQ45" s="1"/>
      <c r="FNS45" s="1"/>
      <c r="FNU45" s="1"/>
      <c r="FNW45" s="1"/>
      <c r="FNY45" s="1"/>
      <c r="FOA45" s="1"/>
      <c r="FOC45" s="1"/>
      <c r="FOE45" s="1"/>
      <c r="FOG45" s="1"/>
      <c r="FOI45" s="1"/>
      <c r="FOK45" s="1"/>
      <c r="FOM45" s="1"/>
      <c r="FOO45" s="1"/>
      <c r="FOQ45" s="1"/>
      <c r="FOS45" s="1"/>
      <c r="FOU45" s="1"/>
      <c r="FOW45" s="1"/>
      <c r="FOY45" s="1"/>
      <c r="FPA45" s="1"/>
      <c r="FPC45" s="1"/>
      <c r="FPE45" s="1"/>
      <c r="FPG45" s="1"/>
      <c r="FPI45" s="1"/>
      <c r="FPK45" s="1"/>
      <c r="FPM45" s="1"/>
      <c r="FPO45" s="1"/>
      <c r="FPQ45" s="1"/>
      <c r="FPS45" s="1"/>
      <c r="FPU45" s="1"/>
      <c r="FPW45" s="1"/>
      <c r="FPY45" s="1"/>
      <c r="FQA45" s="1"/>
      <c r="FQC45" s="1"/>
      <c r="FQE45" s="1"/>
      <c r="FQG45" s="1"/>
      <c r="FQI45" s="1"/>
      <c r="FQK45" s="1"/>
      <c r="FQM45" s="1"/>
      <c r="FQO45" s="1"/>
      <c r="FQQ45" s="1"/>
      <c r="FQS45" s="1"/>
      <c r="FQU45" s="1"/>
      <c r="FQW45" s="1"/>
      <c r="FQY45" s="1"/>
      <c r="FRA45" s="1"/>
      <c r="FRC45" s="1"/>
      <c r="FRE45" s="1"/>
      <c r="FRG45" s="1"/>
      <c r="FRI45" s="1"/>
      <c r="FRK45" s="1"/>
      <c r="FRM45" s="1"/>
      <c r="FRO45" s="1"/>
      <c r="FRQ45" s="1"/>
      <c r="FRS45" s="1"/>
      <c r="FRU45" s="1"/>
      <c r="FRW45" s="1"/>
      <c r="FRY45" s="1"/>
      <c r="FSA45" s="1"/>
      <c r="FSC45" s="1"/>
      <c r="FSE45" s="1"/>
      <c r="FSG45" s="1"/>
      <c r="FSI45" s="1"/>
      <c r="FSK45" s="1"/>
      <c r="FSM45" s="1"/>
      <c r="FSO45" s="1"/>
      <c r="FSQ45" s="1"/>
      <c r="FSS45" s="1"/>
      <c r="FSU45" s="1"/>
      <c r="FSW45" s="1"/>
      <c r="FSY45" s="1"/>
      <c r="FTA45" s="1"/>
      <c r="FTC45" s="1"/>
      <c r="FTE45" s="1"/>
      <c r="FTG45" s="1"/>
      <c r="FTI45" s="1"/>
      <c r="FTK45" s="1"/>
      <c r="FTM45" s="1"/>
      <c r="FTO45" s="1"/>
      <c r="FTQ45" s="1"/>
      <c r="FTS45" s="1"/>
      <c r="FTU45" s="1"/>
      <c r="FTW45" s="1"/>
      <c r="FTY45" s="1"/>
      <c r="FUA45" s="1"/>
      <c r="FUC45" s="1"/>
      <c r="FUE45" s="1"/>
      <c r="FUG45" s="1"/>
      <c r="FUI45" s="1"/>
      <c r="FUK45" s="1"/>
      <c r="FUM45" s="1"/>
      <c r="FUO45" s="1"/>
      <c r="FUQ45" s="1"/>
      <c r="FUS45" s="1"/>
      <c r="FUU45" s="1"/>
      <c r="FUW45" s="1"/>
      <c r="FUY45" s="1"/>
      <c r="FVA45" s="1"/>
      <c r="FVC45" s="1"/>
      <c r="FVE45" s="1"/>
      <c r="FVG45" s="1"/>
      <c r="FVI45" s="1"/>
      <c r="FVK45" s="1"/>
      <c r="FVM45" s="1"/>
      <c r="FVO45" s="1"/>
      <c r="FVQ45" s="1"/>
      <c r="FVS45" s="1"/>
      <c r="FVU45" s="1"/>
      <c r="FVW45" s="1"/>
      <c r="FVY45" s="1"/>
      <c r="FWA45" s="1"/>
      <c r="FWC45" s="1"/>
      <c r="FWE45" s="1"/>
      <c r="FWG45" s="1"/>
      <c r="FWI45" s="1"/>
      <c r="FWK45" s="1"/>
      <c r="FWM45" s="1"/>
      <c r="FWO45" s="1"/>
      <c r="FWQ45" s="1"/>
      <c r="FWS45" s="1"/>
      <c r="FWU45" s="1"/>
      <c r="FWW45" s="1"/>
      <c r="FWY45" s="1"/>
      <c r="FXA45" s="1"/>
      <c r="FXC45" s="1"/>
      <c r="FXE45" s="1"/>
      <c r="FXG45" s="1"/>
      <c r="FXI45" s="1"/>
      <c r="FXK45" s="1"/>
      <c r="FXM45" s="1"/>
      <c r="FXO45" s="1"/>
      <c r="FXQ45" s="1"/>
      <c r="FXS45" s="1"/>
      <c r="FXU45" s="1"/>
      <c r="FXW45" s="1"/>
      <c r="FXY45" s="1"/>
      <c r="FYA45" s="1"/>
      <c r="FYC45" s="1"/>
      <c r="FYE45" s="1"/>
      <c r="FYG45" s="1"/>
      <c r="FYI45" s="1"/>
      <c r="FYK45" s="1"/>
      <c r="FYM45" s="1"/>
      <c r="FYO45" s="1"/>
      <c r="FYQ45" s="1"/>
      <c r="FYS45" s="1"/>
      <c r="FYU45" s="1"/>
      <c r="FYW45" s="1"/>
      <c r="FYY45" s="1"/>
      <c r="FZA45" s="1"/>
      <c r="FZC45" s="1"/>
      <c r="FZE45" s="1"/>
      <c r="FZG45" s="1"/>
      <c r="FZI45" s="1"/>
      <c r="FZK45" s="1"/>
      <c r="FZM45" s="1"/>
      <c r="FZO45" s="1"/>
      <c r="FZQ45" s="1"/>
      <c r="FZS45" s="1"/>
      <c r="FZU45" s="1"/>
      <c r="FZW45" s="1"/>
      <c r="FZY45" s="1"/>
      <c r="GAA45" s="1"/>
      <c r="GAC45" s="1"/>
      <c r="GAE45" s="1"/>
      <c r="GAG45" s="1"/>
      <c r="GAI45" s="1"/>
      <c r="GAK45" s="1"/>
      <c r="GAM45" s="1"/>
      <c r="GAO45" s="1"/>
      <c r="GAQ45" s="1"/>
      <c r="GAS45" s="1"/>
      <c r="GAU45" s="1"/>
      <c r="GAW45" s="1"/>
      <c r="GAY45" s="1"/>
      <c r="GBA45" s="1"/>
      <c r="GBC45" s="1"/>
      <c r="GBE45" s="1"/>
      <c r="GBG45" s="1"/>
      <c r="GBI45" s="1"/>
      <c r="GBK45" s="1"/>
      <c r="GBM45" s="1"/>
      <c r="GBO45" s="1"/>
      <c r="GBQ45" s="1"/>
      <c r="GBS45" s="1"/>
      <c r="GBU45" s="1"/>
      <c r="GBW45" s="1"/>
      <c r="GBY45" s="1"/>
      <c r="GCA45" s="1"/>
      <c r="GCC45" s="1"/>
      <c r="GCE45" s="1"/>
      <c r="GCG45" s="1"/>
      <c r="GCI45" s="1"/>
      <c r="GCK45" s="1"/>
      <c r="GCM45" s="1"/>
      <c r="GCO45" s="1"/>
      <c r="GCQ45" s="1"/>
      <c r="GCS45" s="1"/>
      <c r="GCU45" s="1"/>
      <c r="GCW45" s="1"/>
      <c r="GCY45" s="1"/>
      <c r="GDA45" s="1"/>
      <c r="GDC45" s="1"/>
      <c r="GDE45" s="1"/>
      <c r="GDG45" s="1"/>
      <c r="GDI45" s="1"/>
      <c r="GDK45" s="1"/>
      <c r="GDM45" s="1"/>
      <c r="GDO45" s="1"/>
      <c r="GDQ45" s="1"/>
      <c r="GDS45" s="1"/>
      <c r="GDU45" s="1"/>
      <c r="GDW45" s="1"/>
      <c r="GDY45" s="1"/>
      <c r="GEA45" s="1"/>
      <c r="GEC45" s="1"/>
      <c r="GEE45" s="1"/>
      <c r="GEG45" s="1"/>
      <c r="GEI45" s="1"/>
      <c r="GEK45" s="1"/>
      <c r="GEM45" s="1"/>
      <c r="GEO45" s="1"/>
      <c r="GEQ45" s="1"/>
      <c r="GES45" s="1"/>
      <c r="GEU45" s="1"/>
      <c r="GEW45" s="1"/>
      <c r="GEY45" s="1"/>
      <c r="GFA45" s="1"/>
      <c r="GFC45" s="1"/>
      <c r="GFE45" s="1"/>
      <c r="GFG45" s="1"/>
      <c r="GFI45" s="1"/>
      <c r="GFK45" s="1"/>
      <c r="GFM45" s="1"/>
      <c r="GFO45" s="1"/>
      <c r="GFQ45" s="1"/>
      <c r="GFS45" s="1"/>
      <c r="GFU45" s="1"/>
      <c r="GFW45" s="1"/>
      <c r="GFY45" s="1"/>
      <c r="GGA45" s="1"/>
      <c r="GGC45" s="1"/>
      <c r="GGE45" s="1"/>
      <c r="GGG45" s="1"/>
      <c r="GGI45" s="1"/>
      <c r="GGK45" s="1"/>
      <c r="GGM45" s="1"/>
      <c r="GGO45" s="1"/>
      <c r="GGQ45" s="1"/>
      <c r="GGS45" s="1"/>
      <c r="GGU45" s="1"/>
      <c r="GGW45" s="1"/>
      <c r="GGY45" s="1"/>
      <c r="GHA45" s="1"/>
      <c r="GHC45" s="1"/>
      <c r="GHE45" s="1"/>
      <c r="GHG45" s="1"/>
      <c r="GHI45" s="1"/>
      <c r="GHK45" s="1"/>
      <c r="GHM45" s="1"/>
      <c r="GHO45" s="1"/>
      <c r="GHQ45" s="1"/>
      <c r="GHS45" s="1"/>
      <c r="GHU45" s="1"/>
      <c r="GHW45" s="1"/>
      <c r="GHY45" s="1"/>
      <c r="GIA45" s="1"/>
      <c r="GIC45" s="1"/>
      <c r="GIE45" s="1"/>
      <c r="GIG45" s="1"/>
      <c r="GII45" s="1"/>
      <c r="GIK45" s="1"/>
      <c r="GIM45" s="1"/>
      <c r="GIO45" s="1"/>
      <c r="GIQ45" s="1"/>
      <c r="GIS45" s="1"/>
      <c r="GIU45" s="1"/>
      <c r="GIW45" s="1"/>
      <c r="GIY45" s="1"/>
      <c r="GJA45" s="1"/>
      <c r="GJC45" s="1"/>
      <c r="GJE45" s="1"/>
      <c r="GJG45" s="1"/>
      <c r="GJI45" s="1"/>
      <c r="GJK45" s="1"/>
      <c r="GJM45" s="1"/>
      <c r="GJO45" s="1"/>
      <c r="GJQ45" s="1"/>
      <c r="GJS45" s="1"/>
      <c r="GJU45" s="1"/>
      <c r="GJW45" s="1"/>
      <c r="GJY45" s="1"/>
      <c r="GKA45" s="1"/>
      <c r="GKC45" s="1"/>
      <c r="GKE45" s="1"/>
      <c r="GKG45" s="1"/>
      <c r="GKI45" s="1"/>
      <c r="GKK45" s="1"/>
      <c r="GKM45" s="1"/>
      <c r="GKO45" s="1"/>
      <c r="GKQ45" s="1"/>
      <c r="GKS45" s="1"/>
      <c r="GKU45" s="1"/>
      <c r="GKW45" s="1"/>
      <c r="GKY45" s="1"/>
      <c r="GLA45" s="1"/>
      <c r="GLC45" s="1"/>
      <c r="GLE45" s="1"/>
      <c r="GLG45" s="1"/>
      <c r="GLI45" s="1"/>
      <c r="GLK45" s="1"/>
      <c r="GLM45" s="1"/>
      <c r="GLO45" s="1"/>
      <c r="GLQ45" s="1"/>
      <c r="GLS45" s="1"/>
      <c r="GLU45" s="1"/>
      <c r="GLW45" s="1"/>
      <c r="GLY45" s="1"/>
      <c r="GMA45" s="1"/>
      <c r="GMC45" s="1"/>
      <c r="GME45" s="1"/>
      <c r="GMG45" s="1"/>
      <c r="GMI45" s="1"/>
      <c r="GMK45" s="1"/>
      <c r="GMM45" s="1"/>
      <c r="GMO45" s="1"/>
      <c r="GMQ45" s="1"/>
      <c r="GMS45" s="1"/>
      <c r="GMU45" s="1"/>
      <c r="GMW45" s="1"/>
      <c r="GMY45" s="1"/>
      <c r="GNA45" s="1"/>
      <c r="GNC45" s="1"/>
      <c r="GNE45" s="1"/>
      <c r="GNG45" s="1"/>
      <c r="GNI45" s="1"/>
      <c r="GNK45" s="1"/>
      <c r="GNM45" s="1"/>
      <c r="GNO45" s="1"/>
      <c r="GNQ45" s="1"/>
      <c r="GNS45" s="1"/>
      <c r="GNU45" s="1"/>
      <c r="GNW45" s="1"/>
      <c r="GNY45" s="1"/>
      <c r="GOA45" s="1"/>
      <c r="GOC45" s="1"/>
      <c r="GOE45" s="1"/>
      <c r="GOG45" s="1"/>
      <c r="GOI45" s="1"/>
      <c r="GOK45" s="1"/>
      <c r="GOM45" s="1"/>
      <c r="GOO45" s="1"/>
      <c r="GOQ45" s="1"/>
      <c r="GOS45" s="1"/>
      <c r="GOU45" s="1"/>
      <c r="GOW45" s="1"/>
      <c r="GOY45" s="1"/>
      <c r="GPA45" s="1"/>
      <c r="GPC45" s="1"/>
      <c r="GPE45" s="1"/>
      <c r="GPG45" s="1"/>
      <c r="GPI45" s="1"/>
      <c r="GPK45" s="1"/>
      <c r="GPM45" s="1"/>
      <c r="GPO45" s="1"/>
      <c r="GPQ45" s="1"/>
      <c r="GPS45" s="1"/>
      <c r="GPU45" s="1"/>
      <c r="GPW45" s="1"/>
      <c r="GPY45" s="1"/>
      <c r="GQA45" s="1"/>
      <c r="GQC45" s="1"/>
      <c r="GQE45" s="1"/>
      <c r="GQG45" s="1"/>
      <c r="GQI45" s="1"/>
      <c r="GQK45" s="1"/>
      <c r="GQM45" s="1"/>
      <c r="GQO45" s="1"/>
      <c r="GQQ45" s="1"/>
      <c r="GQS45" s="1"/>
      <c r="GQU45" s="1"/>
      <c r="GQW45" s="1"/>
      <c r="GQY45" s="1"/>
      <c r="GRA45" s="1"/>
      <c r="GRC45" s="1"/>
      <c r="GRE45" s="1"/>
      <c r="GRG45" s="1"/>
      <c r="GRI45" s="1"/>
      <c r="GRK45" s="1"/>
      <c r="GRM45" s="1"/>
      <c r="GRO45" s="1"/>
      <c r="GRQ45" s="1"/>
      <c r="GRS45" s="1"/>
      <c r="GRU45" s="1"/>
      <c r="GRW45" s="1"/>
      <c r="GRY45" s="1"/>
      <c r="GSA45" s="1"/>
      <c r="GSC45" s="1"/>
      <c r="GSE45" s="1"/>
      <c r="GSG45" s="1"/>
      <c r="GSI45" s="1"/>
      <c r="GSK45" s="1"/>
      <c r="GSM45" s="1"/>
      <c r="GSO45" s="1"/>
      <c r="GSQ45" s="1"/>
      <c r="GSS45" s="1"/>
      <c r="GSU45" s="1"/>
      <c r="GSW45" s="1"/>
      <c r="GSY45" s="1"/>
      <c r="GTA45" s="1"/>
      <c r="GTC45" s="1"/>
      <c r="GTE45" s="1"/>
      <c r="GTG45" s="1"/>
      <c r="GTI45" s="1"/>
      <c r="GTK45" s="1"/>
      <c r="GTM45" s="1"/>
      <c r="GTO45" s="1"/>
      <c r="GTQ45" s="1"/>
      <c r="GTS45" s="1"/>
      <c r="GTU45" s="1"/>
      <c r="GTW45" s="1"/>
      <c r="GTY45" s="1"/>
      <c r="GUA45" s="1"/>
      <c r="GUC45" s="1"/>
      <c r="GUE45" s="1"/>
      <c r="GUG45" s="1"/>
      <c r="GUI45" s="1"/>
      <c r="GUK45" s="1"/>
      <c r="GUM45" s="1"/>
      <c r="GUO45" s="1"/>
      <c r="GUQ45" s="1"/>
      <c r="GUS45" s="1"/>
      <c r="GUU45" s="1"/>
      <c r="GUW45" s="1"/>
      <c r="GUY45" s="1"/>
      <c r="GVA45" s="1"/>
      <c r="GVC45" s="1"/>
      <c r="GVE45" s="1"/>
      <c r="GVG45" s="1"/>
      <c r="GVI45" s="1"/>
      <c r="GVK45" s="1"/>
      <c r="GVM45" s="1"/>
      <c r="GVO45" s="1"/>
      <c r="GVQ45" s="1"/>
      <c r="GVS45" s="1"/>
      <c r="GVU45" s="1"/>
      <c r="GVW45" s="1"/>
      <c r="GVY45" s="1"/>
      <c r="GWA45" s="1"/>
      <c r="GWC45" s="1"/>
      <c r="GWE45" s="1"/>
      <c r="GWG45" s="1"/>
      <c r="GWI45" s="1"/>
      <c r="GWK45" s="1"/>
      <c r="GWM45" s="1"/>
      <c r="GWO45" s="1"/>
      <c r="GWQ45" s="1"/>
      <c r="GWS45" s="1"/>
      <c r="GWU45" s="1"/>
      <c r="GWW45" s="1"/>
      <c r="GWY45" s="1"/>
      <c r="GXA45" s="1"/>
      <c r="GXC45" s="1"/>
      <c r="GXE45" s="1"/>
      <c r="GXG45" s="1"/>
      <c r="GXI45" s="1"/>
      <c r="GXK45" s="1"/>
      <c r="GXM45" s="1"/>
      <c r="GXO45" s="1"/>
      <c r="GXQ45" s="1"/>
      <c r="GXS45" s="1"/>
      <c r="GXU45" s="1"/>
      <c r="GXW45" s="1"/>
      <c r="GXY45" s="1"/>
      <c r="GYA45" s="1"/>
      <c r="GYC45" s="1"/>
      <c r="GYE45" s="1"/>
      <c r="GYG45" s="1"/>
      <c r="GYI45" s="1"/>
      <c r="GYK45" s="1"/>
      <c r="GYM45" s="1"/>
      <c r="GYO45" s="1"/>
      <c r="GYQ45" s="1"/>
      <c r="GYS45" s="1"/>
      <c r="GYU45" s="1"/>
      <c r="GYW45" s="1"/>
      <c r="GYY45" s="1"/>
      <c r="GZA45" s="1"/>
      <c r="GZC45" s="1"/>
      <c r="GZE45" s="1"/>
      <c r="GZG45" s="1"/>
      <c r="GZI45" s="1"/>
      <c r="GZK45" s="1"/>
      <c r="GZM45" s="1"/>
      <c r="GZO45" s="1"/>
      <c r="GZQ45" s="1"/>
      <c r="GZS45" s="1"/>
      <c r="GZU45" s="1"/>
      <c r="GZW45" s="1"/>
      <c r="GZY45" s="1"/>
      <c r="HAA45" s="1"/>
      <c r="HAC45" s="1"/>
      <c r="HAE45" s="1"/>
      <c r="HAG45" s="1"/>
      <c r="HAI45" s="1"/>
      <c r="HAK45" s="1"/>
      <c r="HAM45" s="1"/>
      <c r="HAO45" s="1"/>
      <c r="HAQ45" s="1"/>
      <c r="HAS45" s="1"/>
      <c r="HAU45" s="1"/>
      <c r="HAW45" s="1"/>
      <c r="HAY45" s="1"/>
      <c r="HBA45" s="1"/>
      <c r="HBC45" s="1"/>
      <c r="HBE45" s="1"/>
      <c r="HBG45" s="1"/>
      <c r="HBI45" s="1"/>
      <c r="HBK45" s="1"/>
      <c r="HBM45" s="1"/>
      <c r="HBO45" s="1"/>
      <c r="HBQ45" s="1"/>
      <c r="HBS45" s="1"/>
      <c r="HBU45" s="1"/>
      <c r="HBW45" s="1"/>
      <c r="HBY45" s="1"/>
      <c r="HCA45" s="1"/>
      <c r="HCC45" s="1"/>
      <c r="HCE45" s="1"/>
      <c r="HCG45" s="1"/>
      <c r="HCI45" s="1"/>
      <c r="HCK45" s="1"/>
      <c r="HCM45" s="1"/>
      <c r="HCO45" s="1"/>
      <c r="HCQ45" s="1"/>
      <c r="HCS45" s="1"/>
      <c r="HCU45" s="1"/>
      <c r="HCW45" s="1"/>
      <c r="HCY45" s="1"/>
      <c r="HDA45" s="1"/>
      <c r="HDC45" s="1"/>
      <c r="HDE45" s="1"/>
      <c r="HDG45" s="1"/>
      <c r="HDI45" s="1"/>
      <c r="HDK45" s="1"/>
      <c r="HDM45" s="1"/>
      <c r="HDO45" s="1"/>
      <c r="HDQ45" s="1"/>
      <c r="HDS45" s="1"/>
      <c r="HDU45" s="1"/>
      <c r="HDW45" s="1"/>
      <c r="HDY45" s="1"/>
      <c r="HEA45" s="1"/>
      <c r="HEC45" s="1"/>
      <c r="HEE45" s="1"/>
      <c r="HEG45" s="1"/>
      <c r="HEI45" s="1"/>
      <c r="HEK45" s="1"/>
      <c r="HEM45" s="1"/>
      <c r="HEO45" s="1"/>
      <c r="HEQ45" s="1"/>
      <c r="HES45" s="1"/>
      <c r="HEU45" s="1"/>
      <c r="HEW45" s="1"/>
      <c r="HEY45" s="1"/>
      <c r="HFA45" s="1"/>
      <c r="HFC45" s="1"/>
      <c r="HFE45" s="1"/>
      <c r="HFG45" s="1"/>
      <c r="HFI45" s="1"/>
      <c r="HFK45" s="1"/>
      <c r="HFM45" s="1"/>
      <c r="HFO45" s="1"/>
      <c r="HFQ45" s="1"/>
      <c r="HFS45" s="1"/>
      <c r="HFU45" s="1"/>
      <c r="HFW45" s="1"/>
      <c r="HFY45" s="1"/>
      <c r="HGA45" s="1"/>
      <c r="HGC45" s="1"/>
      <c r="HGE45" s="1"/>
      <c r="HGG45" s="1"/>
      <c r="HGI45" s="1"/>
      <c r="HGK45" s="1"/>
      <c r="HGM45" s="1"/>
      <c r="HGO45" s="1"/>
      <c r="HGQ45" s="1"/>
      <c r="HGS45" s="1"/>
      <c r="HGU45" s="1"/>
      <c r="HGW45" s="1"/>
      <c r="HGY45" s="1"/>
      <c r="HHA45" s="1"/>
      <c r="HHC45" s="1"/>
      <c r="HHE45" s="1"/>
      <c r="HHG45" s="1"/>
      <c r="HHI45" s="1"/>
      <c r="HHK45" s="1"/>
      <c r="HHM45" s="1"/>
      <c r="HHO45" s="1"/>
      <c r="HHQ45" s="1"/>
      <c r="HHS45" s="1"/>
      <c r="HHU45" s="1"/>
      <c r="HHW45" s="1"/>
      <c r="HHY45" s="1"/>
      <c r="HIA45" s="1"/>
      <c r="HIC45" s="1"/>
      <c r="HIE45" s="1"/>
      <c r="HIG45" s="1"/>
      <c r="HII45" s="1"/>
      <c r="HIK45" s="1"/>
      <c r="HIM45" s="1"/>
      <c r="HIO45" s="1"/>
      <c r="HIQ45" s="1"/>
      <c r="HIS45" s="1"/>
      <c r="HIU45" s="1"/>
      <c r="HIW45" s="1"/>
      <c r="HIY45" s="1"/>
      <c r="HJA45" s="1"/>
      <c r="HJC45" s="1"/>
      <c r="HJE45" s="1"/>
      <c r="HJG45" s="1"/>
      <c r="HJI45" s="1"/>
      <c r="HJK45" s="1"/>
      <c r="HJM45" s="1"/>
      <c r="HJO45" s="1"/>
      <c r="HJQ45" s="1"/>
      <c r="HJS45" s="1"/>
      <c r="HJU45" s="1"/>
      <c r="HJW45" s="1"/>
      <c r="HJY45" s="1"/>
      <c r="HKA45" s="1"/>
      <c r="HKC45" s="1"/>
      <c r="HKE45" s="1"/>
      <c r="HKG45" s="1"/>
      <c r="HKI45" s="1"/>
      <c r="HKK45" s="1"/>
      <c r="HKM45" s="1"/>
      <c r="HKO45" s="1"/>
      <c r="HKQ45" s="1"/>
      <c r="HKS45" s="1"/>
      <c r="HKU45" s="1"/>
      <c r="HKW45" s="1"/>
      <c r="HKY45" s="1"/>
      <c r="HLA45" s="1"/>
      <c r="HLC45" s="1"/>
      <c r="HLE45" s="1"/>
      <c r="HLG45" s="1"/>
      <c r="HLI45" s="1"/>
      <c r="HLK45" s="1"/>
      <c r="HLM45" s="1"/>
      <c r="HLO45" s="1"/>
      <c r="HLQ45" s="1"/>
      <c r="HLS45" s="1"/>
      <c r="HLU45" s="1"/>
      <c r="HLW45" s="1"/>
      <c r="HLY45" s="1"/>
      <c r="HMA45" s="1"/>
      <c r="HMC45" s="1"/>
      <c r="HME45" s="1"/>
      <c r="HMG45" s="1"/>
      <c r="HMI45" s="1"/>
      <c r="HMK45" s="1"/>
      <c r="HMM45" s="1"/>
      <c r="HMO45" s="1"/>
      <c r="HMQ45" s="1"/>
      <c r="HMS45" s="1"/>
      <c r="HMU45" s="1"/>
      <c r="HMW45" s="1"/>
      <c r="HMY45" s="1"/>
      <c r="HNA45" s="1"/>
      <c r="HNC45" s="1"/>
      <c r="HNE45" s="1"/>
      <c r="HNG45" s="1"/>
      <c r="HNI45" s="1"/>
      <c r="HNK45" s="1"/>
      <c r="HNM45" s="1"/>
      <c r="HNO45" s="1"/>
      <c r="HNQ45" s="1"/>
      <c r="HNS45" s="1"/>
      <c r="HNU45" s="1"/>
      <c r="HNW45" s="1"/>
      <c r="HNY45" s="1"/>
      <c r="HOA45" s="1"/>
      <c r="HOC45" s="1"/>
      <c r="HOE45" s="1"/>
      <c r="HOG45" s="1"/>
      <c r="HOI45" s="1"/>
      <c r="HOK45" s="1"/>
      <c r="HOM45" s="1"/>
      <c r="HOO45" s="1"/>
      <c r="HOQ45" s="1"/>
      <c r="HOS45" s="1"/>
      <c r="HOU45" s="1"/>
      <c r="HOW45" s="1"/>
      <c r="HOY45" s="1"/>
      <c r="HPA45" s="1"/>
      <c r="HPC45" s="1"/>
      <c r="HPE45" s="1"/>
      <c r="HPG45" s="1"/>
      <c r="HPI45" s="1"/>
      <c r="HPK45" s="1"/>
      <c r="HPM45" s="1"/>
      <c r="HPO45" s="1"/>
      <c r="HPQ45" s="1"/>
      <c r="HPS45" s="1"/>
      <c r="HPU45" s="1"/>
      <c r="HPW45" s="1"/>
      <c r="HPY45" s="1"/>
      <c r="HQA45" s="1"/>
      <c r="HQC45" s="1"/>
      <c r="HQE45" s="1"/>
      <c r="HQG45" s="1"/>
      <c r="HQI45" s="1"/>
      <c r="HQK45" s="1"/>
      <c r="HQM45" s="1"/>
      <c r="HQO45" s="1"/>
      <c r="HQQ45" s="1"/>
      <c r="HQS45" s="1"/>
      <c r="HQU45" s="1"/>
      <c r="HQW45" s="1"/>
      <c r="HQY45" s="1"/>
      <c r="HRA45" s="1"/>
      <c r="HRC45" s="1"/>
      <c r="HRE45" s="1"/>
      <c r="HRG45" s="1"/>
      <c r="HRI45" s="1"/>
      <c r="HRK45" s="1"/>
      <c r="HRM45" s="1"/>
      <c r="HRO45" s="1"/>
      <c r="HRQ45" s="1"/>
      <c r="HRS45" s="1"/>
      <c r="HRU45" s="1"/>
      <c r="HRW45" s="1"/>
      <c r="HRY45" s="1"/>
      <c r="HSA45" s="1"/>
      <c r="HSC45" s="1"/>
      <c r="HSE45" s="1"/>
      <c r="HSG45" s="1"/>
      <c r="HSI45" s="1"/>
      <c r="HSK45" s="1"/>
      <c r="HSM45" s="1"/>
      <c r="HSO45" s="1"/>
      <c r="HSQ45" s="1"/>
      <c r="HSS45" s="1"/>
      <c r="HSU45" s="1"/>
      <c r="HSW45" s="1"/>
      <c r="HSY45" s="1"/>
      <c r="HTA45" s="1"/>
      <c r="HTC45" s="1"/>
      <c r="HTE45" s="1"/>
      <c r="HTG45" s="1"/>
      <c r="HTI45" s="1"/>
      <c r="HTK45" s="1"/>
      <c r="HTM45" s="1"/>
      <c r="HTO45" s="1"/>
      <c r="HTQ45" s="1"/>
      <c r="HTS45" s="1"/>
      <c r="HTU45" s="1"/>
      <c r="HTW45" s="1"/>
      <c r="HTY45" s="1"/>
      <c r="HUA45" s="1"/>
      <c r="HUC45" s="1"/>
      <c r="HUE45" s="1"/>
      <c r="HUG45" s="1"/>
      <c r="HUI45" s="1"/>
      <c r="HUK45" s="1"/>
      <c r="HUM45" s="1"/>
      <c r="HUO45" s="1"/>
      <c r="HUQ45" s="1"/>
      <c r="HUS45" s="1"/>
      <c r="HUU45" s="1"/>
      <c r="HUW45" s="1"/>
      <c r="HUY45" s="1"/>
      <c r="HVA45" s="1"/>
      <c r="HVC45" s="1"/>
      <c r="HVE45" s="1"/>
      <c r="HVG45" s="1"/>
      <c r="HVI45" s="1"/>
      <c r="HVK45" s="1"/>
      <c r="HVM45" s="1"/>
      <c r="HVO45" s="1"/>
      <c r="HVQ45" s="1"/>
      <c r="HVS45" s="1"/>
      <c r="HVU45" s="1"/>
      <c r="HVW45" s="1"/>
      <c r="HVY45" s="1"/>
      <c r="HWA45" s="1"/>
      <c r="HWC45" s="1"/>
      <c r="HWE45" s="1"/>
      <c r="HWG45" s="1"/>
      <c r="HWI45" s="1"/>
      <c r="HWK45" s="1"/>
      <c r="HWM45" s="1"/>
      <c r="HWO45" s="1"/>
      <c r="HWQ45" s="1"/>
      <c r="HWS45" s="1"/>
      <c r="HWU45" s="1"/>
      <c r="HWW45" s="1"/>
      <c r="HWY45" s="1"/>
      <c r="HXA45" s="1"/>
      <c r="HXC45" s="1"/>
      <c r="HXE45" s="1"/>
      <c r="HXG45" s="1"/>
      <c r="HXI45" s="1"/>
      <c r="HXK45" s="1"/>
      <c r="HXM45" s="1"/>
      <c r="HXO45" s="1"/>
      <c r="HXQ45" s="1"/>
      <c r="HXS45" s="1"/>
      <c r="HXU45" s="1"/>
      <c r="HXW45" s="1"/>
      <c r="HXY45" s="1"/>
      <c r="HYA45" s="1"/>
      <c r="HYC45" s="1"/>
      <c r="HYE45" s="1"/>
      <c r="HYG45" s="1"/>
      <c r="HYI45" s="1"/>
      <c r="HYK45" s="1"/>
      <c r="HYM45" s="1"/>
      <c r="HYO45" s="1"/>
      <c r="HYQ45" s="1"/>
      <c r="HYS45" s="1"/>
      <c r="HYU45" s="1"/>
      <c r="HYW45" s="1"/>
      <c r="HYY45" s="1"/>
      <c r="HZA45" s="1"/>
      <c r="HZC45" s="1"/>
      <c r="HZE45" s="1"/>
      <c r="HZG45" s="1"/>
      <c r="HZI45" s="1"/>
      <c r="HZK45" s="1"/>
      <c r="HZM45" s="1"/>
      <c r="HZO45" s="1"/>
      <c r="HZQ45" s="1"/>
      <c r="HZS45" s="1"/>
      <c r="HZU45" s="1"/>
      <c r="HZW45" s="1"/>
      <c r="HZY45" s="1"/>
      <c r="IAA45" s="1"/>
      <c r="IAC45" s="1"/>
      <c r="IAE45" s="1"/>
      <c r="IAG45" s="1"/>
      <c r="IAI45" s="1"/>
      <c r="IAK45" s="1"/>
      <c r="IAM45" s="1"/>
      <c r="IAO45" s="1"/>
      <c r="IAQ45" s="1"/>
      <c r="IAS45" s="1"/>
      <c r="IAU45" s="1"/>
      <c r="IAW45" s="1"/>
      <c r="IAY45" s="1"/>
      <c r="IBA45" s="1"/>
      <c r="IBC45" s="1"/>
      <c r="IBE45" s="1"/>
      <c r="IBG45" s="1"/>
      <c r="IBI45" s="1"/>
      <c r="IBK45" s="1"/>
      <c r="IBM45" s="1"/>
      <c r="IBO45" s="1"/>
      <c r="IBQ45" s="1"/>
      <c r="IBS45" s="1"/>
      <c r="IBU45" s="1"/>
      <c r="IBW45" s="1"/>
      <c r="IBY45" s="1"/>
      <c r="ICA45" s="1"/>
      <c r="ICC45" s="1"/>
      <c r="ICE45" s="1"/>
      <c r="ICG45" s="1"/>
      <c r="ICI45" s="1"/>
      <c r="ICK45" s="1"/>
      <c r="ICM45" s="1"/>
      <c r="ICO45" s="1"/>
      <c r="ICQ45" s="1"/>
      <c r="ICS45" s="1"/>
      <c r="ICU45" s="1"/>
      <c r="ICW45" s="1"/>
      <c r="ICY45" s="1"/>
      <c r="IDA45" s="1"/>
      <c r="IDC45" s="1"/>
      <c r="IDE45" s="1"/>
      <c r="IDG45" s="1"/>
      <c r="IDI45" s="1"/>
      <c r="IDK45" s="1"/>
      <c r="IDM45" s="1"/>
      <c r="IDO45" s="1"/>
      <c r="IDQ45" s="1"/>
      <c r="IDS45" s="1"/>
      <c r="IDU45" s="1"/>
      <c r="IDW45" s="1"/>
      <c r="IDY45" s="1"/>
      <c r="IEA45" s="1"/>
      <c r="IEC45" s="1"/>
      <c r="IEE45" s="1"/>
      <c r="IEG45" s="1"/>
      <c r="IEI45" s="1"/>
      <c r="IEK45" s="1"/>
      <c r="IEM45" s="1"/>
      <c r="IEO45" s="1"/>
      <c r="IEQ45" s="1"/>
      <c r="IES45" s="1"/>
      <c r="IEU45" s="1"/>
      <c r="IEW45" s="1"/>
      <c r="IEY45" s="1"/>
      <c r="IFA45" s="1"/>
      <c r="IFC45" s="1"/>
      <c r="IFE45" s="1"/>
      <c r="IFG45" s="1"/>
      <c r="IFI45" s="1"/>
      <c r="IFK45" s="1"/>
      <c r="IFM45" s="1"/>
      <c r="IFO45" s="1"/>
      <c r="IFQ45" s="1"/>
      <c r="IFS45" s="1"/>
      <c r="IFU45" s="1"/>
      <c r="IFW45" s="1"/>
      <c r="IFY45" s="1"/>
      <c r="IGA45" s="1"/>
      <c r="IGC45" s="1"/>
      <c r="IGE45" s="1"/>
      <c r="IGG45" s="1"/>
      <c r="IGI45" s="1"/>
      <c r="IGK45" s="1"/>
      <c r="IGM45" s="1"/>
      <c r="IGO45" s="1"/>
      <c r="IGQ45" s="1"/>
      <c r="IGS45" s="1"/>
      <c r="IGU45" s="1"/>
      <c r="IGW45" s="1"/>
      <c r="IGY45" s="1"/>
      <c r="IHA45" s="1"/>
      <c r="IHC45" s="1"/>
      <c r="IHE45" s="1"/>
      <c r="IHG45" s="1"/>
      <c r="IHI45" s="1"/>
      <c r="IHK45" s="1"/>
      <c r="IHM45" s="1"/>
      <c r="IHO45" s="1"/>
      <c r="IHQ45" s="1"/>
      <c r="IHS45" s="1"/>
      <c r="IHU45" s="1"/>
      <c r="IHW45" s="1"/>
      <c r="IHY45" s="1"/>
      <c r="IIA45" s="1"/>
      <c r="IIC45" s="1"/>
      <c r="IIE45" s="1"/>
      <c r="IIG45" s="1"/>
      <c r="III45" s="1"/>
      <c r="IIK45" s="1"/>
      <c r="IIM45" s="1"/>
      <c r="IIO45" s="1"/>
      <c r="IIQ45" s="1"/>
      <c r="IIS45" s="1"/>
      <c r="IIU45" s="1"/>
      <c r="IIW45" s="1"/>
      <c r="IIY45" s="1"/>
      <c r="IJA45" s="1"/>
      <c r="IJC45" s="1"/>
      <c r="IJE45" s="1"/>
      <c r="IJG45" s="1"/>
      <c r="IJI45" s="1"/>
      <c r="IJK45" s="1"/>
      <c r="IJM45" s="1"/>
      <c r="IJO45" s="1"/>
      <c r="IJQ45" s="1"/>
      <c r="IJS45" s="1"/>
      <c r="IJU45" s="1"/>
      <c r="IJW45" s="1"/>
      <c r="IJY45" s="1"/>
      <c r="IKA45" s="1"/>
      <c r="IKC45" s="1"/>
      <c r="IKE45" s="1"/>
      <c r="IKG45" s="1"/>
      <c r="IKI45" s="1"/>
      <c r="IKK45" s="1"/>
      <c r="IKM45" s="1"/>
      <c r="IKO45" s="1"/>
      <c r="IKQ45" s="1"/>
      <c r="IKS45" s="1"/>
      <c r="IKU45" s="1"/>
      <c r="IKW45" s="1"/>
      <c r="IKY45" s="1"/>
      <c r="ILA45" s="1"/>
      <c r="ILC45" s="1"/>
      <c r="ILE45" s="1"/>
      <c r="ILG45" s="1"/>
      <c r="ILI45" s="1"/>
      <c r="ILK45" s="1"/>
      <c r="ILM45" s="1"/>
      <c r="ILO45" s="1"/>
      <c r="ILQ45" s="1"/>
      <c r="ILS45" s="1"/>
      <c r="ILU45" s="1"/>
      <c r="ILW45" s="1"/>
      <c r="ILY45" s="1"/>
      <c r="IMA45" s="1"/>
      <c r="IMC45" s="1"/>
      <c r="IME45" s="1"/>
      <c r="IMG45" s="1"/>
      <c r="IMI45" s="1"/>
      <c r="IMK45" s="1"/>
      <c r="IMM45" s="1"/>
      <c r="IMO45" s="1"/>
      <c r="IMQ45" s="1"/>
      <c r="IMS45" s="1"/>
      <c r="IMU45" s="1"/>
      <c r="IMW45" s="1"/>
      <c r="IMY45" s="1"/>
      <c r="INA45" s="1"/>
      <c r="INC45" s="1"/>
      <c r="INE45" s="1"/>
      <c r="ING45" s="1"/>
      <c r="INI45" s="1"/>
      <c r="INK45" s="1"/>
      <c r="INM45" s="1"/>
      <c r="INO45" s="1"/>
      <c r="INQ45" s="1"/>
      <c r="INS45" s="1"/>
      <c r="INU45" s="1"/>
      <c r="INW45" s="1"/>
      <c r="INY45" s="1"/>
      <c r="IOA45" s="1"/>
      <c r="IOC45" s="1"/>
      <c r="IOE45" s="1"/>
      <c r="IOG45" s="1"/>
      <c r="IOI45" s="1"/>
      <c r="IOK45" s="1"/>
      <c r="IOM45" s="1"/>
      <c r="IOO45" s="1"/>
      <c r="IOQ45" s="1"/>
      <c r="IOS45" s="1"/>
      <c r="IOU45" s="1"/>
      <c r="IOW45" s="1"/>
      <c r="IOY45" s="1"/>
      <c r="IPA45" s="1"/>
      <c r="IPC45" s="1"/>
      <c r="IPE45" s="1"/>
      <c r="IPG45" s="1"/>
      <c r="IPI45" s="1"/>
      <c r="IPK45" s="1"/>
      <c r="IPM45" s="1"/>
      <c r="IPO45" s="1"/>
      <c r="IPQ45" s="1"/>
      <c r="IPS45" s="1"/>
      <c r="IPU45" s="1"/>
      <c r="IPW45" s="1"/>
      <c r="IPY45" s="1"/>
      <c r="IQA45" s="1"/>
      <c r="IQC45" s="1"/>
      <c r="IQE45" s="1"/>
      <c r="IQG45" s="1"/>
      <c r="IQI45" s="1"/>
      <c r="IQK45" s="1"/>
      <c r="IQM45" s="1"/>
      <c r="IQO45" s="1"/>
      <c r="IQQ45" s="1"/>
      <c r="IQS45" s="1"/>
      <c r="IQU45" s="1"/>
      <c r="IQW45" s="1"/>
      <c r="IQY45" s="1"/>
      <c r="IRA45" s="1"/>
      <c r="IRC45" s="1"/>
      <c r="IRE45" s="1"/>
      <c r="IRG45" s="1"/>
      <c r="IRI45" s="1"/>
      <c r="IRK45" s="1"/>
      <c r="IRM45" s="1"/>
      <c r="IRO45" s="1"/>
      <c r="IRQ45" s="1"/>
      <c r="IRS45" s="1"/>
      <c r="IRU45" s="1"/>
      <c r="IRW45" s="1"/>
      <c r="IRY45" s="1"/>
      <c r="ISA45" s="1"/>
      <c r="ISC45" s="1"/>
      <c r="ISE45" s="1"/>
      <c r="ISG45" s="1"/>
      <c r="ISI45" s="1"/>
      <c r="ISK45" s="1"/>
      <c r="ISM45" s="1"/>
      <c r="ISO45" s="1"/>
      <c r="ISQ45" s="1"/>
      <c r="ISS45" s="1"/>
      <c r="ISU45" s="1"/>
      <c r="ISW45" s="1"/>
      <c r="ISY45" s="1"/>
      <c r="ITA45" s="1"/>
      <c r="ITC45" s="1"/>
      <c r="ITE45" s="1"/>
      <c r="ITG45" s="1"/>
      <c r="ITI45" s="1"/>
      <c r="ITK45" s="1"/>
      <c r="ITM45" s="1"/>
      <c r="ITO45" s="1"/>
      <c r="ITQ45" s="1"/>
      <c r="ITS45" s="1"/>
      <c r="ITU45" s="1"/>
      <c r="ITW45" s="1"/>
      <c r="ITY45" s="1"/>
      <c r="IUA45" s="1"/>
      <c r="IUC45" s="1"/>
      <c r="IUE45" s="1"/>
      <c r="IUG45" s="1"/>
      <c r="IUI45" s="1"/>
      <c r="IUK45" s="1"/>
      <c r="IUM45" s="1"/>
      <c r="IUO45" s="1"/>
      <c r="IUQ45" s="1"/>
      <c r="IUS45" s="1"/>
      <c r="IUU45" s="1"/>
      <c r="IUW45" s="1"/>
      <c r="IUY45" s="1"/>
      <c r="IVA45" s="1"/>
      <c r="IVC45" s="1"/>
      <c r="IVE45" s="1"/>
      <c r="IVG45" s="1"/>
      <c r="IVI45" s="1"/>
      <c r="IVK45" s="1"/>
      <c r="IVM45" s="1"/>
      <c r="IVO45" s="1"/>
      <c r="IVQ45" s="1"/>
      <c r="IVS45" s="1"/>
      <c r="IVU45" s="1"/>
      <c r="IVW45" s="1"/>
      <c r="IVY45" s="1"/>
      <c r="IWA45" s="1"/>
      <c r="IWC45" s="1"/>
      <c r="IWE45" s="1"/>
      <c r="IWG45" s="1"/>
      <c r="IWI45" s="1"/>
      <c r="IWK45" s="1"/>
      <c r="IWM45" s="1"/>
      <c r="IWO45" s="1"/>
      <c r="IWQ45" s="1"/>
      <c r="IWS45" s="1"/>
      <c r="IWU45" s="1"/>
      <c r="IWW45" s="1"/>
      <c r="IWY45" s="1"/>
      <c r="IXA45" s="1"/>
      <c r="IXC45" s="1"/>
      <c r="IXE45" s="1"/>
      <c r="IXG45" s="1"/>
      <c r="IXI45" s="1"/>
      <c r="IXK45" s="1"/>
      <c r="IXM45" s="1"/>
      <c r="IXO45" s="1"/>
      <c r="IXQ45" s="1"/>
      <c r="IXS45" s="1"/>
      <c r="IXU45" s="1"/>
      <c r="IXW45" s="1"/>
      <c r="IXY45" s="1"/>
      <c r="IYA45" s="1"/>
      <c r="IYC45" s="1"/>
      <c r="IYE45" s="1"/>
      <c r="IYG45" s="1"/>
      <c r="IYI45" s="1"/>
      <c r="IYK45" s="1"/>
      <c r="IYM45" s="1"/>
      <c r="IYO45" s="1"/>
      <c r="IYQ45" s="1"/>
      <c r="IYS45" s="1"/>
      <c r="IYU45" s="1"/>
      <c r="IYW45" s="1"/>
      <c r="IYY45" s="1"/>
      <c r="IZA45" s="1"/>
      <c r="IZC45" s="1"/>
      <c r="IZE45" s="1"/>
      <c r="IZG45" s="1"/>
      <c r="IZI45" s="1"/>
      <c r="IZK45" s="1"/>
      <c r="IZM45" s="1"/>
      <c r="IZO45" s="1"/>
      <c r="IZQ45" s="1"/>
      <c r="IZS45" s="1"/>
      <c r="IZU45" s="1"/>
      <c r="IZW45" s="1"/>
      <c r="IZY45" s="1"/>
      <c r="JAA45" s="1"/>
      <c r="JAC45" s="1"/>
      <c r="JAE45" s="1"/>
      <c r="JAG45" s="1"/>
      <c r="JAI45" s="1"/>
      <c r="JAK45" s="1"/>
      <c r="JAM45" s="1"/>
      <c r="JAO45" s="1"/>
      <c r="JAQ45" s="1"/>
      <c r="JAS45" s="1"/>
      <c r="JAU45" s="1"/>
      <c r="JAW45" s="1"/>
      <c r="JAY45" s="1"/>
      <c r="JBA45" s="1"/>
      <c r="JBC45" s="1"/>
      <c r="JBE45" s="1"/>
      <c r="JBG45" s="1"/>
      <c r="JBI45" s="1"/>
      <c r="JBK45" s="1"/>
      <c r="JBM45" s="1"/>
      <c r="JBO45" s="1"/>
      <c r="JBQ45" s="1"/>
      <c r="JBS45" s="1"/>
      <c r="JBU45" s="1"/>
      <c r="JBW45" s="1"/>
      <c r="JBY45" s="1"/>
      <c r="JCA45" s="1"/>
      <c r="JCC45" s="1"/>
      <c r="JCE45" s="1"/>
      <c r="JCG45" s="1"/>
      <c r="JCI45" s="1"/>
      <c r="JCK45" s="1"/>
      <c r="JCM45" s="1"/>
      <c r="JCO45" s="1"/>
      <c r="JCQ45" s="1"/>
      <c r="JCS45" s="1"/>
      <c r="JCU45" s="1"/>
      <c r="JCW45" s="1"/>
      <c r="JCY45" s="1"/>
      <c r="JDA45" s="1"/>
      <c r="JDC45" s="1"/>
      <c r="JDE45" s="1"/>
      <c r="JDG45" s="1"/>
      <c r="JDI45" s="1"/>
      <c r="JDK45" s="1"/>
      <c r="JDM45" s="1"/>
      <c r="JDO45" s="1"/>
      <c r="JDQ45" s="1"/>
      <c r="JDS45" s="1"/>
      <c r="JDU45" s="1"/>
      <c r="JDW45" s="1"/>
      <c r="JDY45" s="1"/>
      <c r="JEA45" s="1"/>
      <c r="JEC45" s="1"/>
      <c r="JEE45" s="1"/>
      <c r="JEG45" s="1"/>
      <c r="JEI45" s="1"/>
      <c r="JEK45" s="1"/>
      <c r="JEM45" s="1"/>
      <c r="JEO45" s="1"/>
      <c r="JEQ45" s="1"/>
      <c r="JES45" s="1"/>
      <c r="JEU45" s="1"/>
      <c r="JEW45" s="1"/>
      <c r="JEY45" s="1"/>
      <c r="JFA45" s="1"/>
      <c r="JFC45" s="1"/>
      <c r="JFE45" s="1"/>
      <c r="JFG45" s="1"/>
      <c r="JFI45" s="1"/>
      <c r="JFK45" s="1"/>
      <c r="JFM45" s="1"/>
      <c r="JFO45" s="1"/>
      <c r="JFQ45" s="1"/>
      <c r="JFS45" s="1"/>
      <c r="JFU45" s="1"/>
      <c r="JFW45" s="1"/>
      <c r="JFY45" s="1"/>
      <c r="JGA45" s="1"/>
      <c r="JGC45" s="1"/>
      <c r="JGE45" s="1"/>
      <c r="JGG45" s="1"/>
      <c r="JGI45" s="1"/>
      <c r="JGK45" s="1"/>
      <c r="JGM45" s="1"/>
      <c r="JGO45" s="1"/>
      <c r="JGQ45" s="1"/>
      <c r="JGS45" s="1"/>
      <c r="JGU45" s="1"/>
      <c r="JGW45" s="1"/>
      <c r="JGY45" s="1"/>
      <c r="JHA45" s="1"/>
      <c r="JHC45" s="1"/>
      <c r="JHE45" s="1"/>
      <c r="JHG45" s="1"/>
      <c r="JHI45" s="1"/>
      <c r="JHK45" s="1"/>
      <c r="JHM45" s="1"/>
      <c r="JHO45" s="1"/>
      <c r="JHQ45" s="1"/>
      <c r="JHS45" s="1"/>
      <c r="JHU45" s="1"/>
      <c r="JHW45" s="1"/>
      <c r="JHY45" s="1"/>
      <c r="JIA45" s="1"/>
      <c r="JIC45" s="1"/>
      <c r="JIE45" s="1"/>
      <c r="JIG45" s="1"/>
      <c r="JII45" s="1"/>
      <c r="JIK45" s="1"/>
      <c r="JIM45" s="1"/>
      <c r="JIO45" s="1"/>
      <c r="JIQ45" s="1"/>
      <c r="JIS45" s="1"/>
      <c r="JIU45" s="1"/>
      <c r="JIW45" s="1"/>
      <c r="JIY45" s="1"/>
      <c r="JJA45" s="1"/>
      <c r="JJC45" s="1"/>
      <c r="JJE45" s="1"/>
      <c r="JJG45" s="1"/>
      <c r="JJI45" s="1"/>
      <c r="JJK45" s="1"/>
      <c r="JJM45" s="1"/>
      <c r="JJO45" s="1"/>
      <c r="JJQ45" s="1"/>
      <c r="JJS45" s="1"/>
      <c r="JJU45" s="1"/>
      <c r="JJW45" s="1"/>
      <c r="JJY45" s="1"/>
      <c r="JKA45" s="1"/>
      <c r="JKC45" s="1"/>
      <c r="JKE45" s="1"/>
      <c r="JKG45" s="1"/>
      <c r="JKI45" s="1"/>
      <c r="JKK45" s="1"/>
      <c r="JKM45" s="1"/>
      <c r="JKO45" s="1"/>
      <c r="JKQ45" s="1"/>
      <c r="JKS45" s="1"/>
      <c r="JKU45" s="1"/>
      <c r="JKW45" s="1"/>
      <c r="JKY45" s="1"/>
      <c r="JLA45" s="1"/>
      <c r="JLC45" s="1"/>
      <c r="JLE45" s="1"/>
      <c r="JLG45" s="1"/>
      <c r="JLI45" s="1"/>
      <c r="JLK45" s="1"/>
      <c r="JLM45" s="1"/>
      <c r="JLO45" s="1"/>
      <c r="JLQ45" s="1"/>
      <c r="JLS45" s="1"/>
      <c r="JLU45" s="1"/>
      <c r="JLW45" s="1"/>
      <c r="JLY45" s="1"/>
      <c r="JMA45" s="1"/>
      <c r="JMC45" s="1"/>
      <c r="JME45" s="1"/>
      <c r="JMG45" s="1"/>
      <c r="JMI45" s="1"/>
      <c r="JMK45" s="1"/>
      <c r="JMM45" s="1"/>
      <c r="JMO45" s="1"/>
      <c r="JMQ45" s="1"/>
      <c r="JMS45" s="1"/>
      <c r="JMU45" s="1"/>
      <c r="JMW45" s="1"/>
      <c r="JMY45" s="1"/>
      <c r="JNA45" s="1"/>
      <c r="JNC45" s="1"/>
      <c r="JNE45" s="1"/>
      <c r="JNG45" s="1"/>
      <c r="JNI45" s="1"/>
      <c r="JNK45" s="1"/>
      <c r="JNM45" s="1"/>
      <c r="JNO45" s="1"/>
      <c r="JNQ45" s="1"/>
      <c r="JNS45" s="1"/>
      <c r="JNU45" s="1"/>
      <c r="JNW45" s="1"/>
      <c r="JNY45" s="1"/>
      <c r="JOA45" s="1"/>
      <c r="JOC45" s="1"/>
      <c r="JOE45" s="1"/>
      <c r="JOG45" s="1"/>
      <c r="JOI45" s="1"/>
      <c r="JOK45" s="1"/>
      <c r="JOM45" s="1"/>
      <c r="JOO45" s="1"/>
      <c r="JOQ45" s="1"/>
      <c r="JOS45" s="1"/>
      <c r="JOU45" s="1"/>
      <c r="JOW45" s="1"/>
      <c r="JOY45" s="1"/>
      <c r="JPA45" s="1"/>
      <c r="JPC45" s="1"/>
      <c r="JPE45" s="1"/>
      <c r="JPG45" s="1"/>
      <c r="JPI45" s="1"/>
      <c r="JPK45" s="1"/>
      <c r="JPM45" s="1"/>
      <c r="JPO45" s="1"/>
      <c r="JPQ45" s="1"/>
      <c r="JPS45" s="1"/>
      <c r="JPU45" s="1"/>
      <c r="JPW45" s="1"/>
      <c r="JPY45" s="1"/>
      <c r="JQA45" s="1"/>
      <c r="JQC45" s="1"/>
      <c r="JQE45" s="1"/>
      <c r="JQG45" s="1"/>
      <c r="JQI45" s="1"/>
      <c r="JQK45" s="1"/>
      <c r="JQM45" s="1"/>
      <c r="JQO45" s="1"/>
      <c r="JQQ45" s="1"/>
      <c r="JQS45" s="1"/>
      <c r="JQU45" s="1"/>
      <c r="JQW45" s="1"/>
      <c r="JQY45" s="1"/>
      <c r="JRA45" s="1"/>
      <c r="JRC45" s="1"/>
      <c r="JRE45" s="1"/>
      <c r="JRG45" s="1"/>
      <c r="JRI45" s="1"/>
      <c r="JRK45" s="1"/>
      <c r="JRM45" s="1"/>
      <c r="JRO45" s="1"/>
      <c r="JRQ45" s="1"/>
      <c r="JRS45" s="1"/>
      <c r="JRU45" s="1"/>
      <c r="JRW45" s="1"/>
      <c r="JRY45" s="1"/>
      <c r="JSA45" s="1"/>
      <c r="JSC45" s="1"/>
      <c r="JSE45" s="1"/>
      <c r="JSG45" s="1"/>
      <c r="JSI45" s="1"/>
      <c r="JSK45" s="1"/>
      <c r="JSM45" s="1"/>
      <c r="JSO45" s="1"/>
      <c r="JSQ45" s="1"/>
      <c r="JSS45" s="1"/>
      <c r="JSU45" s="1"/>
      <c r="JSW45" s="1"/>
      <c r="JSY45" s="1"/>
      <c r="JTA45" s="1"/>
      <c r="JTC45" s="1"/>
      <c r="JTE45" s="1"/>
      <c r="JTG45" s="1"/>
      <c r="JTI45" s="1"/>
      <c r="JTK45" s="1"/>
      <c r="JTM45" s="1"/>
      <c r="JTO45" s="1"/>
      <c r="JTQ45" s="1"/>
      <c r="JTS45" s="1"/>
      <c r="JTU45" s="1"/>
      <c r="JTW45" s="1"/>
      <c r="JTY45" s="1"/>
      <c r="JUA45" s="1"/>
      <c r="JUC45" s="1"/>
      <c r="JUE45" s="1"/>
      <c r="JUG45" s="1"/>
      <c r="JUI45" s="1"/>
      <c r="JUK45" s="1"/>
      <c r="JUM45" s="1"/>
      <c r="JUO45" s="1"/>
      <c r="JUQ45" s="1"/>
      <c r="JUS45" s="1"/>
      <c r="JUU45" s="1"/>
      <c r="JUW45" s="1"/>
      <c r="JUY45" s="1"/>
      <c r="JVA45" s="1"/>
      <c r="JVC45" s="1"/>
      <c r="JVE45" s="1"/>
      <c r="JVG45" s="1"/>
      <c r="JVI45" s="1"/>
      <c r="JVK45" s="1"/>
      <c r="JVM45" s="1"/>
      <c r="JVO45" s="1"/>
      <c r="JVQ45" s="1"/>
      <c r="JVS45" s="1"/>
      <c r="JVU45" s="1"/>
      <c r="JVW45" s="1"/>
      <c r="JVY45" s="1"/>
      <c r="JWA45" s="1"/>
      <c r="JWC45" s="1"/>
      <c r="JWE45" s="1"/>
      <c r="JWG45" s="1"/>
      <c r="JWI45" s="1"/>
      <c r="JWK45" s="1"/>
      <c r="JWM45" s="1"/>
      <c r="JWO45" s="1"/>
      <c r="JWQ45" s="1"/>
      <c r="JWS45" s="1"/>
      <c r="JWU45" s="1"/>
      <c r="JWW45" s="1"/>
      <c r="JWY45" s="1"/>
      <c r="JXA45" s="1"/>
      <c r="JXC45" s="1"/>
      <c r="JXE45" s="1"/>
      <c r="JXG45" s="1"/>
      <c r="JXI45" s="1"/>
      <c r="JXK45" s="1"/>
      <c r="JXM45" s="1"/>
      <c r="JXO45" s="1"/>
      <c r="JXQ45" s="1"/>
      <c r="JXS45" s="1"/>
      <c r="JXU45" s="1"/>
      <c r="JXW45" s="1"/>
      <c r="JXY45" s="1"/>
      <c r="JYA45" s="1"/>
      <c r="JYC45" s="1"/>
      <c r="JYE45" s="1"/>
      <c r="JYG45" s="1"/>
      <c r="JYI45" s="1"/>
      <c r="JYK45" s="1"/>
      <c r="JYM45" s="1"/>
      <c r="JYO45" s="1"/>
      <c r="JYQ45" s="1"/>
      <c r="JYS45" s="1"/>
      <c r="JYU45" s="1"/>
      <c r="JYW45" s="1"/>
      <c r="JYY45" s="1"/>
      <c r="JZA45" s="1"/>
      <c r="JZC45" s="1"/>
      <c r="JZE45" s="1"/>
      <c r="JZG45" s="1"/>
      <c r="JZI45" s="1"/>
      <c r="JZK45" s="1"/>
      <c r="JZM45" s="1"/>
      <c r="JZO45" s="1"/>
      <c r="JZQ45" s="1"/>
      <c r="JZS45" s="1"/>
      <c r="JZU45" s="1"/>
      <c r="JZW45" s="1"/>
      <c r="JZY45" s="1"/>
      <c r="KAA45" s="1"/>
      <c r="KAC45" s="1"/>
      <c r="KAE45" s="1"/>
      <c r="KAG45" s="1"/>
      <c r="KAI45" s="1"/>
      <c r="KAK45" s="1"/>
      <c r="KAM45" s="1"/>
      <c r="KAO45" s="1"/>
      <c r="KAQ45" s="1"/>
      <c r="KAS45" s="1"/>
      <c r="KAU45" s="1"/>
      <c r="KAW45" s="1"/>
      <c r="KAY45" s="1"/>
      <c r="KBA45" s="1"/>
      <c r="KBC45" s="1"/>
      <c r="KBE45" s="1"/>
      <c r="KBG45" s="1"/>
      <c r="KBI45" s="1"/>
      <c r="KBK45" s="1"/>
      <c r="KBM45" s="1"/>
      <c r="KBO45" s="1"/>
      <c r="KBQ45" s="1"/>
      <c r="KBS45" s="1"/>
      <c r="KBU45" s="1"/>
      <c r="KBW45" s="1"/>
      <c r="KBY45" s="1"/>
      <c r="KCA45" s="1"/>
      <c r="KCC45" s="1"/>
      <c r="KCE45" s="1"/>
      <c r="KCG45" s="1"/>
      <c r="KCI45" s="1"/>
      <c r="KCK45" s="1"/>
      <c r="KCM45" s="1"/>
      <c r="KCO45" s="1"/>
      <c r="KCQ45" s="1"/>
      <c r="KCS45" s="1"/>
      <c r="KCU45" s="1"/>
      <c r="KCW45" s="1"/>
      <c r="KCY45" s="1"/>
      <c r="KDA45" s="1"/>
      <c r="KDC45" s="1"/>
      <c r="KDE45" s="1"/>
      <c r="KDG45" s="1"/>
      <c r="KDI45" s="1"/>
      <c r="KDK45" s="1"/>
      <c r="KDM45" s="1"/>
      <c r="KDO45" s="1"/>
      <c r="KDQ45" s="1"/>
      <c r="KDS45" s="1"/>
      <c r="KDU45" s="1"/>
      <c r="KDW45" s="1"/>
      <c r="KDY45" s="1"/>
      <c r="KEA45" s="1"/>
      <c r="KEC45" s="1"/>
      <c r="KEE45" s="1"/>
      <c r="KEG45" s="1"/>
      <c r="KEI45" s="1"/>
      <c r="KEK45" s="1"/>
      <c r="KEM45" s="1"/>
      <c r="KEO45" s="1"/>
      <c r="KEQ45" s="1"/>
      <c r="KES45" s="1"/>
      <c r="KEU45" s="1"/>
      <c r="KEW45" s="1"/>
      <c r="KEY45" s="1"/>
      <c r="KFA45" s="1"/>
      <c r="KFC45" s="1"/>
      <c r="KFE45" s="1"/>
      <c r="KFG45" s="1"/>
      <c r="KFI45" s="1"/>
      <c r="KFK45" s="1"/>
      <c r="KFM45" s="1"/>
      <c r="KFO45" s="1"/>
      <c r="KFQ45" s="1"/>
      <c r="KFS45" s="1"/>
      <c r="KFU45" s="1"/>
      <c r="KFW45" s="1"/>
      <c r="KFY45" s="1"/>
      <c r="KGA45" s="1"/>
      <c r="KGC45" s="1"/>
      <c r="KGE45" s="1"/>
      <c r="KGG45" s="1"/>
      <c r="KGI45" s="1"/>
      <c r="KGK45" s="1"/>
      <c r="KGM45" s="1"/>
      <c r="KGO45" s="1"/>
      <c r="KGQ45" s="1"/>
      <c r="KGS45" s="1"/>
      <c r="KGU45" s="1"/>
      <c r="KGW45" s="1"/>
      <c r="KGY45" s="1"/>
      <c r="KHA45" s="1"/>
      <c r="KHC45" s="1"/>
      <c r="KHE45" s="1"/>
      <c r="KHG45" s="1"/>
      <c r="KHI45" s="1"/>
      <c r="KHK45" s="1"/>
      <c r="KHM45" s="1"/>
      <c r="KHO45" s="1"/>
      <c r="KHQ45" s="1"/>
      <c r="KHS45" s="1"/>
      <c r="KHU45" s="1"/>
      <c r="KHW45" s="1"/>
      <c r="KHY45" s="1"/>
      <c r="KIA45" s="1"/>
      <c r="KIC45" s="1"/>
      <c r="KIE45" s="1"/>
      <c r="KIG45" s="1"/>
      <c r="KII45" s="1"/>
      <c r="KIK45" s="1"/>
      <c r="KIM45" s="1"/>
      <c r="KIO45" s="1"/>
      <c r="KIQ45" s="1"/>
      <c r="KIS45" s="1"/>
      <c r="KIU45" s="1"/>
      <c r="KIW45" s="1"/>
      <c r="KIY45" s="1"/>
      <c r="KJA45" s="1"/>
      <c r="KJC45" s="1"/>
      <c r="KJE45" s="1"/>
      <c r="KJG45" s="1"/>
      <c r="KJI45" s="1"/>
      <c r="KJK45" s="1"/>
      <c r="KJM45" s="1"/>
      <c r="KJO45" s="1"/>
      <c r="KJQ45" s="1"/>
      <c r="KJS45" s="1"/>
      <c r="KJU45" s="1"/>
      <c r="KJW45" s="1"/>
      <c r="KJY45" s="1"/>
      <c r="KKA45" s="1"/>
      <c r="KKC45" s="1"/>
      <c r="KKE45" s="1"/>
      <c r="KKG45" s="1"/>
      <c r="KKI45" s="1"/>
      <c r="KKK45" s="1"/>
      <c r="KKM45" s="1"/>
      <c r="KKO45" s="1"/>
      <c r="KKQ45" s="1"/>
      <c r="KKS45" s="1"/>
      <c r="KKU45" s="1"/>
      <c r="KKW45" s="1"/>
      <c r="KKY45" s="1"/>
      <c r="KLA45" s="1"/>
      <c r="KLC45" s="1"/>
      <c r="KLE45" s="1"/>
      <c r="KLG45" s="1"/>
      <c r="KLI45" s="1"/>
      <c r="KLK45" s="1"/>
      <c r="KLM45" s="1"/>
      <c r="KLO45" s="1"/>
      <c r="KLQ45" s="1"/>
      <c r="KLS45" s="1"/>
      <c r="KLU45" s="1"/>
      <c r="KLW45" s="1"/>
      <c r="KLY45" s="1"/>
      <c r="KMA45" s="1"/>
      <c r="KMC45" s="1"/>
      <c r="KME45" s="1"/>
      <c r="KMG45" s="1"/>
      <c r="KMI45" s="1"/>
      <c r="KMK45" s="1"/>
      <c r="KMM45" s="1"/>
      <c r="KMO45" s="1"/>
      <c r="KMQ45" s="1"/>
      <c r="KMS45" s="1"/>
      <c r="KMU45" s="1"/>
      <c r="KMW45" s="1"/>
      <c r="KMY45" s="1"/>
      <c r="KNA45" s="1"/>
      <c r="KNC45" s="1"/>
      <c r="KNE45" s="1"/>
      <c r="KNG45" s="1"/>
      <c r="KNI45" s="1"/>
      <c r="KNK45" s="1"/>
      <c r="KNM45" s="1"/>
      <c r="KNO45" s="1"/>
      <c r="KNQ45" s="1"/>
      <c r="KNS45" s="1"/>
      <c r="KNU45" s="1"/>
      <c r="KNW45" s="1"/>
      <c r="KNY45" s="1"/>
      <c r="KOA45" s="1"/>
      <c r="KOC45" s="1"/>
      <c r="KOE45" s="1"/>
      <c r="KOG45" s="1"/>
      <c r="KOI45" s="1"/>
      <c r="KOK45" s="1"/>
      <c r="KOM45" s="1"/>
      <c r="KOO45" s="1"/>
      <c r="KOQ45" s="1"/>
      <c r="KOS45" s="1"/>
      <c r="KOU45" s="1"/>
      <c r="KOW45" s="1"/>
      <c r="KOY45" s="1"/>
      <c r="KPA45" s="1"/>
      <c r="KPC45" s="1"/>
      <c r="KPE45" s="1"/>
      <c r="KPG45" s="1"/>
      <c r="KPI45" s="1"/>
      <c r="KPK45" s="1"/>
      <c r="KPM45" s="1"/>
      <c r="KPO45" s="1"/>
      <c r="KPQ45" s="1"/>
      <c r="KPS45" s="1"/>
      <c r="KPU45" s="1"/>
      <c r="KPW45" s="1"/>
      <c r="KPY45" s="1"/>
      <c r="KQA45" s="1"/>
      <c r="KQC45" s="1"/>
      <c r="KQE45" s="1"/>
      <c r="KQG45" s="1"/>
      <c r="KQI45" s="1"/>
      <c r="KQK45" s="1"/>
      <c r="KQM45" s="1"/>
      <c r="KQO45" s="1"/>
      <c r="KQQ45" s="1"/>
      <c r="KQS45" s="1"/>
      <c r="KQU45" s="1"/>
      <c r="KQW45" s="1"/>
      <c r="KQY45" s="1"/>
      <c r="KRA45" s="1"/>
      <c r="KRC45" s="1"/>
      <c r="KRE45" s="1"/>
      <c r="KRG45" s="1"/>
      <c r="KRI45" s="1"/>
      <c r="KRK45" s="1"/>
      <c r="KRM45" s="1"/>
      <c r="KRO45" s="1"/>
      <c r="KRQ45" s="1"/>
      <c r="KRS45" s="1"/>
      <c r="KRU45" s="1"/>
      <c r="KRW45" s="1"/>
      <c r="KRY45" s="1"/>
      <c r="KSA45" s="1"/>
      <c r="KSC45" s="1"/>
      <c r="KSE45" s="1"/>
      <c r="KSG45" s="1"/>
      <c r="KSI45" s="1"/>
      <c r="KSK45" s="1"/>
      <c r="KSM45" s="1"/>
      <c r="KSO45" s="1"/>
      <c r="KSQ45" s="1"/>
      <c r="KSS45" s="1"/>
      <c r="KSU45" s="1"/>
      <c r="KSW45" s="1"/>
      <c r="KSY45" s="1"/>
      <c r="KTA45" s="1"/>
      <c r="KTC45" s="1"/>
      <c r="KTE45" s="1"/>
      <c r="KTG45" s="1"/>
      <c r="KTI45" s="1"/>
      <c r="KTK45" s="1"/>
      <c r="KTM45" s="1"/>
      <c r="KTO45" s="1"/>
      <c r="KTQ45" s="1"/>
      <c r="KTS45" s="1"/>
      <c r="KTU45" s="1"/>
      <c r="KTW45" s="1"/>
      <c r="KTY45" s="1"/>
      <c r="KUA45" s="1"/>
      <c r="KUC45" s="1"/>
      <c r="KUE45" s="1"/>
      <c r="KUG45" s="1"/>
      <c r="KUI45" s="1"/>
      <c r="KUK45" s="1"/>
      <c r="KUM45" s="1"/>
      <c r="KUO45" s="1"/>
      <c r="KUQ45" s="1"/>
      <c r="KUS45" s="1"/>
      <c r="KUU45" s="1"/>
      <c r="KUW45" s="1"/>
      <c r="KUY45" s="1"/>
      <c r="KVA45" s="1"/>
      <c r="KVC45" s="1"/>
      <c r="KVE45" s="1"/>
      <c r="KVG45" s="1"/>
      <c r="KVI45" s="1"/>
      <c r="KVK45" s="1"/>
      <c r="KVM45" s="1"/>
      <c r="KVO45" s="1"/>
      <c r="KVQ45" s="1"/>
      <c r="KVS45" s="1"/>
      <c r="KVU45" s="1"/>
      <c r="KVW45" s="1"/>
      <c r="KVY45" s="1"/>
      <c r="KWA45" s="1"/>
      <c r="KWC45" s="1"/>
      <c r="KWE45" s="1"/>
      <c r="KWG45" s="1"/>
      <c r="KWI45" s="1"/>
      <c r="KWK45" s="1"/>
      <c r="KWM45" s="1"/>
      <c r="KWO45" s="1"/>
      <c r="KWQ45" s="1"/>
      <c r="KWS45" s="1"/>
      <c r="KWU45" s="1"/>
      <c r="KWW45" s="1"/>
      <c r="KWY45" s="1"/>
      <c r="KXA45" s="1"/>
      <c r="KXC45" s="1"/>
      <c r="KXE45" s="1"/>
      <c r="KXG45" s="1"/>
      <c r="KXI45" s="1"/>
      <c r="KXK45" s="1"/>
      <c r="KXM45" s="1"/>
      <c r="KXO45" s="1"/>
      <c r="KXQ45" s="1"/>
      <c r="KXS45" s="1"/>
      <c r="KXU45" s="1"/>
      <c r="KXW45" s="1"/>
      <c r="KXY45" s="1"/>
      <c r="KYA45" s="1"/>
      <c r="KYC45" s="1"/>
      <c r="KYE45" s="1"/>
      <c r="KYG45" s="1"/>
      <c r="KYI45" s="1"/>
      <c r="KYK45" s="1"/>
      <c r="KYM45" s="1"/>
      <c r="KYO45" s="1"/>
      <c r="KYQ45" s="1"/>
      <c r="KYS45" s="1"/>
      <c r="KYU45" s="1"/>
      <c r="KYW45" s="1"/>
      <c r="KYY45" s="1"/>
      <c r="KZA45" s="1"/>
      <c r="KZC45" s="1"/>
      <c r="KZE45" s="1"/>
      <c r="KZG45" s="1"/>
      <c r="KZI45" s="1"/>
      <c r="KZK45" s="1"/>
      <c r="KZM45" s="1"/>
      <c r="KZO45" s="1"/>
      <c r="KZQ45" s="1"/>
      <c r="KZS45" s="1"/>
      <c r="KZU45" s="1"/>
      <c r="KZW45" s="1"/>
      <c r="KZY45" s="1"/>
      <c r="LAA45" s="1"/>
      <c r="LAC45" s="1"/>
      <c r="LAE45" s="1"/>
      <c r="LAG45" s="1"/>
      <c r="LAI45" s="1"/>
      <c r="LAK45" s="1"/>
      <c r="LAM45" s="1"/>
      <c r="LAO45" s="1"/>
      <c r="LAQ45" s="1"/>
      <c r="LAS45" s="1"/>
      <c r="LAU45" s="1"/>
      <c r="LAW45" s="1"/>
      <c r="LAY45" s="1"/>
      <c r="LBA45" s="1"/>
      <c r="LBC45" s="1"/>
      <c r="LBE45" s="1"/>
      <c r="LBG45" s="1"/>
      <c r="LBI45" s="1"/>
      <c r="LBK45" s="1"/>
      <c r="LBM45" s="1"/>
      <c r="LBO45" s="1"/>
      <c r="LBQ45" s="1"/>
      <c r="LBS45" s="1"/>
      <c r="LBU45" s="1"/>
      <c r="LBW45" s="1"/>
      <c r="LBY45" s="1"/>
      <c r="LCA45" s="1"/>
      <c r="LCC45" s="1"/>
      <c r="LCE45" s="1"/>
      <c r="LCG45" s="1"/>
      <c r="LCI45" s="1"/>
      <c r="LCK45" s="1"/>
      <c r="LCM45" s="1"/>
      <c r="LCO45" s="1"/>
      <c r="LCQ45" s="1"/>
      <c r="LCS45" s="1"/>
      <c r="LCU45" s="1"/>
      <c r="LCW45" s="1"/>
      <c r="LCY45" s="1"/>
      <c r="LDA45" s="1"/>
      <c r="LDC45" s="1"/>
      <c r="LDE45" s="1"/>
      <c r="LDG45" s="1"/>
      <c r="LDI45" s="1"/>
      <c r="LDK45" s="1"/>
      <c r="LDM45" s="1"/>
      <c r="LDO45" s="1"/>
      <c r="LDQ45" s="1"/>
      <c r="LDS45" s="1"/>
      <c r="LDU45" s="1"/>
      <c r="LDW45" s="1"/>
      <c r="LDY45" s="1"/>
      <c r="LEA45" s="1"/>
      <c r="LEC45" s="1"/>
      <c r="LEE45" s="1"/>
      <c r="LEG45" s="1"/>
      <c r="LEI45" s="1"/>
      <c r="LEK45" s="1"/>
      <c r="LEM45" s="1"/>
      <c r="LEO45" s="1"/>
      <c r="LEQ45" s="1"/>
      <c r="LES45" s="1"/>
      <c r="LEU45" s="1"/>
      <c r="LEW45" s="1"/>
      <c r="LEY45" s="1"/>
      <c r="LFA45" s="1"/>
      <c r="LFC45" s="1"/>
      <c r="LFE45" s="1"/>
      <c r="LFG45" s="1"/>
      <c r="LFI45" s="1"/>
      <c r="LFK45" s="1"/>
      <c r="LFM45" s="1"/>
      <c r="LFO45" s="1"/>
      <c r="LFQ45" s="1"/>
      <c r="LFS45" s="1"/>
      <c r="LFU45" s="1"/>
      <c r="LFW45" s="1"/>
      <c r="LFY45" s="1"/>
      <c r="LGA45" s="1"/>
      <c r="LGC45" s="1"/>
      <c r="LGE45" s="1"/>
      <c r="LGG45" s="1"/>
      <c r="LGI45" s="1"/>
      <c r="LGK45" s="1"/>
      <c r="LGM45" s="1"/>
      <c r="LGO45" s="1"/>
      <c r="LGQ45" s="1"/>
      <c r="LGS45" s="1"/>
      <c r="LGU45" s="1"/>
      <c r="LGW45" s="1"/>
      <c r="LGY45" s="1"/>
      <c r="LHA45" s="1"/>
      <c r="LHC45" s="1"/>
      <c r="LHE45" s="1"/>
      <c r="LHG45" s="1"/>
      <c r="LHI45" s="1"/>
      <c r="LHK45" s="1"/>
      <c r="LHM45" s="1"/>
      <c r="LHO45" s="1"/>
      <c r="LHQ45" s="1"/>
      <c r="LHS45" s="1"/>
      <c r="LHU45" s="1"/>
      <c r="LHW45" s="1"/>
      <c r="LHY45" s="1"/>
      <c r="LIA45" s="1"/>
      <c r="LIC45" s="1"/>
      <c r="LIE45" s="1"/>
      <c r="LIG45" s="1"/>
      <c r="LII45" s="1"/>
      <c r="LIK45" s="1"/>
      <c r="LIM45" s="1"/>
      <c r="LIO45" s="1"/>
      <c r="LIQ45" s="1"/>
      <c r="LIS45" s="1"/>
      <c r="LIU45" s="1"/>
      <c r="LIW45" s="1"/>
      <c r="LIY45" s="1"/>
      <c r="LJA45" s="1"/>
      <c r="LJC45" s="1"/>
      <c r="LJE45" s="1"/>
      <c r="LJG45" s="1"/>
      <c r="LJI45" s="1"/>
      <c r="LJK45" s="1"/>
      <c r="LJM45" s="1"/>
      <c r="LJO45" s="1"/>
      <c r="LJQ45" s="1"/>
      <c r="LJS45" s="1"/>
      <c r="LJU45" s="1"/>
      <c r="LJW45" s="1"/>
      <c r="LJY45" s="1"/>
      <c r="LKA45" s="1"/>
      <c r="LKC45" s="1"/>
      <c r="LKE45" s="1"/>
      <c r="LKG45" s="1"/>
      <c r="LKI45" s="1"/>
      <c r="LKK45" s="1"/>
      <c r="LKM45" s="1"/>
      <c r="LKO45" s="1"/>
      <c r="LKQ45" s="1"/>
      <c r="LKS45" s="1"/>
      <c r="LKU45" s="1"/>
      <c r="LKW45" s="1"/>
      <c r="LKY45" s="1"/>
      <c r="LLA45" s="1"/>
      <c r="LLC45" s="1"/>
      <c r="LLE45" s="1"/>
      <c r="LLG45" s="1"/>
      <c r="LLI45" s="1"/>
      <c r="LLK45" s="1"/>
      <c r="LLM45" s="1"/>
      <c r="LLO45" s="1"/>
      <c r="LLQ45" s="1"/>
      <c r="LLS45" s="1"/>
      <c r="LLU45" s="1"/>
      <c r="LLW45" s="1"/>
      <c r="LLY45" s="1"/>
      <c r="LMA45" s="1"/>
      <c r="LMC45" s="1"/>
      <c r="LME45" s="1"/>
      <c r="LMG45" s="1"/>
      <c r="LMI45" s="1"/>
      <c r="LMK45" s="1"/>
      <c r="LMM45" s="1"/>
      <c r="LMO45" s="1"/>
      <c r="LMQ45" s="1"/>
      <c r="LMS45" s="1"/>
      <c r="LMU45" s="1"/>
      <c r="LMW45" s="1"/>
      <c r="LMY45" s="1"/>
      <c r="LNA45" s="1"/>
      <c r="LNC45" s="1"/>
      <c r="LNE45" s="1"/>
      <c r="LNG45" s="1"/>
      <c r="LNI45" s="1"/>
      <c r="LNK45" s="1"/>
      <c r="LNM45" s="1"/>
      <c r="LNO45" s="1"/>
      <c r="LNQ45" s="1"/>
      <c r="LNS45" s="1"/>
      <c r="LNU45" s="1"/>
      <c r="LNW45" s="1"/>
      <c r="LNY45" s="1"/>
      <c r="LOA45" s="1"/>
      <c r="LOC45" s="1"/>
      <c r="LOE45" s="1"/>
      <c r="LOG45" s="1"/>
      <c r="LOI45" s="1"/>
      <c r="LOK45" s="1"/>
      <c r="LOM45" s="1"/>
      <c r="LOO45" s="1"/>
      <c r="LOQ45" s="1"/>
      <c r="LOS45" s="1"/>
      <c r="LOU45" s="1"/>
      <c r="LOW45" s="1"/>
      <c r="LOY45" s="1"/>
      <c r="LPA45" s="1"/>
      <c r="LPC45" s="1"/>
      <c r="LPE45" s="1"/>
      <c r="LPG45" s="1"/>
      <c r="LPI45" s="1"/>
      <c r="LPK45" s="1"/>
      <c r="LPM45" s="1"/>
      <c r="LPO45" s="1"/>
      <c r="LPQ45" s="1"/>
      <c r="LPS45" s="1"/>
      <c r="LPU45" s="1"/>
      <c r="LPW45" s="1"/>
      <c r="LPY45" s="1"/>
      <c r="LQA45" s="1"/>
      <c r="LQC45" s="1"/>
      <c r="LQE45" s="1"/>
      <c r="LQG45" s="1"/>
      <c r="LQI45" s="1"/>
      <c r="LQK45" s="1"/>
      <c r="LQM45" s="1"/>
      <c r="LQO45" s="1"/>
      <c r="LQQ45" s="1"/>
      <c r="LQS45" s="1"/>
      <c r="LQU45" s="1"/>
      <c r="LQW45" s="1"/>
      <c r="LQY45" s="1"/>
      <c r="LRA45" s="1"/>
      <c r="LRC45" s="1"/>
      <c r="LRE45" s="1"/>
      <c r="LRG45" s="1"/>
      <c r="LRI45" s="1"/>
      <c r="LRK45" s="1"/>
      <c r="LRM45" s="1"/>
      <c r="LRO45" s="1"/>
      <c r="LRQ45" s="1"/>
      <c r="LRS45" s="1"/>
      <c r="LRU45" s="1"/>
      <c r="LRW45" s="1"/>
      <c r="LRY45" s="1"/>
      <c r="LSA45" s="1"/>
      <c r="LSC45" s="1"/>
      <c r="LSE45" s="1"/>
      <c r="LSG45" s="1"/>
      <c r="LSI45" s="1"/>
      <c r="LSK45" s="1"/>
      <c r="LSM45" s="1"/>
      <c r="LSO45" s="1"/>
      <c r="LSQ45" s="1"/>
      <c r="LSS45" s="1"/>
      <c r="LSU45" s="1"/>
      <c r="LSW45" s="1"/>
      <c r="LSY45" s="1"/>
      <c r="LTA45" s="1"/>
      <c r="LTC45" s="1"/>
      <c r="LTE45" s="1"/>
      <c r="LTG45" s="1"/>
      <c r="LTI45" s="1"/>
      <c r="LTK45" s="1"/>
      <c r="LTM45" s="1"/>
      <c r="LTO45" s="1"/>
      <c r="LTQ45" s="1"/>
      <c r="LTS45" s="1"/>
      <c r="LTU45" s="1"/>
      <c r="LTW45" s="1"/>
      <c r="LTY45" s="1"/>
      <c r="LUA45" s="1"/>
      <c r="LUC45" s="1"/>
      <c r="LUE45" s="1"/>
      <c r="LUG45" s="1"/>
      <c r="LUI45" s="1"/>
      <c r="LUK45" s="1"/>
      <c r="LUM45" s="1"/>
      <c r="LUO45" s="1"/>
      <c r="LUQ45" s="1"/>
      <c r="LUS45" s="1"/>
      <c r="LUU45" s="1"/>
      <c r="LUW45" s="1"/>
      <c r="LUY45" s="1"/>
      <c r="LVA45" s="1"/>
      <c r="LVC45" s="1"/>
      <c r="LVE45" s="1"/>
      <c r="LVG45" s="1"/>
      <c r="LVI45" s="1"/>
      <c r="LVK45" s="1"/>
      <c r="LVM45" s="1"/>
      <c r="LVO45" s="1"/>
      <c r="LVQ45" s="1"/>
      <c r="LVS45" s="1"/>
      <c r="LVU45" s="1"/>
      <c r="LVW45" s="1"/>
      <c r="LVY45" s="1"/>
      <c r="LWA45" s="1"/>
      <c r="LWC45" s="1"/>
      <c r="LWE45" s="1"/>
      <c r="LWG45" s="1"/>
      <c r="LWI45" s="1"/>
      <c r="LWK45" s="1"/>
      <c r="LWM45" s="1"/>
      <c r="LWO45" s="1"/>
      <c r="LWQ45" s="1"/>
      <c r="LWS45" s="1"/>
      <c r="LWU45" s="1"/>
      <c r="LWW45" s="1"/>
      <c r="LWY45" s="1"/>
      <c r="LXA45" s="1"/>
      <c r="LXC45" s="1"/>
      <c r="LXE45" s="1"/>
      <c r="LXG45" s="1"/>
      <c r="LXI45" s="1"/>
      <c r="LXK45" s="1"/>
      <c r="LXM45" s="1"/>
      <c r="LXO45" s="1"/>
      <c r="LXQ45" s="1"/>
      <c r="LXS45" s="1"/>
      <c r="LXU45" s="1"/>
      <c r="LXW45" s="1"/>
      <c r="LXY45" s="1"/>
      <c r="LYA45" s="1"/>
      <c r="LYC45" s="1"/>
      <c r="LYE45" s="1"/>
      <c r="LYG45" s="1"/>
      <c r="LYI45" s="1"/>
      <c r="LYK45" s="1"/>
      <c r="LYM45" s="1"/>
      <c r="LYO45" s="1"/>
      <c r="LYQ45" s="1"/>
      <c r="LYS45" s="1"/>
      <c r="LYU45" s="1"/>
      <c r="LYW45" s="1"/>
      <c r="LYY45" s="1"/>
      <c r="LZA45" s="1"/>
      <c r="LZC45" s="1"/>
      <c r="LZE45" s="1"/>
      <c r="LZG45" s="1"/>
      <c r="LZI45" s="1"/>
      <c r="LZK45" s="1"/>
      <c r="LZM45" s="1"/>
      <c r="LZO45" s="1"/>
      <c r="LZQ45" s="1"/>
      <c r="LZS45" s="1"/>
      <c r="LZU45" s="1"/>
      <c r="LZW45" s="1"/>
      <c r="LZY45" s="1"/>
      <c r="MAA45" s="1"/>
      <c r="MAC45" s="1"/>
      <c r="MAE45" s="1"/>
      <c r="MAG45" s="1"/>
      <c r="MAI45" s="1"/>
      <c r="MAK45" s="1"/>
      <c r="MAM45" s="1"/>
      <c r="MAO45" s="1"/>
      <c r="MAQ45" s="1"/>
      <c r="MAS45" s="1"/>
      <c r="MAU45" s="1"/>
      <c r="MAW45" s="1"/>
      <c r="MAY45" s="1"/>
      <c r="MBA45" s="1"/>
      <c r="MBC45" s="1"/>
      <c r="MBE45" s="1"/>
      <c r="MBG45" s="1"/>
      <c r="MBI45" s="1"/>
      <c r="MBK45" s="1"/>
      <c r="MBM45" s="1"/>
      <c r="MBO45" s="1"/>
      <c r="MBQ45" s="1"/>
      <c r="MBS45" s="1"/>
      <c r="MBU45" s="1"/>
      <c r="MBW45" s="1"/>
      <c r="MBY45" s="1"/>
      <c r="MCA45" s="1"/>
      <c r="MCC45" s="1"/>
      <c r="MCE45" s="1"/>
      <c r="MCG45" s="1"/>
      <c r="MCI45" s="1"/>
      <c r="MCK45" s="1"/>
      <c r="MCM45" s="1"/>
      <c r="MCO45" s="1"/>
      <c r="MCQ45" s="1"/>
      <c r="MCS45" s="1"/>
      <c r="MCU45" s="1"/>
      <c r="MCW45" s="1"/>
      <c r="MCY45" s="1"/>
      <c r="MDA45" s="1"/>
      <c r="MDC45" s="1"/>
      <c r="MDE45" s="1"/>
      <c r="MDG45" s="1"/>
      <c r="MDI45" s="1"/>
      <c r="MDK45" s="1"/>
      <c r="MDM45" s="1"/>
      <c r="MDO45" s="1"/>
      <c r="MDQ45" s="1"/>
      <c r="MDS45" s="1"/>
      <c r="MDU45" s="1"/>
      <c r="MDW45" s="1"/>
      <c r="MDY45" s="1"/>
      <c r="MEA45" s="1"/>
      <c r="MEC45" s="1"/>
      <c r="MEE45" s="1"/>
      <c r="MEG45" s="1"/>
      <c r="MEI45" s="1"/>
      <c r="MEK45" s="1"/>
      <c r="MEM45" s="1"/>
      <c r="MEO45" s="1"/>
      <c r="MEQ45" s="1"/>
      <c r="MES45" s="1"/>
      <c r="MEU45" s="1"/>
      <c r="MEW45" s="1"/>
      <c r="MEY45" s="1"/>
      <c r="MFA45" s="1"/>
      <c r="MFC45" s="1"/>
      <c r="MFE45" s="1"/>
      <c r="MFG45" s="1"/>
      <c r="MFI45" s="1"/>
      <c r="MFK45" s="1"/>
      <c r="MFM45" s="1"/>
      <c r="MFO45" s="1"/>
      <c r="MFQ45" s="1"/>
      <c r="MFS45" s="1"/>
      <c r="MFU45" s="1"/>
      <c r="MFW45" s="1"/>
      <c r="MFY45" s="1"/>
      <c r="MGA45" s="1"/>
      <c r="MGC45" s="1"/>
      <c r="MGE45" s="1"/>
      <c r="MGG45" s="1"/>
      <c r="MGI45" s="1"/>
      <c r="MGK45" s="1"/>
      <c r="MGM45" s="1"/>
      <c r="MGO45" s="1"/>
      <c r="MGQ45" s="1"/>
      <c r="MGS45" s="1"/>
      <c r="MGU45" s="1"/>
      <c r="MGW45" s="1"/>
      <c r="MGY45" s="1"/>
      <c r="MHA45" s="1"/>
      <c r="MHC45" s="1"/>
      <c r="MHE45" s="1"/>
      <c r="MHG45" s="1"/>
      <c r="MHI45" s="1"/>
      <c r="MHK45" s="1"/>
      <c r="MHM45" s="1"/>
      <c r="MHO45" s="1"/>
      <c r="MHQ45" s="1"/>
      <c r="MHS45" s="1"/>
      <c r="MHU45" s="1"/>
      <c r="MHW45" s="1"/>
      <c r="MHY45" s="1"/>
      <c r="MIA45" s="1"/>
      <c r="MIC45" s="1"/>
      <c r="MIE45" s="1"/>
      <c r="MIG45" s="1"/>
      <c r="MII45" s="1"/>
      <c r="MIK45" s="1"/>
      <c r="MIM45" s="1"/>
      <c r="MIO45" s="1"/>
      <c r="MIQ45" s="1"/>
      <c r="MIS45" s="1"/>
      <c r="MIU45" s="1"/>
      <c r="MIW45" s="1"/>
      <c r="MIY45" s="1"/>
      <c r="MJA45" s="1"/>
      <c r="MJC45" s="1"/>
      <c r="MJE45" s="1"/>
      <c r="MJG45" s="1"/>
      <c r="MJI45" s="1"/>
      <c r="MJK45" s="1"/>
      <c r="MJM45" s="1"/>
      <c r="MJO45" s="1"/>
      <c r="MJQ45" s="1"/>
      <c r="MJS45" s="1"/>
      <c r="MJU45" s="1"/>
      <c r="MJW45" s="1"/>
      <c r="MJY45" s="1"/>
      <c r="MKA45" s="1"/>
      <c r="MKC45" s="1"/>
      <c r="MKE45" s="1"/>
      <c r="MKG45" s="1"/>
      <c r="MKI45" s="1"/>
      <c r="MKK45" s="1"/>
      <c r="MKM45" s="1"/>
      <c r="MKO45" s="1"/>
      <c r="MKQ45" s="1"/>
      <c r="MKS45" s="1"/>
      <c r="MKU45" s="1"/>
      <c r="MKW45" s="1"/>
      <c r="MKY45" s="1"/>
      <c r="MLA45" s="1"/>
      <c r="MLC45" s="1"/>
      <c r="MLE45" s="1"/>
      <c r="MLG45" s="1"/>
      <c r="MLI45" s="1"/>
      <c r="MLK45" s="1"/>
      <c r="MLM45" s="1"/>
      <c r="MLO45" s="1"/>
      <c r="MLQ45" s="1"/>
      <c r="MLS45" s="1"/>
      <c r="MLU45" s="1"/>
      <c r="MLW45" s="1"/>
      <c r="MLY45" s="1"/>
      <c r="MMA45" s="1"/>
      <c r="MMC45" s="1"/>
      <c r="MME45" s="1"/>
      <c r="MMG45" s="1"/>
      <c r="MMI45" s="1"/>
      <c r="MMK45" s="1"/>
      <c r="MMM45" s="1"/>
      <c r="MMO45" s="1"/>
      <c r="MMQ45" s="1"/>
      <c r="MMS45" s="1"/>
      <c r="MMU45" s="1"/>
      <c r="MMW45" s="1"/>
      <c r="MMY45" s="1"/>
      <c r="MNA45" s="1"/>
      <c r="MNC45" s="1"/>
      <c r="MNE45" s="1"/>
      <c r="MNG45" s="1"/>
      <c r="MNI45" s="1"/>
      <c r="MNK45" s="1"/>
      <c r="MNM45" s="1"/>
      <c r="MNO45" s="1"/>
      <c r="MNQ45" s="1"/>
      <c r="MNS45" s="1"/>
      <c r="MNU45" s="1"/>
      <c r="MNW45" s="1"/>
      <c r="MNY45" s="1"/>
      <c r="MOA45" s="1"/>
      <c r="MOC45" s="1"/>
      <c r="MOE45" s="1"/>
      <c r="MOG45" s="1"/>
      <c r="MOI45" s="1"/>
      <c r="MOK45" s="1"/>
      <c r="MOM45" s="1"/>
      <c r="MOO45" s="1"/>
      <c r="MOQ45" s="1"/>
      <c r="MOS45" s="1"/>
      <c r="MOU45" s="1"/>
      <c r="MOW45" s="1"/>
      <c r="MOY45" s="1"/>
      <c r="MPA45" s="1"/>
      <c r="MPC45" s="1"/>
      <c r="MPE45" s="1"/>
      <c r="MPG45" s="1"/>
      <c r="MPI45" s="1"/>
      <c r="MPK45" s="1"/>
      <c r="MPM45" s="1"/>
      <c r="MPO45" s="1"/>
      <c r="MPQ45" s="1"/>
      <c r="MPS45" s="1"/>
      <c r="MPU45" s="1"/>
      <c r="MPW45" s="1"/>
      <c r="MPY45" s="1"/>
      <c r="MQA45" s="1"/>
      <c r="MQC45" s="1"/>
      <c r="MQE45" s="1"/>
      <c r="MQG45" s="1"/>
      <c r="MQI45" s="1"/>
      <c r="MQK45" s="1"/>
      <c r="MQM45" s="1"/>
      <c r="MQO45" s="1"/>
      <c r="MQQ45" s="1"/>
      <c r="MQS45" s="1"/>
      <c r="MQU45" s="1"/>
      <c r="MQW45" s="1"/>
      <c r="MQY45" s="1"/>
      <c r="MRA45" s="1"/>
      <c r="MRC45" s="1"/>
      <c r="MRE45" s="1"/>
      <c r="MRG45" s="1"/>
      <c r="MRI45" s="1"/>
      <c r="MRK45" s="1"/>
      <c r="MRM45" s="1"/>
      <c r="MRO45" s="1"/>
      <c r="MRQ45" s="1"/>
      <c r="MRS45" s="1"/>
      <c r="MRU45" s="1"/>
      <c r="MRW45" s="1"/>
      <c r="MRY45" s="1"/>
      <c r="MSA45" s="1"/>
      <c r="MSC45" s="1"/>
      <c r="MSE45" s="1"/>
      <c r="MSG45" s="1"/>
      <c r="MSI45" s="1"/>
      <c r="MSK45" s="1"/>
      <c r="MSM45" s="1"/>
      <c r="MSO45" s="1"/>
      <c r="MSQ45" s="1"/>
      <c r="MSS45" s="1"/>
      <c r="MSU45" s="1"/>
      <c r="MSW45" s="1"/>
      <c r="MSY45" s="1"/>
      <c r="MTA45" s="1"/>
      <c r="MTC45" s="1"/>
      <c r="MTE45" s="1"/>
      <c r="MTG45" s="1"/>
      <c r="MTI45" s="1"/>
      <c r="MTK45" s="1"/>
      <c r="MTM45" s="1"/>
      <c r="MTO45" s="1"/>
      <c r="MTQ45" s="1"/>
      <c r="MTS45" s="1"/>
      <c r="MTU45" s="1"/>
      <c r="MTW45" s="1"/>
      <c r="MTY45" s="1"/>
      <c r="MUA45" s="1"/>
      <c r="MUC45" s="1"/>
      <c r="MUE45" s="1"/>
      <c r="MUG45" s="1"/>
      <c r="MUI45" s="1"/>
      <c r="MUK45" s="1"/>
      <c r="MUM45" s="1"/>
      <c r="MUO45" s="1"/>
      <c r="MUQ45" s="1"/>
      <c r="MUS45" s="1"/>
      <c r="MUU45" s="1"/>
      <c r="MUW45" s="1"/>
      <c r="MUY45" s="1"/>
      <c r="MVA45" s="1"/>
      <c r="MVC45" s="1"/>
      <c r="MVE45" s="1"/>
      <c r="MVG45" s="1"/>
      <c r="MVI45" s="1"/>
      <c r="MVK45" s="1"/>
      <c r="MVM45" s="1"/>
      <c r="MVO45" s="1"/>
      <c r="MVQ45" s="1"/>
      <c r="MVS45" s="1"/>
      <c r="MVU45" s="1"/>
      <c r="MVW45" s="1"/>
      <c r="MVY45" s="1"/>
      <c r="MWA45" s="1"/>
      <c r="MWC45" s="1"/>
      <c r="MWE45" s="1"/>
      <c r="MWG45" s="1"/>
      <c r="MWI45" s="1"/>
      <c r="MWK45" s="1"/>
      <c r="MWM45" s="1"/>
      <c r="MWO45" s="1"/>
      <c r="MWQ45" s="1"/>
      <c r="MWS45" s="1"/>
      <c r="MWU45" s="1"/>
      <c r="MWW45" s="1"/>
      <c r="MWY45" s="1"/>
      <c r="MXA45" s="1"/>
      <c r="MXC45" s="1"/>
      <c r="MXE45" s="1"/>
      <c r="MXG45" s="1"/>
      <c r="MXI45" s="1"/>
      <c r="MXK45" s="1"/>
      <c r="MXM45" s="1"/>
      <c r="MXO45" s="1"/>
      <c r="MXQ45" s="1"/>
      <c r="MXS45" s="1"/>
      <c r="MXU45" s="1"/>
      <c r="MXW45" s="1"/>
      <c r="MXY45" s="1"/>
      <c r="MYA45" s="1"/>
      <c r="MYC45" s="1"/>
      <c r="MYE45" s="1"/>
      <c r="MYG45" s="1"/>
      <c r="MYI45" s="1"/>
      <c r="MYK45" s="1"/>
      <c r="MYM45" s="1"/>
      <c r="MYO45" s="1"/>
      <c r="MYQ45" s="1"/>
      <c r="MYS45" s="1"/>
      <c r="MYU45" s="1"/>
      <c r="MYW45" s="1"/>
      <c r="MYY45" s="1"/>
      <c r="MZA45" s="1"/>
      <c r="MZC45" s="1"/>
      <c r="MZE45" s="1"/>
      <c r="MZG45" s="1"/>
      <c r="MZI45" s="1"/>
      <c r="MZK45" s="1"/>
      <c r="MZM45" s="1"/>
      <c r="MZO45" s="1"/>
      <c r="MZQ45" s="1"/>
      <c r="MZS45" s="1"/>
      <c r="MZU45" s="1"/>
      <c r="MZW45" s="1"/>
      <c r="MZY45" s="1"/>
      <c r="NAA45" s="1"/>
      <c r="NAC45" s="1"/>
      <c r="NAE45" s="1"/>
      <c r="NAG45" s="1"/>
      <c r="NAI45" s="1"/>
      <c r="NAK45" s="1"/>
      <c r="NAM45" s="1"/>
      <c r="NAO45" s="1"/>
      <c r="NAQ45" s="1"/>
      <c r="NAS45" s="1"/>
      <c r="NAU45" s="1"/>
      <c r="NAW45" s="1"/>
      <c r="NAY45" s="1"/>
      <c r="NBA45" s="1"/>
      <c r="NBC45" s="1"/>
      <c r="NBE45" s="1"/>
      <c r="NBG45" s="1"/>
      <c r="NBI45" s="1"/>
      <c r="NBK45" s="1"/>
      <c r="NBM45" s="1"/>
      <c r="NBO45" s="1"/>
      <c r="NBQ45" s="1"/>
      <c r="NBS45" s="1"/>
      <c r="NBU45" s="1"/>
      <c r="NBW45" s="1"/>
      <c r="NBY45" s="1"/>
      <c r="NCA45" s="1"/>
      <c r="NCC45" s="1"/>
      <c r="NCE45" s="1"/>
      <c r="NCG45" s="1"/>
      <c r="NCI45" s="1"/>
      <c r="NCK45" s="1"/>
      <c r="NCM45" s="1"/>
      <c r="NCO45" s="1"/>
      <c r="NCQ45" s="1"/>
      <c r="NCS45" s="1"/>
      <c r="NCU45" s="1"/>
      <c r="NCW45" s="1"/>
      <c r="NCY45" s="1"/>
      <c r="NDA45" s="1"/>
      <c r="NDC45" s="1"/>
      <c r="NDE45" s="1"/>
      <c r="NDG45" s="1"/>
      <c r="NDI45" s="1"/>
      <c r="NDK45" s="1"/>
      <c r="NDM45" s="1"/>
      <c r="NDO45" s="1"/>
      <c r="NDQ45" s="1"/>
      <c r="NDS45" s="1"/>
      <c r="NDU45" s="1"/>
      <c r="NDW45" s="1"/>
      <c r="NDY45" s="1"/>
      <c r="NEA45" s="1"/>
      <c r="NEC45" s="1"/>
      <c r="NEE45" s="1"/>
      <c r="NEG45" s="1"/>
      <c r="NEI45" s="1"/>
      <c r="NEK45" s="1"/>
      <c r="NEM45" s="1"/>
      <c r="NEO45" s="1"/>
      <c r="NEQ45" s="1"/>
      <c r="NES45" s="1"/>
      <c r="NEU45" s="1"/>
      <c r="NEW45" s="1"/>
      <c r="NEY45" s="1"/>
      <c r="NFA45" s="1"/>
      <c r="NFC45" s="1"/>
      <c r="NFE45" s="1"/>
      <c r="NFG45" s="1"/>
      <c r="NFI45" s="1"/>
      <c r="NFK45" s="1"/>
      <c r="NFM45" s="1"/>
      <c r="NFO45" s="1"/>
      <c r="NFQ45" s="1"/>
      <c r="NFS45" s="1"/>
      <c r="NFU45" s="1"/>
      <c r="NFW45" s="1"/>
      <c r="NFY45" s="1"/>
      <c r="NGA45" s="1"/>
      <c r="NGC45" s="1"/>
      <c r="NGE45" s="1"/>
      <c r="NGG45" s="1"/>
      <c r="NGI45" s="1"/>
      <c r="NGK45" s="1"/>
      <c r="NGM45" s="1"/>
      <c r="NGO45" s="1"/>
      <c r="NGQ45" s="1"/>
      <c r="NGS45" s="1"/>
      <c r="NGU45" s="1"/>
      <c r="NGW45" s="1"/>
      <c r="NGY45" s="1"/>
      <c r="NHA45" s="1"/>
      <c r="NHC45" s="1"/>
      <c r="NHE45" s="1"/>
      <c r="NHG45" s="1"/>
      <c r="NHI45" s="1"/>
      <c r="NHK45" s="1"/>
      <c r="NHM45" s="1"/>
      <c r="NHO45" s="1"/>
      <c r="NHQ45" s="1"/>
      <c r="NHS45" s="1"/>
      <c r="NHU45" s="1"/>
      <c r="NHW45" s="1"/>
      <c r="NHY45" s="1"/>
      <c r="NIA45" s="1"/>
      <c r="NIC45" s="1"/>
      <c r="NIE45" s="1"/>
      <c r="NIG45" s="1"/>
      <c r="NII45" s="1"/>
      <c r="NIK45" s="1"/>
      <c r="NIM45" s="1"/>
      <c r="NIO45" s="1"/>
      <c r="NIQ45" s="1"/>
      <c r="NIS45" s="1"/>
      <c r="NIU45" s="1"/>
      <c r="NIW45" s="1"/>
      <c r="NIY45" s="1"/>
      <c r="NJA45" s="1"/>
      <c r="NJC45" s="1"/>
      <c r="NJE45" s="1"/>
      <c r="NJG45" s="1"/>
      <c r="NJI45" s="1"/>
      <c r="NJK45" s="1"/>
      <c r="NJM45" s="1"/>
      <c r="NJO45" s="1"/>
      <c r="NJQ45" s="1"/>
      <c r="NJS45" s="1"/>
      <c r="NJU45" s="1"/>
      <c r="NJW45" s="1"/>
      <c r="NJY45" s="1"/>
      <c r="NKA45" s="1"/>
      <c r="NKC45" s="1"/>
      <c r="NKE45" s="1"/>
      <c r="NKG45" s="1"/>
      <c r="NKI45" s="1"/>
      <c r="NKK45" s="1"/>
      <c r="NKM45" s="1"/>
      <c r="NKO45" s="1"/>
      <c r="NKQ45" s="1"/>
      <c r="NKS45" s="1"/>
      <c r="NKU45" s="1"/>
      <c r="NKW45" s="1"/>
      <c r="NKY45" s="1"/>
      <c r="NLA45" s="1"/>
      <c r="NLC45" s="1"/>
      <c r="NLE45" s="1"/>
      <c r="NLG45" s="1"/>
      <c r="NLI45" s="1"/>
      <c r="NLK45" s="1"/>
      <c r="NLM45" s="1"/>
      <c r="NLO45" s="1"/>
      <c r="NLQ45" s="1"/>
      <c r="NLS45" s="1"/>
      <c r="NLU45" s="1"/>
      <c r="NLW45" s="1"/>
      <c r="NLY45" s="1"/>
      <c r="NMA45" s="1"/>
      <c r="NMC45" s="1"/>
      <c r="NME45" s="1"/>
      <c r="NMG45" s="1"/>
      <c r="NMI45" s="1"/>
      <c r="NMK45" s="1"/>
      <c r="NMM45" s="1"/>
      <c r="NMO45" s="1"/>
      <c r="NMQ45" s="1"/>
      <c r="NMS45" s="1"/>
      <c r="NMU45" s="1"/>
      <c r="NMW45" s="1"/>
      <c r="NMY45" s="1"/>
      <c r="NNA45" s="1"/>
      <c r="NNC45" s="1"/>
      <c r="NNE45" s="1"/>
      <c r="NNG45" s="1"/>
      <c r="NNI45" s="1"/>
      <c r="NNK45" s="1"/>
      <c r="NNM45" s="1"/>
      <c r="NNO45" s="1"/>
      <c r="NNQ45" s="1"/>
      <c r="NNS45" s="1"/>
      <c r="NNU45" s="1"/>
      <c r="NNW45" s="1"/>
      <c r="NNY45" s="1"/>
      <c r="NOA45" s="1"/>
      <c r="NOC45" s="1"/>
      <c r="NOE45" s="1"/>
      <c r="NOG45" s="1"/>
      <c r="NOI45" s="1"/>
      <c r="NOK45" s="1"/>
      <c r="NOM45" s="1"/>
      <c r="NOO45" s="1"/>
      <c r="NOQ45" s="1"/>
      <c r="NOS45" s="1"/>
      <c r="NOU45" s="1"/>
      <c r="NOW45" s="1"/>
      <c r="NOY45" s="1"/>
      <c r="NPA45" s="1"/>
      <c r="NPC45" s="1"/>
      <c r="NPE45" s="1"/>
      <c r="NPG45" s="1"/>
      <c r="NPI45" s="1"/>
      <c r="NPK45" s="1"/>
      <c r="NPM45" s="1"/>
      <c r="NPO45" s="1"/>
      <c r="NPQ45" s="1"/>
      <c r="NPS45" s="1"/>
      <c r="NPU45" s="1"/>
      <c r="NPW45" s="1"/>
      <c r="NPY45" s="1"/>
      <c r="NQA45" s="1"/>
      <c r="NQC45" s="1"/>
      <c r="NQE45" s="1"/>
      <c r="NQG45" s="1"/>
      <c r="NQI45" s="1"/>
      <c r="NQK45" s="1"/>
      <c r="NQM45" s="1"/>
      <c r="NQO45" s="1"/>
      <c r="NQQ45" s="1"/>
      <c r="NQS45" s="1"/>
      <c r="NQU45" s="1"/>
      <c r="NQW45" s="1"/>
      <c r="NQY45" s="1"/>
      <c r="NRA45" s="1"/>
      <c r="NRC45" s="1"/>
      <c r="NRE45" s="1"/>
      <c r="NRG45" s="1"/>
      <c r="NRI45" s="1"/>
      <c r="NRK45" s="1"/>
      <c r="NRM45" s="1"/>
      <c r="NRO45" s="1"/>
      <c r="NRQ45" s="1"/>
      <c r="NRS45" s="1"/>
      <c r="NRU45" s="1"/>
      <c r="NRW45" s="1"/>
      <c r="NRY45" s="1"/>
      <c r="NSA45" s="1"/>
      <c r="NSC45" s="1"/>
      <c r="NSE45" s="1"/>
      <c r="NSG45" s="1"/>
      <c r="NSI45" s="1"/>
      <c r="NSK45" s="1"/>
      <c r="NSM45" s="1"/>
      <c r="NSO45" s="1"/>
      <c r="NSQ45" s="1"/>
      <c r="NSS45" s="1"/>
      <c r="NSU45" s="1"/>
      <c r="NSW45" s="1"/>
      <c r="NSY45" s="1"/>
      <c r="NTA45" s="1"/>
      <c r="NTC45" s="1"/>
      <c r="NTE45" s="1"/>
      <c r="NTG45" s="1"/>
      <c r="NTI45" s="1"/>
      <c r="NTK45" s="1"/>
      <c r="NTM45" s="1"/>
      <c r="NTO45" s="1"/>
      <c r="NTQ45" s="1"/>
      <c r="NTS45" s="1"/>
      <c r="NTU45" s="1"/>
      <c r="NTW45" s="1"/>
      <c r="NTY45" s="1"/>
      <c r="NUA45" s="1"/>
      <c r="NUC45" s="1"/>
      <c r="NUE45" s="1"/>
      <c r="NUG45" s="1"/>
      <c r="NUI45" s="1"/>
      <c r="NUK45" s="1"/>
      <c r="NUM45" s="1"/>
      <c r="NUO45" s="1"/>
      <c r="NUQ45" s="1"/>
      <c r="NUS45" s="1"/>
      <c r="NUU45" s="1"/>
      <c r="NUW45" s="1"/>
      <c r="NUY45" s="1"/>
      <c r="NVA45" s="1"/>
      <c r="NVC45" s="1"/>
      <c r="NVE45" s="1"/>
      <c r="NVG45" s="1"/>
      <c r="NVI45" s="1"/>
      <c r="NVK45" s="1"/>
      <c r="NVM45" s="1"/>
      <c r="NVO45" s="1"/>
      <c r="NVQ45" s="1"/>
      <c r="NVS45" s="1"/>
      <c r="NVU45" s="1"/>
      <c r="NVW45" s="1"/>
      <c r="NVY45" s="1"/>
      <c r="NWA45" s="1"/>
      <c r="NWC45" s="1"/>
      <c r="NWE45" s="1"/>
      <c r="NWG45" s="1"/>
      <c r="NWI45" s="1"/>
      <c r="NWK45" s="1"/>
      <c r="NWM45" s="1"/>
      <c r="NWO45" s="1"/>
      <c r="NWQ45" s="1"/>
      <c r="NWS45" s="1"/>
      <c r="NWU45" s="1"/>
      <c r="NWW45" s="1"/>
      <c r="NWY45" s="1"/>
      <c r="NXA45" s="1"/>
      <c r="NXC45" s="1"/>
      <c r="NXE45" s="1"/>
      <c r="NXG45" s="1"/>
      <c r="NXI45" s="1"/>
      <c r="NXK45" s="1"/>
      <c r="NXM45" s="1"/>
      <c r="NXO45" s="1"/>
      <c r="NXQ45" s="1"/>
      <c r="NXS45" s="1"/>
      <c r="NXU45" s="1"/>
      <c r="NXW45" s="1"/>
      <c r="NXY45" s="1"/>
      <c r="NYA45" s="1"/>
      <c r="NYC45" s="1"/>
      <c r="NYE45" s="1"/>
      <c r="NYG45" s="1"/>
      <c r="NYI45" s="1"/>
      <c r="NYK45" s="1"/>
      <c r="NYM45" s="1"/>
      <c r="NYO45" s="1"/>
      <c r="NYQ45" s="1"/>
      <c r="NYS45" s="1"/>
      <c r="NYU45" s="1"/>
      <c r="NYW45" s="1"/>
      <c r="NYY45" s="1"/>
      <c r="NZA45" s="1"/>
      <c r="NZC45" s="1"/>
      <c r="NZE45" s="1"/>
      <c r="NZG45" s="1"/>
      <c r="NZI45" s="1"/>
      <c r="NZK45" s="1"/>
      <c r="NZM45" s="1"/>
      <c r="NZO45" s="1"/>
      <c r="NZQ45" s="1"/>
      <c r="NZS45" s="1"/>
      <c r="NZU45" s="1"/>
      <c r="NZW45" s="1"/>
      <c r="NZY45" s="1"/>
      <c r="OAA45" s="1"/>
      <c r="OAC45" s="1"/>
      <c r="OAE45" s="1"/>
      <c r="OAG45" s="1"/>
      <c r="OAI45" s="1"/>
      <c r="OAK45" s="1"/>
      <c r="OAM45" s="1"/>
      <c r="OAO45" s="1"/>
      <c r="OAQ45" s="1"/>
      <c r="OAS45" s="1"/>
      <c r="OAU45" s="1"/>
      <c r="OAW45" s="1"/>
      <c r="OAY45" s="1"/>
      <c r="OBA45" s="1"/>
      <c r="OBC45" s="1"/>
      <c r="OBE45" s="1"/>
      <c r="OBG45" s="1"/>
      <c r="OBI45" s="1"/>
      <c r="OBK45" s="1"/>
      <c r="OBM45" s="1"/>
      <c r="OBO45" s="1"/>
      <c r="OBQ45" s="1"/>
      <c r="OBS45" s="1"/>
      <c r="OBU45" s="1"/>
      <c r="OBW45" s="1"/>
      <c r="OBY45" s="1"/>
      <c r="OCA45" s="1"/>
      <c r="OCC45" s="1"/>
      <c r="OCE45" s="1"/>
      <c r="OCG45" s="1"/>
      <c r="OCI45" s="1"/>
      <c r="OCK45" s="1"/>
      <c r="OCM45" s="1"/>
      <c r="OCO45" s="1"/>
      <c r="OCQ45" s="1"/>
      <c r="OCS45" s="1"/>
      <c r="OCU45" s="1"/>
      <c r="OCW45" s="1"/>
      <c r="OCY45" s="1"/>
      <c r="ODA45" s="1"/>
      <c r="ODC45" s="1"/>
      <c r="ODE45" s="1"/>
      <c r="ODG45" s="1"/>
      <c r="ODI45" s="1"/>
      <c r="ODK45" s="1"/>
      <c r="ODM45" s="1"/>
      <c r="ODO45" s="1"/>
      <c r="ODQ45" s="1"/>
      <c r="ODS45" s="1"/>
      <c r="ODU45" s="1"/>
      <c r="ODW45" s="1"/>
      <c r="ODY45" s="1"/>
      <c r="OEA45" s="1"/>
      <c r="OEC45" s="1"/>
      <c r="OEE45" s="1"/>
      <c r="OEG45" s="1"/>
      <c r="OEI45" s="1"/>
      <c r="OEK45" s="1"/>
      <c r="OEM45" s="1"/>
      <c r="OEO45" s="1"/>
      <c r="OEQ45" s="1"/>
      <c r="OES45" s="1"/>
      <c r="OEU45" s="1"/>
      <c r="OEW45" s="1"/>
      <c r="OEY45" s="1"/>
      <c r="OFA45" s="1"/>
      <c r="OFC45" s="1"/>
      <c r="OFE45" s="1"/>
      <c r="OFG45" s="1"/>
      <c r="OFI45" s="1"/>
      <c r="OFK45" s="1"/>
      <c r="OFM45" s="1"/>
      <c r="OFO45" s="1"/>
      <c r="OFQ45" s="1"/>
      <c r="OFS45" s="1"/>
      <c r="OFU45" s="1"/>
      <c r="OFW45" s="1"/>
      <c r="OFY45" s="1"/>
      <c r="OGA45" s="1"/>
      <c r="OGC45" s="1"/>
      <c r="OGE45" s="1"/>
      <c r="OGG45" s="1"/>
      <c r="OGI45" s="1"/>
      <c r="OGK45" s="1"/>
      <c r="OGM45" s="1"/>
      <c r="OGO45" s="1"/>
      <c r="OGQ45" s="1"/>
      <c r="OGS45" s="1"/>
      <c r="OGU45" s="1"/>
      <c r="OGW45" s="1"/>
      <c r="OGY45" s="1"/>
      <c r="OHA45" s="1"/>
      <c r="OHC45" s="1"/>
      <c r="OHE45" s="1"/>
      <c r="OHG45" s="1"/>
      <c r="OHI45" s="1"/>
      <c r="OHK45" s="1"/>
      <c r="OHM45" s="1"/>
      <c r="OHO45" s="1"/>
      <c r="OHQ45" s="1"/>
      <c r="OHS45" s="1"/>
      <c r="OHU45" s="1"/>
      <c r="OHW45" s="1"/>
      <c r="OHY45" s="1"/>
      <c r="OIA45" s="1"/>
      <c r="OIC45" s="1"/>
      <c r="OIE45" s="1"/>
      <c r="OIG45" s="1"/>
      <c r="OII45" s="1"/>
      <c r="OIK45" s="1"/>
      <c r="OIM45" s="1"/>
      <c r="OIO45" s="1"/>
      <c r="OIQ45" s="1"/>
      <c r="OIS45" s="1"/>
      <c r="OIU45" s="1"/>
      <c r="OIW45" s="1"/>
      <c r="OIY45" s="1"/>
      <c r="OJA45" s="1"/>
      <c r="OJC45" s="1"/>
      <c r="OJE45" s="1"/>
      <c r="OJG45" s="1"/>
      <c r="OJI45" s="1"/>
      <c r="OJK45" s="1"/>
      <c r="OJM45" s="1"/>
      <c r="OJO45" s="1"/>
      <c r="OJQ45" s="1"/>
      <c r="OJS45" s="1"/>
      <c r="OJU45" s="1"/>
      <c r="OJW45" s="1"/>
      <c r="OJY45" s="1"/>
      <c r="OKA45" s="1"/>
      <c r="OKC45" s="1"/>
      <c r="OKE45" s="1"/>
      <c r="OKG45" s="1"/>
      <c r="OKI45" s="1"/>
      <c r="OKK45" s="1"/>
      <c r="OKM45" s="1"/>
      <c r="OKO45" s="1"/>
      <c r="OKQ45" s="1"/>
      <c r="OKS45" s="1"/>
      <c r="OKU45" s="1"/>
      <c r="OKW45" s="1"/>
      <c r="OKY45" s="1"/>
      <c r="OLA45" s="1"/>
      <c r="OLC45" s="1"/>
      <c r="OLE45" s="1"/>
      <c r="OLG45" s="1"/>
      <c r="OLI45" s="1"/>
      <c r="OLK45" s="1"/>
      <c r="OLM45" s="1"/>
      <c r="OLO45" s="1"/>
      <c r="OLQ45" s="1"/>
      <c r="OLS45" s="1"/>
      <c r="OLU45" s="1"/>
      <c r="OLW45" s="1"/>
      <c r="OLY45" s="1"/>
      <c r="OMA45" s="1"/>
      <c r="OMC45" s="1"/>
      <c r="OME45" s="1"/>
      <c r="OMG45" s="1"/>
      <c r="OMI45" s="1"/>
      <c r="OMK45" s="1"/>
      <c r="OMM45" s="1"/>
      <c r="OMO45" s="1"/>
      <c r="OMQ45" s="1"/>
      <c r="OMS45" s="1"/>
      <c r="OMU45" s="1"/>
      <c r="OMW45" s="1"/>
      <c r="OMY45" s="1"/>
      <c r="ONA45" s="1"/>
      <c r="ONC45" s="1"/>
      <c r="ONE45" s="1"/>
      <c r="ONG45" s="1"/>
      <c r="ONI45" s="1"/>
      <c r="ONK45" s="1"/>
      <c r="ONM45" s="1"/>
      <c r="ONO45" s="1"/>
      <c r="ONQ45" s="1"/>
      <c r="ONS45" s="1"/>
      <c r="ONU45" s="1"/>
      <c r="ONW45" s="1"/>
      <c r="ONY45" s="1"/>
      <c r="OOA45" s="1"/>
      <c r="OOC45" s="1"/>
      <c r="OOE45" s="1"/>
      <c r="OOG45" s="1"/>
      <c r="OOI45" s="1"/>
      <c r="OOK45" s="1"/>
      <c r="OOM45" s="1"/>
      <c r="OOO45" s="1"/>
      <c r="OOQ45" s="1"/>
      <c r="OOS45" s="1"/>
      <c r="OOU45" s="1"/>
      <c r="OOW45" s="1"/>
      <c r="OOY45" s="1"/>
      <c r="OPA45" s="1"/>
      <c r="OPC45" s="1"/>
      <c r="OPE45" s="1"/>
      <c r="OPG45" s="1"/>
      <c r="OPI45" s="1"/>
      <c r="OPK45" s="1"/>
      <c r="OPM45" s="1"/>
      <c r="OPO45" s="1"/>
      <c r="OPQ45" s="1"/>
      <c r="OPS45" s="1"/>
      <c r="OPU45" s="1"/>
      <c r="OPW45" s="1"/>
      <c r="OPY45" s="1"/>
      <c r="OQA45" s="1"/>
      <c r="OQC45" s="1"/>
      <c r="OQE45" s="1"/>
      <c r="OQG45" s="1"/>
      <c r="OQI45" s="1"/>
      <c r="OQK45" s="1"/>
      <c r="OQM45" s="1"/>
      <c r="OQO45" s="1"/>
      <c r="OQQ45" s="1"/>
      <c r="OQS45" s="1"/>
      <c r="OQU45" s="1"/>
      <c r="OQW45" s="1"/>
      <c r="OQY45" s="1"/>
      <c r="ORA45" s="1"/>
      <c r="ORC45" s="1"/>
      <c r="ORE45" s="1"/>
      <c r="ORG45" s="1"/>
      <c r="ORI45" s="1"/>
      <c r="ORK45" s="1"/>
      <c r="ORM45" s="1"/>
      <c r="ORO45" s="1"/>
      <c r="ORQ45" s="1"/>
      <c r="ORS45" s="1"/>
      <c r="ORU45" s="1"/>
      <c r="ORW45" s="1"/>
      <c r="ORY45" s="1"/>
      <c r="OSA45" s="1"/>
      <c r="OSC45" s="1"/>
      <c r="OSE45" s="1"/>
      <c r="OSG45" s="1"/>
      <c r="OSI45" s="1"/>
      <c r="OSK45" s="1"/>
      <c r="OSM45" s="1"/>
      <c r="OSO45" s="1"/>
      <c r="OSQ45" s="1"/>
      <c r="OSS45" s="1"/>
      <c r="OSU45" s="1"/>
      <c r="OSW45" s="1"/>
      <c r="OSY45" s="1"/>
      <c r="OTA45" s="1"/>
      <c r="OTC45" s="1"/>
      <c r="OTE45" s="1"/>
      <c r="OTG45" s="1"/>
      <c r="OTI45" s="1"/>
      <c r="OTK45" s="1"/>
      <c r="OTM45" s="1"/>
      <c r="OTO45" s="1"/>
      <c r="OTQ45" s="1"/>
      <c r="OTS45" s="1"/>
      <c r="OTU45" s="1"/>
      <c r="OTW45" s="1"/>
      <c r="OTY45" s="1"/>
      <c r="OUA45" s="1"/>
      <c r="OUC45" s="1"/>
      <c r="OUE45" s="1"/>
      <c r="OUG45" s="1"/>
      <c r="OUI45" s="1"/>
      <c r="OUK45" s="1"/>
      <c r="OUM45" s="1"/>
      <c r="OUO45" s="1"/>
      <c r="OUQ45" s="1"/>
      <c r="OUS45" s="1"/>
      <c r="OUU45" s="1"/>
      <c r="OUW45" s="1"/>
      <c r="OUY45" s="1"/>
      <c r="OVA45" s="1"/>
      <c r="OVC45" s="1"/>
      <c r="OVE45" s="1"/>
      <c r="OVG45" s="1"/>
      <c r="OVI45" s="1"/>
      <c r="OVK45" s="1"/>
      <c r="OVM45" s="1"/>
      <c r="OVO45" s="1"/>
      <c r="OVQ45" s="1"/>
      <c r="OVS45" s="1"/>
      <c r="OVU45" s="1"/>
      <c r="OVW45" s="1"/>
      <c r="OVY45" s="1"/>
      <c r="OWA45" s="1"/>
      <c r="OWC45" s="1"/>
      <c r="OWE45" s="1"/>
      <c r="OWG45" s="1"/>
      <c r="OWI45" s="1"/>
      <c r="OWK45" s="1"/>
      <c r="OWM45" s="1"/>
      <c r="OWO45" s="1"/>
      <c r="OWQ45" s="1"/>
      <c r="OWS45" s="1"/>
      <c r="OWU45" s="1"/>
      <c r="OWW45" s="1"/>
      <c r="OWY45" s="1"/>
      <c r="OXA45" s="1"/>
      <c r="OXC45" s="1"/>
      <c r="OXE45" s="1"/>
      <c r="OXG45" s="1"/>
      <c r="OXI45" s="1"/>
      <c r="OXK45" s="1"/>
      <c r="OXM45" s="1"/>
      <c r="OXO45" s="1"/>
      <c r="OXQ45" s="1"/>
      <c r="OXS45" s="1"/>
      <c r="OXU45" s="1"/>
      <c r="OXW45" s="1"/>
      <c r="OXY45" s="1"/>
      <c r="OYA45" s="1"/>
      <c r="OYC45" s="1"/>
      <c r="OYE45" s="1"/>
      <c r="OYG45" s="1"/>
      <c r="OYI45" s="1"/>
      <c r="OYK45" s="1"/>
      <c r="OYM45" s="1"/>
      <c r="OYO45" s="1"/>
      <c r="OYQ45" s="1"/>
      <c r="OYS45" s="1"/>
      <c r="OYU45" s="1"/>
      <c r="OYW45" s="1"/>
      <c r="OYY45" s="1"/>
      <c r="OZA45" s="1"/>
      <c r="OZC45" s="1"/>
      <c r="OZE45" s="1"/>
      <c r="OZG45" s="1"/>
      <c r="OZI45" s="1"/>
      <c r="OZK45" s="1"/>
      <c r="OZM45" s="1"/>
      <c r="OZO45" s="1"/>
      <c r="OZQ45" s="1"/>
      <c r="OZS45" s="1"/>
      <c r="OZU45" s="1"/>
      <c r="OZW45" s="1"/>
      <c r="OZY45" s="1"/>
      <c r="PAA45" s="1"/>
      <c r="PAC45" s="1"/>
      <c r="PAE45" s="1"/>
      <c r="PAG45" s="1"/>
      <c r="PAI45" s="1"/>
      <c r="PAK45" s="1"/>
      <c r="PAM45" s="1"/>
      <c r="PAO45" s="1"/>
      <c r="PAQ45" s="1"/>
      <c r="PAS45" s="1"/>
      <c r="PAU45" s="1"/>
      <c r="PAW45" s="1"/>
      <c r="PAY45" s="1"/>
      <c r="PBA45" s="1"/>
      <c r="PBC45" s="1"/>
      <c r="PBE45" s="1"/>
      <c r="PBG45" s="1"/>
      <c r="PBI45" s="1"/>
      <c r="PBK45" s="1"/>
      <c r="PBM45" s="1"/>
      <c r="PBO45" s="1"/>
      <c r="PBQ45" s="1"/>
      <c r="PBS45" s="1"/>
      <c r="PBU45" s="1"/>
      <c r="PBW45" s="1"/>
      <c r="PBY45" s="1"/>
      <c r="PCA45" s="1"/>
      <c r="PCC45" s="1"/>
      <c r="PCE45" s="1"/>
      <c r="PCG45" s="1"/>
      <c r="PCI45" s="1"/>
      <c r="PCK45" s="1"/>
      <c r="PCM45" s="1"/>
      <c r="PCO45" s="1"/>
      <c r="PCQ45" s="1"/>
      <c r="PCS45" s="1"/>
      <c r="PCU45" s="1"/>
      <c r="PCW45" s="1"/>
      <c r="PCY45" s="1"/>
      <c r="PDA45" s="1"/>
      <c r="PDC45" s="1"/>
      <c r="PDE45" s="1"/>
      <c r="PDG45" s="1"/>
      <c r="PDI45" s="1"/>
      <c r="PDK45" s="1"/>
      <c r="PDM45" s="1"/>
      <c r="PDO45" s="1"/>
      <c r="PDQ45" s="1"/>
      <c r="PDS45" s="1"/>
      <c r="PDU45" s="1"/>
      <c r="PDW45" s="1"/>
      <c r="PDY45" s="1"/>
      <c r="PEA45" s="1"/>
      <c r="PEC45" s="1"/>
      <c r="PEE45" s="1"/>
      <c r="PEG45" s="1"/>
      <c r="PEI45" s="1"/>
      <c r="PEK45" s="1"/>
      <c r="PEM45" s="1"/>
      <c r="PEO45" s="1"/>
      <c r="PEQ45" s="1"/>
      <c r="PES45" s="1"/>
      <c r="PEU45" s="1"/>
      <c r="PEW45" s="1"/>
      <c r="PEY45" s="1"/>
      <c r="PFA45" s="1"/>
      <c r="PFC45" s="1"/>
      <c r="PFE45" s="1"/>
      <c r="PFG45" s="1"/>
      <c r="PFI45" s="1"/>
      <c r="PFK45" s="1"/>
      <c r="PFM45" s="1"/>
      <c r="PFO45" s="1"/>
      <c r="PFQ45" s="1"/>
      <c r="PFS45" s="1"/>
      <c r="PFU45" s="1"/>
      <c r="PFW45" s="1"/>
      <c r="PFY45" s="1"/>
      <c r="PGA45" s="1"/>
      <c r="PGC45" s="1"/>
      <c r="PGE45" s="1"/>
      <c r="PGG45" s="1"/>
      <c r="PGI45" s="1"/>
      <c r="PGK45" s="1"/>
      <c r="PGM45" s="1"/>
      <c r="PGO45" s="1"/>
      <c r="PGQ45" s="1"/>
      <c r="PGS45" s="1"/>
      <c r="PGU45" s="1"/>
      <c r="PGW45" s="1"/>
      <c r="PGY45" s="1"/>
      <c r="PHA45" s="1"/>
      <c r="PHC45" s="1"/>
      <c r="PHE45" s="1"/>
      <c r="PHG45" s="1"/>
      <c r="PHI45" s="1"/>
      <c r="PHK45" s="1"/>
      <c r="PHM45" s="1"/>
      <c r="PHO45" s="1"/>
      <c r="PHQ45" s="1"/>
      <c r="PHS45" s="1"/>
      <c r="PHU45" s="1"/>
      <c r="PHW45" s="1"/>
      <c r="PHY45" s="1"/>
      <c r="PIA45" s="1"/>
      <c r="PIC45" s="1"/>
      <c r="PIE45" s="1"/>
      <c r="PIG45" s="1"/>
      <c r="PII45" s="1"/>
      <c r="PIK45" s="1"/>
      <c r="PIM45" s="1"/>
      <c r="PIO45" s="1"/>
      <c r="PIQ45" s="1"/>
      <c r="PIS45" s="1"/>
      <c r="PIU45" s="1"/>
      <c r="PIW45" s="1"/>
      <c r="PIY45" s="1"/>
      <c r="PJA45" s="1"/>
      <c r="PJC45" s="1"/>
      <c r="PJE45" s="1"/>
      <c r="PJG45" s="1"/>
      <c r="PJI45" s="1"/>
      <c r="PJK45" s="1"/>
      <c r="PJM45" s="1"/>
      <c r="PJO45" s="1"/>
      <c r="PJQ45" s="1"/>
      <c r="PJS45" s="1"/>
      <c r="PJU45" s="1"/>
      <c r="PJW45" s="1"/>
      <c r="PJY45" s="1"/>
      <c r="PKA45" s="1"/>
      <c r="PKC45" s="1"/>
      <c r="PKE45" s="1"/>
      <c r="PKG45" s="1"/>
      <c r="PKI45" s="1"/>
      <c r="PKK45" s="1"/>
      <c r="PKM45" s="1"/>
      <c r="PKO45" s="1"/>
      <c r="PKQ45" s="1"/>
      <c r="PKS45" s="1"/>
      <c r="PKU45" s="1"/>
      <c r="PKW45" s="1"/>
      <c r="PKY45" s="1"/>
      <c r="PLA45" s="1"/>
      <c r="PLC45" s="1"/>
      <c r="PLE45" s="1"/>
      <c r="PLG45" s="1"/>
      <c r="PLI45" s="1"/>
      <c r="PLK45" s="1"/>
      <c r="PLM45" s="1"/>
      <c r="PLO45" s="1"/>
      <c r="PLQ45" s="1"/>
      <c r="PLS45" s="1"/>
      <c r="PLU45" s="1"/>
      <c r="PLW45" s="1"/>
      <c r="PLY45" s="1"/>
      <c r="PMA45" s="1"/>
      <c r="PMC45" s="1"/>
      <c r="PME45" s="1"/>
      <c r="PMG45" s="1"/>
      <c r="PMI45" s="1"/>
      <c r="PMK45" s="1"/>
      <c r="PMM45" s="1"/>
      <c r="PMO45" s="1"/>
      <c r="PMQ45" s="1"/>
      <c r="PMS45" s="1"/>
      <c r="PMU45" s="1"/>
      <c r="PMW45" s="1"/>
      <c r="PMY45" s="1"/>
      <c r="PNA45" s="1"/>
      <c r="PNC45" s="1"/>
      <c r="PNE45" s="1"/>
      <c r="PNG45" s="1"/>
      <c r="PNI45" s="1"/>
      <c r="PNK45" s="1"/>
      <c r="PNM45" s="1"/>
      <c r="PNO45" s="1"/>
      <c r="PNQ45" s="1"/>
      <c r="PNS45" s="1"/>
      <c r="PNU45" s="1"/>
      <c r="PNW45" s="1"/>
      <c r="PNY45" s="1"/>
      <c r="POA45" s="1"/>
      <c r="POC45" s="1"/>
      <c r="POE45" s="1"/>
      <c r="POG45" s="1"/>
      <c r="POI45" s="1"/>
      <c r="POK45" s="1"/>
      <c r="POM45" s="1"/>
      <c r="POO45" s="1"/>
      <c r="POQ45" s="1"/>
      <c r="POS45" s="1"/>
      <c r="POU45" s="1"/>
      <c r="POW45" s="1"/>
      <c r="POY45" s="1"/>
      <c r="PPA45" s="1"/>
      <c r="PPC45" s="1"/>
      <c r="PPE45" s="1"/>
      <c r="PPG45" s="1"/>
      <c r="PPI45" s="1"/>
      <c r="PPK45" s="1"/>
      <c r="PPM45" s="1"/>
      <c r="PPO45" s="1"/>
      <c r="PPQ45" s="1"/>
      <c r="PPS45" s="1"/>
      <c r="PPU45" s="1"/>
      <c r="PPW45" s="1"/>
      <c r="PPY45" s="1"/>
      <c r="PQA45" s="1"/>
      <c r="PQC45" s="1"/>
      <c r="PQE45" s="1"/>
      <c r="PQG45" s="1"/>
      <c r="PQI45" s="1"/>
      <c r="PQK45" s="1"/>
      <c r="PQM45" s="1"/>
      <c r="PQO45" s="1"/>
      <c r="PQQ45" s="1"/>
      <c r="PQS45" s="1"/>
      <c r="PQU45" s="1"/>
      <c r="PQW45" s="1"/>
      <c r="PQY45" s="1"/>
      <c r="PRA45" s="1"/>
      <c r="PRC45" s="1"/>
      <c r="PRE45" s="1"/>
      <c r="PRG45" s="1"/>
      <c r="PRI45" s="1"/>
      <c r="PRK45" s="1"/>
      <c r="PRM45" s="1"/>
      <c r="PRO45" s="1"/>
      <c r="PRQ45" s="1"/>
      <c r="PRS45" s="1"/>
      <c r="PRU45" s="1"/>
      <c r="PRW45" s="1"/>
      <c r="PRY45" s="1"/>
      <c r="PSA45" s="1"/>
      <c r="PSC45" s="1"/>
      <c r="PSE45" s="1"/>
      <c r="PSG45" s="1"/>
      <c r="PSI45" s="1"/>
      <c r="PSK45" s="1"/>
      <c r="PSM45" s="1"/>
      <c r="PSO45" s="1"/>
      <c r="PSQ45" s="1"/>
      <c r="PSS45" s="1"/>
      <c r="PSU45" s="1"/>
      <c r="PSW45" s="1"/>
      <c r="PSY45" s="1"/>
      <c r="PTA45" s="1"/>
      <c r="PTC45" s="1"/>
      <c r="PTE45" s="1"/>
      <c r="PTG45" s="1"/>
      <c r="PTI45" s="1"/>
      <c r="PTK45" s="1"/>
      <c r="PTM45" s="1"/>
      <c r="PTO45" s="1"/>
      <c r="PTQ45" s="1"/>
      <c r="PTS45" s="1"/>
      <c r="PTU45" s="1"/>
      <c r="PTW45" s="1"/>
      <c r="PTY45" s="1"/>
      <c r="PUA45" s="1"/>
      <c r="PUC45" s="1"/>
      <c r="PUE45" s="1"/>
      <c r="PUG45" s="1"/>
      <c r="PUI45" s="1"/>
      <c r="PUK45" s="1"/>
      <c r="PUM45" s="1"/>
      <c r="PUO45" s="1"/>
      <c r="PUQ45" s="1"/>
      <c r="PUS45" s="1"/>
      <c r="PUU45" s="1"/>
      <c r="PUW45" s="1"/>
      <c r="PUY45" s="1"/>
      <c r="PVA45" s="1"/>
      <c r="PVC45" s="1"/>
      <c r="PVE45" s="1"/>
      <c r="PVG45" s="1"/>
      <c r="PVI45" s="1"/>
      <c r="PVK45" s="1"/>
      <c r="PVM45" s="1"/>
      <c r="PVO45" s="1"/>
      <c r="PVQ45" s="1"/>
      <c r="PVS45" s="1"/>
      <c r="PVU45" s="1"/>
      <c r="PVW45" s="1"/>
      <c r="PVY45" s="1"/>
      <c r="PWA45" s="1"/>
      <c r="PWC45" s="1"/>
      <c r="PWE45" s="1"/>
      <c r="PWG45" s="1"/>
      <c r="PWI45" s="1"/>
      <c r="PWK45" s="1"/>
      <c r="PWM45" s="1"/>
      <c r="PWO45" s="1"/>
      <c r="PWQ45" s="1"/>
      <c r="PWS45" s="1"/>
      <c r="PWU45" s="1"/>
      <c r="PWW45" s="1"/>
      <c r="PWY45" s="1"/>
      <c r="PXA45" s="1"/>
      <c r="PXC45" s="1"/>
      <c r="PXE45" s="1"/>
      <c r="PXG45" s="1"/>
      <c r="PXI45" s="1"/>
      <c r="PXK45" s="1"/>
      <c r="PXM45" s="1"/>
      <c r="PXO45" s="1"/>
      <c r="PXQ45" s="1"/>
      <c r="PXS45" s="1"/>
      <c r="PXU45" s="1"/>
      <c r="PXW45" s="1"/>
      <c r="PXY45" s="1"/>
      <c r="PYA45" s="1"/>
      <c r="PYC45" s="1"/>
      <c r="PYE45" s="1"/>
      <c r="PYG45" s="1"/>
      <c r="PYI45" s="1"/>
      <c r="PYK45" s="1"/>
      <c r="PYM45" s="1"/>
      <c r="PYO45" s="1"/>
      <c r="PYQ45" s="1"/>
      <c r="PYS45" s="1"/>
      <c r="PYU45" s="1"/>
      <c r="PYW45" s="1"/>
      <c r="PYY45" s="1"/>
      <c r="PZA45" s="1"/>
      <c r="PZC45" s="1"/>
      <c r="PZE45" s="1"/>
      <c r="PZG45" s="1"/>
      <c r="PZI45" s="1"/>
      <c r="PZK45" s="1"/>
      <c r="PZM45" s="1"/>
      <c r="PZO45" s="1"/>
      <c r="PZQ45" s="1"/>
      <c r="PZS45" s="1"/>
      <c r="PZU45" s="1"/>
      <c r="PZW45" s="1"/>
      <c r="PZY45" s="1"/>
      <c r="QAA45" s="1"/>
      <c r="QAC45" s="1"/>
      <c r="QAE45" s="1"/>
      <c r="QAG45" s="1"/>
      <c r="QAI45" s="1"/>
      <c r="QAK45" s="1"/>
      <c r="QAM45" s="1"/>
      <c r="QAO45" s="1"/>
      <c r="QAQ45" s="1"/>
      <c r="QAS45" s="1"/>
      <c r="QAU45" s="1"/>
      <c r="QAW45" s="1"/>
      <c r="QAY45" s="1"/>
      <c r="QBA45" s="1"/>
      <c r="QBC45" s="1"/>
      <c r="QBE45" s="1"/>
      <c r="QBG45" s="1"/>
      <c r="QBI45" s="1"/>
      <c r="QBK45" s="1"/>
      <c r="QBM45" s="1"/>
      <c r="QBO45" s="1"/>
      <c r="QBQ45" s="1"/>
      <c r="QBS45" s="1"/>
      <c r="QBU45" s="1"/>
      <c r="QBW45" s="1"/>
      <c r="QBY45" s="1"/>
      <c r="QCA45" s="1"/>
      <c r="QCC45" s="1"/>
      <c r="QCE45" s="1"/>
      <c r="QCG45" s="1"/>
      <c r="QCI45" s="1"/>
      <c r="QCK45" s="1"/>
      <c r="QCM45" s="1"/>
      <c r="QCO45" s="1"/>
      <c r="QCQ45" s="1"/>
      <c r="QCS45" s="1"/>
      <c r="QCU45" s="1"/>
      <c r="QCW45" s="1"/>
      <c r="QCY45" s="1"/>
      <c r="QDA45" s="1"/>
      <c r="QDC45" s="1"/>
      <c r="QDE45" s="1"/>
      <c r="QDG45" s="1"/>
      <c r="QDI45" s="1"/>
      <c r="QDK45" s="1"/>
      <c r="QDM45" s="1"/>
      <c r="QDO45" s="1"/>
      <c r="QDQ45" s="1"/>
      <c r="QDS45" s="1"/>
      <c r="QDU45" s="1"/>
      <c r="QDW45" s="1"/>
      <c r="QDY45" s="1"/>
      <c r="QEA45" s="1"/>
      <c r="QEC45" s="1"/>
      <c r="QEE45" s="1"/>
      <c r="QEG45" s="1"/>
      <c r="QEI45" s="1"/>
      <c r="QEK45" s="1"/>
      <c r="QEM45" s="1"/>
      <c r="QEO45" s="1"/>
      <c r="QEQ45" s="1"/>
      <c r="QES45" s="1"/>
      <c r="QEU45" s="1"/>
      <c r="QEW45" s="1"/>
      <c r="QEY45" s="1"/>
      <c r="QFA45" s="1"/>
      <c r="QFC45" s="1"/>
      <c r="QFE45" s="1"/>
      <c r="QFG45" s="1"/>
      <c r="QFI45" s="1"/>
      <c r="QFK45" s="1"/>
      <c r="QFM45" s="1"/>
      <c r="QFO45" s="1"/>
      <c r="QFQ45" s="1"/>
      <c r="QFS45" s="1"/>
      <c r="QFU45" s="1"/>
      <c r="QFW45" s="1"/>
      <c r="QFY45" s="1"/>
      <c r="QGA45" s="1"/>
      <c r="QGC45" s="1"/>
      <c r="QGE45" s="1"/>
      <c r="QGG45" s="1"/>
      <c r="QGI45" s="1"/>
      <c r="QGK45" s="1"/>
      <c r="QGM45" s="1"/>
      <c r="QGO45" s="1"/>
      <c r="QGQ45" s="1"/>
      <c r="QGS45" s="1"/>
      <c r="QGU45" s="1"/>
      <c r="QGW45" s="1"/>
      <c r="QGY45" s="1"/>
      <c r="QHA45" s="1"/>
      <c r="QHC45" s="1"/>
      <c r="QHE45" s="1"/>
      <c r="QHG45" s="1"/>
      <c r="QHI45" s="1"/>
      <c r="QHK45" s="1"/>
      <c r="QHM45" s="1"/>
      <c r="QHO45" s="1"/>
      <c r="QHQ45" s="1"/>
      <c r="QHS45" s="1"/>
      <c r="QHU45" s="1"/>
      <c r="QHW45" s="1"/>
      <c r="QHY45" s="1"/>
      <c r="QIA45" s="1"/>
      <c r="QIC45" s="1"/>
      <c r="QIE45" s="1"/>
      <c r="QIG45" s="1"/>
      <c r="QII45" s="1"/>
      <c r="QIK45" s="1"/>
      <c r="QIM45" s="1"/>
      <c r="QIO45" s="1"/>
      <c r="QIQ45" s="1"/>
      <c r="QIS45" s="1"/>
      <c r="QIU45" s="1"/>
      <c r="QIW45" s="1"/>
      <c r="QIY45" s="1"/>
      <c r="QJA45" s="1"/>
      <c r="QJC45" s="1"/>
      <c r="QJE45" s="1"/>
      <c r="QJG45" s="1"/>
      <c r="QJI45" s="1"/>
      <c r="QJK45" s="1"/>
      <c r="QJM45" s="1"/>
      <c r="QJO45" s="1"/>
      <c r="QJQ45" s="1"/>
      <c r="QJS45" s="1"/>
      <c r="QJU45" s="1"/>
      <c r="QJW45" s="1"/>
      <c r="QJY45" s="1"/>
      <c r="QKA45" s="1"/>
      <c r="QKC45" s="1"/>
      <c r="QKE45" s="1"/>
      <c r="QKG45" s="1"/>
      <c r="QKI45" s="1"/>
      <c r="QKK45" s="1"/>
      <c r="QKM45" s="1"/>
      <c r="QKO45" s="1"/>
      <c r="QKQ45" s="1"/>
      <c r="QKS45" s="1"/>
      <c r="QKU45" s="1"/>
      <c r="QKW45" s="1"/>
      <c r="QKY45" s="1"/>
      <c r="QLA45" s="1"/>
      <c r="QLC45" s="1"/>
      <c r="QLE45" s="1"/>
      <c r="QLG45" s="1"/>
      <c r="QLI45" s="1"/>
      <c r="QLK45" s="1"/>
      <c r="QLM45" s="1"/>
      <c r="QLO45" s="1"/>
      <c r="QLQ45" s="1"/>
      <c r="QLS45" s="1"/>
      <c r="QLU45" s="1"/>
      <c r="QLW45" s="1"/>
      <c r="QLY45" s="1"/>
      <c r="QMA45" s="1"/>
      <c r="QMC45" s="1"/>
      <c r="QME45" s="1"/>
      <c r="QMG45" s="1"/>
      <c r="QMI45" s="1"/>
      <c r="QMK45" s="1"/>
      <c r="QMM45" s="1"/>
      <c r="QMO45" s="1"/>
      <c r="QMQ45" s="1"/>
      <c r="QMS45" s="1"/>
      <c r="QMU45" s="1"/>
      <c r="QMW45" s="1"/>
      <c r="QMY45" s="1"/>
      <c r="QNA45" s="1"/>
      <c r="QNC45" s="1"/>
      <c r="QNE45" s="1"/>
      <c r="QNG45" s="1"/>
      <c r="QNI45" s="1"/>
      <c r="QNK45" s="1"/>
      <c r="QNM45" s="1"/>
      <c r="QNO45" s="1"/>
      <c r="QNQ45" s="1"/>
      <c r="QNS45" s="1"/>
      <c r="QNU45" s="1"/>
      <c r="QNW45" s="1"/>
      <c r="QNY45" s="1"/>
      <c r="QOA45" s="1"/>
      <c r="QOC45" s="1"/>
      <c r="QOE45" s="1"/>
      <c r="QOG45" s="1"/>
      <c r="QOI45" s="1"/>
      <c r="QOK45" s="1"/>
      <c r="QOM45" s="1"/>
      <c r="QOO45" s="1"/>
      <c r="QOQ45" s="1"/>
      <c r="QOS45" s="1"/>
      <c r="QOU45" s="1"/>
      <c r="QOW45" s="1"/>
      <c r="QOY45" s="1"/>
      <c r="QPA45" s="1"/>
      <c r="QPC45" s="1"/>
      <c r="QPE45" s="1"/>
      <c r="QPG45" s="1"/>
      <c r="QPI45" s="1"/>
      <c r="QPK45" s="1"/>
      <c r="QPM45" s="1"/>
      <c r="QPO45" s="1"/>
      <c r="QPQ45" s="1"/>
      <c r="QPS45" s="1"/>
      <c r="QPU45" s="1"/>
      <c r="QPW45" s="1"/>
      <c r="QPY45" s="1"/>
      <c r="QQA45" s="1"/>
      <c r="QQC45" s="1"/>
      <c r="QQE45" s="1"/>
      <c r="QQG45" s="1"/>
      <c r="QQI45" s="1"/>
      <c r="QQK45" s="1"/>
      <c r="QQM45" s="1"/>
      <c r="QQO45" s="1"/>
      <c r="QQQ45" s="1"/>
      <c r="QQS45" s="1"/>
      <c r="QQU45" s="1"/>
      <c r="QQW45" s="1"/>
      <c r="QQY45" s="1"/>
      <c r="QRA45" s="1"/>
      <c r="QRC45" s="1"/>
      <c r="QRE45" s="1"/>
      <c r="QRG45" s="1"/>
      <c r="QRI45" s="1"/>
      <c r="QRK45" s="1"/>
      <c r="QRM45" s="1"/>
      <c r="QRO45" s="1"/>
      <c r="QRQ45" s="1"/>
      <c r="QRS45" s="1"/>
      <c r="QRU45" s="1"/>
      <c r="QRW45" s="1"/>
      <c r="QRY45" s="1"/>
      <c r="QSA45" s="1"/>
      <c r="QSC45" s="1"/>
      <c r="QSE45" s="1"/>
      <c r="QSG45" s="1"/>
      <c r="QSI45" s="1"/>
      <c r="QSK45" s="1"/>
      <c r="QSM45" s="1"/>
      <c r="QSO45" s="1"/>
      <c r="QSQ45" s="1"/>
      <c r="QSS45" s="1"/>
      <c r="QSU45" s="1"/>
      <c r="QSW45" s="1"/>
      <c r="QSY45" s="1"/>
      <c r="QTA45" s="1"/>
      <c r="QTC45" s="1"/>
      <c r="QTE45" s="1"/>
      <c r="QTG45" s="1"/>
      <c r="QTI45" s="1"/>
      <c r="QTK45" s="1"/>
      <c r="QTM45" s="1"/>
      <c r="QTO45" s="1"/>
      <c r="QTQ45" s="1"/>
      <c r="QTS45" s="1"/>
      <c r="QTU45" s="1"/>
      <c r="QTW45" s="1"/>
      <c r="QTY45" s="1"/>
      <c r="QUA45" s="1"/>
      <c r="QUC45" s="1"/>
      <c r="QUE45" s="1"/>
      <c r="QUG45" s="1"/>
      <c r="QUI45" s="1"/>
      <c r="QUK45" s="1"/>
      <c r="QUM45" s="1"/>
      <c r="QUO45" s="1"/>
      <c r="QUQ45" s="1"/>
      <c r="QUS45" s="1"/>
      <c r="QUU45" s="1"/>
      <c r="QUW45" s="1"/>
      <c r="QUY45" s="1"/>
      <c r="QVA45" s="1"/>
      <c r="QVC45" s="1"/>
      <c r="QVE45" s="1"/>
      <c r="QVG45" s="1"/>
      <c r="QVI45" s="1"/>
      <c r="QVK45" s="1"/>
      <c r="QVM45" s="1"/>
      <c r="QVO45" s="1"/>
      <c r="QVQ45" s="1"/>
      <c r="QVS45" s="1"/>
      <c r="QVU45" s="1"/>
      <c r="QVW45" s="1"/>
      <c r="QVY45" s="1"/>
      <c r="QWA45" s="1"/>
      <c r="QWC45" s="1"/>
      <c r="QWE45" s="1"/>
      <c r="QWG45" s="1"/>
      <c r="QWI45" s="1"/>
      <c r="QWK45" s="1"/>
      <c r="QWM45" s="1"/>
      <c r="QWO45" s="1"/>
      <c r="QWQ45" s="1"/>
      <c r="QWS45" s="1"/>
      <c r="QWU45" s="1"/>
      <c r="QWW45" s="1"/>
      <c r="QWY45" s="1"/>
      <c r="QXA45" s="1"/>
      <c r="QXC45" s="1"/>
      <c r="QXE45" s="1"/>
      <c r="QXG45" s="1"/>
      <c r="QXI45" s="1"/>
      <c r="QXK45" s="1"/>
      <c r="QXM45" s="1"/>
      <c r="QXO45" s="1"/>
      <c r="QXQ45" s="1"/>
      <c r="QXS45" s="1"/>
      <c r="QXU45" s="1"/>
      <c r="QXW45" s="1"/>
      <c r="QXY45" s="1"/>
      <c r="QYA45" s="1"/>
      <c r="QYC45" s="1"/>
      <c r="QYE45" s="1"/>
      <c r="QYG45" s="1"/>
      <c r="QYI45" s="1"/>
      <c r="QYK45" s="1"/>
      <c r="QYM45" s="1"/>
      <c r="QYO45" s="1"/>
      <c r="QYQ45" s="1"/>
      <c r="QYS45" s="1"/>
      <c r="QYU45" s="1"/>
      <c r="QYW45" s="1"/>
      <c r="QYY45" s="1"/>
      <c r="QZA45" s="1"/>
      <c r="QZC45" s="1"/>
      <c r="QZE45" s="1"/>
      <c r="QZG45" s="1"/>
      <c r="QZI45" s="1"/>
      <c r="QZK45" s="1"/>
      <c r="QZM45" s="1"/>
      <c r="QZO45" s="1"/>
      <c r="QZQ45" s="1"/>
      <c r="QZS45" s="1"/>
      <c r="QZU45" s="1"/>
      <c r="QZW45" s="1"/>
      <c r="QZY45" s="1"/>
      <c r="RAA45" s="1"/>
      <c r="RAC45" s="1"/>
      <c r="RAE45" s="1"/>
      <c r="RAG45" s="1"/>
      <c r="RAI45" s="1"/>
      <c r="RAK45" s="1"/>
      <c r="RAM45" s="1"/>
      <c r="RAO45" s="1"/>
      <c r="RAQ45" s="1"/>
      <c r="RAS45" s="1"/>
      <c r="RAU45" s="1"/>
      <c r="RAW45" s="1"/>
      <c r="RAY45" s="1"/>
      <c r="RBA45" s="1"/>
      <c r="RBC45" s="1"/>
      <c r="RBE45" s="1"/>
      <c r="RBG45" s="1"/>
      <c r="RBI45" s="1"/>
      <c r="RBK45" s="1"/>
      <c r="RBM45" s="1"/>
      <c r="RBO45" s="1"/>
      <c r="RBQ45" s="1"/>
      <c r="RBS45" s="1"/>
      <c r="RBU45" s="1"/>
      <c r="RBW45" s="1"/>
      <c r="RBY45" s="1"/>
      <c r="RCA45" s="1"/>
      <c r="RCC45" s="1"/>
      <c r="RCE45" s="1"/>
      <c r="RCG45" s="1"/>
      <c r="RCI45" s="1"/>
      <c r="RCK45" s="1"/>
      <c r="RCM45" s="1"/>
      <c r="RCO45" s="1"/>
      <c r="RCQ45" s="1"/>
      <c r="RCS45" s="1"/>
      <c r="RCU45" s="1"/>
      <c r="RCW45" s="1"/>
      <c r="RCY45" s="1"/>
      <c r="RDA45" s="1"/>
      <c r="RDC45" s="1"/>
      <c r="RDE45" s="1"/>
      <c r="RDG45" s="1"/>
      <c r="RDI45" s="1"/>
      <c r="RDK45" s="1"/>
      <c r="RDM45" s="1"/>
      <c r="RDO45" s="1"/>
      <c r="RDQ45" s="1"/>
      <c r="RDS45" s="1"/>
      <c r="RDU45" s="1"/>
      <c r="RDW45" s="1"/>
      <c r="RDY45" s="1"/>
      <c r="REA45" s="1"/>
      <c r="REC45" s="1"/>
      <c r="REE45" s="1"/>
      <c r="REG45" s="1"/>
      <c r="REI45" s="1"/>
      <c r="REK45" s="1"/>
      <c r="REM45" s="1"/>
      <c r="REO45" s="1"/>
      <c r="REQ45" s="1"/>
      <c r="RES45" s="1"/>
      <c r="REU45" s="1"/>
      <c r="REW45" s="1"/>
      <c r="REY45" s="1"/>
      <c r="RFA45" s="1"/>
      <c r="RFC45" s="1"/>
      <c r="RFE45" s="1"/>
      <c r="RFG45" s="1"/>
      <c r="RFI45" s="1"/>
      <c r="RFK45" s="1"/>
      <c r="RFM45" s="1"/>
      <c r="RFO45" s="1"/>
      <c r="RFQ45" s="1"/>
      <c r="RFS45" s="1"/>
      <c r="RFU45" s="1"/>
      <c r="RFW45" s="1"/>
      <c r="RFY45" s="1"/>
      <c r="RGA45" s="1"/>
      <c r="RGC45" s="1"/>
      <c r="RGE45" s="1"/>
      <c r="RGG45" s="1"/>
      <c r="RGI45" s="1"/>
      <c r="RGK45" s="1"/>
      <c r="RGM45" s="1"/>
      <c r="RGO45" s="1"/>
      <c r="RGQ45" s="1"/>
      <c r="RGS45" s="1"/>
      <c r="RGU45" s="1"/>
      <c r="RGW45" s="1"/>
      <c r="RGY45" s="1"/>
      <c r="RHA45" s="1"/>
      <c r="RHC45" s="1"/>
      <c r="RHE45" s="1"/>
      <c r="RHG45" s="1"/>
      <c r="RHI45" s="1"/>
      <c r="RHK45" s="1"/>
      <c r="RHM45" s="1"/>
      <c r="RHO45" s="1"/>
      <c r="RHQ45" s="1"/>
      <c r="RHS45" s="1"/>
      <c r="RHU45" s="1"/>
      <c r="RHW45" s="1"/>
      <c r="RHY45" s="1"/>
      <c r="RIA45" s="1"/>
      <c r="RIC45" s="1"/>
      <c r="RIE45" s="1"/>
      <c r="RIG45" s="1"/>
      <c r="RII45" s="1"/>
      <c r="RIK45" s="1"/>
      <c r="RIM45" s="1"/>
      <c r="RIO45" s="1"/>
      <c r="RIQ45" s="1"/>
      <c r="RIS45" s="1"/>
      <c r="RIU45" s="1"/>
      <c r="RIW45" s="1"/>
      <c r="RIY45" s="1"/>
      <c r="RJA45" s="1"/>
      <c r="RJC45" s="1"/>
      <c r="RJE45" s="1"/>
      <c r="RJG45" s="1"/>
      <c r="RJI45" s="1"/>
      <c r="RJK45" s="1"/>
      <c r="RJM45" s="1"/>
      <c r="RJO45" s="1"/>
      <c r="RJQ45" s="1"/>
      <c r="RJS45" s="1"/>
      <c r="RJU45" s="1"/>
      <c r="RJW45" s="1"/>
      <c r="RJY45" s="1"/>
      <c r="RKA45" s="1"/>
      <c r="RKC45" s="1"/>
      <c r="RKE45" s="1"/>
      <c r="RKG45" s="1"/>
      <c r="RKI45" s="1"/>
      <c r="RKK45" s="1"/>
      <c r="RKM45" s="1"/>
      <c r="RKO45" s="1"/>
      <c r="RKQ45" s="1"/>
      <c r="RKS45" s="1"/>
      <c r="RKU45" s="1"/>
      <c r="RKW45" s="1"/>
      <c r="RKY45" s="1"/>
      <c r="RLA45" s="1"/>
      <c r="RLC45" s="1"/>
      <c r="RLE45" s="1"/>
      <c r="RLG45" s="1"/>
      <c r="RLI45" s="1"/>
      <c r="RLK45" s="1"/>
      <c r="RLM45" s="1"/>
      <c r="RLO45" s="1"/>
      <c r="RLQ45" s="1"/>
      <c r="RLS45" s="1"/>
      <c r="RLU45" s="1"/>
      <c r="RLW45" s="1"/>
      <c r="RLY45" s="1"/>
      <c r="RMA45" s="1"/>
      <c r="RMC45" s="1"/>
      <c r="RME45" s="1"/>
      <c r="RMG45" s="1"/>
      <c r="RMI45" s="1"/>
      <c r="RMK45" s="1"/>
      <c r="RMM45" s="1"/>
      <c r="RMO45" s="1"/>
      <c r="RMQ45" s="1"/>
      <c r="RMS45" s="1"/>
      <c r="RMU45" s="1"/>
      <c r="RMW45" s="1"/>
      <c r="RMY45" s="1"/>
      <c r="RNA45" s="1"/>
      <c r="RNC45" s="1"/>
      <c r="RNE45" s="1"/>
      <c r="RNG45" s="1"/>
      <c r="RNI45" s="1"/>
      <c r="RNK45" s="1"/>
      <c r="RNM45" s="1"/>
      <c r="RNO45" s="1"/>
      <c r="RNQ45" s="1"/>
      <c r="RNS45" s="1"/>
      <c r="RNU45" s="1"/>
      <c r="RNW45" s="1"/>
      <c r="RNY45" s="1"/>
      <c r="ROA45" s="1"/>
      <c r="ROC45" s="1"/>
      <c r="ROE45" s="1"/>
      <c r="ROG45" s="1"/>
      <c r="ROI45" s="1"/>
      <c r="ROK45" s="1"/>
      <c r="ROM45" s="1"/>
      <c r="ROO45" s="1"/>
      <c r="ROQ45" s="1"/>
      <c r="ROS45" s="1"/>
      <c r="ROU45" s="1"/>
      <c r="ROW45" s="1"/>
      <c r="ROY45" s="1"/>
      <c r="RPA45" s="1"/>
      <c r="RPC45" s="1"/>
      <c r="RPE45" s="1"/>
      <c r="RPG45" s="1"/>
      <c r="RPI45" s="1"/>
      <c r="RPK45" s="1"/>
      <c r="RPM45" s="1"/>
      <c r="RPO45" s="1"/>
      <c r="RPQ45" s="1"/>
      <c r="RPS45" s="1"/>
      <c r="RPU45" s="1"/>
      <c r="RPW45" s="1"/>
      <c r="RPY45" s="1"/>
      <c r="RQA45" s="1"/>
      <c r="RQC45" s="1"/>
      <c r="RQE45" s="1"/>
      <c r="RQG45" s="1"/>
      <c r="RQI45" s="1"/>
      <c r="RQK45" s="1"/>
      <c r="RQM45" s="1"/>
      <c r="RQO45" s="1"/>
      <c r="RQQ45" s="1"/>
      <c r="RQS45" s="1"/>
      <c r="RQU45" s="1"/>
      <c r="RQW45" s="1"/>
      <c r="RQY45" s="1"/>
      <c r="RRA45" s="1"/>
      <c r="RRC45" s="1"/>
      <c r="RRE45" s="1"/>
      <c r="RRG45" s="1"/>
      <c r="RRI45" s="1"/>
      <c r="RRK45" s="1"/>
      <c r="RRM45" s="1"/>
      <c r="RRO45" s="1"/>
      <c r="RRQ45" s="1"/>
      <c r="RRS45" s="1"/>
      <c r="RRU45" s="1"/>
      <c r="RRW45" s="1"/>
      <c r="RRY45" s="1"/>
      <c r="RSA45" s="1"/>
      <c r="RSC45" s="1"/>
      <c r="RSE45" s="1"/>
      <c r="RSG45" s="1"/>
      <c r="RSI45" s="1"/>
      <c r="RSK45" s="1"/>
      <c r="RSM45" s="1"/>
      <c r="RSO45" s="1"/>
      <c r="RSQ45" s="1"/>
      <c r="RSS45" s="1"/>
      <c r="RSU45" s="1"/>
      <c r="RSW45" s="1"/>
      <c r="RSY45" s="1"/>
      <c r="RTA45" s="1"/>
      <c r="RTC45" s="1"/>
      <c r="RTE45" s="1"/>
      <c r="RTG45" s="1"/>
      <c r="RTI45" s="1"/>
      <c r="RTK45" s="1"/>
      <c r="RTM45" s="1"/>
      <c r="RTO45" s="1"/>
      <c r="RTQ45" s="1"/>
      <c r="RTS45" s="1"/>
      <c r="RTU45" s="1"/>
      <c r="RTW45" s="1"/>
      <c r="RTY45" s="1"/>
      <c r="RUA45" s="1"/>
      <c r="RUC45" s="1"/>
      <c r="RUE45" s="1"/>
      <c r="RUG45" s="1"/>
      <c r="RUI45" s="1"/>
      <c r="RUK45" s="1"/>
      <c r="RUM45" s="1"/>
      <c r="RUO45" s="1"/>
      <c r="RUQ45" s="1"/>
      <c r="RUS45" s="1"/>
      <c r="RUU45" s="1"/>
      <c r="RUW45" s="1"/>
      <c r="RUY45" s="1"/>
      <c r="RVA45" s="1"/>
      <c r="RVC45" s="1"/>
      <c r="RVE45" s="1"/>
      <c r="RVG45" s="1"/>
      <c r="RVI45" s="1"/>
      <c r="RVK45" s="1"/>
      <c r="RVM45" s="1"/>
      <c r="RVO45" s="1"/>
      <c r="RVQ45" s="1"/>
      <c r="RVS45" s="1"/>
      <c r="RVU45" s="1"/>
      <c r="RVW45" s="1"/>
      <c r="RVY45" s="1"/>
      <c r="RWA45" s="1"/>
      <c r="RWC45" s="1"/>
      <c r="RWE45" s="1"/>
      <c r="RWG45" s="1"/>
      <c r="RWI45" s="1"/>
      <c r="RWK45" s="1"/>
      <c r="RWM45" s="1"/>
      <c r="RWO45" s="1"/>
      <c r="RWQ45" s="1"/>
      <c r="RWS45" s="1"/>
      <c r="RWU45" s="1"/>
      <c r="RWW45" s="1"/>
      <c r="RWY45" s="1"/>
      <c r="RXA45" s="1"/>
      <c r="RXC45" s="1"/>
      <c r="RXE45" s="1"/>
      <c r="RXG45" s="1"/>
      <c r="RXI45" s="1"/>
      <c r="RXK45" s="1"/>
      <c r="RXM45" s="1"/>
      <c r="RXO45" s="1"/>
      <c r="RXQ45" s="1"/>
      <c r="RXS45" s="1"/>
      <c r="RXU45" s="1"/>
      <c r="RXW45" s="1"/>
      <c r="RXY45" s="1"/>
      <c r="RYA45" s="1"/>
      <c r="RYC45" s="1"/>
      <c r="RYE45" s="1"/>
      <c r="RYG45" s="1"/>
      <c r="RYI45" s="1"/>
      <c r="RYK45" s="1"/>
      <c r="RYM45" s="1"/>
      <c r="RYO45" s="1"/>
      <c r="RYQ45" s="1"/>
      <c r="RYS45" s="1"/>
      <c r="RYU45" s="1"/>
      <c r="RYW45" s="1"/>
      <c r="RYY45" s="1"/>
      <c r="RZA45" s="1"/>
      <c r="RZC45" s="1"/>
      <c r="RZE45" s="1"/>
      <c r="RZG45" s="1"/>
      <c r="RZI45" s="1"/>
      <c r="RZK45" s="1"/>
      <c r="RZM45" s="1"/>
      <c r="RZO45" s="1"/>
      <c r="RZQ45" s="1"/>
      <c r="RZS45" s="1"/>
      <c r="RZU45" s="1"/>
      <c r="RZW45" s="1"/>
      <c r="RZY45" s="1"/>
      <c r="SAA45" s="1"/>
      <c r="SAC45" s="1"/>
      <c r="SAE45" s="1"/>
      <c r="SAG45" s="1"/>
      <c r="SAI45" s="1"/>
      <c r="SAK45" s="1"/>
      <c r="SAM45" s="1"/>
      <c r="SAO45" s="1"/>
      <c r="SAQ45" s="1"/>
      <c r="SAS45" s="1"/>
      <c r="SAU45" s="1"/>
      <c r="SAW45" s="1"/>
      <c r="SAY45" s="1"/>
      <c r="SBA45" s="1"/>
      <c r="SBC45" s="1"/>
      <c r="SBE45" s="1"/>
      <c r="SBG45" s="1"/>
      <c r="SBI45" s="1"/>
      <c r="SBK45" s="1"/>
      <c r="SBM45" s="1"/>
      <c r="SBO45" s="1"/>
      <c r="SBQ45" s="1"/>
      <c r="SBS45" s="1"/>
      <c r="SBU45" s="1"/>
      <c r="SBW45" s="1"/>
      <c r="SBY45" s="1"/>
      <c r="SCA45" s="1"/>
      <c r="SCC45" s="1"/>
      <c r="SCE45" s="1"/>
      <c r="SCG45" s="1"/>
      <c r="SCI45" s="1"/>
      <c r="SCK45" s="1"/>
      <c r="SCM45" s="1"/>
      <c r="SCO45" s="1"/>
      <c r="SCQ45" s="1"/>
      <c r="SCS45" s="1"/>
      <c r="SCU45" s="1"/>
      <c r="SCW45" s="1"/>
      <c r="SCY45" s="1"/>
      <c r="SDA45" s="1"/>
      <c r="SDC45" s="1"/>
      <c r="SDE45" s="1"/>
      <c r="SDG45" s="1"/>
      <c r="SDI45" s="1"/>
      <c r="SDK45" s="1"/>
      <c r="SDM45" s="1"/>
      <c r="SDO45" s="1"/>
      <c r="SDQ45" s="1"/>
      <c r="SDS45" s="1"/>
      <c r="SDU45" s="1"/>
      <c r="SDW45" s="1"/>
      <c r="SDY45" s="1"/>
      <c r="SEA45" s="1"/>
      <c r="SEC45" s="1"/>
      <c r="SEE45" s="1"/>
      <c r="SEG45" s="1"/>
      <c r="SEI45" s="1"/>
      <c r="SEK45" s="1"/>
      <c r="SEM45" s="1"/>
      <c r="SEO45" s="1"/>
      <c r="SEQ45" s="1"/>
      <c r="SES45" s="1"/>
      <c r="SEU45" s="1"/>
      <c r="SEW45" s="1"/>
      <c r="SEY45" s="1"/>
      <c r="SFA45" s="1"/>
      <c r="SFC45" s="1"/>
      <c r="SFE45" s="1"/>
      <c r="SFG45" s="1"/>
      <c r="SFI45" s="1"/>
      <c r="SFK45" s="1"/>
      <c r="SFM45" s="1"/>
      <c r="SFO45" s="1"/>
      <c r="SFQ45" s="1"/>
      <c r="SFS45" s="1"/>
      <c r="SFU45" s="1"/>
      <c r="SFW45" s="1"/>
      <c r="SFY45" s="1"/>
      <c r="SGA45" s="1"/>
      <c r="SGC45" s="1"/>
      <c r="SGE45" s="1"/>
      <c r="SGG45" s="1"/>
      <c r="SGI45" s="1"/>
      <c r="SGK45" s="1"/>
      <c r="SGM45" s="1"/>
      <c r="SGO45" s="1"/>
      <c r="SGQ45" s="1"/>
      <c r="SGS45" s="1"/>
      <c r="SGU45" s="1"/>
      <c r="SGW45" s="1"/>
      <c r="SGY45" s="1"/>
      <c r="SHA45" s="1"/>
      <c r="SHC45" s="1"/>
      <c r="SHE45" s="1"/>
      <c r="SHG45" s="1"/>
      <c r="SHI45" s="1"/>
      <c r="SHK45" s="1"/>
      <c r="SHM45" s="1"/>
      <c r="SHO45" s="1"/>
      <c r="SHQ45" s="1"/>
      <c r="SHS45" s="1"/>
      <c r="SHU45" s="1"/>
      <c r="SHW45" s="1"/>
      <c r="SHY45" s="1"/>
      <c r="SIA45" s="1"/>
      <c r="SIC45" s="1"/>
      <c r="SIE45" s="1"/>
      <c r="SIG45" s="1"/>
      <c r="SII45" s="1"/>
      <c r="SIK45" s="1"/>
      <c r="SIM45" s="1"/>
      <c r="SIO45" s="1"/>
      <c r="SIQ45" s="1"/>
      <c r="SIS45" s="1"/>
      <c r="SIU45" s="1"/>
      <c r="SIW45" s="1"/>
      <c r="SIY45" s="1"/>
      <c r="SJA45" s="1"/>
      <c r="SJC45" s="1"/>
      <c r="SJE45" s="1"/>
      <c r="SJG45" s="1"/>
      <c r="SJI45" s="1"/>
      <c r="SJK45" s="1"/>
      <c r="SJM45" s="1"/>
      <c r="SJO45" s="1"/>
      <c r="SJQ45" s="1"/>
      <c r="SJS45" s="1"/>
      <c r="SJU45" s="1"/>
      <c r="SJW45" s="1"/>
      <c r="SJY45" s="1"/>
      <c r="SKA45" s="1"/>
      <c r="SKC45" s="1"/>
      <c r="SKE45" s="1"/>
      <c r="SKG45" s="1"/>
      <c r="SKI45" s="1"/>
      <c r="SKK45" s="1"/>
      <c r="SKM45" s="1"/>
      <c r="SKO45" s="1"/>
      <c r="SKQ45" s="1"/>
      <c r="SKS45" s="1"/>
      <c r="SKU45" s="1"/>
      <c r="SKW45" s="1"/>
      <c r="SKY45" s="1"/>
      <c r="SLA45" s="1"/>
      <c r="SLC45" s="1"/>
      <c r="SLE45" s="1"/>
      <c r="SLG45" s="1"/>
      <c r="SLI45" s="1"/>
      <c r="SLK45" s="1"/>
      <c r="SLM45" s="1"/>
      <c r="SLO45" s="1"/>
      <c r="SLQ45" s="1"/>
      <c r="SLS45" s="1"/>
      <c r="SLU45" s="1"/>
      <c r="SLW45" s="1"/>
      <c r="SLY45" s="1"/>
      <c r="SMA45" s="1"/>
      <c r="SMC45" s="1"/>
      <c r="SME45" s="1"/>
      <c r="SMG45" s="1"/>
      <c r="SMI45" s="1"/>
      <c r="SMK45" s="1"/>
      <c r="SMM45" s="1"/>
      <c r="SMO45" s="1"/>
      <c r="SMQ45" s="1"/>
      <c r="SMS45" s="1"/>
      <c r="SMU45" s="1"/>
      <c r="SMW45" s="1"/>
      <c r="SMY45" s="1"/>
      <c r="SNA45" s="1"/>
      <c r="SNC45" s="1"/>
      <c r="SNE45" s="1"/>
      <c r="SNG45" s="1"/>
      <c r="SNI45" s="1"/>
      <c r="SNK45" s="1"/>
      <c r="SNM45" s="1"/>
      <c r="SNO45" s="1"/>
      <c r="SNQ45" s="1"/>
      <c r="SNS45" s="1"/>
      <c r="SNU45" s="1"/>
      <c r="SNW45" s="1"/>
      <c r="SNY45" s="1"/>
      <c r="SOA45" s="1"/>
      <c r="SOC45" s="1"/>
      <c r="SOE45" s="1"/>
      <c r="SOG45" s="1"/>
      <c r="SOI45" s="1"/>
      <c r="SOK45" s="1"/>
      <c r="SOM45" s="1"/>
      <c r="SOO45" s="1"/>
      <c r="SOQ45" s="1"/>
      <c r="SOS45" s="1"/>
      <c r="SOU45" s="1"/>
      <c r="SOW45" s="1"/>
      <c r="SOY45" s="1"/>
      <c r="SPA45" s="1"/>
      <c r="SPC45" s="1"/>
      <c r="SPE45" s="1"/>
      <c r="SPG45" s="1"/>
      <c r="SPI45" s="1"/>
      <c r="SPK45" s="1"/>
      <c r="SPM45" s="1"/>
      <c r="SPO45" s="1"/>
      <c r="SPQ45" s="1"/>
      <c r="SPS45" s="1"/>
      <c r="SPU45" s="1"/>
      <c r="SPW45" s="1"/>
      <c r="SPY45" s="1"/>
      <c r="SQA45" s="1"/>
      <c r="SQC45" s="1"/>
      <c r="SQE45" s="1"/>
      <c r="SQG45" s="1"/>
      <c r="SQI45" s="1"/>
      <c r="SQK45" s="1"/>
      <c r="SQM45" s="1"/>
      <c r="SQO45" s="1"/>
      <c r="SQQ45" s="1"/>
      <c r="SQS45" s="1"/>
      <c r="SQU45" s="1"/>
      <c r="SQW45" s="1"/>
      <c r="SQY45" s="1"/>
      <c r="SRA45" s="1"/>
      <c r="SRC45" s="1"/>
      <c r="SRE45" s="1"/>
      <c r="SRG45" s="1"/>
      <c r="SRI45" s="1"/>
      <c r="SRK45" s="1"/>
      <c r="SRM45" s="1"/>
      <c r="SRO45" s="1"/>
      <c r="SRQ45" s="1"/>
      <c r="SRS45" s="1"/>
      <c r="SRU45" s="1"/>
      <c r="SRW45" s="1"/>
      <c r="SRY45" s="1"/>
      <c r="SSA45" s="1"/>
      <c r="SSC45" s="1"/>
      <c r="SSE45" s="1"/>
      <c r="SSG45" s="1"/>
      <c r="SSI45" s="1"/>
      <c r="SSK45" s="1"/>
      <c r="SSM45" s="1"/>
      <c r="SSO45" s="1"/>
      <c r="SSQ45" s="1"/>
      <c r="SSS45" s="1"/>
      <c r="SSU45" s="1"/>
      <c r="SSW45" s="1"/>
      <c r="SSY45" s="1"/>
      <c r="STA45" s="1"/>
      <c r="STC45" s="1"/>
      <c r="STE45" s="1"/>
      <c r="STG45" s="1"/>
      <c r="STI45" s="1"/>
      <c r="STK45" s="1"/>
      <c r="STM45" s="1"/>
      <c r="STO45" s="1"/>
      <c r="STQ45" s="1"/>
      <c r="STS45" s="1"/>
      <c r="STU45" s="1"/>
      <c r="STW45" s="1"/>
      <c r="STY45" s="1"/>
      <c r="SUA45" s="1"/>
      <c r="SUC45" s="1"/>
      <c r="SUE45" s="1"/>
      <c r="SUG45" s="1"/>
      <c r="SUI45" s="1"/>
      <c r="SUK45" s="1"/>
      <c r="SUM45" s="1"/>
      <c r="SUO45" s="1"/>
      <c r="SUQ45" s="1"/>
      <c r="SUS45" s="1"/>
      <c r="SUU45" s="1"/>
      <c r="SUW45" s="1"/>
      <c r="SUY45" s="1"/>
      <c r="SVA45" s="1"/>
      <c r="SVC45" s="1"/>
      <c r="SVE45" s="1"/>
      <c r="SVG45" s="1"/>
      <c r="SVI45" s="1"/>
      <c r="SVK45" s="1"/>
      <c r="SVM45" s="1"/>
      <c r="SVO45" s="1"/>
      <c r="SVQ45" s="1"/>
      <c r="SVS45" s="1"/>
      <c r="SVU45" s="1"/>
      <c r="SVW45" s="1"/>
      <c r="SVY45" s="1"/>
      <c r="SWA45" s="1"/>
      <c r="SWC45" s="1"/>
      <c r="SWE45" s="1"/>
      <c r="SWG45" s="1"/>
      <c r="SWI45" s="1"/>
      <c r="SWK45" s="1"/>
      <c r="SWM45" s="1"/>
      <c r="SWO45" s="1"/>
      <c r="SWQ45" s="1"/>
      <c r="SWS45" s="1"/>
      <c r="SWU45" s="1"/>
      <c r="SWW45" s="1"/>
      <c r="SWY45" s="1"/>
      <c r="SXA45" s="1"/>
      <c r="SXC45" s="1"/>
      <c r="SXE45" s="1"/>
      <c r="SXG45" s="1"/>
      <c r="SXI45" s="1"/>
      <c r="SXK45" s="1"/>
      <c r="SXM45" s="1"/>
      <c r="SXO45" s="1"/>
      <c r="SXQ45" s="1"/>
      <c r="SXS45" s="1"/>
      <c r="SXU45" s="1"/>
      <c r="SXW45" s="1"/>
      <c r="SXY45" s="1"/>
      <c r="SYA45" s="1"/>
      <c r="SYC45" s="1"/>
      <c r="SYE45" s="1"/>
      <c r="SYG45" s="1"/>
      <c r="SYI45" s="1"/>
      <c r="SYK45" s="1"/>
      <c r="SYM45" s="1"/>
      <c r="SYO45" s="1"/>
      <c r="SYQ45" s="1"/>
      <c r="SYS45" s="1"/>
      <c r="SYU45" s="1"/>
      <c r="SYW45" s="1"/>
      <c r="SYY45" s="1"/>
      <c r="SZA45" s="1"/>
      <c r="SZC45" s="1"/>
      <c r="SZE45" s="1"/>
      <c r="SZG45" s="1"/>
      <c r="SZI45" s="1"/>
      <c r="SZK45" s="1"/>
      <c r="SZM45" s="1"/>
      <c r="SZO45" s="1"/>
      <c r="SZQ45" s="1"/>
      <c r="SZS45" s="1"/>
      <c r="SZU45" s="1"/>
      <c r="SZW45" s="1"/>
      <c r="SZY45" s="1"/>
      <c r="TAA45" s="1"/>
      <c r="TAC45" s="1"/>
      <c r="TAE45" s="1"/>
      <c r="TAG45" s="1"/>
      <c r="TAI45" s="1"/>
      <c r="TAK45" s="1"/>
      <c r="TAM45" s="1"/>
      <c r="TAO45" s="1"/>
      <c r="TAQ45" s="1"/>
      <c r="TAS45" s="1"/>
      <c r="TAU45" s="1"/>
      <c r="TAW45" s="1"/>
      <c r="TAY45" s="1"/>
      <c r="TBA45" s="1"/>
      <c r="TBC45" s="1"/>
      <c r="TBE45" s="1"/>
      <c r="TBG45" s="1"/>
      <c r="TBI45" s="1"/>
      <c r="TBK45" s="1"/>
      <c r="TBM45" s="1"/>
      <c r="TBO45" s="1"/>
      <c r="TBQ45" s="1"/>
      <c r="TBS45" s="1"/>
      <c r="TBU45" s="1"/>
      <c r="TBW45" s="1"/>
      <c r="TBY45" s="1"/>
      <c r="TCA45" s="1"/>
      <c r="TCC45" s="1"/>
      <c r="TCE45" s="1"/>
      <c r="TCG45" s="1"/>
      <c r="TCI45" s="1"/>
      <c r="TCK45" s="1"/>
      <c r="TCM45" s="1"/>
      <c r="TCO45" s="1"/>
      <c r="TCQ45" s="1"/>
      <c r="TCS45" s="1"/>
      <c r="TCU45" s="1"/>
      <c r="TCW45" s="1"/>
      <c r="TCY45" s="1"/>
      <c r="TDA45" s="1"/>
      <c r="TDC45" s="1"/>
      <c r="TDE45" s="1"/>
      <c r="TDG45" s="1"/>
      <c r="TDI45" s="1"/>
      <c r="TDK45" s="1"/>
      <c r="TDM45" s="1"/>
      <c r="TDO45" s="1"/>
      <c r="TDQ45" s="1"/>
      <c r="TDS45" s="1"/>
      <c r="TDU45" s="1"/>
      <c r="TDW45" s="1"/>
      <c r="TDY45" s="1"/>
      <c r="TEA45" s="1"/>
      <c r="TEC45" s="1"/>
      <c r="TEE45" s="1"/>
      <c r="TEG45" s="1"/>
      <c r="TEI45" s="1"/>
      <c r="TEK45" s="1"/>
      <c r="TEM45" s="1"/>
      <c r="TEO45" s="1"/>
      <c r="TEQ45" s="1"/>
      <c r="TES45" s="1"/>
      <c r="TEU45" s="1"/>
      <c r="TEW45" s="1"/>
      <c r="TEY45" s="1"/>
      <c r="TFA45" s="1"/>
      <c r="TFC45" s="1"/>
      <c r="TFE45" s="1"/>
      <c r="TFG45" s="1"/>
      <c r="TFI45" s="1"/>
      <c r="TFK45" s="1"/>
      <c r="TFM45" s="1"/>
      <c r="TFO45" s="1"/>
      <c r="TFQ45" s="1"/>
      <c r="TFS45" s="1"/>
      <c r="TFU45" s="1"/>
      <c r="TFW45" s="1"/>
      <c r="TFY45" s="1"/>
      <c r="TGA45" s="1"/>
      <c r="TGC45" s="1"/>
      <c r="TGE45" s="1"/>
      <c r="TGG45" s="1"/>
      <c r="TGI45" s="1"/>
      <c r="TGK45" s="1"/>
      <c r="TGM45" s="1"/>
      <c r="TGO45" s="1"/>
      <c r="TGQ45" s="1"/>
      <c r="TGS45" s="1"/>
      <c r="TGU45" s="1"/>
      <c r="TGW45" s="1"/>
      <c r="TGY45" s="1"/>
      <c r="THA45" s="1"/>
      <c r="THC45" s="1"/>
      <c r="THE45" s="1"/>
      <c r="THG45" s="1"/>
      <c r="THI45" s="1"/>
      <c r="THK45" s="1"/>
      <c r="THM45" s="1"/>
      <c r="THO45" s="1"/>
      <c r="THQ45" s="1"/>
      <c r="THS45" s="1"/>
      <c r="THU45" s="1"/>
      <c r="THW45" s="1"/>
      <c r="THY45" s="1"/>
      <c r="TIA45" s="1"/>
      <c r="TIC45" s="1"/>
      <c r="TIE45" s="1"/>
      <c r="TIG45" s="1"/>
      <c r="TII45" s="1"/>
      <c r="TIK45" s="1"/>
      <c r="TIM45" s="1"/>
      <c r="TIO45" s="1"/>
      <c r="TIQ45" s="1"/>
      <c r="TIS45" s="1"/>
      <c r="TIU45" s="1"/>
      <c r="TIW45" s="1"/>
      <c r="TIY45" s="1"/>
      <c r="TJA45" s="1"/>
      <c r="TJC45" s="1"/>
      <c r="TJE45" s="1"/>
      <c r="TJG45" s="1"/>
      <c r="TJI45" s="1"/>
      <c r="TJK45" s="1"/>
      <c r="TJM45" s="1"/>
      <c r="TJO45" s="1"/>
      <c r="TJQ45" s="1"/>
      <c r="TJS45" s="1"/>
      <c r="TJU45" s="1"/>
      <c r="TJW45" s="1"/>
      <c r="TJY45" s="1"/>
      <c r="TKA45" s="1"/>
      <c r="TKC45" s="1"/>
      <c r="TKE45" s="1"/>
      <c r="TKG45" s="1"/>
      <c r="TKI45" s="1"/>
      <c r="TKK45" s="1"/>
      <c r="TKM45" s="1"/>
      <c r="TKO45" s="1"/>
      <c r="TKQ45" s="1"/>
      <c r="TKS45" s="1"/>
      <c r="TKU45" s="1"/>
      <c r="TKW45" s="1"/>
      <c r="TKY45" s="1"/>
      <c r="TLA45" s="1"/>
      <c r="TLC45" s="1"/>
      <c r="TLE45" s="1"/>
      <c r="TLG45" s="1"/>
      <c r="TLI45" s="1"/>
      <c r="TLK45" s="1"/>
      <c r="TLM45" s="1"/>
      <c r="TLO45" s="1"/>
      <c r="TLQ45" s="1"/>
      <c r="TLS45" s="1"/>
      <c r="TLU45" s="1"/>
      <c r="TLW45" s="1"/>
      <c r="TLY45" s="1"/>
      <c r="TMA45" s="1"/>
      <c r="TMC45" s="1"/>
      <c r="TME45" s="1"/>
      <c r="TMG45" s="1"/>
      <c r="TMI45" s="1"/>
      <c r="TMK45" s="1"/>
      <c r="TMM45" s="1"/>
      <c r="TMO45" s="1"/>
      <c r="TMQ45" s="1"/>
      <c r="TMS45" s="1"/>
      <c r="TMU45" s="1"/>
      <c r="TMW45" s="1"/>
      <c r="TMY45" s="1"/>
      <c r="TNA45" s="1"/>
      <c r="TNC45" s="1"/>
      <c r="TNE45" s="1"/>
      <c r="TNG45" s="1"/>
      <c r="TNI45" s="1"/>
      <c r="TNK45" s="1"/>
      <c r="TNM45" s="1"/>
      <c r="TNO45" s="1"/>
      <c r="TNQ45" s="1"/>
      <c r="TNS45" s="1"/>
      <c r="TNU45" s="1"/>
      <c r="TNW45" s="1"/>
      <c r="TNY45" s="1"/>
      <c r="TOA45" s="1"/>
      <c r="TOC45" s="1"/>
      <c r="TOE45" s="1"/>
      <c r="TOG45" s="1"/>
      <c r="TOI45" s="1"/>
      <c r="TOK45" s="1"/>
      <c r="TOM45" s="1"/>
      <c r="TOO45" s="1"/>
      <c r="TOQ45" s="1"/>
      <c r="TOS45" s="1"/>
      <c r="TOU45" s="1"/>
      <c r="TOW45" s="1"/>
      <c r="TOY45" s="1"/>
      <c r="TPA45" s="1"/>
      <c r="TPC45" s="1"/>
      <c r="TPE45" s="1"/>
      <c r="TPG45" s="1"/>
      <c r="TPI45" s="1"/>
      <c r="TPK45" s="1"/>
      <c r="TPM45" s="1"/>
      <c r="TPO45" s="1"/>
      <c r="TPQ45" s="1"/>
      <c r="TPS45" s="1"/>
      <c r="TPU45" s="1"/>
      <c r="TPW45" s="1"/>
      <c r="TPY45" s="1"/>
      <c r="TQA45" s="1"/>
      <c r="TQC45" s="1"/>
      <c r="TQE45" s="1"/>
      <c r="TQG45" s="1"/>
      <c r="TQI45" s="1"/>
      <c r="TQK45" s="1"/>
      <c r="TQM45" s="1"/>
      <c r="TQO45" s="1"/>
      <c r="TQQ45" s="1"/>
      <c r="TQS45" s="1"/>
      <c r="TQU45" s="1"/>
      <c r="TQW45" s="1"/>
      <c r="TQY45" s="1"/>
      <c r="TRA45" s="1"/>
      <c r="TRC45" s="1"/>
      <c r="TRE45" s="1"/>
      <c r="TRG45" s="1"/>
      <c r="TRI45" s="1"/>
      <c r="TRK45" s="1"/>
      <c r="TRM45" s="1"/>
      <c r="TRO45" s="1"/>
      <c r="TRQ45" s="1"/>
      <c r="TRS45" s="1"/>
      <c r="TRU45" s="1"/>
      <c r="TRW45" s="1"/>
      <c r="TRY45" s="1"/>
      <c r="TSA45" s="1"/>
      <c r="TSC45" s="1"/>
      <c r="TSE45" s="1"/>
      <c r="TSG45" s="1"/>
      <c r="TSI45" s="1"/>
      <c r="TSK45" s="1"/>
      <c r="TSM45" s="1"/>
      <c r="TSO45" s="1"/>
      <c r="TSQ45" s="1"/>
      <c r="TSS45" s="1"/>
      <c r="TSU45" s="1"/>
      <c r="TSW45" s="1"/>
      <c r="TSY45" s="1"/>
      <c r="TTA45" s="1"/>
      <c r="TTC45" s="1"/>
      <c r="TTE45" s="1"/>
      <c r="TTG45" s="1"/>
      <c r="TTI45" s="1"/>
      <c r="TTK45" s="1"/>
      <c r="TTM45" s="1"/>
      <c r="TTO45" s="1"/>
      <c r="TTQ45" s="1"/>
      <c r="TTS45" s="1"/>
      <c r="TTU45" s="1"/>
      <c r="TTW45" s="1"/>
      <c r="TTY45" s="1"/>
      <c r="TUA45" s="1"/>
      <c r="TUC45" s="1"/>
      <c r="TUE45" s="1"/>
      <c r="TUG45" s="1"/>
      <c r="TUI45" s="1"/>
      <c r="TUK45" s="1"/>
      <c r="TUM45" s="1"/>
      <c r="TUO45" s="1"/>
      <c r="TUQ45" s="1"/>
      <c r="TUS45" s="1"/>
      <c r="TUU45" s="1"/>
      <c r="TUW45" s="1"/>
      <c r="TUY45" s="1"/>
      <c r="TVA45" s="1"/>
      <c r="TVC45" s="1"/>
      <c r="TVE45" s="1"/>
      <c r="TVG45" s="1"/>
      <c r="TVI45" s="1"/>
      <c r="TVK45" s="1"/>
      <c r="TVM45" s="1"/>
      <c r="TVO45" s="1"/>
      <c r="TVQ45" s="1"/>
      <c r="TVS45" s="1"/>
      <c r="TVU45" s="1"/>
      <c r="TVW45" s="1"/>
      <c r="TVY45" s="1"/>
      <c r="TWA45" s="1"/>
      <c r="TWC45" s="1"/>
      <c r="TWE45" s="1"/>
      <c r="TWG45" s="1"/>
      <c r="TWI45" s="1"/>
      <c r="TWK45" s="1"/>
      <c r="TWM45" s="1"/>
      <c r="TWO45" s="1"/>
      <c r="TWQ45" s="1"/>
      <c r="TWS45" s="1"/>
      <c r="TWU45" s="1"/>
      <c r="TWW45" s="1"/>
      <c r="TWY45" s="1"/>
      <c r="TXA45" s="1"/>
      <c r="TXC45" s="1"/>
      <c r="TXE45" s="1"/>
      <c r="TXG45" s="1"/>
      <c r="TXI45" s="1"/>
      <c r="TXK45" s="1"/>
      <c r="TXM45" s="1"/>
      <c r="TXO45" s="1"/>
      <c r="TXQ45" s="1"/>
      <c r="TXS45" s="1"/>
      <c r="TXU45" s="1"/>
      <c r="TXW45" s="1"/>
      <c r="TXY45" s="1"/>
      <c r="TYA45" s="1"/>
      <c r="TYC45" s="1"/>
      <c r="TYE45" s="1"/>
      <c r="TYG45" s="1"/>
      <c r="TYI45" s="1"/>
      <c r="TYK45" s="1"/>
      <c r="TYM45" s="1"/>
      <c r="TYO45" s="1"/>
      <c r="TYQ45" s="1"/>
      <c r="TYS45" s="1"/>
      <c r="TYU45" s="1"/>
      <c r="TYW45" s="1"/>
      <c r="TYY45" s="1"/>
      <c r="TZA45" s="1"/>
      <c r="TZC45" s="1"/>
      <c r="TZE45" s="1"/>
      <c r="TZG45" s="1"/>
      <c r="TZI45" s="1"/>
      <c r="TZK45" s="1"/>
      <c r="TZM45" s="1"/>
      <c r="TZO45" s="1"/>
      <c r="TZQ45" s="1"/>
      <c r="TZS45" s="1"/>
      <c r="TZU45" s="1"/>
      <c r="TZW45" s="1"/>
      <c r="TZY45" s="1"/>
      <c r="UAA45" s="1"/>
      <c r="UAC45" s="1"/>
      <c r="UAE45" s="1"/>
      <c r="UAG45" s="1"/>
      <c r="UAI45" s="1"/>
      <c r="UAK45" s="1"/>
      <c r="UAM45" s="1"/>
      <c r="UAO45" s="1"/>
      <c r="UAQ45" s="1"/>
      <c r="UAS45" s="1"/>
      <c r="UAU45" s="1"/>
      <c r="UAW45" s="1"/>
      <c r="UAY45" s="1"/>
      <c r="UBA45" s="1"/>
      <c r="UBC45" s="1"/>
      <c r="UBE45" s="1"/>
      <c r="UBG45" s="1"/>
      <c r="UBI45" s="1"/>
      <c r="UBK45" s="1"/>
      <c r="UBM45" s="1"/>
      <c r="UBO45" s="1"/>
      <c r="UBQ45" s="1"/>
      <c r="UBS45" s="1"/>
      <c r="UBU45" s="1"/>
      <c r="UBW45" s="1"/>
      <c r="UBY45" s="1"/>
      <c r="UCA45" s="1"/>
      <c r="UCC45" s="1"/>
      <c r="UCE45" s="1"/>
      <c r="UCG45" s="1"/>
      <c r="UCI45" s="1"/>
      <c r="UCK45" s="1"/>
      <c r="UCM45" s="1"/>
      <c r="UCO45" s="1"/>
      <c r="UCQ45" s="1"/>
      <c r="UCS45" s="1"/>
      <c r="UCU45" s="1"/>
      <c r="UCW45" s="1"/>
      <c r="UCY45" s="1"/>
      <c r="UDA45" s="1"/>
      <c r="UDC45" s="1"/>
      <c r="UDE45" s="1"/>
      <c r="UDG45" s="1"/>
      <c r="UDI45" s="1"/>
      <c r="UDK45" s="1"/>
      <c r="UDM45" s="1"/>
      <c r="UDO45" s="1"/>
      <c r="UDQ45" s="1"/>
      <c r="UDS45" s="1"/>
      <c r="UDU45" s="1"/>
      <c r="UDW45" s="1"/>
      <c r="UDY45" s="1"/>
      <c r="UEA45" s="1"/>
      <c r="UEC45" s="1"/>
      <c r="UEE45" s="1"/>
      <c r="UEG45" s="1"/>
      <c r="UEI45" s="1"/>
      <c r="UEK45" s="1"/>
      <c r="UEM45" s="1"/>
      <c r="UEO45" s="1"/>
      <c r="UEQ45" s="1"/>
      <c r="UES45" s="1"/>
      <c r="UEU45" s="1"/>
      <c r="UEW45" s="1"/>
      <c r="UEY45" s="1"/>
      <c r="UFA45" s="1"/>
      <c r="UFC45" s="1"/>
      <c r="UFE45" s="1"/>
      <c r="UFG45" s="1"/>
      <c r="UFI45" s="1"/>
      <c r="UFK45" s="1"/>
      <c r="UFM45" s="1"/>
      <c r="UFO45" s="1"/>
      <c r="UFQ45" s="1"/>
      <c r="UFS45" s="1"/>
      <c r="UFU45" s="1"/>
      <c r="UFW45" s="1"/>
      <c r="UFY45" s="1"/>
      <c r="UGA45" s="1"/>
      <c r="UGC45" s="1"/>
      <c r="UGE45" s="1"/>
      <c r="UGG45" s="1"/>
      <c r="UGI45" s="1"/>
      <c r="UGK45" s="1"/>
      <c r="UGM45" s="1"/>
      <c r="UGO45" s="1"/>
      <c r="UGQ45" s="1"/>
      <c r="UGS45" s="1"/>
      <c r="UGU45" s="1"/>
      <c r="UGW45" s="1"/>
      <c r="UGY45" s="1"/>
      <c r="UHA45" s="1"/>
      <c r="UHC45" s="1"/>
      <c r="UHE45" s="1"/>
      <c r="UHG45" s="1"/>
      <c r="UHI45" s="1"/>
      <c r="UHK45" s="1"/>
      <c r="UHM45" s="1"/>
      <c r="UHO45" s="1"/>
      <c r="UHQ45" s="1"/>
      <c r="UHS45" s="1"/>
      <c r="UHU45" s="1"/>
      <c r="UHW45" s="1"/>
      <c r="UHY45" s="1"/>
      <c r="UIA45" s="1"/>
      <c r="UIC45" s="1"/>
      <c r="UIE45" s="1"/>
      <c r="UIG45" s="1"/>
      <c r="UII45" s="1"/>
      <c r="UIK45" s="1"/>
      <c r="UIM45" s="1"/>
      <c r="UIO45" s="1"/>
      <c r="UIQ45" s="1"/>
      <c r="UIS45" s="1"/>
      <c r="UIU45" s="1"/>
      <c r="UIW45" s="1"/>
      <c r="UIY45" s="1"/>
      <c r="UJA45" s="1"/>
      <c r="UJC45" s="1"/>
      <c r="UJE45" s="1"/>
      <c r="UJG45" s="1"/>
      <c r="UJI45" s="1"/>
      <c r="UJK45" s="1"/>
      <c r="UJM45" s="1"/>
      <c r="UJO45" s="1"/>
      <c r="UJQ45" s="1"/>
      <c r="UJS45" s="1"/>
      <c r="UJU45" s="1"/>
      <c r="UJW45" s="1"/>
      <c r="UJY45" s="1"/>
      <c r="UKA45" s="1"/>
      <c r="UKC45" s="1"/>
      <c r="UKE45" s="1"/>
      <c r="UKG45" s="1"/>
      <c r="UKI45" s="1"/>
      <c r="UKK45" s="1"/>
      <c r="UKM45" s="1"/>
      <c r="UKO45" s="1"/>
      <c r="UKQ45" s="1"/>
      <c r="UKS45" s="1"/>
      <c r="UKU45" s="1"/>
      <c r="UKW45" s="1"/>
      <c r="UKY45" s="1"/>
      <c r="ULA45" s="1"/>
      <c r="ULC45" s="1"/>
      <c r="ULE45" s="1"/>
      <c r="ULG45" s="1"/>
      <c r="ULI45" s="1"/>
      <c r="ULK45" s="1"/>
      <c r="ULM45" s="1"/>
      <c r="ULO45" s="1"/>
      <c r="ULQ45" s="1"/>
      <c r="ULS45" s="1"/>
      <c r="ULU45" s="1"/>
      <c r="ULW45" s="1"/>
      <c r="ULY45" s="1"/>
      <c r="UMA45" s="1"/>
      <c r="UMC45" s="1"/>
      <c r="UME45" s="1"/>
      <c r="UMG45" s="1"/>
      <c r="UMI45" s="1"/>
      <c r="UMK45" s="1"/>
      <c r="UMM45" s="1"/>
      <c r="UMO45" s="1"/>
      <c r="UMQ45" s="1"/>
      <c r="UMS45" s="1"/>
      <c r="UMU45" s="1"/>
      <c r="UMW45" s="1"/>
      <c r="UMY45" s="1"/>
      <c r="UNA45" s="1"/>
      <c r="UNC45" s="1"/>
      <c r="UNE45" s="1"/>
      <c r="UNG45" s="1"/>
      <c r="UNI45" s="1"/>
      <c r="UNK45" s="1"/>
      <c r="UNM45" s="1"/>
      <c r="UNO45" s="1"/>
      <c r="UNQ45" s="1"/>
      <c r="UNS45" s="1"/>
      <c r="UNU45" s="1"/>
      <c r="UNW45" s="1"/>
      <c r="UNY45" s="1"/>
      <c r="UOA45" s="1"/>
      <c r="UOC45" s="1"/>
      <c r="UOE45" s="1"/>
      <c r="UOG45" s="1"/>
      <c r="UOI45" s="1"/>
      <c r="UOK45" s="1"/>
      <c r="UOM45" s="1"/>
      <c r="UOO45" s="1"/>
      <c r="UOQ45" s="1"/>
      <c r="UOS45" s="1"/>
      <c r="UOU45" s="1"/>
      <c r="UOW45" s="1"/>
      <c r="UOY45" s="1"/>
      <c r="UPA45" s="1"/>
      <c r="UPC45" s="1"/>
      <c r="UPE45" s="1"/>
      <c r="UPG45" s="1"/>
      <c r="UPI45" s="1"/>
      <c r="UPK45" s="1"/>
      <c r="UPM45" s="1"/>
      <c r="UPO45" s="1"/>
      <c r="UPQ45" s="1"/>
      <c r="UPS45" s="1"/>
      <c r="UPU45" s="1"/>
      <c r="UPW45" s="1"/>
      <c r="UPY45" s="1"/>
      <c r="UQA45" s="1"/>
      <c r="UQC45" s="1"/>
      <c r="UQE45" s="1"/>
      <c r="UQG45" s="1"/>
      <c r="UQI45" s="1"/>
      <c r="UQK45" s="1"/>
      <c r="UQM45" s="1"/>
      <c r="UQO45" s="1"/>
      <c r="UQQ45" s="1"/>
      <c r="UQS45" s="1"/>
      <c r="UQU45" s="1"/>
      <c r="UQW45" s="1"/>
      <c r="UQY45" s="1"/>
      <c r="URA45" s="1"/>
      <c r="URC45" s="1"/>
      <c r="URE45" s="1"/>
      <c r="URG45" s="1"/>
      <c r="URI45" s="1"/>
      <c r="URK45" s="1"/>
      <c r="URM45" s="1"/>
      <c r="URO45" s="1"/>
      <c r="URQ45" s="1"/>
      <c r="URS45" s="1"/>
      <c r="URU45" s="1"/>
      <c r="URW45" s="1"/>
      <c r="URY45" s="1"/>
      <c r="USA45" s="1"/>
      <c r="USC45" s="1"/>
      <c r="USE45" s="1"/>
      <c r="USG45" s="1"/>
      <c r="USI45" s="1"/>
      <c r="USK45" s="1"/>
      <c r="USM45" s="1"/>
      <c r="USO45" s="1"/>
      <c r="USQ45" s="1"/>
      <c r="USS45" s="1"/>
      <c r="USU45" s="1"/>
      <c r="USW45" s="1"/>
      <c r="USY45" s="1"/>
      <c r="UTA45" s="1"/>
      <c r="UTC45" s="1"/>
      <c r="UTE45" s="1"/>
      <c r="UTG45" s="1"/>
      <c r="UTI45" s="1"/>
      <c r="UTK45" s="1"/>
      <c r="UTM45" s="1"/>
      <c r="UTO45" s="1"/>
      <c r="UTQ45" s="1"/>
      <c r="UTS45" s="1"/>
      <c r="UTU45" s="1"/>
      <c r="UTW45" s="1"/>
      <c r="UTY45" s="1"/>
      <c r="UUA45" s="1"/>
      <c r="UUC45" s="1"/>
      <c r="UUE45" s="1"/>
      <c r="UUG45" s="1"/>
      <c r="UUI45" s="1"/>
      <c r="UUK45" s="1"/>
      <c r="UUM45" s="1"/>
      <c r="UUO45" s="1"/>
      <c r="UUQ45" s="1"/>
      <c r="UUS45" s="1"/>
      <c r="UUU45" s="1"/>
      <c r="UUW45" s="1"/>
      <c r="UUY45" s="1"/>
      <c r="UVA45" s="1"/>
      <c r="UVC45" s="1"/>
      <c r="UVE45" s="1"/>
      <c r="UVG45" s="1"/>
      <c r="UVI45" s="1"/>
      <c r="UVK45" s="1"/>
      <c r="UVM45" s="1"/>
      <c r="UVO45" s="1"/>
      <c r="UVQ45" s="1"/>
      <c r="UVS45" s="1"/>
      <c r="UVU45" s="1"/>
      <c r="UVW45" s="1"/>
      <c r="UVY45" s="1"/>
      <c r="UWA45" s="1"/>
      <c r="UWC45" s="1"/>
      <c r="UWE45" s="1"/>
      <c r="UWG45" s="1"/>
      <c r="UWI45" s="1"/>
      <c r="UWK45" s="1"/>
      <c r="UWM45" s="1"/>
      <c r="UWO45" s="1"/>
      <c r="UWQ45" s="1"/>
      <c r="UWS45" s="1"/>
      <c r="UWU45" s="1"/>
      <c r="UWW45" s="1"/>
      <c r="UWY45" s="1"/>
      <c r="UXA45" s="1"/>
      <c r="UXC45" s="1"/>
      <c r="UXE45" s="1"/>
      <c r="UXG45" s="1"/>
      <c r="UXI45" s="1"/>
      <c r="UXK45" s="1"/>
      <c r="UXM45" s="1"/>
      <c r="UXO45" s="1"/>
      <c r="UXQ45" s="1"/>
      <c r="UXS45" s="1"/>
      <c r="UXU45" s="1"/>
      <c r="UXW45" s="1"/>
      <c r="UXY45" s="1"/>
      <c r="UYA45" s="1"/>
      <c r="UYC45" s="1"/>
      <c r="UYE45" s="1"/>
      <c r="UYG45" s="1"/>
      <c r="UYI45" s="1"/>
      <c r="UYK45" s="1"/>
      <c r="UYM45" s="1"/>
      <c r="UYO45" s="1"/>
      <c r="UYQ45" s="1"/>
      <c r="UYS45" s="1"/>
      <c r="UYU45" s="1"/>
      <c r="UYW45" s="1"/>
      <c r="UYY45" s="1"/>
      <c r="UZA45" s="1"/>
      <c r="UZC45" s="1"/>
      <c r="UZE45" s="1"/>
      <c r="UZG45" s="1"/>
      <c r="UZI45" s="1"/>
      <c r="UZK45" s="1"/>
      <c r="UZM45" s="1"/>
      <c r="UZO45" s="1"/>
      <c r="UZQ45" s="1"/>
      <c r="UZS45" s="1"/>
      <c r="UZU45" s="1"/>
      <c r="UZW45" s="1"/>
      <c r="UZY45" s="1"/>
      <c r="VAA45" s="1"/>
      <c r="VAC45" s="1"/>
      <c r="VAE45" s="1"/>
      <c r="VAG45" s="1"/>
      <c r="VAI45" s="1"/>
      <c r="VAK45" s="1"/>
      <c r="VAM45" s="1"/>
      <c r="VAO45" s="1"/>
      <c r="VAQ45" s="1"/>
      <c r="VAS45" s="1"/>
      <c r="VAU45" s="1"/>
      <c r="VAW45" s="1"/>
      <c r="VAY45" s="1"/>
      <c r="VBA45" s="1"/>
      <c r="VBC45" s="1"/>
      <c r="VBE45" s="1"/>
      <c r="VBG45" s="1"/>
      <c r="VBI45" s="1"/>
      <c r="VBK45" s="1"/>
      <c r="VBM45" s="1"/>
      <c r="VBO45" s="1"/>
      <c r="VBQ45" s="1"/>
      <c r="VBS45" s="1"/>
      <c r="VBU45" s="1"/>
      <c r="VBW45" s="1"/>
      <c r="VBY45" s="1"/>
      <c r="VCA45" s="1"/>
      <c r="VCC45" s="1"/>
      <c r="VCE45" s="1"/>
      <c r="VCG45" s="1"/>
      <c r="VCI45" s="1"/>
      <c r="VCK45" s="1"/>
      <c r="VCM45" s="1"/>
      <c r="VCO45" s="1"/>
      <c r="VCQ45" s="1"/>
      <c r="VCS45" s="1"/>
      <c r="VCU45" s="1"/>
      <c r="VCW45" s="1"/>
      <c r="VCY45" s="1"/>
      <c r="VDA45" s="1"/>
      <c r="VDC45" s="1"/>
      <c r="VDE45" s="1"/>
      <c r="VDG45" s="1"/>
      <c r="VDI45" s="1"/>
      <c r="VDK45" s="1"/>
      <c r="VDM45" s="1"/>
      <c r="VDO45" s="1"/>
      <c r="VDQ45" s="1"/>
      <c r="VDS45" s="1"/>
      <c r="VDU45" s="1"/>
      <c r="VDW45" s="1"/>
      <c r="VDY45" s="1"/>
      <c r="VEA45" s="1"/>
      <c r="VEC45" s="1"/>
      <c r="VEE45" s="1"/>
      <c r="VEG45" s="1"/>
      <c r="VEI45" s="1"/>
      <c r="VEK45" s="1"/>
      <c r="VEM45" s="1"/>
      <c r="VEO45" s="1"/>
      <c r="VEQ45" s="1"/>
      <c r="VES45" s="1"/>
      <c r="VEU45" s="1"/>
      <c r="VEW45" s="1"/>
      <c r="VEY45" s="1"/>
      <c r="VFA45" s="1"/>
      <c r="VFC45" s="1"/>
      <c r="VFE45" s="1"/>
      <c r="VFG45" s="1"/>
      <c r="VFI45" s="1"/>
      <c r="VFK45" s="1"/>
      <c r="VFM45" s="1"/>
      <c r="VFO45" s="1"/>
      <c r="VFQ45" s="1"/>
      <c r="VFS45" s="1"/>
      <c r="VFU45" s="1"/>
      <c r="VFW45" s="1"/>
      <c r="VFY45" s="1"/>
      <c r="VGA45" s="1"/>
      <c r="VGC45" s="1"/>
      <c r="VGE45" s="1"/>
      <c r="VGG45" s="1"/>
      <c r="VGI45" s="1"/>
      <c r="VGK45" s="1"/>
      <c r="VGM45" s="1"/>
      <c r="VGO45" s="1"/>
      <c r="VGQ45" s="1"/>
      <c r="VGS45" s="1"/>
      <c r="VGU45" s="1"/>
      <c r="VGW45" s="1"/>
      <c r="VGY45" s="1"/>
      <c r="VHA45" s="1"/>
      <c r="VHC45" s="1"/>
      <c r="VHE45" s="1"/>
      <c r="VHG45" s="1"/>
      <c r="VHI45" s="1"/>
      <c r="VHK45" s="1"/>
      <c r="VHM45" s="1"/>
      <c r="VHO45" s="1"/>
      <c r="VHQ45" s="1"/>
      <c r="VHS45" s="1"/>
      <c r="VHU45" s="1"/>
      <c r="VHW45" s="1"/>
      <c r="VHY45" s="1"/>
      <c r="VIA45" s="1"/>
      <c r="VIC45" s="1"/>
      <c r="VIE45" s="1"/>
      <c r="VIG45" s="1"/>
      <c r="VII45" s="1"/>
      <c r="VIK45" s="1"/>
      <c r="VIM45" s="1"/>
      <c r="VIO45" s="1"/>
      <c r="VIQ45" s="1"/>
      <c r="VIS45" s="1"/>
      <c r="VIU45" s="1"/>
      <c r="VIW45" s="1"/>
      <c r="VIY45" s="1"/>
      <c r="VJA45" s="1"/>
      <c r="VJC45" s="1"/>
      <c r="VJE45" s="1"/>
      <c r="VJG45" s="1"/>
      <c r="VJI45" s="1"/>
      <c r="VJK45" s="1"/>
      <c r="VJM45" s="1"/>
      <c r="VJO45" s="1"/>
      <c r="VJQ45" s="1"/>
      <c r="VJS45" s="1"/>
      <c r="VJU45" s="1"/>
      <c r="VJW45" s="1"/>
      <c r="VJY45" s="1"/>
      <c r="VKA45" s="1"/>
      <c r="VKC45" s="1"/>
      <c r="VKE45" s="1"/>
      <c r="VKG45" s="1"/>
      <c r="VKI45" s="1"/>
      <c r="VKK45" s="1"/>
      <c r="VKM45" s="1"/>
      <c r="VKO45" s="1"/>
      <c r="VKQ45" s="1"/>
      <c r="VKS45" s="1"/>
      <c r="VKU45" s="1"/>
      <c r="VKW45" s="1"/>
      <c r="VKY45" s="1"/>
      <c r="VLA45" s="1"/>
      <c r="VLC45" s="1"/>
      <c r="VLE45" s="1"/>
      <c r="VLG45" s="1"/>
      <c r="VLI45" s="1"/>
      <c r="VLK45" s="1"/>
      <c r="VLM45" s="1"/>
      <c r="VLO45" s="1"/>
      <c r="VLQ45" s="1"/>
      <c r="VLS45" s="1"/>
      <c r="VLU45" s="1"/>
      <c r="VLW45" s="1"/>
      <c r="VLY45" s="1"/>
      <c r="VMA45" s="1"/>
      <c r="VMC45" s="1"/>
      <c r="VME45" s="1"/>
      <c r="VMG45" s="1"/>
      <c r="VMI45" s="1"/>
      <c r="VMK45" s="1"/>
      <c r="VMM45" s="1"/>
      <c r="VMO45" s="1"/>
      <c r="VMQ45" s="1"/>
      <c r="VMS45" s="1"/>
      <c r="VMU45" s="1"/>
      <c r="VMW45" s="1"/>
      <c r="VMY45" s="1"/>
      <c r="VNA45" s="1"/>
      <c r="VNC45" s="1"/>
      <c r="VNE45" s="1"/>
      <c r="VNG45" s="1"/>
      <c r="VNI45" s="1"/>
      <c r="VNK45" s="1"/>
      <c r="VNM45" s="1"/>
      <c r="VNO45" s="1"/>
      <c r="VNQ45" s="1"/>
      <c r="VNS45" s="1"/>
      <c r="VNU45" s="1"/>
      <c r="VNW45" s="1"/>
      <c r="VNY45" s="1"/>
      <c r="VOA45" s="1"/>
      <c r="VOC45" s="1"/>
      <c r="VOE45" s="1"/>
      <c r="VOG45" s="1"/>
      <c r="VOI45" s="1"/>
      <c r="VOK45" s="1"/>
      <c r="VOM45" s="1"/>
      <c r="VOO45" s="1"/>
      <c r="VOQ45" s="1"/>
      <c r="VOS45" s="1"/>
      <c r="VOU45" s="1"/>
      <c r="VOW45" s="1"/>
      <c r="VOY45" s="1"/>
      <c r="VPA45" s="1"/>
      <c r="VPC45" s="1"/>
      <c r="VPE45" s="1"/>
      <c r="VPG45" s="1"/>
      <c r="VPI45" s="1"/>
      <c r="VPK45" s="1"/>
      <c r="VPM45" s="1"/>
      <c r="VPO45" s="1"/>
      <c r="VPQ45" s="1"/>
      <c r="VPS45" s="1"/>
      <c r="VPU45" s="1"/>
      <c r="VPW45" s="1"/>
      <c r="VPY45" s="1"/>
      <c r="VQA45" s="1"/>
      <c r="VQC45" s="1"/>
      <c r="VQE45" s="1"/>
      <c r="VQG45" s="1"/>
      <c r="VQI45" s="1"/>
      <c r="VQK45" s="1"/>
      <c r="VQM45" s="1"/>
      <c r="VQO45" s="1"/>
      <c r="VQQ45" s="1"/>
      <c r="VQS45" s="1"/>
      <c r="VQU45" s="1"/>
      <c r="VQW45" s="1"/>
      <c r="VQY45" s="1"/>
      <c r="VRA45" s="1"/>
      <c r="VRC45" s="1"/>
      <c r="VRE45" s="1"/>
      <c r="VRG45" s="1"/>
      <c r="VRI45" s="1"/>
      <c r="VRK45" s="1"/>
      <c r="VRM45" s="1"/>
      <c r="VRO45" s="1"/>
      <c r="VRQ45" s="1"/>
      <c r="VRS45" s="1"/>
      <c r="VRU45" s="1"/>
      <c r="VRW45" s="1"/>
      <c r="VRY45" s="1"/>
      <c r="VSA45" s="1"/>
      <c r="VSC45" s="1"/>
      <c r="VSE45" s="1"/>
      <c r="VSG45" s="1"/>
      <c r="VSI45" s="1"/>
      <c r="VSK45" s="1"/>
      <c r="VSM45" s="1"/>
      <c r="VSO45" s="1"/>
      <c r="VSQ45" s="1"/>
      <c r="VSS45" s="1"/>
      <c r="VSU45" s="1"/>
      <c r="VSW45" s="1"/>
      <c r="VSY45" s="1"/>
      <c r="VTA45" s="1"/>
      <c r="VTC45" s="1"/>
      <c r="VTE45" s="1"/>
      <c r="VTG45" s="1"/>
      <c r="VTI45" s="1"/>
      <c r="VTK45" s="1"/>
      <c r="VTM45" s="1"/>
      <c r="VTO45" s="1"/>
      <c r="VTQ45" s="1"/>
      <c r="VTS45" s="1"/>
      <c r="VTU45" s="1"/>
      <c r="VTW45" s="1"/>
      <c r="VTY45" s="1"/>
      <c r="VUA45" s="1"/>
      <c r="VUC45" s="1"/>
      <c r="VUE45" s="1"/>
      <c r="VUG45" s="1"/>
      <c r="VUI45" s="1"/>
      <c r="VUK45" s="1"/>
      <c r="VUM45" s="1"/>
      <c r="VUO45" s="1"/>
      <c r="VUQ45" s="1"/>
      <c r="VUS45" s="1"/>
      <c r="VUU45" s="1"/>
      <c r="VUW45" s="1"/>
      <c r="VUY45" s="1"/>
      <c r="VVA45" s="1"/>
      <c r="VVC45" s="1"/>
      <c r="VVE45" s="1"/>
      <c r="VVG45" s="1"/>
      <c r="VVI45" s="1"/>
      <c r="VVK45" s="1"/>
      <c r="VVM45" s="1"/>
      <c r="VVO45" s="1"/>
      <c r="VVQ45" s="1"/>
      <c r="VVS45" s="1"/>
      <c r="VVU45" s="1"/>
      <c r="VVW45" s="1"/>
      <c r="VVY45" s="1"/>
      <c r="VWA45" s="1"/>
      <c r="VWC45" s="1"/>
      <c r="VWE45" s="1"/>
      <c r="VWG45" s="1"/>
      <c r="VWI45" s="1"/>
      <c r="VWK45" s="1"/>
      <c r="VWM45" s="1"/>
      <c r="VWO45" s="1"/>
      <c r="VWQ45" s="1"/>
      <c r="VWS45" s="1"/>
      <c r="VWU45" s="1"/>
      <c r="VWW45" s="1"/>
      <c r="VWY45" s="1"/>
      <c r="VXA45" s="1"/>
      <c r="VXC45" s="1"/>
      <c r="VXE45" s="1"/>
      <c r="VXG45" s="1"/>
      <c r="VXI45" s="1"/>
      <c r="VXK45" s="1"/>
      <c r="VXM45" s="1"/>
      <c r="VXO45" s="1"/>
      <c r="VXQ45" s="1"/>
      <c r="VXS45" s="1"/>
      <c r="VXU45" s="1"/>
      <c r="VXW45" s="1"/>
      <c r="VXY45" s="1"/>
      <c r="VYA45" s="1"/>
      <c r="VYC45" s="1"/>
      <c r="VYE45" s="1"/>
      <c r="VYG45" s="1"/>
      <c r="VYI45" s="1"/>
      <c r="VYK45" s="1"/>
      <c r="VYM45" s="1"/>
      <c r="VYO45" s="1"/>
      <c r="VYQ45" s="1"/>
      <c r="VYS45" s="1"/>
      <c r="VYU45" s="1"/>
      <c r="VYW45" s="1"/>
      <c r="VYY45" s="1"/>
      <c r="VZA45" s="1"/>
      <c r="VZC45" s="1"/>
      <c r="VZE45" s="1"/>
      <c r="VZG45" s="1"/>
      <c r="VZI45" s="1"/>
      <c r="VZK45" s="1"/>
      <c r="VZM45" s="1"/>
      <c r="VZO45" s="1"/>
      <c r="VZQ45" s="1"/>
      <c r="VZS45" s="1"/>
      <c r="VZU45" s="1"/>
      <c r="VZW45" s="1"/>
      <c r="VZY45" s="1"/>
      <c r="WAA45" s="1"/>
      <c r="WAC45" s="1"/>
      <c r="WAE45" s="1"/>
      <c r="WAG45" s="1"/>
      <c r="WAI45" s="1"/>
      <c r="WAK45" s="1"/>
      <c r="WAM45" s="1"/>
      <c r="WAO45" s="1"/>
      <c r="WAQ45" s="1"/>
      <c r="WAS45" s="1"/>
      <c r="WAU45" s="1"/>
      <c r="WAW45" s="1"/>
      <c r="WAY45" s="1"/>
      <c r="WBA45" s="1"/>
      <c r="WBC45" s="1"/>
      <c r="WBE45" s="1"/>
      <c r="WBG45" s="1"/>
      <c r="WBI45" s="1"/>
      <c r="WBK45" s="1"/>
      <c r="WBM45" s="1"/>
      <c r="WBO45" s="1"/>
      <c r="WBQ45" s="1"/>
      <c r="WBS45" s="1"/>
      <c r="WBU45" s="1"/>
      <c r="WBW45" s="1"/>
      <c r="WBY45" s="1"/>
      <c r="WCA45" s="1"/>
      <c r="WCC45" s="1"/>
      <c r="WCE45" s="1"/>
      <c r="WCG45" s="1"/>
      <c r="WCI45" s="1"/>
      <c r="WCK45" s="1"/>
      <c r="WCM45" s="1"/>
      <c r="WCO45" s="1"/>
      <c r="WCQ45" s="1"/>
      <c r="WCS45" s="1"/>
      <c r="WCU45" s="1"/>
      <c r="WCW45" s="1"/>
      <c r="WCY45" s="1"/>
      <c r="WDA45" s="1"/>
      <c r="WDC45" s="1"/>
      <c r="WDE45" s="1"/>
      <c r="WDG45" s="1"/>
      <c r="WDI45" s="1"/>
      <c r="WDK45" s="1"/>
      <c r="WDM45" s="1"/>
      <c r="WDO45" s="1"/>
      <c r="WDQ45" s="1"/>
      <c r="WDS45" s="1"/>
      <c r="WDU45" s="1"/>
      <c r="WDW45" s="1"/>
      <c r="WDY45" s="1"/>
      <c r="WEA45" s="1"/>
      <c r="WEC45" s="1"/>
      <c r="WEE45" s="1"/>
      <c r="WEG45" s="1"/>
      <c r="WEI45" s="1"/>
      <c r="WEK45" s="1"/>
      <c r="WEM45" s="1"/>
      <c r="WEO45" s="1"/>
      <c r="WEQ45" s="1"/>
      <c r="WES45" s="1"/>
      <c r="WEU45" s="1"/>
      <c r="WEW45" s="1"/>
      <c r="WEY45" s="1"/>
      <c r="WFA45" s="1"/>
      <c r="WFC45" s="1"/>
      <c r="WFE45" s="1"/>
      <c r="WFG45" s="1"/>
      <c r="WFI45" s="1"/>
      <c r="WFK45" s="1"/>
      <c r="WFM45" s="1"/>
      <c r="WFO45" s="1"/>
      <c r="WFQ45" s="1"/>
      <c r="WFS45" s="1"/>
      <c r="WFU45" s="1"/>
      <c r="WFW45" s="1"/>
      <c r="WFY45" s="1"/>
      <c r="WGA45" s="1"/>
      <c r="WGC45" s="1"/>
      <c r="WGE45" s="1"/>
      <c r="WGG45" s="1"/>
      <c r="WGI45" s="1"/>
      <c r="WGK45" s="1"/>
      <c r="WGM45" s="1"/>
      <c r="WGO45" s="1"/>
      <c r="WGQ45" s="1"/>
      <c r="WGS45" s="1"/>
      <c r="WGU45" s="1"/>
      <c r="WGW45" s="1"/>
      <c r="WGY45" s="1"/>
      <c r="WHA45" s="1"/>
      <c r="WHC45" s="1"/>
      <c r="WHE45" s="1"/>
      <c r="WHG45" s="1"/>
      <c r="WHI45" s="1"/>
      <c r="WHK45" s="1"/>
      <c r="WHM45" s="1"/>
      <c r="WHO45" s="1"/>
      <c r="WHQ45" s="1"/>
      <c r="WHS45" s="1"/>
      <c r="WHU45" s="1"/>
      <c r="WHW45" s="1"/>
      <c r="WHY45" s="1"/>
      <c r="WIA45" s="1"/>
      <c r="WIC45" s="1"/>
      <c r="WIE45" s="1"/>
      <c r="WIG45" s="1"/>
      <c r="WII45" s="1"/>
      <c r="WIK45" s="1"/>
      <c r="WIM45" s="1"/>
      <c r="WIO45" s="1"/>
      <c r="WIQ45" s="1"/>
      <c r="WIS45" s="1"/>
      <c r="WIU45" s="1"/>
      <c r="WIW45" s="1"/>
      <c r="WIY45" s="1"/>
      <c r="WJA45" s="1"/>
      <c r="WJC45" s="1"/>
      <c r="WJE45" s="1"/>
      <c r="WJG45" s="1"/>
      <c r="WJI45" s="1"/>
      <c r="WJK45" s="1"/>
      <c r="WJM45" s="1"/>
      <c r="WJO45" s="1"/>
      <c r="WJQ45" s="1"/>
      <c r="WJS45" s="1"/>
      <c r="WJU45" s="1"/>
      <c r="WJW45" s="1"/>
      <c r="WJY45" s="1"/>
      <c r="WKA45" s="1"/>
      <c r="WKC45" s="1"/>
      <c r="WKE45" s="1"/>
      <c r="WKG45" s="1"/>
      <c r="WKI45" s="1"/>
      <c r="WKK45" s="1"/>
      <c r="WKM45" s="1"/>
      <c r="WKO45" s="1"/>
      <c r="WKQ45" s="1"/>
      <c r="WKS45" s="1"/>
      <c r="WKU45" s="1"/>
      <c r="WKW45" s="1"/>
      <c r="WKY45" s="1"/>
      <c r="WLA45" s="1"/>
      <c r="WLC45" s="1"/>
      <c r="WLE45" s="1"/>
      <c r="WLG45" s="1"/>
      <c r="WLI45" s="1"/>
      <c r="WLK45" s="1"/>
      <c r="WLM45" s="1"/>
      <c r="WLO45" s="1"/>
      <c r="WLQ45" s="1"/>
      <c r="WLS45" s="1"/>
      <c r="WLU45" s="1"/>
      <c r="WLW45" s="1"/>
      <c r="WLY45" s="1"/>
      <c r="WMA45" s="1"/>
      <c r="WMC45" s="1"/>
      <c r="WME45" s="1"/>
      <c r="WMG45" s="1"/>
      <c r="WMI45" s="1"/>
      <c r="WMK45" s="1"/>
      <c r="WMM45" s="1"/>
      <c r="WMO45" s="1"/>
      <c r="WMQ45" s="1"/>
      <c r="WMS45" s="1"/>
      <c r="WMU45" s="1"/>
      <c r="WMW45" s="1"/>
      <c r="WMY45" s="1"/>
      <c r="WNA45" s="1"/>
      <c r="WNC45" s="1"/>
      <c r="WNE45" s="1"/>
      <c r="WNG45" s="1"/>
      <c r="WNI45" s="1"/>
      <c r="WNK45" s="1"/>
      <c r="WNM45" s="1"/>
      <c r="WNO45" s="1"/>
      <c r="WNQ45" s="1"/>
      <c r="WNS45" s="1"/>
      <c r="WNU45" s="1"/>
      <c r="WNW45" s="1"/>
      <c r="WNY45" s="1"/>
      <c r="WOA45" s="1"/>
      <c r="WOC45" s="1"/>
      <c r="WOE45" s="1"/>
      <c r="WOG45" s="1"/>
      <c r="WOI45" s="1"/>
      <c r="WOK45" s="1"/>
      <c r="WOM45" s="1"/>
      <c r="WOO45" s="1"/>
      <c r="WOQ45" s="1"/>
      <c r="WOS45" s="1"/>
      <c r="WOU45" s="1"/>
      <c r="WOW45" s="1"/>
      <c r="WOY45" s="1"/>
      <c r="WPA45" s="1"/>
      <c r="WPC45" s="1"/>
      <c r="WPE45" s="1"/>
      <c r="WPG45" s="1"/>
      <c r="WPI45" s="1"/>
      <c r="WPK45" s="1"/>
      <c r="WPM45" s="1"/>
      <c r="WPO45" s="1"/>
      <c r="WPQ45" s="1"/>
      <c r="WPS45" s="1"/>
      <c r="WPU45" s="1"/>
      <c r="WPW45" s="1"/>
      <c r="WPY45" s="1"/>
      <c r="WQA45" s="1"/>
      <c r="WQC45" s="1"/>
      <c r="WQE45" s="1"/>
      <c r="WQG45" s="1"/>
      <c r="WQI45" s="1"/>
      <c r="WQK45" s="1"/>
      <c r="WQM45" s="1"/>
      <c r="WQO45" s="1"/>
      <c r="WQQ45" s="1"/>
      <c r="WQS45" s="1"/>
      <c r="WQU45" s="1"/>
      <c r="WQW45" s="1"/>
      <c r="WQY45" s="1"/>
      <c r="WRA45" s="1"/>
      <c r="WRC45" s="1"/>
      <c r="WRE45" s="1"/>
      <c r="WRG45" s="1"/>
      <c r="WRI45" s="1"/>
      <c r="WRK45" s="1"/>
      <c r="WRM45" s="1"/>
      <c r="WRO45" s="1"/>
      <c r="WRQ45" s="1"/>
      <c r="WRS45" s="1"/>
      <c r="WRU45" s="1"/>
      <c r="WRW45" s="1"/>
      <c r="WRY45" s="1"/>
      <c r="WSA45" s="1"/>
      <c r="WSC45" s="1"/>
      <c r="WSE45" s="1"/>
      <c r="WSG45" s="1"/>
      <c r="WSI45" s="1"/>
      <c r="WSK45" s="1"/>
      <c r="WSM45" s="1"/>
      <c r="WSO45" s="1"/>
      <c r="WSQ45" s="1"/>
      <c r="WSS45" s="1"/>
      <c r="WSU45" s="1"/>
      <c r="WSW45" s="1"/>
      <c r="WSY45" s="1"/>
      <c r="WTA45" s="1"/>
      <c r="WTC45" s="1"/>
      <c r="WTE45" s="1"/>
      <c r="WTG45" s="1"/>
      <c r="WTI45" s="1"/>
      <c r="WTK45" s="1"/>
      <c r="WTM45" s="1"/>
      <c r="WTO45" s="1"/>
      <c r="WTQ45" s="1"/>
      <c r="WTS45" s="1"/>
      <c r="WTU45" s="1"/>
      <c r="WTW45" s="1"/>
      <c r="WTY45" s="1"/>
      <c r="WUA45" s="1"/>
      <c r="WUC45" s="1"/>
      <c r="WUE45" s="1"/>
      <c r="WUG45" s="1"/>
      <c r="WUI45" s="1"/>
      <c r="WUK45" s="1"/>
      <c r="WUM45" s="1"/>
      <c r="WUO45" s="1"/>
      <c r="WUQ45" s="1"/>
      <c r="WUS45" s="1"/>
      <c r="WUU45" s="1"/>
      <c r="WUW45" s="1"/>
      <c r="WUY45" s="1"/>
      <c r="WVA45" s="1"/>
      <c r="WVC45" s="1"/>
      <c r="WVE45" s="1"/>
      <c r="WVG45" s="1"/>
      <c r="WVI45" s="1"/>
      <c r="WVK45" s="1"/>
      <c r="WVM45" s="1"/>
      <c r="WVO45" s="1"/>
      <c r="WVQ45" s="1"/>
      <c r="WVS45" s="1"/>
      <c r="WVU45" s="1"/>
      <c r="WVW45" s="1"/>
      <c r="WVY45" s="1"/>
      <c r="WWA45" s="1"/>
      <c r="WWC45" s="1"/>
      <c r="WWE45" s="1"/>
      <c r="WWG45" s="1"/>
      <c r="WWI45" s="1"/>
      <c r="WWK45" s="1"/>
      <c r="WWM45" s="1"/>
      <c r="WWO45" s="1"/>
      <c r="WWQ45" s="1"/>
      <c r="WWS45" s="1"/>
      <c r="WWU45" s="1"/>
      <c r="WWW45" s="1"/>
      <c r="WWY45" s="1"/>
      <c r="WXA45" s="1"/>
      <c r="WXC45" s="1"/>
      <c r="WXE45" s="1"/>
      <c r="WXG45" s="1"/>
      <c r="WXI45" s="1"/>
      <c r="WXK45" s="1"/>
      <c r="WXM45" s="1"/>
      <c r="WXO45" s="1"/>
      <c r="WXQ45" s="1"/>
      <c r="WXS45" s="1"/>
      <c r="WXU45" s="1"/>
      <c r="WXW45" s="1"/>
      <c r="WXY45" s="1"/>
      <c r="WYA45" s="1"/>
      <c r="WYC45" s="1"/>
      <c r="WYE45" s="1"/>
      <c r="WYG45" s="1"/>
      <c r="WYI45" s="1"/>
      <c r="WYK45" s="1"/>
      <c r="WYM45" s="1"/>
      <c r="WYO45" s="1"/>
      <c r="WYQ45" s="1"/>
      <c r="WYS45" s="1"/>
      <c r="WYU45" s="1"/>
      <c r="WYW45" s="1"/>
      <c r="WYY45" s="1"/>
      <c r="WZA45" s="1"/>
      <c r="WZC45" s="1"/>
      <c r="WZE45" s="1"/>
      <c r="WZG45" s="1"/>
      <c r="WZI45" s="1"/>
      <c r="WZK45" s="1"/>
      <c r="WZM45" s="1"/>
      <c r="WZO45" s="1"/>
      <c r="WZQ45" s="1"/>
      <c r="WZS45" s="1"/>
      <c r="WZU45" s="1"/>
      <c r="WZW45" s="1"/>
      <c r="WZY45" s="1"/>
      <c r="XAA45" s="1"/>
      <c r="XAC45" s="1"/>
      <c r="XAE45" s="1"/>
      <c r="XAG45" s="1"/>
      <c r="XAI45" s="1"/>
      <c r="XAK45" s="1"/>
      <c r="XAM45" s="1"/>
      <c r="XAO45" s="1"/>
      <c r="XAQ45" s="1"/>
      <c r="XAS45" s="1"/>
      <c r="XAU45" s="1"/>
      <c r="XAW45" s="1"/>
      <c r="XAY45" s="1"/>
      <c r="XBA45" s="1"/>
      <c r="XBC45" s="1"/>
      <c r="XBE45" s="1"/>
      <c r="XBG45" s="1"/>
      <c r="XBI45" s="1"/>
      <c r="XBK45" s="1"/>
      <c r="XBM45" s="1"/>
      <c r="XBO45" s="1"/>
      <c r="XBQ45" s="1"/>
      <c r="XBS45" s="1"/>
      <c r="XBU45" s="1"/>
      <c r="XBW45" s="1"/>
      <c r="XBY45" s="1"/>
      <c r="XCA45" s="1"/>
      <c r="XCC45" s="1"/>
      <c r="XCE45" s="1"/>
      <c r="XCG45" s="1"/>
      <c r="XCI45" s="1"/>
      <c r="XCK45" s="1"/>
      <c r="XCM45" s="1"/>
      <c r="XCO45" s="1"/>
      <c r="XCQ45" s="1"/>
      <c r="XCS45" s="1"/>
      <c r="XCU45" s="1"/>
      <c r="XCW45" s="1"/>
      <c r="XCY45" s="1"/>
      <c r="XDA45" s="1"/>
      <c r="XDC45" s="1"/>
      <c r="XDE45" s="1"/>
      <c r="XDG45" s="1"/>
      <c r="XDI45" s="1"/>
      <c r="XDK45" s="1"/>
      <c r="XDM45" s="1"/>
      <c r="XDO45" s="1"/>
      <c r="XDQ45" s="1"/>
      <c r="XDS45" s="1"/>
      <c r="XDU45" s="1"/>
      <c r="XDW45" s="1"/>
      <c r="XDY45" s="1"/>
      <c r="XEA45" s="1"/>
      <c r="XEC45" s="1"/>
      <c r="XEE45" s="1"/>
      <c r="XEG45" s="1"/>
      <c r="XEI45" s="1"/>
      <c r="XEK45" s="1"/>
      <c r="XEM45" s="1"/>
      <c r="XEO45" s="1"/>
      <c r="XEQ45" s="1"/>
      <c r="XES45" s="1"/>
      <c r="XEU45" s="1"/>
      <c r="XEW45" s="1"/>
      <c r="XEY45" s="1"/>
      <c r="XFA45" s="1"/>
      <c r="XFC45" s="1"/>
    </row>
    <row r="47" spans="1:1023 1025:2047 2049:3071 3073:4095 4097:5119 5121:6143 6145:7167 7169:8191 8193:9215 9217:10239 10241:11263 11265:12287 12289:13311 13313:14335 14337:15359 15361:16383" x14ac:dyDescent="0.35">
      <c r="A47" s="1"/>
      <c r="C47" s="1"/>
      <c r="E47" s="1"/>
      <c r="G47" s="1"/>
      <c r="I47" s="1"/>
      <c r="K47" s="1"/>
      <c r="M47" s="1"/>
      <c r="O47" s="1"/>
      <c r="Q47" s="1"/>
      <c r="S47" s="1"/>
      <c r="U47" s="1"/>
      <c r="W47" s="1"/>
      <c r="Y47" s="1"/>
      <c r="AA47" s="1"/>
      <c r="AC47" s="1"/>
      <c r="AE47" s="1"/>
      <c r="AG47" s="1"/>
      <c r="AI47" s="1"/>
      <c r="AK47" s="1"/>
      <c r="AM47" s="1"/>
      <c r="AO47" s="1"/>
      <c r="AQ47" s="1"/>
      <c r="AS47" s="1"/>
      <c r="AU47" s="1"/>
      <c r="AW47" s="1"/>
      <c r="AY47" s="1"/>
      <c r="BA47" s="1"/>
      <c r="BC47" s="1"/>
      <c r="BE47" s="1"/>
      <c r="BG47" s="1"/>
      <c r="BI47" s="1"/>
      <c r="BK47" s="1"/>
      <c r="BM47" s="1"/>
      <c r="BO47" s="1"/>
      <c r="BQ47" s="1"/>
      <c r="BS47" s="1"/>
      <c r="BU47" s="1"/>
      <c r="BW47" s="1"/>
      <c r="BY47" s="1"/>
      <c r="CA47" s="1"/>
      <c r="CC47" s="1"/>
      <c r="CE47" s="1"/>
      <c r="CG47" s="1"/>
      <c r="CI47" s="1"/>
      <c r="CK47" s="1"/>
      <c r="CM47" s="1"/>
      <c r="CO47" s="1"/>
      <c r="CQ47" s="1"/>
      <c r="CS47" s="1"/>
      <c r="CU47" s="1"/>
      <c r="CW47" s="1"/>
      <c r="CY47" s="1"/>
      <c r="DA47" s="1"/>
      <c r="DC47" s="1"/>
      <c r="DE47" s="1"/>
      <c r="DG47" s="1"/>
      <c r="DI47" s="1"/>
      <c r="DK47" s="1"/>
      <c r="DM47" s="1"/>
      <c r="DO47" s="1"/>
      <c r="DQ47" s="1"/>
      <c r="DS47" s="1"/>
      <c r="DU47" s="1"/>
      <c r="DW47" s="1"/>
      <c r="DY47" s="1"/>
      <c r="EA47" s="1"/>
      <c r="EC47" s="1"/>
      <c r="EE47" s="1"/>
      <c r="EG47" s="1"/>
      <c r="EI47" s="1"/>
      <c r="EK47" s="1"/>
      <c r="EM47" s="1"/>
      <c r="EO47" s="1"/>
      <c r="EQ47" s="1"/>
      <c r="ES47" s="1"/>
      <c r="EU47" s="1"/>
      <c r="EW47" s="1"/>
      <c r="EY47" s="1"/>
      <c r="FA47" s="1"/>
      <c r="FC47" s="1"/>
      <c r="FE47" s="1"/>
      <c r="FG47" s="1"/>
      <c r="FI47" s="1"/>
      <c r="FK47" s="1"/>
      <c r="FM47" s="1"/>
      <c r="FO47" s="1"/>
      <c r="FQ47" s="1"/>
      <c r="FS47" s="1"/>
      <c r="FU47" s="1"/>
      <c r="FW47" s="1"/>
      <c r="FY47" s="1"/>
      <c r="GA47" s="1"/>
      <c r="GC47" s="1"/>
      <c r="GE47" s="1"/>
      <c r="GG47" s="1"/>
      <c r="GI47" s="1"/>
      <c r="GK47" s="1"/>
      <c r="GM47" s="1"/>
      <c r="GO47" s="1"/>
      <c r="GQ47" s="1"/>
      <c r="GS47" s="1"/>
      <c r="GU47" s="1"/>
      <c r="GW47" s="1"/>
      <c r="GY47" s="1"/>
      <c r="HA47" s="1"/>
      <c r="HC47" s="1"/>
      <c r="HE47" s="1"/>
      <c r="HG47" s="1"/>
      <c r="HI47" s="1"/>
      <c r="HK47" s="1"/>
      <c r="HM47" s="1"/>
      <c r="HO47" s="1"/>
      <c r="HQ47" s="1"/>
      <c r="HS47" s="1"/>
      <c r="HU47" s="1"/>
      <c r="HW47" s="1"/>
      <c r="HY47" s="1"/>
      <c r="IA47" s="1"/>
      <c r="IC47" s="1"/>
      <c r="IE47" s="1"/>
      <c r="IG47" s="1"/>
      <c r="II47" s="1"/>
      <c r="IK47" s="1"/>
      <c r="IM47" s="1"/>
      <c r="IO47" s="1"/>
      <c r="IQ47" s="1"/>
      <c r="IS47" s="1"/>
      <c r="IU47" s="1"/>
      <c r="IW47" s="1"/>
      <c r="IY47" s="1"/>
      <c r="JA47" s="1"/>
      <c r="JC47" s="1"/>
      <c r="JE47" s="1"/>
      <c r="JG47" s="1"/>
      <c r="JI47" s="1"/>
      <c r="JK47" s="1"/>
      <c r="JM47" s="1"/>
      <c r="JO47" s="1"/>
      <c r="JQ47" s="1"/>
      <c r="JS47" s="1"/>
      <c r="JU47" s="1"/>
      <c r="JW47" s="1"/>
      <c r="JY47" s="1"/>
      <c r="KA47" s="1"/>
      <c r="KC47" s="1"/>
      <c r="KE47" s="1"/>
      <c r="KG47" s="1"/>
      <c r="KI47" s="1"/>
      <c r="KK47" s="1"/>
      <c r="KM47" s="1"/>
      <c r="KO47" s="1"/>
      <c r="KQ47" s="1"/>
      <c r="KS47" s="1"/>
      <c r="KU47" s="1"/>
      <c r="KW47" s="1"/>
      <c r="KY47" s="1"/>
      <c r="LA47" s="1"/>
      <c r="LC47" s="1"/>
      <c r="LE47" s="1"/>
      <c r="LG47" s="1"/>
      <c r="LI47" s="1"/>
      <c r="LK47" s="1"/>
      <c r="LM47" s="1"/>
      <c r="LO47" s="1"/>
      <c r="LQ47" s="1"/>
      <c r="LS47" s="1"/>
      <c r="LU47" s="1"/>
      <c r="LW47" s="1"/>
      <c r="LY47" s="1"/>
      <c r="MA47" s="1"/>
      <c r="MC47" s="1"/>
      <c r="ME47" s="1"/>
      <c r="MG47" s="1"/>
      <c r="MI47" s="1"/>
      <c r="MK47" s="1"/>
      <c r="MM47" s="1"/>
      <c r="MO47" s="1"/>
      <c r="MQ47" s="1"/>
      <c r="MS47" s="1"/>
      <c r="MU47" s="1"/>
      <c r="MW47" s="1"/>
      <c r="MY47" s="1"/>
      <c r="NA47" s="1"/>
      <c r="NC47" s="1"/>
      <c r="NE47" s="1"/>
      <c r="NG47" s="1"/>
      <c r="NI47" s="1"/>
      <c r="NK47" s="1"/>
      <c r="NM47" s="1"/>
      <c r="NO47" s="1"/>
      <c r="NQ47" s="1"/>
      <c r="NS47" s="1"/>
      <c r="NU47" s="1"/>
      <c r="NW47" s="1"/>
      <c r="NY47" s="1"/>
      <c r="OA47" s="1"/>
      <c r="OC47" s="1"/>
      <c r="OE47" s="1"/>
      <c r="OG47" s="1"/>
      <c r="OI47" s="1"/>
      <c r="OK47" s="1"/>
      <c r="OM47" s="1"/>
      <c r="OO47" s="1"/>
      <c r="OQ47" s="1"/>
      <c r="OS47" s="1"/>
      <c r="OU47" s="1"/>
      <c r="OW47" s="1"/>
      <c r="OY47" s="1"/>
      <c r="PA47" s="1"/>
      <c r="PC47" s="1"/>
      <c r="PE47" s="1"/>
      <c r="PG47" s="1"/>
      <c r="PI47" s="1"/>
      <c r="PK47" s="1"/>
      <c r="PM47" s="1"/>
      <c r="PO47" s="1"/>
      <c r="PQ47" s="1"/>
      <c r="PS47" s="1"/>
      <c r="PU47" s="1"/>
      <c r="PW47" s="1"/>
      <c r="PY47" s="1"/>
      <c r="QA47" s="1"/>
      <c r="QC47" s="1"/>
      <c r="QE47" s="1"/>
      <c r="QG47" s="1"/>
      <c r="QI47" s="1"/>
      <c r="QK47" s="1"/>
      <c r="QM47" s="1"/>
      <c r="QO47" s="1"/>
      <c r="QQ47" s="1"/>
      <c r="QS47" s="1"/>
      <c r="QU47" s="1"/>
      <c r="QW47" s="1"/>
      <c r="QY47" s="1"/>
      <c r="RA47" s="1"/>
      <c r="RC47" s="1"/>
      <c r="RE47" s="1"/>
      <c r="RG47" s="1"/>
      <c r="RI47" s="1"/>
      <c r="RK47" s="1"/>
      <c r="RM47" s="1"/>
      <c r="RO47" s="1"/>
      <c r="RQ47" s="1"/>
      <c r="RS47" s="1"/>
      <c r="RU47" s="1"/>
      <c r="RW47" s="1"/>
      <c r="RY47" s="1"/>
      <c r="SA47" s="1"/>
      <c r="SC47" s="1"/>
      <c r="SE47" s="1"/>
      <c r="SG47" s="1"/>
      <c r="SI47" s="1"/>
      <c r="SK47" s="1"/>
      <c r="SM47" s="1"/>
      <c r="SO47" s="1"/>
      <c r="SQ47" s="1"/>
      <c r="SS47" s="1"/>
      <c r="SU47" s="1"/>
      <c r="SW47" s="1"/>
      <c r="SY47" s="1"/>
      <c r="TA47" s="1"/>
      <c r="TC47" s="1"/>
      <c r="TE47" s="1"/>
      <c r="TG47" s="1"/>
      <c r="TI47" s="1"/>
      <c r="TK47" s="1"/>
      <c r="TM47" s="1"/>
      <c r="TO47" s="1"/>
      <c r="TQ47" s="1"/>
      <c r="TS47" s="1"/>
      <c r="TU47" s="1"/>
      <c r="TW47" s="1"/>
      <c r="TY47" s="1"/>
      <c r="UA47" s="1"/>
      <c r="UC47" s="1"/>
      <c r="UE47" s="1"/>
      <c r="UG47" s="1"/>
      <c r="UI47" s="1"/>
      <c r="UK47" s="1"/>
      <c r="UM47" s="1"/>
      <c r="UO47" s="1"/>
      <c r="UQ47" s="1"/>
      <c r="US47" s="1"/>
      <c r="UU47" s="1"/>
      <c r="UW47" s="1"/>
      <c r="UY47" s="1"/>
      <c r="VA47" s="1"/>
      <c r="VC47" s="1"/>
      <c r="VE47" s="1"/>
      <c r="VG47" s="1"/>
      <c r="VI47" s="1"/>
      <c r="VK47" s="1"/>
      <c r="VM47" s="1"/>
      <c r="VO47" s="1"/>
      <c r="VQ47" s="1"/>
      <c r="VS47" s="1"/>
      <c r="VU47" s="1"/>
      <c r="VW47" s="1"/>
      <c r="VY47" s="1"/>
      <c r="WA47" s="1"/>
      <c r="WC47" s="1"/>
      <c r="WE47" s="1"/>
      <c r="WG47" s="1"/>
      <c r="WI47" s="1"/>
      <c r="WK47" s="1"/>
      <c r="WM47" s="1"/>
      <c r="WO47" s="1"/>
      <c r="WQ47" s="1"/>
      <c r="WS47" s="1"/>
      <c r="WU47" s="1"/>
      <c r="WW47" s="1"/>
      <c r="WY47" s="1"/>
      <c r="XA47" s="1"/>
      <c r="XC47" s="1"/>
      <c r="XE47" s="1"/>
      <c r="XG47" s="1"/>
      <c r="XI47" s="1"/>
      <c r="XK47" s="1"/>
      <c r="XM47" s="1"/>
      <c r="XO47" s="1"/>
      <c r="XQ47" s="1"/>
      <c r="XS47" s="1"/>
      <c r="XU47" s="1"/>
      <c r="XW47" s="1"/>
      <c r="XY47" s="1"/>
      <c r="YA47" s="1"/>
      <c r="YC47" s="1"/>
      <c r="YE47" s="1"/>
      <c r="YG47" s="1"/>
      <c r="YI47" s="1"/>
      <c r="YK47" s="1"/>
      <c r="YM47" s="1"/>
      <c r="YO47" s="1"/>
      <c r="YQ47" s="1"/>
      <c r="YS47" s="1"/>
      <c r="YU47" s="1"/>
      <c r="YW47" s="1"/>
      <c r="YY47" s="1"/>
      <c r="ZA47" s="1"/>
      <c r="ZC47" s="1"/>
      <c r="ZE47" s="1"/>
      <c r="ZG47" s="1"/>
      <c r="ZI47" s="1"/>
      <c r="ZK47" s="1"/>
      <c r="ZM47" s="1"/>
      <c r="ZO47" s="1"/>
      <c r="ZQ47" s="1"/>
      <c r="ZS47" s="1"/>
      <c r="ZU47" s="1"/>
      <c r="ZW47" s="1"/>
      <c r="ZY47" s="1"/>
      <c r="AAA47" s="1"/>
      <c r="AAC47" s="1"/>
      <c r="AAE47" s="1"/>
      <c r="AAG47" s="1"/>
      <c r="AAI47" s="1"/>
      <c r="AAK47" s="1"/>
      <c r="AAM47" s="1"/>
      <c r="AAO47" s="1"/>
      <c r="AAQ47" s="1"/>
      <c r="AAS47" s="1"/>
      <c r="AAU47" s="1"/>
      <c r="AAW47" s="1"/>
      <c r="AAY47" s="1"/>
      <c r="ABA47" s="1"/>
      <c r="ABC47" s="1"/>
      <c r="ABE47" s="1"/>
      <c r="ABG47" s="1"/>
      <c r="ABI47" s="1"/>
      <c r="ABK47" s="1"/>
      <c r="ABM47" s="1"/>
      <c r="ABO47" s="1"/>
      <c r="ABQ47" s="1"/>
      <c r="ABS47" s="1"/>
      <c r="ABU47" s="1"/>
      <c r="ABW47" s="1"/>
      <c r="ABY47" s="1"/>
      <c r="ACA47" s="1"/>
      <c r="ACC47" s="1"/>
      <c r="ACE47" s="1"/>
      <c r="ACG47" s="1"/>
      <c r="ACI47" s="1"/>
      <c r="ACK47" s="1"/>
      <c r="ACM47" s="1"/>
      <c r="ACO47" s="1"/>
      <c r="ACQ47" s="1"/>
      <c r="ACS47" s="1"/>
      <c r="ACU47" s="1"/>
      <c r="ACW47" s="1"/>
      <c r="ACY47" s="1"/>
      <c r="ADA47" s="1"/>
      <c r="ADC47" s="1"/>
      <c r="ADE47" s="1"/>
      <c r="ADG47" s="1"/>
      <c r="ADI47" s="1"/>
      <c r="ADK47" s="1"/>
      <c r="ADM47" s="1"/>
      <c r="ADO47" s="1"/>
      <c r="ADQ47" s="1"/>
      <c r="ADS47" s="1"/>
      <c r="ADU47" s="1"/>
      <c r="ADW47" s="1"/>
      <c r="ADY47" s="1"/>
      <c r="AEA47" s="1"/>
      <c r="AEC47" s="1"/>
      <c r="AEE47" s="1"/>
      <c r="AEG47" s="1"/>
      <c r="AEI47" s="1"/>
      <c r="AEK47" s="1"/>
      <c r="AEM47" s="1"/>
      <c r="AEO47" s="1"/>
      <c r="AEQ47" s="1"/>
      <c r="AES47" s="1"/>
      <c r="AEU47" s="1"/>
      <c r="AEW47" s="1"/>
      <c r="AEY47" s="1"/>
      <c r="AFA47" s="1"/>
      <c r="AFC47" s="1"/>
      <c r="AFE47" s="1"/>
      <c r="AFG47" s="1"/>
      <c r="AFI47" s="1"/>
      <c r="AFK47" s="1"/>
      <c r="AFM47" s="1"/>
      <c r="AFO47" s="1"/>
      <c r="AFQ47" s="1"/>
      <c r="AFS47" s="1"/>
      <c r="AFU47" s="1"/>
      <c r="AFW47" s="1"/>
      <c r="AFY47" s="1"/>
      <c r="AGA47" s="1"/>
      <c r="AGC47" s="1"/>
      <c r="AGE47" s="1"/>
      <c r="AGG47" s="1"/>
      <c r="AGI47" s="1"/>
      <c r="AGK47" s="1"/>
      <c r="AGM47" s="1"/>
      <c r="AGO47" s="1"/>
      <c r="AGQ47" s="1"/>
      <c r="AGS47" s="1"/>
      <c r="AGU47" s="1"/>
      <c r="AGW47" s="1"/>
      <c r="AGY47" s="1"/>
      <c r="AHA47" s="1"/>
      <c r="AHC47" s="1"/>
      <c r="AHE47" s="1"/>
      <c r="AHG47" s="1"/>
      <c r="AHI47" s="1"/>
      <c r="AHK47" s="1"/>
      <c r="AHM47" s="1"/>
      <c r="AHO47" s="1"/>
      <c r="AHQ47" s="1"/>
      <c r="AHS47" s="1"/>
      <c r="AHU47" s="1"/>
      <c r="AHW47" s="1"/>
      <c r="AHY47" s="1"/>
      <c r="AIA47" s="1"/>
      <c r="AIC47" s="1"/>
      <c r="AIE47" s="1"/>
      <c r="AIG47" s="1"/>
      <c r="AII47" s="1"/>
      <c r="AIK47" s="1"/>
      <c r="AIM47" s="1"/>
      <c r="AIO47" s="1"/>
      <c r="AIQ47" s="1"/>
      <c r="AIS47" s="1"/>
      <c r="AIU47" s="1"/>
      <c r="AIW47" s="1"/>
      <c r="AIY47" s="1"/>
      <c r="AJA47" s="1"/>
      <c r="AJC47" s="1"/>
      <c r="AJE47" s="1"/>
      <c r="AJG47" s="1"/>
      <c r="AJI47" s="1"/>
      <c r="AJK47" s="1"/>
      <c r="AJM47" s="1"/>
      <c r="AJO47" s="1"/>
      <c r="AJQ47" s="1"/>
      <c r="AJS47" s="1"/>
      <c r="AJU47" s="1"/>
      <c r="AJW47" s="1"/>
      <c r="AJY47" s="1"/>
      <c r="AKA47" s="1"/>
      <c r="AKC47" s="1"/>
      <c r="AKE47" s="1"/>
      <c r="AKG47" s="1"/>
      <c r="AKI47" s="1"/>
      <c r="AKK47" s="1"/>
      <c r="AKM47" s="1"/>
      <c r="AKO47" s="1"/>
      <c r="AKQ47" s="1"/>
      <c r="AKS47" s="1"/>
      <c r="AKU47" s="1"/>
      <c r="AKW47" s="1"/>
      <c r="AKY47" s="1"/>
      <c r="ALA47" s="1"/>
      <c r="ALC47" s="1"/>
      <c r="ALE47" s="1"/>
      <c r="ALG47" s="1"/>
      <c r="ALI47" s="1"/>
      <c r="ALK47" s="1"/>
      <c r="ALM47" s="1"/>
      <c r="ALO47" s="1"/>
      <c r="ALQ47" s="1"/>
      <c r="ALS47" s="1"/>
      <c r="ALU47" s="1"/>
      <c r="ALW47" s="1"/>
      <c r="ALY47" s="1"/>
      <c r="AMA47" s="1"/>
      <c r="AMC47" s="1"/>
      <c r="AME47" s="1"/>
      <c r="AMG47" s="1"/>
      <c r="AMI47" s="1"/>
      <c r="AMK47" s="1"/>
      <c r="AMM47" s="1"/>
      <c r="AMO47" s="1"/>
      <c r="AMQ47" s="1"/>
      <c r="AMS47" s="1"/>
      <c r="AMU47" s="1"/>
      <c r="AMW47" s="1"/>
      <c r="AMY47" s="1"/>
      <c r="ANA47" s="1"/>
      <c r="ANC47" s="1"/>
      <c r="ANE47" s="1"/>
      <c r="ANG47" s="1"/>
      <c r="ANI47" s="1"/>
      <c r="ANK47" s="1"/>
      <c r="ANM47" s="1"/>
      <c r="ANO47" s="1"/>
      <c r="ANQ47" s="1"/>
      <c r="ANS47" s="1"/>
      <c r="ANU47" s="1"/>
      <c r="ANW47" s="1"/>
      <c r="ANY47" s="1"/>
      <c r="AOA47" s="1"/>
      <c r="AOC47" s="1"/>
      <c r="AOE47" s="1"/>
      <c r="AOG47" s="1"/>
      <c r="AOI47" s="1"/>
      <c r="AOK47" s="1"/>
      <c r="AOM47" s="1"/>
      <c r="AOO47" s="1"/>
      <c r="AOQ47" s="1"/>
      <c r="AOS47" s="1"/>
      <c r="AOU47" s="1"/>
      <c r="AOW47" s="1"/>
      <c r="AOY47" s="1"/>
      <c r="APA47" s="1"/>
      <c r="APC47" s="1"/>
      <c r="APE47" s="1"/>
      <c r="APG47" s="1"/>
      <c r="API47" s="1"/>
      <c r="APK47" s="1"/>
      <c r="APM47" s="1"/>
      <c r="APO47" s="1"/>
      <c r="APQ47" s="1"/>
      <c r="APS47" s="1"/>
      <c r="APU47" s="1"/>
      <c r="APW47" s="1"/>
      <c r="APY47" s="1"/>
      <c r="AQA47" s="1"/>
      <c r="AQC47" s="1"/>
      <c r="AQE47" s="1"/>
      <c r="AQG47" s="1"/>
      <c r="AQI47" s="1"/>
      <c r="AQK47" s="1"/>
      <c r="AQM47" s="1"/>
      <c r="AQO47" s="1"/>
      <c r="AQQ47" s="1"/>
      <c r="AQS47" s="1"/>
      <c r="AQU47" s="1"/>
      <c r="AQW47" s="1"/>
      <c r="AQY47" s="1"/>
      <c r="ARA47" s="1"/>
      <c r="ARC47" s="1"/>
      <c r="ARE47" s="1"/>
      <c r="ARG47" s="1"/>
      <c r="ARI47" s="1"/>
      <c r="ARK47" s="1"/>
      <c r="ARM47" s="1"/>
      <c r="ARO47" s="1"/>
      <c r="ARQ47" s="1"/>
      <c r="ARS47" s="1"/>
      <c r="ARU47" s="1"/>
      <c r="ARW47" s="1"/>
      <c r="ARY47" s="1"/>
      <c r="ASA47" s="1"/>
      <c r="ASC47" s="1"/>
      <c r="ASE47" s="1"/>
      <c r="ASG47" s="1"/>
      <c r="ASI47" s="1"/>
      <c r="ASK47" s="1"/>
      <c r="ASM47" s="1"/>
      <c r="ASO47" s="1"/>
      <c r="ASQ47" s="1"/>
      <c r="ASS47" s="1"/>
      <c r="ASU47" s="1"/>
      <c r="ASW47" s="1"/>
      <c r="ASY47" s="1"/>
      <c r="ATA47" s="1"/>
      <c r="ATC47" s="1"/>
      <c r="ATE47" s="1"/>
      <c r="ATG47" s="1"/>
      <c r="ATI47" s="1"/>
      <c r="ATK47" s="1"/>
      <c r="ATM47" s="1"/>
      <c r="ATO47" s="1"/>
      <c r="ATQ47" s="1"/>
      <c r="ATS47" s="1"/>
      <c r="ATU47" s="1"/>
      <c r="ATW47" s="1"/>
      <c r="ATY47" s="1"/>
      <c r="AUA47" s="1"/>
      <c r="AUC47" s="1"/>
      <c r="AUE47" s="1"/>
      <c r="AUG47" s="1"/>
      <c r="AUI47" s="1"/>
      <c r="AUK47" s="1"/>
      <c r="AUM47" s="1"/>
      <c r="AUO47" s="1"/>
      <c r="AUQ47" s="1"/>
      <c r="AUS47" s="1"/>
      <c r="AUU47" s="1"/>
      <c r="AUW47" s="1"/>
      <c r="AUY47" s="1"/>
      <c r="AVA47" s="1"/>
      <c r="AVC47" s="1"/>
      <c r="AVE47" s="1"/>
      <c r="AVG47" s="1"/>
      <c r="AVI47" s="1"/>
      <c r="AVK47" s="1"/>
      <c r="AVM47" s="1"/>
      <c r="AVO47" s="1"/>
      <c r="AVQ47" s="1"/>
      <c r="AVS47" s="1"/>
      <c r="AVU47" s="1"/>
      <c r="AVW47" s="1"/>
      <c r="AVY47" s="1"/>
      <c r="AWA47" s="1"/>
      <c r="AWC47" s="1"/>
      <c r="AWE47" s="1"/>
      <c r="AWG47" s="1"/>
      <c r="AWI47" s="1"/>
      <c r="AWK47" s="1"/>
      <c r="AWM47" s="1"/>
      <c r="AWO47" s="1"/>
      <c r="AWQ47" s="1"/>
      <c r="AWS47" s="1"/>
      <c r="AWU47" s="1"/>
      <c r="AWW47" s="1"/>
      <c r="AWY47" s="1"/>
      <c r="AXA47" s="1"/>
      <c r="AXC47" s="1"/>
      <c r="AXE47" s="1"/>
      <c r="AXG47" s="1"/>
      <c r="AXI47" s="1"/>
      <c r="AXK47" s="1"/>
      <c r="AXM47" s="1"/>
      <c r="AXO47" s="1"/>
      <c r="AXQ47" s="1"/>
      <c r="AXS47" s="1"/>
      <c r="AXU47" s="1"/>
      <c r="AXW47" s="1"/>
      <c r="AXY47" s="1"/>
      <c r="AYA47" s="1"/>
      <c r="AYC47" s="1"/>
      <c r="AYE47" s="1"/>
      <c r="AYG47" s="1"/>
      <c r="AYI47" s="1"/>
      <c r="AYK47" s="1"/>
      <c r="AYM47" s="1"/>
      <c r="AYO47" s="1"/>
      <c r="AYQ47" s="1"/>
      <c r="AYS47" s="1"/>
      <c r="AYU47" s="1"/>
      <c r="AYW47" s="1"/>
      <c r="AYY47" s="1"/>
      <c r="AZA47" s="1"/>
      <c r="AZC47" s="1"/>
      <c r="AZE47" s="1"/>
      <c r="AZG47" s="1"/>
      <c r="AZI47" s="1"/>
      <c r="AZK47" s="1"/>
      <c r="AZM47" s="1"/>
      <c r="AZO47" s="1"/>
      <c r="AZQ47" s="1"/>
      <c r="AZS47" s="1"/>
      <c r="AZU47" s="1"/>
      <c r="AZW47" s="1"/>
      <c r="AZY47" s="1"/>
      <c r="BAA47" s="1"/>
      <c r="BAC47" s="1"/>
      <c r="BAE47" s="1"/>
      <c r="BAG47" s="1"/>
      <c r="BAI47" s="1"/>
      <c r="BAK47" s="1"/>
      <c r="BAM47" s="1"/>
      <c r="BAO47" s="1"/>
      <c r="BAQ47" s="1"/>
      <c r="BAS47" s="1"/>
      <c r="BAU47" s="1"/>
      <c r="BAW47" s="1"/>
      <c r="BAY47" s="1"/>
      <c r="BBA47" s="1"/>
      <c r="BBC47" s="1"/>
      <c r="BBE47" s="1"/>
      <c r="BBG47" s="1"/>
      <c r="BBI47" s="1"/>
      <c r="BBK47" s="1"/>
      <c r="BBM47" s="1"/>
      <c r="BBO47" s="1"/>
      <c r="BBQ47" s="1"/>
      <c r="BBS47" s="1"/>
      <c r="BBU47" s="1"/>
      <c r="BBW47" s="1"/>
      <c r="BBY47" s="1"/>
      <c r="BCA47" s="1"/>
      <c r="BCC47" s="1"/>
      <c r="BCE47" s="1"/>
      <c r="BCG47" s="1"/>
      <c r="BCI47" s="1"/>
      <c r="BCK47" s="1"/>
      <c r="BCM47" s="1"/>
      <c r="BCO47" s="1"/>
      <c r="BCQ47" s="1"/>
      <c r="BCS47" s="1"/>
      <c r="BCU47" s="1"/>
      <c r="BCW47" s="1"/>
      <c r="BCY47" s="1"/>
      <c r="BDA47" s="1"/>
      <c r="BDC47" s="1"/>
      <c r="BDE47" s="1"/>
      <c r="BDG47" s="1"/>
      <c r="BDI47" s="1"/>
      <c r="BDK47" s="1"/>
      <c r="BDM47" s="1"/>
      <c r="BDO47" s="1"/>
      <c r="BDQ47" s="1"/>
      <c r="BDS47" s="1"/>
      <c r="BDU47" s="1"/>
      <c r="BDW47" s="1"/>
      <c r="BDY47" s="1"/>
      <c r="BEA47" s="1"/>
      <c r="BEC47" s="1"/>
      <c r="BEE47" s="1"/>
      <c r="BEG47" s="1"/>
      <c r="BEI47" s="1"/>
      <c r="BEK47" s="1"/>
      <c r="BEM47" s="1"/>
      <c r="BEO47" s="1"/>
      <c r="BEQ47" s="1"/>
      <c r="BES47" s="1"/>
      <c r="BEU47" s="1"/>
      <c r="BEW47" s="1"/>
      <c r="BEY47" s="1"/>
      <c r="BFA47" s="1"/>
      <c r="BFC47" s="1"/>
      <c r="BFE47" s="1"/>
      <c r="BFG47" s="1"/>
      <c r="BFI47" s="1"/>
      <c r="BFK47" s="1"/>
      <c r="BFM47" s="1"/>
      <c r="BFO47" s="1"/>
      <c r="BFQ47" s="1"/>
      <c r="BFS47" s="1"/>
      <c r="BFU47" s="1"/>
      <c r="BFW47" s="1"/>
      <c r="BFY47" s="1"/>
      <c r="BGA47" s="1"/>
      <c r="BGC47" s="1"/>
      <c r="BGE47" s="1"/>
      <c r="BGG47" s="1"/>
      <c r="BGI47" s="1"/>
      <c r="BGK47" s="1"/>
      <c r="BGM47" s="1"/>
      <c r="BGO47" s="1"/>
      <c r="BGQ47" s="1"/>
      <c r="BGS47" s="1"/>
      <c r="BGU47" s="1"/>
      <c r="BGW47" s="1"/>
      <c r="BGY47" s="1"/>
      <c r="BHA47" s="1"/>
      <c r="BHC47" s="1"/>
      <c r="BHE47" s="1"/>
      <c r="BHG47" s="1"/>
      <c r="BHI47" s="1"/>
      <c r="BHK47" s="1"/>
      <c r="BHM47" s="1"/>
      <c r="BHO47" s="1"/>
      <c r="BHQ47" s="1"/>
      <c r="BHS47" s="1"/>
      <c r="BHU47" s="1"/>
      <c r="BHW47" s="1"/>
      <c r="BHY47" s="1"/>
      <c r="BIA47" s="1"/>
      <c r="BIC47" s="1"/>
      <c r="BIE47" s="1"/>
      <c r="BIG47" s="1"/>
      <c r="BII47" s="1"/>
      <c r="BIK47" s="1"/>
      <c r="BIM47" s="1"/>
      <c r="BIO47" s="1"/>
      <c r="BIQ47" s="1"/>
      <c r="BIS47" s="1"/>
      <c r="BIU47" s="1"/>
      <c r="BIW47" s="1"/>
      <c r="BIY47" s="1"/>
      <c r="BJA47" s="1"/>
      <c r="BJC47" s="1"/>
      <c r="BJE47" s="1"/>
      <c r="BJG47" s="1"/>
      <c r="BJI47" s="1"/>
      <c r="BJK47" s="1"/>
      <c r="BJM47" s="1"/>
      <c r="BJO47" s="1"/>
      <c r="BJQ47" s="1"/>
      <c r="BJS47" s="1"/>
      <c r="BJU47" s="1"/>
      <c r="BJW47" s="1"/>
      <c r="BJY47" s="1"/>
      <c r="BKA47" s="1"/>
      <c r="BKC47" s="1"/>
      <c r="BKE47" s="1"/>
      <c r="BKG47" s="1"/>
      <c r="BKI47" s="1"/>
      <c r="BKK47" s="1"/>
      <c r="BKM47" s="1"/>
      <c r="BKO47" s="1"/>
      <c r="BKQ47" s="1"/>
      <c r="BKS47" s="1"/>
      <c r="BKU47" s="1"/>
      <c r="BKW47" s="1"/>
      <c r="BKY47" s="1"/>
      <c r="BLA47" s="1"/>
      <c r="BLC47" s="1"/>
      <c r="BLE47" s="1"/>
      <c r="BLG47" s="1"/>
      <c r="BLI47" s="1"/>
      <c r="BLK47" s="1"/>
      <c r="BLM47" s="1"/>
      <c r="BLO47" s="1"/>
      <c r="BLQ47" s="1"/>
      <c r="BLS47" s="1"/>
      <c r="BLU47" s="1"/>
      <c r="BLW47" s="1"/>
      <c r="BLY47" s="1"/>
      <c r="BMA47" s="1"/>
      <c r="BMC47" s="1"/>
      <c r="BME47" s="1"/>
      <c r="BMG47" s="1"/>
      <c r="BMI47" s="1"/>
      <c r="BMK47" s="1"/>
      <c r="BMM47" s="1"/>
      <c r="BMO47" s="1"/>
      <c r="BMQ47" s="1"/>
      <c r="BMS47" s="1"/>
      <c r="BMU47" s="1"/>
      <c r="BMW47" s="1"/>
      <c r="BMY47" s="1"/>
      <c r="BNA47" s="1"/>
      <c r="BNC47" s="1"/>
      <c r="BNE47" s="1"/>
      <c r="BNG47" s="1"/>
      <c r="BNI47" s="1"/>
      <c r="BNK47" s="1"/>
      <c r="BNM47" s="1"/>
      <c r="BNO47" s="1"/>
      <c r="BNQ47" s="1"/>
      <c r="BNS47" s="1"/>
      <c r="BNU47" s="1"/>
      <c r="BNW47" s="1"/>
      <c r="BNY47" s="1"/>
      <c r="BOA47" s="1"/>
      <c r="BOC47" s="1"/>
      <c r="BOE47" s="1"/>
      <c r="BOG47" s="1"/>
      <c r="BOI47" s="1"/>
      <c r="BOK47" s="1"/>
      <c r="BOM47" s="1"/>
      <c r="BOO47" s="1"/>
      <c r="BOQ47" s="1"/>
      <c r="BOS47" s="1"/>
      <c r="BOU47" s="1"/>
      <c r="BOW47" s="1"/>
      <c r="BOY47" s="1"/>
      <c r="BPA47" s="1"/>
      <c r="BPC47" s="1"/>
      <c r="BPE47" s="1"/>
      <c r="BPG47" s="1"/>
      <c r="BPI47" s="1"/>
      <c r="BPK47" s="1"/>
      <c r="BPM47" s="1"/>
      <c r="BPO47" s="1"/>
      <c r="BPQ47" s="1"/>
      <c r="BPS47" s="1"/>
      <c r="BPU47" s="1"/>
      <c r="BPW47" s="1"/>
      <c r="BPY47" s="1"/>
      <c r="BQA47" s="1"/>
      <c r="BQC47" s="1"/>
      <c r="BQE47" s="1"/>
      <c r="BQG47" s="1"/>
      <c r="BQI47" s="1"/>
      <c r="BQK47" s="1"/>
      <c r="BQM47" s="1"/>
      <c r="BQO47" s="1"/>
      <c r="BQQ47" s="1"/>
      <c r="BQS47" s="1"/>
      <c r="BQU47" s="1"/>
      <c r="BQW47" s="1"/>
      <c r="BQY47" s="1"/>
      <c r="BRA47" s="1"/>
      <c r="BRC47" s="1"/>
      <c r="BRE47" s="1"/>
      <c r="BRG47" s="1"/>
      <c r="BRI47" s="1"/>
      <c r="BRK47" s="1"/>
      <c r="BRM47" s="1"/>
      <c r="BRO47" s="1"/>
      <c r="BRQ47" s="1"/>
      <c r="BRS47" s="1"/>
      <c r="BRU47" s="1"/>
      <c r="BRW47" s="1"/>
      <c r="BRY47" s="1"/>
      <c r="BSA47" s="1"/>
      <c r="BSC47" s="1"/>
      <c r="BSE47" s="1"/>
      <c r="BSG47" s="1"/>
      <c r="BSI47" s="1"/>
      <c r="BSK47" s="1"/>
      <c r="BSM47" s="1"/>
      <c r="BSO47" s="1"/>
      <c r="BSQ47" s="1"/>
      <c r="BSS47" s="1"/>
      <c r="BSU47" s="1"/>
      <c r="BSW47" s="1"/>
      <c r="BSY47" s="1"/>
      <c r="BTA47" s="1"/>
      <c r="BTC47" s="1"/>
      <c r="BTE47" s="1"/>
      <c r="BTG47" s="1"/>
      <c r="BTI47" s="1"/>
      <c r="BTK47" s="1"/>
      <c r="BTM47" s="1"/>
      <c r="BTO47" s="1"/>
      <c r="BTQ47" s="1"/>
      <c r="BTS47" s="1"/>
      <c r="BTU47" s="1"/>
      <c r="BTW47" s="1"/>
      <c r="BTY47" s="1"/>
      <c r="BUA47" s="1"/>
      <c r="BUC47" s="1"/>
      <c r="BUE47" s="1"/>
      <c r="BUG47" s="1"/>
      <c r="BUI47" s="1"/>
      <c r="BUK47" s="1"/>
      <c r="BUM47" s="1"/>
      <c r="BUO47" s="1"/>
      <c r="BUQ47" s="1"/>
      <c r="BUS47" s="1"/>
      <c r="BUU47" s="1"/>
      <c r="BUW47" s="1"/>
      <c r="BUY47" s="1"/>
      <c r="BVA47" s="1"/>
      <c r="BVC47" s="1"/>
      <c r="BVE47" s="1"/>
      <c r="BVG47" s="1"/>
      <c r="BVI47" s="1"/>
      <c r="BVK47" s="1"/>
      <c r="BVM47" s="1"/>
      <c r="BVO47" s="1"/>
      <c r="BVQ47" s="1"/>
      <c r="BVS47" s="1"/>
      <c r="BVU47" s="1"/>
      <c r="BVW47" s="1"/>
      <c r="BVY47" s="1"/>
      <c r="BWA47" s="1"/>
      <c r="BWC47" s="1"/>
      <c r="BWE47" s="1"/>
      <c r="BWG47" s="1"/>
      <c r="BWI47" s="1"/>
      <c r="BWK47" s="1"/>
      <c r="BWM47" s="1"/>
      <c r="BWO47" s="1"/>
      <c r="BWQ47" s="1"/>
      <c r="BWS47" s="1"/>
      <c r="BWU47" s="1"/>
      <c r="BWW47" s="1"/>
      <c r="BWY47" s="1"/>
      <c r="BXA47" s="1"/>
      <c r="BXC47" s="1"/>
      <c r="BXE47" s="1"/>
      <c r="BXG47" s="1"/>
      <c r="BXI47" s="1"/>
      <c r="BXK47" s="1"/>
      <c r="BXM47" s="1"/>
      <c r="BXO47" s="1"/>
      <c r="BXQ47" s="1"/>
      <c r="BXS47" s="1"/>
      <c r="BXU47" s="1"/>
      <c r="BXW47" s="1"/>
      <c r="BXY47" s="1"/>
      <c r="BYA47" s="1"/>
      <c r="BYC47" s="1"/>
      <c r="BYE47" s="1"/>
      <c r="BYG47" s="1"/>
      <c r="BYI47" s="1"/>
      <c r="BYK47" s="1"/>
      <c r="BYM47" s="1"/>
      <c r="BYO47" s="1"/>
      <c r="BYQ47" s="1"/>
      <c r="BYS47" s="1"/>
      <c r="BYU47" s="1"/>
      <c r="BYW47" s="1"/>
      <c r="BYY47" s="1"/>
      <c r="BZA47" s="1"/>
      <c r="BZC47" s="1"/>
      <c r="BZE47" s="1"/>
      <c r="BZG47" s="1"/>
      <c r="BZI47" s="1"/>
      <c r="BZK47" s="1"/>
      <c r="BZM47" s="1"/>
      <c r="BZO47" s="1"/>
      <c r="BZQ47" s="1"/>
      <c r="BZS47" s="1"/>
      <c r="BZU47" s="1"/>
      <c r="BZW47" s="1"/>
      <c r="BZY47" s="1"/>
      <c r="CAA47" s="1"/>
      <c r="CAC47" s="1"/>
      <c r="CAE47" s="1"/>
      <c r="CAG47" s="1"/>
      <c r="CAI47" s="1"/>
      <c r="CAK47" s="1"/>
      <c r="CAM47" s="1"/>
      <c r="CAO47" s="1"/>
      <c r="CAQ47" s="1"/>
      <c r="CAS47" s="1"/>
      <c r="CAU47" s="1"/>
      <c r="CAW47" s="1"/>
      <c r="CAY47" s="1"/>
      <c r="CBA47" s="1"/>
      <c r="CBC47" s="1"/>
      <c r="CBE47" s="1"/>
      <c r="CBG47" s="1"/>
      <c r="CBI47" s="1"/>
      <c r="CBK47" s="1"/>
      <c r="CBM47" s="1"/>
      <c r="CBO47" s="1"/>
      <c r="CBQ47" s="1"/>
      <c r="CBS47" s="1"/>
      <c r="CBU47" s="1"/>
      <c r="CBW47" s="1"/>
      <c r="CBY47" s="1"/>
      <c r="CCA47" s="1"/>
      <c r="CCC47" s="1"/>
      <c r="CCE47" s="1"/>
      <c r="CCG47" s="1"/>
      <c r="CCI47" s="1"/>
      <c r="CCK47" s="1"/>
      <c r="CCM47" s="1"/>
      <c r="CCO47" s="1"/>
      <c r="CCQ47" s="1"/>
      <c r="CCS47" s="1"/>
      <c r="CCU47" s="1"/>
      <c r="CCW47" s="1"/>
      <c r="CCY47" s="1"/>
      <c r="CDA47" s="1"/>
      <c r="CDC47" s="1"/>
      <c r="CDE47" s="1"/>
      <c r="CDG47" s="1"/>
      <c r="CDI47" s="1"/>
      <c r="CDK47" s="1"/>
      <c r="CDM47" s="1"/>
      <c r="CDO47" s="1"/>
      <c r="CDQ47" s="1"/>
      <c r="CDS47" s="1"/>
      <c r="CDU47" s="1"/>
      <c r="CDW47" s="1"/>
      <c r="CDY47" s="1"/>
      <c r="CEA47" s="1"/>
      <c r="CEC47" s="1"/>
      <c r="CEE47" s="1"/>
      <c r="CEG47" s="1"/>
      <c r="CEI47" s="1"/>
      <c r="CEK47" s="1"/>
      <c r="CEM47" s="1"/>
      <c r="CEO47" s="1"/>
      <c r="CEQ47" s="1"/>
      <c r="CES47" s="1"/>
      <c r="CEU47" s="1"/>
      <c r="CEW47" s="1"/>
      <c r="CEY47" s="1"/>
      <c r="CFA47" s="1"/>
      <c r="CFC47" s="1"/>
      <c r="CFE47" s="1"/>
      <c r="CFG47" s="1"/>
      <c r="CFI47" s="1"/>
      <c r="CFK47" s="1"/>
      <c r="CFM47" s="1"/>
      <c r="CFO47" s="1"/>
      <c r="CFQ47" s="1"/>
      <c r="CFS47" s="1"/>
      <c r="CFU47" s="1"/>
      <c r="CFW47" s="1"/>
      <c r="CFY47" s="1"/>
      <c r="CGA47" s="1"/>
      <c r="CGC47" s="1"/>
      <c r="CGE47" s="1"/>
      <c r="CGG47" s="1"/>
      <c r="CGI47" s="1"/>
      <c r="CGK47" s="1"/>
      <c r="CGM47" s="1"/>
      <c r="CGO47" s="1"/>
      <c r="CGQ47" s="1"/>
      <c r="CGS47" s="1"/>
      <c r="CGU47" s="1"/>
      <c r="CGW47" s="1"/>
      <c r="CGY47" s="1"/>
      <c r="CHA47" s="1"/>
      <c r="CHC47" s="1"/>
      <c r="CHE47" s="1"/>
      <c r="CHG47" s="1"/>
      <c r="CHI47" s="1"/>
      <c r="CHK47" s="1"/>
      <c r="CHM47" s="1"/>
      <c r="CHO47" s="1"/>
      <c r="CHQ47" s="1"/>
      <c r="CHS47" s="1"/>
      <c r="CHU47" s="1"/>
      <c r="CHW47" s="1"/>
      <c r="CHY47" s="1"/>
      <c r="CIA47" s="1"/>
      <c r="CIC47" s="1"/>
      <c r="CIE47" s="1"/>
      <c r="CIG47" s="1"/>
      <c r="CII47" s="1"/>
      <c r="CIK47" s="1"/>
      <c r="CIM47" s="1"/>
      <c r="CIO47" s="1"/>
      <c r="CIQ47" s="1"/>
      <c r="CIS47" s="1"/>
      <c r="CIU47" s="1"/>
      <c r="CIW47" s="1"/>
      <c r="CIY47" s="1"/>
      <c r="CJA47" s="1"/>
      <c r="CJC47" s="1"/>
      <c r="CJE47" s="1"/>
      <c r="CJG47" s="1"/>
      <c r="CJI47" s="1"/>
      <c r="CJK47" s="1"/>
      <c r="CJM47" s="1"/>
      <c r="CJO47" s="1"/>
      <c r="CJQ47" s="1"/>
      <c r="CJS47" s="1"/>
      <c r="CJU47" s="1"/>
      <c r="CJW47" s="1"/>
      <c r="CJY47" s="1"/>
      <c r="CKA47" s="1"/>
      <c r="CKC47" s="1"/>
      <c r="CKE47" s="1"/>
      <c r="CKG47" s="1"/>
      <c r="CKI47" s="1"/>
      <c r="CKK47" s="1"/>
      <c r="CKM47" s="1"/>
      <c r="CKO47" s="1"/>
      <c r="CKQ47" s="1"/>
      <c r="CKS47" s="1"/>
      <c r="CKU47" s="1"/>
      <c r="CKW47" s="1"/>
      <c r="CKY47" s="1"/>
      <c r="CLA47" s="1"/>
      <c r="CLC47" s="1"/>
      <c r="CLE47" s="1"/>
      <c r="CLG47" s="1"/>
      <c r="CLI47" s="1"/>
      <c r="CLK47" s="1"/>
      <c r="CLM47" s="1"/>
      <c r="CLO47" s="1"/>
      <c r="CLQ47" s="1"/>
      <c r="CLS47" s="1"/>
      <c r="CLU47" s="1"/>
      <c r="CLW47" s="1"/>
      <c r="CLY47" s="1"/>
      <c r="CMA47" s="1"/>
      <c r="CMC47" s="1"/>
      <c r="CME47" s="1"/>
      <c r="CMG47" s="1"/>
      <c r="CMI47" s="1"/>
      <c r="CMK47" s="1"/>
      <c r="CMM47" s="1"/>
      <c r="CMO47" s="1"/>
      <c r="CMQ47" s="1"/>
      <c r="CMS47" s="1"/>
      <c r="CMU47" s="1"/>
      <c r="CMW47" s="1"/>
      <c r="CMY47" s="1"/>
      <c r="CNA47" s="1"/>
      <c r="CNC47" s="1"/>
      <c r="CNE47" s="1"/>
      <c r="CNG47" s="1"/>
      <c r="CNI47" s="1"/>
      <c r="CNK47" s="1"/>
      <c r="CNM47" s="1"/>
      <c r="CNO47" s="1"/>
      <c r="CNQ47" s="1"/>
      <c r="CNS47" s="1"/>
      <c r="CNU47" s="1"/>
      <c r="CNW47" s="1"/>
      <c r="CNY47" s="1"/>
      <c r="COA47" s="1"/>
      <c r="COC47" s="1"/>
      <c r="COE47" s="1"/>
      <c r="COG47" s="1"/>
      <c r="COI47" s="1"/>
      <c r="COK47" s="1"/>
      <c r="COM47" s="1"/>
      <c r="COO47" s="1"/>
      <c r="COQ47" s="1"/>
      <c r="COS47" s="1"/>
      <c r="COU47" s="1"/>
      <c r="COW47" s="1"/>
      <c r="COY47" s="1"/>
      <c r="CPA47" s="1"/>
      <c r="CPC47" s="1"/>
      <c r="CPE47" s="1"/>
      <c r="CPG47" s="1"/>
      <c r="CPI47" s="1"/>
      <c r="CPK47" s="1"/>
      <c r="CPM47" s="1"/>
      <c r="CPO47" s="1"/>
      <c r="CPQ47" s="1"/>
      <c r="CPS47" s="1"/>
      <c r="CPU47" s="1"/>
      <c r="CPW47" s="1"/>
      <c r="CPY47" s="1"/>
      <c r="CQA47" s="1"/>
      <c r="CQC47" s="1"/>
      <c r="CQE47" s="1"/>
      <c r="CQG47" s="1"/>
      <c r="CQI47" s="1"/>
      <c r="CQK47" s="1"/>
      <c r="CQM47" s="1"/>
      <c r="CQO47" s="1"/>
      <c r="CQQ47" s="1"/>
      <c r="CQS47" s="1"/>
      <c r="CQU47" s="1"/>
      <c r="CQW47" s="1"/>
      <c r="CQY47" s="1"/>
      <c r="CRA47" s="1"/>
      <c r="CRC47" s="1"/>
      <c r="CRE47" s="1"/>
      <c r="CRG47" s="1"/>
      <c r="CRI47" s="1"/>
      <c r="CRK47" s="1"/>
      <c r="CRM47" s="1"/>
      <c r="CRO47" s="1"/>
      <c r="CRQ47" s="1"/>
      <c r="CRS47" s="1"/>
      <c r="CRU47" s="1"/>
      <c r="CRW47" s="1"/>
      <c r="CRY47" s="1"/>
      <c r="CSA47" s="1"/>
      <c r="CSC47" s="1"/>
      <c r="CSE47" s="1"/>
      <c r="CSG47" s="1"/>
      <c r="CSI47" s="1"/>
      <c r="CSK47" s="1"/>
      <c r="CSM47" s="1"/>
      <c r="CSO47" s="1"/>
      <c r="CSQ47" s="1"/>
      <c r="CSS47" s="1"/>
      <c r="CSU47" s="1"/>
      <c r="CSW47" s="1"/>
      <c r="CSY47" s="1"/>
      <c r="CTA47" s="1"/>
      <c r="CTC47" s="1"/>
      <c r="CTE47" s="1"/>
      <c r="CTG47" s="1"/>
      <c r="CTI47" s="1"/>
      <c r="CTK47" s="1"/>
      <c r="CTM47" s="1"/>
      <c r="CTO47" s="1"/>
      <c r="CTQ47" s="1"/>
      <c r="CTS47" s="1"/>
      <c r="CTU47" s="1"/>
      <c r="CTW47" s="1"/>
      <c r="CTY47" s="1"/>
      <c r="CUA47" s="1"/>
      <c r="CUC47" s="1"/>
      <c r="CUE47" s="1"/>
      <c r="CUG47" s="1"/>
      <c r="CUI47" s="1"/>
      <c r="CUK47" s="1"/>
      <c r="CUM47" s="1"/>
      <c r="CUO47" s="1"/>
      <c r="CUQ47" s="1"/>
      <c r="CUS47" s="1"/>
      <c r="CUU47" s="1"/>
      <c r="CUW47" s="1"/>
      <c r="CUY47" s="1"/>
      <c r="CVA47" s="1"/>
      <c r="CVC47" s="1"/>
      <c r="CVE47" s="1"/>
      <c r="CVG47" s="1"/>
      <c r="CVI47" s="1"/>
      <c r="CVK47" s="1"/>
      <c r="CVM47" s="1"/>
      <c r="CVO47" s="1"/>
      <c r="CVQ47" s="1"/>
      <c r="CVS47" s="1"/>
      <c r="CVU47" s="1"/>
      <c r="CVW47" s="1"/>
      <c r="CVY47" s="1"/>
      <c r="CWA47" s="1"/>
      <c r="CWC47" s="1"/>
      <c r="CWE47" s="1"/>
      <c r="CWG47" s="1"/>
      <c r="CWI47" s="1"/>
      <c r="CWK47" s="1"/>
      <c r="CWM47" s="1"/>
      <c r="CWO47" s="1"/>
      <c r="CWQ47" s="1"/>
      <c r="CWS47" s="1"/>
      <c r="CWU47" s="1"/>
      <c r="CWW47" s="1"/>
      <c r="CWY47" s="1"/>
      <c r="CXA47" s="1"/>
      <c r="CXC47" s="1"/>
      <c r="CXE47" s="1"/>
      <c r="CXG47" s="1"/>
      <c r="CXI47" s="1"/>
      <c r="CXK47" s="1"/>
      <c r="CXM47" s="1"/>
      <c r="CXO47" s="1"/>
      <c r="CXQ47" s="1"/>
      <c r="CXS47" s="1"/>
      <c r="CXU47" s="1"/>
      <c r="CXW47" s="1"/>
      <c r="CXY47" s="1"/>
      <c r="CYA47" s="1"/>
      <c r="CYC47" s="1"/>
      <c r="CYE47" s="1"/>
      <c r="CYG47" s="1"/>
      <c r="CYI47" s="1"/>
      <c r="CYK47" s="1"/>
      <c r="CYM47" s="1"/>
      <c r="CYO47" s="1"/>
      <c r="CYQ47" s="1"/>
      <c r="CYS47" s="1"/>
      <c r="CYU47" s="1"/>
      <c r="CYW47" s="1"/>
      <c r="CYY47" s="1"/>
      <c r="CZA47" s="1"/>
      <c r="CZC47" s="1"/>
      <c r="CZE47" s="1"/>
      <c r="CZG47" s="1"/>
      <c r="CZI47" s="1"/>
      <c r="CZK47" s="1"/>
      <c r="CZM47" s="1"/>
      <c r="CZO47" s="1"/>
      <c r="CZQ47" s="1"/>
      <c r="CZS47" s="1"/>
      <c r="CZU47" s="1"/>
      <c r="CZW47" s="1"/>
      <c r="CZY47" s="1"/>
      <c r="DAA47" s="1"/>
      <c r="DAC47" s="1"/>
      <c r="DAE47" s="1"/>
      <c r="DAG47" s="1"/>
      <c r="DAI47" s="1"/>
      <c r="DAK47" s="1"/>
      <c r="DAM47" s="1"/>
      <c r="DAO47" s="1"/>
      <c r="DAQ47" s="1"/>
      <c r="DAS47" s="1"/>
      <c r="DAU47" s="1"/>
      <c r="DAW47" s="1"/>
      <c r="DAY47" s="1"/>
      <c r="DBA47" s="1"/>
      <c r="DBC47" s="1"/>
      <c r="DBE47" s="1"/>
      <c r="DBG47" s="1"/>
      <c r="DBI47" s="1"/>
      <c r="DBK47" s="1"/>
      <c r="DBM47" s="1"/>
      <c r="DBO47" s="1"/>
      <c r="DBQ47" s="1"/>
      <c r="DBS47" s="1"/>
      <c r="DBU47" s="1"/>
      <c r="DBW47" s="1"/>
      <c r="DBY47" s="1"/>
      <c r="DCA47" s="1"/>
      <c r="DCC47" s="1"/>
      <c r="DCE47" s="1"/>
      <c r="DCG47" s="1"/>
      <c r="DCI47" s="1"/>
      <c r="DCK47" s="1"/>
      <c r="DCM47" s="1"/>
      <c r="DCO47" s="1"/>
      <c r="DCQ47" s="1"/>
      <c r="DCS47" s="1"/>
      <c r="DCU47" s="1"/>
      <c r="DCW47" s="1"/>
      <c r="DCY47" s="1"/>
      <c r="DDA47" s="1"/>
      <c r="DDC47" s="1"/>
      <c r="DDE47" s="1"/>
      <c r="DDG47" s="1"/>
      <c r="DDI47" s="1"/>
      <c r="DDK47" s="1"/>
      <c r="DDM47" s="1"/>
      <c r="DDO47" s="1"/>
      <c r="DDQ47" s="1"/>
      <c r="DDS47" s="1"/>
      <c r="DDU47" s="1"/>
      <c r="DDW47" s="1"/>
      <c r="DDY47" s="1"/>
      <c r="DEA47" s="1"/>
      <c r="DEC47" s="1"/>
      <c r="DEE47" s="1"/>
      <c r="DEG47" s="1"/>
      <c r="DEI47" s="1"/>
      <c r="DEK47" s="1"/>
      <c r="DEM47" s="1"/>
      <c r="DEO47" s="1"/>
      <c r="DEQ47" s="1"/>
      <c r="DES47" s="1"/>
      <c r="DEU47" s="1"/>
      <c r="DEW47" s="1"/>
      <c r="DEY47" s="1"/>
      <c r="DFA47" s="1"/>
      <c r="DFC47" s="1"/>
      <c r="DFE47" s="1"/>
      <c r="DFG47" s="1"/>
      <c r="DFI47" s="1"/>
      <c r="DFK47" s="1"/>
      <c r="DFM47" s="1"/>
      <c r="DFO47" s="1"/>
      <c r="DFQ47" s="1"/>
      <c r="DFS47" s="1"/>
      <c r="DFU47" s="1"/>
      <c r="DFW47" s="1"/>
      <c r="DFY47" s="1"/>
      <c r="DGA47" s="1"/>
      <c r="DGC47" s="1"/>
      <c r="DGE47" s="1"/>
      <c r="DGG47" s="1"/>
      <c r="DGI47" s="1"/>
      <c r="DGK47" s="1"/>
      <c r="DGM47" s="1"/>
      <c r="DGO47" s="1"/>
      <c r="DGQ47" s="1"/>
      <c r="DGS47" s="1"/>
      <c r="DGU47" s="1"/>
      <c r="DGW47" s="1"/>
      <c r="DGY47" s="1"/>
      <c r="DHA47" s="1"/>
      <c r="DHC47" s="1"/>
      <c r="DHE47" s="1"/>
      <c r="DHG47" s="1"/>
      <c r="DHI47" s="1"/>
      <c r="DHK47" s="1"/>
      <c r="DHM47" s="1"/>
      <c r="DHO47" s="1"/>
      <c r="DHQ47" s="1"/>
      <c r="DHS47" s="1"/>
      <c r="DHU47" s="1"/>
      <c r="DHW47" s="1"/>
      <c r="DHY47" s="1"/>
      <c r="DIA47" s="1"/>
      <c r="DIC47" s="1"/>
      <c r="DIE47" s="1"/>
      <c r="DIG47" s="1"/>
      <c r="DII47" s="1"/>
      <c r="DIK47" s="1"/>
      <c r="DIM47" s="1"/>
      <c r="DIO47" s="1"/>
      <c r="DIQ47" s="1"/>
      <c r="DIS47" s="1"/>
      <c r="DIU47" s="1"/>
      <c r="DIW47" s="1"/>
      <c r="DIY47" s="1"/>
      <c r="DJA47" s="1"/>
      <c r="DJC47" s="1"/>
      <c r="DJE47" s="1"/>
      <c r="DJG47" s="1"/>
      <c r="DJI47" s="1"/>
      <c r="DJK47" s="1"/>
      <c r="DJM47" s="1"/>
      <c r="DJO47" s="1"/>
      <c r="DJQ47" s="1"/>
      <c r="DJS47" s="1"/>
      <c r="DJU47" s="1"/>
      <c r="DJW47" s="1"/>
      <c r="DJY47" s="1"/>
      <c r="DKA47" s="1"/>
      <c r="DKC47" s="1"/>
      <c r="DKE47" s="1"/>
      <c r="DKG47" s="1"/>
      <c r="DKI47" s="1"/>
      <c r="DKK47" s="1"/>
      <c r="DKM47" s="1"/>
      <c r="DKO47" s="1"/>
      <c r="DKQ47" s="1"/>
      <c r="DKS47" s="1"/>
      <c r="DKU47" s="1"/>
      <c r="DKW47" s="1"/>
      <c r="DKY47" s="1"/>
      <c r="DLA47" s="1"/>
      <c r="DLC47" s="1"/>
      <c r="DLE47" s="1"/>
      <c r="DLG47" s="1"/>
      <c r="DLI47" s="1"/>
      <c r="DLK47" s="1"/>
      <c r="DLM47" s="1"/>
      <c r="DLO47" s="1"/>
      <c r="DLQ47" s="1"/>
      <c r="DLS47" s="1"/>
      <c r="DLU47" s="1"/>
      <c r="DLW47" s="1"/>
      <c r="DLY47" s="1"/>
      <c r="DMA47" s="1"/>
      <c r="DMC47" s="1"/>
      <c r="DME47" s="1"/>
      <c r="DMG47" s="1"/>
      <c r="DMI47" s="1"/>
      <c r="DMK47" s="1"/>
      <c r="DMM47" s="1"/>
      <c r="DMO47" s="1"/>
      <c r="DMQ47" s="1"/>
      <c r="DMS47" s="1"/>
      <c r="DMU47" s="1"/>
      <c r="DMW47" s="1"/>
      <c r="DMY47" s="1"/>
      <c r="DNA47" s="1"/>
      <c r="DNC47" s="1"/>
      <c r="DNE47" s="1"/>
      <c r="DNG47" s="1"/>
      <c r="DNI47" s="1"/>
      <c r="DNK47" s="1"/>
      <c r="DNM47" s="1"/>
      <c r="DNO47" s="1"/>
      <c r="DNQ47" s="1"/>
      <c r="DNS47" s="1"/>
      <c r="DNU47" s="1"/>
      <c r="DNW47" s="1"/>
      <c r="DNY47" s="1"/>
      <c r="DOA47" s="1"/>
      <c r="DOC47" s="1"/>
      <c r="DOE47" s="1"/>
      <c r="DOG47" s="1"/>
      <c r="DOI47" s="1"/>
      <c r="DOK47" s="1"/>
      <c r="DOM47" s="1"/>
      <c r="DOO47" s="1"/>
      <c r="DOQ47" s="1"/>
      <c r="DOS47" s="1"/>
      <c r="DOU47" s="1"/>
      <c r="DOW47" s="1"/>
      <c r="DOY47" s="1"/>
      <c r="DPA47" s="1"/>
      <c r="DPC47" s="1"/>
      <c r="DPE47" s="1"/>
      <c r="DPG47" s="1"/>
      <c r="DPI47" s="1"/>
      <c r="DPK47" s="1"/>
      <c r="DPM47" s="1"/>
      <c r="DPO47" s="1"/>
      <c r="DPQ47" s="1"/>
      <c r="DPS47" s="1"/>
      <c r="DPU47" s="1"/>
      <c r="DPW47" s="1"/>
      <c r="DPY47" s="1"/>
      <c r="DQA47" s="1"/>
      <c r="DQC47" s="1"/>
      <c r="DQE47" s="1"/>
      <c r="DQG47" s="1"/>
      <c r="DQI47" s="1"/>
      <c r="DQK47" s="1"/>
      <c r="DQM47" s="1"/>
      <c r="DQO47" s="1"/>
      <c r="DQQ47" s="1"/>
      <c r="DQS47" s="1"/>
      <c r="DQU47" s="1"/>
      <c r="DQW47" s="1"/>
      <c r="DQY47" s="1"/>
      <c r="DRA47" s="1"/>
      <c r="DRC47" s="1"/>
      <c r="DRE47" s="1"/>
      <c r="DRG47" s="1"/>
      <c r="DRI47" s="1"/>
      <c r="DRK47" s="1"/>
      <c r="DRM47" s="1"/>
      <c r="DRO47" s="1"/>
      <c r="DRQ47" s="1"/>
      <c r="DRS47" s="1"/>
      <c r="DRU47" s="1"/>
      <c r="DRW47" s="1"/>
      <c r="DRY47" s="1"/>
      <c r="DSA47" s="1"/>
      <c r="DSC47" s="1"/>
      <c r="DSE47" s="1"/>
      <c r="DSG47" s="1"/>
      <c r="DSI47" s="1"/>
      <c r="DSK47" s="1"/>
      <c r="DSM47" s="1"/>
      <c r="DSO47" s="1"/>
      <c r="DSQ47" s="1"/>
      <c r="DSS47" s="1"/>
      <c r="DSU47" s="1"/>
      <c r="DSW47" s="1"/>
      <c r="DSY47" s="1"/>
      <c r="DTA47" s="1"/>
      <c r="DTC47" s="1"/>
      <c r="DTE47" s="1"/>
      <c r="DTG47" s="1"/>
      <c r="DTI47" s="1"/>
      <c r="DTK47" s="1"/>
      <c r="DTM47" s="1"/>
      <c r="DTO47" s="1"/>
      <c r="DTQ47" s="1"/>
      <c r="DTS47" s="1"/>
      <c r="DTU47" s="1"/>
      <c r="DTW47" s="1"/>
      <c r="DTY47" s="1"/>
      <c r="DUA47" s="1"/>
      <c r="DUC47" s="1"/>
      <c r="DUE47" s="1"/>
      <c r="DUG47" s="1"/>
      <c r="DUI47" s="1"/>
      <c r="DUK47" s="1"/>
      <c r="DUM47" s="1"/>
      <c r="DUO47" s="1"/>
      <c r="DUQ47" s="1"/>
      <c r="DUS47" s="1"/>
      <c r="DUU47" s="1"/>
      <c r="DUW47" s="1"/>
      <c r="DUY47" s="1"/>
      <c r="DVA47" s="1"/>
      <c r="DVC47" s="1"/>
      <c r="DVE47" s="1"/>
      <c r="DVG47" s="1"/>
      <c r="DVI47" s="1"/>
      <c r="DVK47" s="1"/>
      <c r="DVM47" s="1"/>
      <c r="DVO47" s="1"/>
      <c r="DVQ47" s="1"/>
      <c r="DVS47" s="1"/>
      <c r="DVU47" s="1"/>
      <c r="DVW47" s="1"/>
      <c r="DVY47" s="1"/>
      <c r="DWA47" s="1"/>
      <c r="DWC47" s="1"/>
      <c r="DWE47" s="1"/>
      <c r="DWG47" s="1"/>
      <c r="DWI47" s="1"/>
      <c r="DWK47" s="1"/>
      <c r="DWM47" s="1"/>
      <c r="DWO47" s="1"/>
      <c r="DWQ47" s="1"/>
      <c r="DWS47" s="1"/>
      <c r="DWU47" s="1"/>
      <c r="DWW47" s="1"/>
      <c r="DWY47" s="1"/>
      <c r="DXA47" s="1"/>
      <c r="DXC47" s="1"/>
      <c r="DXE47" s="1"/>
      <c r="DXG47" s="1"/>
      <c r="DXI47" s="1"/>
      <c r="DXK47" s="1"/>
      <c r="DXM47" s="1"/>
      <c r="DXO47" s="1"/>
      <c r="DXQ47" s="1"/>
      <c r="DXS47" s="1"/>
      <c r="DXU47" s="1"/>
      <c r="DXW47" s="1"/>
      <c r="DXY47" s="1"/>
      <c r="DYA47" s="1"/>
      <c r="DYC47" s="1"/>
      <c r="DYE47" s="1"/>
      <c r="DYG47" s="1"/>
      <c r="DYI47" s="1"/>
      <c r="DYK47" s="1"/>
      <c r="DYM47" s="1"/>
      <c r="DYO47" s="1"/>
      <c r="DYQ47" s="1"/>
      <c r="DYS47" s="1"/>
      <c r="DYU47" s="1"/>
      <c r="DYW47" s="1"/>
      <c r="DYY47" s="1"/>
      <c r="DZA47" s="1"/>
      <c r="DZC47" s="1"/>
      <c r="DZE47" s="1"/>
      <c r="DZG47" s="1"/>
      <c r="DZI47" s="1"/>
      <c r="DZK47" s="1"/>
      <c r="DZM47" s="1"/>
      <c r="DZO47" s="1"/>
      <c r="DZQ47" s="1"/>
      <c r="DZS47" s="1"/>
      <c r="DZU47" s="1"/>
      <c r="DZW47" s="1"/>
      <c r="DZY47" s="1"/>
      <c r="EAA47" s="1"/>
      <c r="EAC47" s="1"/>
      <c r="EAE47" s="1"/>
      <c r="EAG47" s="1"/>
      <c r="EAI47" s="1"/>
      <c r="EAK47" s="1"/>
      <c r="EAM47" s="1"/>
      <c r="EAO47" s="1"/>
      <c r="EAQ47" s="1"/>
      <c r="EAS47" s="1"/>
      <c r="EAU47" s="1"/>
      <c r="EAW47" s="1"/>
      <c r="EAY47" s="1"/>
      <c r="EBA47" s="1"/>
      <c r="EBC47" s="1"/>
      <c r="EBE47" s="1"/>
      <c r="EBG47" s="1"/>
      <c r="EBI47" s="1"/>
      <c r="EBK47" s="1"/>
      <c r="EBM47" s="1"/>
      <c r="EBO47" s="1"/>
      <c r="EBQ47" s="1"/>
      <c r="EBS47" s="1"/>
      <c r="EBU47" s="1"/>
      <c r="EBW47" s="1"/>
      <c r="EBY47" s="1"/>
      <c r="ECA47" s="1"/>
      <c r="ECC47" s="1"/>
      <c r="ECE47" s="1"/>
      <c r="ECG47" s="1"/>
      <c r="ECI47" s="1"/>
      <c r="ECK47" s="1"/>
      <c r="ECM47" s="1"/>
      <c r="ECO47" s="1"/>
      <c r="ECQ47" s="1"/>
      <c r="ECS47" s="1"/>
      <c r="ECU47" s="1"/>
      <c r="ECW47" s="1"/>
      <c r="ECY47" s="1"/>
      <c r="EDA47" s="1"/>
      <c r="EDC47" s="1"/>
      <c r="EDE47" s="1"/>
      <c r="EDG47" s="1"/>
      <c r="EDI47" s="1"/>
      <c r="EDK47" s="1"/>
      <c r="EDM47" s="1"/>
      <c r="EDO47" s="1"/>
      <c r="EDQ47" s="1"/>
      <c r="EDS47" s="1"/>
      <c r="EDU47" s="1"/>
      <c r="EDW47" s="1"/>
      <c r="EDY47" s="1"/>
      <c r="EEA47" s="1"/>
      <c r="EEC47" s="1"/>
      <c r="EEE47" s="1"/>
      <c r="EEG47" s="1"/>
      <c r="EEI47" s="1"/>
      <c r="EEK47" s="1"/>
      <c r="EEM47" s="1"/>
      <c r="EEO47" s="1"/>
      <c r="EEQ47" s="1"/>
      <c r="EES47" s="1"/>
      <c r="EEU47" s="1"/>
      <c r="EEW47" s="1"/>
      <c r="EEY47" s="1"/>
      <c r="EFA47" s="1"/>
      <c r="EFC47" s="1"/>
      <c r="EFE47" s="1"/>
      <c r="EFG47" s="1"/>
      <c r="EFI47" s="1"/>
      <c r="EFK47" s="1"/>
      <c r="EFM47" s="1"/>
      <c r="EFO47" s="1"/>
      <c r="EFQ47" s="1"/>
      <c r="EFS47" s="1"/>
      <c r="EFU47" s="1"/>
      <c r="EFW47" s="1"/>
      <c r="EFY47" s="1"/>
      <c r="EGA47" s="1"/>
      <c r="EGC47" s="1"/>
      <c r="EGE47" s="1"/>
      <c r="EGG47" s="1"/>
      <c r="EGI47" s="1"/>
      <c r="EGK47" s="1"/>
      <c r="EGM47" s="1"/>
      <c r="EGO47" s="1"/>
      <c r="EGQ47" s="1"/>
      <c r="EGS47" s="1"/>
      <c r="EGU47" s="1"/>
      <c r="EGW47" s="1"/>
      <c r="EGY47" s="1"/>
      <c r="EHA47" s="1"/>
      <c r="EHC47" s="1"/>
      <c r="EHE47" s="1"/>
      <c r="EHG47" s="1"/>
      <c r="EHI47" s="1"/>
      <c r="EHK47" s="1"/>
      <c r="EHM47" s="1"/>
      <c r="EHO47" s="1"/>
      <c r="EHQ47" s="1"/>
      <c r="EHS47" s="1"/>
      <c r="EHU47" s="1"/>
      <c r="EHW47" s="1"/>
      <c r="EHY47" s="1"/>
      <c r="EIA47" s="1"/>
      <c r="EIC47" s="1"/>
      <c r="EIE47" s="1"/>
      <c r="EIG47" s="1"/>
      <c r="EII47" s="1"/>
      <c r="EIK47" s="1"/>
      <c r="EIM47" s="1"/>
      <c r="EIO47" s="1"/>
      <c r="EIQ47" s="1"/>
      <c r="EIS47" s="1"/>
      <c r="EIU47" s="1"/>
      <c r="EIW47" s="1"/>
      <c r="EIY47" s="1"/>
      <c r="EJA47" s="1"/>
      <c r="EJC47" s="1"/>
      <c r="EJE47" s="1"/>
      <c r="EJG47" s="1"/>
      <c r="EJI47" s="1"/>
      <c r="EJK47" s="1"/>
      <c r="EJM47" s="1"/>
      <c r="EJO47" s="1"/>
      <c r="EJQ47" s="1"/>
      <c r="EJS47" s="1"/>
      <c r="EJU47" s="1"/>
      <c r="EJW47" s="1"/>
      <c r="EJY47" s="1"/>
      <c r="EKA47" s="1"/>
      <c r="EKC47" s="1"/>
      <c r="EKE47" s="1"/>
      <c r="EKG47" s="1"/>
      <c r="EKI47" s="1"/>
      <c r="EKK47" s="1"/>
      <c r="EKM47" s="1"/>
      <c r="EKO47" s="1"/>
      <c r="EKQ47" s="1"/>
      <c r="EKS47" s="1"/>
      <c r="EKU47" s="1"/>
      <c r="EKW47" s="1"/>
      <c r="EKY47" s="1"/>
      <c r="ELA47" s="1"/>
      <c r="ELC47" s="1"/>
      <c r="ELE47" s="1"/>
      <c r="ELG47" s="1"/>
      <c r="ELI47" s="1"/>
      <c r="ELK47" s="1"/>
      <c r="ELM47" s="1"/>
      <c r="ELO47" s="1"/>
      <c r="ELQ47" s="1"/>
      <c r="ELS47" s="1"/>
      <c r="ELU47" s="1"/>
      <c r="ELW47" s="1"/>
      <c r="ELY47" s="1"/>
      <c r="EMA47" s="1"/>
      <c r="EMC47" s="1"/>
      <c r="EME47" s="1"/>
      <c r="EMG47" s="1"/>
      <c r="EMI47" s="1"/>
      <c r="EMK47" s="1"/>
      <c r="EMM47" s="1"/>
      <c r="EMO47" s="1"/>
      <c r="EMQ47" s="1"/>
      <c r="EMS47" s="1"/>
      <c r="EMU47" s="1"/>
      <c r="EMW47" s="1"/>
      <c r="EMY47" s="1"/>
      <c r="ENA47" s="1"/>
      <c r="ENC47" s="1"/>
      <c r="ENE47" s="1"/>
      <c r="ENG47" s="1"/>
      <c r="ENI47" s="1"/>
      <c r="ENK47" s="1"/>
      <c r="ENM47" s="1"/>
      <c r="ENO47" s="1"/>
      <c r="ENQ47" s="1"/>
      <c r="ENS47" s="1"/>
      <c r="ENU47" s="1"/>
      <c r="ENW47" s="1"/>
      <c r="ENY47" s="1"/>
      <c r="EOA47" s="1"/>
      <c r="EOC47" s="1"/>
      <c r="EOE47" s="1"/>
      <c r="EOG47" s="1"/>
      <c r="EOI47" s="1"/>
      <c r="EOK47" s="1"/>
      <c r="EOM47" s="1"/>
      <c r="EOO47" s="1"/>
      <c r="EOQ47" s="1"/>
      <c r="EOS47" s="1"/>
      <c r="EOU47" s="1"/>
      <c r="EOW47" s="1"/>
      <c r="EOY47" s="1"/>
      <c r="EPA47" s="1"/>
      <c r="EPC47" s="1"/>
      <c r="EPE47" s="1"/>
      <c r="EPG47" s="1"/>
      <c r="EPI47" s="1"/>
      <c r="EPK47" s="1"/>
      <c r="EPM47" s="1"/>
      <c r="EPO47" s="1"/>
      <c r="EPQ47" s="1"/>
      <c r="EPS47" s="1"/>
      <c r="EPU47" s="1"/>
      <c r="EPW47" s="1"/>
      <c r="EPY47" s="1"/>
      <c r="EQA47" s="1"/>
      <c r="EQC47" s="1"/>
      <c r="EQE47" s="1"/>
      <c r="EQG47" s="1"/>
      <c r="EQI47" s="1"/>
      <c r="EQK47" s="1"/>
      <c r="EQM47" s="1"/>
      <c r="EQO47" s="1"/>
      <c r="EQQ47" s="1"/>
      <c r="EQS47" s="1"/>
      <c r="EQU47" s="1"/>
      <c r="EQW47" s="1"/>
      <c r="EQY47" s="1"/>
      <c r="ERA47" s="1"/>
      <c r="ERC47" s="1"/>
      <c r="ERE47" s="1"/>
      <c r="ERG47" s="1"/>
      <c r="ERI47" s="1"/>
      <c r="ERK47" s="1"/>
      <c r="ERM47" s="1"/>
      <c r="ERO47" s="1"/>
      <c r="ERQ47" s="1"/>
      <c r="ERS47" s="1"/>
      <c r="ERU47" s="1"/>
      <c r="ERW47" s="1"/>
      <c r="ERY47" s="1"/>
      <c r="ESA47" s="1"/>
      <c r="ESC47" s="1"/>
      <c r="ESE47" s="1"/>
      <c r="ESG47" s="1"/>
      <c r="ESI47" s="1"/>
      <c r="ESK47" s="1"/>
      <c r="ESM47" s="1"/>
      <c r="ESO47" s="1"/>
      <c r="ESQ47" s="1"/>
      <c r="ESS47" s="1"/>
      <c r="ESU47" s="1"/>
      <c r="ESW47" s="1"/>
      <c r="ESY47" s="1"/>
      <c r="ETA47" s="1"/>
      <c r="ETC47" s="1"/>
      <c r="ETE47" s="1"/>
      <c r="ETG47" s="1"/>
      <c r="ETI47" s="1"/>
      <c r="ETK47" s="1"/>
      <c r="ETM47" s="1"/>
      <c r="ETO47" s="1"/>
      <c r="ETQ47" s="1"/>
      <c r="ETS47" s="1"/>
      <c r="ETU47" s="1"/>
      <c r="ETW47" s="1"/>
      <c r="ETY47" s="1"/>
      <c r="EUA47" s="1"/>
      <c r="EUC47" s="1"/>
      <c r="EUE47" s="1"/>
      <c r="EUG47" s="1"/>
      <c r="EUI47" s="1"/>
      <c r="EUK47" s="1"/>
      <c r="EUM47" s="1"/>
      <c r="EUO47" s="1"/>
      <c r="EUQ47" s="1"/>
      <c r="EUS47" s="1"/>
      <c r="EUU47" s="1"/>
      <c r="EUW47" s="1"/>
      <c r="EUY47" s="1"/>
      <c r="EVA47" s="1"/>
      <c r="EVC47" s="1"/>
      <c r="EVE47" s="1"/>
      <c r="EVG47" s="1"/>
      <c r="EVI47" s="1"/>
      <c r="EVK47" s="1"/>
      <c r="EVM47" s="1"/>
      <c r="EVO47" s="1"/>
      <c r="EVQ47" s="1"/>
      <c r="EVS47" s="1"/>
      <c r="EVU47" s="1"/>
      <c r="EVW47" s="1"/>
      <c r="EVY47" s="1"/>
      <c r="EWA47" s="1"/>
      <c r="EWC47" s="1"/>
      <c r="EWE47" s="1"/>
      <c r="EWG47" s="1"/>
      <c r="EWI47" s="1"/>
      <c r="EWK47" s="1"/>
      <c r="EWM47" s="1"/>
      <c r="EWO47" s="1"/>
      <c r="EWQ47" s="1"/>
      <c r="EWS47" s="1"/>
      <c r="EWU47" s="1"/>
      <c r="EWW47" s="1"/>
      <c r="EWY47" s="1"/>
      <c r="EXA47" s="1"/>
      <c r="EXC47" s="1"/>
      <c r="EXE47" s="1"/>
      <c r="EXG47" s="1"/>
      <c r="EXI47" s="1"/>
      <c r="EXK47" s="1"/>
      <c r="EXM47" s="1"/>
      <c r="EXO47" s="1"/>
      <c r="EXQ47" s="1"/>
      <c r="EXS47" s="1"/>
      <c r="EXU47" s="1"/>
      <c r="EXW47" s="1"/>
      <c r="EXY47" s="1"/>
      <c r="EYA47" s="1"/>
      <c r="EYC47" s="1"/>
      <c r="EYE47" s="1"/>
      <c r="EYG47" s="1"/>
      <c r="EYI47" s="1"/>
      <c r="EYK47" s="1"/>
      <c r="EYM47" s="1"/>
      <c r="EYO47" s="1"/>
      <c r="EYQ47" s="1"/>
      <c r="EYS47" s="1"/>
      <c r="EYU47" s="1"/>
      <c r="EYW47" s="1"/>
      <c r="EYY47" s="1"/>
      <c r="EZA47" s="1"/>
      <c r="EZC47" s="1"/>
      <c r="EZE47" s="1"/>
      <c r="EZG47" s="1"/>
      <c r="EZI47" s="1"/>
      <c r="EZK47" s="1"/>
      <c r="EZM47" s="1"/>
      <c r="EZO47" s="1"/>
      <c r="EZQ47" s="1"/>
      <c r="EZS47" s="1"/>
      <c r="EZU47" s="1"/>
      <c r="EZW47" s="1"/>
      <c r="EZY47" s="1"/>
      <c r="FAA47" s="1"/>
      <c r="FAC47" s="1"/>
      <c r="FAE47" s="1"/>
      <c r="FAG47" s="1"/>
      <c r="FAI47" s="1"/>
      <c r="FAK47" s="1"/>
      <c r="FAM47" s="1"/>
      <c r="FAO47" s="1"/>
      <c r="FAQ47" s="1"/>
      <c r="FAS47" s="1"/>
      <c r="FAU47" s="1"/>
      <c r="FAW47" s="1"/>
      <c r="FAY47" s="1"/>
      <c r="FBA47" s="1"/>
      <c r="FBC47" s="1"/>
      <c r="FBE47" s="1"/>
      <c r="FBG47" s="1"/>
      <c r="FBI47" s="1"/>
      <c r="FBK47" s="1"/>
      <c r="FBM47" s="1"/>
      <c r="FBO47" s="1"/>
      <c r="FBQ47" s="1"/>
      <c r="FBS47" s="1"/>
      <c r="FBU47" s="1"/>
      <c r="FBW47" s="1"/>
      <c r="FBY47" s="1"/>
      <c r="FCA47" s="1"/>
      <c r="FCC47" s="1"/>
      <c r="FCE47" s="1"/>
      <c r="FCG47" s="1"/>
      <c r="FCI47" s="1"/>
      <c r="FCK47" s="1"/>
      <c r="FCM47" s="1"/>
      <c r="FCO47" s="1"/>
      <c r="FCQ47" s="1"/>
      <c r="FCS47" s="1"/>
      <c r="FCU47" s="1"/>
      <c r="FCW47" s="1"/>
      <c r="FCY47" s="1"/>
      <c r="FDA47" s="1"/>
      <c r="FDC47" s="1"/>
      <c r="FDE47" s="1"/>
      <c r="FDG47" s="1"/>
      <c r="FDI47" s="1"/>
      <c r="FDK47" s="1"/>
      <c r="FDM47" s="1"/>
      <c r="FDO47" s="1"/>
      <c r="FDQ47" s="1"/>
      <c r="FDS47" s="1"/>
      <c r="FDU47" s="1"/>
      <c r="FDW47" s="1"/>
      <c r="FDY47" s="1"/>
      <c r="FEA47" s="1"/>
      <c r="FEC47" s="1"/>
      <c r="FEE47" s="1"/>
      <c r="FEG47" s="1"/>
      <c r="FEI47" s="1"/>
      <c r="FEK47" s="1"/>
      <c r="FEM47" s="1"/>
      <c r="FEO47" s="1"/>
      <c r="FEQ47" s="1"/>
      <c r="FES47" s="1"/>
      <c r="FEU47" s="1"/>
      <c r="FEW47" s="1"/>
      <c r="FEY47" s="1"/>
      <c r="FFA47" s="1"/>
      <c r="FFC47" s="1"/>
      <c r="FFE47" s="1"/>
      <c r="FFG47" s="1"/>
      <c r="FFI47" s="1"/>
      <c r="FFK47" s="1"/>
      <c r="FFM47" s="1"/>
      <c r="FFO47" s="1"/>
      <c r="FFQ47" s="1"/>
      <c r="FFS47" s="1"/>
      <c r="FFU47" s="1"/>
      <c r="FFW47" s="1"/>
      <c r="FFY47" s="1"/>
      <c r="FGA47" s="1"/>
      <c r="FGC47" s="1"/>
      <c r="FGE47" s="1"/>
      <c r="FGG47" s="1"/>
      <c r="FGI47" s="1"/>
      <c r="FGK47" s="1"/>
      <c r="FGM47" s="1"/>
      <c r="FGO47" s="1"/>
      <c r="FGQ47" s="1"/>
      <c r="FGS47" s="1"/>
      <c r="FGU47" s="1"/>
      <c r="FGW47" s="1"/>
      <c r="FGY47" s="1"/>
      <c r="FHA47" s="1"/>
      <c r="FHC47" s="1"/>
      <c r="FHE47" s="1"/>
      <c r="FHG47" s="1"/>
      <c r="FHI47" s="1"/>
      <c r="FHK47" s="1"/>
      <c r="FHM47" s="1"/>
      <c r="FHO47" s="1"/>
      <c r="FHQ47" s="1"/>
      <c r="FHS47" s="1"/>
      <c r="FHU47" s="1"/>
      <c r="FHW47" s="1"/>
      <c r="FHY47" s="1"/>
      <c r="FIA47" s="1"/>
      <c r="FIC47" s="1"/>
      <c r="FIE47" s="1"/>
      <c r="FIG47" s="1"/>
      <c r="FII47" s="1"/>
      <c r="FIK47" s="1"/>
      <c r="FIM47" s="1"/>
      <c r="FIO47" s="1"/>
      <c r="FIQ47" s="1"/>
      <c r="FIS47" s="1"/>
      <c r="FIU47" s="1"/>
      <c r="FIW47" s="1"/>
      <c r="FIY47" s="1"/>
      <c r="FJA47" s="1"/>
      <c r="FJC47" s="1"/>
      <c r="FJE47" s="1"/>
      <c r="FJG47" s="1"/>
      <c r="FJI47" s="1"/>
      <c r="FJK47" s="1"/>
      <c r="FJM47" s="1"/>
      <c r="FJO47" s="1"/>
      <c r="FJQ47" s="1"/>
      <c r="FJS47" s="1"/>
      <c r="FJU47" s="1"/>
      <c r="FJW47" s="1"/>
      <c r="FJY47" s="1"/>
      <c r="FKA47" s="1"/>
      <c r="FKC47" s="1"/>
      <c r="FKE47" s="1"/>
      <c r="FKG47" s="1"/>
      <c r="FKI47" s="1"/>
      <c r="FKK47" s="1"/>
      <c r="FKM47" s="1"/>
      <c r="FKO47" s="1"/>
      <c r="FKQ47" s="1"/>
      <c r="FKS47" s="1"/>
      <c r="FKU47" s="1"/>
      <c r="FKW47" s="1"/>
      <c r="FKY47" s="1"/>
      <c r="FLA47" s="1"/>
      <c r="FLC47" s="1"/>
      <c r="FLE47" s="1"/>
      <c r="FLG47" s="1"/>
      <c r="FLI47" s="1"/>
      <c r="FLK47" s="1"/>
      <c r="FLM47" s="1"/>
      <c r="FLO47" s="1"/>
      <c r="FLQ47" s="1"/>
      <c r="FLS47" s="1"/>
      <c r="FLU47" s="1"/>
      <c r="FLW47" s="1"/>
      <c r="FLY47" s="1"/>
      <c r="FMA47" s="1"/>
      <c r="FMC47" s="1"/>
      <c r="FME47" s="1"/>
      <c r="FMG47" s="1"/>
      <c r="FMI47" s="1"/>
      <c r="FMK47" s="1"/>
      <c r="FMM47" s="1"/>
      <c r="FMO47" s="1"/>
      <c r="FMQ47" s="1"/>
      <c r="FMS47" s="1"/>
      <c r="FMU47" s="1"/>
      <c r="FMW47" s="1"/>
      <c r="FMY47" s="1"/>
      <c r="FNA47" s="1"/>
      <c r="FNC47" s="1"/>
      <c r="FNE47" s="1"/>
      <c r="FNG47" s="1"/>
      <c r="FNI47" s="1"/>
      <c r="FNK47" s="1"/>
      <c r="FNM47" s="1"/>
      <c r="FNO47" s="1"/>
      <c r="FNQ47" s="1"/>
      <c r="FNS47" s="1"/>
      <c r="FNU47" s="1"/>
      <c r="FNW47" s="1"/>
      <c r="FNY47" s="1"/>
      <c r="FOA47" s="1"/>
      <c r="FOC47" s="1"/>
      <c r="FOE47" s="1"/>
      <c r="FOG47" s="1"/>
      <c r="FOI47" s="1"/>
      <c r="FOK47" s="1"/>
      <c r="FOM47" s="1"/>
      <c r="FOO47" s="1"/>
      <c r="FOQ47" s="1"/>
      <c r="FOS47" s="1"/>
      <c r="FOU47" s="1"/>
      <c r="FOW47" s="1"/>
      <c r="FOY47" s="1"/>
      <c r="FPA47" s="1"/>
      <c r="FPC47" s="1"/>
      <c r="FPE47" s="1"/>
      <c r="FPG47" s="1"/>
      <c r="FPI47" s="1"/>
      <c r="FPK47" s="1"/>
      <c r="FPM47" s="1"/>
      <c r="FPO47" s="1"/>
      <c r="FPQ47" s="1"/>
      <c r="FPS47" s="1"/>
      <c r="FPU47" s="1"/>
      <c r="FPW47" s="1"/>
      <c r="FPY47" s="1"/>
      <c r="FQA47" s="1"/>
      <c r="FQC47" s="1"/>
      <c r="FQE47" s="1"/>
      <c r="FQG47" s="1"/>
      <c r="FQI47" s="1"/>
      <c r="FQK47" s="1"/>
      <c r="FQM47" s="1"/>
      <c r="FQO47" s="1"/>
      <c r="FQQ47" s="1"/>
      <c r="FQS47" s="1"/>
      <c r="FQU47" s="1"/>
      <c r="FQW47" s="1"/>
      <c r="FQY47" s="1"/>
      <c r="FRA47" s="1"/>
      <c r="FRC47" s="1"/>
      <c r="FRE47" s="1"/>
      <c r="FRG47" s="1"/>
      <c r="FRI47" s="1"/>
      <c r="FRK47" s="1"/>
      <c r="FRM47" s="1"/>
      <c r="FRO47" s="1"/>
      <c r="FRQ47" s="1"/>
      <c r="FRS47" s="1"/>
      <c r="FRU47" s="1"/>
      <c r="FRW47" s="1"/>
      <c r="FRY47" s="1"/>
      <c r="FSA47" s="1"/>
      <c r="FSC47" s="1"/>
      <c r="FSE47" s="1"/>
      <c r="FSG47" s="1"/>
      <c r="FSI47" s="1"/>
      <c r="FSK47" s="1"/>
      <c r="FSM47" s="1"/>
      <c r="FSO47" s="1"/>
      <c r="FSQ47" s="1"/>
      <c r="FSS47" s="1"/>
      <c r="FSU47" s="1"/>
      <c r="FSW47" s="1"/>
      <c r="FSY47" s="1"/>
      <c r="FTA47" s="1"/>
      <c r="FTC47" s="1"/>
      <c r="FTE47" s="1"/>
      <c r="FTG47" s="1"/>
      <c r="FTI47" s="1"/>
      <c r="FTK47" s="1"/>
      <c r="FTM47" s="1"/>
      <c r="FTO47" s="1"/>
      <c r="FTQ47" s="1"/>
      <c r="FTS47" s="1"/>
      <c r="FTU47" s="1"/>
      <c r="FTW47" s="1"/>
      <c r="FTY47" s="1"/>
      <c r="FUA47" s="1"/>
      <c r="FUC47" s="1"/>
      <c r="FUE47" s="1"/>
      <c r="FUG47" s="1"/>
      <c r="FUI47" s="1"/>
      <c r="FUK47" s="1"/>
      <c r="FUM47" s="1"/>
      <c r="FUO47" s="1"/>
      <c r="FUQ47" s="1"/>
      <c r="FUS47" s="1"/>
      <c r="FUU47" s="1"/>
      <c r="FUW47" s="1"/>
      <c r="FUY47" s="1"/>
      <c r="FVA47" s="1"/>
      <c r="FVC47" s="1"/>
      <c r="FVE47" s="1"/>
      <c r="FVG47" s="1"/>
      <c r="FVI47" s="1"/>
      <c r="FVK47" s="1"/>
      <c r="FVM47" s="1"/>
      <c r="FVO47" s="1"/>
      <c r="FVQ47" s="1"/>
      <c r="FVS47" s="1"/>
      <c r="FVU47" s="1"/>
      <c r="FVW47" s="1"/>
      <c r="FVY47" s="1"/>
      <c r="FWA47" s="1"/>
      <c r="FWC47" s="1"/>
      <c r="FWE47" s="1"/>
      <c r="FWG47" s="1"/>
      <c r="FWI47" s="1"/>
      <c r="FWK47" s="1"/>
      <c r="FWM47" s="1"/>
      <c r="FWO47" s="1"/>
      <c r="FWQ47" s="1"/>
      <c r="FWS47" s="1"/>
      <c r="FWU47" s="1"/>
      <c r="FWW47" s="1"/>
      <c r="FWY47" s="1"/>
      <c r="FXA47" s="1"/>
      <c r="FXC47" s="1"/>
      <c r="FXE47" s="1"/>
      <c r="FXG47" s="1"/>
      <c r="FXI47" s="1"/>
      <c r="FXK47" s="1"/>
      <c r="FXM47" s="1"/>
      <c r="FXO47" s="1"/>
      <c r="FXQ47" s="1"/>
      <c r="FXS47" s="1"/>
      <c r="FXU47" s="1"/>
      <c r="FXW47" s="1"/>
      <c r="FXY47" s="1"/>
      <c r="FYA47" s="1"/>
      <c r="FYC47" s="1"/>
      <c r="FYE47" s="1"/>
      <c r="FYG47" s="1"/>
      <c r="FYI47" s="1"/>
      <c r="FYK47" s="1"/>
      <c r="FYM47" s="1"/>
      <c r="FYO47" s="1"/>
      <c r="FYQ47" s="1"/>
      <c r="FYS47" s="1"/>
      <c r="FYU47" s="1"/>
      <c r="FYW47" s="1"/>
      <c r="FYY47" s="1"/>
      <c r="FZA47" s="1"/>
      <c r="FZC47" s="1"/>
      <c r="FZE47" s="1"/>
      <c r="FZG47" s="1"/>
      <c r="FZI47" s="1"/>
      <c r="FZK47" s="1"/>
      <c r="FZM47" s="1"/>
      <c r="FZO47" s="1"/>
      <c r="FZQ47" s="1"/>
      <c r="FZS47" s="1"/>
      <c r="FZU47" s="1"/>
      <c r="FZW47" s="1"/>
      <c r="FZY47" s="1"/>
      <c r="GAA47" s="1"/>
      <c r="GAC47" s="1"/>
      <c r="GAE47" s="1"/>
      <c r="GAG47" s="1"/>
      <c r="GAI47" s="1"/>
      <c r="GAK47" s="1"/>
      <c r="GAM47" s="1"/>
      <c r="GAO47" s="1"/>
      <c r="GAQ47" s="1"/>
      <c r="GAS47" s="1"/>
      <c r="GAU47" s="1"/>
      <c r="GAW47" s="1"/>
      <c r="GAY47" s="1"/>
      <c r="GBA47" s="1"/>
      <c r="GBC47" s="1"/>
      <c r="GBE47" s="1"/>
      <c r="GBG47" s="1"/>
      <c r="GBI47" s="1"/>
      <c r="GBK47" s="1"/>
      <c r="GBM47" s="1"/>
      <c r="GBO47" s="1"/>
      <c r="GBQ47" s="1"/>
      <c r="GBS47" s="1"/>
      <c r="GBU47" s="1"/>
      <c r="GBW47" s="1"/>
      <c r="GBY47" s="1"/>
      <c r="GCA47" s="1"/>
      <c r="GCC47" s="1"/>
      <c r="GCE47" s="1"/>
      <c r="GCG47" s="1"/>
      <c r="GCI47" s="1"/>
      <c r="GCK47" s="1"/>
      <c r="GCM47" s="1"/>
      <c r="GCO47" s="1"/>
      <c r="GCQ47" s="1"/>
      <c r="GCS47" s="1"/>
      <c r="GCU47" s="1"/>
      <c r="GCW47" s="1"/>
      <c r="GCY47" s="1"/>
      <c r="GDA47" s="1"/>
      <c r="GDC47" s="1"/>
      <c r="GDE47" s="1"/>
      <c r="GDG47" s="1"/>
      <c r="GDI47" s="1"/>
      <c r="GDK47" s="1"/>
      <c r="GDM47" s="1"/>
      <c r="GDO47" s="1"/>
      <c r="GDQ47" s="1"/>
      <c r="GDS47" s="1"/>
      <c r="GDU47" s="1"/>
      <c r="GDW47" s="1"/>
      <c r="GDY47" s="1"/>
      <c r="GEA47" s="1"/>
      <c r="GEC47" s="1"/>
      <c r="GEE47" s="1"/>
      <c r="GEG47" s="1"/>
      <c r="GEI47" s="1"/>
      <c r="GEK47" s="1"/>
      <c r="GEM47" s="1"/>
      <c r="GEO47" s="1"/>
      <c r="GEQ47" s="1"/>
      <c r="GES47" s="1"/>
      <c r="GEU47" s="1"/>
      <c r="GEW47" s="1"/>
      <c r="GEY47" s="1"/>
      <c r="GFA47" s="1"/>
      <c r="GFC47" s="1"/>
      <c r="GFE47" s="1"/>
      <c r="GFG47" s="1"/>
      <c r="GFI47" s="1"/>
      <c r="GFK47" s="1"/>
      <c r="GFM47" s="1"/>
      <c r="GFO47" s="1"/>
      <c r="GFQ47" s="1"/>
      <c r="GFS47" s="1"/>
      <c r="GFU47" s="1"/>
      <c r="GFW47" s="1"/>
      <c r="GFY47" s="1"/>
      <c r="GGA47" s="1"/>
      <c r="GGC47" s="1"/>
      <c r="GGE47" s="1"/>
      <c r="GGG47" s="1"/>
      <c r="GGI47" s="1"/>
      <c r="GGK47" s="1"/>
      <c r="GGM47" s="1"/>
      <c r="GGO47" s="1"/>
      <c r="GGQ47" s="1"/>
      <c r="GGS47" s="1"/>
      <c r="GGU47" s="1"/>
      <c r="GGW47" s="1"/>
      <c r="GGY47" s="1"/>
      <c r="GHA47" s="1"/>
      <c r="GHC47" s="1"/>
      <c r="GHE47" s="1"/>
      <c r="GHG47" s="1"/>
      <c r="GHI47" s="1"/>
      <c r="GHK47" s="1"/>
      <c r="GHM47" s="1"/>
      <c r="GHO47" s="1"/>
      <c r="GHQ47" s="1"/>
      <c r="GHS47" s="1"/>
      <c r="GHU47" s="1"/>
      <c r="GHW47" s="1"/>
      <c r="GHY47" s="1"/>
      <c r="GIA47" s="1"/>
      <c r="GIC47" s="1"/>
      <c r="GIE47" s="1"/>
      <c r="GIG47" s="1"/>
      <c r="GII47" s="1"/>
      <c r="GIK47" s="1"/>
      <c r="GIM47" s="1"/>
      <c r="GIO47" s="1"/>
      <c r="GIQ47" s="1"/>
      <c r="GIS47" s="1"/>
      <c r="GIU47" s="1"/>
      <c r="GIW47" s="1"/>
      <c r="GIY47" s="1"/>
      <c r="GJA47" s="1"/>
      <c r="GJC47" s="1"/>
      <c r="GJE47" s="1"/>
      <c r="GJG47" s="1"/>
      <c r="GJI47" s="1"/>
      <c r="GJK47" s="1"/>
      <c r="GJM47" s="1"/>
      <c r="GJO47" s="1"/>
      <c r="GJQ47" s="1"/>
      <c r="GJS47" s="1"/>
      <c r="GJU47" s="1"/>
      <c r="GJW47" s="1"/>
      <c r="GJY47" s="1"/>
      <c r="GKA47" s="1"/>
      <c r="GKC47" s="1"/>
      <c r="GKE47" s="1"/>
      <c r="GKG47" s="1"/>
      <c r="GKI47" s="1"/>
      <c r="GKK47" s="1"/>
      <c r="GKM47" s="1"/>
      <c r="GKO47" s="1"/>
      <c r="GKQ47" s="1"/>
      <c r="GKS47" s="1"/>
      <c r="GKU47" s="1"/>
      <c r="GKW47" s="1"/>
      <c r="GKY47" s="1"/>
      <c r="GLA47" s="1"/>
      <c r="GLC47" s="1"/>
      <c r="GLE47" s="1"/>
      <c r="GLG47" s="1"/>
      <c r="GLI47" s="1"/>
      <c r="GLK47" s="1"/>
      <c r="GLM47" s="1"/>
      <c r="GLO47" s="1"/>
      <c r="GLQ47" s="1"/>
      <c r="GLS47" s="1"/>
      <c r="GLU47" s="1"/>
      <c r="GLW47" s="1"/>
      <c r="GLY47" s="1"/>
      <c r="GMA47" s="1"/>
      <c r="GMC47" s="1"/>
      <c r="GME47" s="1"/>
      <c r="GMG47" s="1"/>
      <c r="GMI47" s="1"/>
      <c r="GMK47" s="1"/>
      <c r="GMM47" s="1"/>
      <c r="GMO47" s="1"/>
      <c r="GMQ47" s="1"/>
      <c r="GMS47" s="1"/>
      <c r="GMU47" s="1"/>
      <c r="GMW47" s="1"/>
      <c r="GMY47" s="1"/>
      <c r="GNA47" s="1"/>
      <c r="GNC47" s="1"/>
      <c r="GNE47" s="1"/>
      <c r="GNG47" s="1"/>
      <c r="GNI47" s="1"/>
      <c r="GNK47" s="1"/>
      <c r="GNM47" s="1"/>
      <c r="GNO47" s="1"/>
      <c r="GNQ47" s="1"/>
      <c r="GNS47" s="1"/>
      <c r="GNU47" s="1"/>
      <c r="GNW47" s="1"/>
      <c r="GNY47" s="1"/>
      <c r="GOA47" s="1"/>
      <c r="GOC47" s="1"/>
      <c r="GOE47" s="1"/>
      <c r="GOG47" s="1"/>
      <c r="GOI47" s="1"/>
      <c r="GOK47" s="1"/>
      <c r="GOM47" s="1"/>
      <c r="GOO47" s="1"/>
      <c r="GOQ47" s="1"/>
      <c r="GOS47" s="1"/>
      <c r="GOU47" s="1"/>
      <c r="GOW47" s="1"/>
      <c r="GOY47" s="1"/>
      <c r="GPA47" s="1"/>
      <c r="GPC47" s="1"/>
      <c r="GPE47" s="1"/>
      <c r="GPG47" s="1"/>
      <c r="GPI47" s="1"/>
      <c r="GPK47" s="1"/>
      <c r="GPM47" s="1"/>
      <c r="GPO47" s="1"/>
      <c r="GPQ47" s="1"/>
      <c r="GPS47" s="1"/>
      <c r="GPU47" s="1"/>
      <c r="GPW47" s="1"/>
      <c r="GPY47" s="1"/>
      <c r="GQA47" s="1"/>
      <c r="GQC47" s="1"/>
      <c r="GQE47" s="1"/>
      <c r="GQG47" s="1"/>
      <c r="GQI47" s="1"/>
      <c r="GQK47" s="1"/>
      <c r="GQM47" s="1"/>
      <c r="GQO47" s="1"/>
      <c r="GQQ47" s="1"/>
      <c r="GQS47" s="1"/>
      <c r="GQU47" s="1"/>
      <c r="GQW47" s="1"/>
      <c r="GQY47" s="1"/>
      <c r="GRA47" s="1"/>
      <c r="GRC47" s="1"/>
      <c r="GRE47" s="1"/>
      <c r="GRG47" s="1"/>
      <c r="GRI47" s="1"/>
      <c r="GRK47" s="1"/>
      <c r="GRM47" s="1"/>
      <c r="GRO47" s="1"/>
      <c r="GRQ47" s="1"/>
      <c r="GRS47" s="1"/>
      <c r="GRU47" s="1"/>
      <c r="GRW47" s="1"/>
      <c r="GRY47" s="1"/>
      <c r="GSA47" s="1"/>
      <c r="GSC47" s="1"/>
      <c r="GSE47" s="1"/>
      <c r="GSG47" s="1"/>
      <c r="GSI47" s="1"/>
      <c r="GSK47" s="1"/>
      <c r="GSM47" s="1"/>
      <c r="GSO47" s="1"/>
      <c r="GSQ47" s="1"/>
      <c r="GSS47" s="1"/>
      <c r="GSU47" s="1"/>
      <c r="GSW47" s="1"/>
      <c r="GSY47" s="1"/>
      <c r="GTA47" s="1"/>
      <c r="GTC47" s="1"/>
      <c r="GTE47" s="1"/>
      <c r="GTG47" s="1"/>
      <c r="GTI47" s="1"/>
      <c r="GTK47" s="1"/>
      <c r="GTM47" s="1"/>
      <c r="GTO47" s="1"/>
      <c r="GTQ47" s="1"/>
      <c r="GTS47" s="1"/>
      <c r="GTU47" s="1"/>
      <c r="GTW47" s="1"/>
      <c r="GTY47" s="1"/>
      <c r="GUA47" s="1"/>
      <c r="GUC47" s="1"/>
      <c r="GUE47" s="1"/>
      <c r="GUG47" s="1"/>
      <c r="GUI47" s="1"/>
      <c r="GUK47" s="1"/>
      <c r="GUM47" s="1"/>
      <c r="GUO47" s="1"/>
      <c r="GUQ47" s="1"/>
      <c r="GUS47" s="1"/>
      <c r="GUU47" s="1"/>
      <c r="GUW47" s="1"/>
      <c r="GUY47" s="1"/>
      <c r="GVA47" s="1"/>
      <c r="GVC47" s="1"/>
      <c r="GVE47" s="1"/>
      <c r="GVG47" s="1"/>
      <c r="GVI47" s="1"/>
      <c r="GVK47" s="1"/>
      <c r="GVM47" s="1"/>
      <c r="GVO47" s="1"/>
      <c r="GVQ47" s="1"/>
      <c r="GVS47" s="1"/>
      <c r="GVU47" s="1"/>
      <c r="GVW47" s="1"/>
      <c r="GVY47" s="1"/>
      <c r="GWA47" s="1"/>
      <c r="GWC47" s="1"/>
      <c r="GWE47" s="1"/>
      <c r="GWG47" s="1"/>
      <c r="GWI47" s="1"/>
      <c r="GWK47" s="1"/>
      <c r="GWM47" s="1"/>
      <c r="GWO47" s="1"/>
      <c r="GWQ47" s="1"/>
      <c r="GWS47" s="1"/>
      <c r="GWU47" s="1"/>
      <c r="GWW47" s="1"/>
      <c r="GWY47" s="1"/>
      <c r="GXA47" s="1"/>
      <c r="GXC47" s="1"/>
      <c r="GXE47" s="1"/>
      <c r="GXG47" s="1"/>
      <c r="GXI47" s="1"/>
      <c r="GXK47" s="1"/>
      <c r="GXM47" s="1"/>
      <c r="GXO47" s="1"/>
      <c r="GXQ47" s="1"/>
      <c r="GXS47" s="1"/>
      <c r="GXU47" s="1"/>
      <c r="GXW47" s="1"/>
      <c r="GXY47" s="1"/>
      <c r="GYA47" s="1"/>
      <c r="GYC47" s="1"/>
      <c r="GYE47" s="1"/>
      <c r="GYG47" s="1"/>
      <c r="GYI47" s="1"/>
      <c r="GYK47" s="1"/>
      <c r="GYM47" s="1"/>
      <c r="GYO47" s="1"/>
      <c r="GYQ47" s="1"/>
      <c r="GYS47" s="1"/>
      <c r="GYU47" s="1"/>
      <c r="GYW47" s="1"/>
      <c r="GYY47" s="1"/>
      <c r="GZA47" s="1"/>
      <c r="GZC47" s="1"/>
      <c r="GZE47" s="1"/>
      <c r="GZG47" s="1"/>
      <c r="GZI47" s="1"/>
      <c r="GZK47" s="1"/>
      <c r="GZM47" s="1"/>
      <c r="GZO47" s="1"/>
      <c r="GZQ47" s="1"/>
      <c r="GZS47" s="1"/>
      <c r="GZU47" s="1"/>
      <c r="GZW47" s="1"/>
      <c r="GZY47" s="1"/>
      <c r="HAA47" s="1"/>
      <c r="HAC47" s="1"/>
      <c r="HAE47" s="1"/>
      <c r="HAG47" s="1"/>
      <c r="HAI47" s="1"/>
      <c r="HAK47" s="1"/>
      <c r="HAM47" s="1"/>
      <c r="HAO47" s="1"/>
      <c r="HAQ47" s="1"/>
      <c r="HAS47" s="1"/>
      <c r="HAU47" s="1"/>
      <c r="HAW47" s="1"/>
      <c r="HAY47" s="1"/>
      <c r="HBA47" s="1"/>
      <c r="HBC47" s="1"/>
      <c r="HBE47" s="1"/>
      <c r="HBG47" s="1"/>
      <c r="HBI47" s="1"/>
      <c r="HBK47" s="1"/>
      <c r="HBM47" s="1"/>
      <c r="HBO47" s="1"/>
      <c r="HBQ47" s="1"/>
      <c r="HBS47" s="1"/>
      <c r="HBU47" s="1"/>
      <c r="HBW47" s="1"/>
      <c r="HBY47" s="1"/>
      <c r="HCA47" s="1"/>
      <c r="HCC47" s="1"/>
      <c r="HCE47" s="1"/>
      <c r="HCG47" s="1"/>
      <c r="HCI47" s="1"/>
      <c r="HCK47" s="1"/>
      <c r="HCM47" s="1"/>
      <c r="HCO47" s="1"/>
      <c r="HCQ47" s="1"/>
      <c r="HCS47" s="1"/>
      <c r="HCU47" s="1"/>
      <c r="HCW47" s="1"/>
      <c r="HCY47" s="1"/>
      <c r="HDA47" s="1"/>
      <c r="HDC47" s="1"/>
      <c r="HDE47" s="1"/>
      <c r="HDG47" s="1"/>
      <c r="HDI47" s="1"/>
      <c r="HDK47" s="1"/>
      <c r="HDM47" s="1"/>
      <c r="HDO47" s="1"/>
      <c r="HDQ47" s="1"/>
      <c r="HDS47" s="1"/>
      <c r="HDU47" s="1"/>
      <c r="HDW47" s="1"/>
      <c r="HDY47" s="1"/>
      <c r="HEA47" s="1"/>
      <c r="HEC47" s="1"/>
      <c r="HEE47" s="1"/>
      <c r="HEG47" s="1"/>
      <c r="HEI47" s="1"/>
      <c r="HEK47" s="1"/>
      <c r="HEM47" s="1"/>
      <c r="HEO47" s="1"/>
      <c r="HEQ47" s="1"/>
      <c r="HES47" s="1"/>
      <c r="HEU47" s="1"/>
      <c r="HEW47" s="1"/>
      <c r="HEY47" s="1"/>
      <c r="HFA47" s="1"/>
      <c r="HFC47" s="1"/>
      <c r="HFE47" s="1"/>
      <c r="HFG47" s="1"/>
      <c r="HFI47" s="1"/>
      <c r="HFK47" s="1"/>
      <c r="HFM47" s="1"/>
      <c r="HFO47" s="1"/>
      <c r="HFQ47" s="1"/>
      <c r="HFS47" s="1"/>
      <c r="HFU47" s="1"/>
      <c r="HFW47" s="1"/>
      <c r="HFY47" s="1"/>
      <c r="HGA47" s="1"/>
      <c r="HGC47" s="1"/>
      <c r="HGE47" s="1"/>
      <c r="HGG47" s="1"/>
      <c r="HGI47" s="1"/>
      <c r="HGK47" s="1"/>
      <c r="HGM47" s="1"/>
      <c r="HGO47" s="1"/>
      <c r="HGQ47" s="1"/>
      <c r="HGS47" s="1"/>
      <c r="HGU47" s="1"/>
      <c r="HGW47" s="1"/>
      <c r="HGY47" s="1"/>
      <c r="HHA47" s="1"/>
      <c r="HHC47" s="1"/>
      <c r="HHE47" s="1"/>
      <c r="HHG47" s="1"/>
      <c r="HHI47" s="1"/>
      <c r="HHK47" s="1"/>
      <c r="HHM47" s="1"/>
      <c r="HHO47" s="1"/>
      <c r="HHQ47" s="1"/>
      <c r="HHS47" s="1"/>
      <c r="HHU47" s="1"/>
      <c r="HHW47" s="1"/>
      <c r="HHY47" s="1"/>
      <c r="HIA47" s="1"/>
      <c r="HIC47" s="1"/>
      <c r="HIE47" s="1"/>
      <c r="HIG47" s="1"/>
      <c r="HII47" s="1"/>
      <c r="HIK47" s="1"/>
      <c r="HIM47" s="1"/>
      <c r="HIO47" s="1"/>
      <c r="HIQ47" s="1"/>
      <c r="HIS47" s="1"/>
      <c r="HIU47" s="1"/>
      <c r="HIW47" s="1"/>
      <c r="HIY47" s="1"/>
      <c r="HJA47" s="1"/>
      <c r="HJC47" s="1"/>
      <c r="HJE47" s="1"/>
      <c r="HJG47" s="1"/>
      <c r="HJI47" s="1"/>
      <c r="HJK47" s="1"/>
      <c r="HJM47" s="1"/>
      <c r="HJO47" s="1"/>
      <c r="HJQ47" s="1"/>
      <c r="HJS47" s="1"/>
      <c r="HJU47" s="1"/>
      <c r="HJW47" s="1"/>
      <c r="HJY47" s="1"/>
      <c r="HKA47" s="1"/>
      <c r="HKC47" s="1"/>
      <c r="HKE47" s="1"/>
      <c r="HKG47" s="1"/>
      <c r="HKI47" s="1"/>
      <c r="HKK47" s="1"/>
      <c r="HKM47" s="1"/>
      <c r="HKO47" s="1"/>
      <c r="HKQ47" s="1"/>
      <c r="HKS47" s="1"/>
      <c r="HKU47" s="1"/>
      <c r="HKW47" s="1"/>
      <c r="HKY47" s="1"/>
      <c r="HLA47" s="1"/>
      <c r="HLC47" s="1"/>
      <c r="HLE47" s="1"/>
      <c r="HLG47" s="1"/>
      <c r="HLI47" s="1"/>
      <c r="HLK47" s="1"/>
      <c r="HLM47" s="1"/>
      <c r="HLO47" s="1"/>
      <c r="HLQ47" s="1"/>
      <c r="HLS47" s="1"/>
      <c r="HLU47" s="1"/>
      <c r="HLW47" s="1"/>
      <c r="HLY47" s="1"/>
      <c r="HMA47" s="1"/>
      <c r="HMC47" s="1"/>
      <c r="HME47" s="1"/>
      <c r="HMG47" s="1"/>
      <c r="HMI47" s="1"/>
      <c r="HMK47" s="1"/>
      <c r="HMM47" s="1"/>
      <c r="HMO47" s="1"/>
      <c r="HMQ47" s="1"/>
      <c r="HMS47" s="1"/>
      <c r="HMU47" s="1"/>
      <c r="HMW47" s="1"/>
      <c r="HMY47" s="1"/>
      <c r="HNA47" s="1"/>
      <c r="HNC47" s="1"/>
      <c r="HNE47" s="1"/>
      <c r="HNG47" s="1"/>
      <c r="HNI47" s="1"/>
      <c r="HNK47" s="1"/>
      <c r="HNM47" s="1"/>
      <c r="HNO47" s="1"/>
      <c r="HNQ47" s="1"/>
      <c r="HNS47" s="1"/>
      <c r="HNU47" s="1"/>
      <c r="HNW47" s="1"/>
      <c r="HNY47" s="1"/>
      <c r="HOA47" s="1"/>
      <c r="HOC47" s="1"/>
      <c r="HOE47" s="1"/>
      <c r="HOG47" s="1"/>
      <c r="HOI47" s="1"/>
      <c r="HOK47" s="1"/>
      <c r="HOM47" s="1"/>
      <c r="HOO47" s="1"/>
      <c r="HOQ47" s="1"/>
      <c r="HOS47" s="1"/>
      <c r="HOU47" s="1"/>
      <c r="HOW47" s="1"/>
      <c r="HOY47" s="1"/>
      <c r="HPA47" s="1"/>
      <c r="HPC47" s="1"/>
      <c r="HPE47" s="1"/>
      <c r="HPG47" s="1"/>
      <c r="HPI47" s="1"/>
      <c r="HPK47" s="1"/>
      <c r="HPM47" s="1"/>
      <c r="HPO47" s="1"/>
      <c r="HPQ47" s="1"/>
      <c r="HPS47" s="1"/>
      <c r="HPU47" s="1"/>
      <c r="HPW47" s="1"/>
      <c r="HPY47" s="1"/>
      <c r="HQA47" s="1"/>
      <c r="HQC47" s="1"/>
      <c r="HQE47" s="1"/>
      <c r="HQG47" s="1"/>
      <c r="HQI47" s="1"/>
      <c r="HQK47" s="1"/>
      <c r="HQM47" s="1"/>
      <c r="HQO47" s="1"/>
      <c r="HQQ47" s="1"/>
      <c r="HQS47" s="1"/>
      <c r="HQU47" s="1"/>
      <c r="HQW47" s="1"/>
      <c r="HQY47" s="1"/>
      <c r="HRA47" s="1"/>
      <c r="HRC47" s="1"/>
      <c r="HRE47" s="1"/>
      <c r="HRG47" s="1"/>
      <c r="HRI47" s="1"/>
      <c r="HRK47" s="1"/>
      <c r="HRM47" s="1"/>
      <c r="HRO47" s="1"/>
      <c r="HRQ47" s="1"/>
      <c r="HRS47" s="1"/>
      <c r="HRU47" s="1"/>
      <c r="HRW47" s="1"/>
      <c r="HRY47" s="1"/>
      <c r="HSA47" s="1"/>
      <c r="HSC47" s="1"/>
      <c r="HSE47" s="1"/>
      <c r="HSG47" s="1"/>
      <c r="HSI47" s="1"/>
      <c r="HSK47" s="1"/>
      <c r="HSM47" s="1"/>
      <c r="HSO47" s="1"/>
      <c r="HSQ47" s="1"/>
      <c r="HSS47" s="1"/>
      <c r="HSU47" s="1"/>
      <c r="HSW47" s="1"/>
      <c r="HSY47" s="1"/>
      <c r="HTA47" s="1"/>
      <c r="HTC47" s="1"/>
      <c r="HTE47" s="1"/>
      <c r="HTG47" s="1"/>
      <c r="HTI47" s="1"/>
      <c r="HTK47" s="1"/>
      <c r="HTM47" s="1"/>
      <c r="HTO47" s="1"/>
      <c r="HTQ47" s="1"/>
      <c r="HTS47" s="1"/>
      <c r="HTU47" s="1"/>
      <c r="HTW47" s="1"/>
      <c r="HTY47" s="1"/>
      <c r="HUA47" s="1"/>
      <c r="HUC47" s="1"/>
      <c r="HUE47" s="1"/>
      <c r="HUG47" s="1"/>
      <c r="HUI47" s="1"/>
      <c r="HUK47" s="1"/>
      <c r="HUM47" s="1"/>
      <c r="HUO47" s="1"/>
      <c r="HUQ47" s="1"/>
      <c r="HUS47" s="1"/>
      <c r="HUU47" s="1"/>
      <c r="HUW47" s="1"/>
      <c r="HUY47" s="1"/>
      <c r="HVA47" s="1"/>
      <c r="HVC47" s="1"/>
      <c r="HVE47" s="1"/>
      <c r="HVG47" s="1"/>
      <c r="HVI47" s="1"/>
      <c r="HVK47" s="1"/>
      <c r="HVM47" s="1"/>
      <c r="HVO47" s="1"/>
      <c r="HVQ47" s="1"/>
      <c r="HVS47" s="1"/>
      <c r="HVU47" s="1"/>
      <c r="HVW47" s="1"/>
      <c r="HVY47" s="1"/>
      <c r="HWA47" s="1"/>
      <c r="HWC47" s="1"/>
      <c r="HWE47" s="1"/>
      <c r="HWG47" s="1"/>
      <c r="HWI47" s="1"/>
      <c r="HWK47" s="1"/>
      <c r="HWM47" s="1"/>
      <c r="HWO47" s="1"/>
      <c r="HWQ47" s="1"/>
      <c r="HWS47" s="1"/>
      <c r="HWU47" s="1"/>
      <c r="HWW47" s="1"/>
      <c r="HWY47" s="1"/>
      <c r="HXA47" s="1"/>
      <c r="HXC47" s="1"/>
      <c r="HXE47" s="1"/>
      <c r="HXG47" s="1"/>
      <c r="HXI47" s="1"/>
      <c r="HXK47" s="1"/>
      <c r="HXM47" s="1"/>
      <c r="HXO47" s="1"/>
      <c r="HXQ47" s="1"/>
      <c r="HXS47" s="1"/>
      <c r="HXU47" s="1"/>
      <c r="HXW47" s="1"/>
      <c r="HXY47" s="1"/>
      <c r="HYA47" s="1"/>
      <c r="HYC47" s="1"/>
      <c r="HYE47" s="1"/>
      <c r="HYG47" s="1"/>
      <c r="HYI47" s="1"/>
      <c r="HYK47" s="1"/>
      <c r="HYM47" s="1"/>
      <c r="HYO47" s="1"/>
      <c r="HYQ47" s="1"/>
      <c r="HYS47" s="1"/>
      <c r="HYU47" s="1"/>
      <c r="HYW47" s="1"/>
      <c r="HYY47" s="1"/>
      <c r="HZA47" s="1"/>
      <c r="HZC47" s="1"/>
      <c r="HZE47" s="1"/>
      <c r="HZG47" s="1"/>
      <c r="HZI47" s="1"/>
      <c r="HZK47" s="1"/>
      <c r="HZM47" s="1"/>
      <c r="HZO47" s="1"/>
      <c r="HZQ47" s="1"/>
      <c r="HZS47" s="1"/>
      <c r="HZU47" s="1"/>
      <c r="HZW47" s="1"/>
      <c r="HZY47" s="1"/>
      <c r="IAA47" s="1"/>
      <c r="IAC47" s="1"/>
      <c r="IAE47" s="1"/>
      <c r="IAG47" s="1"/>
      <c r="IAI47" s="1"/>
      <c r="IAK47" s="1"/>
      <c r="IAM47" s="1"/>
      <c r="IAO47" s="1"/>
      <c r="IAQ47" s="1"/>
      <c r="IAS47" s="1"/>
      <c r="IAU47" s="1"/>
      <c r="IAW47" s="1"/>
      <c r="IAY47" s="1"/>
      <c r="IBA47" s="1"/>
      <c r="IBC47" s="1"/>
      <c r="IBE47" s="1"/>
      <c r="IBG47" s="1"/>
      <c r="IBI47" s="1"/>
      <c r="IBK47" s="1"/>
      <c r="IBM47" s="1"/>
      <c r="IBO47" s="1"/>
      <c r="IBQ47" s="1"/>
      <c r="IBS47" s="1"/>
      <c r="IBU47" s="1"/>
      <c r="IBW47" s="1"/>
      <c r="IBY47" s="1"/>
      <c r="ICA47" s="1"/>
      <c r="ICC47" s="1"/>
      <c r="ICE47" s="1"/>
      <c r="ICG47" s="1"/>
      <c r="ICI47" s="1"/>
      <c r="ICK47" s="1"/>
      <c r="ICM47" s="1"/>
      <c r="ICO47" s="1"/>
      <c r="ICQ47" s="1"/>
      <c r="ICS47" s="1"/>
      <c r="ICU47" s="1"/>
      <c r="ICW47" s="1"/>
      <c r="ICY47" s="1"/>
      <c r="IDA47" s="1"/>
      <c r="IDC47" s="1"/>
      <c r="IDE47" s="1"/>
      <c r="IDG47" s="1"/>
      <c r="IDI47" s="1"/>
      <c r="IDK47" s="1"/>
      <c r="IDM47" s="1"/>
      <c r="IDO47" s="1"/>
      <c r="IDQ47" s="1"/>
      <c r="IDS47" s="1"/>
      <c r="IDU47" s="1"/>
      <c r="IDW47" s="1"/>
      <c r="IDY47" s="1"/>
      <c r="IEA47" s="1"/>
      <c r="IEC47" s="1"/>
      <c r="IEE47" s="1"/>
      <c r="IEG47" s="1"/>
      <c r="IEI47" s="1"/>
      <c r="IEK47" s="1"/>
      <c r="IEM47" s="1"/>
      <c r="IEO47" s="1"/>
      <c r="IEQ47" s="1"/>
      <c r="IES47" s="1"/>
      <c r="IEU47" s="1"/>
      <c r="IEW47" s="1"/>
      <c r="IEY47" s="1"/>
      <c r="IFA47" s="1"/>
      <c r="IFC47" s="1"/>
      <c r="IFE47" s="1"/>
      <c r="IFG47" s="1"/>
      <c r="IFI47" s="1"/>
      <c r="IFK47" s="1"/>
      <c r="IFM47" s="1"/>
      <c r="IFO47" s="1"/>
      <c r="IFQ47" s="1"/>
      <c r="IFS47" s="1"/>
      <c r="IFU47" s="1"/>
      <c r="IFW47" s="1"/>
      <c r="IFY47" s="1"/>
      <c r="IGA47" s="1"/>
      <c r="IGC47" s="1"/>
      <c r="IGE47" s="1"/>
      <c r="IGG47" s="1"/>
      <c r="IGI47" s="1"/>
      <c r="IGK47" s="1"/>
      <c r="IGM47" s="1"/>
      <c r="IGO47" s="1"/>
      <c r="IGQ47" s="1"/>
      <c r="IGS47" s="1"/>
      <c r="IGU47" s="1"/>
      <c r="IGW47" s="1"/>
      <c r="IGY47" s="1"/>
      <c r="IHA47" s="1"/>
      <c r="IHC47" s="1"/>
      <c r="IHE47" s="1"/>
      <c r="IHG47" s="1"/>
      <c r="IHI47" s="1"/>
      <c r="IHK47" s="1"/>
      <c r="IHM47" s="1"/>
      <c r="IHO47" s="1"/>
      <c r="IHQ47" s="1"/>
      <c r="IHS47" s="1"/>
      <c r="IHU47" s="1"/>
      <c r="IHW47" s="1"/>
      <c r="IHY47" s="1"/>
      <c r="IIA47" s="1"/>
      <c r="IIC47" s="1"/>
      <c r="IIE47" s="1"/>
      <c r="IIG47" s="1"/>
      <c r="III47" s="1"/>
      <c r="IIK47" s="1"/>
      <c r="IIM47" s="1"/>
      <c r="IIO47" s="1"/>
      <c r="IIQ47" s="1"/>
      <c r="IIS47" s="1"/>
      <c r="IIU47" s="1"/>
      <c r="IIW47" s="1"/>
      <c r="IIY47" s="1"/>
      <c r="IJA47" s="1"/>
      <c r="IJC47" s="1"/>
      <c r="IJE47" s="1"/>
      <c r="IJG47" s="1"/>
      <c r="IJI47" s="1"/>
      <c r="IJK47" s="1"/>
      <c r="IJM47" s="1"/>
      <c r="IJO47" s="1"/>
      <c r="IJQ47" s="1"/>
      <c r="IJS47" s="1"/>
      <c r="IJU47" s="1"/>
      <c r="IJW47" s="1"/>
      <c r="IJY47" s="1"/>
      <c r="IKA47" s="1"/>
      <c r="IKC47" s="1"/>
      <c r="IKE47" s="1"/>
      <c r="IKG47" s="1"/>
      <c r="IKI47" s="1"/>
      <c r="IKK47" s="1"/>
      <c r="IKM47" s="1"/>
      <c r="IKO47" s="1"/>
      <c r="IKQ47" s="1"/>
      <c r="IKS47" s="1"/>
      <c r="IKU47" s="1"/>
      <c r="IKW47" s="1"/>
      <c r="IKY47" s="1"/>
      <c r="ILA47" s="1"/>
      <c r="ILC47" s="1"/>
      <c r="ILE47" s="1"/>
      <c r="ILG47" s="1"/>
      <c r="ILI47" s="1"/>
      <c r="ILK47" s="1"/>
      <c r="ILM47" s="1"/>
      <c r="ILO47" s="1"/>
      <c r="ILQ47" s="1"/>
      <c r="ILS47" s="1"/>
      <c r="ILU47" s="1"/>
      <c r="ILW47" s="1"/>
      <c r="ILY47" s="1"/>
      <c r="IMA47" s="1"/>
      <c r="IMC47" s="1"/>
      <c r="IME47" s="1"/>
      <c r="IMG47" s="1"/>
      <c r="IMI47" s="1"/>
      <c r="IMK47" s="1"/>
      <c r="IMM47" s="1"/>
      <c r="IMO47" s="1"/>
      <c r="IMQ47" s="1"/>
      <c r="IMS47" s="1"/>
      <c r="IMU47" s="1"/>
      <c r="IMW47" s="1"/>
      <c r="IMY47" s="1"/>
      <c r="INA47" s="1"/>
      <c r="INC47" s="1"/>
      <c r="INE47" s="1"/>
      <c r="ING47" s="1"/>
      <c r="INI47" s="1"/>
      <c r="INK47" s="1"/>
      <c r="INM47" s="1"/>
      <c r="INO47" s="1"/>
      <c r="INQ47" s="1"/>
      <c r="INS47" s="1"/>
      <c r="INU47" s="1"/>
      <c r="INW47" s="1"/>
      <c r="INY47" s="1"/>
      <c r="IOA47" s="1"/>
      <c r="IOC47" s="1"/>
      <c r="IOE47" s="1"/>
      <c r="IOG47" s="1"/>
      <c r="IOI47" s="1"/>
      <c r="IOK47" s="1"/>
      <c r="IOM47" s="1"/>
      <c r="IOO47" s="1"/>
      <c r="IOQ47" s="1"/>
      <c r="IOS47" s="1"/>
      <c r="IOU47" s="1"/>
      <c r="IOW47" s="1"/>
      <c r="IOY47" s="1"/>
      <c r="IPA47" s="1"/>
      <c r="IPC47" s="1"/>
      <c r="IPE47" s="1"/>
      <c r="IPG47" s="1"/>
      <c r="IPI47" s="1"/>
      <c r="IPK47" s="1"/>
      <c r="IPM47" s="1"/>
      <c r="IPO47" s="1"/>
      <c r="IPQ47" s="1"/>
      <c r="IPS47" s="1"/>
      <c r="IPU47" s="1"/>
      <c r="IPW47" s="1"/>
      <c r="IPY47" s="1"/>
      <c r="IQA47" s="1"/>
      <c r="IQC47" s="1"/>
      <c r="IQE47" s="1"/>
      <c r="IQG47" s="1"/>
      <c r="IQI47" s="1"/>
      <c r="IQK47" s="1"/>
      <c r="IQM47" s="1"/>
      <c r="IQO47" s="1"/>
      <c r="IQQ47" s="1"/>
      <c r="IQS47" s="1"/>
      <c r="IQU47" s="1"/>
      <c r="IQW47" s="1"/>
      <c r="IQY47" s="1"/>
      <c r="IRA47" s="1"/>
      <c r="IRC47" s="1"/>
      <c r="IRE47" s="1"/>
      <c r="IRG47" s="1"/>
      <c r="IRI47" s="1"/>
      <c r="IRK47" s="1"/>
      <c r="IRM47" s="1"/>
      <c r="IRO47" s="1"/>
      <c r="IRQ47" s="1"/>
      <c r="IRS47" s="1"/>
      <c r="IRU47" s="1"/>
      <c r="IRW47" s="1"/>
      <c r="IRY47" s="1"/>
      <c r="ISA47" s="1"/>
      <c r="ISC47" s="1"/>
      <c r="ISE47" s="1"/>
      <c r="ISG47" s="1"/>
      <c r="ISI47" s="1"/>
      <c r="ISK47" s="1"/>
      <c r="ISM47" s="1"/>
      <c r="ISO47" s="1"/>
      <c r="ISQ47" s="1"/>
      <c r="ISS47" s="1"/>
      <c r="ISU47" s="1"/>
      <c r="ISW47" s="1"/>
      <c r="ISY47" s="1"/>
      <c r="ITA47" s="1"/>
      <c r="ITC47" s="1"/>
      <c r="ITE47" s="1"/>
      <c r="ITG47" s="1"/>
      <c r="ITI47" s="1"/>
      <c r="ITK47" s="1"/>
      <c r="ITM47" s="1"/>
      <c r="ITO47" s="1"/>
      <c r="ITQ47" s="1"/>
      <c r="ITS47" s="1"/>
      <c r="ITU47" s="1"/>
      <c r="ITW47" s="1"/>
      <c r="ITY47" s="1"/>
      <c r="IUA47" s="1"/>
      <c r="IUC47" s="1"/>
      <c r="IUE47" s="1"/>
      <c r="IUG47" s="1"/>
      <c r="IUI47" s="1"/>
      <c r="IUK47" s="1"/>
      <c r="IUM47" s="1"/>
      <c r="IUO47" s="1"/>
      <c r="IUQ47" s="1"/>
      <c r="IUS47" s="1"/>
      <c r="IUU47" s="1"/>
      <c r="IUW47" s="1"/>
      <c r="IUY47" s="1"/>
      <c r="IVA47" s="1"/>
      <c r="IVC47" s="1"/>
      <c r="IVE47" s="1"/>
      <c r="IVG47" s="1"/>
      <c r="IVI47" s="1"/>
      <c r="IVK47" s="1"/>
      <c r="IVM47" s="1"/>
      <c r="IVO47" s="1"/>
      <c r="IVQ47" s="1"/>
      <c r="IVS47" s="1"/>
      <c r="IVU47" s="1"/>
      <c r="IVW47" s="1"/>
      <c r="IVY47" s="1"/>
      <c r="IWA47" s="1"/>
      <c r="IWC47" s="1"/>
      <c r="IWE47" s="1"/>
      <c r="IWG47" s="1"/>
      <c r="IWI47" s="1"/>
      <c r="IWK47" s="1"/>
      <c r="IWM47" s="1"/>
      <c r="IWO47" s="1"/>
      <c r="IWQ47" s="1"/>
      <c r="IWS47" s="1"/>
      <c r="IWU47" s="1"/>
      <c r="IWW47" s="1"/>
      <c r="IWY47" s="1"/>
      <c r="IXA47" s="1"/>
      <c r="IXC47" s="1"/>
      <c r="IXE47" s="1"/>
      <c r="IXG47" s="1"/>
      <c r="IXI47" s="1"/>
      <c r="IXK47" s="1"/>
      <c r="IXM47" s="1"/>
      <c r="IXO47" s="1"/>
      <c r="IXQ47" s="1"/>
      <c r="IXS47" s="1"/>
      <c r="IXU47" s="1"/>
      <c r="IXW47" s="1"/>
      <c r="IXY47" s="1"/>
      <c r="IYA47" s="1"/>
      <c r="IYC47" s="1"/>
      <c r="IYE47" s="1"/>
      <c r="IYG47" s="1"/>
      <c r="IYI47" s="1"/>
      <c r="IYK47" s="1"/>
      <c r="IYM47" s="1"/>
      <c r="IYO47" s="1"/>
      <c r="IYQ47" s="1"/>
      <c r="IYS47" s="1"/>
      <c r="IYU47" s="1"/>
      <c r="IYW47" s="1"/>
      <c r="IYY47" s="1"/>
      <c r="IZA47" s="1"/>
      <c r="IZC47" s="1"/>
      <c r="IZE47" s="1"/>
      <c r="IZG47" s="1"/>
      <c r="IZI47" s="1"/>
      <c r="IZK47" s="1"/>
      <c r="IZM47" s="1"/>
      <c r="IZO47" s="1"/>
      <c r="IZQ47" s="1"/>
      <c r="IZS47" s="1"/>
      <c r="IZU47" s="1"/>
      <c r="IZW47" s="1"/>
      <c r="IZY47" s="1"/>
      <c r="JAA47" s="1"/>
      <c r="JAC47" s="1"/>
      <c r="JAE47" s="1"/>
      <c r="JAG47" s="1"/>
      <c r="JAI47" s="1"/>
      <c r="JAK47" s="1"/>
      <c r="JAM47" s="1"/>
      <c r="JAO47" s="1"/>
      <c r="JAQ47" s="1"/>
      <c r="JAS47" s="1"/>
      <c r="JAU47" s="1"/>
      <c r="JAW47" s="1"/>
      <c r="JAY47" s="1"/>
      <c r="JBA47" s="1"/>
      <c r="JBC47" s="1"/>
      <c r="JBE47" s="1"/>
      <c r="JBG47" s="1"/>
      <c r="JBI47" s="1"/>
      <c r="JBK47" s="1"/>
      <c r="JBM47" s="1"/>
      <c r="JBO47" s="1"/>
      <c r="JBQ47" s="1"/>
      <c r="JBS47" s="1"/>
      <c r="JBU47" s="1"/>
      <c r="JBW47" s="1"/>
      <c r="JBY47" s="1"/>
      <c r="JCA47" s="1"/>
      <c r="JCC47" s="1"/>
      <c r="JCE47" s="1"/>
      <c r="JCG47" s="1"/>
      <c r="JCI47" s="1"/>
      <c r="JCK47" s="1"/>
      <c r="JCM47" s="1"/>
      <c r="JCO47" s="1"/>
      <c r="JCQ47" s="1"/>
      <c r="JCS47" s="1"/>
      <c r="JCU47" s="1"/>
      <c r="JCW47" s="1"/>
      <c r="JCY47" s="1"/>
      <c r="JDA47" s="1"/>
      <c r="JDC47" s="1"/>
      <c r="JDE47" s="1"/>
      <c r="JDG47" s="1"/>
      <c r="JDI47" s="1"/>
      <c r="JDK47" s="1"/>
      <c r="JDM47" s="1"/>
      <c r="JDO47" s="1"/>
      <c r="JDQ47" s="1"/>
      <c r="JDS47" s="1"/>
      <c r="JDU47" s="1"/>
      <c r="JDW47" s="1"/>
      <c r="JDY47" s="1"/>
      <c r="JEA47" s="1"/>
      <c r="JEC47" s="1"/>
      <c r="JEE47" s="1"/>
      <c r="JEG47" s="1"/>
      <c r="JEI47" s="1"/>
      <c r="JEK47" s="1"/>
      <c r="JEM47" s="1"/>
      <c r="JEO47" s="1"/>
      <c r="JEQ47" s="1"/>
      <c r="JES47" s="1"/>
      <c r="JEU47" s="1"/>
      <c r="JEW47" s="1"/>
      <c r="JEY47" s="1"/>
      <c r="JFA47" s="1"/>
      <c r="JFC47" s="1"/>
      <c r="JFE47" s="1"/>
      <c r="JFG47" s="1"/>
      <c r="JFI47" s="1"/>
      <c r="JFK47" s="1"/>
      <c r="JFM47" s="1"/>
      <c r="JFO47" s="1"/>
      <c r="JFQ47" s="1"/>
      <c r="JFS47" s="1"/>
      <c r="JFU47" s="1"/>
      <c r="JFW47" s="1"/>
      <c r="JFY47" s="1"/>
      <c r="JGA47" s="1"/>
      <c r="JGC47" s="1"/>
      <c r="JGE47" s="1"/>
      <c r="JGG47" s="1"/>
      <c r="JGI47" s="1"/>
      <c r="JGK47" s="1"/>
      <c r="JGM47" s="1"/>
      <c r="JGO47" s="1"/>
      <c r="JGQ47" s="1"/>
      <c r="JGS47" s="1"/>
      <c r="JGU47" s="1"/>
      <c r="JGW47" s="1"/>
      <c r="JGY47" s="1"/>
      <c r="JHA47" s="1"/>
      <c r="JHC47" s="1"/>
      <c r="JHE47" s="1"/>
      <c r="JHG47" s="1"/>
      <c r="JHI47" s="1"/>
      <c r="JHK47" s="1"/>
      <c r="JHM47" s="1"/>
      <c r="JHO47" s="1"/>
      <c r="JHQ47" s="1"/>
      <c r="JHS47" s="1"/>
      <c r="JHU47" s="1"/>
      <c r="JHW47" s="1"/>
      <c r="JHY47" s="1"/>
      <c r="JIA47" s="1"/>
      <c r="JIC47" s="1"/>
      <c r="JIE47" s="1"/>
      <c r="JIG47" s="1"/>
      <c r="JII47" s="1"/>
      <c r="JIK47" s="1"/>
      <c r="JIM47" s="1"/>
      <c r="JIO47" s="1"/>
      <c r="JIQ47" s="1"/>
      <c r="JIS47" s="1"/>
      <c r="JIU47" s="1"/>
      <c r="JIW47" s="1"/>
      <c r="JIY47" s="1"/>
      <c r="JJA47" s="1"/>
      <c r="JJC47" s="1"/>
      <c r="JJE47" s="1"/>
      <c r="JJG47" s="1"/>
      <c r="JJI47" s="1"/>
      <c r="JJK47" s="1"/>
      <c r="JJM47" s="1"/>
      <c r="JJO47" s="1"/>
      <c r="JJQ47" s="1"/>
      <c r="JJS47" s="1"/>
      <c r="JJU47" s="1"/>
      <c r="JJW47" s="1"/>
      <c r="JJY47" s="1"/>
      <c r="JKA47" s="1"/>
      <c r="JKC47" s="1"/>
      <c r="JKE47" s="1"/>
      <c r="JKG47" s="1"/>
      <c r="JKI47" s="1"/>
      <c r="JKK47" s="1"/>
      <c r="JKM47" s="1"/>
      <c r="JKO47" s="1"/>
      <c r="JKQ47" s="1"/>
      <c r="JKS47" s="1"/>
      <c r="JKU47" s="1"/>
      <c r="JKW47" s="1"/>
      <c r="JKY47" s="1"/>
      <c r="JLA47" s="1"/>
      <c r="JLC47" s="1"/>
      <c r="JLE47" s="1"/>
      <c r="JLG47" s="1"/>
      <c r="JLI47" s="1"/>
      <c r="JLK47" s="1"/>
      <c r="JLM47" s="1"/>
      <c r="JLO47" s="1"/>
      <c r="JLQ47" s="1"/>
      <c r="JLS47" s="1"/>
      <c r="JLU47" s="1"/>
      <c r="JLW47" s="1"/>
      <c r="JLY47" s="1"/>
      <c r="JMA47" s="1"/>
      <c r="JMC47" s="1"/>
      <c r="JME47" s="1"/>
      <c r="JMG47" s="1"/>
      <c r="JMI47" s="1"/>
      <c r="JMK47" s="1"/>
      <c r="JMM47" s="1"/>
      <c r="JMO47" s="1"/>
      <c r="JMQ47" s="1"/>
      <c r="JMS47" s="1"/>
      <c r="JMU47" s="1"/>
      <c r="JMW47" s="1"/>
      <c r="JMY47" s="1"/>
      <c r="JNA47" s="1"/>
      <c r="JNC47" s="1"/>
      <c r="JNE47" s="1"/>
      <c r="JNG47" s="1"/>
      <c r="JNI47" s="1"/>
      <c r="JNK47" s="1"/>
      <c r="JNM47" s="1"/>
      <c r="JNO47" s="1"/>
      <c r="JNQ47" s="1"/>
      <c r="JNS47" s="1"/>
      <c r="JNU47" s="1"/>
      <c r="JNW47" s="1"/>
      <c r="JNY47" s="1"/>
      <c r="JOA47" s="1"/>
      <c r="JOC47" s="1"/>
      <c r="JOE47" s="1"/>
      <c r="JOG47" s="1"/>
      <c r="JOI47" s="1"/>
      <c r="JOK47" s="1"/>
      <c r="JOM47" s="1"/>
      <c r="JOO47" s="1"/>
      <c r="JOQ47" s="1"/>
      <c r="JOS47" s="1"/>
      <c r="JOU47" s="1"/>
      <c r="JOW47" s="1"/>
      <c r="JOY47" s="1"/>
      <c r="JPA47" s="1"/>
      <c r="JPC47" s="1"/>
      <c r="JPE47" s="1"/>
      <c r="JPG47" s="1"/>
      <c r="JPI47" s="1"/>
      <c r="JPK47" s="1"/>
      <c r="JPM47" s="1"/>
      <c r="JPO47" s="1"/>
      <c r="JPQ47" s="1"/>
      <c r="JPS47" s="1"/>
      <c r="JPU47" s="1"/>
      <c r="JPW47" s="1"/>
      <c r="JPY47" s="1"/>
      <c r="JQA47" s="1"/>
      <c r="JQC47" s="1"/>
      <c r="JQE47" s="1"/>
      <c r="JQG47" s="1"/>
      <c r="JQI47" s="1"/>
      <c r="JQK47" s="1"/>
      <c r="JQM47" s="1"/>
      <c r="JQO47" s="1"/>
      <c r="JQQ47" s="1"/>
      <c r="JQS47" s="1"/>
      <c r="JQU47" s="1"/>
      <c r="JQW47" s="1"/>
      <c r="JQY47" s="1"/>
      <c r="JRA47" s="1"/>
      <c r="JRC47" s="1"/>
      <c r="JRE47" s="1"/>
      <c r="JRG47" s="1"/>
      <c r="JRI47" s="1"/>
      <c r="JRK47" s="1"/>
      <c r="JRM47" s="1"/>
      <c r="JRO47" s="1"/>
      <c r="JRQ47" s="1"/>
      <c r="JRS47" s="1"/>
      <c r="JRU47" s="1"/>
      <c r="JRW47" s="1"/>
      <c r="JRY47" s="1"/>
      <c r="JSA47" s="1"/>
      <c r="JSC47" s="1"/>
      <c r="JSE47" s="1"/>
      <c r="JSG47" s="1"/>
      <c r="JSI47" s="1"/>
      <c r="JSK47" s="1"/>
      <c r="JSM47" s="1"/>
      <c r="JSO47" s="1"/>
      <c r="JSQ47" s="1"/>
      <c r="JSS47" s="1"/>
      <c r="JSU47" s="1"/>
      <c r="JSW47" s="1"/>
      <c r="JSY47" s="1"/>
      <c r="JTA47" s="1"/>
      <c r="JTC47" s="1"/>
      <c r="JTE47" s="1"/>
      <c r="JTG47" s="1"/>
      <c r="JTI47" s="1"/>
      <c r="JTK47" s="1"/>
      <c r="JTM47" s="1"/>
      <c r="JTO47" s="1"/>
      <c r="JTQ47" s="1"/>
      <c r="JTS47" s="1"/>
      <c r="JTU47" s="1"/>
      <c r="JTW47" s="1"/>
      <c r="JTY47" s="1"/>
      <c r="JUA47" s="1"/>
      <c r="JUC47" s="1"/>
      <c r="JUE47" s="1"/>
      <c r="JUG47" s="1"/>
      <c r="JUI47" s="1"/>
      <c r="JUK47" s="1"/>
      <c r="JUM47" s="1"/>
      <c r="JUO47" s="1"/>
      <c r="JUQ47" s="1"/>
      <c r="JUS47" s="1"/>
      <c r="JUU47" s="1"/>
      <c r="JUW47" s="1"/>
      <c r="JUY47" s="1"/>
      <c r="JVA47" s="1"/>
      <c r="JVC47" s="1"/>
      <c r="JVE47" s="1"/>
      <c r="JVG47" s="1"/>
      <c r="JVI47" s="1"/>
      <c r="JVK47" s="1"/>
      <c r="JVM47" s="1"/>
      <c r="JVO47" s="1"/>
      <c r="JVQ47" s="1"/>
      <c r="JVS47" s="1"/>
      <c r="JVU47" s="1"/>
      <c r="JVW47" s="1"/>
      <c r="JVY47" s="1"/>
      <c r="JWA47" s="1"/>
      <c r="JWC47" s="1"/>
      <c r="JWE47" s="1"/>
      <c r="JWG47" s="1"/>
      <c r="JWI47" s="1"/>
      <c r="JWK47" s="1"/>
      <c r="JWM47" s="1"/>
      <c r="JWO47" s="1"/>
      <c r="JWQ47" s="1"/>
      <c r="JWS47" s="1"/>
      <c r="JWU47" s="1"/>
      <c r="JWW47" s="1"/>
      <c r="JWY47" s="1"/>
      <c r="JXA47" s="1"/>
      <c r="JXC47" s="1"/>
      <c r="JXE47" s="1"/>
      <c r="JXG47" s="1"/>
      <c r="JXI47" s="1"/>
      <c r="JXK47" s="1"/>
      <c r="JXM47" s="1"/>
      <c r="JXO47" s="1"/>
      <c r="JXQ47" s="1"/>
      <c r="JXS47" s="1"/>
      <c r="JXU47" s="1"/>
      <c r="JXW47" s="1"/>
      <c r="JXY47" s="1"/>
      <c r="JYA47" s="1"/>
      <c r="JYC47" s="1"/>
      <c r="JYE47" s="1"/>
      <c r="JYG47" s="1"/>
      <c r="JYI47" s="1"/>
      <c r="JYK47" s="1"/>
      <c r="JYM47" s="1"/>
      <c r="JYO47" s="1"/>
      <c r="JYQ47" s="1"/>
      <c r="JYS47" s="1"/>
      <c r="JYU47" s="1"/>
      <c r="JYW47" s="1"/>
      <c r="JYY47" s="1"/>
      <c r="JZA47" s="1"/>
      <c r="JZC47" s="1"/>
      <c r="JZE47" s="1"/>
      <c r="JZG47" s="1"/>
      <c r="JZI47" s="1"/>
      <c r="JZK47" s="1"/>
      <c r="JZM47" s="1"/>
      <c r="JZO47" s="1"/>
      <c r="JZQ47" s="1"/>
      <c r="JZS47" s="1"/>
      <c r="JZU47" s="1"/>
      <c r="JZW47" s="1"/>
      <c r="JZY47" s="1"/>
      <c r="KAA47" s="1"/>
      <c r="KAC47" s="1"/>
      <c r="KAE47" s="1"/>
      <c r="KAG47" s="1"/>
      <c r="KAI47" s="1"/>
      <c r="KAK47" s="1"/>
      <c r="KAM47" s="1"/>
      <c r="KAO47" s="1"/>
      <c r="KAQ47" s="1"/>
      <c r="KAS47" s="1"/>
      <c r="KAU47" s="1"/>
      <c r="KAW47" s="1"/>
      <c r="KAY47" s="1"/>
      <c r="KBA47" s="1"/>
      <c r="KBC47" s="1"/>
      <c r="KBE47" s="1"/>
      <c r="KBG47" s="1"/>
      <c r="KBI47" s="1"/>
      <c r="KBK47" s="1"/>
      <c r="KBM47" s="1"/>
      <c r="KBO47" s="1"/>
      <c r="KBQ47" s="1"/>
      <c r="KBS47" s="1"/>
      <c r="KBU47" s="1"/>
      <c r="KBW47" s="1"/>
      <c r="KBY47" s="1"/>
      <c r="KCA47" s="1"/>
      <c r="KCC47" s="1"/>
      <c r="KCE47" s="1"/>
      <c r="KCG47" s="1"/>
      <c r="KCI47" s="1"/>
      <c r="KCK47" s="1"/>
      <c r="KCM47" s="1"/>
      <c r="KCO47" s="1"/>
      <c r="KCQ47" s="1"/>
      <c r="KCS47" s="1"/>
      <c r="KCU47" s="1"/>
      <c r="KCW47" s="1"/>
      <c r="KCY47" s="1"/>
      <c r="KDA47" s="1"/>
      <c r="KDC47" s="1"/>
      <c r="KDE47" s="1"/>
      <c r="KDG47" s="1"/>
      <c r="KDI47" s="1"/>
      <c r="KDK47" s="1"/>
      <c r="KDM47" s="1"/>
      <c r="KDO47" s="1"/>
      <c r="KDQ47" s="1"/>
      <c r="KDS47" s="1"/>
      <c r="KDU47" s="1"/>
      <c r="KDW47" s="1"/>
      <c r="KDY47" s="1"/>
      <c r="KEA47" s="1"/>
      <c r="KEC47" s="1"/>
      <c r="KEE47" s="1"/>
      <c r="KEG47" s="1"/>
      <c r="KEI47" s="1"/>
      <c r="KEK47" s="1"/>
      <c r="KEM47" s="1"/>
      <c r="KEO47" s="1"/>
      <c r="KEQ47" s="1"/>
      <c r="KES47" s="1"/>
      <c r="KEU47" s="1"/>
      <c r="KEW47" s="1"/>
      <c r="KEY47" s="1"/>
      <c r="KFA47" s="1"/>
      <c r="KFC47" s="1"/>
      <c r="KFE47" s="1"/>
      <c r="KFG47" s="1"/>
      <c r="KFI47" s="1"/>
      <c r="KFK47" s="1"/>
      <c r="KFM47" s="1"/>
      <c r="KFO47" s="1"/>
      <c r="KFQ47" s="1"/>
      <c r="KFS47" s="1"/>
      <c r="KFU47" s="1"/>
      <c r="KFW47" s="1"/>
      <c r="KFY47" s="1"/>
      <c r="KGA47" s="1"/>
      <c r="KGC47" s="1"/>
      <c r="KGE47" s="1"/>
      <c r="KGG47" s="1"/>
      <c r="KGI47" s="1"/>
      <c r="KGK47" s="1"/>
      <c r="KGM47" s="1"/>
      <c r="KGO47" s="1"/>
      <c r="KGQ47" s="1"/>
      <c r="KGS47" s="1"/>
      <c r="KGU47" s="1"/>
      <c r="KGW47" s="1"/>
      <c r="KGY47" s="1"/>
      <c r="KHA47" s="1"/>
      <c r="KHC47" s="1"/>
      <c r="KHE47" s="1"/>
      <c r="KHG47" s="1"/>
      <c r="KHI47" s="1"/>
      <c r="KHK47" s="1"/>
      <c r="KHM47" s="1"/>
      <c r="KHO47" s="1"/>
      <c r="KHQ47" s="1"/>
      <c r="KHS47" s="1"/>
      <c r="KHU47" s="1"/>
      <c r="KHW47" s="1"/>
      <c r="KHY47" s="1"/>
      <c r="KIA47" s="1"/>
      <c r="KIC47" s="1"/>
      <c r="KIE47" s="1"/>
      <c r="KIG47" s="1"/>
      <c r="KII47" s="1"/>
      <c r="KIK47" s="1"/>
      <c r="KIM47" s="1"/>
      <c r="KIO47" s="1"/>
      <c r="KIQ47" s="1"/>
      <c r="KIS47" s="1"/>
      <c r="KIU47" s="1"/>
      <c r="KIW47" s="1"/>
      <c r="KIY47" s="1"/>
      <c r="KJA47" s="1"/>
      <c r="KJC47" s="1"/>
      <c r="KJE47" s="1"/>
      <c r="KJG47" s="1"/>
      <c r="KJI47" s="1"/>
      <c r="KJK47" s="1"/>
      <c r="KJM47" s="1"/>
      <c r="KJO47" s="1"/>
      <c r="KJQ47" s="1"/>
      <c r="KJS47" s="1"/>
      <c r="KJU47" s="1"/>
      <c r="KJW47" s="1"/>
      <c r="KJY47" s="1"/>
      <c r="KKA47" s="1"/>
      <c r="KKC47" s="1"/>
      <c r="KKE47" s="1"/>
      <c r="KKG47" s="1"/>
      <c r="KKI47" s="1"/>
      <c r="KKK47" s="1"/>
      <c r="KKM47" s="1"/>
      <c r="KKO47" s="1"/>
      <c r="KKQ47" s="1"/>
      <c r="KKS47" s="1"/>
      <c r="KKU47" s="1"/>
      <c r="KKW47" s="1"/>
      <c r="KKY47" s="1"/>
      <c r="KLA47" s="1"/>
      <c r="KLC47" s="1"/>
      <c r="KLE47" s="1"/>
      <c r="KLG47" s="1"/>
      <c r="KLI47" s="1"/>
      <c r="KLK47" s="1"/>
      <c r="KLM47" s="1"/>
      <c r="KLO47" s="1"/>
      <c r="KLQ47" s="1"/>
      <c r="KLS47" s="1"/>
      <c r="KLU47" s="1"/>
      <c r="KLW47" s="1"/>
      <c r="KLY47" s="1"/>
      <c r="KMA47" s="1"/>
      <c r="KMC47" s="1"/>
      <c r="KME47" s="1"/>
      <c r="KMG47" s="1"/>
      <c r="KMI47" s="1"/>
      <c r="KMK47" s="1"/>
      <c r="KMM47" s="1"/>
      <c r="KMO47" s="1"/>
      <c r="KMQ47" s="1"/>
      <c r="KMS47" s="1"/>
      <c r="KMU47" s="1"/>
      <c r="KMW47" s="1"/>
      <c r="KMY47" s="1"/>
      <c r="KNA47" s="1"/>
      <c r="KNC47" s="1"/>
      <c r="KNE47" s="1"/>
      <c r="KNG47" s="1"/>
      <c r="KNI47" s="1"/>
      <c r="KNK47" s="1"/>
      <c r="KNM47" s="1"/>
      <c r="KNO47" s="1"/>
      <c r="KNQ47" s="1"/>
      <c r="KNS47" s="1"/>
      <c r="KNU47" s="1"/>
      <c r="KNW47" s="1"/>
      <c r="KNY47" s="1"/>
      <c r="KOA47" s="1"/>
      <c r="KOC47" s="1"/>
      <c r="KOE47" s="1"/>
      <c r="KOG47" s="1"/>
      <c r="KOI47" s="1"/>
      <c r="KOK47" s="1"/>
      <c r="KOM47" s="1"/>
      <c r="KOO47" s="1"/>
      <c r="KOQ47" s="1"/>
      <c r="KOS47" s="1"/>
      <c r="KOU47" s="1"/>
      <c r="KOW47" s="1"/>
      <c r="KOY47" s="1"/>
      <c r="KPA47" s="1"/>
      <c r="KPC47" s="1"/>
      <c r="KPE47" s="1"/>
      <c r="KPG47" s="1"/>
      <c r="KPI47" s="1"/>
      <c r="KPK47" s="1"/>
      <c r="KPM47" s="1"/>
      <c r="KPO47" s="1"/>
      <c r="KPQ47" s="1"/>
      <c r="KPS47" s="1"/>
      <c r="KPU47" s="1"/>
      <c r="KPW47" s="1"/>
      <c r="KPY47" s="1"/>
      <c r="KQA47" s="1"/>
      <c r="KQC47" s="1"/>
      <c r="KQE47" s="1"/>
      <c r="KQG47" s="1"/>
      <c r="KQI47" s="1"/>
      <c r="KQK47" s="1"/>
      <c r="KQM47" s="1"/>
      <c r="KQO47" s="1"/>
      <c r="KQQ47" s="1"/>
      <c r="KQS47" s="1"/>
      <c r="KQU47" s="1"/>
      <c r="KQW47" s="1"/>
      <c r="KQY47" s="1"/>
      <c r="KRA47" s="1"/>
      <c r="KRC47" s="1"/>
      <c r="KRE47" s="1"/>
      <c r="KRG47" s="1"/>
      <c r="KRI47" s="1"/>
      <c r="KRK47" s="1"/>
      <c r="KRM47" s="1"/>
      <c r="KRO47" s="1"/>
      <c r="KRQ47" s="1"/>
      <c r="KRS47" s="1"/>
      <c r="KRU47" s="1"/>
      <c r="KRW47" s="1"/>
      <c r="KRY47" s="1"/>
      <c r="KSA47" s="1"/>
      <c r="KSC47" s="1"/>
      <c r="KSE47" s="1"/>
      <c r="KSG47" s="1"/>
      <c r="KSI47" s="1"/>
      <c r="KSK47" s="1"/>
      <c r="KSM47" s="1"/>
      <c r="KSO47" s="1"/>
      <c r="KSQ47" s="1"/>
      <c r="KSS47" s="1"/>
      <c r="KSU47" s="1"/>
      <c r="KSW47" s="1"/>
      <c r="KSY47" s="1"/>
      <c r="KTA47" s="1"/>
      <c r="KTC47" s="1"/>
      <c r="KTE47" s="1"/>
      <c r="KTG47" s="1"/>
      <c r="KTI47" s="1"/>
      <c r="KTK47" s="1"/>
      <c r="KTM47" s="1"/>
      <c r="KTO47" s="1"/>
      <c r="KTQ47" s="1"/>
      <c r="KTS47" s="1"/>
      <c r="KTU47" s="1"/>
      <c r="KTW47" s="1"/>
      <c r="KTY47" s="1"/>
      <c r="KUA47" s="1"/>
      <c r="KUC47" s="1"/>
      <c r="KUE47" s="1"/>
      <c r="KUG47" s="1"/>
      <c r="KUI47" s="1"/>
      <c r="KUK47" s="1"/>
      <c r="KUM47" s="1"/>
      <c r="KUO47" s="1"/>
      <c r="KUQ47" s="1"/>
      <c r="KUS47" s="1"/>
      <c r="KUU47" s="1"/>
      <c r="KUW47" s="1"/>
      <c r="KUY47" s="1"/>
      <c r="KVA47" s="1"/>
      <c r="KVC47" s="1"/>
      <c r="KVE47" s="1"/>
      <c r="KVG47" s="1"/>
      <c r="KVI47" s="1"/>
      <c r="KVK47" s="1"/>
      <c r="KVM47" s="1"/>
      <c r="KVO47" s="1"/>
      <c r="KVQ47" s="1"/>
      <c r="KVS47" s="1"/>
      <c r="KVU47" s="1"/>
      <c r="KVW47" s="1"/>
      <c r="KVY47" s="1"/>
      <c r="KWA47" s="1"/>
      <c r="KWC47" s="1"/>
      <c r="KWE47" s="1"/>
      <c r="KWG47" s="1"/>
      <c r="KWI47" s="1"/>
      <c r="KWK47" s="1"/>
      <c r="KWM47" s="1"/>
      <c r="KWO47" s="1"/>
      <c r="KWQ47" s="1"/>
      <c r="KWS47" s="1"/>
      <c r="KWU47" s="1"/>
      <c r="KWW47" s="1"/>
      <c r="KWY47" s="1"/>
      <c r="KXA47" s="1"/>
      <c r="KXC47" s="1"/>
      <c r="KXE47" s="1"/>
      <c r="KXG47" s="1"/>
      <c r="KXI47" s="1"/>
      <c r="KXK47" s="1"/>
      <c r="KXM47" s="1"/>
      <c r="KXO47" s="1"/>
      <c r="KXQ47" s="1"/>
      <c r="KXS47" s="1"/>
      <c r="KXU47" s="1"/>
      <c r="KXW47" s="1"/>
      <c r="KXY47" s="1"/>
      <c r="KYA47" s="1"/>
      <c r="KYC47" s="1"/>
      <c r="KYE47" s="1"/>
      <c r="KYG47" s="1"/>
      <c r="KYI47" s="1"/>
      <c r="KYK47" s="1"/>
      <c r="KYM47" s="1"/>
      <c r="KYO47" s="1"/>
      <c r="KYQ47" s="1"/>
      <c r="KYS47" s="1"/>
      <c r="KYU47" s="1"/>
      <c r="KYW47" s="1"/>
      <c r="KYY47" s="1"/>
      <c r="KZA47" s="1"/>
      <c r="KZC47" s="1"/>
      <c r="KZE47" s="1"/>
      <c r="KZG47" s="1"/>
      <c r="KZI47" s="1"/>
      <c r="KZK47" s="1"/>
      <c r="KZM47" s="1"/>
      <c r="KZO47" s="1"/>
      <c r="KZQ47" s="1"/>
      <c r="KZS47" s="1"/>
      <c r="KZU47" s="1"/>
      <c r="KZW47" s="1"/>
      <c r="KZY47" s="1"/>
      <c r="LAA47" s="1"/>
      <c r="LAC47" s="1"/>
      <c r="LAE47" s="1"/>
      <c r="LAG47" s="1"/>
      <c r="LAI47" s="1"/>
      <c r="LAK47" s="1"/>
      <c r="LAM47" s="1"/>
      <c r="LAO47" s="1"/>
      <c r="LAQ47" s="1"/>
      <c r="LAS47" s="1"/>
      <c r="LAU47" s="1"/>
      <c r="LAW47" s="1"/>
      <c r="LAY47" s="1"/>
      <c r="LBA47" s="1"/>
      <c r="LBC47" s="1"/>
      <c r="LBE47" s="1"/>
      <c r="LBG47" s="1"/>
      <c r="LBI47" s="1"/>
      <c r="LBK47" s="1"/>
      <c r="LBM47" s="1"/>
      <c r="LBO47" s="1"/>
      <c r="LBQ47" s="1"/>
      <c r="LBS47" s="1"/>
      <c r="LBU47" s="1"/>
      <c r="LBW47" s="1"/>
      <c r="LBY47" s="1"/>
      <c r="LCA47" s="1"/>
      <c r="LCC47" s="1"/>
      <c r="LCE47" s="1"/>
      <c r="LCG47" s="1"/>
      <c r="LCI47" s="1"/>
      <c r="LCK47" s="1"/>
      <c r="LCM47" s="1"/>
      <c r="LCO47" s="1"/>
      <c r="LCQ47" s="1"/>
      <c r="LCS47" s="1"/>
      <c r="LCU47" s="1"/>
      <c r="LCW47" s="1"/>
      <c r="LCY47" s="1"/>
      <c r="LDA47" s="1"/>
      <c r="LDC47" s="1"/>
      <c r="LDE47" s="1"/>
      <c r="LDG47" s="1"/>
      <c r="LDI47" s="1"/>
      <c r="LDK47" s="1"/>
      <c r="LDM47" s="1"/>
      <c r="LDO47" s="1"/>
      <c r="LDQ47" s="1"/>
      <c r="LDS47" s="1"/>
      <c r="LDU47" s="1"/>
      <c r="LDW47" s="1"/>
      <c r="LDY47" s="1"/>
      <c r="LEA47" s="1"/>
      <c r="LEC47" s="1"/>
      <c r="LEE47" s="1"/>
      <c r="LEG47" s="1"/>
      <c r="LEI47" s="1"/>
      <c r="LEK47" s="1"/>
      <c r="LEM47" s="1"/>
      <c r="LEO47" s="1"/>
      <c r="LEQ47" s="1"/>
      <c r="LES47" s="1"/>
      <c r="LEU47" s="1"/>
      <c r="LEW47" s="1"/>
      <c r="LEY47" s="1"/>
      <c r="LFA47" s="1"/>
      <c r="LFC47" s="1"/>
      <c r="LFE47" s="1"/>
      <c r="LFG47" s="1"/>
      <c r="LFI47" s="1"/>
      <c r="LFK47" s="1"/>
      <c r="LFM47" s="1"/>
      <c r="LFO47" s="1"/>
      <c r="LFQ47" s="1"/>
      <c r="LFS47" s="1"/>
      <c r="LFU47" s="1"/>
      <c r="LFW47" s="1"/>
      <c r="LFY47" s="1"/>
      <c r="LGA47" s="1"/>
      <c r="LGC47" s="1"/>
      <c r="LGE47" s="1"/>
      <c r="LGG47" s="1"/>
      <c r="LGI47" s="1"/>
      <c r="LGK47" s="1"/>
      <c r="LGM47" s="1"/>
      <c r="LGO47" s="1"/>
      <c r="LGQ47" s="1"/>
      <c r="LGS47" s="1"/>
      <c r="LGU47" s="1"/>
      <c r="LGW47" s="1"/>
      <c r="LGY47" s="1"/>
      <c r="LHA47" s="1"/>
      <c r="LHC47" s="1"/>
      <c r="LHE47" s="1"/>
      <c r="LHG47" s="1"/>
      <c r="LHI47" s="1"/>
      <c r="LHK47" s="1"/>
      <c r="LHM47" s="1"/>
      <c r="LHO47" s="1"/>
      <c r="LHQ47" s="1"/>
      <c r="LHS47" s="1"/>
      <c r="LHU47" s="1"/>
      <c r="LHW47" s="1"/>
      <c r="LHY47" s="1"/>
      <c r="LIA47" s="1"/>
      <c r="LIC47" s="1"/>
      <c r="LIE47" s="1"/>
      <c r="LIG47" s="1"/>
      <c r="LII47" s="1"/>
      <c r="LIK47" s="1"/>
      <c r="LIM47" s="1"/>
      <c r="LIO47" s="1"/>
      <c r="LIQ47" s="1"/>
      <c r="LIS47" s="1"/>
      <c r="LIU47" s="1"/>
      <c r="LIW47" s="1"/>
      <c r="LIY47" s="1"/>
      <c r="LJA47" s="1"/>
      <c r="LJC47" s="1"/>
      <c r="LJE47" s="1"/>
      <c r="LJG47" s="1"/>
      <c r="LJI47" s="1"/>
      <c r="LJK47" s="1"/>
      <c r="LJM47" s="1"/>
      <c r="LJO47" s="1"/>
      <c r="LJQ47" s="1"/>
      <c r="LJS47" s="1"/>
      <c r="LJU47" s="1"/>
      <c r="LJW47" s="1"/>
      <c r="LJY47" s="1"/>
      <c r="LKA47" s="1"/>
      <c r="LKC47" s="1"/>
      <c r="LKE47" s="1"/>
      <c r="LKG47" s="1"/>
      <c r="LKI47" s="1"/>
      <c r="LKK47" s="1"/>
      <c r="LKM47" s="1"/>
      <c r="LKO47" s="1"/>
      <c r="LKQ47" s="1"/>
      <c r="LKS47" s="1"/>
      <c r="LKU47" s="1"/>
      <c r="LKW47" s="1"/>
      <c r="LKY47" s="1"/>
      <c r="LLA47" s="1"/>
      <c r="LLC47" s="1"/>
      <c r="LLE47" s="1"/>
      <c r="LLG47" s="1"/>
      <c r="LLI47" s="1"/>
      <c r="LLK47" s="1"/>
      <c r="LLM47" s="1"/>
      <c r="LLO47" s="1"/>
      <c r="LLQ47" s="1"/>
      <c r="LLS47" s="1"/>
      <c r="LLU47" s="1"/>
      <c r="LLW47" s="1"/>
      <c r="LLY47" s="1"/>
      <c r="LMA47" s="1"/>
      <c r="LMC47" s="1"/>
      <c r="LME47" s="1"/>
      <c r="LMG47" s="1"/>
      <c r="LMI47" s="1"/>
      <c r="LMK47" s="1"/>
      <c r="LMM47" s="1"/>
      <c r="LMO47" s="1"/>
      <c r="LMQ47" s="1"/>
      <c r="LMS47" s="1"/>
      <c r="LMU47" s="1"/>
      <c r="LMW47" s="1"/>
      <c r="LMY47" s="1"/>
      <c r="LNA47" s="1"/>
      <c r="LNC47" s="1"/>
      <c r="LNE47" s="1"/>
      <c r="LNG47" s="1"/>
      <c r="LNI47" s="1"/>
      <c r="LNK47" s="1"/>
      <c r="LNM47" s="1"/>
      <c r="LNO47" s="1"/>
      <c r="LNQ47" s="1"/>
      <c r="LNS47" s="1"/>
      <c r="LNU47" s="1"/>
      <c r="LNW47" s="1"/>
      <c r="LNY47" s="1"/>
      <c r="LOA47" s="1"/>
      <c r="LOC47" s="1"/>
      <c r="LOE47" s="1"/>
      <c r="LOG47" s="1"/>
      <c r="LOI47" s="1"/>
      <c r="LOK47" s="1"/>
      <c r="LOM47" s="1"/>
      <c r="LOO47" s="1"/>
      <c r="LOQ47" s="1"/>
      <c r="LOS47" s="1"/>
      <c r="LOU47" s="1"/>
      <c r="LOW47" s="1"/>
      <c r="LOY47" s="1"/>
      <c r="LPA47" s="1"/>
      <c r="LPC47" s="1"/>
      <c r="LPE47" s="1"/>
      <c r="LPG47" s="1"/>
      <c r="LPI47" s="1"/>
      <c r="LPK47" s="1"/>
      <c r="LPM47" s="1"/>
      <c r="LPO47" s="1"/>
      <c r="LPQ47" s="1"/>
      <c r="LPS47" s="1"/>
      <c r="LPU47" s="1"/>
      <c r="LPW47" s="1"/>
      <c r="LPY47" s="1"/>
      <c r="LQA47" s="1"/>
      <c r="LQC47" s="1"/>
      <c r="LQE47" s="1"/>
      <c r="LQG47" s="1"/>
      <c r="LQI47" s="1"/>
      <c r="LQK47" s="1"/>
      <c r="LQM47" s="1"/>
      <c r="LQO47" s="1"/>
      <c r="LQQ47" s="1"/>
      <c r="LQS47" s="1"/>
      <c r="LQU47" s="1"/>
      <c r="LQW47" s="1"/>
      <c r="LQY47" s="1"/>
      <c r="LRA47" s="1"/>
      <c r="LRC47" s="1"/>
      <c r="LRE47" s="1"/>
      <c r="LRG47" s="1"/>
      <c r="LRI47" s="1"/>
      <c r="LRK47" s="1"/>
      <c r="LRM47" s="1"/>
      <c r="LRO47" s="1"/>
      <c r="LRQ47" s="1"/>
      <c r="LRS47" s="1"/>
      <c r="LRU47" s="1"/>
      <c r="LRW47" s="1"/>
      <c r="LRY47" s="1"/>
      <c r="LSA47" s="1"/>
      <c r="LSC47" s="1"/>
      <c r="LSE47" s="1"/>
      <c r="LSG47" s="1"/>
      <c r="LSI47" s="1"/>
      <c r="LSK47" s="1"/>
      <c r="LSM47" s="1"/>
      <c r="LSO47" s="1"/>
      <c r="LSQ47" s="1"/>
      <c r="LSS47" s="1"/>
      <c r="LSU47" s="1"/>
      <c r="LSW47" s="1"/>
      <c r="LSY47" s="1"/>
      <c r="LTA47" s="1"/>
      <c r="LTC47" s="1"/>
      <c r="LTE47" s="1"/>
      <c r="LTG47" s="1"/>
      <c r="LTI47" s="1"/>
      <c r="LTK47" s="1"/>
      <c r="LTM47" s="1"/>
      <c r="LTO47" s="1"/>
      <c r="LTQ47" s="1"/>
      <c r="LTS47" s="1"/>
      <c r="LTU47" s="1"/>
      <c r="LTW47" s="1"/>
      <c r="LTY47" s="1"/>
      <c r="LUA47" s="1"/>
      <c r="LUC47" s="1"/>
      <c r="LUE47" s="1"/>
      <c r="LUG47" s="1"/>
      <c r="LUI47" s="1"/>
      <c r="LUK47" s="1"/>
      <c r="LUM47" s="1"/>
      <c r="LUO47" s="1"/>
      <c r="LUQ47" s="1"/>
      <c r="LUS47" s="1"/>
      <c r="LUU47" s="1"/>
      <c r="LUW47" s="1"/>
      <c r="LUY47" s="1"/>
      <c r="LVA47" s="1"/>
      <c r="LVC47" s="1"/>
      <c r="LVE47" s="1"/>
      <c r="LVG47" s="1"/>
      <c r="LVI47" s="1"/>
      <c r="LVK47" s="1"/>
      <c r="LVM47" s="1"/>
      <c r="LVO47" s="1"/>
      <c r="LVQ47" s="1"/>
      <c r="LVS47" s="1"/>
      <c r="LVU47" s="1"/>
      <c r="LVW47" s="1"/>
      <c r="LVY47" s="1"/>
      <c r="LWA47" s="1"/>
      <c r="LWC47" s="1"/>
      <c r="LWE47" s="1"/>
      <c r="LWG47" s="1"/>
      <c r="LWI47" s="1"/>
      <c r="LWK47" s="1"/>
      <c r="LWM47" s="1"/>
      <c r="LWO47" s="1"/>
      <c r="LWQ47" s="1"/>
      <c r="LWS47" s="1"/>
      <c r="LWU47" s="1"/>
      <c r="LWW47" s="1"/>
      <c r="LWY47" s="1"/>
      <c r="LXA47" s="1"/>
      <c r="LXC47" s="1"/>
      <c r="LXE47" s="1"/>
      <c r="LXG47" s="1"/>
      <c r="LXI47" s="1"/>
      <c r="LXK47" s="1"/>
      <c r="LXM47" s="1"/>
      <c r="LXO47" s="1"/>
      <c r="LXQ47" s="1"/>
      <c r="LXS47" s="1"/>
      <c r="LXU47" s="1"/>
      <c r="LXW47" s="1"/>
      <c r="LXY47" s="1"/>
      <c r="LYA47" s="1"/>
      <c r="LYC47" s="1"/>
      <c r="LYE47" s="1"/>
      <c r="LYG47" s="1"/>
      <c r="LYI47" s="1"/>
      <c r="LYK47" s="1"/>
      <c r="LYM47" s="1"/>
      <c r="LYO47" s="1"/>
      <c r="LYQ47" s="1"/>
      <c r="LYS47" s="1"/>
      <c r="LYU47" s="1"/>
      <c r="LYW47" s="1"/>
      <c r="LYY47" s="1"/>
      <c r="LZA47" s="1"/>
      <c r="LZC47" s="1"/>
      <c r="LZE47" s="1"/>
      <c r="LZG47" s="1"/>
      <c r="LZI47" s="1"/>
      <c r="LZK47" s="1"/>
      <c r="LZM47" s="1"/>
      <c r="LZO47" s="1"/>
      <c r="LZQ47" s="1"/>
      <c r="LZS47" s="1"/>
      <c r="LZU47" s="1"/>
      <c r="LZW47" s="1"/>
      <c r="LZY47" s="1"/>
      <c r="MAA47" s="1"/>
      <c r="MAC47" s="1"/>
      <c r="MAE47" s="1"/>
      <c r="MAG47" s="1"/>
      <c r="MAI47" s="1"/>
      <c r="MAK47" s="1"/>
      <c r="MAM47" s="1"/>
      <c r="MAO47" s="1"/>
      <c r="MAQ47" s="1"/>
      <c r="MAS47" s="1"/>
      <c r="MAU47" s="1"/>
      <c r="MAW47" s="1"/>
      <c r="MAY47" s="1"/>
      <c r="MBA47" s="1"/>
      <c r="MBC47" s="1"/>
      <c r="MBE47" s="1"/>
      <c r="MBG47" s="1"/>
      <c r="MBI47" s="1"/>
      <c r="MBK47" s="1"/>
      <c r="MBM47" s="1"/>
      <c r="MBO47" s="1"/>
      <c r="MBQ47" s="1"/>
      <c r="MBS47" s="1"/>
      <c r="MBU47" s="1"/>
      <c r="MBW47" s="1"/>
      <c r="MBY47" s="1"/>
      <c r="MCA47" s="1"/>
      <c r="MCC47" s="1"/>
      <c r="MCE47" s="1"/>
      <c r="MCG47" s="1"/>
      <c r="MCI47" s="1"/>
      <c r="MCK47" s="1"/>
      <c r="MCM47" s="1"/>
      <c r="MCO47" s="1"/>
      <c r="MCQ47" s="1"/>
      <c r="MCS47" s="1"/>
      <c r="MCU47" s="1"/>
      <c r="MCW47" s="1"/>
      <c r="MCY47" s="1"/>
      <c r="MDA47" s="1"/>
      <c r="MDC47" s="1"/>
      <c r="MDE47" s="1"/>
      <c r="MDG47" s="1"/>
      <c r="MDI47" s="1"/>
      <c r="MDK47" s="1"/>
      <c r="MDM47" s="1"/>
      <c r="MDO47" s="1"/>
      <c r="MDQ47" s="1"/>
      <c r="MDS47" s="1"/>
      <c r="MDU47" s="1"/>
      <c r="MDW47" s="1"/>
      <c r="MDY47" s="1"/>
      <c r="MEA47" s="1"/>
      <c r="MEC47" s="1"/>
      <c r="MEE47" s="1"/>
      <c r="MEG47" s="1"/>
      <c r="MEI47" s="1"/>
      <c r="MEK47" s="1"/>
      <c r="MEM47" s="1"/>
      <c r="MEO47" s="1"/>
      <c r="MEQ47" s="1"/>
      <c r="MES47" s="1"/>
      <c r="MEU47" s="1"/>
      <c r="MEW47" s="1"/>
      <c r="MEY47" s="1"/>
      <c r="MFA47" s="1"/>
      <c r="MFC47" s="1"/>
      <c r="MFE47" s="1"/>
      <c r="MFG47" s="1"/>
      <c r="MFI47" s="1"/>
      <c r="MFK47" s="1"/>
      <c r="MFM47" s="1"/>
      <c r="MFO47" s="1"/>
      <c r="MFQ47" s="1"/>
      <c r="MFS47" s="1"/>
      <c r="MFU47" s="1"/>
      <c r="MFW47" s="1"/>
      <c r="MFY47" s="1"/>
      <c r="MGA47" s="1"/>
      <c r="MGC47" s="1"/>
      <c r="MGE47" s="1"/>
      <c r="MGG47" s="1"/>
      <c r="MGI47" s="1"/>
      <c r="MGK47" s="1"/>
      <c r="MGM47" s="1"/>
      <c r="MGO47" s="1"/>
      <c r="MGQ47" s="1"/>
      <c r="MGS47" s="1"/>
      <c r="MGU47" s="1"/>
      <c r="MGW47" s="1"/>
      <c r="MGY47" s="1"/>
      <c r="MHA47" s="1"/>
      <c r="MHC47" s="1"/>
      <c r="MHE47" s="1"/>
      <c r="MHG47" s="1"/>
      <c r="MHI47" s="1"/>
      <c r="MHK47" s="1"/>
      <c r="MHM47" s="1"/>
      <c r="MHO47" s="1"/>
      <c r="MHQ47" s="1"/>
      <c r="MHS47" s="1"/>
      <c r="MHU47" s="1"/>
      <c r="MHW47" s="1"/>
      <c r="MHY47" s="1"/>
      <c r="MIA47" s="1"/>
      <c r="MIC47" s="1"/>
      <c r="MIE47" s="1"/>
      <c r="MIG47" s="1"/>
      <c r="MII47" s="1"/>
      <c r="MIK47" s="1"/>
      <c r="MIM47" s="1"/>
      <c r="MIO47" s="1"/>
      <c r="MIQ47" s="1"/>
      <c r="MIS47" s="1"/>
      <c r="MIU47" s="1"/>
      <c r="MIW47" s="1"/>
      <c r="MIY47" s="1"/>
      <c r="MJA47" s="1"/>
      <c r="MJC47" s="1"/>
      <c r="MJE47" s="1"/>
      <c r="MJG47" s="1"/>
      <c r="MJI47" s="1"/>
      <c r="MJK47" s="1"/>
      <c r="MJM47" s="1"/>
      <c r="MJO47" s="1"/>
      <c r="MJQ47" s="1"/>
      <c r="MJS47" s="1"/>
      <c r="MJU47" s="1"/>
      <c r="MJW47" s="1"/>
      <c r="MJY47" s="1"/>
      <c r="MKA47" s="1"/>
      <c r="MKC47" s="1"/>
      <c r="MKE47" s="1"/>
      <c r="MKG47" s="1"/>
      <c r="MKI47" s="1"/>
      <c r="MKK47" s="1"/>
      <c r="MKM47" s="1"/>
      <c r="MKO47" s="1"/>
      <c r="MKQ47" s="1"/>
      <c r="MKS47" s="1"/>
      <c r="MKU47" s="1"/>
      <c r="MKW47" s="1"/>
      <c r="MKY47" s="1"/>
      <c r="MLA47" s="1"/>
      <c r="MLC47" s="1"/>
      <c r="MLE47" s="1"/>
      <c r="MLG47" s="1"/>
      <c r="MLI47" s="1"/>
      <c r="MLK47" s="1"/>
      <c r="MLM47" s="1"/>
      <c r="MLO47" s="1"/>
      <c r="MLQ47" s="1"/>
      <c r="MLS47" s="1"/>
      <c r="MLU47" s="1"/>
      <c r="MLW47" s="1"/>
      <c r="MLY47" s="1"/>
      <c r="MMA47" s="1"/>
      <c r="MMC47" s="1"/>
      <c r="MME47" s="1"/>
      <c r="MMG47" s="1"/>
      <c r="MMI47" s="1"/>
      <c r="MMK47" s="1"/>
      <c r="MMM47" s="1"/>
      <c r="MMO47" s="1"/>
      <c r="MMQ47" s="1"/>
      <c r="MMS47" s="1"/>
      <c r="MMU47" s="1"/>
      <c r="MMW47" s="1"/>
      <c r="MMY47" s="1"/>
      <c r="MNA47" s="1"/>
      <c r="MNC47" s="1"/>
      <c r="MNE47" s="1"/>
      <c r="MNG47" s="1"/>
      <c r="MNI47" s="1"/>
      <c r="MNK47" s="1"/>
      <c r="MNM47" s="1"/>
      <c r="MNO47" s="1"/>
      <c r="MNQ47" s="1"/>
      <c r="MNS47" s="1"/>
      <c r="MNU47" s="1"/>
      <c r="MNW47" s="1"/>
      <c r="MNY47" s="1"/>
      <c r="MOA47" s="1"/>
      <c r="MOC47" s="1"/>
      <c r="MOE47" s="1"/>
      <c r="MOG47" s="1"/>
      <c r="MOI47" s="1"/>
      <c r="MOK47" s="1"/>
      <c r="MOM47" s="1"/>
      <c r="MOO47" s="1"/>
      <c r="MOQ47" s="1"/>
      <c r="MOS47" s="1"/>
      <c r="MOU47" s="1"/>
      <c r="MOW47" s="1"/>
      <c r="MOY47" s="1"/>
      <c r="MPA47" s="1"/>
      <c r="MPC47" s="1"/>
      <c r="MPE47" s="1"/>
      <c r="MPG47" s="1"/>
      <c r="MPI47" s="1"/>
      <c r="MPK47" s="1"/>
      <c r="MPM47" s="1"/>
      <c r="MPO47" s="1"/>
      <c r="MPQ47" s="1"/>
      <c r="MPS47" s="1"/>
      <c r="MPU47" s="1"/>
      <c r="MPW47" s="1"/>
      <c r="MPY47" s="1"/>
      <c r="MQA47" s="1"/>
      <c r="MQC47" s="1"/>
      <c r="MQE47" s="1"/>
      <c r="MQG47" s="1"/>
      <c r="MQI47" s="1"/>
      <c r="MQK47" s="1"/>
      <c r="MQM47" s="1"/>
      <c r="MQO47" s="1"/>
      <c r="MQQ47" s="1"/>
      <c r="MQS47" s="1"/>
      <c r="MQU47" s="1"/>
      <c r="MQW47" s="1"/>
      <c r="MQY47" s="1"/>
      <c r="MRA47" s="1"/>
      <c r="MRC47" s="1"/>
      <c r="MRE47" s="1"/>
      <c r="MRG47" s="1"/>
      <c r="MRI47" s="1"/>
      <c r="MRK47" s="1"/>
      <c r="MRM47" s="1"/>
      <c r="MRO47" s="1"/>
      <c r="MRQ47" s="1"/>
      <c r="MRS47" s="1"/>
      <c r="MRU47" s="1"/>
      <c r="MRW47" s="1"/>
      <c r="MRY47" s="1"/>
      <c r="MSA47" s="1"/>
      <c r="MSC47" s="1"/>
      <c r="MSE47" s="1"/>
      <c r="MSG47" s="1"/>
      <c r="MSI47" s="1"/>
      <c r="MSK47" s="1"/>
      <c r="MSM47" s="1"/>
      <c r="MSO47" s="1"/>
      <c r="MSQ47" s="1"/>
      <c r="MSS47" s="1"/>
      <c r="MSU47" s="1"/>
      <c r="MSW47" s="1"/>
      <c r="MSY47" s="1"/>
      <c r="MTA47" s="1"/>
      <c r="MTC47" s="1"/>
      <c r="MTE47" s="1"/>
      <c r="MTG47" s="1"/>
      <c r="MTI47" s="1"/>
      <c r="MTK47" s="1"/>
      <c r="MTM47" s="1"/>
      <c r="MTO47" s="1"/>
      <c r="MTQ47" s="1"/>
      <c r="MTS47" s="1"/>
      <c r="MTU47" s="1"/>
      <c r="MTW47" s="1"/>
      <c r="MTY47" s="1"/>
      <c r="MUA47" s="1"/>
      <c r="MUC47" s="1"/>
      <c r="MUE47" s="1"/>
      <c r="MUG47" s="1"/>
      <c r="MUI47" s="1"/>
      <c r="MUK47" s="1"/>
      <c r="MUM47" s="1"/>
      <c r="MUO47" s="1"/>
      <c r="MUQ47" s="1"/>
      <c r="MUS47" s="1"/>
      <c r="MUU47" s="1"/>
      <c r="MUW47" s="1"/>
      <c r="MUY47" s="1"/>
      <c r="MVA47" s="1"/>
      <c r="MVC47" s="1"/>
      <c r="MVE47" s="1"/>
      <c r="MVG47" s="1"/>
      <c r="MVI47" s="1"/>
      <c r="MVK47" s="1"/>
      <c r="MVM47" s="1"/>
      <c r="MVO47" s="1"/>
      <c r="MVQ47" s="1"/>
      <c r="MVS47" s="1"/>
      <c r="MVU47" s="1"/>
      <c r="MVW47" s="1"/>
      <c r="MVY47" s="1"/>
      <c r="MWA47" s="1"/>
      <c r="MWC47" s="1"/>
      <c r="MWE47" s="1"/>
      <c r="MWG47" s="1"/>
      <c r="MWI47" s="1"/>
      <c r="MWK47" s="1"/>
      <c r="MWM47" s="1"/>
      <c r="MWO47" s="1"/>
      <c r="MWQ47" s="1"/>
      <c r="MWS47" s="1"/>
      <c r="MWU47" s="1"/>
      <c r="MWW47" s="1"/>
      <c r="MWY47" s="1"/>
      <c r="MXA47" s="1"/>
      <c r="MXC47" s="1"/>
      <c r="MXE47" s="1"/>
      <c r="MXG47" s="1"/>
      <c r="MXI47" s="1"/>
      <c r="MXK47" s="1"/>
      <c r="MXM47" s="1"/>
      <c r="MXO47" s="1"/>
      <c r="MXQ47" s="1"/>
      <c r="MXS47" s="1"/>
      <c r="MXU47" s="1"/>
      <c r="MXW47" s="1"/>
      <c r="MXY47" s="1"/>
      <c r="MYA47" s="1"/>
      <c r="MYC47" s="1"/>
      <c r="MYE47" s="1"/>
      <c r="MYG47" s="1"/>
      <c r="MYI47" s="1"/>
      <c r="MYK47" s="1"/>
      <c r="MYM47" s="1"/>
      <c r="MYO47" s="1"/>
      <c r="MYQ47" s="1"/>
      <c r="MYS47" s="1"/>
      <c r="MYU47" s="1"/>
      <c r="MYW47" s="1"/>
      <c r="MYY47" s="1"/>
      <c r="MZA47" s="1"/>
      <c r="MZC47" s="1"/>
      <c r="MZE47" s="1"/>
      <c r="MZG47" s="1"/>
      <c r="MZI47" s="1"/>
      <c r="MZK47" s="1"/>
      <c r="MZM47" s="1"/>
      <c r="MZO47" s="1"/>
      <c r="MZQ47" s="1"/>
      <c r="MZS47" s="1"/>
      <c r="MZU47" s="1"/>
      <c r="MZW47" s="1"/>
      <c r="MZY47" s="1"/>
      <c r="NAA47" s="1"/>
      <c r="NAC47" s="1"/>
      <c r="NAE47" s="1"/>
      <c r="NAG47" s="1"/>
      <c r="NAI47" s="1"/>
      <c r="NAK47" s="1"/>
      <c r="NAM47" s="1"/>
      <c r="NAO47" s="1"/>
      <c r="NAQ47" s="1"/>
      <c r="NAS47" s="1"/>
      <c r="NAU47" s="1"/>
      <c r="NAW47" s="1"/>
      <c r="NAY47" s="1"/>
      <c r="NBA47" s="1"/>
      <c r="NBC47" s="1"/>
      <c r="NBE47" s="1"/>
      <c r="NBG47" s="1"/>
      <c r="NBI47" s="1"/>
      <c r="NBK47" s="1"/>
      <c r="NBM47" s="1"/>
      <c r="NBO47" s="1"/>
      <c r="NBQ47" s="1"/>
      <c r="NBS47" s="1"/>
      <c r="NBU47" s="1"/>
      <c r="NBW47" s="1"/>
      <c r="NBY47" s="1"/>
      <c r="NCA47" s="1"/>
      <c r="NCC47" s="1"/>
      <c r="NCE47" s="1"/>
      <c r="NCG47" s="1"/>
      <c r="NCI47" s="1"/>
      <c r="NCK47" s="1"/>
      <c r="NCM47" s="1"/>
      <c r="NCO47" s="1"/>
      <c r="NCQ47" s="1"/>
      <c r="NCS47" s="1"/>
      <c r="NCU47" s="1"/>
      <c r="NCW47" s="1"/>
      <c r="NCY47" s="1"/>
      <c r="NDA47" s="1"/>
      <c r="NDC47" s="1"/>
      <c r="NDE47" s="1"/>
      <c r="NDG47" s="1"/>
      <c r="NDI47" s="1"/>
      <c r="NDK47" s="1"/>
      <c r="NDM47" s="1"/>
      <c r="NDO47" s="1"/>
      <c r="NDQ47" s="1"/>
      <c r="NDS47" s="1"/>
      <c r="NDU47" s="1"/>
      <c r="NDW47" s="1"/>
      <c r="NDY47" s="1"/>
      <c r="NEA47" s="1"/>
      <c r="NEC47" s="1"/>
      <c r="NEE47" s="1"/>
      <c r="NEG47" s="1"/>
      <c r="NEI47" s="1"/>
      <c r="NEK47" s="1"/>
      <c r="NEM47" s="1"/>
      <c r="NEO47" s="1"/>
      <c r="NEQ47" s="1"/>
      <c r="NES47" s="1"/>
      <c r="NEU47" s="1"/>
      <c r="NEW47" s="1"/>
      <c r="NEY47" s="1"/>
      <c r="NFA47" s="1"/>
      <c r="NFC47" s="1"/>
      <c r="NFE47" s="1"/>
      <c r="NFG47" s="1"/>
      <c r="NFI47" s="1"/>
      <c r="NFK47" s="1"/>
      <c r="NFM47" s="1"/>
      <c r="NFO47" s="1"/>
      <c r="NFQ47" s="1"/>
      <c r="NFS47" s="1"/>
      <c r="NFU47" s="1"/>
      <c r="NFW47" s="1"/>
      <c r="NFY47" s="1"/>
      <c r="NGA47" s="1"/>
      <c r="NGC47" s="1"/>
      <c r="NGE47" s="1"/>
      <c r="NGG47" s="1"/>
      <c r="NGI47" s="1"/>
      <c r="NGK47" s="1"/>
      <c r="NGM47" s="1"/>
      <c r="NGO47" s="1"/>
      <c r="NGQ47" s="1"/>
      <c r="NGS47" s="1"/>
      <c r="NGU47" s="1"/>
      <c r="NGW47" s="1"/>
      <c r="NGY47" s="1"/>
      <c r="NHA47" s="1"/>
      <c r="NHC47" s="1"/>
      <c r="NHE47" s="1"/>
      <c r="NHG47" s="1"/>
      <c r="NHI47" s="1"/>
      <c r="NHK47" s="1"/>
      <c r="NHM47" s="1"/>
      <c r="NHO47" s="1"/>
      <c r="NHQ47" s="1"/>
      <c r="NHS47" s="1"/>
      <c r="NHU47" s="1"/>
      <c r="NHW47" s="1"/>
      <c r="NHY47" s="1"/>
      <c r="NIA47" s="1"/>
      <c r="NIC47" s="1"/>
      <c r="NIE47" s="1"/>
      <c r="NIG47" s="1"/>
      <c r="NII47" s="1"/>
      <c r="NIK47" s="1"/>
      <c r="NIM47" s="1"/>
      <c r="NIO47" s="1"/>
      <c r="NIQ47" s="1"/>
      <c r="NIS47" s="1"/>
      <c r="NIU47" s="1"/>
      <c r="NIW47" s="1"/>
      <c r="NIY47" s="1"/>
      <c r="NJA47" s="1"/>
      <c r="NJC47" s="1"/>
      <c r="NJE47" s="1"/>
      <c r="NJG47" s="1"/>
      <c r="NJI47" s="1"/>
      <c r="NJK47" s="1"/>
      <c r="NJM47" s="1"/>
      <c r="NJO47" s="1"/>
      <c r="NJQ47" s="1"/>
      <c r="NJS47" s="1"/>
      <c r="NJU47" s="1"/>
      <c r="NJW47" s="1"/>
      <c r="NJY47" s="1"/>
      <c r="NKA47" s="1"/>
      <c r="NKC47" s="1"/>
      <c r="NKE47" s="1"/>
      <c r="NKG47" s="1"/>
      <c r="NKI47" s="1"/>
      <c r="NKK47" s="1"/>
      <c r="NKM47" s="1"/>
      <c r="NKO47" s="1"/>
      <c r="NKQ47" s="1"/>
      <c r="NKS47" s="1"/>
      <c r="NKU47" s="1"/>
      <c r="NKW47" s="1"/>
      <c r="NKY47" s="1"/>
      <c r="NLA47" s="1"/>
      <c r="NLC47" s="1"/>
      <c r="NLE47" s="1"/>
      <c r="NLG47" s="1"/>
      <c r="NLI47" s="1"/>
      <c r="NLK47" s="1"/>
      <c r="NLM47" s="1"/>
      <c r="NLO47" s="1"/>
      <c r="NLQ47" s="1"/>
      <c r="NLS47" s="1"/>
      <c r="NLU47" s="1"/>
      <c r="NLW47" s="1"/>
      <c r="NLY47" s="1"/>
      <c r="NMA47" s="1"/>
      <c r="NMC47" s="1"/>
      <c r="NME47" s="1"/>
      <c r="NMG47" s="1"/>
      <c r="NMI47" s="1"/>
      <c r="NMK47" s="1"/>
      <c r="NMM47" s="1"/>
      <c r="NMO47" s="1"/>
      <c r="NMQ47" s="1"/>
      <c r="NMS47" s="1"/>
      <c r="NMU47" s="1"/>
      <c r="NMW47" s="1"/>
      <c r="NMY47" s="1"/>
      <c r="NNA47" s="1"/>
      <c r="NNC47" s="1"/>
      <c r="NNE47" s="1"/>
      <c r="NNG47" s="1"/>
      <c r="NNI47" s="1"/>
      <c r="NNK47" s="1"/>
      <c r="NNM47" s="1"/>
      <c r="NNO47" s="1"/>
      <c r="NNQ47" s="1"/>
      <c r="NNS47" s="1"/>
      <c r="NNU47" s="1"/>
      <c r="NNW47" s="1"/>
      <c r="NNY47" s="1"/>
      <c r="NOA47" s="1"/>
      <c r="NOC47" s="1"/>
      <c r="NOE47" s="1"/>
      <c r="NOG47" s="1"/>
      <c r="NOI47" s="1"/>
      <c r="NOK47" s="1"/>
      <c r="NOM47" s="1"/>
      <c r="NOO47" s="1"/>
      <c r="NOQ47" s="1"/>
      <c r="NOS47" s="1"/>
      <c r="NOU47" s="1"/>
      <c r="NOW47" s="1"/>
      <c r="NOY47" s="1"/>
      <c r="NPA47" s="1"/>
      <c r="NPC47" s="1"/>
      <c r="NPE47" s="1"/>
      <c r="NPG47" s="1"/>
      <c r="NPI47" s="1"/>
      <c r="NPK47" s="1"/>
      <c r="NPM47" s="1"/>
      <c r="NPO47" s="1"/>
      <c r="NPQ47" s="1"/>
      <c r="NPS47" s="1"/>
      <c r="NPU47" s="1"/>
      <c r="NPW47" s="1"/>
      <c r="NPY47" s="1"/>
      <c r="NQA47" s="1"/>
      <c r="NQC47" s="1"/>
      <c r="NQE47" s="1"/>
      <c r="NQG47" s="1"/>
      <c r="NQI47" s="1"/>
      <c r="NQK47" s="1"/>
      <c r="NQM47" s="1"/>
      <c r="NQO47" s="1"/>
      <c r="NQQ47" s="1"/>
      <c r="NQS47" s="1"/>
      <c r="NQU47" s="1"/>
      <c r="NQW47" s="1"/>
      <c r="NQY47" s="1"/>
      <c r="NRA47" s="1"/>
      <c r="NRC47" s="1"/>
      <c r="NRE47" s="1"/>
      <c r="NRG47" s="1"/>
      <c r="NRI47" s="1"/>
      <c r="NRK47" s="1"/>
      <c r="NRM47" s="1"/>
      <c r="NRO47" s="1"/>
      <c r="NRQ47" s="1"/>
      <c r="NRS47" s="1"/>
      <c r="NRU47" s="1"/>
      <c r="NRW47" s="1"/>
      <c r="NRY47" s="1"/>
      <c r="NSA47" s="1"/>
      <c r="NSC47" s="1"/>
      <c r="NSE47" s="1"/>
      <c r="NSG47" s="1"/>
      <c r="NSI47" s="1"/>
      <c r="NSK47" s="1"/>
      <c r="NSM47" s="1"/>
      <c r="NSO47" s="1"/>
      <c r="NSQ47" s="1"/>
      <c r="NSS47" s="1"/>
      <c r="NSU47" s="1"/>
      <c r="NSW47" s="1"/>
      <c r="NSY47" s="1"/>
      <c r="NTA47" s="1"/>
      <c r="NTC47" s="1"/>
      <c r="NTE47" s="1"/>
      <c r="NTG47" s="1"/>
      <c r="NTI47" s="1"/>
      <c r="NTK47" s="1"/>
      <c r="NTM47" s="1"/>
      <c r="NTO47" s="1"/>
      <c r="NTQ47" s="1"/>
      <c r="NTS47" s="1"/>
      <c r="NTU47" s="1"/>
      <c r="NTW47" s="1"/>
      <c r="NTY47" s="1"/>
      <c r="NUA47" s="1"/>
      <c r="NUC47" s="1"/>
      <c r="NUE47" s="1"/>
      <c r="NUG47" s="1"/>
      <c r="NUI47" s="1"/>
      <c r="NUK47" s="1"/>
      <c r="NUM47" s="1"/>
      <c r="NUO47" s="1"/>
      <c r="NUQ47" s="1"/>
      <c r="NUS47" s="1"/>
      <c r="NUU47" s="1"/>
      <c r="NUW47" s="1"/>
      <c r="NUY47" s="1"/>
      <c r="NVA47" s="1"/>
      <c r="NVC47" s="1"/>
      <c r="NVE47" s="1"/>
      <c r="NVG47" s="1"/>
      <c r="NVI47" s="1"/>
      <c r="NVK47" s="1"/>
      <c r="NVM47" s="1"/>
      <c r="NVO47" s="1"/>
      <c r="NVQ47" s="1"/>
      <c r="NVS47" s="1"/>
      <c r="NVU47" s="1"/>
      <c r="NVW47" s="1"/>
      <c r="NVY47" s="1"/>
      <c r="NWA47" s="1"/>
      <c r="NWC47" s="1"/>
      <c r="NWE47" s="1"/>
      <c r="NWG47" s="1"/>
      <c r="NWI47" s="1"/>
      <c r="NWK47" s="1"/>
      <c r="NWM47" s="1"/>
      <c r="NWO47" s="1"/>
      <c r="NWQ47" s="1"/>
      <c r="NWS47" s="1"/>
      <c r="NWU47" s="1"/>
      <c r="NWW47" s="1"/>
      <c r="NWY47" s="1"/>
      <c r="NXA47" s="1"/>
      <c r="NXC47" s="1"/>
      <c r="NXE47" s="1"/>
      <c r="NXG47" s="1"/>
      <c r="NXI47" s="1"/>
      <c r="NXK47" s="1"/>
      <c r="NXM47" s="1"/>
      <c r="NXO47" s="1"/>
      <c r="NXQ47" s="1"/>
      <c r="NXS47" s="1"/>
      <c r="NXU47" s="1"/>
      <c r="NXW47" s="1"/>
      <c r="NXY47" s="1"/>
      <c r="NYA47" s="1"/>
      <c r="NYC47" s="1"/>
      <c r="NYE47" s="1"/>
      <c r="NYG47" s="1"/>
      <c r="NYI47" s="1"/>
      <c r="NYK47" s="1"/>
      <c r="NYM47" s="1"/>
      <c r="NYO47" s="1"/>
      <c r="NYQ47" s="1"/>
      <c r="NYS47" s="1"/>
      <c r="NYU47" s="1"/>
      <c r="NYW47" s="1"/>
      <c r="NYY47" s="1"/>
      <c r="NZA47" s="1"/>
      <c r="NZC47" s="1"/>
      <c r="NZE47" s="1"/>
      <c r="NZG47" s="1"/>
      <c r="NZI47" s="1"/>
      <c r="NZK47" s="1"/>
      <c r="NZM47" s="1"/>
      <c r="NZO47" s="1"/>
      <c r="NZQ47" s="1"/>
      <c r="NZS47" s="1"/>
      <c r="NZU47" s="1"/>
      <c r="NZW47" s="1"/>
      <c r="NZY47" s="1"/>
      <c r="OAA47" s="1"/>
      <c r="OAC47" s="1"/>
      <c r="OAE47" s="1"/>
      <c r="OAG47" s="1"/>
      <c r="OAI47" s="1"/>
      <c r="OAK47" s="1"/>
      <c r="OAM47" s="1"/>
      <c r="OAO47" s="1"/>
      <c r="OAQ47" s="1"/>
      <c r="OAS47" s="1"/>
      <c r="OAU47" s="1"/>
      <c r="OAW47" s="1"/>
      <c r="OAY47" s="1"/>
      <c r="OBA47" s="1"/>
      <c r="OBC47" s="1"/>
      <c r="OBE47" s="1"/>
      <c r="OBG47" s="1"/>
      <c r="OBI47" s="1"/>
      <c r="OBK47" s="1"/>
      <c r="OBM47" s="1"/>
      <c r="OBO47" s="1"/>
      <c r="OBQ47" s="1"/>
      <c r="OBS47" s="1"/>
      <c r="OBU47" s="1"/>
      <c r="OBW47" s="1"/>
      <c r="OBY47" s="1"/>
      <c r="OCA47" s="1"/>
      <c r="OCC47" s="1"/>
      <c r="OCE47" s="1"/>
      <c r="OCG47" s="1"/>
      <c r="OCI47" s="1"/>
      <c r="OCK47" s="1"/>
      <c r="OCM47" s="1"/>
      <c r="OCO47" s="1"/>
      <c r="OCQ47" s="1"/>
      <c r="OCS47" s="1"/>
      <c r="OCU47" s="1"/>
      <c r="OCW47" s="1"/>
      <c r="OCY47" s="1"/>
      <c r="ODA47" s="1"/>
      <c r="ODC47" s="1"/>
      <c r="ODE47" s="1"/>
      <c r="ODG47" s="1"/>
      <c r="ODI47" s="1"/>
      <c r="ODK47" s="1"/>
      <c r="ODM47" s="1"/>
      <c r="ODO47" s="1"/>
      <c r="ODQ47" s="1"/>
      <c r="ODS47" s="1"/>
      <c r="ODU47" s="1"/>
      <c r="ODW47" s="1"/>
      <c r="ODY47" s="1"/>
      <c r="OEA47" s="1"/>
      <c r="OEC47" s="1"/>
      <c r="OEE47" s="1"/>
      <c r="OEG47" s="1"/>
      <c r="OEI47" s="1"/>
      <c r="OEK47" s="1"/>
      <c r="OEM47" s="1"/>
      <c r="OEO47" s="1"/>
      <c r="OEQ47" s="1"/>
      <c r="OES47" s="1"/>
      <c r="OEU47" s="1"/>
      <c r="OEW47" s="1"/>
      <c r="OEY47" s="1"/>
      <c r="OFA47" s="1"/>
      <c r="OFC47" s="1"/>
      <c r="OFE47" s="1"/>
      <c r="OFG47" s="1"/>
      <c r="OFI47" s="1"/>
      <c r="OFK47" s="1"/>
      <c r="OFM47" s="1"/>
      <c r="OFO47" s="1"/>
      <c r="OFQ47" s="1"/>
      <c r="OFS47" s="1"/>
      <c r="OFU47" s="1"/>
      <c r="OFW47" s="1"/>
      <c r="OFY47" s="1"/>
      <c r="OGA47" s="1"/>
      <c r="OGC47" s="1"/>
      <c r="OGE47" s="1"/>
      <c r="OGG47" s="1"/>
      <c r="OGI47" s="1"/>
      <c r="OGK47" s="1"/>
      <c r="OGM47" s="1"/>
      <c r="OGO47" s="1"/>
      <c r="OGQ47" s="1"/>
      <c r="OGS47" s="1"/>
      <c r="OGU47" s="1"/>
      <c r="OGW47" s="1"/>
      <c r="OGY47" s="1"/>
      <c r="OHA47" s="1"/>
      <c r="OHC47" s="1"/>
      <c r="OHE47" s="1"/>
      <c r="OHG47" s="1"/>
      <c r="OHI47" s="1"/>
      <c r="OHK47" s="1"/>
      <c r="OHM47" s="1"/>
      <c r="OHO47" s="1"/>
      <c r="OHQ47" s="1"/>
      <c r="OHS47" s="1"/>
      <c r="OHU47" s="1"/>
      <c r="OHW47" s="1"/>
      <c r="OHY47" s="1"/>
      <c r="OIA47" s="1"/>
      <c r="OIC47" s="1"/>
      <c r="OIE47" s="1"/>
      <c r="OIG47" s="1"/>
      <c r="OII47" s="1"/>
      <c r="OIK47" s="1"/>
      <c r="OIM47" s="1"/>
      <c r="OIO47" s="1"/>
      <c r="OIQ47" s="1"/>
      <c r="OIS47" s="1"/>
      <c r="OIU47" s="1"/>
      <c r="OIW47" s="1"/>
      <c r="OIY47" s="1"/>
      <c r="OJA47" s="1"/>
      <c r="OJC47" s="1"/>
      <c r="OJE47" s="1"/>
      <c r="OJG47" s="1"/>
      <c r="OJI47" s="1"/>
      <c r="OJK47" s="1"/>
      <c r="OJM47" s="1"/>
      <c r="OJO47" s="1"/>
      <c r="OJQ47" s="1"/>
      <c r="OJS47" s="1"/>
      <c r="OJU47" s="1"/>
      <c r="OJW47" s="1"/>
      <c r="OJY47" s="1"/>
      <c r="OKA47" s="1"/>
      <c r="OKC47" s="1"/>
      <c r="OKE47" s="1"/>
      <c r="OKG47" s="1"/>
      <c r="OKI47" s="1"/>
      <c r="OKK47" s="1"/>
      <c r="OKM47" s="1"/>
      <c r="OKO47" s="1"/>
      <c r="OKQ47" s="1"/>
      <c r="OKS47" s="1"/>
      <c r="OKU47" s="1"/>
      <c r="OKW47" s="1"/>
      <c r="OKY47" s="1"/>
      <c r="OLA47" s="1"/>
      <c r="OLC47" s="1"/>
      <c r="OLE47" s="1"/>
      <c r="OLG47" s="1"/>
      <c r="OLI47" s="1"/>
      <c r="OLK47" s="1"/>
      <c r="OLM47" s="1"/>
      <c r="OLO47" s="1"/>
      <c r="OLQ47" s="1"/>
      <c r="OLS47" s="1"/>
      <c r="OLU47" s="1"/>
      <c r="OLW47" s="1"/>
      <c r="OLY47" s="1"/>
      <c r="OMA47" s="1"/>
      <c r="OMC47" s="1"/>
      <c r="OME47" s="1"/>
      <c r="OMG47" s="1"/>
      <c r="OMI47" s="1"/>
      <c r="OMK47" s="1"/>
      <c r="OMM47" s="1"/>
      <c r="OMO47" s="1"/>
      <c r="OMQ47" s="1"/>
      <c r="OMS47" s="1"/>
      <c r="OMU47" s="1"/>
      <c r="OMW47" s="1"/>
      <c r="OMY47" s="1"/>
      <c r="ONA47" s="1"/>
      <c r="ONC47" s="1"/>
      <c r="ONE47" s="1"/>
      <c r="ONG47" s="1"/>
      <c r="ONI47" s="1"/>
      <c r="ONK47" s="1"/>
      <c r="ONM47" s="1"/>
      <c r="ONO47" s="1"/>
      <c r="ONQ47" s="1"/>
      <c r="ONS47" s="1"/>
      <c r="ONU47" s="1"/>
      <c r="ONW47" s="1"/>
      <c r="ONY47" s="1"/>
      <c r="OOA47" s="1"/>
      <c r="OOC47" s="1"/>
      <c r="OOE47" s="1"/>
      <c r="OOG47" s="1"/>
      <c r="OOI47" s="1"/>
      <c r="OOK47" s="1"/>
      <c r="OOM47" s="1"/>
      <c r="OOO47" s="1"/>
      <c r="OOQ47" s="1"/>
      <c r="OOS47" s="1"/>
      <c r="OOU47" s="1"/>
      <c r="OOW47" s="1"/>
      <c r="OOY47" s="1"/>
      <c r="OPA47" s="1"/>
      <c r="OPC47" s="1"/>
      <c r="OPE47" s="1"/>
      <c r="OPG47" s="1"/>
      <c r="OPI47" s="1"/>
      <c r="OPK47" s="1"/>
      <c r="OPM47" s="1"/>
      <c r="OPO47" s="1"/>
      <c r="OPQ47" s="1"/>
      <c r="OPS47" s="1"/>
      <c r="OPU47" s="1"/>
      <c r="OPW47" s="1"/>
      <c r="OPY47" s="1"/>
      <c r="OQA47" s="1"/>
      <c r="OQC47" s="1"/>
      <c r="OQE47" s="1"/>
      <c r="OQG47" s="1"/>
      <c r="OQI47" s="1"/>
      <c r="OQK47" s="1"/>
      <c r="OQM47" s="1"/>
      <c r="OQO47" s="1"/>
      <c r="OQQ47" s="1"/>
      <c r="OQS47" s="1"/>
      <c r="OQU47" s="1"/>
      <c r="OQW47" s="1"/>
      <c r="OQY47" s="1"/>
      <c r="ORA47" s="1"/>
      <c r="ORC47" s="1"/>
      <c r="ORE47" s="1"/>
      <c r="ORG47" s="1"/>
      <c r="ORI47" s="1"/>
      <c r="ORK47" s="1"/>
      <c r="ORM47" s="1"/>
      <c r="ORO47" s="1"/>
      <c r="ORQ47" s="1"/>
      <c r="ORS47" s="1"/>
      <c r="ORU47" s="1"/>
      <c r="ORW47" s="1"/>
      <c r="ORY47" s="1"/>
      <c r="OSA47" s="1"/>
      <c r="OSC47" s="1"/>
      <c r="OSE47" s="1"/>
      <c r="OSG47" s="1"/>
      <c r="OSI47" s="1"/>
      <c r="OSK47" s="1"/>
      <c r="OSM47" s="1"/>
      <c r="OSO47" s="1"/>
      <c r="OSQ47" s="1"/>
      <c r="OSS47" s="1"/>
      <c r="OSU47" s="1"/>
      <c r="OSW47" s="1"/>
      <c r="OSY47" s="1"/>
      <c r="OTA47" s="1"/>
      <c r="OTC47" s="1"/>
      <c r="OTE47" s="1"/>
      <c r="OTG47" s="1"/>
      <c r="OTI47" s="1"/>
      <c r="OTK47" s="1"/>
      <c r="OTM47" s="1"/>
      <c r="OTO47" s="1"/>
      <c r="OTQ47" s="1"/>
      <c r="OTS47" s="1"/>
      <c r="OTU47" s="1"/>
      <c r="OTW47" s="1"/>
      <c r="OTY47" s="1"/>
      <c r="OUA47" s="1"/>
      <c r="OUC47" s="1"/>
      <c r="OUE47" s="1"/>
      <c r="OUG47" s="1"/>
      <c r="OUI47" s="1"/>
      <c r="OUK47" s="1"/>
      <c r="OUM47" s="1"/>
      <c r="OUO47" s="1"/>
      <c r="OUQ47" s="1"/>
      <c r="OUS47" s="1"/>
      <c r="OUU47" s="1"/>
      <c r="OUW47" s="1"/>
      <c r="OUY47" s="1"/>
      <c r="OVA47" s="1"/>
      <c r="OVC47" s="1"/>
      <c r="OVE47" s="1"/>
      <c r="OVG47" s="1"/>
      <c r="OVI47" s="1"/>
      <c r="OVK47" s="1"/>
      <c r="OVM47" s="1"/>
      <c r="OVO47" s="1"/>
      <c r="OVQ47" s="1"/>
      <c r="OVS47" s="1"/>
      <c r="OVU47" s="1"/>
      <c r="OVW47" s="1"/>
      <c r="OVY47" s="1"/>
      <c r="OWA47" s="1"/>
      <c r="OWC47" s="1"/>
      <c r="OWE47" s="1"/>
      <c r="OWG47" s="1"/>
      <c r="OWI47" s="1"/>
      <c r="OWK47" s="1"/>
      <c r="OWM47" s="1"/>
      <c r="OWO47" s="1"/>
      <c r="OWQ47" s="1"/>
      <c r="OWS47" s="1"/>
      <c r="OWU47" s="1"/>
      <c r="OWW47" s="1"/>
      <c r="OWY47" s="1"/>
      <c r="OXA47" s="1"/>
      <c r="OXC47" s="1"/>
      <c r="OXE47" s="1"/>
      <c r="OXG47" s="1"/>
      <c r="OXI47" s="1"/>
      <c r="OXK47" s="1"/>
      <c r="OXM47" s="1"/>
      <c r="OXO47" s="1"/>
      <c r="OXQ47" s="1"/>
      <c r="OXS47" s="1"/>
      <c r="OXU47" s="1"/>
      <c r="OXW47" s="1"/>
      <c r="OXY47" s="1"/>
      <c r="OYA47" s="1"/>
      <c r="OYC47" s="1"/>
      <c r="OYE47" s="1"/>
      <c r="OYG47" s="1"/>
      <c r="OYI47" s="1"/>
      <c r="OYK47" s="1"/>
      <c r="OYM47" s="1"/>
      <c r="OYO47" s="1"/>
      <c r="OYQ47" s="1"/>
      <c r="OYS47" s="1"/>
      <c r="OYU47" s="1"/>
      <c r="OYW47" s="1"/>
      <c r="OYY47" s="1"/>
      <c r="OZA47" s="1"/>
      <c r="OZC47" s="1"/>
      <c r="OZE47" s="1"/>
      <c r="OZG47" s="1"/>
      <c r="OZI47" s="1"/>
      <c r="OZK47" s="1"/>
      <c r="OZM47" s="1"/>
      <c r="OZO47" s="1"/>
      <c r="OZQ47" s="1"/>
      <c r="OZS47" s="1"/>
      <c r="OZU47" s="1"/>
      <c r="OZW47" s="1"/>
      <c r="OZY47" s="1"/>
      <c r="PAA47" s="1"/>
      <c r="PAC47" s="1"/>
      <c r="PAE47" s="1"/>
      <c r="PAG47" s="1"/>
      <c r="PAI47" s="1"/>
      <c r="PAK47" s="1"/>
      <c r="PAM47" s="1"/>
      <c r="PAO47" s="1"/>
      <c r="PAQ47" s="1"/>
      <c r="PAS47" s="1"/>
      <c r="PAU47" s="1"/>
      <c r="PAW47" s="1"/>
      <c r="PAY47" s="1"/>
      <c r="PBA47" s="1"/>
      <c r="PBC47" s="1"/>
      <c r="PBE47" s="1"/>
      <c r="PBG47" s="1"/>
      <c r="PBI47" s="1"/>
      <c r="PBK47" s="1"/>
      <c r="PBM47" s="1"/>
      <c r="PBO47" s="1"/>
      <c r="PBQ47" s="1"/>
      <c r="PBS47" s="1"/>
      <c r="PBU47" s="1"/>
      <c r="PBW47" s="1"/>
      <c r="PBY47" s="1"/>
      <c r="PCA47" s="1"/>
      <c r="PCC47" s="1"/>
      <c r="PCE47" s="1"/>
      <c r="PCG47" s="1"/>
      <c r="PCI47" s="1"/>
      <c r="PCK47" s="1"/>
      <c r="PCM47" s="1"/>
      <c r="PCO47" s="1"/>
      <c r="PCQ47" s="1"/>
      <c r="PCS47" s="1"/>
      <c r="PCU47" s="1"/>
      <c r="PCW47" s="1"/>
      <c r="PCY47" s="1"/>
      <c r="PDA47" s="1"/>
      <c r="PDC47" s="1"/>
      <c r="PDE47" s="1"/>
      <c r="PDG47" s="1"/>
      <c r="PDI47" s="1"/>
      <c r="PDK47" s="1"/>
      <c r="PDM47" s="1"/>
      <c r="PDO47" s="1"/>
      <c r="PDQ47" s="1"/>
      <c r="PDS47" s="1"/>
      <c r="PDU47" s="1"/>
      <c r="PDW47" s="1"/>
      <c r="PDY47" s="1"/>
      <c r="PEA47" s="1"/>
      <c r="PEC47" s="1"/>
      <c r="PEE47" s="1"/>
      <c r="PEG47" s="1"/>
      <c r="PEI47" s="1"/>
      <c r="PEK47" s="1"/>
      <c r="PEM47" s="1"/>
      <c r="PEO47" s="1"/>
      <c r="PEQ47" s="1"/>
      <c r="PES47" s="1"/>
      <c r="PEU47" s="1"/>
      <c r="PEW47" s="1"/>
      <c r="PEY47" s="1"/>
      <c r="PFA47" s="1"/>
      <c r="PFC47" s="1"/>
      <c r="PFE47" s="1"/>
      <c r="PFG47" s="1"/>
      <c r="PFI47" s="1"/>
      <c r="PFK47" s="1"/>
      <c r="PFM47" s="1"/>
      <c r="PFO47" s="1"/>
      <c r="PFQ47" s="1"/>
      <c r="PFS47" s="1"/>
      <c r="PFU47" s="1"/>
      <c r="PFW47" s="1"/>
      <c r="PFY47" s="1"/>
      <c r="PGA47" s="1"/>
      <c r="PGC47" s="1"/>
      <c r="PGE47" s="1"/>
      <c r="PGG47" s="1"/>
      <c r="PGI47" s="1"/>
      <c r="PGK47" s="1"/>
      <c r="PGM47" s="1"/>
      <c r="PGO47" s="1"/>
      <c r="PGQ47" s="1"/>
      <c r="PGS47" s="1"/>
      <c r="PGU47" s="1"/>
      <c r="PGW47" s="1"/>
      <c r="PGY47" s="1"/>
      <c r="PHA47" s="1"/>
      <c r="PHC47" s="1"/>
      <c r="PHE47" s="1"/>
      <c r="PHG47" s="1"/>
      <c r="PHI47" s="1"/>
      <c r="PHK47" s="1"/>
      <c r="PHM47" s="1"/>
      <c r="PHO47" s="1"/>
      <c r="PHQ47" s="1"/>
      <c r="PHS47" s="1"/>
      <c r="PHU47" s="1"/>
      <c r="PHW47" s="1"/>
      <c r="PHY47" s="1"/>
      <c r="PIA47" s="1"/>
      <c r="PIC47" s="1"/>
      <c r="PIE47" s="1"/>
      <c r="PIG47" s="1"/>
      <c r="PII47" s="1"/>
      <c r="PIK47" s="1"/>
      <c r="PIM47" s="1"/>
      <c r="PIO47" s="1"/>
      <c r="PIQ47" s="1"/>
      <c r="PIS47" s="1"/>
      <c r="PIU47" s="1"/>
      <c r="PIW47" s="1"/>
      <c r="PIY47" s="1"/>
      <c r="PJA47" s="1"/>
      <c r="PJC47" s="1"/>
      <c r="PJE47" s="1"/>
      <c r="PJG47" s="1"/>
      <c r="PJI47" s="1"/>
      <c r="PJK47" s="1"/>
      <c r="PJM47" s="1"/>
      <c r="PJO47" s="1"/>
      <c r="PJQ47" s="1"/>
      <c r="PJS47" s="1"/>
      <c r="PJU47" s="1"/>
      <c r="PJW47" s="1"/>
      <c r="PJY47" s="1"/>
      <c r="PKA47" s="1"/>
      <c r="PKC47" s="1"/>
      <c r="PKE47" s="1"/>
      <c r="PKG47" s="1"/>
      <c r="PKI47" s="1"/>
      <c r="PKK47" s="1"/>
      <c r="PKM47" s="1"/>
      <c r="PKO47" s="1"/>
      <c r="PKQ47" s="1"/>
      <c r="PKS47" s="1"/>
      <c r="PKU47" s="1"/>
      <c r="PKW47" s="1"/>
      <c r="PKY47" s="1"/>
      <c r="PLA47" s="1"/>
      <c r="PLC47" s="1"/>
      <c r="PLE47" s="1"/>
      <c r="PLG47" s="1"/>
      <c r="PLI47" s="1"/>
      <c r="PLK47" s="1"/>
      <c r="PLM47" s="1"/>
      <c r="PLO47" s="1"/>
      <c r="PLQ47" s="1"/>
      <c r="PLS47" s="1"/>
      <c r="PLU47" s="1"/>
      <c r="PLW47" s="1"/>
      <c r="PLY47" s="1"/>
      <c r="PMA47" s="1"/>
      <c r="PMC47" s="1"/>
      <c r="PME47" s="1"/>
      <c r="PMG47" s="1"/>
      <c r="PMI47" s="1"/>
      <c r="PMK47" s="1"/>
      <c r="PMM47" s="1"/>
      <c r="PMO47" s="1"/>
      <c r="PMQ47" s="1"/>
      <c r="PMS47" s="1"/>
      <c r="PMU47" s="1"/>
      <c r="PMW47" s="1"/>
      <c r="PMY47" s="1"/>
      <c r="PNA47" s="1"/>
      <c r="PNC47" s="1"/>
      <c r="PNE47" s="1"/>
      <c r="PNG47" s="1"/>
      <c r="PNI47" s="1"/>
      <c r="PNK47" s="1"/>
      <c r="PNM47" s="1"/>
      <c r="PNO47" s="1"/>
      <c r="PNQ47" s="1"/>
      <c r="PNS47" s="1"/>
      <c r="PNU47" s="1"/>
      <c r="PNW47" s="1"/>
      <c r="PNY47" s="1"/>
      <c r="POA47" s="1"/>
      <c r="POC47" s="1"/>
      <c r="POE47" s="1"/>
      <c r="POG47" s="1"/>
      <c r="POI47" s="1"/>
      <c r="POK47" s="1"/>
      <c r="POM47" s="1"/>
      <c r="POO47" s="1"/>
      <c r="POQ47" s="1"/>
      <c r="POS47" s="1"/>
      <c r="POU47" s="1"/>
      <c r="POW47" s="1"/>
      <c r="POY47" s="1"/>
      <c r="PPA47" s="1"/>
      <c r="PPC47" s="1"/>
      <c r="PPE47" s="1"/>
      <c r="PPG47" s="1"/>
      <c r="PPI47" s="1"/>
      <c r="PPK47" s="1"/>
      <c r="PPM47" s="1"/>
      <c r="PPO47" s="1"/>
      <c r="PPQ47" s="1"/>
      <c r="PPS47" s="1"/>
      <c r="PPU47" s="1"/>
      <c r="PPW47" s="1"/>
      <c r="PPY47" s="1"/>
      <c r="PQA47" s="1"/>
      <c r="PQC47" s="1"/>
      <c r="PQE47" s="1"/>
      <c r="PQG47" s="1"/>
      <c r="PQI47" s="1"/>
      <c r="PQK47" s="1"/>
      <c r="PQM47" s="1"/>
      <c r="PQO47" s="1"/>
      <c r="PQQ47" s="1"/>
      <c r="PQS47" s="1"/>
      <c r="PQU47" s="1"/>
      <c r="PQW47" s="1"/>
      <c r="PQY47" s="1"/>
      <c r="PRA47" s="1"/>
      <c r="PRC47" s="1"/>
      <c r="PRE47" s="1"/>
      <c r="PRG47" s="1"/>
      <c r="PRI47" s="1"/>
      <c r="PRK47" s="1"/>
      <c r="PRM47" s="1"/>
      <c r="PRO47" s="1"/>
      <c r="PRQ47" s="1"/>
      <c r="PRS47" s="1"/>
      <c r="PRU47" s="1"/>
      <c r="PRW47" s="1"/>
      <c r="PRY47" s="1"/>
      <c r="PSA47" s="1"/>
      <c r="PSC47" s="1"/>
      <c r="PSE47" s="1"/>
      <c r="PSG47" s="1"/>
      <c r="PSI47" s="1"/>
      <c r="PSK47" s="1"/>
      <c r="PSM47" s="1"/>
      <c r="PSO47" s="1"/>
      <c r="PSQ47" s="1"/>
      <c r="PSS47" s="1"/>
      <c r="PSU47" s="1"/>
      <c r="PSW47" s="1"/>
      <c r="PSY47" s="1"/>
      <c r="PTA47" s="1"/>
      <c r="PTC47" s="1"/>
      <c r="PTE47" s="1"/>
      <c r="PTG47" s="1"/>
      <c r="PTI47" s="1"/>
      <c r="PTK47" s="1"/>
      <c r="PTM47" s="1"/>
      <c r="PTO47" s="1"/>
      <c r="PTQ47" s="1"/>
      <c r="PTS47" s="1"/>
      <c r="PTU47" s="1"/>
      <c r="PTW47" s="1"/>
      <c r="PTY47" s="1"/>
      <c r="PUA47" s="1"/>
      <c r="PUC47" s="1"/>
      <c r="PUE47" s="1"/>
      <c r="PUG47" s="1"/>
      <c r="PUI47" s="1"/>
      <c r="PUK47" s="1"/>
      <c r="PUM47" s="1"/>
      <c r="PUO47" s="1"/>
      <c r="PUQ47" s="1"/>
      <c r="PUS47" s="1"/>
      <c r="PUU47" s="1"/>
      <c r="PUW47" s="1"/>
      <c r="PUY47" s="1"/>
      <c r="PVA47" s="1"/>
      <c r="PVC47" s="1"/>
      <c r="PVE47" s="1"/>
      <c r="PVG47" s="1"/>
      <c r="PVI47" s="1"/>
      <c r="PVK47" s="1"/>
      <c r="PVM47" s="1"/>
      <c r="PVO47" s="1"/>
      <c r="PVQ47" s="1"/>
      <c r="PVS47" s="1"/>
      <c r="PVU47" s="1"/>
      <c r="PVW47" s="1"/>
      <c r="PVY47" s="1"/>
      <c r="PWA47" s="1"/>
      <c r="PWC47" s="1"/>
      <c r="PWE47" s="1"/>
      <c r="PWG47" s="1"/>
      <c r="PWI47" s="1"/>
      <c r="PWK47" s="1"/>
      <c r="PWM47" s="1"/>
      <c r="PWO47" s="1"/>
      <c r="PWQ47" s="1"/>
      <c r="PWS47" s="1"/>
      <c r="PWU47" s="1"/>
      <c r="PWW47" s="1"/>
      <c r="PWY47" s="1"/>
      <c r="PXA47" s="1"/>
      <c r="PXC47" s="1"/>
      <c r="PXE47" s="1"/>
      <c r="PXG47" s="1"/>
      <c r="PXI47" s="1"/>
      <c r="PXK47" s="1"/>
      <c r="PXM47" s="1"/>
      <c r="PXO47" s="1"/>
      <c r="PXQ47" s="1"/>
      <c r="PXS47" s="1"/>
      <c r="PXU47" s="1"/>
      <c r="PXW47" s="1"/>
      <c r="PXY47" s="1"/>
      <c r="PYA47" s="1"/>
      <c r="PYC47" s="1"/>
      <c r="PYE47" s="1"/>
      <c r="PYG47" s="1"/>
      <c r="PYI47" s="1"/>
      <c r="PYK47" s="1"/>
      <c r="PYM47" s="1"/>
      <c r="PYO47" s="1"/>
      <c r="PYQ47" s="1"/>
      <c r="PYS47" s="1"/>
      <c r="PYU47" s="1"/>
      <c r="PYW47" s="1"/>
      <c r="PYY47" s="1"/>
      <c r="PZA47" s="1"/>
      <c r="PZC47" s="1"/>
      <c r="PZE47" s="1"/>
      <c r="PZG47" s="1"/>
      <c r="PZI47" s="1"/>
      <c r="PZK47" s="1"/>
      <c r="PZM47" s="1"/>
      <c r="PZO47" s="1"/>
      <c r="PZQ47" s="1"/>
      <c r="PZS47" s="1"/>
      <c r="PZU47" s="1"/>
      <c r="PZW47" s="1"/>
      <c r="PZY47" s="1"/>
      <c r="QAA47" s="1"/>
      <c r="QAC47" s="1"/>
      <c r="QAE47" s="1"/>
      <c r="QAG47" s="1"/>
      <c r="QAI47" s="1"/>
      <c r="QAK47" s="1"/>
      <c r="QAM47" s="1"/>
      <c r="QAO47" s="1"/>
      <c r="QAQ47" s="1"/>
      <c r="QAS47" s="1"/>
      <c r="QAU47" s="1"/>
      <c r="QAW47" s="1"/>
      <c r="QAY47" s="1"/>
      <c r="QBA47" s="1"/>
      <c r="QBC47" s="1"/>
      <c r="QBE47" s="1"/>
      <c r="QBG47" s="1"/>
      <c r="QBI47" s="1"/>
      <c r="QBK47" s="1"/>
      <c r="QBM47" s="1"/>
      <c r="QBO47" s="1"/>
      <c r="QBQ47" s="1"/>
      <c r="QBS47" s="1"/>
      <c r="QBU47" s="1"/>
      <c r="QBW47" s="1"/>
      <c r="QBY47" s="1"/>
      <c r="QCA47" s="1"/>
      <c r="QCC47" s="1"/>
      <c r="QCE47" s="1"/>
      <c r="QCG47" s="1"/>
      <c r="QCI47" s="1"/>
      <c r="QCK47" s="1"/>
      <c r="QCM47" s="1"/>
      <c r="QCO47" s="1"/>
      <c r="QCQ47" s="1"/>
      <c r="QCS47" s="1"/>
      <c r="QCU47" s="1"/>
      <c r="QCW47" s="1"/>
      <c r="QCY47" s="1"/>
      <c r="QDA47" s="1"/>
      <c r="QDC47" s="1"/>
      <c r="QDE47" s="1"/>
      <c r="QDG47" s="1"/>
      <c r="QDI47" s="1"/>
      <c r="QDK47" s="1"/>
      <c r="QDM47" s="1"/>
      <c r="QDO47" s="1"/>
      <c r="QDQ47" s="1"/>
      <c r="QDS47" s="1"/>
      <c r="QDU47" s="1"/>
      <c r="QDW47" s="1"/>
      <c r="QDY47" s="1"/>
      <c r="QEA47" s="1"/>
      <c r="QEC47" s="1"/>
      <c r="QEE47" s="1"/>
      <c r="QEG47" s="1"/>
      <c r="QEI47" s="1"/>
      <c r="QEK47" s="1"/>
      <c r="QEM47" s="1"/>
      <c r="QEO47" s="1"/>
      <c r="QEQ47" s="1"/>
      <c r="QES47" s="1"/>
      <c r="QEU47" s="1"/>
      <c r="QEW47" s="1"/>
      <c r="QEY47" s="1"/>
      <c r="QFA47" s="1"/>
      <c r="QFC47" s="1"/>
      <c r="QFE47" s="1"/>
      <c r="QFG47" s="1"/>
      <c r="QFI47" s="1"/>
      <c r="QFK47" s="1"/>
      <c r="QFM47" s="1"/>
      <c r="QFO47" s="1"/>
      <c r="QFQ47" s="1"/>
      <c r="QFS47" s="1"/>
      <c r="QFU47" s="1"/>
      <c r="QFW47" s="1"/>
      <c r="QFY47" s="1"/>
      <c r="QGA47" s="1"/>
      <c r="QGC47" s="1"/>
      <c r="QGE47" s="1"/>
      <c r="QGG47" s="1"/>
      <c r="QGI47" s="1"/>
      <c r="QGK47" s="1"/>
      <c r="QGM47" s="1"/>
      <c r="QGO47" s="1"/>
      <c r="QGQ47" s="1"/>
      <c r="QGS47" s="1"/>
      <c r="QGU47" s="1"/>
      <c r="QGW47" s="1"/>
      <c r="QGY47" s="1"/>
      <c r="QHA47" s="1"/>
      <c r="QHC47" s="1"/>
      <c r="QHE47" s="1"/>
      <c r="QHG47" s="1"/>
      <c r="QHI47" s="1"/>
      <c r="QHK47" s="1"/>
      <c r="QHM47" s="1"/>
      <c r="QHO47" s="1"/>
      <c r="QHQ47" s="1"/>
      <c r="QHS47" s="1"/>
      <c r="QHU47" s="1"/>
      <c r="QHW47" s="1"/>
      <c r="QHY47" s="1"/>
      <c r="QIA47" s="1"/>
      <c r="QIC47" s="1"/>
      <c r="QIE47" s="1"/>
      <c r="QIG47" s="1"/>
      <c r="QII47" s="1"/>
      <c r="QIK47" s="1"/>
      <c r="QIM47" s="1"/>
      <c r="QIO47" s="1"/>
      <c r="QIQ47" s="1"/>
      <c r="QIS47" s="1"/>
      <c r="QIU47" s="1"/>
      <c r="QIW47" s="1"/>
      <c r="QIY47" s="1"/>
      <c r="QJA47" s="1"/>
      <c r="QJC47" s="1"/>
      <c r="QJE47" s="1"/>
      <c r="QJG47" s="1"/>
      <c r="QJI47" s="1"/>
      <c r="QJK47" s="1"/>
      <c r="QJM47" s="1"/>
      <c r="QJO47" s="1"/>
      <c r="QJQ47" s="1"/>
      <c r="QJS47" s="1"/>
      <c r="QJU47" s="1"/>
      <c r="QJW47" s="1"/>
      <c r="QJY47" s="1"/>
      <c r="QKA47" s="1"/>
      <c r="QKC47" s="1"/>
      <c r="QKE47" s="1"/>
      <c r="QKG47" s="1"/>
      <c r="QKI47" s="1"/>
      <c r="QKK47" s="1"/>
      <c r="QKM47" s="1"/>
      <c r="QKO47" s="1"/>
      <c r="QKQ47" s="1"/>
      <c r="QKS47" s="1"/>
      <c r="QKU47" s="1"/>
      <c r="QKW47" s="1"/>
      <c r="QKY47" s="1"/>
      <c r="QLA47" s="1"/>
      <c r="QLC47" s="1"/>
      <c r="QLE47" s="1"/>
      <c r="QLG47" s="1"/>
      <c r="QLI47" s="1"/>
      <c r="QLK47" s="1"/>
      <c r="QLM47" s="1"/>
      <c r="QLO47" s="1"/>
      <c r="QLQ47" s="1"/>
      <c r="QLS47" s="1"/>
      <c r="QLU47" s="1"/>
      <c r="QLW47" s="1"/>
      <c r="QLY47" s="1"/>
      <c r="QMA47" s="1"/>
      <c r="QMC47" s="1"/>
      <c r="QME47" s="1"/>
      <c r="QMG47" s="1"/>
      <c r="QMI47" s="1"/>
      <c r="QMK47" s="1"/>
      <c r="QMM47" s="1"/>
      <c r="QMO47" s="1"/>
      <c r="QMQ47" s="1"/>
      <c r="QMS47" s="1"/>
      <c r="QMU47" s="1"/>
      <c r="QMW47" s="1"/>
      <c r="QMY47" s="1"/>
      <c r="QNA47" s="1"/>
      <c r="QNC47" s="1"/>
      <c r="QNE47" s="1"/>
      <c r="QNG47" s="1"/>
      <c r="QNI47" s="1"/>
      <c r="QNK47" s="1"/>
      <c r="QNM47" s="1"/>
      <c r="QNO47" s="1"/>
      <c r="QNQ47" s="1"/>
      <c r="QNS47" s="1"/>
      <c r="QNU47" s="1"/>
      <c r="QNW47" s="1"/>
      <c r="QNY47" s="1"/>
      <c r="QOA47" s="1"/>
      <c r="QOC47" s="1"/>
      <c r="QOE47" s="1"/>
      <c r="QOG47" s="1"/>
      <c r="QOI47" s="1"/>
      <c r="QOK47" s="1"/>
      <c r="QOM47" s="1"/>
      <c r="QOO47" s="1"/>
      <c r="QOQ47" s="1"/>
      <c r="QOS47" s="1"/>
      <c r="QOU47" s="1"/>
      <c r="QOW47" s="1"/>
      <c r="QOY47" s="1"/>
      <c r="QPA47" s="1"/>
      <c r="QPC47" s="1"/>
      <c r="QPE47" s="1"/>
      <c r="QPG47" s="1"/>
      <c r="QPI47" s="1"/>
      <c r="QPK47" s="1"/>
      <c r="QPM47" s="1"/>
      <c r="QPO47" s="1"/>
      <c r="QPQ47" s="1"/>
      <c r="QPS47" s="1"/>
      <c r="QPU47" s="1"/>
      <c r="QPW47" s="1"/>
      <c r="QPY47" s="1"/>
      <c r="QQA47" s="1"/>
      <c r="QQC47" s="1"/>
      <c r="QQE47" s="1"/>
      <c r="QQG47" s="1"/>
      <c r="QQI47" s="1"/>
      <c r="QQK47" s="1"/>
      <c r="QQM47" s="1"/>
      <c r="QQO47" s="1"/>
      <c r="QQQ47" s="1"/>
      <c r="QQS47" s="1"/>
      <c r="QQU47" s="1"/>
      <c r="QQW47" s="1"/>
      <c r="QQY47" s="1"/>
      <c r="QRA47" s="1"/>
      <c r="QRC47" s="1"/>
      <c r="QRE47" s="1"/>
      <c r="QRG47" s="1"/>
      <c r="QRI47" s="1"/>
      <c r="QRK47" s="1"/>
      <c r="QRM47" s="1"/>
      <c r="QRO47" s="1"/>
      <c r="QRQ47" s="1"/>
      <c r="QRS47" s="1"/>
      <c r="QRU47" s="1"/>
      <c r="QRW47" s="1"/>
      <c r="QRY47" s="1"/>
      <c r="QSA47" s="1"/>
      <c r="QSC47" s="1"/>
      <c r="QSE47" s="1"/>
      <c r="QSG47" s="1"/>
      <c r="QSI47" s="1"/>
      <c r="QSK47" s="1"/>
      <c r="QSM47" s="1"/>
      <c r="QSO47" s="1"/>
      <c r="QSQ47" s="1"/>
      <c r="QSS47" s="1"/>
      <c r="QSU47" s="1"/>
      <c r="QSW47" s="1"/>
      <c r="QSY47" s="1"/>
      <c r="QTA47" s="1"/>
      <c r="QTC47" s="1"/>
      <c r="QTE47" s="1"/>
      <c r="QTG47" s="1"/>
      <c r="QTI47" s="1"/>
      <c r="QTK47" s="1"/>
      <c r="QTM47" s="1"/>
      <c r="QTO47" s="1"/>
      <c r="QTQ47" s="1"/>
      <c r="QTS47" s="1"/>
      <c r="QTU47" s="1"/>
      <c r="QTW47" s="1"/>
      <c r="QTY47" s="1"/>
      <c r="QUA47" s="1"/>
      <c r="QUC47" s="1"/>
      <c r="QUE47" s="1"/>
      <c r="QUG47" s="1"/>
      <c r="QUI47" s="1"/>
      <c r="QUK47" s="1"/>
      <c r="QUM47" s="1"/>
      <c r="QUO47" s="1"/>
      <c r="QUQ47" s="1"/>
      <c r="QUS47" s="1"/>
      <c r="QUU47" s="1"/>
      <c r="QUW47" s="1"/>
      <c r="QUY47" s="1"/>
      <c r="QVA47" s="1"/>
      <c r="QVC47" s="1"/>
      <c r="QVE47" s="1"/>
      <c r="QVG47" s="1"/>
      <c r="QVI47" s="1"/>
      <c r="QVK47" s="1"/>
      <c r="QVM47" s="1"/>
      <c r="QVO47" s="1"/>
      <c r="QVQ47" s="1"/>
      <c r="QVS47" s="1"/>
      <c r="QVU47" s="1"/>
      <c r="QVW47" s="1"/>
      <c r="QVY47" s="1"/>
      <c r="QWA47" s="1"/>
      <c r="QWC47" s="1"/>
      <c r="QWE47" s="1"/>
      <c r="QWG47" s="1"/>
      <c r="QWI47" s="1"/>
      <c r="QWK47" s="1"/>
      <c r="QWM47" s="1"/>
      <c r="QWO47" s="1"/>
      <c r="QWQ47" s="1"/>
      <c r="QWS47" s="1"/>
      <c r="QWU47" s="1"/>
      <c r="QWW47" s="1"/>
      <c r="QWY47" s="1"/>
      <c r="QXA47" s="1"/>
      <c r="QXC47" s="1"/>
      <c r="QXE47" s="1"/>
      <c r="QXG47" s="1"/>
      <c r="QXI47" s="1"/>
      <c r="QXK47" s="1"/>
      <c r="QXM47" s="1"/>
      <c r="QXO47" s="1"/>
      <c r="QXQ47" s="1"/>
      <c r="QXS47" s="1"/>
      <c r="QXU47" s="1"/>
      <c r="QXW47" s="1"/>
      <c r="QXY47" s="1"/>
      <c r="QYA47" s="1"/>
      <c r="QYC47" s="1"/>
      <c r="QYE47" s="1"/>
      <c r="QYG47" s="1"/>
      <c r="QYI47" s="1"/>
      <c r="QYK47" s="1"/>
      <c r="QYM47" s="1"/>
      <c r="QYO47" s="1"/>
      <c r="QYQ47" s="1"/>
      <c r="QYS47" s="1"/>
      <c r="QYU47" s="1"/>
      <c r="QYW47" s="1"/>
      <c r="QYY47" s="1"/>
      <c r="QZA47" s="1"/>
      <c r="QZC47" s="1"/>
      <c r="QZE47" s="1"/>
      <c r="QZG47" s="1"/>
      <c r="QZI47" s="1"/>
      <c r="QZK47" s="1"/>
      <c r="QZM47" s="1"/>
      <c r="QZO47" s="1"/>
      <c r="QZQ47" s="1"/>
      <c r="QZS47" s="1"/>
      <c r="QZU47" s="1"/>
      <c r="QZW47" s="1"/>
      <c r="QZY47" s="1"/>
      <c r="RAA47" s="1"/>
      <c r="RAC47" s="1"/>
      <c r="RAE47" s="1"/>
      <c r="RAG47" s="1"/>
      <c r="RAI47" s="1"/>
      <c r="RAK47" s="1"/>
      <c r="RAM47" s="1"/>
      <c r="RAO47" s="1"/>
      <c r="RAQ47" s="1"/>
      <c r="RAS47" s="1"/>
      <c r="RAU47" s="1"/>
      <c r="RAW47" s="1"/>
      <c r="RAY47" s="1"/>
      <c r="RBA47" s="1"/>
      <c r="RBC47" s="1"/>
      <c r="RBE47" s="1"/>
      <c r="RBG47" s="1"/>
      <c r="RBI47" s="1"/>
      <c r="RBK47" s="1"/>
      <c r="RBM47" s="1"/>
      <c r="RBO47" s="1"/>
      <c r="RBQ47" s="1"/>
      <c r="RBS47" s="1"/>
      <c r="RBU47" s="1"/>
      <c r="RBW47" s="1"/>
      <c r="RBY47" s="1"/>
      <c r="RCA47" s="1"/>
      <c r="RCC47" s="1"/>
      <c r="RCE47" s="1"/>
      <c r="RCG47" s="1"/>
      <c r="RCI47" s="1"/>
      <c r="RCK47" s="1"/>
      <c r="RCM47" s="1"/>
      <c r="RCO47" s="1"/>
      <c r="RCQ47" s="1"/>
      <c r="RCS47" s="1"/>
      <c r="RCU47" s="1"/>
      <c r="RCW47" s="1"/>
      <c r="RCY47" s="1"/>
      <c r="RDA47" s="1"/>
      <c r="RDC47" s="1"/>
      <c r="RDE47" s="1"/>
      <c r="RDG47" s="1"/>
      <c r="RDI47" s="1"/>
      <c r="RDK47" s="1"/>
      <c r="RDM47" s="1"/>
      <c r="RDO47" s="1"/>
      <c r="RDQ47" s="1"/>
      <c r="RDS47" s="1"/>
      <c r="RDU47" s="1"/>
      <c r="RDW47" s="1"/>
      <c r="RDY47" s="1"/>
      <c r="REA47" s="1"/>
      <c r="REC47" s="1"/>
      <c r="REE47" s="1"/>
      <c r="REG47" s="1"/>
      <c r="REI47" s="1"/>
      <c r="REK47" s="1"/>
      <c r="REM47" s="1"/>
      <c r="REO47" s="1"/>
      <c r="REQ47" s="1"/>
      <c r="RES47" s="1"/>
      <c r="REU47" s="1"/>
      <c r="REW47" s="1"/>
      <c r="REY47" s="1"/>
      <c r="RFA47" s="1"/>
      <c r="RFC47" s="1"/>
      <c r="RFE47" s="1"/>
      <c r="RFG47" s="1"/>
      <c r="RFI47" s="1"/>
      <c r="RFK47" s="1"/>
      <c r="RFM47" s="1"/>
      <c r="RFO47" s="1"/>
      <c r="RFQ47" s="1"/>
      <c r="RFS47" s="1"/>
      <c r="RFU47" s="1"/>
      <c r="RFW47" s="1"/>
      <c r="RFY47" s="1"/>
      <c r="RGA47" s="1"/>
      <c r="RGC47" s="1"/>
      <c r="RGE47" s="1"/>
      <c r="RGG47" s="1"/>
      <c r="RGI47" s="1"/>
      <c r="RGK47" s="1"/>
      <c r="RGM47" s="1"/>
      <c r="RGO47" s="1"/>
      <c r="RGQ47" s="1"/>
      <c r="RGS47" s="1"/>
      <c r="RGU47" s="1"/>
      <c r="RGW47" s="1"/>
      <c r="RGY47" s="1"/>
      <c r="RHA47" s="1"/>
      <c r="RHC47" s="1"/>
      <c r="RHE47" s="1"/>
      <c r="RHG47" s="1"/>
      <c r="RHI47" s="1"/>
      <c r="RHK47" s="1"/>
      <c r="RHM47" s="1"/>
      <c r="RHO47" s="1"/>
      <c r="RHQ47" s="1"/>
      <c r="RHS47" s="1"/>
      <c r="RHU47" s="1"/>
      <c r="RHW47" s="1"/>
      <c r="RHY47" s="1"/>
      <c r="RIA47" s="1"/>
      <c r="RIC47" s="1"/>
      <c r="RIE47" s="1"/>
      <c r="RIG47" s="1"/>
      <c r="RII47" s="1"/>
      <c r="RIK47" s="1"/>
      <c r="RIM47" s="1"/>
      <c r="RIO47" s="1"/>
      <c r="RIQ47" s="1"/>
      <c r="RIS47" s="1"/>
      <c r="RIU47" s="1"/>
      <c r="RIW47" s="1"/>
      <c r="RIY47" s="1"/>
      <c r="RJA47" s="1"/>
      <c r="RJC47" s="1"/>
      <c r="RJE47" s="1"/>
      <c r="RJG47" s="1"/>
      <c r="RJI47" s="1"/>
      <c r="RJK47" s="1"/>
      <c r="RJM47" s="1"/>
      <c r="RJO47" s="1"/>
      <c r="RJQ47" s="1"/>
      <c r="RJS47" s="1"/>
      <c r="RJU47" s="1"/>
      <c r="RJW47" s="1"/>
      <c r="RJY47" s="1"/>
      <c r="RKA47" s="1"/>
      <c r="RKC47" s="1"/>
      <c r="RKE47" s="1"/>
      <c r="RKG47" s="1"/>
      <c r="RKI47" s="1"/>
      <c r="RKK47" s="1"/>
      <c r="RKM47" s="1"/>
      <c r="RKO47" s="1"/>
      <c r="RKQ47" s="1"/>
      <c r="RKS47" s="1"/>
      <c r="RKU47" s="1"/>
      <c r="RKW47" s="1"/>
      <c r="RKY47" s="1"/>
      <c r="RLA47" s="1"/>
      <c r="RLC47" s="1"/>
      <c r="RLE47" s="1"/>
      <c r="RLG47" s="1"/>
      <c r="RLI47" s="1"/>
      <c r="RLK47" s="1"/>
      <c r="RLM47" s="1"/>
      <c r="RLO47" s="1"/>
      <c r="RLQ47" s="1"/>
      <c r="RLS47" s="1"/>
      <c r="RLU47" s="1"/>
      <c r="RLW47" s="1"/>
      <c r="RLY47" s="1"/>
      <c r="RMA47" s="1"/>
      <c r="RMC47" s="1"/>
      <c r="RME47" s="1"/>
      <c r="RMG47" s="1"/>
      <c r="RMI47" s="1"/>
      <c r="RMK47" s="1"/>
      <c r="RMM47" s="1"/>
      <c r="RMO47" s="1"/>
      <c r="RMQ47" s="1"/>
      <c r="RMS47" s="1"/>
      <c r="RMU47" s="1"/>
      <c r="RMW47" s="1"/>
      <c r="RMY47" s="1"/>
      <c r="RNA47" s="1"/>
      <c r="RNC47" s="1"/>
      <c r="RNE47" s="1"/>
      <c r="RNG47" s="1"/>
      <c r="RNI47" s="1"/>
      <c r="RNK47" s="1"/>
      <c r="RNM47" s="1"/>
      <c r="RNO47" s="1"/>
      <c r="RNQ47" s="1"/>
      <c r="RNS47" s="1"/>
      <c r="RNU47" s="1"/>
      <c r="RNW47" s="1"/>
      <c r="RNY47" s="1"/>
      <c r="ROA47" s="1"/>
      <c r="ROC47" s="1"/>
      <c r="ROE47" s="1"/>
      <c r="ROG47" s="1"/>
      <c r="ROI47" s="1"/>
      <c r="ROK47" s="1"/>
      <c r="ROM47" s="1"/>
      <c r="ROO47" s="1"/>
      <c r="ROQ47" s="1"/>
      <c r="ROS47" s="1"/>
      <c r="ROU47" s="1"/>
      <c r="ROW47" s="1"/>
      <c r="ROY47" s="1"/>
      <c r="RPA47" s="1"/>
      <c r="RPC47" s="1"/>
      <c r="RPE47" s="1"/>
      <c r="RPG47" s="1"/>
      <c r="RPI47" s="1"/>
      <c r="RPK47" s="1"/>
      <c r="RPM47" s="1"/>
      <c r="RPO47" s="1"/>
      <c r="RPQ47" s="1"/>
      <c r="RPS47" s="1"/>
      <c r="RPU47" s="1"/>
      <c r="RPW47" s="1"/>
      <c r="RPY47" s="1"/>
      <c r="RQA47" s="1"/>
      <c r="RQC47" s="1"/>
      <c r="RQE47" s="1"/>
      <c r="RQG47" s="1"/>
      <c r="RQI47" s="1"/>
      <c r="RQK47" s="1"/>
      <c r="RQM47" s="1"/>
      <c r="RQO47" s="1"/>
      <c r="RQQ47" s="1"/>
      <c r="RQS47" s="1"/>
      <c r="RQU47" s="1"/>
      <c r="RQW47" s="1"/>
      <c r="RQY47" s="1"/>
      <c r="RRA47" s="1"/>
      <c r="RRC47" s="1"/>
      <c r="RRE47" s="1"/>
      <c r="RRG47" s="1"/>
      <c r="RRI47" s="1"/>
      <c r="RRK47" s="1"/>
      <c r="RRM47" s="1"/>
      <c r="RRO47" s="1"/>
      <c r="RRQ47" s="1"/>
      <c r="RRS47" s="1"/>
      <c r="RRU47" s="1"/>
      <c r="RRW47" s="1"/>
      <c r="RRY47" s="1"/>
      <c r="RSA47" s="1"/>
      <c r="RSC47" s="1"/>
      <c r="RSE47" s="1"/>
      <c r="RSG47" s="1"/>
      <c r="RSI47" s="1"/>
      <c r="RSK47" s="1"/>
      <c r="RSM47" s="1"/>
      <c r="RSO47" s="1"/>
      <c r="RSQ47" s="1"/>
      <c r="RSS47" s="1"/>
      <c r="RSU47" s="1"/>
      <c r="RSW47" s="1"/>
      <c r="RSY47" s="1"/>
      <c r="RTA47" s="1"/>
      <c r="RTC47" s="1"/>
      <c r="RTE47" s="1"/>
      <c r="RTG47" s="1"/>
      <c r="RTI47" s="1"/>
      <c r="RTK47" s="1"/>
      <c r="RTM47" s="1"/>
      <c r="RTO47" s="1"/>
      <c r="RTQ47" s="1"/>
      <c r="RTS47" s="1"/>
      <c r="RTU47" s="1"/>
      <c r="RTW47" s="1"/>
      <c r="RTY47" s="1"/>
      <c r="RUA47" s="1"/>
      <c r="RUC47" s="1"/>
      <c r="RUE47" s="1"/>
      <c r="RUG47" s="1"/>
      <c r="RUI47" s="1"/>
      <c r="RUK47" s="1"/>
      <c r="RUM47" s="1"/>
      <c r="RUO47" s="1"/>
      <c r="RUQ47" s="1"/>
      <c r="RUS47" s="1"/>
      <c r="RUU47" s="1"/>
      <c r="RUW47" s="1"/>
      <c r="RUY47" s="1"/>
      <c r="RVA47" s="1"/>
      <c r="RVC47" s="1"/>
      <c r="RVE47" s="1"/>
      <c r="RVG47" s="1"/>
      <c r="RVI47" s="1"/>
      <c r="RVK47" s="1"/>
      <c r="RVM47" s="1"/>
      <c r="RVO47" s="1"/>
      <c r="RVQ47" s="1"/>
      <c r="RVS47" s="1"/>
      <c r="RVU47" s="1"/>
      <c r="RVW47" s="1"/>
      <c r="RVY47" s="1"/>
      <c r="RWA47" s="1"/>
      <c r="RWC47" s="1"/>
      <c r="RWE47" s="1"/>
      <c r="RWG47" s="1"/>
      <c r="RWI47" s="1"/>
      <c r="RWK47" s="1"/>
      <c r="RWM47" s="1"/>
      <c r="RWO47" s="1"/>
      <c r="RWQ47" s="1"/>
      <c r="RWS47" s="1"/>
      <c r="RWU47" s="1"/>
      <c r="RWW47" s="1"/>
      <c r="RWY47" s="1"/>
      <c r="RXA47" s="1"/>
      <c r="RXC47" s="1"/>
      <c r="RXE47" s="1"/>
      <c r="RXG47" s="1"/>
      <c r="RXI47" s="1"/>
      <c r="RXK47" s="1"/>
      <c r="RXM47" s="1"/>
      <c r="RXO47" s="1"/>
      <c r="RXQ47" s="1"/>
      <c r="RXS47" s="1"/>
      <c r="RXU47" s="1"/>
      <c r="RXW47" s="1"/>
      <c r="RXY47" s="1"/>
      <c r="RYA47" s="1"/>
      <c r="RYC47" s="1"/>
      <c r="RYE47" s="1"/>
      <c r="RYG47" s="1"/>
      <c r="RYI47" s="1"/>
      <c r="RYK47" s="1"/>
      <c r="RYM47" s="1"/>
      <c r="RYO47" s="1"/>
      <c r="RYQ47" s="1"/>
      <c r="RYS47" s="1"/>
      <c r="RYU47" s="1"/>
      <c r="RYW47" s="1"/>
      <c r="RYY47" s="1"/>
      <c r="RZA47" s="1"/>
      <c r="RZC47" s="1"/>
      <c r="RZE47" s="1"/>
      <c r="RZG47" s="1"/>
      <c r="RZI47" s="1"/>
      <c r="RZK47" s="1"/>
      <c r="RZM47" s="1"/>
      <c r="RZO47" s="1"/>
      <c r="RZQ47" s="1"/>
      <c r="RZS47" s="1"/>
      <c r="RZU47" s="1"/>
      <c r="RZW47" s="1"/>
      <c r="RZY47" s="1"/>
      <c r="SAA47" s="1"/>
      <c r="SAC47" s="1"/>
      <c r="SAE47" s="1"/>
      <c r="SAG47" s="1"/>
      <c r="SAI47" s="1"/>
      <c r="SAK47" s="1"/>
      <c r="SAM47" s="1"/>
      <c r="SAO47" s="1"/>
      <c r="SAQ47" s="1"/>
      <c r="SAS47" s="1"/>
      <c r="SAU47" s="1"/>
      <c r="SAW47" s="1"/>
      <c r="SAY47" s="1"/>
      <c r="SBA47" s="1"/>
      <c r="SBC47" s="1"/>
      <c r="SBE47" s="1"/>
      <c r="SBG47" s="1"/>
      <c r="SBI47" s="1"/>
      <c r="SBK47" s="1"/>
      <c r="SBM47" s="1"/>
      <c r="SBO47" s="1"/>
      <c r="SBQ47" s="1"/>
      <c r="SBS47" s="1"/>
      <c r="SBU47" s="1"/>
      <c r="SBW47" s="1"/>
      <c r="SBY47" s="1"/>
      <c r="SCA47" s="1"/>
      <c r="SCC47" s="1"/>
      <c r="SCE47" s="1"/>
      <c r="SCG47" s="1"/>
      <c r="SCI47" s="1"/>
      <c r="SCK47" s="1"/>
      <c r="SCM47" s="1"/>
      <c r="SCO47" s="1"/>
      <c r="SCQ47" s="1"/>
      <c r="SCS47" s="1"/>
      <c r="SCU47" s="1"/>
      <c r="SCW47" s="1"/>
      <c r="SCY47" s="1"/>
      <c r="SDA47" s="1"/>
      <c r="SDC47" s="1"/>
      <c r="SDE47" s="1"/>
      <c r="SDG47" s="1"/>
      <c r="SDI47" s="1"/>
      <c r="SDK47" s="1"/>
      <c r="SDM47" s="1"/>
      <c r="SDO47" s="1"/>
      <c r="SDQ47" s="1"/>
      <c r="SDS47" s="1"/>
      <c r="SDU47" s="1"/>
      <c r="SDW47" s="1"/>
      <c r="SDY47" s="1"/>
      <c r="SEA47" s="1"/>
      <c r="SEC47" s="1"/>
      <c r="SEE47" s="1"/>
      <c r="SEG47" s="1"/>
      <c r="SEI47" s="1"/>
      <c r="SEK47" s="1"/>
      <c r="SEM47" s="1"/>
      <c r="SEO47" s="1"/>
      <c r="SEQ47" s="1"/>
      <c r="SES47" s="1"/>
      <c r="SEU47" s="1"/>
      <c r="SEW47" s="1"/>
      <c r="SEY47" s="1"/>
      <c r="SFA47" s="1"/>
      <c r="SFC47" s="1"/>
      <c r="SFE47" s="1"/>
      <c r="SFG47" s="1"/>
      <c r="SFI47" s="1"/>
      <c r="SFK47" s="1"/>
      <c r="SFM47" s="1"/>
      <c r="SFO47" s="1"/>
      <c r="SFQ47" s="1"/>
      <c r="SFS47" s="1"/>
      <c r="SFU47" s="1"/>
      <c r="SFW47" s="1"/>
      <c r="SFY47" s="1"/>
      <c r="SGA47" s="1"/>
      <c r="SGC47" s="1"/>
      <c r="SGE47" s="1"/>
      <c r="SGG47" s="1"/>
      <c r="SGI47" s="1"/>
      <c r="SGK47" s="1"/>
      <c r="SGM47" s="1"/>
      <c r="SGO47" s="1"/>
      <c r="SGQ47" s="1"/>
      <c r="SGS47" s="1"/>
      <c r="SGU47" s="1"/>
      <c r="SGW47" s="1"/>
      <c r="SGY47" s="1"/>
      <c r="SHA47" s="1"/>
      <c r="SHC47" s="1"/>
      <c r="SHE47" s="1"/>
      <c r="SHG47" s="1"/>
      <c r="SHI47" s="1"/>
      <c r="SHK47" s="1"/>
      <c r="SHM47" s="1"/>
      <c r="SHO47" s="1"/>
      <c r="SHQ47" s="1"/>
      <c r="SHS47" s="1"/>
      <c r="SHU47" s="1"/>
      <c r="SHW47" s="1"/>
      <c r="SHY47" s="1"/>
      <c r="SIA47" s="1"/>
      <c r="SIC47" s="1"/>
      <c r="SIE47" s="1"/>
      <c r="SIG47" s="1"/>
      <c r="SII47" s="1"/>
      <c r="SIK47" s="1"/>
      <c r="SIM47" s="1"/>
      <c r="SIO47" s="1"/>
      <c r="SIQ47" s="1"/>
      <c r="SIS47" s="1"/>
      <c r="SIU47" s="1"/>
      <c r="SIW47" s="1"/>
      <c r="SIY47" s="1"/>
      <c r="SJA47" s="1"/>
      <c r="SJC47" s="1"/>
      <c r="SJE47" s="1"/>
      <c r="SJG47" s="1"/>
      <c r="SJI47" s="1"/>
      <c r="SJK47" s="1"/>
      <c r="SJM47" s="1"/>
      <c r="SJO47" s="1"/>
      <c r="SJQ47" s="1"/>
      <c r="SJS47" s="1"/>
      <c r="SJU47" s="1"/>
      <c r="SJW47" s="1"/>
      <c r="SJY47" s="1"/>
      <c r="SKA47" s="1"/>
      <c r="SKC47" s="1"/>
      <c r="SKE47" s="1"/>
      <c r="SKG47" s="1"/>
      <c r="SKI47" s="1"/>
      <c r="SKK47" s="1"/>
      <c r="SKM47" s="1"/>
      <c r="SKO47" s="1"/>
      <c r="SKQ47" s="1"/>
      <c r="SKS47" s="1"/>
      <c r="SKU47" s="1"/>
      <c r="SKW47" s="1"/>
      <c r="SKY47" s="1"/>
      <c r="SLA47" s="1"/>
      <c r="SLC47" s="1"/>
      <c r="SLE47" s="1"/>
      <c r="SLG47" s="1"/>
      <c r="SLI47" s="1"/>
      <c r="SLK47" s="1"/>
      <c r="SLM47" s="1"/>
      <c r="SLO47" s="1"/>
      <c r="SLQ47" s="1"/>
      <c r="SLS47" s="1"/>
      <c r="SLU47" s="1"/>
      <c r="SLW47" s="1"/>
      <c r="SLY47" s="1"/>
      <c r="SMA47" s="1"/>
      <c r="SMC47" s="1"/>
      <c r="SME47" s="1"/>
      <c r="SMG47" s="1"/>
      <c r="SMI47" s="1"/>
      <c r="SMK47" s="1"/>
      <c r="SMM47" s="1"/>
      <c r="SMO47" s="1"/>
      <c r="SMQ47" s="1"/>
      <c r="SMS47" s="1"/>
      <c r="SMU47" s="1"/>
      <c r="SMW47" s="1"/>
      <c r="SMY47" s="1"/>
      <c r="SNA47" s="1"/>
      <c r="SNC47" s="1"/>
      <c r="SNE47" s="1"/>
      <c r="SNG47" s="1"/>
      <c r="SNI47" s="1"/>
      <c r="SNK47" s="1"/>
      <c r="SNM47" s="1"/>
      <c r="SNO47" s="1"/>
      <c r="SNQ47" s="1"/>
      <c r="SNS47" s="1"/>
      <c r="SNU47" s="1"/>
      <c r="SNW47" s="1"/>
      <c r="SNY47" s="1"/>
      <c r="SOA47" s="1"/>
      <c r="SOC47" s="1"/>
      <c r="SOE47" s="1"/>
      <c r="SOG47" s="1"/>
      <c r="SOI47" s="1"/>
      <c r="SOK47" s="1"/>
      <c r="SOM47" s="1"/>
      <c r="SOO47" s="1"/>
      <c r="SOQ47" s="1"/>
      <c r="SOS47" s="1"/>
      <c r="SOU47" s="1"/>
      <c r="SOW47" s="1"/>
      <c r="SOY47" s="1"/>
      <c r="SPA47" s="1"/>
      <c r="SPC47" s="1"/>
      <c r="SPE47" s="1"/>
      <c r="SPG47" s="1"/>
      <c r="SPI47" s="1"/>
      <c r="SPK47" s="1"/>
      <c r="SPM47" s="1"/>
      <c r="SPO47" s="1"/>
      <c r="SPQ47" s="1"/>
      <c r="SPS47" s="1"/>
      <c r="SPU47" s="1"/>
      <c r="SPW47" s="1"/>
      <c r="SPY47" s="1"/>
      <c r="SQA47" s="1"/>
      <c r="SQC47" s="1"/>
      <c r="SQE47" s="1"/>
      <c r="SQG47" s="1"/>
      <c r="SQI47" s="1"/>
      <c r="SQK47" s="1"/>
      <c r="SQM47" s="1"/>
      <c r="SQO47" s="1"/>
      <c r="SQQ47" s="1"/>
      <c r="SQS47" s="1"/>
      <c r="SQU47" s="1"/>
      <c r="SQW47" s="1"/>
      <c r="SQY47" s="1"/>
      <c r="SRA47" s="1"/>
      <c r="SRC47" s="1"/>
      <c r="SRE47" s="1"/>
      <c r="SRG47" s="1"/>
      <c r="SRI47" s="1"/>
      <c r="SRK47" s="1"/>
      <c r="SRM47" s="1"/>
      <c r="SRO47" s="1"/>
      <c r="SRQ47" s="1"/>
      <c r="SRS47" s="1"/>
      <c r="SRU47" s="1"/>
      <c r="SRW47" s="1"/>
      <c r="SRY47" s="1"/>
      <c r="SSA47" s="1"/>
      <c r="SSC47" s="1"/>
      <c r="SSE47" s="1"/>
      <c r="SSG47" s="1"/>
      <c r="SSI47" s="1"/>
      <c r="SSK47" s="1"/>
      <c r="SSM47" s="1"/>
      <c r="SSO47" s="1"/>
      <c r="SSQ47" s="1"/>
      <c r="SSS47" s="1"/>
      <c r="SSU47" s="1"/>
      <c r="SSW47" s="1"/>
      <c r="SSY47" s="1"/>
      <c r="STA47" s="1"/>
      <c r="STC47" s="1"/>
      <c r="STE47" s="1"/>
      <c r="STG47" s="1"/>
      <c r="STI47" s="1"/>
      <c r="STK47" s="1"/>
      <c r="STM47" s="1"/>
      <c r="STO47" s="1"/>
      <c r="STQ47" s="1"/>
      <c r="STS47" s="1"/>
      <c r="STU47" s="1"/>
      <c r="STW47" s="1"/>
      <c r="STY47" s="1"/>
      <c r="SUA47" s="1"/>
      <c r="SUC47" s="1"/>
      <c r="SUE47" s="1"/>
      <c r="SUG47" s="1"/>
      <c r="SUI47" s="1"/>
      <c r="SUK47" s="1"/>
      <c r="SUM47" s="1"/>
      <c r="SUO47" s="1"/>
      <c r="SUQ47" s="1"/>
      <c r="SUS47" s="1"/>
      <c r="SUU47" s="1"/>
      <c r="SUW47" s="1"/>
      <c r="SUY47" s="1"/>
      <c r="SVA47" s="1"/>
      <c r="SVC47" s="1"/>
      <c r="SVE47" s="1"/>
      <c r="SVG47" s="1"/>
      <c r="SVI47" s="1"/>
      <c r="SVK47" s="1"/>
      <c r="SVM47" s="1"/>
      <c r="SVO47" s="1"/>
      <c r="SVQ47" s="1"/>
      <c r="SVS47" s="1"/>
      <c r="SVU47" s="1"/>
      <c r="SVW47" s="1"/>
      <c r="SVY47" s="1"/>
      <c r="SWA47" s="1"/>
      <c r="SWC47" s="1"/>
      <c r="SWE47" s="1"/>
      <c r="SWG47" s="1"/>
      <c r="SWI47" s="1"/>
      <c r="SWK47" s="1"/>
      <c r="SWM47" s="1"/>
      <c r="SWO47" s="1"/>
      <c r="SWQ47" s="1"/>
      <c r="SWS47" s="1"/>
      <c r="SWU47" s="1"/>
      <c r="SWW47" s="1"/>
      <c r="SWY47" s="1"/>
      <c r="SXA47" s="1"/>
      <c r="SXC47" s="1"/>
      <c r="SXE47" s="1"/>
      <c r="SXG47" s="1"/>
      <c r="SXI47" s="1"/>
      <c r="SXK47" s="1"/>
      <c r="SXM47" s="1"/>
      <c r="SXO47" s="1"/>
      <c r="SXQ47" s="1"/>
      <c r="SXS47" s="1"/>
      <c r="SXU47" s="1"/>
      <c r="SXW47" s="1"/>
      <c r="SXY47" s="1"/>
      <c r="SYA47" s="1"/>
      <c r="SYC47" s="1"/>
      <c r="SYE47" s="1"/>
      <c r="SYG47" s="1"/>
      <c r="SYI47" s="1"/>
      <c r="SYK47" s="1"/>
      <c r="SYM47" s="1"/>
      <c r="SYO47" s="1"/>
      <c r="SYQ47" s="1"/>
      <c r="SYS47" s="1"/>
      <c r="SYU47" s="1"/>
      <c r="SYW47" s="1"/>
      <c r="SYY47" s="1"/>
      <c r="SZA47" s="1"/>
      <c r="SZC47" s="1"/>
      <c r="SZE47" s="1"/>
      <c r="SZG47" s="1"/>
      <c r="SZI47" s="1"/>
      <c r="SZK47" s="1"/>
      <c r="SZM47" s="1"/>
      <c r="SZO47" s="1"/>
      <c r="SZQ47" s="1"/>
      <c r="SZS47" s="1"/>
      <c r="SZU47" s="1"/>
      <c r="SZW47" s="1"/>
      <c r="SZY47" s="1"/>
      <c r="TAA47" s="1"/>
      <c r="TAC47" s="1"/>
      <c r="TAE47" s="1"/>
      <c r="TAG47" s="1"/>
      <c r="TAI47" s="1"/>
      <c r="TAK47" s="1"/>
      <c r="TAM47" s="1"/>
      <c r="TAO47" s="1"/>
      <c r="TAQ47" s="1"/>
      <c r="TAS47" s="1"/>
      <c r="TAU47" s="1"/>
      <c r="TAW47" s="1"/>
      <c r="TAY47" s="1"/>
      <c r="TBA47" s="1"/>
      <c r="TBC47" s="1"/>
      <c r="TBE47" s="1"/>
      <c r="TBG47" s="1"/>
      <c r="TBI47" s="1"/>
      <c r="TBK47" s="1"/>
      <c r="TBM47" s="1"/>
      <c r="TBO47" s="1"/>
      <c r="TBQ47" s="1"/>
      <c r="TBS47" s="1"/>
      <c r="TBU47" s="1"/>
      <c r="TBW47" s="1"/>
      <c r="TBY47" s="1"/>
      <c r="TCA47" s="1"/>
      <c r="TCC47" s="1"/>
      <c r="TCE47" s="1"/>
      <c r="TCG47" s="1"/>
      <c r="TCI47" s="1"/>
      <c r="TCK47" s="1"/>
      <c r="TCM47" s="1"/>
      <c r="TCO47" s="1"/>
      <c r="TCQ47" s="1"/>
      <c r="TCS47" s="1"/>
      <c r="TCU47" s="1"/>
      <c r="TCW47" s="1"/>
      <c r="TCY47" s="1"/>
      <c r="TDA47" s="1"/>
      <c r="TDC47" s="1"/>
      <c r="TDE47" s="1"/>
      <c r="TDG47" s="1"/>
      <c r="TDI47" s="1"/>
      <c r="TDK47" s="1"/>
      <c r="TDM47" s="1"/>
      <c r="TDO47" s="1"/>
      <c r="TDQ47" s="1"/>
      <c r="TDS47" s="1"/>
      <c r="TDU47" s="1"/>
      <c r="TDW47" s="1"/>
      <c r="TDY47" s="1"/>
      <c r="TEA47" s="1"/>
      <c r="TEC47" s="1"/>
      <c r="TEE47" s="1"/>
      <c r="TEG47" s="1"/>
      <c r="TEI47" s="1"/>
      <c r="TEK47" s="1"/>
      <c r="TEM47" s="1"/>
      <c r="TEO47" s="1"/>
      <c r="TEQ47" s="1"/>
      <c r="TES47" s="1"/>
      <c r="TEU47" s="1"/>
      <c r="TEW47" s="1"/>
      <c r="TEY47" s="1"/>
      <c r="TFA47" s="1"/>
      <c r="TFC47" s="1"/>
      <c r="TFE47" s="1"/>
      <c r="TFG47" s="1"/>
      <c r="TFI47" s="1"/>
      <c r="TFK47" s="1"/>
      <c r="TFM47" s="1"/>
      <c r="TFO47" s="1"/>
      <c r="TFQ47" s="1"/>
      <c r="TFS47" s="1"/>
      <c r="TFU47" s="1"/>
      <c r="TFW47" s="1"/>
      <c r="TFY47" s="1"/>
      <c r="TGA47" s="1"/>
      <c r="TGC47" s="1"/>
      <c r="TGE47" s="1"/>
      <c r="TGG47" s="1"/>
      <c r="TGI47" s="1"/>
      <c r="TGK47" s="1"/>
      <c r="TGM47" s="1"/>
      <c r="TGO47" s="1"/>
      <c r="TGQ47" s="1"/>
      <c r="TGS47" s="1"/>
      <c r="TGU47" s="1"/>
      <c r="TGW47" s="1"/>
      <c r="TGY47" s="1"/>
      <c r="THA47" s="1"/>
      <c r="THC47" s="1"/>
      <c r="THE47" s="1"/>
      <c r="THG47" s="1"/>
      <c r="THI47" s="1"/>
      <c r="THK47" s="1"/>
      <c r="THM47" s="1"/>
      <c r="THO47" s="1"/>
      <c r="THQ47" s="1"/>
      <c r="THS47" s="1"/>
      <c r="THU47" s="1"/>
      <c r="THW47" s="1"/>
      <c r="THY47" s="1"/>
      <c r="TIA47" s="1"/>
      <c r="TIC47" s="1"/>
      <c r="TIE47" s="1"/>
      <c r="TIG47" s="1"/>
      <c r="TII47" s="1"/>
      <c r="TIK47" s="1"/>
      <c r="TIM47" s="1"/>
      <c r="TIO47" s="1"/>
      <c r="TIQ47" s="1"/>
      <c r="TIS47" s="1"/>
      <c r="TIU47" s="1"/>
      <c r="TIW47" s="1"/>
      <c r="TIY47" s="1"/>
      <c r="TJA47" s="1"/>
      <c r="TJC47" s="1"/>
      <c r="TJE47" s="1"/>
      <c r="TJG47" s="1"/>
      <c r="TJI47" s="1"/>
      <c r="TJK47" s="1"/>
      <c r="TJM47" s="1"/>
      <c r="TJO47" s="1"/>
      <c r="TJQ47" s="1"/>
      <c r="TJS47" s="1"/>
      <c r="TJU47" s="1"/>
      <c r="TJW47" s="1"/>
      <c r="TJY47" s="1"/>
      <c r="TKA47" s="1"/>
      <c r="TKC47" s="1"/>
      <c r="TKE47" s="1"/>
      <c r="TKG47" s="1"/>
      <c r="TKI47" s="1"/>
      <c r="TKK47" s="1"/>
      <c r="TKM47" s="1"/>
      <c r="TKO47" s="1"/>
      <c r="TKQ47" s="1"/>
      <c r="TKS47" s="1"/>
      <c r="TKU47" s="1"/>
      <c r="TKW47" s="1"/>
      <c r="TKY47" s="1"/>
      <c r="TLA47" s="1"/>
      <c r="TLC47" s="1"/>
      <c r="TLE47" s="1"/>
      <c r="TLG47" s="1"/>
      <c r="TLI47" s="1"/>
      <c r="TLK47" s="1"/>
      <c r="TLM47" s="1"/>
      <c r="TLO47" s="1"/>
      <c r="TLQ47" s="1"/>
      <c r="TLS47" s="1"/>
      <c r="TLU47" s="1"/>
      <c r="TLW47" s="1"/>
      <c r="TLY47" s="1"/>
      <c r="TMA47" s="1"/>
      <c r="TMC47" s="1"/>
      <c r="TME47" s="1"/>
      <c r="TMG47" s="1"/>
      <c r="TMI47" s="1"/>
      <c r="TMK47" s="1"/>
      <c r="TMM47" s="1"/>
      <c r="TMO47" s="1"/>
      <c r="TMQ47" s="1"/>
      <c r="TMS47" s="1"/>
      <c r="TMU47" s="1"/>
      <c r="TMW47" s="1"/>
      <c r="TMY47" s="1"/>
      <c r="TNA47" s="1"/>
      <c r="TNC47" s="1"/>
      <c r="TNE47" s="1"/>
      <c r="TNG47" s="1"/>
      <c r="TNI47" s="1"/>
      <c r="TNK47" s="1"/>
      <c r="TNM47" s="1"/>
      <c r="TNO47" s="1"/>
      <c r="TNQ47" s="1"/>
      <c r="TNS47" s="1"/>
      <c r="TNU47" s="1"/>
      <c r="TNW47" s="1"/>
      <c r="TNY47" s="1"/>
      <c r="TOA47" s="1"/>
      <c r="TOC47" s="1"/>
      <c r="TOE47" s="1"/>
      <c r="TOG47" s="1"/>
      <c r="TOI47" s="1"/>
      <c r="TOK47" s="1"/>
      <c r="TOM47" s="1"/>
      <c r="TOO47" s="1"/>
      <c r="TOQ47" s="1"/>
      <c r="TOS47" s="1"/>
      <c r="TOU47" s="1"/>
      <c r="TOW47" s="1"/>
      <c r="TOY47" s="1"/>
      <c r="TPA47" s="1"/>
      <c r="TPC47" s="1"/>
      <c r="TPE47" s="1"/>
      <c r="TPG47" s="1"/>
      <c r="TPI47" s="1"/>
      <c r="TPK47" s="1"/>
      <c r="TPM47" s="1"/>
      <c r="TPO47" s="1"/>
      <c r="TPQ47" s="1"/>
      <c r="TPS47" s="1"/>
      <c r="TPU47" s="1"/>
      <c r="TPW47" s="1"/>
      <c r="TPY47" s="1"/>
      <c r="TQA47" s="1"/>
      <c r="TQC47" s="1"/>
      <c r="TQE47" s="1"/>
      <c r="TQG47" s="1"/>
      <c r="TQI47" s="1"/>
      <c r="TQK47" s="1"/>
      <c r="TQM47" s="1"/>
      <c r="TQO47" s="1"/>
      <c r="TQQ47" s="1"/>
      <c r="TQS47" s="1"/>
      <c r="TQU47" s="1"/>
      <c r="TQW47" s="1"/>
      <c r="TQY47" s="1"/>
      <c r="TRA47" s="1"/>
      <c r="TRC47" s="1"/>
      <c r="TRE47" s="1"/>
      <c r="TRG47" s="1"/>
      <c r="TRI47" s="1"/>
      <c r="TRK47" s="1"/>
      <c r="TRM47" s="1"/>
      <c r="TRO47" s="1"/>
      <c r="TRQ47" s="1"/>
      <c r="TRS47" s="1"/>
      <c r="TRU47" s="1"/>
      <c r="TRW47" s="1"/>
      <c r="TRY47" s="1"/>
      <c r="TSA47" s="1"/>
      <c r="TSC47" s="1"/>
      <c r="TSE47" s="1"/>
      <c r="TSG47" s="1"/>
      <c r="TSI47" s="1"/>
      <c r="TSK47" s="1"/>
      <c r="TSM47" s="1"/>
      <c r="TSO47" s="1"/>
      <c r="TSQ47" s="1"/>
      <c r="TSS47" s="1"/>
      <c r="TSU47" s="1"/>
      <c r="TSW47" s="1"/>
      <c r="TSY47" s="1"/>
      <c r="TTA47" s="1"/>
      <c r="TTC47" s="1"/>
      <c r="TTE47" s="1"/>
      <c r="TTG47" s="1"/>
      <c r="TTI47" s="1"/>
      <c r="TTK47" s="1"/>
      <c r="TTM47" s="1"/>
      <c r="TTO47" s="1"/>
      <c r="TTQ47" s="1"/>
      <c r="TTS47" s="1"/>
      <c r="TTU47" s="1"/>
      <c r="TTW47" s="1"/>
      <c r="TTY47" s="1"/>
      <c r="TUA47" s="1"/>
      <c r="TUC47" s="1"/>
      <c r="TUE47" s="1"/>
      <c r="TUG47" s="1"/>
      <c r="TUI47" s="1"/>
      <c r="TUK47" s="1"/>
      <c r="TUM47" s="1"/>
      <c r="TUO47" s="1"/>
      <c r="TUQ47" s="1"/>
      <c r="TUS47" s="1"/>
      <c r="TUU47" s="1"/>
      <c r="TUW47" s="1"/>
      <c r="TUY47" s="1"/>
      <c r="TVA47" s="1"/>
      <c r="TVC47" s="1"/>
      <c r="TVE47" s="1"/>
      <c r="TVG47" s="1"/>
      <c r="TVI47" s="1"/>
      <c r="TVK47" s="1"/>
      <c r="TVM47" s="1"/>
      <c r="TVO47" s="1"/>
      <c r="TVQ47" s="1"/>
      <c r="TVS47" s="1"/>
      <c r="TVU47" s="1"/>
      <c r="TVW47" s="1"/>
      <c r="TVY47" s="1"/>
      <c r="TWA47" s="1"/>
      <c r="TWC47" s="1"/>
      <c r="TWE47" s="1"/>
      <c r="TWG47" s="1"/>
      <c r="TWI47" s="1"/>
      <c r="TWK47" s="1"/>
      <c r="TWM47" s="1"/>
      <c r="TWO47" s="1"/>
      <c r="TWQ47" s="1"/>
      <c r="TWS47" s="1"/>
      <c r="TWU47" s="1"/>
      <c r="TWW47" s="1"/>
      <c r="TWY47" s="1"/>
      <c r="TXA47" s="1"/>
      <c r="TXC47" s="1"/>
      <c r="TXE47" s="1"/>
      <c r="TXG47" s="1"/>
      <c r="TXI47" s="1"/>
      <c r="TXK47" s="1"/>
      <c r="TXM47" s="1"/>
      <c r="TXO47" s="1"/>
      <c r="TXQ47" s="1"/>
      <c r="TXS47" s="1"/>
      <c r="TXU47" s="1"/>
      <c r="TXW47" s="1"/>
      <c r="TXY47" s="1"/>
      <c r="TYA47" s="1"/>
      <c r="TYC47" s="1"/>
      <c r="TYE47" s="1"/>
      <c r="TYG47" s="1"/>
      <c r="TYI47" s="1"/>
      <c r="TYK47" s="1"/>
      <c r="TYM47" s="1"/>
      <c r="TYO47" s="1"/>
      <c r="TYQ47" s="1"/>
      <c r="TYS47" s="1"/>
      <c r="TYU47" s="1"/>
      <c r="TYW47" s="1"/>
      <c r="TYY47" s="1"/>
      <c r="TZA47" s="1"/>
      <c r="TZC47" s="1"/>
      <c r="TZE47" s="1"/>
      <c r="TZG47" s="1"/>
      <c r="TZI47" s="1"/>
      <c r="TZK47" s="1"/>
      <c r="TZM47" s="1"/>
      <c r="TZO47" s="1"/>
      <c r="TZQ47" s="1"/>
      <c r="TZS47" s="1"/>
      <c r="TZU47" s="1"/>
      <c r="TZW47" s="1"/>
      <c r="TZY47" s="1"/>
      <c r="UAA47" s="1"/>
      <c r="UAC47" s="1"/>
      <c r="UAE47" s="1"/>
      <c r="UAG47" s="1"/>
      <c r="UAI47" s="1"/>
      <c r="UAK47" s="1"/>
      <c r="UAM47" s="1"/>
      <c r="UAO47" s="1"/>
      <c r="UAQ47" s="1"/>
      <c r="UAS47" s="1"/>
      <c r="UAU47" s="1"/>
      <c r="UAW47" s="1"/>
      <c r="UAY47" s="1"/>
      <c r="UBA47" s="1"/>
      <c r="UBC47" s="1"/>
      <c r="UBE47" s="1"/>
      <c r="UBG47" s="1"/>
      <c r="UBI47" s="1"/>
      <c r="UBK47" s="1"/>
      <c r="UBM47" s="1"/>
      <c r="UBO47" s="1"/>
      <c r="UBQ47" s="1"/>
      <c r="UBS47" s="1"/>
      <c r="UBU47" s="1"/>
      <c r="UBW47" s="1"/>
      <c r="UBY47" s="1"/>
      <c r="UCA47" s="1"/>
      <c r="UCC47" s="1"/>
      <c r="UCE47" s="1"/>
      <c r="UCG47" s="1"/>
      <c r="UCI47" s="1"/>
      <c r="UCK47" s="1"/>
      <c r="UCM47" s="1"/>
      <c r="UCO47" s="1"/>
      <c r="UCQ47" s="1"/>
      <c r="UCS47" s="1"/>
      <c r="UCU47" s="1"/>
      <c r="UCW47" s="1"/>
      <c r="UCY47" s="1"/>
      <c r="UDA47" s="1"/>
      <c r="UDC47" s="1"/>
      <c r="UDE47" s="1"/>
      <c r="UDG47" s="1"/>
      <c r="UDI47" s="1"/>
      <c r="UDK47" s="1"/>
      <c r="UDM47" s="1"/>
      <c r="UDO47" s="1"/>
      <c r="UDQ47" s="1"/>
      <c r="UDS47" s="1"/>
      <c r="UDU47" s="1"/>
      <c r="UDW47" s="1"/>
      <c r="UDY47" s="1"/>
      <c r="UEA47" s="1"/>
      <c r="UEC47" s="1"/>
      <c r="UEE47" s="1"/>
      <c r="UEG47" s="1"/>
      <c r="UEI47" s="1"/>
      <c r="UEK47" s="1"/>
      <c r="UEM47" s="1"/>
      <c r="UEO47" s="1"/>
      <c r="UEQ47" s="1"/>
      <c r="UES47" s="1"/>
      <c r="UEU47" s="1"/>
      <c r="UEW47" s="1"/>
      <c r="UEY47" s="1"/>
      <c r="UFA47" s="1"/>
      <c r="UFC47" s="1"/>
      <c r="UFE47" s="1"/>
      <c r="UFG47" s="1"/>
      <c r="UFI47" s="1"/>
      <c r="UFK47" s="1"/>
      <c r="UFM47" s="1"/>
      <c r="UFO47" s="1"/>
      <c r="UFQ47" s="1"/>
      <c r="UFS47" s="1"/>
      <c r="UFU47" s="1"/>
      <c r="UFW47" s="1"/>
      <c r="UFY47" s="1"/>
      <c r="UGA47" s="1"/>
      <c r="UGC47" s="1"/>
      <c r="UGE47" s="1"/>
      <c r="UGG47" s="1"/>
      <c r="UGI47" s="1"/>
      <c r="UGK47" s="1"/>
      <c r="UGM47" s="1"/>
      <c r="UGO47" s="1"/>
      <c r="UGQ47" s="1"/>
      <c r="UGS47" s="1"/>
      <c r="UGU47" s="1"/>
      <c r="UGW47" s="1"/>
      <c r="UGY47" s="1"/>
      <c r="UHA47" s="1"/>
      <c r="UHC47" s="1"/>
      <c r="UHE47" s="1"/>
      <c r="UHG47" s="1"/>
      <c r="UHI47" s="1"/>
      <c r="UHK47" s="1"/>
      <c r="UHM47" s="1"/>
      <c r="UHO47" s="1"/>
      <c r="UHQ47" s="1"/>
      <c r="UHS47" s="1"/>
      <c r="UHU47" s="1"/>
      <c r="UHW47" s="1"/>
      <c r="UHY47" s="1"/>
      <c r="UIA47" s="1"/>
      <c r="UIC47" s="1"/>
      <c r="UIE47" s="1"/>
      <c r="UIG47" s="1"/>
      <c r="UII47" s="1"/>
      <c r="UIK47" s="1"/>
      <c r="UIM47" s="1"/>
      <c r="UIO47" s="1"/>
      <c r="UIQ47" s="1"/>
      <c r="UIS47" s="1"/>
      <c r="UIU47" s="1"/>
      <c r="UIW47" s="1"/>
      <c r="UIY47" s="1"/>
      <c r="UJA47" s="1"/>
      <c r="UJC47" s="1"/>
      <c r="UJE47" s="1"/>
      <c r="UJG47" s="1"/>
      <c r="UJI47" s="1"/>
      <c r="UJK47" s="1"/>
      <c r="UJM47" s="1"/>
      <c r="UJO47" s="1"/>
      <c r="UJQ47" s="1"/>
      <c r="UJS47" s="1"/>
      <c r="UJU47" s="1"/>
      <c r="UJW47" s="1"/>
      <c r="UJY47" s="1"/>
      <c r="UKA47" s="1"/>
      <c r="UKC47" s="1"/>
      <c r="UKE47" s="1"/>
      <c r="UKG47" s="1"/>
      <c r="UKI47" s="1"/>
      <c r="UKK47" s="1"/>
      <c r="UKM47" s="1"/>
      <c r="UKO47" s="1"/>
      <c r="UKQ47" s="1"/>
      <c r="UKS47" s="1"/>
      <c r="UKU47" s="1"/>
      <c r="UKW47" s="1"/>
      <c r="UKY47" s="1"/>
      <c r="ULA47" s="1"/>
      <c r="ULC47" s="1"/>
      <c r="ULE47" s="1"/>
      <c r="ULG47" s="1"/>
      <c r="ULI47" s="1"/>
      <c r="ULK47" s="1"/>
      <c r="ULM47" s="1"/>
      <c r="ULO47" s="1"/>
      <c r="ULQ47" s="1"/>
      <c r="ULS47" s="1"/>
      <c r="ULU47" s="1"/>
      <c r="ULW47" s="1"/>
      <c r="ULY47" s="1"/>
      <c r="UMA47" s="1"/>
      <c r="UMC47" s="1"/>
      <c r="UME47" s="1"/>
      <c r="UMG47" s="1"/>
      <c r="UMI47" s="1"/>
      <c r="UMK47" s="1"/>
      <c r="UMM47" s="1"/>
      <c r="UMO47" s="1"/>
      <c r="UMQ47" s="1"/>
      <c r="UMS47" s="1"/>
      <c r="UMU47" s="1"/>
      <c r="UMW47" s="1"/>
      <c r="UMY47" s="1"/>
      <c r="UNA47" s="1"/>
      <c r="UNC47" s="1"/>
      <c r="UNE47" s="1"/>
      <c r="UNG47" s="1"/>
      <c r="UNI47" s="1"/>
      <c r="UNK47" s="1"/>
      <c r="UNM47" s="1"/>
      <c r="UNO47" s="1"/>
      <c r="UNQ47" s="1"/>
      <c r="UNS47" s="1"/>
      <c r="UNU47" s="1"/>
      <c r="UNW47" s="1"/>
      <c r="UNY47" s="1"/>
      <c r="UOA47" s="1"/>
      <c r="UOC47" s="1"/>
      <c r="UOE47" s="1"/>
      <c r="UOG47" s="1"/>
      <c r="UOI47" s="1"/>
      <c r="UOK47" s="1"/>
      <c r="UOM47" s="1"/>
      <c r="UOO47" s="1"/>
      <c r="UOQ47" s="1"/>
      <c r="UOS47" s="1"/>
      <c r="UOU47" s="1"/>
      <c r="UOW47" s="1"/>
      <c r="UOY47" s="1"/>
      <c r="UPA47" s="1"/>
      <c r="UPC47" s="1"/>
      <c r="UPE47" s="1"/>
      <c r="UPG47" s="1"/>
      <c r="UPI47" s="1"/>
      <c r="UPK47" s="1"/>
      <c r="UPM47" s="1"/>
      <c r="UPO47" s="1"/>
      <c r="UPQ47" s="1"/>
      <c r="UPS47" s="1"/>
      <c r="UPU47" s="1"/>
      <c r="UPW47" s="1"/>
      <c r="UPY47" s="1"/>
      <c r="UQA47" s="1"/>
      <c r="UQC47" s="1"/>
      <c r="UQE47" s="1"/>
      <c r="UQG47" s="1"/>
      <c r="UQI47" s="1"/>
      <c r="UQK47" s="1"/>
      <c r="UQM47" s="1"/>
      <c r="UQO47" s="1"/>
      <c r="UQQ47" s="1"/>
      <c r="UQS47" s="1"/>
      <c r="UQU47" s="1"/>
      <c r="UQW47" s="1"/>
      <c r="UQY47" s="1"/>
      <c r="URA47" s="1"/>
      <c r="URC47" s="1"/>
      <c r="URE47" s="1"/>
      <c r="URG47" s="1"/>
      <c r="URI47" s="1"/>
      <c r="URK47" s="1"/>
      <c r="URM47" s="1"/>
      <c r="URO47" s="1"/>
      <c r="URQ47" s="1"/>
      <c r="URS47" s="1"/>
      <c r="URU47" s="1"/>
      <c r="URW47" s="1"/>
      <c r="URY47" s="1"/>
      <c r="USA47" s="1"/>
      <c r="USC47" s="1"/>
      <c r="USE47" s="1"/>
      <c r="USG47" s="1"/>
      <c r="USI47" s="1"/>
      <c r="USK47" s="1"/>
      <c r="USM47" s="1"/>
      <c r="USO47" s="1"/>
      <c r="USQ47" s="1"/>
      <c r="USS47" s="1"/>
      <c r="USU47" s="1"/>
      <c r="USW47" s="1"/>
      <c r="USY47" s="1"/>
      <c r="UTA47" s="1"/>
      <c r="UTC47" s="1"/>
      <c r="UTE47" s="1"/>
      <c r="UTG47" s="1"/>
      <c r="UTI47" s="1"/>
      <c r="UTK47" s="1"/>
      <c r="UTM47" s="1"/>
      <c r="UTO47" s="1"/>
      <c r="UTQ47" s="1"/>
      <c r="UTS47" s="1"/>
      <c r="UTU47" s="1"/>
      <c r="UTW47" s="1"/>
      <c r="UTY47" s="1"/>
      <c r="UUA47" s="1"/>
      <c r="UUC47" s="1"/>
      <c r="UUE47" s="1"/>
      <c r="UUG47" s="1"/>
      <c r="UUI47" s="1"/>
      <c r="UUK47" s="1"/>
      <c r="UUM47" s="1"/>
      <c r="UUO47" s="1"/>
      <c r="UUQ47" s="1"/>
      <c r="UUS47" s="1"/>
      <c r="UUU47" s="1"/>
      <c r="UUW47" s="1"/>
      <c r="UUY47" s="1"/>
      <c r="UVA47" s="1"/>
      <c r="UVC47" s="1"/>
      <c r="UVE47" s="1"/>
      <c r="UVG47" s="1"/>
      <c r="UVI47" s="1"/>
      <c r="UVK47" s="1"/>
      <c r="UVM47" s="1"/>
      <c r="UVO47" s="1"/>
      <c r="UVQ47" s="1"/>
      <c r="UVS47" s="1"/>
      <c r="UVU47" s="1"/>
      <c r="UVW47" s="1"/>
      <c r="UVY47" s="1"/>
      <c r="UWA47" s="1"/>
      <c r="UWC47" s="1"/>
      <c r="UWE47" s="1"/>
      <c r="UWG47" s="1"/>
      <c r="UWI47" s="1"/>
      <c r="UWK47" s="1"/>
      <c r="UWM47" s="1"/>
      <c r="UWO47" s="1"/>
      <c r="UWQ47" s="1"/>
      <c r="UWS47" s="1"/>
      <c r="UWU47" s="1"/>
      <c r="UWW47" s="1"/>
      <c r="UWY47" s="1"/>
      <c r="UXA47" s="1"/>
      <c r="UXC47" s="1"/>
      <c r="UXE47" s="1"/>
      <c r="UXG47" s="1"/>
      <c r="UXI47" s="1"/>
      <c r="UXK47" s="1"/>
      <c r="UXM47" s="1"/>
      <c r="UXO47" s="1"/>
      <c r="UXQ47" s="1"/>
      <c r="UXS47" s="1"/>
      <c r="UXU47" s="1"/>
      <c r="UXW47" s="1"/>
      <c r="UXY47" s="1"/>
      <c r="UYA47" s="1"/>
      <c r="UYC47" s="1"/>
      <c r="UYE47" s="1"/>
      <c r="UYG47" s="1"/>
      <c r="UYI47" s="1"/>
      <c r="UYK47" s="1"/>
      <c r="UYM47" s="1"/>
      <c r="UYO47" s="1"/>
      <c r="UYQ47" s="1"/>
      <c r="UYS47" s="1"/>
      <c r="UYU47" s="1"/>
      <c r="UYW47" s="1"/>
      <c r="UYY47" s="1"/>
      <c r="UZA47" s="1"/>
      <c r="UZC47" s="1"/>
      <c r="UZE47" s="1"/>
      <c r="UZG47" s="1"/>
      <c r="UZI47" s="1"/>
      <c r="UZK47" s="1"/>
      <c r="UZM47" s="1"/>
      <c r="UZO47" s="1"/>
      <c r="UZQ47" s="1"/>
      <c r="UZS47" s="1"/>
      <c r="UZU47" s="1"/>
      <c r="UZW47" s="1"/>
      <c r="UZY47" s="1"/>
      <c r="VAA47" s="1"/>
      <c r="VAC47" s="1"/>
      <c r="VAE47" s="1"/>
      <c r="VAG47" s="1"/>
      <c r="VAI47" s="1"/>
      <c r="VAK47" s="1"/>
      <c r="VAM47" s="1"/>
      <c r="VAO47" s="1"/>
      <c r="VAQ47" s="1"/>
      <c r="VAS47" s="1"/>
      <c r="VAU47" s="1"/>
      <c r="VAW47" s="1"/>
      <c r="VAY47" s="1"/>
      <c r="VBA47" s="1"/>
      <c r="VBC47" s="1"/>
      <c r="VBE47" s="1"/>
      <c r="VBG47" s="1"/>
      <c r="VBI47" s="1"/>
      <c r="VBK47" s="1"/>
      <c r="VBM47" s="1"/>
      <c r="VBO47" s="1"/>
      <c r="VBQ47" s="1"/>
      <c r="VBS47" s="1"/>
      <c r="VBU47" s="1"/>
      <c r="VBW47" s="1"/>
      <c r="VBY47" s="1"/>
      <c r="VCA47" s="1"/>
      <c r="VCC47" s="1"/>
      <c r="VCE47" s="1"/>
      <c r="VCG47" s="1"/>
      <c r="VCI47" s="1"/>
      <c r="VCK47" s="1"/>
      <c r="VCM47" s="1"/>
      <c r="VCO47" s="1"/>
      <c r="VCQ47" s="1"/>
      <c r="VCS47" s="1"/>
      <c r="VCU47" s="1"/>
      <c r="VCW47" s="1"/>
      <c r="VCY47" s="1"/>
      <c r="VDA47" s="1"/>
      <c r="VDC47" s="1"/>
      <c r="VDE47" s="1"/>
      <c r="VDG47" s="1"/>
      <c r="VDI47" s="1"/>
      <c r="VDK47" s="1"/>
      <c r="VDM47" s="1"/>
      <c r="VDO47" s="1"/>
      <c r="VDQ47" s="1"/>
      <c r="VDS47" s="1"/>
      <c r="VDU47" s="1"/>
      <c r="VDW47" s="1"/>
      <c r="VDY47" s="1"/>
      <c r="VEA47" s="1"/>
      <c r="VEC47" s="1"/>
      <c r="VEE47" s="1"/>
      <c r="VEG47" s="1"/>
      <c r="VEI47" s="1"/>
      <c r="VEK47" s="1"/>
      <c r="VEM47" s="1"/>
      <c r="VEO47" s="1"/>
      <c r="VEQ47" s="1"/>
      <c r="VES47" s="1"/>
      <c r="VEU47" s="1"/>
      <c r="VEW47" s="1"/>
      <c r="VEY47" s="1"/>
      <c r="VFA47" s="1"/>
      <c r="VFC47" s="1"/>
      <c r="VFE47" s="1"/>
      <c r="VFG47" s="1"/>
      <c r="VFI47" s="1"/>
      <c r="VFK47" s="1"/>
      <c r="VFM47" s="1"/>
      <c r="VFO47" s="1"/>
      <c r="VFQ47" s="1"/>
      <c r="VFS47" s="1"/>
      <c r="VFU47" s="1"/>
      <c r="VFW47" s="1"/>
      <c r="VFY47" s="1"/>
      <c r="VGA47" s="1"/>
      <c r="VGC47" s="1"/>
      <c r="VGE47" s="1"/>
      <c r="VGG47" s="1"/>
      <c r="VGI47" s="1"/>
      <c r="VGK47" s="1"/>
      <c r="VGM47" s="1"/>
      <c r="VGO47" s="1"/>
      <c r="VGQ47" s="1"/>
      <c r="VGS47" s="1"/>
      <c r="VGU47" s="1"/>
      <c r="VGW47" s="1"/>
      <c r="VGY47" s="1"/>
      <c r="VHA47" s="1"/>
      <c r="VHC47" s="1"/>
      <c r="VHE47" s="1"/>
      <c r="VHG47" s="1"/>
      <c r="VHI47" s="1"/>
      <c r="VHK47" s="1"/>
      <c r="VHM47" s="1"/>
      <c r="VHO47" s="1"/>
      <c r="VHQ47" s="1"/>
      <c r="VHS47" s="1"/>
      <c r="VHU47" s="1"/>
      <c r="VHW47" s="1"/>
      <c r="VHY47" s="1"/>
      <c r="VIA47" s="1"/>
      <c r="VIC47" s="1"/>
      <c r="VIE47" s="1"/>
      <c r="VIG47" s="1"/>
      <c r="VII47" s="1"/>
      <c r="VIK47" s="1"/>
      <c r="VIM47" s="1"/>
      <c r="VIO47" s="1"/>
      <c r="VIQ47" s="1"/>
      <c r="VIS47" s="1"/>
      <c r="VIU47" s="1"/>
      <c r="VIW47" s="1"/>
      <c r="VIY47" s="1"/>
      <c r="VJA47" s="1"/>
      <c r="VJC47" s="1"/>
      <c r="VJE47" s="1"/>
      <c r="VJG47" s="1"/>
      <c r="VJI47" s="1"/>
      <c r="VJK47" s="1"/>
      <c r="VJM47" s="1"/>
      <c r="VJO47" s="1"/>
      <c r="VJQ47" s="1"/>
      <c r="VJS47" s="1"/>
      <c r="VJU47" s="1"/>
      <c r="VJW47" s="1"/>
      <c r="VJY47" s="1"/>
      <c r="VKA47" s="1"/>
      <c r="VKC47" s="1"/>
      <c r="VKE47" s="1"/>
      <c r="VKG47" s="1"/>
      <c r="VKI47" s="1"/>
      <c r="VKK47" s="1"/>
      <c r="VKM47" s="1"/>
      <c r="VKO47" s="1"/>
      <c r="VKQ47" s="1"/>
      <c r="VKS47" s="1"/>
      <c r="VKU47" s="1"/>
      <c r="VKW47" s="1"/>
      <c r="VKY47" s="1"/>
      <c r="VLA47" s="1"/>
      <c r="VLC47" s="1"/>
      <c r="VLE47" s="1"/>
      <c r="VLG47" s="1"/>
      <c r="VLI47" s="1"/>
      <c r="VLK47" s="1"/>
      <c r="VLM47" s="1"/>
      <c r="VLO47" s="1"/>
      <c r="VLQ47" s="1"/>
      <c r="VLS47" s="1"/>
      <c r="VLU47" s="1"/>
      <c r="VLW47" s="1"/>
      <c r="VLY47" s="1"/>
      <c r="VMA47" s="1"/>
      <c r="VMC47" s="1"/>
      <c r="VME47" s="1"/>
      <c r="VMG47" s="1"/>
      <c r="VMI47" s="1"/>
      <c r="VMK47" s="1"/>
      <c r="VMM47" s="1"/>
      <c r="VMO47" s="1"/>
      <c r="VMQ47" s="1"/>
      <c r="VMS47" s="1"/>
      <c r="VMU47" s="1"/>
      <c r="VMW47" s="1"/>
      <c r="VMY47" s="1"/>
      <c r="VNA47" s="1"/>
      <c r="VNC47" s="1"/>
      <c r="VNE47" s="1"/>
      <c r="VNG47" s="1"/>
      <c r="VNI47" s="1"/>
      <c r="VNK47" s="1"/>
      <c r="VNM47" s="1"/>
      <c r="VNO47" s="1"/>
      <c r="VNQ47" s="1"/>
      <c r="VNS47" s="1"/>
      <c r="VNU47" s="1"/>
      <c r="VNW47" s="1"/>
      <c r="VNY47" s="1"/>
      <c r="VOA47" s="1"/>
      <c r="VOC47" s="1"/>
      <c r="VOE47" s="1"/>
      <c r="VOG47" s="1"/>
      <c r="VOI47" s="1"/>
      <c r="VOK47" s="1"/>
      <c r="VOM47" s="1"/>
      <c r="VOO47" s="1"/>
      <c r="VOQ47" s="1"/>
      <c r="VOS47" s="1"/>
      <c r="VOU47" s="1"/>
      <c r="VOW47" s="1"/>
      <c r="VOY47" s="1"/>
      <c r="VPA47" s="1"/>
      <c r="VPC47" s="1"/>
      <c r="VPE47" s="1"/>
      <c r="VPG47" s="1"/>
      <c r="VPI47" s="1"/>
      <c r="VPK47" s="1"/>
      <c r="VPM47" s="1"/>
      <c r="VPO47" s="1"/>
      <c r="VPQ47" s="1"/>
      <c r="VPS47" s="1"/>
      <c r="VPU47" s="1"/>
      <c r="VPW47" s="1"/>
      <c r="VPY47" s="1"/>
      <c r="VQA47" s="1"/>
      <c r="VQC47" s="1"/>
      <c r="VQE47" s="1"/>
      <c r="VQG47" s="1"/>
      <c r="VQI47" s="1"/>
      <c r="VQK47" s="1"/>
      <c r="VQM47" s="1"/>
      <c r="VQO47" s="1"/>
      <c r="VQQ47" s="1"/>
      <c r="VQS47" s="1"/>
      <c r="VQU47" s="1"/>
      <c r="VQW47" s="1"/>
      <c r="VQY47" s="1"/>
      <c r="VRA47" s="1"/>
      <c r="VRC47" s="1"/>
      <c r="VRE47" s="1"/>
      <c r="VRG47" s="1"/>
      <c r="VRI47" s="1"/>
      <c r="VRK47" s="1"/>
      <c r="VRM47" s="1"/>
      <c r="VRO47" s="1"/>
      <c r="VRQ47" s="1"/>
      <c r="VRS47" s="1"/>
      <c r="VRU47" s="1"/>
      <c r="VRW47" s="1"/>
      <c r="VRY47" s="1"/>
      <c r="VSA47" s="1"/>
      <c r="VSC47" s="1"/>
      <c r="VSE47" s="1"/>
      <c r="VSG47" s="1"/>
      <c r="VSI47" s="1"/>
      <c r="VSK47" s="1"/>
      <c r="VSM47" s="1"/>
      <c r="VSO47" s="1"/>
      <c r="VSQ47" s="1"/>
      <c r="VSS47" s="1"/>
      <c r="VSU47" s="1"/>
      <c r="VSW47" s="1"/>
      <c r="VSY47" s="1"/>
      <c r="VTA47" s="1"/>
      <c r="VTC47" s="1"/>
      <c r="VTE47" s="1"/>
      <c r="VTG47" s="1"/>
      <c r="VTI47" s="1"/>
      <c r="VTK47" s="1"/>
      <c r="VTM47" s="1"/>
      <c r="VTO47" s="1"/>
      <c r="VTQ47" s="1"/>
      <c r="VTS47" s="1"/>
      <c r="VTU47" s="1"/>
      <c r="VTW47" s="1"/>
      <c r="VTY47" s="1"/>
      <c r="VUA47" s="1"/>
      <c r="VUC47" s="1"/>
      <c r="VUE47" s="1"/>
      <c r="VUG47" s="1"/>
      <c r="VUI47" s="1"/>
      <c r="VUK47" s="1"/>
      <c r="VUM47" s="1"/>
      <c r="VUO47" s="1"/>
      <c r="VUQ47" s="1"/>
      <c r="VUS47" s="1"/>
      <c r="VUU47" s="1"/>
      <c r="VUW47" s="1"/>
      <c r="VUY47" s="1"/>
      <c r="VVA47" s="1"/>
      <c r="VVC47" s="1"/>
      <c r="VVE47" s="1"/>
      <c r="VVG47" s="1"/>
      <c r="VVI47" s="1"/>
      <c r="VVK47" s="1"/>
      <c r="VVM47" s="1"/>
      <c r="VVO47" s="1"/>
      <c r="VVQ47" s="1"/>
      <c r="VVS47" s="1"/>
      <c r="VVU47" s="1"/>
      <c r="VVW47" s="1"/>
      <c r="VVY47" s="1"/>
      <c r="VWA47" s="1"/>
      <c r="VWC47" s="1"/>
      <c r="VWE47" s="1"/>
      <c r="VWG47" s="1"/>
      <c r="VWI47" s="1"/>
      <c r="VWK47" s="1"/>
      <c r="VWM47" s="1"/>
      <c r="VWO47" s="1"/>
      <c r="VWQ47" s="1"/>
      <c r="VWS47" s="1"/>
      <c r="VWU47" s="1"/>
      <c r="VWW47" s="1"/>
      <c r="VWY47" s="1"/>
      <c r="VXA47" s="1"/>
      <c r="VXC47" s="1"/>
      <c r="VXE47" s="1"/>
      <c r="VXG47" s="1"/>
      <c r="VXI47" s="1"/>
      <c r="VXK47" s="1"/>
      <c r="VXM47" s="1"/>
      <c r="VXO47" s="1"/>
      <c r="VXQ47" s="1"/>
      <c r="VXS47" s="1"/>
      <c r="VXU47" s="1"/>
      <c r="VXW47" s="1"/>
      <c r="VXY47" s="1"/>
      <c r="VYA47" s="1"/>
      <c r="VYC47" s="1"/>
      <c r="VYE47" s="1"/>
      <c r="VYG47" s="1"/>
      <c r="VYI47" s="1"/>
      <c r="VYK47" s="1"/>
      <c r="VYM47" s="1"/>
      <c r="VYO47" s="1"/>
      <c r="VYQ47" s="1"/>
      <c r="VYS47" s="1"/>
      <c r="VYU47" s="1"/>
      <c r="VYW47" s="1"/>
      <c r="VYY47" s="1"/>
      <c r="VZA47" s="1"/>
      <c r="VZC47" s="1"/>
      <c r="VZE47" s="1"/>
      <c r="VZG47" s="1"/>
      <c r="VZI47" s="1"/>
      <c r="VZK47" s="1"/>
      <c r="VZM47" s="1"/>
      <c r="VZO47" s="1"/>
      <c r="VZQ47" s="1"/>
      <c r="VZS47" s="1"/>
      <c r="VZU47" s="1"/>
      <c r="VZW47" s="1"/>
      <c r="VZY47" s="1"/>
      <c r="WAA47" s="1"/>
      <c r="WAC47" s="1"/>
      <c r="WAE47" s="1"/>
      <c r="WAG47" s="1"/>
      <c r="WAI47" s="1"/>
      <c r="WAK47" s="1"/>
      <c r="WAM47" s="1"/>
      <c r="WAO47" s="1"/>
      <c r="WAQ47" s="1"/>
      <c r="WAS47" s="1"/>
      <c r="WAU47" s="1"/>
      <c r="WAW47" s="1"/>
      <c r="WAY47" s="1"/>
      <c r="WBA47" s="1"/>
      <c r="WBC47" s="1"/>
      <c r="WBE47" s="1"/>
      <c r="WBG47" s="1"/>
      <c r="WBI47" s="1"/>
      <c r="WBK47" s="1"/>
      <c r="WBM47" s="1"/>
      <c r="WBO47" s="1"/>
      <c r="WBQ47" s="1"/>
      <c r="WBS47" s="1"/>
      <c r="WBU47" s="1"/>
      <c r="WBW47" s="1"/>
      <c r="WBY47" s="1"/>
      <c r="WCA47" s="1"/>
      <c r="WCC47" s="1"/>
      <c r="WCE47" s="1"/>
      <c r="WCG47" s="1"/>
      <c r="WCI47" s="1"/>
      <c r="WCK47" s="1"/>
      <c r="WCM47" s="1"/>
      <c r="WCO47" s="1"/>
      <c r="WCQ47" s="1"/>
      <c r="WCS47" s="1"/>
      <c r="WCU47" s="1"/>
      <c r="WCW47" s="1"/>
      <c r="WCY47" s="1"/>
      <c r="WDA47" s="1"/>
      <c r="WDC47" s="1"/>
      <c r="WDE47" s="1"/>
      <c r="WDG47" s="1"/>
      <c r="WDI47" s="1"/>
      <c r="WDK47" s="1"/>
      <c r="WDM47" s="1"/>
      <c r="WDO47" s="1"/>
      <c r="WDQ47" s="1"/>
      <c r="WDS47" s="1"/>
      <c r="WDU47" s="1"/>
      <c r="WDW47" s="1"/>
      <c r="WDY47" s="1"/>
      <c r="WEA47" s="1"/>
      <c r="WEC47" s="1"/>
      <c r="WEE47" s="1"/>
      <c r="WEG47" s="1"/>
      <c r="WEI47" s="1"/>
      <c r="WEK47" s="1"/>
      <c r="WEM47" s="1"/>
      <c r="WEO47" s="1"/>
      <c r="WEQ47" s="1"/>
      <c r="WES47" s="1"/>
      <c r="WEU47" s="1"/>
      <c r="WEW47" s="1"/>
      <c r="WEY47" s="1"/>
      <c r="WFA47" s="1"/>
      <c r="WFC47" s="1"/>
      <c r="WFE47" s="1"/>
      <c r="WFG47" s="1"/>
      <c r="WFI47" s="1"/>
      <c r="WFK47" s="1"/>
      <c r="WFM47" s="1"/>
      <c r="WFO47" s="1"/>
      <c r="WFQ47" s="1"/>
      <c r="WFS47" s="1"/>
      <c r="WFU47" s="1"/>
      <c r="WFW47" s="1"/>
      <c r="WFY47" s="1"/>
      <c r="WGA47" s="1"/>
      <c r="WGC47" s="1"/>
      <c r="WGE47" s="1"/>
      <c r="WGG47" s="1"/>
      <c r="WGI47" s="1"/>
      <c r="WGK47" s="1"/>
      <c r="WGM47" s="1"/>
      <c r="WGO47" s="1"/>
      <c r="WGQ47" s="1"/>
      <c r="WGS47" s="1"/>
      <c r="WGU47" s="1"/>
      <c r="WGW47" s="1"/>
      <c r="WGY47" s="1"/>
      <c r="WHA47" s="1"/>
      <c r="WHC47" s="1"/>
      <c r="WHE47" s="1"/>
      <c r="WHG47" s="1"/>
      <c r="WHI47" s="1"/>
      <c r="WHK47" s="1"/>
      <c r="WHM47" s="1"/>
      <c r="WHO47" s="1"/>
      <c r="WHQ47" s="1"/>
      <c r="WHS47" s="1"/>
      <c r="WHU47" s="1"/>
      <c r="WHW47" s="1"/>
      <c r="WHY47" s="1"/>
      <c r="WIA47" s="1"/>
      <c r="WIC47" s="1"/>
      <c r="WIE47" s="1"/>
      <c r="WIG47" s="1"/>
      <c r="WII47" s="1"/>
      <c r="WIK47" s="1"/>
      <c r="WIM47" s="1"/>
      <c r="WIO47" s="1"/>
      <c r="WIQ47" s="1"/>
      <c r="WIS47" s="1"/>
      <c r="WIU47" s="1"/>
      <c r="WIW47" s="1"/>
      <c r="WIY47" s="1"/>
      <c r="WJA47" s="1"/>
      <c r="WJC47" s="1"/>
      <c r="WJE47" s="1"/>
      <c r="WJG47" s="1"/>
      <c r="WJI47" s="1"/>
      <c r="WJK47" s="1"/>
      <c r="WJM47" s="1"/>
      <c r="WJO47" s="1"/>
      <c r="WJQ47" s="1"/>
      <c r="WJS47" s="1"/>
      <c r="WJU47" s="1"/>
      <c r="WJW47" s="1"/>
      <c r="WJY47" s="1"/>
      <c r="WKA47" s="1"/>
      <c r="WKC47" s="1"/>
      <c r="WKE47" s="1"/>
      <c r="WKG47" s="1"/>
      <c r="WKI47" s="1"/>
      <c r="WKK47" s="1"/>
      <c r="WKM47" s="1"/>
      <c r="WKO47" s="1"/>
      <c r="WKQ47" s="1"/>
      <c r="WKS47" s="1"/>
      <c r="WKU47" s="1"/>
      <c r="WKW47" s="1"/>
      <c r="WKY47" s="1"/>
      <c r="WLA47" s="1"/>
      <c r="WLC47" s="1"/>
      <c r="WLE47" s="1"/>
      <c r="WLG47" s="1"/>
      <c r="WLI47" s="1"/>
      <c r="WLK47" s="1"/>
      <c r="WLM47" s="1"/>
      <c r="WLO47" s="1"/>
      <c r="WLQ47" s="1"/>
      <c r="WLS47" s="1"/>
      <c r="WLU47" s="1"/>
      <c r="WLW47" s="1"/>
      <c r="WLY47" s="1"/>
      <c r="WMA47" s="1"/>
      <c r="WMC47" s="1"/>
      <c r="WME47" s="1"/>
      <c r="WMG47" s="1"/>
      <c r="WMI47" s="1"/>
      <c r="WMK47" s="1"/>
      <c r="WMM47" s="1"/>
      <c r="WMO47" s="1"/>
      <c r="WMQ47" s="1"/>
      <c r="WMS47" s="1"/>
      <c r="WMU47" s="1"/>
      <c r="WMW47" s="1"/>
      <c r="WMY47" s="1"/>
      <c r="WNA47" s="1"/>
      <c r="WNC47" s="1"/>
      <c r="WNE47" s="1"/>
      <c r="WNG47" s="1"/>
      <c r="WNI47" s="1"/>
      <c r="WNK47" s="1"/>
      <c r="WNM47" s="1"/>
      <c r="WNO47" s="1"/>
      <c r="WNQ47" s="1"/>
      <c r="WNS47" s="1"/>
      <c r="WNU47" s="1"/>
      <c r="WNW47" s="1"/>
      <c r="WNY47" s="1"/>
      <c r="WOA47" s="1"/>
      <c r="WOC47" s="1"/>
      <c r="WOE47" s="1"/>
      <c r="WOG47" s="1"/>
      <c r="WOI47" s="1"/>
      <c r="WOK47" s="1"/>
      <c r="WOM47" s="1"/>
      <c r="WOO47" s="1"/>
      <c r="WOQ47" s="1"/>
      <c r="WOS47" s="1"/>
      <c r="WOU47" s="1"/>
      <c r="WOW47" s="1"/>
      <c r="WOY47" s="1"/>
      <c r="WPA47" s="1"/>
      <c r="WPC47" s="1"/>
      <c r="WPE47" s="1"/>
      <c r="WPG47" s="1"/>
      <c r="WPI47" s="1"/>
      <c r="WPK47" s="1"/>
      <c r="WPM47" s="1"/>
      <c r="WPO47" s="1"/>
      <c r="WPQ47" s="1"/>
      <c r="WPS47" s="1"/>
      <c r="WPU47" s="1"/>
      <c r="WPW47" s="1"/>
      <c r="WPY47" s="1"/>
      <c r="WQA47" s="1"/>
      <c r="WQC47" s="1"/>
      <c r="WQE47" s="1"/>
      <c r="WQG47" s="1"/>
      <c r="WQI47" s="1"/>
      <c r="WQK47" s="1"/>
      <c r="WQM47" s="1"/>
      <c r="WQO47" s="1"/>
      <c r="WQQ47" s="1"/>
      <c r="WQS47" s="1"/>
      <c r="WQU47" s="1"/>
      <c r="WQW47" s="1"/>
      <c r="WQY47" s="1"/>
      <c r="WRA47" s="1"/>
      <c r="WRC47" s="1"/>
      <c r="WRE47" s="1"/>
      <c r="WRG47" s="1"/>
      <c r="WRI47" s="1"/>
      <c r="WRK47" s="1"/>
      <c r="WRM47" s="1"/>
      <c r="WRO47" s="1"/>
      <c r="WRQ47" s="1"/>
      <c r="WRS47" s="1"/>
      <c r="WRU47" s="1"/>
      <c r="WRW47" s="1"/>
      <c r="WRY47" s="1"/>
      <c r="WSA47" s="1"/>
      <c r="WSC47" s="1"/>
      <c r="WSE47" s="1"/>
      <c r="WSG47" s="1"/>
      <c r="WSI47" s="1"/>
      <c r="WSK47" s="1"/>
      <c r="WSM47" s="1"/>
      <c r="WSO47" s="1"/>
      <c r="WSQ47" s="1"/>
      <c r="WSS47" s="1"/>
      <c r="WSU47" s="1"/>
      <c r="WSW47" s="1"/>
      <c r="WSY47" s="1"/>
      <c r="WTA47" s="1"/>
      <c r="WTC47" s="1"/>
      <c r="WTE47" s="1"/>
      <c r="WTG47" s="1"/>
      <c r="WTI47" s="1"/>
      <c r="WTK47" s="1"/>
      <c r="WTM47" s="1"/>
      <c r="WTO47" s="1"/>
      <c r="WTQ47" s="1"/>
      <c r="WTS47" s="1"/>
      <c r="WTU47" s="1"/>
      <c r="WTW47" s="1"/>
      <c r="WTY47" s="1"/>
      <c r="WUA47" s="1"/>
      <c r="WUC47" s="1"/>
      <c r="WUE47" s="1"/>
      <c r="WUG47" s="1"/>
      <c r="WUI47" s="1"/>
      <c r="WUK47" s="1"/>
      <c r="WUM47" s="1"/>
      <c r="WUO47" s="1"/>
      <c r="WUQ47" s="1"/>
      <c r="WUS47" s="1"/>
      <c r="WUU47" s="1"/>
      <c r="WUW47" s="1"/>
      <c r="WUY47" s="1"/>
      <c r="WVA47" s="1"/>
      <c r="WVC47" s="1"/>
      <c r="WVE47" s="1"/>
      <c r="WVG47" s="1"/>
      <c r="WVI47" s="1"/>
      <c r="WVK47" s="1"/>
      <c r="WVM47" s="1"/>
      <c r="WVO47" s="1"/>
      <c r="WVQ47" s="1"/>
      <c r="WVS47" s="1"/>
      <c r="WVU47" s="1"/>
      <c r="WVW47" s="1"/>
      <c r="WVY47" s="1"/>
      <c r="WWA47" s="1"/>
      <c r="WWC47" s="1"/>
      <c r="WWE47" s="1"/>
      <c r="WWG47" s="1"/>
      <c r="WWI47" s="1"/>
      <c r="WWK47" s="1"/>
      <c r="WWM47" s="1"/>
      <c r="WWO47" s="1"/>
      <c r="WWQ47" s="1"/>
      <c r="WWS47" s="1"/>
      <c r="WWU47" s="1"/>
      <c r="WWW47" s="1"/>
      <c r="WWY47" s="1"/>
      <c r="WXA47" s="1"/>
      <c r="WXC47" s="1"/>
      <c r="WXE47" s="1"/>
      <c r="WXG47" s="1"/>
      <c r="WXI47" s="1"/>
      <c r="WXK47" s="1"/>
      <c r="WXM47" s="1"/>
      <c r="WXO47" s="1"/>
      <c r="WXQ47" s="1"/>
      <c r="WXS47" s="1"/>
      <c r="WXU47" s="1"/>
      <c r="WXW47" s="1"/>
      <c r="WXY47" s="1"/>
      <c r="WYA47" s="1"/>
      <c r="WYC47" s="1"/>
      <c r="WYE47" s="1"/>
      <c r="WYG47" s="1"/>
      <c r="WYI47" s="1"/>
      <c r="WYK47" s="1"/>
      <c r="WYM47" s="1"/>
      <c r="WYO47" s="1"/>
      <c r="WYQ47" s="1"/>
      <c r="WYS47" s="1"/>
      <c r="WYU47" s="1"/>
      <c r="WYW47" s="1"/>
      <c r="WYY47" s="1"/>
      <c r="WZA47" s="1"/>
      <c r="WZC47" s="1"/>
      <c r="WZE47" s="1"/>
      <c r="WZG47" s="1"/>
      <c r="WZI47" s="1"/>
      <c r="WZK47" s="1"/>
      <c r="WZM47" s="1"/>
      <c r="WZO47" s="1"/>
      <c r="WZQ47" s="1"/>
      <c r="WZS47" s="1"/>
      <c r="WZU47" s="1"/>
      <c r="WZW47" s="1"/>
      <c r="WZY47" s="1"/>
      <c r="XAA47" s="1"/>
      <c r="XAC47" s="1"/>
      <c r="XAE47" s="1"/>
      <c r="XAG47" s="1"/>
      <c r="XAI47" s="1"/>
      <c r="XAK47" s="1"/>
      <c r="XAM47" s="1"/>
      <c r="XAO47" s="1"/>
      <c r="XAQ47" s="1"/>
      <c r="XAS47" s="1"/>
      <c r="XAU47" s="1"/>
      <c r="XAW47" s="1"/>
      <c r="XAY47" s="1"/>
      <c r="XBA47" s="1"/>
      <c r="XBC47" s="1"/>
      <c r="XBE47" s="1"/>
      <c r="XBG47" s="1"/>
      <c r="XBI47" s="1"/>
      <c r="XBK47" s="1"/>
      <c r="XBM47" s="1"/>
      <c r="XBO47" s="1"/>
      <c r="XBQ47" s="1"/>
      <c r="XBS47" s="1"/>
      <c r="XBU47" s="1"/>
      <c r="XBW47" s="1"/>
      <c r="XBY47" s="1"/>
      <c r="XCA47" s="1"/>
      <c r="XCC47" s="1"/>
      <c r="XCE47" s="1"/>
      <c r="XCG47" s="1"/>
      <c r="XCI47" s="1"/>
      <c r="XCK47" s="1"/>
      <c r="XCM47" s="1"/>
      <c r="XCO47" s="1"/>
      <c r="XCQ47" s="1"/>
      <c r="XCS47" s="1"/>
      <c r="XCU47" s="1"/>
      <c r="XCW47" s="1"/>
      <c r="XCY47" s="1"/>
      <c r="XDA47" s="1"/>
      <c r="XDC47" s="1"/>
      <c r="XDE47" s="1"/>
      <c r="XDG47" s="1"/>
      <c r="XDI47" s="1"/>
      <c r="XDK47" s="1"/>
      <c r="XDM47" s="1"/>
      <c r="XDO47" s="1"/>
      <c r="XDQ47" s="1"/>
      <c r="XDS47" s="1"/>
      <c r="XDU47" s="1"/>
      <c r="XDW47" s="1"/>
      <c r="XDY47" s="1"/>
      <c r="XEA47" s="1"/>
      <c r="XEC47" s="1"/>
      <c r="XEE47" s="1"/>
      <c r="XEG47" s="1"/>
      <c r="XEI47" s="1"/>
      <c r="XEK47" s="1"/>
      <c r="XEM47" s="1"/>
      <c r="XEO47" s="1"/>
      <c r="XEQ47" s="1"/>
      <c r="XES47" s="1"/>
      <c r="XEU47" s="1"/>
      <c r="XEW47" s="1"/>
      <c r="XEY47" s="1"/>
      <c r="XFA47" s="1"/>
      <c r="XFC47" s="1"/>
    </row>
    <row r="49" spans="1:1023 1025:2047 2049:3071 3073:4095 4097:5119 5121:6143 6145:7167 7169:8191 8193:9215 9217:10239 10241:11263 11265:12287 12289:13311 13313:14335 14337:15359 15361:16383" x14ac:dyDescent="0.35">
      <c r="A49" s="1"/>
      <c r="C49" s="1"/>
      <c r="E49" s="1"/>
      <c r="G49" s="1"/>
      <c r="I49" s="1"/>
      <c r="K49" s="1"/>
      <c r="M49" s="1"/>
      <c r="O49" s="1"/>
      <c r="Q49" s="1"/>
      <c r="S49" s="1"/>
      <c r="U49" s="1"/>
      <c r="W49" s="1"/>
      <c r="Y49" s="1"/>
      <c r="AA49" s="1"/>
      <c r="AC49" s="1"/>
      <c r="AE49" s="1"/>
      <c r="AG49" s="1"/>
      <c r="AI49" s="1"/>
      <c r="AK49" s="1"/>
      <c r="AM49" s="1"/>
      <c r="AO49" s="1"/>
      <c r="AQ49" s="1"/>
      <c r="AS49" s="1"/>
      <c r="AU49" s="1"/>
      <c r="AW49" s="1"/>
      <c r="AY49" s="1"/>
      <c r="BA49" s="1"/>
      <c r="BC49" s="1"/>
      <c r="BE49" s="1"/>
      <c r="BG49" s="1"/>
      <c r="BI49" s="1"/>
      <c r="BK49" s="1"/>
      <c r="BM49" s="1"/>
      <c r="BO49" s="1"/>
      <c r="BQ49" s="1"/>
      <c r="BS49" s="1"/>
      <c r="BU49" s="1"/>
      <c r="BW49" s="1"/>
      <c r="BY49" s="1"/>
      <c r="CA49" s="1"/>
      <c r="CC49" s="1"/>
      <c r="CE49" s="1"/>
      <c r="CG49" s="1"/>
      <c r="CI49" s="1"/>
      <c r="CK49" s="1"/>
      <c r="CM49" s="1"/>
      <c r="CO49" s="1"/>
      <c r="CQ49" s="1"/>
      <c r="CS49" s="1"/>
      <c r="CU49" s="1"/>
      <c r="CW49" s="1"/>
      <c r="CY49" s="1"/>
      <c r="DA49" s="1"/>
      <c r="DC49" s="1"/>
      <c r="DE49" s="1"/>
      <c r="DG49" s="1"/>
      <c r="DI49" s="1"/>
      <c r="DK49" s="1"/>
      <c r="DM49" s="1"/>
      <c r="DO49" s="1"/>
      <c r="DQ49" s="1"/>
      <c r="DS49" s="1"/>
      <c r="DU49" s="1"/>
      <c r="DW49" s="1"/>
      <c r="DY49" s="1"/>
      <c r="EA49" s="1"/>
      <c r="EC49" s="1"/>
      <c r="EE49" s="1"/>
      <c r="EG49" s="1"/>
      <c r="EI49" s="1"/>
      <c r="EK49" s="1"/>
      <c r="EM49" s="1"/>
      <c r="EO49" s="1"/>
      <c r="EQ49" s="1"/>
      <c r="ES49" s="1"/>
      <c r="EU49" s="1"/>
      <c r="EW49" s="1"/>
      <c r="EY49" s="1"/>
      <c r="FA49" s="1"/>
      <c r="FC49" s="1"/>
      <c r="FE49" s="1"/>
      <c r="FG49" s="1"/>
      <c r="FI49" s="1"/>
      <c r="FK49" s="1"/>
      <c r="FM49" s="1"/>
      <c r="FO49" s="1"/>
      <c r="FQ49" s="1"/>
      <c r="FS49" s="1"/>
      <c r="FU49" s="1"/>
      <c r="FW49" s="1"/>
      <c r="FY49" s="1"/>
      <c r="GA49" s="1"/>
      <c r="GC49" s="1"/>
      <c r="GE49" s="1"/>
      <c r="GG49" s="1"/>
      <c r="GI49" s="1"/>
      <c r="GK49" s="1"/>
      <c r="GM49" s="1"/>
      <c r="GO49" s="1"/>
      <c r="GQ49" s="1"/>
      <c r="GS49" s="1"/>
      <c r="GU49" s="1"/>
      <c r="GW49" s="1"/>
      <c r="GY49" s="1"/>
      <c r="HA49" s="1"/>
      <c r="HC49" s="1"/>
      <c r="HE49" s="1"/>
      <c r="HG49" s="1"/>
      <c r="HI49" s="1"/>
      <c r="HK49" s="1"/>
      <c r="HM49" s="1"/>
      <c r="HO49" s="1"/>
      <c r="HQ49" s="1"/>
      <c r="HS49" s="1"/>
      <c r="HU49" s="1"/>
      <c r="HW49" s="1"/>
      <c r="HY49" s="1"/>
      <c r="IA49" s="1"/>
      <c r="IC49" s="1"/>
      <c r="IE49" s="1"/>
      <c r="IG49" s="1"/>
      <c r="II49" s="1"/>
      <c r="IK49" s="1"/>
      <c r="IM49" s="1"/>
      <c r="IO49" s="1"/>
      <c r="IQ49" s="1"/>
      <c r="IS49" s="1"/>
      <c r="IU49" s="1"/>
      <c r="IW49" s="1"/>
      <c r="IY49" s="1"/>
      <c r="JA49" s="1"/>
      <c r="JC49" s="1"/>
      <c r="JE49" s="1"/>
      <c r="JG49" s="1"/>
      <c r="JI49" s="1"/>
      <c r="JK49" s="1"/>
      <c r="JM49" s="1"/>
      <c r="JO49" s="1"/>
      <c r="JQ49" s="1"/>
      <c r="JS49" s="1"/>
      <c r="JU49" s="1"/>
      <c r="JW49" s="1"/>
      <c r="JY49" s="1"/>
      <c r="KA49" s="1"/>
      <c r="KC49" s="1"/>
      <c r="KE49" s="1"/>
      <c r="KG49" s="1"/>
      <c r="KI49" s="1"/>
      <c r="KK49" s="1"/>
      <c r="KM49" s="1"/>
      <c r="KO49" s="1"/>
      <c r="KQ49" s="1"/>
      <c r="KS49" s="1"/>
      <c r="KU49" s="1"/>
      <c r="KW49" s="1"/>
      <c r="KY49" s="1"/>
      <c r="LA49" s="1"/>
      <c r="LC49" s="1"/>
      <c r="LE49" s="1"/>
      <c r="LG49" s="1"/>
      <c r="LI49" s="1"/>
      <c r="LK49" s="1"/>
      <c r="LM49" s="1"/>
      <c r="LO49" s="1"/>
      <c r="LQ49" s="1"/>
      <c r="LS49" s="1"/>
      <c r="LU49" s="1"/>
      <c r="LW49" s="1"/>
      <c r="LY49" s="1"/>
      <c r="MA49" s="1"/>
      <c r="MC49" s="1"/>
      <c r="ME49" s="1"/>
      <c r="MG49" s="1"/>
      <c r="MI49" s="1"/>
      <c r="MK49" s="1"/>
      <c r="MM49" s="1"/>
      <c r="MO49" s="1"/>
      <c r="MQ49" s="1"/>
      <c r="MS49" s="1"/>
      <c r="MU49" s="1"/>
      <c r="MW49" s="1"/>
      <c r="MY49" s="1"/>
      <c r="NA49" s="1"/>
      <c r="NC49" s="1"/>
      <c r="NE49" s="1"/>
      <c r="NG49" s="1"/>
      <c r="NI49" s="1"/>
      <c r="NK49" s="1"/>
      <c r="NM49" s="1"/>
      <c r="NO49" s="1"/>
      <c r="NQ49" s="1"/>
      <c r="NS49" s="1"/>
      <c r="NU49" s="1"/>
      <c r="NW49" s="1"/>
      <c r="NY49" s="1"/>
      <c r="OA49" s="1"/>
      <c r="OC49" s="1"/>
      <c r="OE49" s="1"/>
      <c r="OG49" s="1"/>
      <c r="OI49" s="1"/>
      <c r="OK49" s="1"/>
      <c r="OM49" s="1"/>
      <c r="OO49" s="1"/>
      <c r="OQ49" s="1"/>
      <c r="OS49" s="1"/>
      <c r="OU49" s="1"/>
      <c r="OW49" s="1"/>
      <c r="OY49" s="1"/>
      <c r="PA49" s="1"/>
      <c r="PC49" s="1"/>
      <c r="PE49" s="1"/>
      <c r="PG49" s="1"/>
      <c r="PI49" s="1"/>
      <c r="PK49" s="1"/>
      <c r="PM49" s="1"/>
      <c r="PO49" s="1"/>
      <c r="PQ49" s="1"/>
      <c r="PS49" s="1"/>
      <c r="PU49" s="1"/>
      <c r="PW49" s="1"/>
      <c r="PY49" s="1"/>
      <c r="QA49" s="1"/>
      <c r="QC49" s="1"/>
      <c r="QE49" s="1"/>
      <c r="QG49" s="1"/>
      <c r="QI49" s="1"/>
      <c r="QK49" s="1"/>
      <c r="QM49" s="1"/>
      <c r="QO49" s="1"/>
      <c r="QQ49" s="1"/>
      <c r="QS49" s="1"/>
      <c r="QU49" s="1"/>
      <c r="QW49" s="1"/>
      <c r="QY49" s="1"/>
      <c r="RA49" s="1"/>
      <c r="RC49" s="1"/>
      <c r="RE49" s="1"/>
      <c r="RG49" s="1"/>
      <c r="RI49" s="1"/>
      <c r="RK49" s="1"/>
      <c r="RM49" s="1"/>
      <c r="RO49" s="1"/>
      <c r="RQ49" s="1"/>
      <c r="RS49" s="1"/>
      <c r="RU49" s="1"/>
      <c r="RW49" s="1"/>
      <c r="RY49" s="1"/>
      <c r="SA49" s="1"/>
      <c r="SC49" s="1"/>
      <c r="SE49" s="1"/>
      <c r="SG49" s="1"/>
      <c r="SI49" s="1"/>
      <c r="SK49" s="1"/>
      <c r="SM49" s="1"/>
      <c r="SO49" s="1"/>
      <c r="SQ49" s="1"/>
      <c r="SS49" s="1"/>
      <c r="SU49" s="1"/>
      <c r="SW49" s="1"/>
      <c r="SY49" s="1"/>
      <c r="TA49" s="1"/>
      <c r="TC49" s="1"/>
      <c r="TE49" s="1"/>
      <c r="TG49" s="1"/>
      <c r="TI49" s="1"/>
      <c r="TK49" s="1"/>
      <c r="TM49" s="1"/>
      <c r="TO49" s="1"/>
      <c r="TQ49" s="1"/>
      <c r="TS49" s="1"/>
      <c r="TU49" s="1"/>
      <c r="TW49" s="1"/>
      <c r="TY49" s="1"/>
      <c r="UA49" s="1"/>
      <c r="UC49" s="1"/>
      <c r="UE49" s="1"/>
      <c r="UG49" s="1"/>
      <c r="UI49" s="1"/>
      <c r="UK49" s="1"/>
      <c r="UM49" s="1"/>
      <c r="UO49" s="1"/>
      <c r="UQ49" s="1"/>
      <c r="US49" s="1"/>
      <c r="UU49" s="1"/>
      <c r="UW49" s="1"/>
      <c r="UY49" s="1"/>
      <c r="VA49" s="1"/>
      <c r="VC49" s="1"/>
      <c r="VE49" s="1"/>
      <c r="VG49" s="1"/>
      <c r="VI49" s="1"/>
      <c r="VK49" s="1"/>
      <c r="VM49" s="1"/>
      <c r="VO49" s="1"/>
      <c r="VQ49" s="1"/>
      <c r="VS49" s="1"/>
      <c r="VU49" s="1"/>
      <c r="VW49" s="1"/>
      <c r="VY49" s="1"/>
      <c r="WA49" s="1"/>
      <c r="WC49" s="1"/>
      <c r="WE49" s="1"/>
      <c r="WG49" s="1"/>
      <c r="WI49" s="1"/>
      <c r="WK49" s="1"/>
      <c r="WM49" s="1"/>
      <c r="WO49" s="1"/>
      <c r="WQ49" s="1"/>
      <c r="WS49" s="1"/>
      <c r="WU49" s="1"/>
      <c r="WW49" s="1"/>
      <c r="WY49" s="1"/>
      <c r="XA49" s="1"/>
      <c r="XC49" s="1"/>
      <c r="XE49" s="1"/>
      <c r="XG49" s="1"/>
      <c r="XI49" s="1"/>
      <c r="XK49" s="1"/>
      <c r="XM49" s="1"/>
      <c r="XO49" s="1"/>
      <c r="XQ49" s="1"/>
      <c r="XS49" s="1"/>
      <c r="XU49" s="1"/>
      <c r="XW49" s="1"/>
      <c r="XY49" s="1"/>
      <c r="YA49" s="1"/>
      <c r="YC49" s="1"/>
      <c r="YE49" s="1"/>
      <c r="YG49" s="1"/>
      <c r="YI49" s="1"/>
      <c r="YK49" s="1"/>
      <c r="YM49" s="1"/>
      <c r="YO49" s="1"/>
      <c r="YQ49" s="1"/>
      <c r="YS49" s="1"/>
      <c r="YU49" s="1"/>
      <c r="YW49" s="1"/>
      <c r="YY49" s="1"/>
      <c r="ZA49" s="1"/>
      <c r="ZC49" s="1"/>
      <c r="ZE49" s="1"/>
      <c r="ZG49" s="1"/>
      <c r="ZI49" s="1"/>
      <c r="ZK49" s="1"/>
      <c r="ZM49" s="1"/>
      <c r="ZO49" s="1"/>
      <c r="ZQ49" s="1"/>
      <c r="ZS49" s="1"/>
      <c r="ZU49" s="1"/>
      <c r="ZW49" s="1"/>
      <c r="ZY49" s="1"/>
      <c r="AAA49" s="1"/>
      <c r="AAC49" s="1"/>
      <c r="AAE49" s="1"/>
      <c r="AAG49" s="1"/>
      <c r="AAI49" s="1"/>
      <c r="AAK49" s="1"/>
      <c r="AAM49" s="1"/>
      <c r="AAO49" s="1"/>
      <c r="AAQ49" s="1"/>
      <c r="AAS49" s="1"/>
      <c r="AAU49" s="1"/>
      <c r="AAW49" s="1"/>
      <c r="AAY49" s="1"/>
      <c r="ABA49" s="1"/>
      <c r="ABC49" s="1"/>
      <c r="ABE49" s="1"/>
      <c r="ABG49" s="1"/>
      <c r="ABI49" s="1"/>
      <c r="ABK49" s="1"/>
      <c r="ABM49" s="1"/>
      <c r="ABO49" s="1"/>
      <c r="ABQ49" s="1"/>
      <c r="ABS49" s="1"/>
      <c r="ABU49" s="1"/>
      <c r="ABW49" s="1"/>
      <c r="ABY49" s="1"/>
      <c r="ACA49" s="1"/>
      <c r="ACC49" s="1"/>
      <c r="ACE49" s="1"/>
      <c r="ACG49" s="1"/>
      <c r="ACI49" s="1"/>
      <c r="ACK49" s="1"/>
      <c r="ACM49" s="1"/>
      <c r="ACO49" s="1"/>
      <c r="ACQ49" s="1"/>
      <c r="ACS49" s="1"/>
      <c r="ACU49" s="1"/>
      <c r="ACW49" s="1"/>
      <c r="ACY49" s="1"/>
      <c r="ADA49" s="1"/>
      <c r="ADC49" s="1"/>
      <c r="ADE49" s="1"/>
      <c r="ADG49" s="1"/>
      <c r="ADI49" s="1"/>
      <c r="ADK49" s="1"/>
      <c r="ADM49" s="1"/>
      <c r="ADO49" s="1"/>
      <c r="ADQ49" s="1"/>
      <c r="ADS49" s="1"/>
      <c r="ADU49" s="1"/>
      <c r="ADW49" s="1"/>
      <c r="ADY49" s="1"/>
      <c r="AEA49" s="1"/>
      <c r="AEC49" s="1"/>
      <c r="AEE49" s="1"/>
      <c r="AEG49" s="1"/>
      <c r="AEI49" s="1"/>
      <c r="AEK49" s="1"/>
      <c r="AEM49" s="1"/>
      <c r="AEO49" s="1"/>
      <c r="AEQ49" s="1"/>
      <c r="AES49" s="1"/>
      <c r="AEU49" s="1"/>
      <c r="AEW49" s="1"/>
      <c r="AEY49" s="1"/>
      <c r="AFA49" s="1"/>
      <c r="AFC49" s="1"/>
      <c r="AFE49" s="1"/>
      <c r="AFG49" s="1"/>
      <c r="AFI49" s="1"/>
      <c r="AFK49" s="1"/>
      <c r="AFM49" s="1"/>
      <c r="AFO49" s="1"/>
      <c r="AFQ49" s="1"/>
      <c r="AFS49" s="1"/>
      <c r="AFU49" s="1"/>
      <c r="AFW49" s="1"/>
      <c r="AFY49" s="1"/>
      <c r="AGA49" s="1"/>
      <c r="AGC49" s="1"/>
      <c r="AGE49" s="1"/>
      <c r="AGG49" s="1"/>
      <c r="AGI49" s="1"/>
      <c r="AGK49" s="1"/>
      <c r="AGM49" s="1"/>
      <c r="AGO49" s="1"/>
      <c r="AGQ49" s="1"/>
      <c r="AGS49" s="1"/>
      <c r="AGU49" s="1"/>
      <c r="AGW49" s="1"/>
      <c r="AGY49" s="1"/>
      <c r="AHA49" s="1"/>
      <c r="AHC49" s="1"/>
      <c r="AHE49" s="1"/>
      <c r="AHG49" s="1"/>
      <c r="AHI49" s="1"/>
      <c r="AHK49" s="1"/>
      <c r="AHM49" s="1"/>
      <c r="AHO49" s="1"/>
      <c r="AHQ49" s="1"/>
      <c r="AHS49" s="1"/>
      <c r="AHU49" s="1"/>
      <c r="AHW49" s="1"/>
      <c r="AHY49" s="1"/>
      <c r="AIA49" s="1"/>
      <c r="AIC49" s="1"/>
      <c r="AIE49" s="1"/>
      <c r="AIG49" s="1"/>
      <c r="AII49" s="1"/>
      <c r="AIK49" s="1"/>
      <c r="AIM49" s="1"/>
      <c r="AIO49" s="1"/>
      <c r="AIQ49" s="1"/>
      <c r="AIS49" s="1"/>
      <c r="AIU49" s="1"/>
      <c r="AIW49" s="1"/>
      <c r="AIY49" s="1"/>
      <c r="AJA49" s="1"/>
      <c r="AJC49" s="1"/>
      <c r="AJE49" s="1"/>
      <c r="AJG49" s="1"/>
      <c r="AJI49" s="1"/>
      <c r="AJK49" s="1"/>
      <c r="AJM49" s="1"/>
      <c r="AJO49" s="1"/>
      <c r="AJQ49" s="1"/>
      <c r="AJS49" s="1"/>
      <c r="AJU49" s="1"/>
      <c r="AJW49" s="1"/>
      <c r="AJY49" s="1"/>
      <c r="AKA49" s="1"/>
      <c r="AKC49" s="1"/>
      <c r="AKE49" s="1"/>
      <c r="AKG49" s="1"/>
      <c r="AKI49" s="1"/>
      <c r="AKK49" s="1"/>
      <c r="AKM49" s="1"/>
      <c r="AKO49" s="1"/>
      <c r="AKQ49" s="1"/>
      <c r="AKS49" s="1"/>
      <c r="AKU49" s="1"/>
      <c r="AKW49" s="1"/>
      <c r="AKY49" s="1"/>
      <c r="ALA49" s="1"/>
      <c r="ALC49" s="1"/>
      <c r="ALE49" s="1"/>
      <c r="ALG49" s="1"/>
      <c r="ALI49" s="1"/>
      <c r="ALK49" s="1"/>
      <c r="ALM49" s="1"/>
      <c r="ALO49" s="1"/>
      <c r="ALQ49" s="1"/>
      <c r="ALS49" s="1"/>
      <c r="ALU49" s="1"/>
      <c r="ALW49" s="1"/>
      <c r="ALY49" s="1"/>
      <c r="AMA49" s="1"/>
      <c r="AMC49" s="1"/>
      <c r="AME49" s="1"/>
      <c r="AMG49" s="1"/>
      <c r="AMI49" s="1"/>
      <c r="AMK49" s="1"/>
      <c r="AMM49" s="1"/>
      <c r="AMO49" s="1"/>
      <c r="AMQ49" s="1"/>
      <c r="AMS49" s="1"/>
      <c r="AMU49" s="1"/>
      <c r="AMW49" s="1"/>
      <c r="AMY49" s="1"/>
      <c r="ANA49" s="1"/>
      <c r="ANC49" s="1"/>
      <c r="ANE49" s="1"/>
      <c r="ANG49" s="1"/>
      <c r="ANI49" s="1"/>
      <c r="ANK49" s="1"/>
      <c r="ANM49" s="1"/>
      <c r="ANO49" s="1"/>
      <c r="ANQ49" s="1"/>
      <c r="ANS49" s="1"/>
      <c r="ANU49" s="1"/>
      <c r="ANW49" s="1"/>
      <c r="ANY49" s="1"/>
      <c r="AOA49" s="1"/>
      <c r="AOC49" s="1"/>
      <c r="AOE49" s="1"/>
      <c r="AOG49" s="1"/>
      <c r="AOI49" s="1"/>
      <c r="AOK49" s="1"/>
      <c r="AOM49" s="1"/>
      <c r="AOO49" s="1"/>
      <c r="AOQ49" s="1"/>
      <c r="AOS49" s="1"/>
      <c r="AOU49" s="1"/>
      <c r="AOW49" s="1"/>
      <c r="AOY49" s="1"/>
      <c r="APA49" s="1"/>
      <c r="APC49" s="1"/>
      <c r="APE49" s="1"/>
      <c r="APG49" s="1"/>
      <c r="API49" s="1"/>
      <c r="APK49" s="1"/>
      <c r="APM49" s="1"/>
      <c r="APO49" s="1"/>
      <c r="APQ49" s="1"/>
      <c r="APS49" s="1"/>
      <c r="APU49" s="1"/>
      <c r="APW49" s="1"/>
      <c r="APY49" s="1"/>
      <c r="AQA49" s="1"/>
      <c r="AQC49" s="1"/>
      <c r="AQE49" s="1"/>
      <c r="AQG49" s="1"/>
      <c r="AQI49" s="1"/>
      <c r="AQK49" s="1"/>
      <c r="AQM49" s="1"/>
      <c r="AQO49" s="1"/>
      <c r="AQQ49" s="1"/>
      <c r="AQS49" s="1"/>
      <c r="AQU49" s="1"/>
      <c r="AQW49" s="1"/>
      <c r="AQY49" s="1"/>
      <c r="ARA49" s="1"/>
      <c r="ARC49" s="1"/>
      <c r="ARE49" s="1"/>
      <c r="ARG49" s="1"/>
      <c r="ARI49" s="1"/>
      <c r="ARK49" s="1"/>
      <c r="ARM49" s="1"/>
      <c r="ARO49" s="1"/>
      <c r="ARQ49" s="1"/>
      <c r="ARS49" s="1"/>
      <c r="ARU49" s="1"/>
      <c r="ARW49" s="1"/>
      <c r="ARY49" s="1"/>
      <c r="ASA49" s="1"/>
      <c r="ASC49" s="1"/>
      <c r="ASE49" s="1"/>
      <c r="ASG49" s="1"/>
      <c r="ASI49" s="1"/>
      <c r="ASK49" s="1"/>
      <c r="ASM49" s="1"/>
      <c r="ASO49" s="1"/>
      <c r="ASQ49" s="1"/>
      <c r="ASS49" s="1"/>
      <c r="ASU49" s="1"/>
      <c r="ASW49" s="1"/>
      <c r="ASY49" s="1"/>
      <c r="ATA49" s="1"/>
      <c r="ATC49" s="1"/>
      <c r="ATE49" s="1"/>
      <c r="ATG49" s="1"/>
      <c r="ATI49" s="1"/>
      <c r="ATK49" s="1"/>
      <c r="ATM49" s="1"/>
      <c r="ATO49" s="1"/>
      <c r="ATQ49" s="1"/>
      <c r="ATS49" s="1"/>
      <c r="ATU49" s="1"/>
      <c r="ATW49" s="1"/>
      <c r="ATY49" s="1"/>
      <c r="AUA49" s="1"/>
      <c r="AUC49" s="1"/>
      <c r="AUE49" s="1"/>
      <c r="AUG49" s="1"/>
      <c r="AUI49" s="1"/>
      <c r="AUK49" s="1"/>
      <c r="AUM49" s="1"/>
      <c r="AUO49" s="1"/>
      <c r="AUQ49" s="1"/>
      <c r="AUS49" s="1"/>
      <c r="AUU49" s="1"/>
      <c r="AUW49" s="1"/>
      <c r="AUY49" s="1"/>
      <c r="AVA49" s="1"/>
      <c r="AVC49" s="1"/>
      <c r="AVE49" s="1"/>
      <c r="AVG49" s="1"/>
      <c r="AVI49" s="1"/>
      <c r="AVK49" s="1"/>
      <c r="AVM49" s="1"/>
      <c r="AVO49" s="1"/>
      <c r="AVQ49" s="1"/>
      <c r="AVS49" s="1"/>
      <c r="AVU49" s="1"/>
      <c r="AVW49" s="1"/>
      <c r="AVY49" s="1"/>
      <c r="AWA49" s="1"/>
      <c r="AWC49" s="1"/>
      <c r="AWE49" s="1"/>
      <c r="AWG49" s="1"/>
      <c r="AWI49" s="1"/>
      <c r="AWK49" s="1"/>
      <c r="AWM49" s="1"/>
      <c r="AWO49" s="1"/>
      <c r="AWQ49" s="1"/>
      <c r="AWS49" s="1"/>
      <c r="AWU49" s="1"/>
      <c r="AWW49" s="1"/>
      <c r="AWY49" s="1"/>
      <c r="AXA49" s="1"/>
      <c r="AXC49" s="1"/>
      <c r="AXE49" s="1"/>
      <c r="AXG49" s="1"/>
      <c r="AXI49" s="1"/>
      <c r="AXK49" s="1"/>
      <c r="AXM49" s="1"/>
      <c r="AXO49" s="1"/>
      <c r="AXQ49" s="1"/>
      <c r="AXS49" s="1"/>
      <c r="AXU49" s="1"/>
      <c r="AXW49" s="1"/>
      <c r="AXY49" s="1"/>
      <c r="AYA49" s="1"/>
      <c r="AYC49" s="1"/>
      <c r="AYE49" s="1"/>
      <c r="AYG49" s="1"/>
      <c r="AYI49" s="1"/>
      <c r="AYK49" s="1"/>
      <c r="AYM49" s="1"/>
      <c r="AYO49" s="1"/>
      <c r="AYQ49" s="1"/>
      <c r="AYS49" s="1"/>
      <c r="AYU49" s="1"/>
      <c r="AYW49" s="1"/>
      <c r="AYY49" s="1"/>
      <c r="AZA49" s="1"/>
      <c r="AZC49" s="1"/>
      <c r="AZE49" s="1"/>
      <c r="AZG49" s="1"/>
      <c r="AZI49" s="1"/>
      <c r="AZK49" s="1"/>
      <c r="AZM49" s="1"/>
      <c r="AZO49" s="1"/>
      <c r="AZQ49" s="1"/>
      <c r="AZS49" s="1"/>
      <c r="AZU49" s="1"/>
      <c r="AZW49" s="1"/>
      <c r="AZY49" s="1"/>
      <c r="BAA49" s="1"/>
      <c r="BAC49" s="1"/>
      <c r="BAE49" s="1"/>
      <c r="BAG49" s="1"/>
      <c r="BAI49" s="1"/>
      <c r="BAK49" s="1"/>
      <c r="BAM49" s="1"/>
      <c r="BAO49" s="1"/>
      <c r="BAQ49" s="1"/>
      <c r="BAS49" s="1"/>
      <c r="BAU49" s="1"/>
      <c r="BAW49" s="1"/>
      <c r="BAY49" s="1"/>
      <c r="BBA49" s="1"/>
      <c r="BBC49" s="1"/>
      <c r="BBE49" s="1"/>
      <c r="BBG49" s="1"/>
      <c r="BBI49" s="1"/>
      <c r="BBK49" s="1"/>
      <c r="BBM49" s="1"/>
      <c r="BBO49" s="1"/>
      <c r="BBQ49" s="1"/>
      <c r="BBS49" s="1"/>
      <c r="BBU49" s="1"/>
      <c r="BBW49" s="1"/>
      <c r="BBY49" s="1"/>
      <c r="BCA49" s="1"/>
      <c r="BCC49" s="1"/>
      <c r="BCE49" s="1"/>
      <c r="BCG49" s="1"/>
      <c r="BCI49" s="1"/>
      <c r="BCK49" s="1"/>
      <c r="BCM49" s="1"/>
      <c r="BCO49" s="1"/>
      <c r="BCQ49" s="1"/>
      <c r="BCS49" s="1"/>
      <c r="BCU49" s="1"/>
      <c r="BCW49" s="1"/>
      <c r="BCY49" s="1"/>
      <c r="BDA49" s="1"/>
      <c r="BDC49" s="1"/>
      <c r="BDE49" s="1"/>
      <c r="BDG49" s="1"/>
      <c r="BDI49" s="1"/>
      <c r="BDK49" s="1"/>
      <c r="BDM49" s="1"/>
      <c r="BDO49" s="1"/>
      <c r="BDQ49" s="1"/>
      <c r="BDS49" s="1"/>
      <c r="BDU49" s="1"/>
      <c r="BDW49" s="1"/>
      <c r="BDY49" s="1"/>
      <c r="BEA49" s="1"/>
      <c r="BEC49" s="1"/>
      <c r="BEE49" s="1"/>
      <c r="BEG49" s="1"/>
      <c r="BEI49" s="1"/>
      <c r="BEK49" s="1"/>
      <c r="BEM49" s="1"/>
      <c r="BEO49" s="1"/>
      <c r="BEQ49" s="1"/>
      <c r="BES49" s="1"/>
      <c r="BEU49" s="1"/>
      <c r="BEW49" s="1"/>
      <c r="BEY49" s="1"/>
      <c r="BFA49" s="1"/>
      <c r="BFC49" s="1"/>
      <c r="BFE49" s="1"/>
      <c r="BFG49" s="1"/>
      <c r="BFI49" s="1"/>
      <c r="BFK49" s="1"/>
      <c r="BFM49" s="1"/>
      <c r="BFO49" s="1"/>
      <c r="BFQ49" s="1"/>
      <c r="BFS49" s="1"/>
      <c r="BFU49" s="1"/>
      <c r="BFW49" s="1"/>
      <c r="BFY49" s="1"/>
      <c r="BGA49" s="1"/>
      <c r="BGC49" s="1"/>
      <c r="BGE49" s="1"/>
      <c r="BGG49" s="1"/>
      <c r="BGI49" s="1"/>
      <c r="BGK49" s="1"/>
      <c r="BGM49" s="1"/>
      <c r="BGO49" s="1"/>
      <c r="BGQ49" s="1"/>
      <c r="BGS49" s="1"/>
      <c r="BGU49" s="1"/>
      <c r="BGW49" s="1"/>
      <c r="BGY49" s="1"/>
      <c r="BHA49" s="1"/>
      <c r="BHC49" s="1"/>
      <c r="BHE49" s="1"/>
      <c r="BHG49" s="1"/>
      <c r="BHI49" s="1"/>
      <c r="BHK49" s="1"/>
      <c r="BHM49" s="1"/>
      <c r="BHO49" s="1"/>
      <c r="BHQ49" s="1"/>
      <c r="BHS49" s="1"/>
      <c r="BHU49" s="1"/>
      <c r="BHW49" s="1"/>
      <c r="BHY49" s="1"/>
      <c r="BIA49" s="1"/>
      <c r="BIC49" s="1"/>
      <c r="BIE49" s="1"/>
      <c r="BIG49" s="1"/>
      <c r="BII49" s="1"/>
      <c r="BIK49" s="1"/>
      <c r="BIM49" s="1"/>
      <c r="BIO49" s="1"/>
      <c r="BIQ49" s="1"/>
      <c r="BIS49" s="1"/>
      <c r="BIU49" s="1"/>
      <c r="BIW49" s="1"/>
      <c r="BIY49" s="1"/>
      <c r="BJA49" s="1"/>
      <c r="BJC49" s="1"/>
      <c r="BJE49" s="1"/>
      <c r="BJG49" s="1"/>
      <c r="BJI49" s="1"/>
      <c r="BJK49" s="1"/>
      <c r="BJM49" s="1"/>
      <c r="BJO49" s="1"/>
      <c r="BJQ49" s="1"/>
      <c r="BJS49" s="1"/>
      <c r="BJU49" s="1"/>
      <c r="BJW49" s="1"/>
      <c r="BJY49" s="1"/>
      <c r="BKA49" s="1"/>
      <c r="BKC49" s="1"/>
      <c r="BKE49" s="1"/>
      <c r="BKG49" s="1"/>
      <c r="BKI49" s="1"/>
      <c r="BKK49" s="1"/>
      <c r="BKM49" s="1"/>
      <c r="BKO49" s="1"/>
      <c r="BKQ49" s="1"/>
      <c r="BKS49" s="1"/>
      <c r="BKU49" s="1"/>
      <c r="BKW49" s="1"/>
      <c r="BKY49" s="1"/>
      <c r="BLA49" s="1"/>
      <c r="BLC49" s="1"/>
      <c r="BLE49" s="1"/>
      <c r="BLG49" s="1"/>
      <c r="BLI49" s="1"/>
      <c r="BLK49" s="1"/>
      <c r="BLM49" s="1"/>
      <c r="BLO49" s="1"/>
      <c r="BLQ49" s="1"/>
      <c r="BLS49" s="1"/>
      <c r="BLU49" s="1"/>
      <c r="BLW49" s="1"/>
      <c r="BLY49" s="1"/>
      <c r="BMA49" s="1"/>
      <c r="BMC49" s="1"/>
      <c r="BME49" s="1"/>
      <c r="BMG49" s="1"/>
      <c r="BMI49" s="1"/>
      <c r="BMK49" s="1"/>
      <c r="BMM49" s="1"/>
      <c r="BMO49" s="1"/>
      <c r="BMQ49" s="1"/>
      <c r="BMS49" s="1"/>
      <c r="BMU49" s="1"/>
      <c r="BMW49" s="1"/>
      <c r="BMY49" s="1"/>
      <c r="BNA49" s="1"/>
      <c r="BNC49" s="1"/>
      <c r="BNE49" s="1"/>
      <c r="BNG49" s="1"/>
      <c r="BNI49" s="1"/>
      <c r="BNK49" s="1"/>
      <c r="BNM49" s="1"/>
      <c r="BNO49" s="1"/>
      <c r="BNQ49" s="1"/>
      <c r="BNS49" s="1"/>
      <c r="BNU49" s="1"/>
      <c r="BNW49" s="1"/>
      <c r="BNY49" s="1"/>
      <c r="BOA49" s="1"/>
      <c r="BOC49" s="1"/>
      <c r="BOE49" s="1"/>
      <c r="BOG49" s="1"/>
      <c r="BOI49" s="1"/>
      <c r="BOK49" s="1"/>
      <c r="BOM49" s="1"/>
      <c r="BOO49" s="1"/>
      <c r="BOQ49" s="1"/>
      <c r="BOS49" s="1"/>
      <c r="BOU49" s="1"/>
      <c r="BOW49" s="1"/>
      <c r="BOY49" s="1"/>
      <c r="BPA49" s="1"/>
      <c r="BPC49" s="1"/>
      <c r="BPE49" s="1"/>
      <c r="BPG49" s="1"/>
      <c r="BPI49" s="1"/>
      <c r="BPK49" s="1"/>
      <c r="BPM49" s="1"/>
      <c r="BPO49" s="1"/>
      <c r="BPQ49" s="1"/>
      <c r="BPS49" s="1"/>
      <c r="BPU49" s="1"/>
      <c r="BPW49" s="1"/>
      <c r="BPY49" s="1"/>
      <c r="BQA49" s="1"/>
      <c r="BQC49" s="1"/>
      <c r="BQE49" s="1"/>
      <c r="BQG49" s="1"/>
      <c r="BQI49" s="1"/>
      <c r="BQK49" s="1"/>
      <c r="BQM49" s="1"/>
      <c r="BQO49" s="1"/>
      <c r="BQQ49" s="1"/>
      <c r="BQS49" s="1"/>
      <c r="BQU49" s="1"/>
      <c r="BQW49" s="1"/>
      <c r="BQY49" s="1"/>
      <c r="BRA49" s="1"/>
      <c r="BRC49" s="1"/>
      <c r="BRE49" s="1"/>
      <c r="BRG49" s="1"/>
      <c r="BRI49" s="1"/>
      <c r="BRK49" s="1"/>
      <c r="BRM49" s="1"/>
      <c r="BRO49" s="1"/>
      <c r="BRQ49" s="1"/>
      <c r="BRS49" s="1"/>
      <c r="BRU49" s="1"/>
      <c r="BRW49" s="1"/>
      <c r="BRY49" s="1"/>
      <c r="BSA49" s="1"/>
      <c r="BSC49" s="1"/>
      <c r="BSE49" s="1"/>
      <c r="BSG49" s="1"/>
      <c r="BSI49" s="1"/>
      <c r="BSK49" s="1"/>
      <c r="BSM49" s="1"/>
      <c r="BSO49" s="1"/>
      <c r="BSQ49" s="1"/>
      <c r="BSS49" s="1"/>
      <c r="BSU49" s="1"/>
      <c r="BSW49" s="1"/>
      <c r="BSY49" s="1"/>
      <c r="BTA49" s="1"/>
      <c r="BTC49" s="1"/>
      <c r="BTE49" s="1"/>
      <c r="BTG49" s="1"/>
      <c r="BTI49" s="1"/>
      <c r="BTK49" s="1"/>
      <c r="BTM49" s="1"/>
      <c r="BTO49" s="1"/>
      <c r="BTQ49" s="1"/>
      <c r="BTS49" s="1"/>
      <c r="BTU49" s="1"/>
      <c r="BTW49" s="1"/>
      <c r="BTY49" s="1"/>
      <c r="BUA49" s="1"/>
      <c r="BUC49" s="1"/>
      <c r="BUE49" s="1"/>
      <c r="BUG49" s="1"/>
      <c r="BUI49" s="1"/>
      <c r="BUK49" s="1"/>
      <c r="BUM49" s="1"/>
      <c r="BUO49" s="1"/>
      <c r="BUQ49" s="1"/>
      <c r="BUS49" s="1"/>
      <c r="BUU49" s="1"/>
      <c r="BUW49" s="1"/>
      <c r="BUY49" s="1"/>
      <c r="BVA49" s="1"/>
      <c r="BVC49" s="1"/>
      <c r="BVE49" s="1"/>
      <c r="BVG49" s="1"/>
      <c r="BVI49" s="1"/>
      <c r="BVK49" s="1"/>
      <c r="BVM49" s="1"/>
      <c r="BVO49" s="1"/>
      <c r="BVQ49" s="1"/>
      <c r="BVS49" s="1"/>
      <c r="BVU49" s="1"/>
      <c r="BVW49" s="1"/>
      <c r="BVY49" s="1"/>
      <c r="BWA49" s="1"/>
      <c r="BWC49" s="1"/>
      <c r="BWE49" s="1"/>
      <c r="BWG49" s="1"/>
      <c r="BWI49" s="1"/>
      <c r="BWK49" s="1"/>
      <c r="BWM49" s="1"/>
      <c r="BWO49" s="1"/>
      <c r="BWQ49" s="1"/>
      <c r="BWS49" s="1"/>
      <c r="BWU49" s="1"/>
      <c r="BWW49" s="1"/>
      <c r="BWY49" s="1"/>
      <c r="BXA49" s="1"/>
      <c r="BXC49" s="1"/>
      <c r="BXE49" s="1"/>
      <c r="BXG49" s="1"/>
      <c r="BXI49" s="1"/>
      <c r="BXK49" s="1"/>
      <c r="BXM49" s="1"/>
      <c r="BXO49" s="1"/>
      <c r="BXQ49" s="1"/>
      <c r="BXS49" s="1"/>
      <c r="BXU49" s="1"/>
      <c r="BXW49" s="1"/>
      <c r="BXY49" s="1"/>
      <c r="BYA49" s="1"/>
      <c r="BYC49" s="1"/>
      <c r="BYE49" s="1"/>
      <c r="BYG49" s="1"/>
      <c r="BYI49" s="1"/>
      <c r="BYK49" s="1"/>
      <c r="BYM49" s="1"/>
      <c r="BYO49" s="1"/>
      <c r="BYQ49" s="1"/>
      <c r="BYS49" s="1"/>
      <c r="BYU49" s="1"/>
      <c r="BYW49" s="1"/>
      <c r="BYY49" s="1"/>
      <c r="BZA49" s="1"/>
      <c r="BZC49" s="1"/>
      <c r="BZE49" s="1"/>
      <c r="BZG49" s="1"/>
      <c r="BZI49" s="1"/>
      <c r="BZK49" s="1"/>
      <c r="BZM49" s="1"/>
      <c r="BZO49" s="1"/>
      <c r="BZQ49" s="1"/>
      <c r="BZS49" s="1"/>
      <c r="BZU49" s="1"/>
      <c r="BZW49" s="1"/>
      <c r="BZY49" s="1"/>
      <c r="CAA49" s="1"/>
      <c r="CAC49" s="1"/>
      <c r="CAE49" s="1"/>
      <c r="CAG49" s="1"/>
      <c r="CAI49" s="1"/>
      <c r="CAK49" s="1"/>
      <c r="CAM49" s="1"/>
      <c r="CAO49" s="1"/>
      <c r="CAQ49" s="1"/>
      <c r="CAS49" s="1"/>
      <c r="CAU49" s="1"/>
      <c r="CAW49" s="1"/>
      <c r="CAY49" s="1"/>
      <c r="CBA49" s="1"/>
      <c r="CBC49" s="1"/>
      <c r="CBE49" s="1"/>
      <c r="CBG49" s="1"/>
      <c r="CBI49" s="1"/>
      <c r="CBK49" s="1"/>
      <c r="CBM49" s="1"/>
      <c r="CBO49" s="1"/>
      <c r="CBQ49" s="1"/>
      <c r="CBS49" s="1"/>
      <c r="CBU49" s="1"/>
      <c r="CBW49" s="1"/>
      <c r="CBY49" s="1"/>
      <c r="CCA49" s="1"/>
      <c r="CCC49" s="1"/>
      <c r="CCE49" s="1"/>
      <c r="CCG49" s="1"/>
      <c r="CCI49" s="1"/>
      <c r="CCK49" s="1"/>
      <c r="CCM49" s="1"/>
      <c r="CCO49" s="1"/>
      <c r="CCQ49" s="1"/>
      <c r="CCS49" s="1"/>
      <c r="CCU49" s="1"/>
      <c r="CCW49" s="1"/>
      <c r="CCY49" s="1"/>
      <c r="CDA49" s="1"/>
      <c r="CDC49" s="1"/>
      <c r="CDE49" s="1"/>
      <c r="CDG49" s="1"/>
      <c r="CDI49" s="1"/>
      <c r="CDK49" s="1"/>
      <c r="CDM49" s="1"/>
      <c r="CDO49" s="1"/>
      <c r="CDQ49" s="1"/>
      <c r="CDS49" s="1"/>
      <c r="CDU49" s="1"/>
      <c r="CDW49" s="1"/>
      <c r="CDY49" s="1"/>
      <c r="CEA49" s="1"/>
      <c r="CEC49" s="1"/>
      <c r="CEE49" s="1"/>
      <c r="CEG49" s="1"/>
      <c r="CEI49" s="1"/>
      <c r="CEK49" s="1"/>
      <c r="CEM49" s="1"/>
      <c r="CEO49" s="1"/>
      <c r="CEQ49" s="1"/>
      <c r="CES49" s="1"/>
      <c r="CEU49" s="1"/>
      <c r="CEW49" s="1"/>
      <c r="CEY49" s="1"/>
      <c r="CFA49" s="1"/>
      <c r="CFC49" s="1"/>
      <c r="CFE49" s="1"/>
      <c r="CFG49" s="1"/>
      <c r="CFI49" s="1"/>
      <c r="CFK49" s="1"/>
      <c r="CFM49" s="1"/>
      <c r="CFO49" s="1"/>
      <c r="CFQ49" s="1"/>
      <c r="CFS49" s="1"/>
      <c r="CFU49" s="1"/>
      <c r="CFW49" s="1"/>
      <c r="CFY49" s="1"/>
      <c r="CGA49" s="1"/>
      <c r="CGC49" s="1"/>
      <c r="CGE49" s="1"/>
      <c r="CGG49" s="1"/>
      <c r="CGI49" s="1"/>
      <c r="CGK49" s="1"/>
      <c r="CGM49" s="1"/>
      <c r="CGO49" s="1"/>
      <c r="CGQ49" s="1"/>
      <c r="CGS49" s="1"/>
      <c r="CGU49" s="1"/>
      <c r="CGW49" s="1"/>
      <c r="CGY49" s="1"/>
      <c r="CHA49" s="1"/>
      <c r="CHC49" s="1"/>
      <c r="CHE49" s="1"/>
      <c r="CHG49" s="1"/>
      <c r="CHI49" s="1"/>
      <c r="CHK49" s="1"/>
      <c r="CHM49" s="1"/>
      <c r="CHO49" s="1"/>
      <c r="CHQ49" s="1"/>
      <c r="CHS49" s="1"/>
      <c r="CHU49" s="1"/>
      <c r="CHW49" s="1"/>
      <c r="CHY49" s="1"/>
      <c r="CIA49" s="1"/>
      <c r="CIC49" s="1"/>
      <c r="CIE49" s="1"/>
      <c r="CIG49" s="1"/>
      <c r="CII49" s="1"/>
      <c r="CIK49" s="1"/>
      <c r="CIM49" s="1"/>
      <c r="CIO49" s="1"/>
      <c r="CIQ49" s="1"/>
      <c r="CIS49" s="1"/>
      <c r="CIU49" s="1"/>
      <c r="CIW49" s="1"/>
      <c r="CIY49" s="1"/>
      <c r="CJA49" s="1"/>
      <c r="CJC49" s="1"/>
      <c r="CJE49" s="1"/>
      <c r="CJG49" s="1"/>
      <c r="CJI49" s="1"/>
      <c r="CJK49" s="1"/>
      <c r="CJM49" s="1"/>
      <c r="CJO49" s="1"/>
      <c r="CJQ49" s="1"/>
      <c r="CJS49" s="1"/>
      <c r="CJU49" s="1"/>
      <c r="CJW49" s="1"/>
      <c r="CJY49" s="1"/>
      <c r="CKA49" s="1"/>
      <c r="CKC49" s="1"/>
      <c r="CKE49" s="1"/>
      <c r="CKG49" s="1"/>
      <c r="CKI49" s="1"/>
      <c r="CKK49" s="1"/>
      <c r="CKM49" s="1"/>
      <c r="CKO49" s="1"/>
      <c r="CKQ49" s="1"/>
      <c r="CKS49" s="1"/>
      <c r="CKU49" s="1"/>
      <c r="CKW49" s="1"/>
      <c r="CKY49" s="1"/>
      <c r="CLA49" s="1"/>
      <c r="CLC49" s="1"/>
      <c r="CLE49" s="1"/>
      <c r="CLG49" s="1"/>
      <c r="CLI49" s="1"/>
      <c r="CLK49" s="1"/>
      <c r="CLM49" s="1"/>
      <c r="CLO49" s="1"/>
      <c r="CLQ49" s="1"/>
      <c r="CLS49" s="1"/>
      <c r="CLU49" s="1"/>
      <c r="CLW49" s="1"/>
      <c r="CLY49" s="1"/>
      <c r="CMA49" s="1"/>
      <c r="CMC49" s="1"/>
      <c r="CME49" s="1"/>
      <c r="CMG49" s="1"/>
      <c r="CMI49" s="1"/>
      <c r="CMK49" s="1"/>
      <c r="CMM49" s="1"/>
      <c r="CMO49" s="1"/>
      <c r="CMQ49" s="1"/>
      <c r="CMS49" s="1"/>
      <c r="CMU49" s="1"/>
      <c r="CMW49" s="1"/>
      <c r="CMY49" s="1"/>
      <c r="CNA49" s="1"/>
      <c r="CNC49" s="1"/>
      <c r="CNE49" s="1"/>
      <c r="CNG49" s="1"/>
      <c r="CNI49" s="1"/>
      <c r="CNK49" s="1"/>
      <c r="CNM49" s="1"/>
      <c r="CNO49" s="1"/>
      <c r="CNQ49" s="1"/>
      <c r="CNS49" s="1"/>
      <c r="CNU49" s="1"/>
      <c r="CNW49" s="1"/>
      <c r="CNY49" s="1"/>
      <c r="COA49" s="1"/>
      <c r="COC49" s="1"/>
      <c r="COE49" s="1"/>
      <c r="COG49" s="1"/>
      <c r="COI49" s="1"/>
      <c r="COK49" s="1"/>
      <c r="COM49" s="1"/>
      <c r="COO49" s="1"/>
      <c r="COQ49" s="1"/>
      <c r="COS49" s="1"/>
      <c r="COU49" s="1"/>
      <c r="COW49" s="1"/>
      <c r="COY49" s="1"/>
      <c r="CPA49" s="1"/>
      <c r="CPC49" s="1"/>
      <c r="CPE49" s="1"/>
      <c r="CPG49" s="1"/>
      <c r="CPI49" s="1"/>
      <c r="CPK49" s="1"/>
      <c r="CPM49" s="1"/>
      <c r="CPO49" s="1"/>
      <c r="CPQ49" s="1"/>
      <c r="CPS49" s="1"/>
      <c r="CPU49" s="1"/>
      <c r="CPW49" s="1"/>
      <c r="CPY49" s="1"/>
      <c r="CQA49" s="1"/>
      <c r="CQC49" s="1"/>
      <c r="CQE49" s="1"/>
      <c r="CQG49" s="1"/>
      <c r="CQI49" s="1"/>
      <c r="CQK49" s="1"/>
      <c r="CQM49" s="1"/>
      <c r="CQO49" s="1"/>
      <c r="CQQ49" s="1"/>
      <c r="CQS49" s="1"/>
      <c r="CQU49" s="1"/>
      <c r="CQW49" s="1"/>
      <c r="CQY49" s="1"/>
      <c r="CRA49" s="1"/>
      <c r="CRC49" s="1"/>
      <c r="CRE49" s="1"/>
      <c r="CRG49" s="1"/>
      <c r="CRI49" s="1"/>
      <c r="CRK49" s="1"/>
      <c r="CRM49" s="1"/>
      <c r="CRO49" s="1"/>
      <c r="CRQ49" s="1"/>
      <c r="CRS49" s="1"/>
      <c r="CRU49" s="1"/>
      <c r="CRW49" s="1"/>
      <c r="CRY49" s="1"/>
      <c r="CSA49" s="1"/>
      <c r="CSC49" s="1"/>
      <c r="CSE49" s="1"/>
      <c r="CSG49" s="1"/>
      <c r="CSI49" s="1"/>
      <c r="CSK49" s="1"/>
      <c r="CSM49" s="1"/>
      <c r="CSO49" s="1"/>
      <c r="CSQ49" s="1"/>
      <c r="CSS49" s="1"/>
      <c r="CSU49" s="1"/>
      <c r="CSW49" s="1"/>
      <c r="CSY49" s="1"/>
      <c r="CTA49" s="1"/>
      <c r="CTC49" s="1"/>
      <c r="CTE49" s="1"/>
      <c r="CTG49" s="1"/>
      <c r="CTI49" s="1"/>
      <c r="CTK49" s="1"/>
      <c r="CTM49" s="1"/>
      <c r="CTO49" s="1"/>
      <c r="CTQ49" s="1"/>
      <c r="CTS49" s="1"/>
      <c r="CTU49" s="1"/>
      <c r="CTW49" s="1"/>
      <c r="CTY49" s="1"/>
      <c r="CUA49" s="1"/>
      <c r="CUC49" s="1"/>
      <c r="CUE49" s="1"/>
      <c r="CUG49" s="1"/>
      <c r="CUI49" s="1"/>
      <c r="CUK49" s="1"/>
      <c r="CUM49" s="1"/>
      <c r="CUO49" s="1"/>
      <c r="CUQ49" s="1"/>
      <c r="CUS49" s="1"/>
      <c r="CUU49" s="1"/>
      <c r="CUW49" s="1"/>
      <c r="CUY49" s="1"/>
      <c r="CVA49" s="1"/>
      <c r="CVC49" s="1"/>
      <c r="CVE49" s="1"/>
      <c r="CVG49" s="1"/>
      <c r="CVI49" s="1"/>
      <c r="CVK49" s="1"/>
      <c r="CVM49" s="1"/>
      <c r="CVO49" s="1"/>
      <c r="CVQ49" s="1"/>
      <c r="CVS49" s="1"/>
      <c r="CVU49" s="1"/>
      <c r="CVW49" s="1"/>
      <c r="CVY49" s="1"/>
      <c r="CWA49" s="1"/>
      <c r="CWC49" s="1"/>
      <c r="CWE49" s="1"/>
      <c r="CWG49" s="1"/>
      <c r="CWI49" s="1"/>
      <c r="CWK49" s="1"/>
      <c r="CWM49" s="1"/>
      <c r="CWO49" s="1"/>
      <c r="CWQ49" s="1"/>
      <c r="CWS49" s="1"/>
      <c r="CWU49" s="1"/>
      <c r="CWW49" s="1"/>
      <c r="CWY49" s="1"/>
      <c r="CXA49" s="1"/>
      <c r="CXC49" s="1"/>
      <c r="CXE49" s="1"/>
      <c r="CXG49" s="1"/>
      <c r="CXI49" s="1"/>
      <c r="CXK49" s="1"/>
      <c r="CXM49" s="1"/>
      <c r="CXO49" s="1"/>
      <c r="CXQ49" s="1"/>
      <c r="CXS49" s="1"/>
      <c r="CXU49" s="1"/>
      <c r="CXW49" s="1"/>
      <c r="CXY49" s="1"/>
      <c r="CYA49" s="1"/>
      <c r="CYC49" s="1"/>
      <c r="CYE49" s="1"/>
      <c r="CYG49" s="1"/>
      <c r="CYI49" s="1"/>
      <c r="CYK49" s="1"/>
      <c r="CYM49" s="1"/>
      <c r="CYO49" s="1"/>
      <c r="CYQ49" s="1"/>
      <c r="CYS49" s="1"/>
      <c r="CYU49" s="1"/>
      <c r="CYW49" s="1"/>
      <c r="CYY49" s="1"/>
      <c r="CZA49" s="1"/>
      <c r="CZC49" s="1"/>
      <c r="CZE49" s="1"/>
      <c r="CZG49" s="1"/>
      <c r="CZI49" s="1"/>
      <c r="CZK49" s="1"/>
      <c r="CZM49" s="1"/>
      <c r="CZO49" s="1"/>
      <c r="CZQ49" s="1"/>
      <c r="CZS49" s="1"/>
      <c r="CZU49" s="1"/>
      <c r="CZW49" s="1"/>
      <c r="CZY49" s="1"/>
      <c r="DAA49" s="1"/>
      <c r="DAC49" s="1"/>
      <c r="DAE49" s="1"/>
      <c r="DAG49" s="1"/>
      <c r="DAI49" s="1"/>
      <c r="DAK49" s="1"/>
      <c r="DAM49" s="1"/>
      <c r="DAO49" s="1"/>
      <c r="DAQ49" s="1"/>
      <c r="DAS49" s="1"/>
      <c r="DAU49" s="1"/>
      <c r="DAW49" s="1"/>
      <c r="DAY49" s="1"/>
      <c r="DBA49" s="1"/>
      <c r="DBC49" s="1"/>
      <c r="DBE49" s="1"/>
      <c r="DBG49" s="1"/>
      <c r="DBI49" s="1"/>
      <c r="DBK49" s="1"/>
      <c r="DBM49" s="1"/>
      <c r="DBO49" s="1"/>
      <c r="DBQ49" s="1"/>
      <c r="DBS49" s="1"/>
      <c r="DBU49" s="1"/>
      <c r="DBW49" s="1"/>
      <c r="DBY49" s="1"/>
      <c r="DCA49" s="1"/>
      <c r="DCC49" s="1"/>
      <c r="DCE49" s="1"/>
      <c r="DCG49" s="1"/>
      <c r="DCI49" s="1"/>
      <c r="DCK49" s="1"/>
      <c r="DCM49" s="1"/>
      <c r="DCO49" s="1"/>
      <c r="DCQ49" s="1"/>
      <c r="DCS49" s="1"/>
      <c r="DCU49" s="1"/>
      <c r="DCW49" s="1"/>
      <c r="DCY49" s="1"/>
      <c r="DDA49" s="1"/>
      <c r="DDC49" s="1"/>
      <c r="DDE49" s="1"/>
      <c r="DDG49" s="1"/>
      <c r="DDI49" s="1"/>
      <c r="DDK49" s="1"/>
      <c r="DDM49" s="1"/>
      <c r="DDO49" s="1"/>
      <c r="DDQ49" s="1"/>
      <c r="DDS49" s="1"/>
      <c r="DDU49" s="1"/>
      <c r="DDW49" s="1"/>
      <c r="DDY49" s="1"/>
      <c r="DEA49" s="1"/>
      <c r="DEC49" s="1"/>
      <c r="DEE49" s="1"/>
      <c r="DEG49" s="1"/>
      <c r="DEI49" s="1"/>
      <c r="DEK49" s="1"/>
      <c r="DEM49" s="1"/>
      <c r="DEO49" s="1"/>
      <c r="DEQ49" s="1"/>
      <c r="DES49" s="1"/>
      <c r="DEU49" s="1"/>
      <c r="DEW49" s="1"/>
      <c r="DEY49" s="1"/>
      <c r="DFA49" s="1"/>
      <c r="DFC49" s="1"/>
      <c r="DFE49" s="1"/>
      <c r="DFG49" s="1"/>
      <c r="DFI49" s="1"/>
      <c r="DFK49" s="1"/>
      <c r="DFM49" s="1"/>
      <c r="DFO49" s="1"/>
      <c r="DFQ49" s="1"/>
      <c r="DFS49" s="1"/>
      <c r="DFU49" s="1"/>
      <c r="DFW49" s="1"/>
      <c r="DFY49" s="1"/>
      <c r="DGA49" s="1"/>
      <c r="DGC49" s="1"/>
      <c r="DGE49" s="1"/>
      <c r="DGG49" s="1"/>
      <c r="DGI49" s="1"/>
      <c r="DGK49" s="1"/>
      <c r="DGM49" s="1"/>
      <c r="DGO49" s="1"/>
      <c r="DGQ49" s="1"/>
      <c r="DGS49" s="1"/>
      <c r="DGU49" s="1"/>
      <c r="DGW49" s="1"/>
      <c r="DGY49" s="1"/>
      <c r="DHA49" s="1"/>
      <c r="DHC49" s="1"/>
      <c r="DHE49" s="1"/>
      <c r="DHG49" s="1"/>
      <c r="DHI49" s="1"/>
      <c r="DHK49" s="1"/>
      <c r="DHM49" s="1"/>
      <c r="DHO49" s="1"/>
      <c r="DHQ49" s="1"/>
      <c r="DHS49" s="1"/>
      <c r="DHU49" s="1"/>
      <c r="DHW49" s="1"/>
      <c r="DHY49" s="1"/>
      <c r="DIA49" s="1"/>
      <c r="DIC49" s="1"/>
      <c r="DIE49" s="1"/>
      <c r="DIG49" s="1"/>
      <c r="DII49" s="1"/>
      <c r="DIK49" s="1"/>
      <c r="DIM49" s="1"/>
      <c r="DIO49" s="1"/>
      <c r="DIQ49" s="1"/>
      <c r="DIS49" s="1"/>
      <c r="DIU49" s="1"/>
      <c r="DIW49" s="1"/>
      <c r="DIY49" s="1"/>
      <c r="DJA49" s="1"/>
      <c r="DJC49" s="1"/>
      <c r="DJE49" s="1"/>
      <c r="DJG49" s="1"/>
      <c r="DJI49" s="1"/>
      <c r="DJK49" s="1"/>
      <c r="DJM49" s="1"/>
      <c r="DJO49" s="1"/>
      <c r="DJQ49" s="1"/>
      <c r="DJS49" s="1"/>
      <c r="DJU49" s="1"/>
      <c r="DJW49" s="1"/>
      <c r="DJY49" s="1"/>
      <c r="DKA49" s="1"/>
      <c r="DKC49" s="1"/>
      <c r="DKE49" s="1"/>
      <c r="DKG49" s="1"/>
      <c r="DKI49" s="1"/>
      <c r="DKK49" s="1"/>
      <c r="DKM49" s="1"/>
      <c r="DKO49" s="1"/>
      <c r="DKQ49" s="1"/>
      <c r="DKS49" s="1"/>
      <c r="DKU49" s="1"/>
      <c r="DKW49" s="1"/>
      <c r="DKY49" s="1"/>
      <c r="DLA49" s="1"/>
      <c r="DLC49" s="1"/>
      <c r="DLE49" s="1"/>
      <c r="DLG49" s="1"/>
      <c r="DLI49" s="1"/>
      <c r="DLK49" s="1"/>
      <c r="DLM49" s="1"/>
      <c r="DLO49" s="1"/>
      <c r="DLQ49" s="1"/>
      <c r="DLS49" s="1"/>
      <c r="DLU49" s="1"/>
      <c r="DLW49" s="1"/>
      <c r="DLY49" s="1"/>
      <c r="DMA49" s="1"/>
      <c r="DMC49" s="1"/>
      <c r="DME49" s="1"/>
      <c r="DMG49" s="1"/>
      <c r="DMI49" s="1"/>
      <c r="DMK49" s="1"/>
      <c r="DMM49" s="1"/>
      <c r="DMO49" s="1"/>
      <c r="DMQ49" s="1"/>
      <c r="DMS49" s="1"/>
      <c r="DMU49" s="1"/>
      <c r="DMW49" s="1"/>
      <c r="DMY49" s="1"/>
      <c r="DNA49" s="1"/>
      <c r="DNC49" s="1"/>
      <c r="DNE49" s="1"/>
      <c r="DNG49" s="1"/>
      <c r="DNI49" s="1"/>
      <c r="DNK49" s="1"/>
      <c r="DNM49" s="1"/>
      <c r="DNO49" s="1"/>
      <c r="DNQ49" s="1"/>
      <c r="DNS49" s="1"/>
      <c r="DNU49" s="1"/>
      <c r="DNW49" s="1"/>
      <c r="DNY49" s="1"/>
      <c r="DOA49" s="1"/>
      <c r="DOC49" s="1"/>
      <c r="DOE49" s="1"/>
      <c r="DOG49" s="1"/>
      <c r="DOI49" s="1"/>
      <c r="DOK49" s="1"/>
      <c r="DOM49" s="1"/>
      <c r="DOO49" s="1"/>
      <c r="DOQ49" s="1"/>
      <c r="DOS49" s="1"/>
      <c r="DOU49" s="1"/>
      <c r="DOW49" s="1"/>
      <c r="DOY49" s="1"/>
      <c r="DPA49" s="1"/>
      <c r="DPC49" s="1"/>
      <c r="DPE49" s="1"/>
      <c r="DPG49" s="1"/>
      <c r="DPI49" s="1"/>
      <c r="DPK49" s="1"/>
      <c r="DPM49" s="1"/>
      <c r="DPO49" s="1"/>
      <c r="DPQ49" s="1"/>
      <c r="DPS49" s="1"/>
      <c r="DPU49" s="1"/>
      <c r="DPW49" s="1"/>
      <c r="DPY49" s="1"/>
      <c r="DQA49" s="1"/>
      <c r="DQC49" s="1"/>
      <c r="DQE49" s="1"/>
      <c r="DQG49" s="1"/>
      <c r="DQI49" s="1"/>
      <c r="DQK49" s="1"/>
      <c r="DQM49" s="1"/>
      <c r="DQO49" s="1"/>
      <c r="DQQ49" s="1"/>
      <c r="DQS49" s="1"/>
      <c r="DQU49" s="1"/>
      <c r="DQW49" s="1"/>
      <c r="DQY49" s="1"/>
      <c r="DRA49" s="1"/>
      <c r="DRC49" s="1"/>
      <c r="DRE49" s="1"/>
      <c r="DRG49" s="1"/>
      <c r="DRI49" s="1"/>
      <c r="DRK49" s="1"/>
      <c r="DRM49" s="1"/>
      <c r="DRO49" s="1"/>
      <c r="DRQ49" s="1"/>
      <c r="DRS49" s="1"/>
      <c r="DRU49" s="1"/>
      <c r="DRW49" s="1"/>
      <c r="DRY49" s="1"/>
      <c r="DSA49" s="1"/>
      <c r="DSC49" s="1"/>
      <c r="DSE49" s="1"/>
      <c r="DSG49" s="1"/>
      <c r="DSI49" s="1"/>
      <c r="DSK49" s="1"/>
      <c r="DSM49" s="1"/>
      <c r="DSO49" s="1"/>
      <c r="DSQ49" s="1"/>
      <c r="DSS49" s="1"/>
      <c r="DSU49" s="1"/>
      <c r="DSW49" s="1"/>
      <c r="DSY49" s="1"/>
      <c r="DTA49" s="1"/>
      <c r="DTC49" s="1"/>
      <c r="DTE49" s="1"/>
      <c r="DTG49" s="1"/>
      <c r="DTI49" s="1"/>
      <c r="DTK49" s="1"/>
      <c r="DTM49" s="1"/>
      <c r="DTO49" s="1"/>
      <c r="DTQ49" s="1"/>
      <c r="DTS49" s="1"/>
      <c r="DTU49" s="1"/>
      <c r="DTW49" s="1"/>
      <c r="DTY49" s="1"/>
      <c r="DUA49" s="1"/>
      <c r="DUC49" s="1"/>
      <c r="DUE49" s="1"/>
      <c r="DUG49" s="1"/>
      <c r="DUI49" s="1"/>
      <c r="DUK49" s="1"/>
      <c r="DUM49" s="1"/>
      <c r="DUO49" s="1"/>
      <c r="DUQ49" s="1"/>
      <c r="DUS49" s="1"/>
      <c r="DUU49" s="1"/>
      <c r="DUW49" s="1"/>
      <c r="DUY49" s="1"/>
      <c r="DVA49" s="1"/>
      <c r="DVC49" s="1"/>
      <c r="DVE49" s="1"/>
      <c r="DVG49" s="1"/>
      <c r="DVI49" s="1"/>
      <c r="DVK49" s="1"/>
      <c r="DVM49" s="1"/>
      <c r="DVO49" s="1"/>
      <c r="DVQ49" s="1"/>
      <c r="DVS49" s="1"/>
      <c r="DVU49" s="1"/>
      <c r="DVW49" s="1"/>
      <c r="DVY49" s="1"/>
      <c r="DWA49" s="1"/>
      <c r="DWC49" s="1"/>
      <c r="DWE49" s="1"/>
      <c r="DWG49" s="1"/>
      <c r="DWI49" s="1"/>
      <c r="DWK49" s="1"/>
      <c r="DWM49" s="1"/>
      <c r="DWO49" s="1"/>
      <c r="DWQ49" s="1"/>
      <c r="DWS49" s="1"/>
      <c r="DWU49" s="1"/>
      <c r="DWW49" s="1"/>
      <c r="DWY49" s="1"/>
      <c r="DXA49" s="1"/>
      <c r="DXC49" s="1"/>
      <c r="DXE49" s="1"/>
      <c r="DXG49" s="1"/>
      <c r="DXI49" s="1"/>
      <c r="DXK49" s="1"/>
      <c r="DXM49" s="1"/>
      <c r="DXO49" s="1"/>
      <c r="DXQ49" s="1"/>
      <c r="DXS49" s="1"/>
      <c r="DXU49" s="1"/>
      <c r="DXW49" s="1"/>
      <c r="DXY49" s="1"/>
      <c r="DYA49" s="1"/>
      <c r="DYC49" s="1"/>
      <c r="DYE49" s="1"/>
      <c r="DYG49" s="1"/>
      <c r="DYI49" s="1"/>
      <c r="DYK49" s="1"/>
      <c r="DYM49" s="1"/>
      <c r="DYO49" s="1"/>
      <c r="DYQ49" s="1"/>
      <c r="DYS49" s="1"/>
      <c r="DYU49" s="1"/>
      <c r="DYW49" s="1"/>
      <c r="DYY49" s="1"/>
      <c r="DZA49" s="1"/>
      <c r="DZC49" s="1"/>
      <c r="DZE49" s="1"/>
      <c r="DZG49" s="1"/>
      <c r="DZI49" s="1"/>
      <c r="DZK49" s="1"/>
      <c r="DZM49" s="1"/>
      <c r="DZO49" s="1"/>
      <c r="DZQ49" s="1"/>
      <c r="DZS49" s="1"/>
      <c r="DZU49" s="1"/>
      <c r="DZW49" s="1"/>
      <c r="DZY49" s="1"/>
      <c r="EAA49" s="1"/>
      <c r="EAC49" s="1"/>
      <c r="EAE49" s="1"/>
      <c r="EAG49" s="1"/>
      <c r="EAI49" s="1"/>
      <c r="EAK49" s="1"/>
      <c r="EAM49" s="1"/>
      <c r="EAO49" s="1"/>
      <c r="EAQ49" s="1"/>
      <c r="EAS49" s="1"/>
      <c r="EAU49" s="1"/>
      <c r="EAW49" s="1"/>
      <c r="EAY49" s="1"/>
      <c r="EBA49" s="1"/>
      <c r="EBC49" s="1"/>
      <c r="EBE49" s="1"/>
      <c r="EBG49" s="1"/>
      <c r="EBI49" s="1"/>
      <c r="EBK49" s="1"/>
      <c r="EBM49" s="1"/>
      <c r="EBO49" s="1"/>
      <c r="EBQ49" s="1"/>
      <c r="EBS49" s="1"/>
      <c r="EBU49" s="1"/>
      <c r="EBW49" s="1"/>
      <c r="EBY49" s="1"/>
      <c r="ECA49" s="1"/>
      <c r="ECC49" s="1"/>
      <c r="ECE49" s="1"/>
      <c r="ECG49" s="1"/>
      <c r="ECI49" s="1"/>
      <c r="ECK49" s="1"/>
      <c r="ECM49" s="1"/>
      <c r="ECO49" s="1"/>
      <c r="ECQ49" s="1"/>
      <c r="ECS49" s="1"/>
      <c r="ECU49" s="1"/>
      <c r="ECW49" s="1"/>
      <c r="ECY49" s="1"/>
      <c r="EDA49" s="1"/>
      <c r="EDC49" s="1"/>
      <c r="EDE49" s="1"/>
      <c r="EDG49" s="1"/>
      <c r="EDI49" s="1"/>
      <c r="EDK49" s="1"/>
      <c r="EDM49" s="1"/>
      <c r="EDO49" s="1"/>
      <c r="EDQ49" s="1"/>
      <c r="EDS49" s="1"/>
      <c r="EDU49" s="1"/>
      <c r="EDW49" s="1"/>
      <c r="EDY49" s="1"/>
      <c r="EEA49" s="1"/>
      <c r="EEC49" s="1"/>
      <c r="EEE49" s="1"/>
      <c r="EEG49" s="1"/>
      <c r="EEI49" s="1"/>
      <c r="EEK49" s="1"/>
      <c r="EEM49" s="1"/>
      <c r="EEO49" s="1"/>
      <c r="EEQ49" s="1"/>
      <c r="EES49" s="1"/>
      <c r="EEU49" s="1"/>
      <c r="EEW49" s="1"/>
      <c r="EEY49" s="1"/>
      <c r="EFA49" s="1"/>
      <c r="EFC49" s="1"/>
      <c r="EFE49" s="1"/>
      <c r="EFG49" s="1"/>
      <c r="EFI49" s="1"/>
      <c r="EFK49" s="1"/>
      <c r="EFM49" s="1"/>
      <c r="EFO49" s="1"/>
      <c r="EFQ49" s="1"/>
      <c r="EFS49" s="1"/>
      <c r="EFU49" s="1"/>
      <c r="EFW49" s="1"/>
      <c r="EFY49" s="1"/>
      <c r="EGA49" s="1"/>
      <c r="EGC49" s="1"/>
      <c r="EGE49" s="1"/>
      <c r="EGG49" s="1"/>
      <c r="EGI49" s="1"/>
      <c r="EGK49" s="1"/>
      <c r="EGM49" s="1"/>
      <c r="EGO49" s="1"/>
      <c r="EGQ49" s="1"/>
      <c r="EGS49" s="1"/>
      <c r="EGU49" s="1"/>
      <c r="EGW49" s="1"/>
      <c r="EGY49" s="1"/>
      <c r="EHA49" s="1"/>
      <c r="EHC49" s="1"/>
      <c r="EHE49" s="1"/>
      <c r="EHG49" s="1"/>
      <c r="EHI49" s="1"/>
      <c r="EHK49" s="1"/>
      <c r="EHM49" s="1"/>
      <c r="EHO49" s="1"/>
      <c r="EHQ49" s="1"/>
      <c r="EHS49" s="1"/>
      <c r="EHU49" s="1"/>
      <c r="EHW49" s="1"/>
      <c r="EHY49" s="1"/>
      <c r="EIA49" s="1"/>
      <c r="EIC49" s="1"/>
      <c r="EIE49" s="1"/>
      <c r="EIG49" s="1"/>
      <c r="EII49" s="1"/>
      <c r="EIK49" s="1"/>
      <c r="EIM49" s="1"/>
      <c r="EIO49" s="1"/>
      <c r="EIQ49" s="1"/>
      <c r="EIS49" s="1"/>
      <c r="EIU49" s="1"/>
      <c r="EIW49" s="1"/>
      <c r="EIY49" s="1"/>
      <c r="EJA49" s="1"/>
      <c r="EJC49" s="1"/>
      <c r="EJE49" s="1"/>
      <c r="EJG49" s="1"/>
      <c r="EJI49" s="1"/>
      <c r="EJK49" s="1"/>
      <c r="EJM49" s="1"/>
      <c r="EJO49" s="1"/>
      <c r="EJQ49" s="1"/>
      <c r="EJS49" s="1"/>
      <c r="EJU49" s="1"/>
      <c r="EJW49" s="1"/>
      <c r="EJY49" s="1"/>
      <c r="EKA49" s="1"/>
      <c r="EKC49" s="1"/>
      <c r="EKE49" s="1"/>
      <c r="EKG49" s="1"/>
      <c r="EKI49" s="1"/>
      <c r="EKK49" s="1"/>
      <c r="EKM49" s="1"/>
      <c r="EKO49" s="1"/>
      <c r="EKQ49" s="1"/>
      <c r="EKS49" s="1"/>
      <c r="EKU49" s="1"/>
      <c r="EKW49" s="1"/>
      <c r="EKY49" s="1"/>
      <c r="ELA49" s="1"/>
      <c r="ELC49" s="1"/>
      <c r="ELE49" s="1"/>
      <c r="ELG49" s="1"/>
      <c r="ELI49" s="1"/>
      <c r="ELK49" s="1"/>
      <c r="ELM49" s="1"/>
      <c r="ELO49" s="1"/>
      <c r="ELQ49" s="1"/>
      <c r="ELS49" s="1"/>
      <c r="ELU49" s="1"/>
      <c r="ELW49" s="1"/>
      <c r="ELY49" s="1"/>
      <c r="EMA49" s="1"/>
      <c r="EMC49" s="1"/>
      <c r="EME49" s="1"/>
      <c r="EMG49" s="1"/>
      <c r="EMI49" s="1"/>
      <c r="EMK49" s="1"/>
      <c r="EMM49" s="1"/>
      <c r="EMO49" s="1"/>
      <c r="EMQ49" s="1"/>
      <c r="EMS49" s="1"/>
      <c r="EMU49" s="1"/>
      <c r="EMW49" s="1"/>
      <c r="EMY49" s="1"/>
      <c r="ENA49" s="1"/>
      <c r="ENC49" s="1"/>
      <c r="ENE49" s="1"/>
      <c r="ENG49" s="1"/>
      <c r="ENI49" s="1"/>
      <c r="ENK49" s="1"/>
      <c r="ENM49" s="1"/>
      <c r="ENO49" s="1"/>
      <c r="ENQ49" s="1"/>
      <c r="ENS49" s="1"/>
      <c r="ENU49" s="1"/>
      <c r="ENW49" s="1"/>
      <c r="ENY49" s="1"/>
      <c r="EOA49" s="1"/>
      <c r="EOC49" s="1"/>
      <c r="EOE49" s="1"/>
      <c r="EOG49" s="1"/>
      <c r="EOI49" s="1"/>
      <c r="EOK49" s="1"/>
      <c r="EOM49" s="1"/>
      <c r="EOO49" s="1"/>
      <c r="EOQ49" s="1"/>
      <c r="EOS49" s="1"/>
      <c r="EOU49" s="1"/>
      <c r="EOW49" s="1"/>
      <c r="EOY49" s="1"/>
      <c r="EPA49" s="1"/>
      <c r="EPC49" s="1"/>
      <c r="EPE49" s="1"/>
      <c r="EPG49" s="1"/>
      <c r="EPI49" s="1"/>
      <c r="EPK49" s="1"/>
      <c r="EPM49" s="1"/>
      <c r="EPO49" s="1"/>
      <c r="EPQ49" s="1"/>
      <c r="EPS49" s="1"/>
      <c r="EPU49" s="1"/>
      <c r="EPW49" s="1"/>
      <c r="EPY49" s="1"/>
      <c r="EQA49" s="1"/>
      <c r="EQC49" s="1"/>
      <c r="EQE49" s="1"/>
      <c r="EQG49" s="1"/>
      <c r="EQI49" s="1"/>
      <c r="EQK49" s="1"/>
      <c r="EQM49" s="1"/>
      <c r="EQO49" s="1"/>
      <c r="EQQ49" s="1"/>
      <c r="EQS49" s="1"/>
      <c r="EQU49" s="1"/>
      <c r="EQW49" s="1"/>
      <c r="EQY49" s="1"/>
      <c r="ERA49" s="1"/>
      <c r="ERC49" s="1"/>
      <c r="ERE49" s="1"/>
      <c r="ERG49" s="1"/>
      <c r="ERI49" s="1"/>
      <c r="ERK49" s="1"/>
      <c r="ERM49" s="1"/>
      <c r="ERO49" s="1"/>
      <c r="ERQ49" s="1"/>
      <c r="ERS49" s="1"/>
      <c r="ERU49" s="1"/>
      <c r="ERW49" s="1"/>
      <c r="ERY49" s="1"/>
      <c r="ESA49" s="1"/>
      <c r="ESC49" s="1"/>
      <c r="ESE49" s="1"/>
      <c r="ESG49" s="1"/>
      <c r="ESI49" s="1"/>
      <c r="ESK49" s="1"/>
      <c r="ESM49" s="1"/>
      <c r="ESO49" s="1"/>
      <c r="ESQ49" s="1"/>
      <c r="ESS49" s="1"/>
      <c r="ESU49" s="1"/>
      <c r="ESW49" s="1"/>
      <c r="ESY49" s="1"/>
      <c r="ETA49" s="1"/>
      <c r="ETC49" s="1"/>
      <c r="ETE49" s="1"/>
      <c r="ETG49" s="1"/>
      <c r="ETI49" s="1"/>
      <c r="ETK49" s="1"/>
      <c r="ETM49" s="1"/>
      <c r="ETO49" s="1"/>
      <c r="ETQ49" s="1"/>
      <c r="ETS49" s="1"/>
      <c r="ETU49" s="1"/>
      <c r="ETW49" s="1"/>
      <c r="ETY49" s="1"/>
      <c r="EUA49" s="1"/>
      <c r="EUC49" s="1"/>
      <c r="EUE49" s="1"/>
      <c r="EUG49" s="1"/>
      <c r="EUI49" s="1"/>
      <c r="EUK49" s="1"/>
      <c r="EUM49" s="1"/>
      <c r="EUO49" s="1"/>
      <c r="EUQ49" s="1"/>
      <c r="EUS49" s="1"/>
      <c r="EUU49" s="1"/>
      <c r="EUW49" s="1"/>
      <c r="EUY49" s="1"/>
      <c r="EVA49" s="1"/>
      <c r="EVC49" s="1"/>
      <c r="EVE49" s="1"/>
      <c r="EVG49" s="1"/>
      <c r="EVI49" s="1"/>
      <c r="EVK49" s="1"/>
      <c r="EVM49" s="1"/>
      <c r="EVO49" s="1"/>
      <c r="EVQ49" s="1"/>
      <c r="EVS49" s="1"/>
      <c r="EVU49" s="1"/>
      <c r="EVW49" s="1"/>
      <c r="EVY49" s="1"/>
      <c r="EWA49" s="1"/>
      <c r="EWC49" s="1"/>
      <c r="EWE49" s="1"/>
      <c r="EWG49" s="1"/>
      <c r="EWI49" s="1"/>
      <c r="EWK49" s="1"/>
      <c r="EWM49" s="1"/>
      <c r="EWO49" s="1"/>
      <c r="EWQ49" s="1"/>
      <c r="EWS49" s="1"/>
      <c r="EWU49" s="1"/>
      <c r="EWW49" s="1"/>
      <c r="EWY49" s="1"/>
      <c r="EXA49" s="1"/>
      <c r="EXC49" s="1"/>
      <c r="EXE49" s="1"/>
      <c r="EXG49" s="1"/>
      <c r="EXI49" s="1"/>
      <c r="EXK49" s="1"/>
      <c r="EXM49" s="1"/>
      <c r="EXO49" s="1"/>
      <c r="EXQ49" s="1"/>
      <c r="EXS49" s="1"/>
      <c r="EXU49" s="1"/>
      <c r="EXW49" s="1"/>
      <c r="EXY49" s="1"/>
      <c r="EYA49" s="1"/>
      <c r="EYC49" s="1"/>
      <c r="EYE49" s="1"/>
      <c r="EYG49" s="1"/>
      <c r="EYI49" s="1"/>
      <c r="EYK49" s="1"/>
      <c r="EYM49" s="1"/>
      <c r="EYO49" s="1"/>
      <c r="EYQ49" s="1"/>
      <c r="EYS49" s="1"/>
      <c r="EYU49" s="1"/>
      <c r="EYW49" s="1"/>
      <c r="EYY49" s="1"/>
      <c r="EZA49" s="1"/>
      <c r="EZC49" s="1"/>
      <c r="EZE49" s="1"/>
      <c r="EZG49" s="1"/>
      <c r="EZI49" s="1"/>
      <c r="EZK49" s="1"/>
      <c r="EZM49" s="1"/>
      <c r="EZO49" s="1"/>
      <c r="EZQ49" s="1"/>
      <c r="EZS49" s="1"/>
      <c r="EZU49" s="1"/>
      <c r="EZW49" s="1"/>
      <c r="EZY49" s="1"/>
      <c r="FAA49" s="1"/>
      <c r="FAC49" s="1"/>
      <c r="FAE49" s="1"/>
      <c r="FAG49" s="1"/>
      <c r="FAI49" s="1"/>
      <c r="FAK49" s="1"/>
      <c r="FAM49" s="1"/>
      <c r="FAO49" s="1"/>
      <c r="FAQ49" s="1"/>
      <c r="FAS49" s="1"/>
      <c r="FAU49" s="1"/>
      <c r="FAW49" s="1"/>
      <c r="FAY49" s="1"/>
      <c r="FBA49" s="1"/>
      <c r="FBC49" s="1"/>
      <c r="FBE49" s="1"/>
      <c r="FBG49" s="1"/>
      <c r="FBI49" s="1"/>
      <c r="FBK49" s="1"/>
      <c r="FBM49" s="1"/>
      <c r="FBO49" s="1"/>
      <c r="FBQ49" s="1"/>
      <c r="FBS49" s="1"/>
      <c r="FBU49" s="1"/>
      <c r="FBW49" s="1"/>
      <c r="FBY49" s="1"/>
      <c r="FCA49" s="1"/>
      <c r="FCC49" s="1"/>
      <c r="FCE49" s="1"/>
      <c r="FCG49" s="1"/>
      <c r="FCI49" s="1"/>
      <c r="FCK49" s="1"/>
      <c r="FCM49" s="1"/>
      <c r="FCO49" s="1"/>
      <c r="FCQ49" s="1"/>
      <c r="FCS49" s="1"/>
      <c r="FCU49" s="1"/>
      <c r="FCW49" s="1"/>
      <c r="FCY49" s="1"/>
      <c r="FDA49" s="1"/>
      <c r="FDC49" s="1"/>
      <c r="FDE49" s="1"/>
      <c r="FDG49" s="1"/>
      <c r="FDI49" s="1"/>
      <c r="FDK49" s="1"/>
      <c r="FDM49" s="1"/>
      <c r="FDO49" s="1"/>
      <c r="FDQ49" s="1"/>
      <c r="FDS49" s="1"/>
      <c r="FDU49" s="1"/>
      <c r="FDW49" s="1"/>
      <c r="FDY49" s="1"/>
      <c r="FEA49" s="1"/>
      <c r="FEC49" s="1"/>
      <c r="FEE49" s="1"/>
      <c r="FEG49" s="1"/>
      <c r="FEI49" s="1"/>
      <c r="FEK49" s="1"/>
      <c r="FEM49" s="1"/>
      <c r="FEO49" s="1"/>
      <c r="FEQ49" s="1"/>
      <c r="FES49" s="1"/>
      <c r="FEU49" s="1"/>
      <c r="FEW49" s="1"/>
      <c r="FEY49" s="1"/>
      <c r="FFA49" s="1"/>
      <c r="FFC49" s="1"/>
      <c r="FFE49" s="1"/>
      <c r="FFG49" s="1"/>
      <c r="FFI49" s="1"/>
      <c r="FFK49" s="1"/>
      <c r="FFM49" s="1"/>
      <c r="FFO49" s="1"/>
      <c r="FFQ49" s="1"/>
      <c r="FFS49" s="1"/>
      <c r="FFU49" s="1"/>
      <c r="FFW49" s="1"/>
      <c r="FFY49" s="1"/>
      <c r="FGA49" s="1"/>
      <c r="FGC49" s="1"/>
      <c r="FGE49" s="1"/>
      <c r="FGG49" s="1"/>
      <c r="FGI49" s="1"/>
      <c r="FGK49" s="1"/>
      <c r="FGM49" s="1"/>
      <c r="FGO49" s="1"/>
      <c r="FGQ49" s="1"/>
      <c r="FGS49" s="1"/>
      <c r="FGU49" s="1"/>
      <c r="FGW49" s="1"/>
      <c r="FGY49" s="1"/>
      <c r="FHA49" s="1"/>
      <c r="FHC49" s="1"/>
      <c r="FHE49" s="1"/>
      <c r="FHG49" s="1"/>
      <c r="FHI49" s="1"/>
      <c r="FHK49" s="1"/>
      <c r="FHM49" s="1"/>
      <c r="FHO49" s="1"/>
      <c r="FHQ49" s="1"/>
      <c r="FHS49" s="1"/>
      <c r="FHU49" s="1"/>
      <c r="FHW49" s="1"/>
      <c r="FHY49" s="1"/>
      <c r="FIA49" s="1"/>
      <c r="FIC49" s="1"/>
      <c r="FIE49" s="1"/>
      <c r="FIG49" s="1"/>
      <c r="FII49" s="1"/>
      <c r="FIK49" s="1"/>
      <c r="FIM49" s="1"/>
      <c r="FIO49" s="1"/>
      <c r="FIQ49" s="1"/>
      <c r="FIS49" s="1"/>
      <c r="FIU49" s="1"/>
      <c r="FIW49" s="1"/>
      <c r="FIY49" s="1"/>
      <c r="FJA49" s="1"/>
      <c r="FJC49" s="1"/>
      <c r="FJE49" s="1"/>
      <c r="FJG49" s="1"/>
      <c r="FJI49" s="1"/>
      <c r="FJK49" s="1"/>
      <c r="FJM49" s="1"/>
      <c r="FJO49" s="1"/>
      <c r="FJQ49" s="1"/>
      <c r="FJS49" s="1"/>
      <c r="FJU49" s="1"/>
      <c r="FJW49" s="1"/>
      <c r="FJY49" s="1"/>
      <c r="FKA49" s="1"/>
      <c r="FKC49" s="1"/>
      <c r="FKE49" s="1"/>
      <c r="FKG49" s="1"/>
      <c r="FKI49" s="1"/>
      <c r="FKK49" s="1"/>
      <c r="FKM49" s="1"/>
      <c r="FKO49" s="1"/>
      <c r="FKQ49" s="1"/>
      <c r="FKS49" s="1"/>
      <c r="FKU49" s="1"/>
      <c r="FKW49" s="1"/>
      <c r="FKY49" s="1"/>
      <c r="FLA49" s="1"/>
      <c r="FLC49" s="1"/>
      <c r="FLE49" s="1"/>
      <c r="FLG49" s="1"/>
      <c r="FLI49" s="1"/>
      <c r="FLK49" s="1"/>
      <c r="FLM49" s="1"/>
      <c r="FLO49" s="1"/>
      <c r="FLQ49" s="1"/>
      <c r="FLS49" s="1"/>
      <c r="FLU49" s="1"/>
      <c r="FLW49" s="1"/>
      <c r="FLY49" s="1"/>
      <c r="FMA49" s="1"/>
      <c r="FMC49" s="1"/>
      <c r="FME49" s="1"/>
      <c r="FMG49" s="1"/>
      <c r="FMI49" s="1"/>
      <c r="FMK49" s="1"/>
      <c r="FMM49" s="1"/>
      <c r="FMO49" s="1"/>
      <c r="FMQ49" s="1"/>
      <c r="FMS49" s="1"/>
      <c r="FMU49" s="1"/>
      <c r="FMW49" s="1"/>
      <c r="FMY49" s="1"/>
      <c r="FNA49" s="1"/>
      <c r="FNC49" s="1"/>
      <c r="FNE49" s="1"/>
      <c r="FNG49" s="1"/>
      <c r="FNI49" s="1"/>
      <c r="FNK49" s="1"/>
      <c r="FNM49" s="1"/>
      <c r="FNO49" s="1"/>
      <c r="FNQ49" s="1"/>
      <c r="FNS49" s="1"/>
      <c r="FNU49" s="1"/>
      <c r="FNW49" s="1"/>
      <c r="FNY49" s="1"/>
      <c r="FOA49" s="1"/>
      <c r="FOC49" s="1"/>
      <c r="FOE49" s="1"/>
      <c r="FOG49" s="1"/>
      <c r="FOI49" s="1"/>
      <c r="FOK49" s="1"/>
      <c r="FOM49" s="1"/>
      <c r="FOO49" s="1"/>
      <c r="FOQ49" s="1"/>
      <c r="FOS49" s="1"/>
      <c r="FOU49" s="1"/>
      <c r="FOW49" s="1"/>
      <c r="FOY49" s="1"/>
      <c r="FPA49" s="1"/>
      <c r="FPC49" s="1"/>
      <c r="FPE49" s="1"/>
      <c r="FPG49" s="1"/>
      <c r="FPI49" s="1"/>
      <c r="FPK49" s="1"/>
      <c r="FPM49" s="1"/>
      <c r="FPO49" s="1"/>
      <c r="FPQ49" s="1"/>
      <c r="FPS49" s="1"/>
      <c r="FPU49" s="1"/>
      <c r="FPW49" s="1"/>
      <c r="FPY49" s="1"/>
      <c r="FQA49" s="1"/>
      <c r="FQC49" s="1"/>
      <c r="FQE49" s="1"/>
      <c r="FQG49" s="1"/>
      <c r="FQI49" s="1"/>
      <c r="FQK49" s="1"/>
      <c r="FQM49" s="1"/>
      <c r="FQO49" s="1"/>
      <c r="FQQ49" s="1"/>
      <c r="FQS49" s="1"/>
      <c r="FQU49" s="1"/>
      <c r="FQW49" s="1"/>
      <c r="FQY49" s="1"/>
      <c r="FRA49" s="1"/>
      <c r="FRC49" s="1"/>
      <c r="FRE49" s="1"/>
      <c r="FRG49" s="1"/>
      <c r="FRI49" s="1"/>
      <c r="FRK49" s="1"/>
      <c r="FRM49" s="1"/>
      <c r="FRO49" s="1"/>
      <c r="FRQ49" s="1"/>
      <c r="FRS49" s="1"/>
      <c r="FRU49" s="1"/>
      <c r="FRW49" s="1"/>
      <c r="FRY49" s="1"/>
      <c r="FSA49" s="1"/>
      <c r="FSC49" s="1"/>
      <c r="FSE49" s="1"/>
      <c r="FSG49" s="1"/>
      <c r="FSI49" s="1"/>
      <c r="FSK49" s="1"/>
      <c r="FSM49" s="1"/>
      <c r="FSO49" s="1"/>
      <c r="FSQ49" s="1"/>
      <c r="FSS49" s="1"/>
      <c r="FSU49" s="1"/>
      <c r="FSW49" s="1"/>
      <c r="FSY49" s="1"/>
      <c r="FTA49" s="1"/>
      <c r="FTC49" s="1"/>
      <c r="FTE49" s="1"/>
      <c r="FTG49" s="1"/>
      <c r="FTI49" s="1"/>
      <c r="FTK49" s="1"/>
      <c r="FTM49" s="1"/>
      <c r="FTO49" s="1"/>
      <c r="FTQ49" s="1"/>
      <c r="FTS49" s="1"/>
      <c r="FTU49" s="1"/>
      <c r="FTW49" s="1"/>
      <c r="FTY49" s="1"/>
      <c r="FUA49" s="1"/>
      <c r="FUC49" s="1"/>
      <c r="FUE49" s="1"/>
      <c r="FUG49" s="1"/>
      <c r="FUI49" s="1"/>
      <c r="FUK49" s="1"/>
      <c r="FUM49" s="1"/>
      <c r="FUO49" s="1"/>
      <c r="FUQ49" s="1"/>
      <c r="FUS49" s="1"/>
      <c r="FUU49" s="1"/>
      <c r="FUW49" s="1"/>
      <c r="FUY49" s="1"/>
      <c r="FVA49" s="1"/>
      <c r="FVC49" s="1"/>
      <c r="FVE49" s="1"/>
      <c r="FVG49" s="1"/>
      <c r="FVI49" s="1"/>
      <c r="FVK49" s="1"/>
      <c r="FVM49" s="1"/>
      <c r="FVO49" s="1"/>
      <c r="FVQ49" s="1"/>
      <c r="FVS49" s="1"/>
      <c r="FVU49" s="1"/>
      <c r="FVW49" s="1"/>
      <c r="FVY49" s="1"/>
      <c r="FWA49" s="1"/>
      <c r="FWC49" s="1"/>
      <c r="FWE49" s="1"/>
      <c r="FWG49" s="1"/>
      <c r="FWI49" s="1"/>
      <c r="FWK49" s="1"/>
      <c r="FWM49" s="1"/>
      <c r="FWO49" s="1"/>
      <c r="FWQ49" s="1"/>
      <c r="FWS49" s="1"/>
      <c r="FWU49" s="1"/>
      <c r="FWW49" s="1"/>
      <c r="FWY49" s="1"/>
      <c r="FXA49" s="1"/>
      <c r="FXC49" s="1"/>
      <c r="FXE49" s="1"/>
      <c r="FXG49" s="1"/>
      <c r="FXI49" s="1"/>
      <c r="FXK49" s="1"/>
      <c r="FXM49" s="1"/>
      <c r="FXO49" s="1"/>
      <c r="FXQ49" s="1"/>
      <c r="FXS49" s="1"/>
      <c r="FXU49" s="1"/>
      <c r="FXW49" s="1"/>
      <c r="FXY49" s="1"/>
      <c r="FYA49" s="1"/>
      <c r="FYC49" s="1"/>
      <c r="FYE49" s="1"/>
      <c r="FYG49" s="1"/>
      <c r="FYI49" s="1"/>
      <c r="FYK49" s="1"/>
      <c r="FYM49" s="1"/>
      <c r="FYO49" s="1"/>
      <c r="FYQ49" s="1"/>
      <c r="FYS49" s="1"/>
      <c r="FYU49" s="1"/>
      <c r="FYW49" s="1"/>
      <c r="FYY49" s="1"/>
      <c r="FZA49" s="1"/>
      <c r="FZC49" s="1"/>
      <c r="FZE49" s="1"/>
      <c r="FZG49" s="1"/>
      <c r="FZI49" s="1"/>
      <c r="FZK49" s="1"/>
      <c r="FZM49" s="1"/>
      <c r="FZO49" s="1"/>
      <c r="FZQ49" s="1"/>
      <c r="FZS49" s="1"/>
      <c r="FZU49" s="1"/>
      <c r="FZW49" s="1"/>
      <c r="FZY49" s="1"/>
      <c r="GAA49" s="1"/>
      <c r="GAC49" s="1"/>
      <c r="GAE49" s="1"/>
      <c r="GAG49" s="1"/>
      <c r="GAI49" s="1"/>
      <c r="GAK49" s="1"/>
      <c r="GAM49" s="1"/>
      <c r="GAO49" s="1"/>
      <c r="GAQ49" s="1"/>
      <c r="GAS49" s="1"/>
      <c r="GAU49" s="1"/>
      <c r="GAW49" s="1"/>
      <c r="GAY49" s="1"/>
      <c r="GBA49" s="1"/>
      <c r="GBC49" s="1"/>
      <c r="GBE49" s="1"/>
      <c r="GBG49" s="1"/>
      <c r="GBI49" s="1"/>
      <c r="GBK49" s="1"/>
      <c r="GBM49" s="1"/>
      <c r="GBO49" s="1"/>
      <c r="GBQ49" s="1"/>
      <c r="GBS49" s="1"/>
      <c r="GBU49" s="1"/>
      <c r="GBW49" s="1"/>
      <c r="GBY49" s="1"/>
      <c r="GCA49" s="1"/>
      <c r="GCC49" s="1"/>
      <c r="GCE49" s="1"/>
      <c r="GCG49" s="1"/>
      <c r="GCI49" s="1"/>
      <c r="GCK49" s="1"/>
      <c r="GCM49" s="1"/>
      <c r="GCO49" s="1"/>
      <c r="GCQ49" s="1"/>
      <c r="GCS49" s="1"/>
      <c r="GCU49" s="1"/>
      <c r="GCW49" s="1"/>
      <c r="GCY49" s="1"/>
      <c r="GDA49" s="1"/>
      <c r="GDC49" s="1"/>
      <c r="GDE49" s="1"/>
      <c r="GDG49" s="1"/>
      <c r="GDI49" s="1"/>
      <c r="GDK49" s="1"/>
      <c r="GDM49" s="1"/>
      <c r="GDO49" s="1"/>
      <c r="GDQ49" s="1"/>
      <c r="GDS49" s="1"/>
      <c r="GDU49" s="1"/>
      <c r="GDW49" s="1"/>
      <c r="GDY49" s="1"/>
      <c r="GEA49" s="1"/>
      <c r="GEC49" s="1"/>
      <c r="GEE49" s="1"/>
      <c r="GEG49" s="1"/>
      <c r="GEI49" s="1"/>
      <c r="GEK49" s="1"/>
      <c r="GEM49" s="1"/>
      <c r="GEO49" s="1"/>
      <c r="GEQ49" s="1"/>
      <c r="GES49" s="1"/>
      <c r="GEU49" s="1"/>
      <c r="GEW49" s="1"/>
      <c r="GEY49" s="1"/>
      <c r="GFA49" s="1"/>
      <c r="GFC49" s="1"/>
      <c r="GFE49" s="1"/>
      <c r="GFG49" s="1"/>
      <c r="GFI49" s="1"/>
      <c r="GFK49" s="1"/>
      <c r="GFM49" s="1"/>
      <c r="GFO49" s="1"/>
      <c r="GFQ49" s="1"/>
      <c r="GFS49" s="1"/>
      <c r="GFU49" s="1"/>
      <c r="GFW49" s="1"/>
      <c r="GFY49" s="1"/>
      <c r="GGA49" s="1"/>
      <c r="GGC49" s="1"/>
      <c r="GGE49" s="1"/>
      <c r="GGG49" s="1"/>
      <c r="GGI49" s="1"/>
      <c r="GGK49" s="1"/>
      <c r="GGM49" s="1"/>
      <c r="GGO49" s="1"/>
      <c r="GGQ49" s="1"/>
      <c r="GGS49" s="1"/>
      <c r="GGU49" s="1"/>
      <c r="GGW49" s="1"/>
      <c r="GGY49" s="1"/>
      <c r="GHA49" s="1"/>
      <c r="GHC49" s="1"/>
      <c r="GHE49" s="1"/>
      <c r="GHG49" s="1"/>
      <c r="GHI49" s="1"/>
      <c r="GHK49" s="1"/>
      <c r="GHM49" s="1"/>
      <c r="GHO49" s="1"/>
      <c r="GHQ49" s="1"/>
      <c r="GHS49" s="1"/>
      <c r="GHU49" s="1"/>
      <c r="GHW49" s="1"/>
      <c r="GHY49" s="1"/>
      <c r="GIA49" s="1"/>
      <c r="GIC49" s="1"/>
      <c r="GIE49" s="1"/>
      <c r="GIG49" s="1"/>
      <c r="GII49" s="1"/>
      <c r="GIK49" s="1"/>
      <c r="GIM49" s="1"/>
      <c r="GIO49" s="1"/>
      <c r="GIQ49" s="1"/>
      <c r="GIS49" s="1"/>
      <c r="GIU49" s="1"/>
      <c r="GIW49" s="1"/>
      <c r="GIY49" s="1"/>
      <c r="GJA49" s="1"/>
      <c r="GJC49" s="1"/>
      <c r="GJE49" s="1"/>
      <c r="GJG49" s="1"/>
      <c r="GJI49" s="1"/>
      <c r="GJK49" s="1"/>
      <c r="GJM49" s="1"/>
      <c r="GJO49" s="1"/>
      <c r="GJQ49" s="1"/>
      <c r="GJS49" s="1"/>
      <c r="GJU49" s="1"/>
      <c r="GJW49" s="1"/>
      <c r="GJY49" s="1"/>
      <c r="GKA49" s="1"/>
      <c r="GKC49" s="1"/>
      <c r="GKE49" s="1"/>
      <c r="GKG49" s="1"/>
      <c r="GKI49" s="1"/>
      <c r="GKK49" s="1"/>
      <c r="GKM49" s="1"/>
      <c r="GKO49" s="1"/>
      <c r="GKQ49" s="1"/>
      <c r="GKS49" s="1"/>
      <c r="GKU49" s="1"/>
      <c r="GKW49" s="1"/>
      <c r="GKY49" s="1"/>
      <c r="GLA49" s="1"/>
      <c r="GLC49" s="1"/>
      <c r="GLE49" s="1"/>
      <c r="GLG49" s="1"/>
      <c r="GLI49" s="1"/>
      <c r="GLK49" s="1"/>
      <c r="GLM49" s="1"/>
      <c r="GLO49" s="1"/>
      <c r="GLQ49" s="1"/>
      <c r="GLS49" s="1"/>
      <c r="GLU49" s="1"/>
      <c r="GLW49" s="1"/>
      <c r="GLY49" s="1"/>
      <c r="GMA49" s="1"/>
      <c r="GMC49" s="1"/>
      <c r="GME49" s="1"/>
      <c r="GMG49" s="1"/>
      <c r="GMI49" s="1"/>
      <c r="GMK49" s="1"/>
      <c r="GMM49" s="1"/>
      <c r="GMO49" s="1"/>
      <c r="GMQ49" s="1"/>
      <c r="GMS49" s="1"/>
      <c r="GMU49" s="1"/>
      <c r="GMW49" s="1"/>
      <c r="GMY49" s="1"/>
      <c r="GNA49" s="1"/>
      <c r="GNC49" s="1"/>
      <c r="GNE49" s="1"/>
      <c r="GNG49" s="1"/>
      <c r="GNI49" s="1"/>
      <c r="GNK49" s="1"/>
      <c r="GNM49" s="1"/>
      <c r="GNO49" s="1"/>
      <c r="GNQ49" s="1"/>
      <c r="GNS49" s="1"/>
      <c r="GNU49" s="1"/>
      <c r="GNW49" s="1"/>
      <c r="GNY49" s="1"/>
      <c r="GOA49" s="1"/>
      <c r="GOC49" s="1"/>
      <c r="GOE49" s="1"/>
      <c r="GOG49" s="1"/>
      <c r="GOI49" s="1"/>
      <c r="GOK49" s="1"/>
      <c r="GOM49" s="1"/>
      <c r="GOO49" s="1"/>
      <c r="GOQ49" s="1"/>
      <c r="GOS49" s="1"/>
      <c r="GOU49" s="1"/>
      <c r="GOW49" s="1"/>
      <c r="GOY49" s="1"/>
      <c r="GPA49" s="1"/>
      <c r="GPC49" s="1"/>
      <c r="GPE49" s="1"/>
      <c r="GPG49" s="1"/>
      <c r="GPI49" s="1"/>
      <c r="GPK49" s="1"/>
      <c r="GPM49" s="1"/>
      <c r="GPO49" s="1"/>
      <c r="GPQ49" s="1"/>
      <c r="GPS49" s="1"/>
      <c r="GPU49" s="1"/>
      <c r="GPW49" s="1"/>
      <c r="GPY49" s="1"/>
      <c r="GQA49" s="1"/>
      <c r="GQC49" s="1"/>
      <c r="GQE49" s="1"/>
      <c r="GQG49" s="1"/>
      <c r="GQI49" s="1"/>
      <c r="GQK49" s="1"/>
      <c r="GQM49" s="1"/>
      <c r="GQO49" s="1"/>
      <c r="GQQ49" s="1"/>
      <c r="GQS49" s="1"/>
      <c r="GQU49" s="1"/>
      <c r="GQW49" s="1"/>
      <c r="GQY49" s="1"/>
      <c r="GRA49" s="1"/>
      <c r="GRC49" s="1"/>
      <c r="GRE49" s="1"/>
      <c r="GRG49" s="1"/>
      <c r="GRI49" s="1"/>
      <c r="GRK49" s="1"/>
      <c r="GRM49" s="1"/>
      <c r="GRO49" s="1"/>
      <c r="GRQ49" s="1"/>
      <c r="GRS49" s="1"/>
      <c r="GRU49" s="1"/>
      <c r="GRW49" s="1"/>
      <c r="GRY49" s="1"/>
      <c r="GSA49" s="1"/>
      <c r="GSC49" s="1"/>
      <c r="GSE49" s="1"/>
      <c r="GSG49" s="1"/>
      <c r="GSI49" s="1"/>
      <c r="GSK49" s="1"/>
      <c r="GSM49" s="1"/>
      <c r="GSO49" s="1"/>
      <c r="GSQ49" s="1"/>
      <c r="GSS49" s="1"/>
      <c r="GSU49" s="1"/>
      <c r="GSW49" s="1"/>
      <c r="GSY49" s="1"/>
      <c r="GTA49" s="1"/>
      <c r="GTC49" s="1"/>
      <c r="GTE49" s="1"/>
      <c r="GTG49" s="1"/>
      <c r="GTI49" s="1"/>
      <c r="GTK49" s="1"/>
      <c r="GTM49" s="1"/>
      <c r="GTO49" s="1"/>
      <c r="GTQ49" s="1"/>
      <c r="GTS49" s="1"/>
      <c r="GTU49" s="1"/>
      <c r="GTW49" s="1"/>
      <c r="GTY49" s="1"/>
      <c r="GUA49" s="1"/>
      <c r="GUC49" s="1"/>
      <c r="GUE49" s="1"/>
      <c r="GUG49" s="1"/>
      <c r="GUI49" s="1"/>
      <c r="GUK49" s="1"/>
      <c r="GUM49" s="1"/>
      <c r="GUO49" s="1"/>
      <c r="GUQ49" s="1"/>
      <c r="GUS49" s="1"/>
      <c r="GUU49" s="1"/>
      <c r="GUW49" s="1"/>
      <c r="GUY49" s="1"/>
      <c r="GVA49" s="1"/>
      <c r="GVC49" s="1"/>
      <c r="GVE49" s="1"/>
      <c r="GVG49" s="1"/>
      <c r="GVI49" s="1"/>
      <c r="GVK49" s="1"/>
      <c r="GVM49" s="1"/>
      <c r="GVO49" s="1"/>
      <c r="GVQ49" s="1"/>
      <c r="GVS49" s="1"/>
      <c r="GVU49" s="1"/>
      <c r="GVW49" s="1"/>
      <c r="GVY49" s="1"/>
      <c r="GWA49" s="1"/>
      <c r="GWC49" s="1"/>
      <c r="GWE49" s="1"/>
      <c r="GWG49" s="1"/>
      <c r="GWI49" s="1"/>
      <c r="GWK49" s="1"/>
      <c r="GWM49" s="1"/>
      <c r="GWO49" s="1"/>
      <c r="GWQ49" s="1"/>
      <c r="GWS49" s="1"/>
      <c r="GWU49" s="1"/>
      <c r="GWW49" s="1"/>
      <c r="GWY49" s="1"/>
      <c r="GXA49" s="1"/>
      <c r="GXC49" s="1"/>
      <c r="GXE49" s="1"/>
      <c r="GXG49" s="1"/>
      <c r="GXI49" s="1"/>
      <c r="GXK49" s="1"/>
      <c r="GXM49" s="1"/>
      <c r="GXO49" s="1"/>
      <c r="GXQ49" s="1"/>
      <c r="GXS49" s="1"/>
      <c r="GXU49" s="1"/>
      <c r="GXW49" s="1"/>
      <c r="GXY49" s="1"/>
      <c r="GYA49" s="1"/>
      <c r="GYC49" s="1"/>
      <c r="GYE49" s="1"/>
      <c r="GYG49" s="1"/>
      <c r="GYI49" s="1"/>
      <c r="GYK49" s="1"/>
      <c r="GYM49" s="1"/>
      <c r="GYO49" s="1"/>
      <c r="GYQ49" s="1"/>
      <c r="GYS49" s="1"/>
      <c r="GYU49" s="1"/>
      <c r="GYW49" s="1"/>
      <c r="GYY49" s="1"/>
      <c r="GZA49" s="1"/>
      <c r="GZC49" s="1"/>
      <c r="GZE49" s="1"/>
      <c r="GZG49" s="1"/>
      <c r="GZI49" s="1"/>
      <c r="GZK49" s="1"/>
      <c r="GZM49" s="1"/>
      <c r="GZO49" s="1"/>
      <c r="GZQ49" s="1"/>
      <c r="GZS49" s="1"/>
      <c r="GZU49" s="1"/>
      <c r="GZW49" s="1"/>
      <c r="GZY49" s="1"/>
      <c r="HAA49" s="1"/>
      <c r="HAC49" s="1"/>
      <c r="HAE49" s="1"/>
      <c r="HAG49" s="1"/>
      <c r="HAI49" s="1"/>
      <c r="HAK49" s="1"/>
      <c r="HAM49" s="1"/>
      <c r="HAO49" s="1"/>
      <c r="HAQ49" s="1"/>
      <c r="HAS49" s="1"/>
      <c r="HAU49" s="1"/>
      <c r="HAW49" s="1"/>
      <c r="HAY49" s="1"/>
      <c r="HBA49" s="1"/>
      <c r="HBC49" s="1"/>
      <c r="HBE49" s="1"/>
      <c r="HBG49" s="1"/>
      <c r="HBI49" s="1"/>
      <c r="HBK49" s="1"/>
      <c r="HBM49" s="1"/>
      <c r="HBO49" s="1"/>
      <c r="HBQ49" s="1"/>
      <c r="HBS49" s="1"/>
      <c r="HBU49" s="1"/>
      <c r="HBW49" s="1"/>
      <c r="HBY49" s="1"/>
      <c r="HCA49" s="1"/>
      <c r="HCC49" s="1"/>
      <c r="HCE49" s="1"/>
      <c r="HCG49" s="1"/>
      <c r="HCI49" s="1"/>
      <c r="HCK49" s="1"/>
      <c r="HCM49" s="1"/>
      <c r="HCO49" s="1"/>
      <c r="HCQ49" s="1"/>
      <c r="HCS49" s="1"/>
      <c r="HCU49" s="1"/>
      <c r="HCW49" s="1"/>
      <c r="HCY49" s="1"/>
      <c r="HDA49" s="1"/>
      <c r="HDC49" s="1"/>
      <c r="HDE49" s="1"/>
      <c r="HDG49" s="1"/>
      <c r="HDI49" s="1"/>
      <c r="HDK49" s="1"/>
      <c r="HDM49" s="1"/>
      <c r="HDO49" s="1"/>
      <c r="HDQ49" s="1"/>
      <c r="HDS49" s="1"/>
      <c r="HDU49" s="1"/>
      <c r="HDW49" s="1"/>
      <c r="HDY49" s="1"/>
      <c r="HEA49" s="1"/>
      <c r="HEC49" s="1"/>
      <c r="HEE49" s="1"/>
      <c r="HEG49" s="1"/>
      <c r="HEI49" s="1"/>
      <c r="HEK49" s="1"/>
      <c r="HEM49" s="1"/>
      <c r="HEO49" s="1"/>
      <c r="HEQ49" s="1"/>
      <c r="HES49" s="1"/>
      <c r="HEU49" s="1"/>
      <c r="HEW49" s="1"/>
      <c r="HEY49" s="1"/>
      <c r="HFA49" s="1"/>
      <c r="HFC49" s="1"/>
      <c r="HFE49" s="1"/>
      <c r="HFG49" s="1"/>
      <c r="HFI49" s="1"/>
      <c r="HFK49" s="1"/>
      <c r="HFM49" s="1"/>
      <c r="HFO49" s="1"/>
      <c r="HFQ49" s="1"/>
      <c r="HFS49" s="1"/>
      <c r="HFU49" s="1"/>
      <c r="HFW49" s="1"/>
      <c r="HFY49" s="1"/>
      <c r="HGA49" s="1"/>
      <c r="HGC49" s="1"/>
      <c r="HGE49" s="1"/>
      <c r="HGG49" s="1"/>
      <c r="HGI49" s="1"/>
      <c r="HGK49" s="1"/>
      <c r="HGM49" s="1"/>
      <c r="HGO49" s="1"/>
      <c r="HGQ49" s="1"/>
      <c r="HGS49" s="1"/>
      <c r="HGU49" s="1"/>
      <c r="HGW49" s="1"/>
      <c r="HGY49" s="1"/>
      <c r="HHA49" s="1"/>
      <c r="HHC49" s="1"/>
      <c r="HHE49" s="1"/>
      <c r="HHG49" s="1"/>
      <c r="HHI49" s="1"/>
      <c r="HHK49" s="1"/>
      <c r="HHM49" s="1"/>
      <c r="HHO49" s="1"/>
      <c r="HHQ49" s="1"/>
      <c r="HHS49" s="1"/>
      <c r="HHU49" s="1"/>
      <c r="HHW49" s="1"/>
      <c r="HHY49" s="1"/>
      <c r="HIA49" s="1"/>
      <c r="HIC49" s="1"/>
      <c r="HIE49" s="1"/>
      <c r="HIG49" s="1"/>
      <c r="HII49" s="1"/>
      <c r="HIK49" s="1"/>
      <c r="HIM49" s="1"/>
      <c r="HIO49" s="1"/>
      <c r="HIQ49" s="1"/>
      <c r="HIS49" s="1"/>
      <c r="HIU49" s="1"/>
      <c r="HIW49" s="1"/>
      <c r="HIY49" s="1"/>
      <c r="HJA49" s="1"/>
      <c r="HJC49" s="1"/>
      <c r="HJE49" s="1"/>
      <c r="HJG49" s="1"/>
      <c r="HJI49" s="1"/>
      <c r="HJK49" s="1"/>
      <c r="HJM49" s="1"/>
      <c r="HJO49" s="1"/>
      <c r="HJQ49" s="1"/>
      <c r="HJS49" s="1"/>
      <c r="HJU49" s="1"/>
      <c r="HJW49" s="1"/>
      <c r="HJY49" s="1"/>
      <c r="HKA49" s="1"/>
      <c r="HKC49" s="1"/>
      <c r="HKE49" s="1"/>
      <c r="HKG49" s="1"/>
      <c r="HKI49" s="1"/>
      <c r="HKK49" s="1"/>
      <c r="HKM49" s="1"/>
      <c r="HKO49" s="1"/>
      <c r="HKQ49" s="1"/>
      <c r="HKS49" s="1"/>
      <c r="HKU49" s="1"/>
      <c r="HKW49" s="1"/>
      <c r="HKY49" s="1"/>
      <c r="HLA49" s="1"/>
      <c r="HLC49" s="1"/>
      <c r="HLE49" s="1"/>
      <c r="HLG49" s="1"/>
      <c r="HLI49" s="1"/>
      <c r="HLK49" s="1"/>
      <c r="HLM49" s="1"/>
      <c r="HLO49" s="1"/>
      <c r="HLQ49" s="1"/>
      <c r="HLS49" s="1"/>
      <c r="HLU49" s="1"/>
      <c r="HLW49" s="1"/>
      <c r="HLY49" s="1"/>
      <c r="HMA49" s="1"/>
      <c r="HMC49" s="1"/>
      <c r="HME49" s="1"/>
      <c r="HMG49" s="1"/>
      <c r="HMI49" s="1"/>
      <c r="HMK49" s="1"/>
      <c r="HMM49" s="1"/>
      <c r="HMO49" s="1"/>
      <c r="HMQ49" s="1"/>
      <c r="HMS49" s="1"/>
      <c r="HMU49" s="1"/>
      <c r="HMW49" s="1"/>
      <c r="HMY49" s="1"/>
      <c r="HNA49" s="1"/>
      <c r="HNC49" s="1"/>
      <c r="HNE49" s="1"/>
      <c r="HNG49" s="1"/>
      <c r="HNI49" s="1"/>
      <c r="HNK49" s="1"/>
      <c r="HNM49" s="1"/>
      <c r="HNO49" s="1"/>
      <c r="HNQ49" s="1"/>
      <c r="HNS49" s="1"/>
      <c r="HNU49" s="1"/>
      <c r="HNW49" s="1"/>
      <c r="HNY49" s="1"/>
      <c r="HOA49" s="1"/>
      <c r="HOC49" s="1"/>
      <c r="HOE49" s="1"/>
      <c r="HOG49" s="1"/>
      <c r="HOI49" s="1"/>
      <c r="HOK49" s="1"/>
      <c r="HOM49" s="1"/>
      <c r="HOO49" s="1"/>
      <c r="HOQ49" s="1"/>
      <c r="HOS49" s="1"/>
      <c r="HOU49" s="1"/>
      <c r="HOW49" s="1"/>
      <c r="HOY49" s="1"/>
      <c r="HPA49" s="1"/>
      <c r="HPC49" s="1"/>
      <c r="HPE49" s="1"/>
      <c r="HPG49" s="1"/>
      <c r="HPI49" s="1"/>
      <c r="HPK49" s="1"/>
      <c r="HPM49" s="1"/>
      <c r="HPO49" s="1"/>
      <c r="HPQ49" s="1"/>
      <c r="HPS49" s="1"/>
      <c r="HPU49" s="1"/>
      <c r="HPW49" s="1"/>
      <c r="HPY49" s="1"/>
      <c r="HQA49" s="1"/>
      <c r="HQC49" s="1"/>
      <c r="HQE49" s="1"/>
      <c r="HQG49" s="1"/>
      <c r="HQI49" s="1"/>
      <c r="HQK49" s="1"/>
      <c r="HQM49" s="1"/>
      <c r="HQO49" s="1"/>
      <c r="HQQ49" s="1"/>
      <c r="HQS49" s="1"/>
      <c r="HQU49" s="1"/>
      <c r="HQW49" s="1"/>
      <c r="HQY49" s="1"/>
      <c r="HRA49" s="1"/>
      <c r="HRC49" s="1"/>
      <c r="HRE49" s="1"/>
      <c r="HRG49" s="1"/>
      <c r="HRI49" s="1"/>
      <c r="HRK49" s="1"/>
      <c r="HRM49" s="1"/>
      <c r="HRO49" s="1"/>
      <c r="HRQ49" s="1"/>
      <c r="HRS49" s="1"/>
      <c r="HRU49" s="1"/>
      <c r="HRW49" s="1"/>
      <c r="HRY49" s="1"/>
      <c r="HSA49" s="1"/>
      <c r="HSC49" s="1"/>
      <c r="HSE49" s="1"/>
      <c r="HSG49" s="1"/>
      <c r="HSI49" s="1"/>
      <c r="HSK49" s="1"/>
      <c r="HSM49" s="1"/>
      <c r="HSO49" s="1"/>
      <c r="HSQ49" s="1"/>
      <c r="HSS49" s="1"/>
      <c r="HSU49" s="1"/>
      <c r="HSW49" s="1"/>
      <c r="HSY49" s="1"/>
      <c r="HTA49" s="1"/>
      <c r="HTC49" s="1"/>
      <c r="HTE49" s="1"/>
      <c r="HTG49" s="1"/>
      <c r="HTI49" s="1"/>
      <c r="HTK49" s="1"/>
      <c r="HTM49" s="1"/>
      <c r="HTO49" s="1"/>
      <c r="HTQ49" s="1"/>
      <c r="HTS49" s="1"/>
      <c r="HTU49" s="1"/>
      <c r="HTW49" s="1"/>
      <c r="HTY49" s="1"/>
      <c r="HUA49" s="1"/>
      <c r="HUC49" s="1"/>
      <c r="HUE49" s="1"/>
      <c r="HUG49" s="1"/>
      <c r="HUI49" s="1"/>
      <c r="HUK49" s="1"/>
      <c r="HUM49" s="1"/>
      <c r="HUO49" s="1"/>
      <c r="HUQ49" s="1"/>
      <c r="HUS49" s="1"/>
      <c r="HUU49" s="1"/>
      <c r="HUW49" s="1"/>
      <c r="HUY49" s="1"/>
      <c r="HVA49" s="1"/>
      <c r="HVC49" s="1"/>
      <c r="HVE49" s="1"/>
      <c r="HVG49" s="1"/>
      <c r="HVI49" s="1"/>
      <c r="HVK49" s="1"/>
      <c r="HVM49" s="1"/>
      <c r="HVO49" s="1"/>
      <c r="HVQ49" s="1"/>
      <c r="HVS49" s="1"/>
      <c r="HVU49" s="1"/>
      <c r="HVW49" s="1"/>
      <c r="HVY49" s="1"/>
      <c r="HWA49" s="1"/>
      <c r="HWC49" s="1"/>
      <c r="HWE49" s="1"/>
      <c r="HWG49" s="1"/>
      <c r="HWI49" s="1"/>
      <c r="HWK49" s="1"/>
      <c r="HWM49" s="1"/>
      <c r="HWO49" s="1"/>
      <c r="HWQ49" s="1"/>
      <c r="HWS49" s="1"/>
      <c r="HWU49" s="1"/>
      <c r="HWW49" s="1"/>
      <c r="HWY49" s="1"/>
      <c r="HXA49" s="1"/>
      <c r="HXC49" s="1"/>
      <c r="HXE49" s="1"/>
      <c r="HXG49" s="1"/>
      <c r="HXI49" s="1"/>
      <c r="HXK49" s="1"/>
      <c r="HXM49" s="1"/>
      <c r="HXO49" s="1"/>
      <c r="HXQ49" s="1"/>
      <c r="HXS49" s="1"/>
      <c r="HXU49" s="1"/>
      <c r="HXW49" s="1"/>
      <c r="HXY49" s="1"/>
      <c r="HYA49" s="1"/>
      <c r="HYC49" s="1"/>
      <c r="HYE49" s="1"/>
      <c r="HYG49" s="1"/>
      <c r="HYI49" s="1"/>
      <c r="HYK49" s="1"/>
      <c r="HYM49" s="1"/>
      <c r="HYO49" s="1"/>
      <c r="HYQ49" s="1"/>
      <c r="HYS49" s="1"/>
      <c r="HYU49" s="1"/>
      <c r="HYW49" s="1"/>
      <c r="HYY49" s="1"/>
      <c r="HZA49" s="1"/>
      <c r="HZC49" s="1"/>
      <c r="HZE49" s="1"/>
      <c r="HZG49" s="1"/>
      <c r="HZI49" s="1"/>
      <c r="HZK49" s="1"/>
      <c r="HZM49" s="1"/>
      <c r="HZO49" s="1"/>
      <c r="HZQ49" s="1"/>
      <c r="HZS49" s="1"/>
      <c r="HZU49" s="1"/>
      <c r="HZW49" s="1"/>
      <c r="HZY49" s="1"/>
      <c r="IAA49" s="1"/>
      <c r="IAC49" s="1"/>
      <c r="IAE49" s="1"/>
      <c r="IAG49" s="1"/>
      <c r="IAI49" s="1"/>
      <c r="IAK49" s="1"/>
      <c r="IAM49" s="1"/>
      <c r="IAO49" s="1"/>
      <c r="IAQ49" s="1"/>
      <c r="IAS49" s="1"/>
      <c r="IAU49" s="1"/>
      <c r="IAW49" s="1"/>
      <c r="IAY49" s="1"/>
      <c r="IBA49" s="1"/>
      <c r="IBC49" s="1"/>
      <c r="IBE49" s="1"/>
      <c r="IBG49" s="1"/>
      <c r="IBI49" s="1"/>
      <c r="IBK49" s="1"/>
      <c r="IBM49" s="1"/>
      <c r="IBO49" s="1"/>
      <c r="IBQ49" s="1"/>
      <c r="IBS49" s="1"/>
      <c r="IBU49" s="1"/>
      <c r="IBW49" s="1"/>
      <c r="IBY49" s="1"/>
      <c r="ICA49" s="1"/>
      <c r="ICC49" s="1"/>
      <c r="ICE49" s="1"/>
      <c r="ICG49" s="1"/>
      <c r="ICI49" s="1"/>
      <c r="ICK49" s="1"/>
      <c r="ICM49" s="1"/>
      <c r="ICO49" s="1"/>
      <c r="ICQ49" s="1"/>
      <c r="ICS49" s="1"/>
      <c r="ICU49" s="1"/>
      <c r="ICW49" s="1"/>
      <c r="ICY49" s="1"/>
      <c r="IDA49" s="1"/>
      <c r="IDC49" s="1"/>
      <c r="IDE49" s="1"/>
      <c r="IDG49" s="1"/>
      <c r="IDI49" s="1"/>
      <c r="IDK49" s="1"/>
      <c r="IDM49" s="1"/>
      <c r="IDO49" s="1"/>
      <c r="IDQ49" s="1"/>
      <c r="IDS49" s="1"/>
      <c r="IDU49" s="1"/>
      <c r="IDW49" s="1"/>
      <c r="IDY49" s="1"/>
      <c r="IEA49" s="1"/>
      <c r="IEC49" s="1"/>
      <c r="IEE49" s="1"/>
      <c r="IEG49" s="1"/>
      <c r="IEI49" s="1"/>
      <c r="IEK49" s="1"/>
      <c r="IEM49" s="1"/>
      <c r="IEO49" s="1"/>
      <c r="IEQ49" s="1"/>
      <c r="IES49" s="1"/>
      <c r="IEU49" s="1"/>
      <c r="IEW49" s="1"/>
      <c r="IEY49" s="1"/>
      <c r="IFA49" s="1"/>
      <c r="IFC49" s="1"/>
      <c r="IFE49" s="1"/>
      <c r="IFG49" s="1"/>
      <c r="IFI49" s="1"/>
      <c r="IFK49" s="1"/>
      <c r="IFM49" s="1"/>
      <c r="IFO49" s="1"/>
      <c r="IFQ49" s="1"/>
      <c r="IFS49" s="1"/>
      <c r="IFU49" s="1"/>
      <c r="IFW49" s="1"/>
      <c r="IFY49" s="1"/>
      <c r="IGA49" s="1"/>
      <c r="IGC49" s="1"/>
      <c r="IGE49" s="1"/>
      <c r="IGG49" s="1"/>
      <c r="IGI49" s="1"/>
      <c r="IGK49" s="1"/>
      <c r="IGM49" s="1"/>
      <c r="IGO49" s="1"/>
      <c r="IGQ49" s="1"/>
      <c r="IGS49" s="1"/>
      <c r="IGU49" s="1"/>
      <c r="IGW49" s="1"/>
      <c r="IGY49" s="1"/>
      <c r="IHA49" s="1"/>
      <c r="IHC49" s="1"/>
      <c r="IHE49" s="1"/>
      <c r="IHG49" s="1"/>
      <c r="IHI49" s="1"/>
      <c r="IHK49" s="1"/>
      <c r="IHM49" s="1"/>
      <c r="IHO49" s="1"/>
      <c r="IHQ49" s="1"/>
      <c r="IHS49" s="1"/>
      <c r="IHU49" s="1"/>
      <c r="IHW49" s="1"/>
      <c r="IHY49" s="1"/>
      <c r="IIA49" s="1"/>
      <c r="IIC49" s="1"/>
      <c r="IIE49" s="1"/>
      <c r="IIG49" s="1"/>
      <c r="III49" s="1"/>
      <c r="IIK49" s="1"/>
      <c r="IIM49" s="1"/>
      <c r="IIO49" s="1"/>
      <c r="IIQ49" s="1"/>
      <c r="IIS49" s="1"/>
      <c r="IIU49" s="1"/>
      <c r="IIW49" s="1"/>
      <c r="IIY49" s="1"/>
      <c r="IJA49" s="1"/>
      <c r="IJC49" s="1"/>
      <c r="IJE49" s="1"/>
      <c r="IJG49" s="1"/>
      <c r="IJI49" s="1"/>
      <c r="IJK49" s="1"/>
      <c r="IJM49" s="1"/>
      <c r="IJO49" s="1"/>
      <c r="IJQ49" s="1"/>
      <c r="IJS49" s="1"/>
      <c r="IJU49" s="1"/>
      <c r="IJW49" s="1"/>
      <c r="IJY49" s="1"/>
      <c r="IKA49" s="1"/>
      <c r="IKC49" s="1"/>
      <c r="IKE49" s="1"/>
      <c r="IKG49" s="1"/>
      <c r="IKI49" s="1"/>
      <c r="IKK49" s="1"/>
      <c r="IKM49" s="1"/>
      <c r="IKO49" s="1"/>
      <c r="IKQ49" s="1"/>
      <c r="IKS49" s="1"/>
      <c r="IKU49" s="1"/>
      <c r="IKW49" s="1"/>
      <c r="IKY49" s="1"/>
      <c r="ILA49" s="1"/>
      <c r="ILC49" s="1"/>
      <c r="ILE49" s="1"/>
      <c r="ILG49" s="1"/>
      <c r="ILI49" s="1"/>
      <c r="ILK49" s="1"/>
      <c r="ILM49" s="1"/>
      <c r="ILO49" s="1"/>
      <c r="ILQ49" s="1"/>
      <c r="ILS49" s="1"/>
      <c r="ILU49" s="1"/>
      <c r="ILW49" s="1"/>
      <c r="ILY49" s="1"/>
      <c r="IMA49" s="1"/>
      <c r="IMC49" s="1"/>
      <c r="IME49" s="1"/>
      <c r="IMG49" s="1"/>
      <c r="IMI49" s="1"/>
      <c r="IMK49" s="1"/>
      <c r="IMM49" s="1"/>
      <c r="IMO49" s="1"/>
      <c r="IMQ49" s="1"/>
      <c r="IMS49" s="1"/>
      <c r="IMU49" s="1"/>
      <c r="IMW49" s="1"/>
      <c r="IMY49" s="1"/>
      <c r="INA49" s="1"/>
      <c r="INC49" s="1"/>
      <c r="INE49" s="1"/>
      <c r="ING49" s="1"/>
      <c r="INI49" s="1"/>
      <c r="INK49" s="1"/>
      <c r="INM49" s="1"/>
      <c r="INO49" s="1"/>
      <c r="INQ49" s="1"/>
      <c r="INS49" s="1"/>
      <c r="INU49" s="1"/>
      <c r="INW49" s="1"/>
      <c r="INY49" s="1"/>
      <c r="IOA49" s="1"/>
      <c r="IOC49" s="1"/>
      <c r="IOE49" s="1"/>
      <c r="IOG49" s="1"/>
      <c r="IOI49" s="1"/>
      <c r="IOK49" s="1"/>
      <c r="IOM49" s="1"/>
      <c r="IOO49" s="1"/>
      <c r="IOQ49" s="1"/>
      <c r="IOS49" s="1"/>
      <c r="IOU49" s="1"/>
      <c r="IOW49" s="1"/>
      <c r="IOY49" s="1"/>
      <c r="IPA49" s="1"/>
      <c r="IPC49" s="1"/>
      <c r="IPE49" s="1"/>
      <c r="IPG49" s="1"/>
      <c r="IPI49" s="1"/>
      <c r="IPK49" s="1"/>
      <c r="IPM49" s="1"/>
      <c r="IPO49" s="1"/>
      <c r="IPQ49" s="1"/>
      <c r="IPS49" s="1"/>
      <c r="IPU49" s="1"/>
      <c r="IPW49" s="1"/>
      <c r="IPY49" s="1"/>
      <c r="IQA49" s="1"/>
      <c r="IQC49" s="1"/>
      <c r="IQE49" s="1"/>
      <c r="IQG49" s="1"/>
      <c r="IQI49" s="1"/>
      <c r="IQK49" s="1"/>
      <c r="IQM49" s="1"/>
      <c r="IQO49" s="1"/>
      <c r="IQQ49" s="1"/>
      <c r="IQS49" s="1"/>
      <c r="IQU49" s="1"/>
      <c r="IQW49" s="1"/>
      <c r="IQY49" s="1"/>
      <c r="IRA49" s="1"/>
      <c r="IRC49" s="1"/>
      <c r="IRE49" s="1"/>
      <c r="IRG49" s="1"/>
      <c r="IRI49" s="1"/>
      <c r="IRK49" s="1"/>
      <c r="IRM49" s="1"/>
      <c r="IRO49" s="1"/>
      <c r="IRQ49" s="1"/>
      <c r="IRS49" s="1"/>
      <c r="IRU49" s="1"/>
      <c r="IRW49" s="1"/>
      <c r="IRY49" s="1"/>
      <c r="ISA49" s="1"/>
      <c r="ISC49" s="1"/>
      <c r="ISE49" s="1"/>
      <c r="ISG49" s="1"/>
      <c r="ISI49" s="1"/>
      <c r="ISK49" s="1"/>
      <c r="ISM49" s="1"/>
      <c r="ISO49" s="1"/>
      <c r="ISQ49" s="1"/>
      <c r="ISS49" s="1"/>
      <c r="ISU49" s="1"/>
      <c r="ISW49" s="1"/>
      <c r="ISY49" s="1"/>
      <c r="ITA49" s="1"/>
      <c r="ITC49" s="1"/>
      <c r="ITE49" s="1"/>
      <c r="ITG49" s="1"/>
      <c r="ITI49" s="1"/>
      <c r="ITK49" s="1"/>
      <c r="ITM49" s="1"/>
      <c r="ITO49" s="1"/>
      <c r="ITQ49" s="1"/>
      <c r="ITS49" s="1"/>
      <c r="ITU49" s="1"/>
      <c r="ITW49" s="1"/>
      <c r="ITY49" s="1"/>
      <c r="IUA49" s="1"/>
      <c r="IUC49" s="1"/>
      <c r="IUE49" s="1"/>
      <c r="IUG49" s="1"/>
      <c r="IUI49" s="1"/>
      <c r="IUK49" s="1"/>
      <c r="IUM49" s="1"/>
      <c r="IUO49" s="1"/>
      <c r="IUQ49" s="1"/>
      <c r="IUS49" s="1"/>
      <c r="IUU49" s="1"/>
      <c r="IUW49" s="1"/>
      <c r="IUY49" s="1"/>
      <c r="IVA49" s="1"/>
      <c r="IVC49" s="1"/>
      <c r="IVE49" s="1"/>
      <c r="IVG49" s="1"/>
      <c r="IVI49" s="1"/>
      <c r="IVK49" s="1"/>
      <c r="IVM49" s="1"/>
      <c r="IVO49" s="1"/>
      <c r="IVQ49" s="1"/>
      <c r="IVS49" s="1"/>
      <c r="IVU49" s="1"/>
      <c r="IVW49" s="1"/>
      <c r="IVY49" s="1"/>
      <c r="IWA49" s="1"/>
      <c r="IWC49" s="1"/>
      <c r="IWE49" s="1"/>
      <c r="IWG49" s="1"/>
      <c r="IWI49" s="1"/>
      <c r="IWK49" s="1"/>
      <c r="IWM49" s="1"/>
      <c r="IWO49" s="1"/>
      <c r="IWQ49" s="1"/>
      <c r="IWS49" s="1"/>
      <c r="IWU49" s="1"/>
      <c r="IWW49" s="1"/>
      <c r="IWY49" s="1"/>
      <c r="IXA49" s="1"/>
      <c r="IXC49" s="1"/>
      <c r="IXE49" s="1"/>
      <c r="IXG49" s="1"/>
      <c r="IXI49" s="1"/>
      <c r="IXK49" s="1"/>
      <c r="IXM49" s="1"/>
      <c r="IXO49" s="1"/>
      <c r="IXQ49" s="1"/>
      <c r="IXS49" s="1"/>
      <c r="IXU49" s="1"/>
      <c r="IXW49" s="1"/>
      <c r="IXY49" s="1"/>
      <c r="IYA49" s="1"/>
      <c r="IYC49" s="1"/>
      <c r="IYE49" s="1"/>
      <c r="IYG49" s="1"/>
      <c r="IYI49" s="1"/>
      <c r="IYK49" s="1"/>
      <c r="IYM49" s="1"/>
      <c r="IYO49" s="1"/>
      <c r="IYQ49" s="1"/>
      <c r="IYS49" s="1"/>
      <c r="IYU49" s="1"/>
      <c r="IYW49" s="1"/>
      <c r="IYY49" s="1"/>
      <c r="IZA49" s="1"/>
      <c r="IZC49" s="1"/>
      <c r="IZE49" s="1"/>
      <c r="IZG49" s="1"/>
      <c r="IZI49" s="1"/>
      <c r="IZK49" s="1"/>
      <c r="IZM49" s="1"/>
      <c r="IZO49" s="1"/>
      <c r="IZQ49" s="1"/>
      <c r="IZS49" s="1"/>
      <c r="IZU49" s="1"/>
      <c r="IZW49" s="1"/>
      <c r="IZY49" s="1"/>
      <c r="JAA49" s="1"/>
      <c r="JAC49" s="1"/>
      <c r="JAE49" s="1"/>
      <c r="JAG49" s="1"/>
      <c r="JAI49" s="1"/>
      <c r="JAK49" s="1"/>
      <c r="JAM49" s="1"/>
      <c r="JAO49" s="1"/>
      <c r="JAQ49" s="1"/>
      <c r="JAS49" s="1"/>
      <c r="JAU49" s="1"/>
      <c r="JAW49" s="1"/>
      <c r="JAY49" s="1"/>
      <c r="JBA49" s="1"/>
      <c r="JBC49" s="1"/>
      <c r="JBE49" s="1"/>
      <c r="JBG49" s="1"/>
      <c r="JBI49" s="1"/>
      <c r="JBK49" s="1"/>
      <c r="JBM49" s="1"/>
      <c r="JBO49" s="1"/>
      <c r="JBQ49" s="1"/>
      <c r="JBS49" s="1"/>
      <c r="JBU49" s="1"/>
      <c r="JBW49" s="1"/>
      <c r="JBY49" s="1"/>
      <c r="JCA49" s="1"/>
      <c r="JCC49" s="1"/>
      <c r="JCE49" s="1"/>
      <c r="JCG49" s="1"/>
      <c r="JCI49" s="1"/>
      <c r="JCK49" s="1"/>
      <c r="JCM49" s="1"/>
      <c r="JCO49" s="1"/>
      <c r="JCQ49" s="1"/>
      <c r="JCS49" s="1"/>
      <c r="JCU49" s="1"/>
      <c r="JCW49" s="1"/>
      <c r="JCY49" s="1"/>
      <c r="JDA49" s="1"/>
      <c r="JDC49" s="1"/>
      <c r="JDE49" s="1"/>
      <c r="JDG49" s="1"/>
      <c r="JDI49" s="1"/>
      <c r="JDK49" s="1"/>
      <c r="JDM49" s="1"/>
      <c r="JDO49" s="1"/>
      <c r="JDQ49" s="1"/>
      <c r="JDS49" s="1"/>
      <c r="JDU49" s="1"/>
      <c r="JDW49" s="1"/>
      <c r="JDY49" s="1"/>
      <c r="JEA49" s="1"/>
      <c r="JEC49" s="1"/>
      <c r="JEE49" s="1"/>
      <c r="JEG49" s="1"/>
      <c r="JEI49" s="1"/>
      <c r="JEK49" s="1"/>
      <c r="JEM49" s="1"/>
      <c r="JEO49" s="1"/>
      <c r="JEQ49" s="1"/>
      <c r="JES49" s="1"/>
      <c r="JEU49" s="1"/>
      <c r="JEW49" s="1"/>
      <c r="JEY49" s="1"/>
      <c r="JFA49" s="1"/>
      <c r="JFC49" s="1"/>
      <c r="JFE49" s="1"/>
      <c r="JFG49" s="1"/>
      <c r="JFI49" s="1"/>
      <c r="JFK49" s="1"/>
      <c r="JFM49" s="1"/>
      <c r="JFO49" s="1"/>
      <c r="JFQ49" s="1"/>
      <c r="JFS49" s="1"/>
      <c r="JFU49" s="1"/>
      <c r="JFW49" s="1"/>
      <c r="JFY49" s="1"/>
      <c r="JGA49" s="1"/>
      <c r="JGC49" s="1"/>
      <c r="JGE49" s="1"/>
      <c r="JGG49" s="1"/>
      <c r="JGI49" s="1"/>
      <c r="JGK49" s="1"/>
      <c r="JGM49" s="1"/>
      <c r="JGO49" s="1"/>
      <c r="JGQ49" s="1"/>
      <c r="JGS49" s="1"/>
      <c r="JGU49" s="1"/>
      <c r="JGW49" s="1"/>
      <c r="JGY49" s="1"/>
      <c r="JHA49" s="1"/>
      <c r="JHC49" s="1"/>
      <c r="JHE49" s="1"/>
      <c r="JHG49" s="1"/>
      <c r="JHI49" s="1"/>
      <c r="JHK49" s="1"/>
      <c r="JHM49" s="1"/>
      <c r="JHO49" s="1"/>
      <c r="JHQ49" s="1"/>
      <c r="JHS49" s="1"/>
      <c r="JHU49" s="1"/>
      <c r="JHW49" s="1"/>
      <c r="JHY49" s="1"/>
      <c r="JIA49" s="1"/>
      <c r="JIC49" s="1"/>
      <c r="JIE49" s="1"/>
      <c r="JIG49" s="1"/>
      <c r="JII49" s="1"/>
      <c r="JIK49" s="1"/>
      <c r="JIM49" s="1"/>
      <c r="JIO49" s="1"/>
      <c r="JIQ49" s="1"/>
      <c r="JIS49" s="1"/>
      <c r="JIU49" s="1"/>
      <c r="JIW49" s="1"/>
      <c r="JIY49" s="1"/>
      <c r="JJA49" s="1"/>
      <c r="JJC49" s="1"/>
      <c r="JJE49" s="1"/>
      <c r="JJG49" s="1"/>
      <c r="JJI49" s="1"/>
      <c r="JJK49" s="1"/>
      <c r="JJM49" s="1"/>
      <c r="JJO49" s="1"/>
      <c r="JJQ49" s="1"/>
      <c r="JJS49" s="1"/>
      <c r="JJU49" s="1"/>
      <c r="JJW49" s="1"/>
      <c r="JJY49" s="1"/>
      <c r="JKA49" s="1"/>
      <c r="JKC49" s="1"/>
      <c r="JKE49" s="1"/>
      <c r="JKG49" s="1"/>
      <c r="JKI49" s="1"/>
      <c r="JKK49" s="1"/>
      <c r="JKM49" s="1"/>
      <c r="JKO49" s="1"/>
      <c r="JKQ49" s="1"/>
      <c r="JKS49" s="1"/>
      <c r="JKU49" s="1"/>
      <c r="JKW49" s="1"/>
      <c r="JKY49" s="1"/>
      <c r="JLA49" s="1"/>
      <c r="JLC49" s="1"/>
      <c r="JLE49" s="1"/>
      <c r="JLG49" s="1"/>
      <c r="JLI49" s="1"/>
      <c r="JLK49" s="1"/>
      <c r="JLM49" s="1"/>
      <c r="JLO49" s="1"/>
      <c r="JLQ49" s="1"/>
      <c r="JLS49" s="1"/>
      <c r="JLU49" s="1"/>
      <c r="JLW49" s="1"/>
      <c r="JLY49" s="1"/>
      <c r="JMA49" s="1"/>
      <c r="JMC49" s="1"/>
      <c r="JME49" s="1"/>
      <c r="JMG49" s="1"/>
      <c r="JMI49" s="1"/>
      <c r="JMK49" s="1"/>
      <c r="JMM49" s="1"/>
      <c r="JMO49" s="1"/>
      <c r="JMQ49" s="1"/>
      <c r="JMS49" s="1"/>
      <c r="JMU49" s="1"/>
      <c r="JMW49" s="1"/>
      <c r="JMY49" s="1"/>
      <c r="JNA49" s="1"/>
      <c r="JNC49" s="1"/>
      <c r="JNE49" s="1"/>
      <c r="JNG49" s="1"/>
      <c r="JNI49" s="1"/>
      <c r="JNK49" s="1"/>
      <c r="JNM49" s="1"/>
      <c r="JNO49" s="1"/>
      <c r="JNQ49" s="1"/>
      <c r="JNS49" s="1"/>
      <c r="JNU49" s="1"/>
      <c r="JNW49" s="1"/>
      <c r="JNY49" s="1"/>
      <c r="JOA49" s="1"/>
      <c r="JOC49" s="1"/>
      <c r="JOE49" s="1"/>
      <c r="JOG49" s="1"/>
      <c r="JOI49" s="1"/>
      <c r="JOK49" s="1"/>
      <c r="JOM49" s="1"/>
      <c r="JOO49" s="1"/>
      <c r="JOQ49" s="1"/>
      <c r="JOS49" s="1"/>
      <c r="JOU49" s="1"/>
      <c r="JOW49" s="1"/>
      <c r="JOY49" s="1"/>
      <c r="JPA49" s="1"/>
      <c r="JPC49" s="1"/>
      <c r="JPE49" s="1"/>
      <c r="JPG49" s="1"/>
      <c r="JPI49" s="1"/>
      <c r="JPK49" s="1"/>
      <c r="JPM49" s="1"/>
      <c r="JPO49" s="1"/>
      <c r="JPQ49" s="1"/>
      <c r="JPS49" s="1"/>
      <c r="JPU49" s="1"/>
      <c r="JPW49" s="1"/>
      <c r="JPY49" s="1"/>
      <c r="JQA49" s="1"/>
      <c r="JQC49" s="1"/>
      <c r="JQE49" s="1"/>
      <c r="JQG49" s="1"/>
      <c r="JQI49" s="1"/>
      <c r="JQK49" s="1"/>
      <c r="JQM49" s="1"/>
      <c r="JQO49" s="1"/>
      <c r="JQQ49" s="1"/>
      <c r="JQS49" s="1"/>
      <c r="JQU49" s="1"/>
      <c r="JQW49" s="1"/>
      <c r="JQY49" s="1"/>
      <c r="JRA49" s="1"/>
      <c r="JRC49" s="1"/>
      <c r="JRE49" s="1"/>
      <c r="JRG49" s="1"/>
      <c r="JRI49" s="1"/>
      <c r="JRK49" s="1"/>
      <c r="JRM49" s="1"/>
      <c r="JRO49" s="1"/>
      <c r="JRQ49" s="1"/>
      <c r="JRS49" s="1"/>
      <c r="JRU49" s="1"/>
      <c r="JRW49" s="1"/>
      <c r="JRY49" s="1"/>
      <c r="JSA49" s="1"/>
      <c r="JSC49" s="1"/>
      <c r="JSE49" s="1"/>
      <c r="JSG49" s="1"/>
      <c r="JSI49" s="1"/>
      <c r="JSK49" s="1"/>
      <c r="JSM49" s="1"/>
      <c r="JSO49" s="1"/>
      <c r="JSQ49" s="1"/>
      <c r="JSS49" s="1"/>
      <c r="JSU49" s="1"/>
      <c r="JSW49" s="1"/>
      <c r="JSY49" s="1"/>
      <c r="JTA49" s="1"/>
      <c r="JTC49" s="1"/>
      <c r="JTE49" s="1"/>
      <c r="JTG49" s="1"/>
      <c r="JTI49" s="1"/>
      <c r="JTK49" s="1"/>
      <c r="JTM49" s="1"/>
      <c r="JTO49" s="1"/>
      <c r="JTQ49" s="1"/>
      <c r="JTS49" s="1"/>
      <c r="JTU49" s="1"/>
      <c r="JTW49" s="1"/>
      <c r="JTY49" s="1"/>
      <c r="JUA49" s="1"/>
      <c r="JUC49" s="1"/>
      <c r="JUE49" s="1"/>
      <c r="JUG49" s="1"/>
      <c r="JUI49" s="1"/>
      <c r="JUK49" s="1"/>
      <c r="JUM49" s="1"/>
      <c r="JUO49" s="1"/>
      <c r="JUQ49" s="1"/>
      <c r="JUS49" s="1"/>
      <c r="JUU49" s="1"/>
      <c r="JUW49" s="1"/>
      <c r="JUY49" s="1"/>
      <c r="JVA49" s="1"/>
      <c r="JVC49" s="1"/>
      <c r="JVE49" s="1"/>
      <c r="JVG49" s="1"/>
      <c r="JVI49" s="1"/>
      <c r="JVK49" s="1"/>
      <c r="JVM49" s="1"/>
      <c r="JVO49" s="1"/>
      <c r="JVQ49" s="1"/>
      <c r="JVS49" s="1"/>
      <c r="JVU49" s="1"/>
      <c r="JVW49" s="1"/>
      <c r="JVY49" s="1"/>
      <c r="JWA49" s="1"/>
      <c r="JWC49" s="1"/>
      <c r="JWE49" s="1"/>
      <c r="JWG49" s="1"/>
      <c r="JWI49" s="1"/>
      <c r="JWK49" s="1"/>
      <c r="JWM49" s="1"/>
      <c r="JWO49" s="1"/>
      <c r="JWQ49" s="1"/>
      <c r="JWS49" s="1"/>
      <c r="JWU49" s="1"/>
      <c r="JWW49" s="1"/>
      <c r="JWY49" s="1"/>
      <c r="JXA49" s="1"/>
      <c r="JXC49" s="1"/>
      <c r="JXE49" s="1"/>
      <c r="JXG49" s="1"/>
      <c r="JXI49" s="1"/>
      <c r="JXK49" s="1"/>
      <c r="JXM49" s="1"/>
      <c r="JXO49" s="1"/>
      <c r="JXQ49" s="1"/>
      <c r="JXS49" s="1"/>
      <c r="JXU49" s="1"/>
      <c r="JXW49" s="1"/>
      <c r="JXY49" s="1"/>
      <c r="JYA49" s="1"/>
      <c r="JYC49" s="1"/>
      <c r="JYE49" s="1"/>
      <c r="JYG49" s="1"/>
      <c r="JYI49" s="1"/>
      <c r="JYK49" s="1"/>
      <c r="JYM49" s="1"/>
      <c r="JYO49" s="1"/>
      <c r="JYQ49" s="1"/>
      <c r="JYS49" s="1"/>
      <c r="JYU49" s="1"/>
      <c r="JYW49" s="1"/>
      <c r="JYY49" s="1"/>
      <c r="JZA49" s="1"/>
      <c r="JZC49" s="1"/>
      <c r="JZE49" s="1"/>
      <c r="JZG49" s="1"/>
      <c r="JZI49" s="1"/>
      <c r="JZK49" s="1"/>
      <c r="JZM49" s="1"/>
      <c r="JZO49" s="1"/>
      <c r="JZQ49" s="1"/>
      <c r="JZS49" s="1"/>
      <c r="JZU49" s="1"/>
      <c r="JZW49" s="1"/>
      <c r="JZY49" s="1"/>
      <c r="KAA49" s="1"/>
      <c r="KAC49" s="1"/>
      <c r="KAE49" s="1"/>
      <c r="KAG49" s="1"/>
      <c r="KAI49" s="1"/>
      <c r="KAK49" s="1"/>
      <c r="KAM49" s="1"/>
      <c r="KAO49" s="1"/>
      <c r="KAQ49" s="1"/>
      <c r="KAS49" s="1"/>
      <c r="KAU49" s="1"/>
      <c r="KAW49" s="1"/>
      <c r="KAY49" s="1"/>
      <c r="KBA49" s="1"/>
      <c r="KBC49" s="1"/>
      <c r="KBE49" s="1"/>
      <c r="KBG49" s="1"/>
      <c r="KBI49" s="1"/>
      <c r="KBK49" s="1"/>
      <c r="KBM49" s="1"/>
      <c r="KBO49" s="1"/>
      <c r="KBQ49" s="1"/>
      <c r="KBS49" s="1"/>
      <c r="KBU49" s="1"/>
      <c r="KBW49" s="1"/>
      <c r="KBY49" s="1"/>
      <c r="KCA49" s="1"/>
      <c r="KCC49" s="1"/>
      <c r="KCE49" s="1"/>
      <c r="KCG49" s="1"/>
      <c r="KCI49" s="1"/>
      <c r="KCK49" s="1"/>
      <c r="KCM49" s="1"/>
      <c r="KCO49" s="1"/>
      <c r="KCQ49" s="1"/>
      <c r="KCS49" s="1"/>
      <c r="KCU49" s="1"/>
      <c r="KCW49" s="1"/>
      <c r="KCY49" s="1"/>
      <c r="KDA49" s="1"/>
      <c r="KDC49" s="1"/>
      <c r="KDE49" s="1"/>
      <c r="KDG49" s="1"/>
      <c r="KDI49" s="1"/>
      <c r="KDK49" s="1"/>
      <c r="KDM49" s="1"/>
      <c r="KDO49" s="1"/>
      <c r="KDQ49" s="1"/>
      <c r="KDS49" s="1"/>
      <c r="KDU49" s="1"/>
      <c r="KDW49" s="1"/>
      <c r="KDY49" s="1"/>
      <c r="KEA49" s="1"/>
      <c r="KEC49" s="1"/>
      <c r="KEE49" s="1"/>
      <c r="KEG49" s="1"/>
      <c r="KEI49" s="1"/>
      <c r="KEK49" s="1"/>
      <c r="KEM49" s="1"/>
      <c r="KEO49" s="1"/>
      <c r="KEQ49" s="1"/>
      <c r="KES49" s="1"/>
      <c r="KEU49" s="1"/>
      <c r="KEW49" s="1"/>
      <c r="KEY49" s="1"/>
      <c r="KFA49" s="1"/>
      <c r="KFC49" s="1"/>
      <c r="KFE49" s="1"/>
      <c r="KFG49" s="1"/>
      <c r="KFI49" s="1"/>
      <c r="KFK49" s="1"/>
      <c r="KFM49" s="1"/>
      <c r="KFO49" s="1"/>
      <c r="KFQ49" s="1"/>
      <c r="KFS49" s="1"/>
      <c r="KFU49" s="1"/>
      <c r="KFW49" s="1"/>
      <c r="KFY49" s="1"/>
      <c r="KGA49" s="1"/>
      <c r="KGC49" s="1"/>
      <c r="KGE49" s="1"/>
      <c r="KGG49" s="1"/>
      <c r="KGI49" s="1"/>
      <c r="KGK49" s="1"/>
      <c r="KGM49" s="1"/>
      <c r="KGO49" s="1"/>
      <c r="KGQ49" s="1"/>
      <c r="KGS49" s="1"/>
      <c r="KGU49" s="1"/>
      <c r="KGW49" s="1"/>
      <c r="KGY49" s="1"/>
      <c r="KHA49" s="1"/>
      <c r="KHC49" s="1"/>
      <c r="KHE49" s="1"/>
      <c r="KHG49" s="1"/>
      <c r="KHI49" s="1"/>
      <c r="KHK49" s="1"/>
      <c r="KHM49" s="1"/>
      <c r="KHO49" s="1"/>
      <c r="KHQ49" s="1"/>
      <c r="KHS49" s="1"/>
      <c r="KHU49" s="1"/>
      <c r="KHW49" s="1"/>
      <c r="KHY49" s="1"/>
      <c r="KIA49" s="1"/>
      <c r="KIC49" s="1"/>
      <c r="KIE49" s="1"/>
      <c r="KIG49" s="1"/>
      <c r="KII49" s="1"/>
      <c r="KIK49" s="1"/>
      <c r="KIM49" s="1"/>
      <c r="KIO49" s="1"/>
      <c r="KIQ49" s="1"/>
      <c r="KIS49" s="1"/>
      <c r="KIU49" s="1"/>
      <c r="KIW49" s="1"/>
      <c r="KIY49" s="1"/>
      <c r="KJA49" s="1"/>
      <c r="KJC49" s="1"/>
      <c r="KJE49" s="1"/>
      <c r="KJG49" s="1"/>
      <c r="KJI49" s="1"/>
      <c r="KJK49" s="1"/>
      <c r="KJM49" s="1"/>
      <c r="KJO49" s="1"/>
      <c r="KJQ49" s="1"/>
      <c r="KJS49" s="1"/>
      <c r="KJU49" s="1"/>
      <c r="KJW49" s="1"/>
      <c r="KJY49" s="1"/>
      <c r="KKA49" s="1"/>
      <c r="KKC49" s="1"/>
      <c r="KKE49" s="1"/>
      <c r="KKG49" s="1"/>
      <c r="KKI49" s="1"/>
      <c r="KKK49" s="1"/>
      <c r="KKM49" s="1"/>
      <c r="KKO49" s="1"/>
      <c r="KKQ49" s="1"/>
      <c r="KKS49" s="1"/>
      <c r="KKU49" s="1"/>
      <c r="KKW49" s="1"/>
      <c r="KKY49" s="1"/>
      <c r="KLA49" s="1"/>
      <c r="KLC49" s="1"/>
      <c r="KLE49" s="1"/>
      <c r="KLG49" s="1"/>
      <c r="KLI49" s="1"/>
      <c r="KLK49" s="1"/>
      <c r="KLM49" s="1"/>
      <c r="KLO49" s="1"/>
      <c r="KLQ49" s="1"/>
      <c r="KLS49" s="1"/>
      <c r="KLU49" s="1"/>
      <c r="KLW49" s="1"/>
      <c r="KLY49" s="1"/>
      <c r="KMA49" s="1"/>
      <c r="KMC49" s="1"/>
      <c r="KME49" s="1"/>
      <c r="KMG49" s="1"/>
      <c r="KMI49" s="1"/>
      <c r="KMK49" s="1"/>
      <c r="KMM49" s="1"/>
      <c r="KMO49" s="1"/>
      <c r="KMQ49" s="1"/>
      <c r="KMS49" s="1"/>
      <c r="KMU49" s="1"/>
      <c r="KMW49" s="1"/>
      <c r="KMY49" s="1"/>
      <c r="KNA49" s="1"/>
      <c r="KNC49" s="1"/>
      <c r="KNE49" s="1"/>
      <c r="KNG49" s="1"/>
      <c r="KNI49" s="1"/>
      <c r="KNK49" s="1"/>
      <c r="KNM49" s="1"/>
      <c r="KNO49" s="1"/>
      <c r="KNQ49" s="1"/>
      <c r="KNS49" s="1"/>
      <c r="KNU49" s="1"/>
      <c r="KNW49" s="1"/>
      <c r="KNY49" s="1"/>
      <c r="KOA49" s="1"/>
      <c r="KOC49" s="1"/>
      <c r="KOE49" s="1"/>
      <c r="KOG49" s="1"/>
      <c r="KOI49" s="1"/>
      <c r="KOK49" s="1"/>
      <c r="KOM49" s="1"/>
      <c r="KOO49" s="1"/>
      <c r="KOQ49" s="1"/>
      <c r="KOS49" s="1"/>
      <c r="KOU49" s="1"/>
      <c r="KOW49" s="1"/>
      <c r="KOY49" s="1"/>
      <c r="KPA49" s="1"/>
      <c r="KPC49" s="1"/>
      <c r="KPE49" s="1"/>
      <c r="KPG49" s="1"/>
      <c r="KPI49" s="1"/>
      <c r="KPK49" s="1"/>
      <c r="KPM49" s="1"/>
      <c r="KPO49" s="1"/>
      <c r="KPQ49" s="1"/>
      <c r="KPS49" s="1"/>
      <c r="KPU49" s="1"/>
      <c r="KPW49" s="1"/>
      <c r="KPY49" s="1"/>
      <c r="KQA49" s="1"/>
      <c r="KQC49" s="1"/>
      <c r="KQE49" s="1"/>
      <c r="KQG49" s="1"/>
      <c r="KQI49" s="1"/>
      <c r="KQK49" s="1"/>
      <c r="KQM49" s="1"/>
      <c r="KQO49" s="1"/>
      <c r="KQQ49" s="1"/>
      <c r="KQS49" s="1"/>
      <c r="KQU49" s="1"/>
      <c r="KQW49" s="1"/>
      <c r="KQY49" s="1"/>
      <c r="KRA49" s="1"/>
      <c r="KRC49" s="1"/>
      <c r="KRE49" s="1"/>
      <c r="KRG49" s="1"/>
      <c r="KRI49" s="1"/>
      <c r="KRK49" s="1"/>
      <c r="KRM49" s="1"/>
      <c r="KRO49" s="1"/>
      <c r="KRQ49" s="1"/>
      <c r="KRS49" s="1"/>
      <c r="KRU49" s="1"/>
      <c r="KRW49" s="1"/>
      <c r="KRY49" s="1"/>
      <c r="KSA49" s="1"/>
      <c r="KSC49" s="1"/>
      <c r="KSE49" s="1"/>
      <c r="KSG49" s="1"/>
      <c r="KSI49" s="1"/>
      <c r="KSK49" s="1"/>
      <c r="KSM49" s="1"/>
      <c r="KSO49" s="1"/>
      <c r="KSQ49" s="1"/>
      <c r="KSS49" s="1"/>
      <c r="KSU49" s="1"/>
      <c r="KSW49" s="1"/>
      <c r="KSY49" s="1"/>
      <c r="KTA49" s="1"/>
      <c r="KTC49" s="1"/>
      <c r="KTE49" s="1"/>
      <c r="KTG49" s="1"/>
      <c r="KTI49" s="1"/>
      <c r="KTK49" s="1"/>
      <c r="KTM49" s="1"/>
      <c r="KTO49" s="1"/>
      <c r="KTQ49" s="1"/>
      <c r="KTS49" s="1"/>
      <c r="KTU49" s="1"/>
      <c r="KTW49" s="1"/>
      <c r="KTY49" s="1"/>
      <c r="KUA49" s="1"/>
      <c r="KUC49" s="1"/>
      <c r="KUE49" s="1"/>
      <c r="KUG49" s="1"/>
      <c r="KUI49" s="1"/>
      <c r="KUK49" s="1"/>
      <c r="KUM49" s="1"/>
      <c r="KUO49" s="1"/>
      <c r="KUQ49" s="1"/>
      <c r="KUS49" s="1"/>
      <c r="KUU49" s="1"/>
      <c r="KUW49" s="1"/>
      <c r="KUY49" s="1"/>
      <c r="KVA49" s="1"/>
      <c r="KVC49" s="1"/>
      <c r="KVE49" s="1"/>
      <c r="KVG49" s="1"/>
      <c r="KVI49" s="1"/>
      <c r="KVK49" s="1"/>
      <c r="KVM49" s="1"/>
      <c r="KVO49" s="1"/>
      <c r="KVQ49" s="1"/>
      <c r="KVS49" s="1"/>
      <c r="KVU49" s="1"/>
      <c r="KVW49" s="1"/>
      <c r="KVY49" s="1"/>
      <c r="KWA49" s="1"/>
      <c r="KWC49" s="1"/>
      <c r="KWE49" s="1"/>
      <c r="KWG49" s="1"/>
      <c r="KWI49" s="1"/>
      <c r="KWK49" s="1"/>
      <c r="KWM49" s="1"/>
      <c r="KWO49" s="1"/>
      <c r="KWQ49" s="1"/>
      <c r="KWS49" s="1"/>
      <c r="KWU49" s="1"/>
      <c r="KWW49" s="1"/>
      <c r="KWY49" s="1"/>
      <c r="KXA49" s="1"/>
      <c r="KXC49" s="1"/>
      <c r="KXE49" s="1"/>
      <c r="KXG49" s="1"/>
      <c r="KXI49" s="1"/>
      <c r="KXK49" s="1"/>
      <c r="KXM49" s="1"/>
      <c r="KXO49" s="1"/>
      <c r="KXQ49" s="1"/>
      <c r="KXS49" s="1"/>
      <c r="KXU49" s="1"/>
      <c r="KXW49" s="1"/>
      <c r="KXY49" s="1"/>
      <c r="KYA49" s="1"/>
      <c r="KYC49" s="1"/>
      <c r="KYE49" s="1"/>
      <c r="KYG49" s="1"/>
      <c r="KYI49" s="1"/>
      <c r="KYK49" s="1"/>
      <c r="KYM49" s="1"/>
      <c r="KYO49" s="1"/>
      <c r="KYQ49" s="1"/>
      <c r="KYS49" s="1"/>
      <c r="KYU49" s="1"/>
      <c r="KYW49" s="1"/>
      <c r="KYY49" s="1"/>
      <c r="KZA49" s="1"/>
      <c r="KZC49" s="1"/>
      <c r="KZE49" s="1"/>
      <c r="KZG49" s="1"/>
      <c r="KZI49" s="1"/>
      <c r="KZK49" s="1"/>
      <c r="KZM49" s="1"/>
      <c r="KZO49" s="1"/>
      <c r="KZQ49" s="1"/>
      <c r="KZS49" s="1"/>
      <c r="KZU49" s="1"/>
      <c r="KZW49" s="1"/>
      <c r="KZY49" s="1"/>
      <c r="LAA49" s="1"/>
      <c r="LAC49" s="1"/>
      <c r="LAE49" s="1"/>
      <c r="LAG49" s="1"/>
      <c r="LAI49" s="1"/>
      <c r="LAK49" s="1"/>
      <c r="LAM49" s="1"/>
      <c r="LAO49" s="1"/>
      <c r="LAQ49" s="1"/>
      <c r="LAS49" s="1"/>
      <c r="LAU49" s="1"/>
      <c r="LAW49" s="1"/>
      <c r="LAY49" s="1"/>
      <c r="LBA49" s="1"/>
      <c r="LBC49" s="1"/>
      <c r="LBE49" s="1"/>
      <c r="LBG49" s="1"/>
      <c r="LBI49" s="1"/>
      <c r="LBK49" s="1"/>
      <c r="LBM49" s="1"/>
      <c r="LBO49" s="1"/>
      <c r="LBQ49" s="1"/>
      <c r="LBS49" s="1"/>
      <c r="LBU49" s="1"/>
      <c r="LBW49" s="1"/>
      <c r="LBY49" s="1"/>
      <c r="LCA49" s="1"/>
      <c r="LCC49" s="1"/>
      <c r="LCE49" s="1"/>
      <c r="LCG49" s="1"/>
      <c r="LCI49" s="1"/>
      <c r="LCK49" s="1"/>
      <c r="LCM49" s="1"/>
      <c r="LCO49" s="1"/>
      <c r="LCQ49" s="1"/>
      <c r="LCS49" s="1"/>
      <c r="LCU49" s="1"/>
      <c r="LCW49" s="1"/>
      <c r="LCY49" s="1"/>
      <c r="LDA49" s="1"/>
      <c r="LDC49" s="1"/>
      <c r="LDE49" s="1"/>
      <c r="LDG49" s="1"/>
      <c r="LDI49" s="1"/>
      <c r="LDK49" s="1"/>
      <c r="LDM49" s="1"/>
      <c r="LDO49" s="1"/>
      <c r="LDQ49" s="1"/>
      <c r="LDS49" s="1"/>
      <c r="LDU49" s="1"/>
      <c r="LDW49" s="1"/>
      <c r="LDY49" s="1"/>
      <c r="LEA49" s="1"/>
      <c r="LEC49" s="1"/>
      <c r="LEE49" s="1"/>
      <c r="LEG49" s="1"/>
      <c r="LEI49" s="1"/>
      <c r="LEK49" s="1"/>
      <c r="LEM49" s="1"/>
      <c r="LEO49" s="1"/>
      <c r="LEQ49" s="1"/>
      <c r="LES49" s="1"/>
      <c r="LEU49" s="1"/>
      <c r="LEW49" s="1"/>
      <c r="LEY49" s="1"/>
      <c r="LFA49" s="1"/>
      <c r="LFC49" s="1"/>
      <c r="LFE49" s="1"/>
      <c r="LFG49" s="1"/>
      <c r="LFI49" s="1"/>
      <c r="LFK49" s="1"/>
      <c r="LFM49" s="1"/>
      <c r="LFO49" s="1"/>
      <c r="LFQ49" s="1"/>
      <c r="LFS49" s="1"/>
      <c r="LFU49" s="1"/>
      <c r="LFW49" s="1"/>
      <c r="LFY49" s="1"/>
      <c r="LGA49" s="1"/>
      <c r="LGC49" s="1"/>
      <c r="LGE49" s="1"/>
      <c r="LGG49" s="1"/>
      <c r="LGI49" s="1"/>
      <c r="LGK49" s="1"/>
      <c r="LGM49" s="1"/>
      <c r="LGO49" s="1"/>
      <c r="LGQ49" s="1"/>
      <c r="LGS49" s="1"/>
      <c r="LGU49" s="1"/>
      <c r="LGW49" s="1"/>
      <c r="LGY49" s="1"/>
      <c r="LHA49" s="1"/>
      <c r="LHC49" s="1"/>
      <c r="LHE49" s="1"/>
      <c r="LHG49" s="1"/>
      <c r="LHI49" s="1"/>
      <c r="LHK49" s="1"/>
      <c r="LHM49" s="1"/>
      <c r="LHO49" s="1"/>
      <c r="LHQ49" s="1"/>
      <c r="LHS49" s="1"/>
      <c r="LHU49" s="1"/>
      <c r="LHW49" s="1"/>
      <c r="LHY49" s="1"/>
      <c r="LIA49" s="1"/>
      <c r="LIC49" s="1"/>
      <c r="LIE49" s="1"/>
      <c r="LIG49" s="1"/>
      <c r="LII49" s="1"/>
      <c r="LIK49" s="1"/>
      <c r="LIM49" s="1"/>
      <c r="LIO49" s="1"/>
      <c r="LIQ49" s="1"/>
      <c r="LIS49" s="1"/>
      <c r="LIU49" s="1"/>
      <c r="LIW49" s="1"/>
      <c r="LIY49" s="1"/>
      <c r="LJA49" s="1"/>
      <c r="LJC49" s="1"/>
      <c r="LJE49" s="1"/>
      <c r="LJG49" s="1"/>
      <c r="LJI49" s="1"/>
      <c r="LJK49" s="1"/>
      <c r="LJM49" s="1"/>
      <c r="LJO49" s="1"/>
      <c r="LJQ49" s="1"/>
      <c r="LJS49" s="1"/>
      <c r="LJU49" s="1"/>
      <c r="LJW49" s="1"/>
      <c r="LJY49" s="1"/>
      <c r="LKA49" s="1"/>
      <c r="LKC49" s="1"/>
      <c r="LKE49" s="1"/>
      <c r="LKG49" s="1"/>
      <c r="LKI49" s="1"/>
      <c r="LKK49" s="1"/>
      <c r="LKM49" s="1"/>
      <c r="LKO49" s="1"/>
      <c r="LKQ49" s="1"/>
      <c r="LKS49" s="1"/>
      <c r="LKU49" s="1"/>
      <c r="LKW49" s="1"/>
      <c r="LKY49" s="1"/>
      <c r="LLA49" s="1"/>
      <c r="LLC49" s="1"/>
      <c r="LLE49" s="1"/>
      <c r="LLG49" s="1"/>
      <c r="LLI49" s="1"/>
      <c r="LLK49" s="1"/>
      <c r="LLM49" s="1"/>
      <c r="LLO49" s="1"/>
      <c r="LLQ49" s="1"/>
      <c r="LLS49" s="1"/>
      <c r="LLU49" s="1"/>
      <c r="LLW49" s="1"/>
      <c r="LLY49" s="1"/>
      <c r="LMA49" s="1"/>
      <c r="LMC49" s="1"/>
      <c r="LME49" s="1"/>
      <c r="LMG49" s="1"/>
      <c r="LMI49" s="1"/>
      <c r="LMK49" s="1"/>
      <c r="LMM49" s="1"/>
      <c r="LMO49" s="1"/>
      <c r="LMQ49" s="1"/>
      <c r="LMS49" s="1"/>
      <c r="LMU49" s="1"/>
      <c r="LMW49" s="1"/>
      <c r="LMY49" s="1"/>
      <c r="LNA49" s="1"/>
      <c r="LNC49" s="1"/>
      <c r="LNE49" s="1"/>
      <c r="LNG49" s="1"/>
      <c r="LNI49" s="1"/>
      <c r="LNK49" s="1"/>
      <c r="LNM49" s="1"/>
      <c r="LNO49" s="1"/>
      <c r="LNQ49" s="1"/>
      <c r="LNS49" s="1"/>
      <c r="LNU49" s="1"/>
      <c r="LNW49" s="1"/>
      <c r="LNY49" s="1"/>
      <c r="LOA49" s="1"/>
      <c r="LOC49" s="1"/>
      <c r="LOE49" s="1"/>
      <c r="LOG49" s="1"/>
      <c r="LOI49" s="1"/>
      <c r="LOK49" s="1"/>
      <c r="LOM49" s="1"/>
      <c r="LOO49" s="1"/>
      <c r="LOQ49" s="1"/>
      <c r="LOS49" s="1"/>
      <c r="LOU49" s="1"/>
      <c r="LOW49" s="1"/>
      <c r="LOY49" s="1"/>
      <c r="LPA49" s="1"/>
      <c r="LPC49" s="1"/>
      <c r="LPE49" s="1"/>
      <c r="LPG49" s="1"/>
      <c r="LPI49" s="1"/>
      <c r="LPK49" s="1"/>
      <c r="LPM49" s="1"/>
      <c r="LPO49" s="1"/>
      <c r="LPQ49" s="1"/>
      <c r="LPS49" s="1"/>
      <c r="LPU49" s="1"/>
      <c r="LPW49" s="1"/>
      <c r="LPY49" s="1"/>
      <c r="LQA49" s="1"/>
      <c r="LQC49" s="1"/>
      <c r="LQE49" s="1"/>
      <c r="LQG49" s="1"/>
      <c r="LQI49" s="1"/>
      <c r="LQK49" s="1"/>
      <c r="LQM49" s="1"/>
      <c r="LQO49" s="1"/>
      <c r="LQQ49" s="1"/>
      <c r="LQS49" s="1"/>
      <c r="LQU49" s="1"/>
      <c r="LQW49" s="1"/>
      <c r="LQY49" s="1"/>
      <c r="LRA49" s="1"/>
      <c r="LRC49" s="1"/>
      <c r="LRE49" s="1"/>
      <c r="LRG49" s="1"/>
      <c r="LRI49" s="1"/>
      <c r="LRK49" s="1"/>
      <c r="LRM49" s="1"/>
      <c r="LRO49" s="1"/>
      <c r="LRQ49" s="1"/>
      <c r="LRS49" s="1"/>
      <c r="LRU49" s="1"/>
      <c r="LRW49" s="1"/>
      <c r="LRY49" s="1"/>
      <c r="LSA49" s="1"/>
      <c r="LSC49" s="1"/>
      <c r="LSE49" s="1"/>
      <c r="LSG49" s="1"/>
      <c r="LSI49" s="1"/>
      <c r="LSK49" s="1"/>
      <c r="LSM49" s="1"/>
      <c r="LSO49" s="1"/>
      <c r="LSQ49" s="1"/>
      <c r="LSS49" s="1"/>
      <c r="LSU49" s="1"/>
      <c r="LSW49" s="1"/>
      <c r="LSY49" s="1"/>
      <c r="LTA49" s="1"/>
      <c r="LTC49" s="1"/>
      <c r="LTE49" s="1"/>
      <c r="LTG49" s="1"/>
      <c r="LTI49" s="1"/>
      <c r="LTK49" s="1"/>
      <c r="LTM49" s="1"/>
      <c r="LTO49" s="1"/>
      <c r="LTQ49" s="1"/>
      <c r="LTS49" s="1"/>
      <c r="LTU49" s="1"/>
      <c r="LTW49" s="1"/>
      <c r="LTY49" s="1"/>
      <c r="LUA49" s="1"/>
      <c r="LUC49" s="1"/>
      <c r="LUE49" s="1"/>
      <c r="LUG49" s="1"/>
      <c r="LUI49" s="1"/>
      <c r="LUK49" s="1"/>
      <c r="LUM49" s="1"/>
      <c r="LUO49" s="1"/>
      <c r="LUQ49" s="1"/>
      <c r="LUS49" s="1"/>
      <c r="LUU49" s="1"/>
      <c r="LUW49" s="1"/>
      <c r="LUY49" s="1"/>
      <c r="LVA49" s="1"/>
      <c r="LVC49" s="1"/>
      <c r="LVE49" s="1"/>
      <c r="LVG49" s="1"/>
      <c r="LVI49" s="1"/>
      <c r="LVK49" s="1"/>
      <c r="LVM49" s="1"/>
      <c r="LVO49" s="1"/>
      <c r="LVQ49" s="1"/>
      <c r="LVS49" s="1"/>
      <c r="LVU49" s="1"/>
      <c r="LVW49" s="1"/>
      <c r="LVY49" s="1"/>
      <c r="LWA49" s="1"/>
      <c r="LWC49" s="1"/>
      <c r="LWE49" s="1"/>
      <c r="LWG49" s="1"/>
      <c r="LWI49" s="1"/>
      <c r="LWK49" s="1"/>
      <c r="LWM49" s="1"/>
      <c r="LWO49" s="1"/>
      <c r="LWQ49" s="1"/>
      <c r="LWS49" s="1"/>
      <c r="LWU49" s="1"/>
      <c r="LWW49" s="1"/>
      <c r="LWY49" s="1"/>
      <c r="LXA49" s="1"/>
      <c r="LXC49" s="1"/>
      <c r="LXE49" s="1"/>
      <c r="LXG49" s="1"/>
      <c r="LXI49" s="1"/>
      <c r="LXK49" s="1"/>
      <c r="LXM49" s="1"/>
      <c r="LXO49" s="1"/>
      <c r="LXQ49" s="1"/>
      <c r="LXS49" s="1"/>
      <c r="LXU49" s="1"/>
      <c r="LXW49" s="1"/>
      <c r="LXY49" s="1"/>
      <c r="LYA49" s="1"/>
      <c r="LYC49" s="1"/>
      <c r="LYE49" s="1"/>
      <c r="LYG49" s="1"/>
      <c r="LYI49" s="1"/>
      <c r="LYK49" s="1"/>
      <c r="LYM49" s="1"/>
      <c r="LYO49" s="1"/>
      <c r="LYQ49" s="1"/>
      <c r="LYS49" s="1"/>
      <c r="LYU49" s="1"/>
      <c r="LYW49" s="1"/>
      <c r="LYY49" s="1"/>
      <c r="LZA49" s="1"/>
      <c r="LZC49" s="1"/>
      <c r="LZE49" s="1"/>
      <c r="LZG49" s="1"/>
      <c r="LZI49" s="1"/>
      <c r="LZK49" s="1"/>
      <c r="LZM49" s="1"/>
      <c r="LZO49" s="1"/>
      <c r="LZQ49" s="1"/>
      <c r="LZS49" s="1"/>
      <c r="LZU49" s="1"/>
      <c r="LZW49" s="1"/>
      <c r="LZY49" s="1"/>
      <c r="MAA49" s="1"/>
      <c r="MAC49" s="1"/>
      <c r="MAE49" s="1"/>
      <c r="MAG49" s="1"/>
      <c r="MAI49" s="1"/>
      <c r="MAK49" s="1"/>
      <c r="MAM49" s="1"/>
      <c r="MAO49" s="1"/>
      <c r="MAQ49" s="1"/>
      <c r="MAS49" s="1"/>
      <c r="MAU49" s="1"/>
      <c r="MAW49" s="1"/>
      <c r="MAY49" s="1"/>
      <c r="MBA49" s="1"/>
      <c r="MBC49" s="1"/>
      <c r="MBE49" s="1"/>
      <c r="MBG49" s="1"/>
      <c r="MBI49" s="1"/>
      <c r="MBK49" s="1"/>
      <c r="MBM49" s="1"/>
      <c r="MBO49" s="1"/>
      <c r="MBQ49" s="1"/>
      <c r="MBS49" s="1"/>
      <c r="MBU49" s="1"/>
      <c r="MBW49" s="1"/>
      <c r="MBY49" s="1"/>
      <c r="MCA49" s="1"/>
      <c r="MCC49" s="1"/>
      <c r="MCE49" s="1"/>
      <c r="MCG49" s="1"/>
      <c r="MCI49" s="1"/>
      <c r="MCK49" s="1"/>
      <c r="MCM49" s="1"/>
      <c r="MCO49" s="1"/>
      <c r="MCQ49" s="1"/>
      <c r="MCS49" s="1"/>
      <c r="MCU49" s="1"/>
      <c r="MCW49" s="1"/>
      <c r="MCY49" s="1"/>
      <c r="MDA49" s="1"/>
      <c r="MDC49" s="1"/>
      <c r="MDE49" s="1"/>
      <c r="MDG49" s="1"/>
      <c r="MDI49" s="1"/>
      <c r="MDK49" s="1"/>
      <c r="MDM49" s="1"/>
      <c r="MDO49" s="1"/>
      <c r="MDQ49" s="1"/>
      <c r="MDS49" s="1"/>
      <c r="MDU49" s="1"/>
      <c r="MDW49" s="1"/>
      <c r="MDY49" s="1"/>
      <c r="MEA49" s="1"/>
      <c r="MEC49" s="1"/>
      <c r="MEE49" s="1"/>
      <c r="MEG49" s="1"/>
      <c r="MEI49" s="1"/>
      <c r="MEK49" s="1"/>
      <c r="MEM49" s="1"/>
      <c r="MEO49" s="1"/>
      <c r="MEQ49" s="1"/>
      <c r="MES49" s="1"/>
      <c r="MEU49" s="1"/>
      <c r="MEW49" s="1"/>
      <c r="MEY49" s="1"/>
      <c r="MFA49" s="1"/>
      <c r="MFC49" s="1"/>
      <c r="MFE49" s="1"/>
      <c r="MFG49" s="1"/>
      <c r="MFI49" s="1"/>
      <c r="MFK49" s="1"/>
      <c r="MFM49" s="1"/>
      <c r="MFO49" s="1"/>
      <c r="MFQ49" s="1"/>
      <c r="MFS49" s="1"/>
      <c r="MFU49" s="1"/>
      <c r="MFW49" s="1"/>
      <c r="MFY49" s="1"/>
      <c r="MGA49" s="1"/>
      <c r="MGC49" s="1"/>
      <c r="MGE49" s="1"/>
      <c r="MGG49" s="1"/>
      <c r="MGI49" s="1"/>
      <c r="MGK49" s="1"/>
      <c r="MGM49" s="1"/>
      <c r="MGO49" s="1"/>
      <c r="MGQ49" s="1"/>
      <c r="MGS49" s="1"/>
      <c r="MGU49" s="1"/>
      <c r="MGW49" s="1"/>
      <c r="MGY49" s="1"/>
      <c r="MHA49" s="1"/>
      <c r="MHC49" s="1"/>
      <c r="MHE49" s="1"/>
      <c r="MHG49" s="1"/>
      <c r="MHI49" s="1"/>
      <c r="MHK49" s="1"/>
      <c r="MHM49" s="1"/>
      <c r="MHO49" s="1"/>
      <c r="MHQ49" s="1"/>
      <c r="MHS49" s="1"/>
      <c r="MHU49" s="1"/>
      <c r="MHW49" s="1"/>
      <c r="MHY49" s="1"/>
      <c r="MIA49" s="1"/>
      <c r="MIC49" s="1"/>
      <c r="MIE49" s="1"/>
      <c r="MIG49" s="1"/>
      <c r="MII49" s="1"/>
      <c r="MIK49" s="1"/>
      <c r="MIM49" s="1"/>
      <c r="MIO49" s="1"/>
      <c r="MIQ49" s="1"/>
      <c r="MIS49" s="1"/>
      <c r="MIU49" s="1"/>
      <c r="MIW49" s="1"/>
      <c r="MIY49" s="1"/>
      <c r="MJA49" s="1"/>
      <c r="MJC49" s="1"/>
      <c r="MJE49" s="1"/>
      <c r="MJG49" s="1"/>
      <c r="MJI49" s="1"/>
      <c r="MJK49" s="1"/>
      <c r="MJM49" s="1"/>
      <c r="MJO49" s="1"/>
      <c r="MJQ49" s="1"/>
      <c r="MJS49" s="1"/>
      <c r="MJU49" s="1"/>
      <c r="MJW49" s="1"/>
      <c r="MJY49" s="1"/>
      <c r="MKA49" s="1"/>
      <c r="MKC49" s="1"/>
      <c r="MKE49" s="1"/>
      <c r="MKG49" s="1"/>
      <c r="MKI49" s="1"/>
      <c r="MKK49" s="1"/>
      <c r="MKM49" s="1"/>
      <c r="MKO49" s="1"/>
      <c r="MKQ49" s="1"/>
      <c r="MKS49" s="1"/>
      <c r="MKU49" s="1"/>
      <c r="MKW49" s="1"/>
      <c r="MKY49" s="1"/>
      <c r="MLA49" s="1"/>
      <c r="MLC49" s="1"/>
      <c r="MLE49" s="1"/>
      <c r="MLG49" s="1"/>
      <c r="MLI49" s="1"/>
      <c r="MLK49" s="1"/>
      <c r="MLM49" s="1"/>
      <c r="MLO49" s="1"/>
      <c r="MLQ49" s="1"/>
      <c r="MLS49" s="1"/>
      <c r="MLU49" s="1"/>
      <c r="MLW49" s="1"/>
      <c r="MLY49" s="1"/>
      <c r="MMA49" s="1"/>
      <c r="MMC49" s="1"/>
      <c r="MME49" s="1"/>
      <c r="MMG49" s="1"/>
      <c r="MMI49" s="1"/>
      <c r="MMK49" s="1"/>
      <c r="MMM49" s="1"/>
      <c r="MMO49" s="1"/>
      <c r="MMQ49" s="1"/>
      <c r="MMS49" s="1"/>
      <c r="MMU49" s="1"/>
      <c r="MMW49" s="1"/>
      <c r="MMY49" s="1"/>
      <c r="MNA49" s="1"/>
      <c r="MNC49" s="1"/>
      <c r="MNE49" s="1"/>
      <c r="MNG49" s="1"/>
      <c r="MNI49" s="1"/>
      <c r="MNK49" s="1"/>
      <c r="MNM49" s="1"/>
      <c r="MNO49" s="1"/>
      <c r="MNQ49" s="1"/>
      <c r="MNS49" s="1"/>
      <c r="MNU49" s="1"/>
      <c r="MNW49" s="1"/>
      <c r="MNY49" s="1"/>
      <c r="MOA49" s="1"/>
      <c r="MOC49" s="1"/>
      <c r="MOE49" s="1"/>
      <c r="MOG49" s="1"/>
      <c r="MOI49" s="1"/>
      <c r="MOK49" s="1"/>
      <c r="MOM49" s="1"/>
      <c r="MOO49" s="1"/>
      <c r="MOQ49" s="1"/>
      <c r="MOS49" s="1"/>
      <c r="MOU49" s="1"/>
      <c r="MOW49" s="1"/>
      <c r="MOY49" s="1"/>
      <c r="MPA49" s="1"/>
      <c r="MPC49" s="1"/>
      <c r="MPE49" s="1"/>
      <c r="MPG49" s="1"/>
      <c r="MPI49" s="1"/>
      <c r="MPK49" s="1"/>
      <c r="MPM49" s="1"/>
      <c r="MPO49" s="1"/>
      <c r="MPQ49" s="1"/>
      <c r="MPS49" s="1"/>
      <c r="MPU49" s="1"/>
      <c r="MPW49" s="1"/>
      <c r="MPY49" s="1"/>
      <c r="MQA49" s="1"/>
      <c r="MQC49" s="1"/>
      <c r="MQE49" s="1"/>
      <c r="MQG49" s="1"/>
      <c r="MQI49" s="1"/>
      <c r="MQK49" s="1"/>
      <c r="MQM49" s="1"/>
      <c r="MQO49" s="1"/>
      <c r="MQQ49" s="1"/>
      <c r="MQS49" s="1"/>
      <c r="MQU49" s="1"/>
      <c r="MQW49" s="1"/>
      <c r="MQY49" s="1"/>
      <c r="MRA49" s="1"/>
      <c r="MRC49" s="1"/>
      <c r="MRE49" s="1"/>
      <c r="MRG49" s="1"/>
      <c r="MRI49" s="1"/>
      <c r="MRK49" s="1"/>
      <c r="MRM49" s="1"/>
      <c r="MRO49" s="1"/>
      <c r="MRQ49" s="1"/>
      <c r="MRS49" s="1"/>
      <c r="MRU49" s="1"/>
      <c r="MRW49" s="1"/>
      <c r="MRY49" s="1"/>
      <c r="MSA49" s="1"/>
      <c r="MSC49" s="1"/>
      <c r="MSE49" s="1"/>
      <c r="MSG49" s="1"/>
      <c r="MSI49" s="1"/>
      <c r="MSK49" s="1"/>
      <c r="MSM49" s="1"/>
      <c r="MSO49" s="1"/>
      <c r="MSQ49" s="1"/>
      <c r="MSS49" s="1"/>
      <c r="MSU49" s="1"/>
      <c r="MSW49" s="1"/>
      <c r="MSY49" s="1"/>
      <c r="MTA49" s="1"/>
      <c r="MTC49" s="1"/>
      <c r="MTE49" s="1"/>
      <c r="MTG49" s="1"/>
      <c r="MTI49" s="1"/>
      <c r="MTK49" s="1"/>
      <c r="MTM49" s="1"/>
      <c r="MTO49" s="1"/>
      <c r="MTQ49" s="1"/>
      <c r="MTS49" s="1"/>
      <c r="MTU49" s="1"/>
      <c r="MTW49" s="1"/>
      <c r="MTY49" s="1"/>
      <c r="MUA49" s="1"/>
      <c r="MUC49" s="1"/>
      <c r="MUE49" s="1"/>
      <c r="MUG49" s="1"/>
      <c r="MUI49" s="1"/>
      <c r="MUK49" s="1"/>
      <c r="MUM49" s="1"/>
      <c r="MUO49" s="1"/>
      <c r="MUQ49" s="1"/>
      <c r="MUS49" s="1"/>
      <c r="MUU49" s="1"/>
      <c r="MUW49" s="1"/>
      <c r="MUY49" s="1"/>
      <c r="MVA49" s="1"/>
      <c r="MVC49" s="1"/>
      <c r="MVE49" s="1"/>
      <c r="MVG49" s="1"/>
      <c r="MVI49" s="1"/>
      <c r="MVK49" s="1"/>
      <c r="MVM49" s="1"/>
      <c r="MVO49" s="1"/>
      <c r="MVQ49" s="1"/>
      <c r="MVS49" s="1"/>
      <c r="MVU49" s="1"/>
      <c r="MVW49" s="1"/>
      <c r="MVY49" s="1"/>
      <c r="MWA49" s="1"/>
      <c r="MWC49" s="1"/>
      <c r="MWE49" s="1"/>
      <c r="MWG49" s="1"/>
      <c r="MWI49" s="1"/>
      <c r="MWK49" s="1"/>
      <c r="MWM49" s="1"/>
      <c r="MWO49" s="1"/>
      <c r="MWQ49" s="1"/>
      <c r="MWS49" s="1"/>
      <c r="MWU49" s="1"/>
      <c r="MWW49" s="1"/>
      <c r="MWY49" s="1"/>
      <c r="MXA49" s="1"/>
      <c r="MXC49" s="1"/>
      <c r="MXE49" s="1"/>
      <c r="MXG49" s="1"/>
      <c r="MXI49" s="1"/>
      <c r="MXK49" s="1"/>
      <c r="MXM49" s="1"/>
      <c r="MXO49" s="1"/>
      <c r="MXQ49" s="1"/>
      <c r="MXS49" s="1"/>
      <c r="MXU49" s="1"/>
      <c r="MXW49" s="1"/>
      <c r="MXY49" s="1"/>
      <c r="MYA49" s="1"/>
      <c r="MYC49" s="1"/>
      <c r="MYE49" s="1"/>
      <c r="MYG49" s="1"/>
      <c r="MYI49" s="1"/>
      <c r="MYK49" s="1"/>
      <c r="MYM49" s="1"/>
      <c r="MYO49" s="1"/>
      <c r="MYQ49" s="1"/>
      <c r="MYS49" s="1"/>
      <c r="MYU49" s="1"/>
      <c r="MYW49" s="1"/>
      <c r="MYY49" s="1"/>
      <c r="MZA49" s="1"/>
      <c r="MZC49" s="1"/>
      <c r="MZE49" s="1"/>
      <c r="MZG49" s="1"/>
      <c r="MZI49" s="1"/>
      <c r="MZK49" s="1"/>
      <c r="MZM49" s="1"/>
      <c r="MZO49" s="1"/>
      <c r="MZQ49" s="1"/>
      <c r="MZS49" s="1"/>
      <c r="MZU49" s="1"/>
      <c r="MZW49" s="1"/>
      <c r="MZY49" s="1"/>
      <c r="NAA49" s="1"/>
      <c r="NAC49" s="1"/>
      <c r="NAE49" s="1"/>
      <c r="NAG49" s="1"/>
      <c r="NAI49" s="1"/>
      <c r="NAK49" s="1"/>
      <c r="NAM49" s="1"/>
      <c r="NAO49" s="1"/>
      <c r="NAQ49" s="1"/>
      <c r="NAS49" s="1"/>
      <c r="NAU49" s="1"/>
      <c r="NAW49" s="1"/>
      <c r="NAY49" s="1"/>
      <c r="NBA49" s="1"/>
      <c r="NBC49" s="1"/>
      <c r="NBE49" s="1"/>
      <c r="NBG49" s="1"/>
      <c r="NBI49" s="1"/>
      <c r="NBK49" s="1"/>
      <c r="NBM49" s="1"/>
      <c r="NBO49" s="1"/>
      <c r="NBQ49" s="1"/>
      <c r="NBS49" s="1"/>
      <c r="NBU49" s="1"/>
      <c r="NBW49" s="1"/>
      <c r="NBY49" s="1"/>
      <c r="NCA49" s="1"/>
      <c r="NCC49" s="1"/>
      <c r="NCE49" s="1"/>
      <c r="NCG49" s="1"/>
      <c r="NCI49" s="1"/>
      <c r="NCK49" s="1"/>
      <c r="NCM49" s="1"/>
      <c r="NCO49" s="1"/>
      <c r="NCQ49" s="1"/>
      <c r="NCS49" s="1"/>
      <c r="NCU49" s="1"/>
      <c r="NCW49" s="1"/>
      <c r="NCY49" s="1"/>
      <c r="NDA49" s="1"/>
      <c r="NDC49" s="1"/>
      <c r="NDE49" s="1"/>
      <c r="NDG49" s="1"/>
      <c r="NDI49" s="1"/>
      <c r="NDK49" s="1"/>
      <c r="NDM49" s="1"/>
      <c r="NDO49" s="1"/>
      <c r="NDQ49" s="1"/>
      <c r="NDS49" s="1"/>
      <c r="NDU49" s="1"/>
      <c r="NDW49" s="1"/>
      <c r="NDY49" s="1"/>
      <c r="NEA49" s="1"/>
      <c r="NEC49" s="1"/>
      <c r="NEE49" s="1"/>
      <c r="NEG49" s="1"/>
      <c r="NEI49" s="1"/>
      <c r="NEK49" s="1"/>
      <c r="NEM49" s="1"/>
      <c r="NEO49" s="1"/>
      <c r="NEQ49" s="1"/>
      <c r="NES49" s="1"/>
      <c r="NEU49" s="1"/>
      <c r="NEW49" s="1"/>
      <c r="NEY49" s="1"/>
      <c r="NFA49" s="1"/>
      <c r="NFC49" s="1"/>
      <c r="NFE49" s="1"/>
      <c r="NFG49" s="1"/>
      <c r="NFI49" s="1"/>
      <c r="NFK49" s="1"/>
      <c r="NFM49" s="1"/>
      <c r="NFO49" s="1"/>
      <c r="NFQ49" s="1"/>
      <c r="NFS49" s="1"/>
      <c r="NFU49" s="1"/>
      <c r="NFW49" s="1"/>
      <c r="NFY49" s="1"/>
      <c r="NGA49" s="1"/>
      <c r="NGC49" s="1"/>
      <c r="NGE49" s="1"/>
      <c r="NGG49" s="1"/>
      <c r="NGI49" s="1"/>
      <c r="NGK49" s="1"/>
      <c r="NGM49" s="1"/>
      <c r="NGO49" s="1"/>
      <c r="NGQ49" s="1"/>
      <c r="NGS49" s="1"/>
      <c r="NGU49" s="1"/>
      <c r="NGW49" s="1"/>
      <c r="NGY49" s="1"/>
      <c r="NHA49" s="1"/>
      <c r="NHC49" s="1"/>
      <c r="NHE49" s="1"/>
      <c r="NHG49" s="1"/>
      <c r="NHI49" s="1"/>
      <c r="NHK49" s="1"/>
      <c r="NHM49" s="1"/>
      <c r="NHO49" s="1"/>
      <c r="NHQ49" s="1"/>
      <c r="NHS49" s="1"/>
      <c r="NHU49" s="1"/>
      <c r="NHW49" s="1"/>
      <c r="NHY49" s="1"/>
      <c r="NIA49" s="1"/>
      <c r="NIC49" s="1"/>
      <c r="NIE49" s="1"/>
      <c r="NIG49" s="1"/>
      <c r="NII49" s="1"/>
      <c r="NIK49" s="1"/>
      <c r="NIM49" s="1"/>
      <c r="NIO49" s="1"/>
      <c r="NIQ49" s="1"/>
      <c r="NIS49" s="1"/>
      <c r="NIU49" s="1"/>
      <c r="NIW49" s="1"/>
      <c r="NIY49" s="1"/>
      <c r="NJA49" s="1"/>
      <c r="NJC49" s="1"/>
      <c r="NJE49" s="1"/>
      <c r="NJG49" s="1"/>
      <c r="NJI49" s="1"/>
      <c r="NJK49" s="1"/>
      <c r="NJM49" s="1"/>
      <c r="NJO49" s="1"/>
      <c r="NJQ49" s="1"/>
      <c r="NJS49" s="1"/>
      <c r="NJU49" s="1"/>
      <c r="NJW49" s="1"/>
      <c r="NJY49" s="1"/>
      <c r="NKA49" s="1"/>
      <c r="NKC49" s="1"/>
      <c r="NKE49" s="1"/>
      <c r="NKG49" s="1"/>
      <c r="NKI49" s="1"/>
      <c r="NKK49" s="1"/>
      <c r="NKM49" s="1"/>
      <c r="NKO49" s="1"/>
      <c r="NKQ49" s="1"/>
      <c r="NKS49" s="1"/>
      <c r="NKU49" s="1"/>
      <c r="NKW49" s="1"/>
      <c r="NKY49" s="1"/>
      <c r="NLA49" s="1"/>
      <c r="NLC49" s="1"/>
      <c r="NLE49" s="1"/>
      <c r="NLG49" s="1"/>
      <c r="NLI49" s="1"/>
      <c r="NLK49" s="1"/>
      <c r="NLM49" s="1"/>
      <c r="NLO49" s="1"/>
      <c r="NLQ49" s="1"/>
      <c r="NLS49" s="1"/>
      <c r="NLU49" s="1"/>
      <c r="NLW49" s="1"/>
      <c r="NLY49" s="1"/>
      <c r="NMA49" s="1"/>
      <c r="NMC49" s="1"/>
      <c r="NME49" s="1"/>
      <c r="NMG49" s="1"/>
      <c r="NMI49" s="1"/>
      <c r="NMK49" s="1"/>
      <c r="NMM49" s="1"/>
      <c r="NMO49" s="1"/>
      <c r="NMQ49" s="1"/>
      <c r="NMS49" s="1"/>
      <c r="NMU49" s="1"/>
      <c r="NMW49" s="1"/>
      <c r="NMY49" s="1"/>
      <c r="NNA49" s="1"/>
      <c r="NNC49" s="1"/>
      <c r="NNE49" s="1"/>
      <c r="NNG49" s="1"/>
      <c r="NNI49" s="1"/>
      <c r="NNK49" s="1"/>
      <c r="NNM49" s="1"/>
      <c r="NNO49" s="1"/>
      <c r="NNQ49" s="1"/>
      <c r="NNS49" s="1"/>
      <c r="NNU49" s="1"/>
      <c r="NNW49" s="1"/>
      <c r="NNY49" s="1"/>
      <c r="NOA49" s="1"/>
      <c r="NOC49" s="1"/>
      <c r="NOE49" s="1"/>
      <c r="NOG49" s="1"/>
      <c r="NOI49" s="1"/>
      <c r="NOK49" s="1"/>
      <c r="NOM49" s="1"/>
      <c r="NOO49" s="1"/>
      <c r="NOQ49" s="1"/>
      <c r="NOS49" s="1"/>
      <c r="NOU49" s="1"/>
      <c r="NOW49" s="1"/>
      <c r="NOY49" s="1"/>
      <c r="NPA49" s="1"/>
      <c r="NPC49" s="1"/>
      <c r="NPE49" s="1"/>
      <c r="NPG49" s="1"/>
      <c r="NPI49" s="1"/>
      <c r="NPK49" s="1"/>
      <c r="NPM49" s="1"/>
      <c r="NPO49" s="1"/>
      <c r="NPQ49" s="1"/>
      <c r="NPS49" s="1"/>
      <c r="NPU49" s="1"/>
      <c r="NPW49" s="1"/>
      <c r="NPY49" s="1"/>
      <c r="NQA49" s="1"/>
      <c r="NQC49" s="1"/>
      <c r="NQE49" s="1"/>
      <c r="NQG49" s="1"/>
      <c r="NQI49" s="1"/>
      <c r="NQK49" s="1"/>
      <c r="NQM49" s="1"/>
      <c r="NQO49" s="1"/>
      <c r="NQQ49" s="1"/>
      <c r="NQS49" s="1"/>
      <c r="NQU49" s="1"/>
      <c r="NQW49" s="1"/>
      <c r="NQY49" s="1"/>
      <c r="NRA49" s="1"/>
      <c r="NRC49" s="1"/>
      <c r="NRE49" s="1"/>
      <c r="NRG49" s="1"/>
      <c r="NRI49" s="1"/>
      <c r="NRK49" s="1"/>
      <c r="NRM49" s="1"/>
      <c r="NRO49" s="1"/>
      <c r="NRQ49" s="1"/>
      <c r="NRS49" s="1"/>
      <c r="NRU49" s="1"/>
      <c r="NRW49" s="1"/>
      <c r="NRY49" s="1"/>
      <c r="NSA49" s="1"/>
      <c r="NSC49" s="1"/>
      <c r="NSE49" s="1"/>
      <c r="NSG49" s="1"/>
      <c r="NSI49" s="1"/>
      <c r="NSK49" s="1"/>
      <c r="NSM49" s="1"/>
      <c r="NSO49" s="1"/>
      <c r="NSQ49" s="1"/>
      <c r="NSS49" s="1"/>
      <c r="NSU49" s="1"/>
      <c r="NSW49" s="1"/>
      <c r="NSY49" s="1"/>
      <c r="NTA49" s="1"/>
      <c r="NTC49" s="1"/>
      <c r="NTE49" s="1"/>
      <c r="NTG49" s="1"/>
      <c r="NTI49" s="1"/>
      <c r="NTK49" s="1"/>
      <c r="NTM49" s="1"/>
      <c r="NTO49" s="1"/>
      <c r="NTQ49" s="1"/>
      <c r="NTS49" s="1"/>
      <c r="NTU49" s="1"/>
      <c r="NTW49" s="1"/>
      <c r="NTY49" s="1"/>
      <c r="NUA49" s="1"/>
      <c r="NUC49" s="1"/>
      <c r="NUE49" s="1"/>
      <c r="NUG49" s="1"/>
      <c r="NUI49" s="1"/>
      <c r="NUK49" s="1"/>
      <c r="NUM49" s="1"/>
      <c r="NUO49" s="1"/>
      <c r="NUQ49" s="1"/>
      <c r="NUS49" s="1"/>
      <c r="NUU49" s="1"/>
      <c r="NUW49" s="1"/>
      <c r="NUY49" s="1"/>
      <c r="NVA49" s="1"/>
      <c r="NVC49" s="1"/>
      <c r="NVE49" s="1"/>
      <c r="NVG49" s="1"/>
      <c r="NVI49" s="1"/>
      <c r="NVK49" s="1"/>
      <c r="NVM49" s="1"/>
      <c r="NVO49" s="1"/>
      <c r="NVQ49" s="1"/>
      <c r="NVS49" s="1"/>
      <c r="NVU49" s="1"/>
      <c r="NVW49" s="1"/>
      <c r="NVY49" s="1"/>
      <c r="NWA49" s="1"/>
      <c r="NWC49" s="1"/>
      <c r="NWE49" s="1"/>
      <c r="NWG49" s="1"/>
      <c r="NWI49" s="1"/>
      <c r="NWK49" s="1"/>
      <c r="NWM49" s="1"/>
      <c r="NWO49" s="1"/>
      <c r="NWQ49" s="1"/>
      <c r="NWS49" s="1"/>
      <c r="NWU49" s="1"/>
      <c r="NWW49" s="1"/>
      <c r="NWY49" s="1"/>
      <c r="NXA49" s="1"/>
      <c r="NXC49" s="1"/>
      <c r="NXE49" s="1"/>
      <c r="NXG49" s="1"/>
      <c r="NXI49" s="1"/>
      <c r="NXK49" s="1"/>
      <c r="NXM49" s="1"/>
      <c r="NXO49" s="1"/>
      <c r="NXQ49" s="1"/>
      <c r="NXS49" s="1"/>
      <c r="NXU49" s="1"/>
      <c r="NXW49" s="1"/>
      <c r="NXY49" s="1"/>
      <c r="NYA49" s="1"/>
      <c r="NYC49" s="1"/>
      <c r="NYE49" s="1"/>
      <c r="NYG49" s="1"/>
      <c r="NYI49" s="1"/>
      <c r="NYK49" s="1"/>
      <c r="NYM49" s="1"/>
      <c r="NYO49" s="1"/>
      <c r="NYQ49" s="1"/>
      <c r="NYS49" s="1"/>
      <c r="NYU49" s="1"/>
      <c r="NYW49" s="1"/>
      <c r="NYY49" s="1"/>
      <c r="NZA49" s="1"/>
      <c r="NZC49" s="1"/>
      <c r="NZE49" s="1"/>
      <c r="NZG49" s="1"/>
      <c r="NZI49" s="1"/>
      <c r="NZK49" s="1"/>
      <c r="NZM49" s="1"/>
      <c r="NZO49" s="1"/>
      <c r="NZQ49" s="1"/>
      <c r="NZS49" s="1"/>
      <c r="NZU49" s="1"/>
      <c r="NZW49" s="1"/>
      <c r="NZY49" s="1"/>
      <c r="OAA49" s="1"/>
      <c r="OAC49" s="1"/>
      <c r="OAE49" s="1"/>
      <c r="OAG49" s="1"/>
      <c r="OAI49" s="1"/>
      <c r="OAK49" s="1"/>
      <c r="OAM49" s="1"/>
      <c r="OAO49" s="1"/>
      <c r="OAQ49" s="1"/>
      <c r="OAS49" s="1"/>
      <c r="OAU49" s="1"/>
      <c r="OAW49" s="1"/>
      <c r="OAY49" s="1"/>
      <c r="OBA49" s="1"/>
      <c r="OBC49" s="1"/>
      <c r="OBE49" s="1"/>
      <c r="OBG49" s="1"/>
      <c r="OBI49" s="1"/>
      <c r="OBK49" s="1"/>
      <c r="OBM49" s="1"/>
      <c r="OBO49" s="1"/>
      <c r="OBQ49" s="1"/>
      <c r="OBS49" s="1"/>
      <c r="OBU49" s="1"/>
      <c r="OBW49" s="1"/>
      <c r="OBY49" s="1"/>
      <c r="OCA49" s="1"/>
      <c r="OCC49" s="1"/>
      <c r="OCE49" s="1"/>
      <c r="OCG49" s="1"/>
      <c r="OCI49" s="1"/>
      <c r="OCK49" s="1"/>
      <c r="OCM49" s="1"/>
      <c r="OCO49" s="1"/>
      <c r="OCQ49" s="1"/>
      <c r="OCS49" s="1"/>
      <c r="OCU49" s="1"/>
      <c r="OCW49" s="1"/>
      <c r="OCY49" s="1"/>
      <c r="ODA49" s="1"/>
      <c r="ODC49" s="1"/>
      <c r="ODE49" s="1"/>
      <c r="ODG49" s="1"/>
      <c r="ODI49" s="1"/>
      <c r="ODK49" s="1"/>
      <c r="ODM49" s="1"/>
      <c r="ODO49" s="1"/>
      <c r="ODQ49" s="1"/>
      <c r="ODS49" s="1"/>
      <c r="ODU49" s="1"/>
      <c r="ODW49" s="1"/>
      <c r="ODY49" s="1"/>
      <c r="OEA49" s="1"/>
      <c r="OEC49" s="1"/>
      <c r="OEE49" s="1"/>
      <c r="OEG49" s="1"/>
      <c r="OEI49" s="1"/>
      <c r="OEK49" s="1"/>
      <c r="OEM49" s="1"/>
      <c r="OEO49" s="1"/>
      <c r="OEQ49" s="1"/>
      <c r="OES49" s="1"/>
      <c r="OEU49" s="1"/>
      <c r="OEW49" s="1"/>
      <c r="OEY49" s="1"/>
      <c r="OFA49" s="1"/>
      <c r="OFC49" s="1"/>
      <c r="OFE49" s="1"/>
      <c r="OFG49" s="1"/>
      <c r="OFI49" s="1"/>
      <c r="OFK49" s="1"/>
      <c r="OFM49" s="1"/>
      <c r="OFO49" s="1"/>
      <c r="OFQ49" s="1"/>
      <c r="OFS49" s="1"/>
      <c r="OFU49" s="1"/>
      <c r="OFW49" s="1"/>
      <c r="OFY49" s="1"/>
      <c r="OGA49" s="1"/>
      <c r="OGC49" s="1"/>
      <c r="OGE49" s="1"/>
      <c r="OGG49" s="1"/>
      <c r="OGI49" s="1"/>
      <c r="OGK49" s="1"/>
      <c r="OGM49" s="1"/>
      <c r="OGO49" s="1"/>
      <c r="OGQ49" s="1"/>
      <c r="OGS49" s="1"/>
      <c r="OGU49" s="1"/>
      <c r="OGW49" s="1"/>
      <c r="OGY49" s="1"/>
      <c r="OHA49" s="1"/>
      <c r="OHC49" s="1"/>
      <c r="OHE49" s="1"/>
      <c r="OHG49" s="1"/>
      <c r="OHI49" s="1"/>
      <c r="OHK49" s="1"/>
      <c r="OHM49" s="1"/>
      <c r="OHO49" s="1"/>
      <c r="OHQ49" s="1"/>
      <c r="OHS49" s="1"/>
      <c r="OHU49" s="1"/>
      <c r="OHW49" s="1"/>
      <c r="OHY49" s="1"/>
      <c r="OIA49" s="1"/>
      <c r="OIC49" s="1"/>
      <c r="OIE49" s="1"/>
      <c r="OIG49" s="1"/>
      <c r="OII49" s="1"/>
      <c r="OIK49" s="1"/>
      <c r="OIM49" s="1"/>
      <c r="OIO49" s="1"/>
      <c r="OIQ49" s="1"/>
      <c r="OIS49" s="1"/>
      <c r="OIU49" s="1"/>
      <c r="OIW49" s="1"/>
      <c r="OIY49" s="1"/>
      <c r="OJA49" s="1"/>
      <c r="OJC49" s="1"/>
      <c r="OJE49" s="1"/>
      <c r="OJG49" s="1"/>
      <c r="OJI49" s="1"/>
      <c r="OJK49" s="1"/>
      <c r="OJM49" s="1"/>
      <c r="OJO49" s="1"/>
      <c r="OJQ49" s="1"/>
      <c r="OJS49" s="1"/>
      <c r="OJU49" s="1"/>
      <c r="OJW49" s="1"/>
      <c r="OJY49" s="1"/>
      <c r="OKA49" s="1"/>
      <c r="OKC49" s="1"/>
      <c r="OKE49" s="1"/>
      <c r="OKG49" s="1"/>
      <c r="OKI49" s="1"/>
      <c r="OKK49" s="1"/>
      <c r="OKM49" s="1"/>
      <c r="OKO49" s="1"/>
      <c r="OKQ49" s="1"/>
      <c r="OKS49" s="1"/>
      <c r="OKU49" s="1"/>
      <c r="OKW49" s="1"/>
      <c r="OKY49" s="1"/>
      <c r="OLA49" s="1"/>
      <c r="OLC49" s="1"/>
      <c r="OLE49" s="1"/>
      <c r="OLG49" s="1"/>
      <c r="OLI49" s="1"/>
      <c r="OLK49" s="1"/>
      <c r="OLM49" s="1"/>
      <c r="OLO49" s="1"/>
      <c r="OLQ49" s="1"/>
      <c r="OLS49" s="1"/>
      <c r="OLU49" s="1"/>
      <c r="OLW49" s="1"/>
      <c r="OLY49" s="1"/>
      <c r="OMA49" s="1"/>
      <c r="OMC49" s="1"/>
      <c r="OME49" s="1"/>
      <c r="OMG49" s="1"/>
      <c r="OMI49" s="1"/>
      <c r="OMK49" s="1"/>
      <c r="OMM49" s="1"/>
      <c r="OMO49" s="1"/>
      <c r="OMQ49" s="1"/>
      <c r="OMS49" s="1"/>
      <c r="OMU49" s="1"/>
      <c r="OMW49" s="1"/>
      <c r="OMY49" s="1"/>
      <c r="ONA49" s="1"/>
      <c r="ONC49" s="1"/>
      <c r="ONE49" s="1"/>
      <c r="ONG49" s="1"/>
      <c r="ONI49" s="1"/>
      <c r="ONK49" s="1"/>
      <c r="ONM49" s="1"/>
      <c r="ONO49" s="1"/>
      <c r="ONQ49" s="1"/>
      <c r="ONS49" s="1"/>
      <c r="ONU49" s="1"/>
      <c r="ONW49" s="1"/>
      <c r="ONY49" s="1"/>
      <c r="OOA49" s="1"/>
      <c r="OOC49" s="1"/>
      <c r="OOE49" s="1"/>
      <c r="OOG49" s="1"/>
      <c r="OOI49" s="1"/>
      <c r="OOK49" s="1"/>
      <c r="OOM49" s="1"/>
      <c r="OOO49" s="1"/>
      <c r="OOQ49" s="1"/>
      <c r="OOS49" s="1"/>
      <c r="OOU49" s="1"/>
      <c r="OOW49" s="1"/>
      <c r="OOY49" s="1"/>
      <c r="OPA49" s="1"/>
      <c r="OPC49" s="1"/>
      <c r="OPE49" s="1"/>
      <c r="OPG49" s="1"/>
      <c r="OPI49" s="1"/>
      <c r="OPK49" s="1"/>
      <c r="OPM49" s="1"/>
      <c r="OPO49" s="1"/>
      <c r="OPQ49" s="1"/>
      <c r="OPS49" s="1"/>
      <c r="OPU49" s="1"/>
      <c r="OPW49" s="1"/>
      <c r="OPY49" s="1"/>
      <c r="OQA49" s="1"/>
      <c r="OQC49" s="1"/>
      <c r="OQE49" s="1"/>
      <c r="OQG49" s="1"/>
      <c r="OQI49" s="1"/>
      <c r="OQK49" s="1"/>
      <c r="OQM49" s="1"/>
      <c r="OQO49" s="1"/>
      <c r="OQQ49" s="1"/>
      <c r="OQS49" s="1"/>
      <c r="OQU49" s="1"/>
      <c r="OQW49" s="1"/>
      <c r="OQY49" s="1"/>
      <c r="ORA49" s="1"/>
      <c r="ORC49" s="1"/>
      <c r="ORE49" s="1"/>
      <c r="ORG49" s="1"/>
      <c r="ORI49" s="1"/>
      <c r="ORK49" s="1"/>
      <c r="ORM49" s="1"/>
      <c r="ORO49" s="1"/>
      <c r="ORQ49" s="1"/>
      <c r="ORS49" s="1"/>
      <c r="ORU49" s="1"/>
      <c r="ORW49" s="1"/>
      <c r="ORY49" s="1"/>
      <c r="OSA49" s="1"/>
      <c r="OSC49" s="1"/>
      <c r="OSE49" s="1"/>
      <c r="OSG49" s="1"/>
      <c r="OSI49" s="1"/>
      <c r="OSK49" s="1"/>
      <c r="OSM49" s="1"/>
      <c r="OSO49" s="1"/>
      <c r="OSQ49" s="1"/>
      <c r="OSS49" s="1"/>
      <c r="OSU49" s="1"/>
      <c r="OSW49" s="1"/>
      <c r="OSY49" s="1"/>
      <c r="OTA49" s="1"/>
      <c r="OTC49" s="1"/>
      <c r="OTE49" s="1"/>
      <c r="OTG49" s="1"/>
      <c r="OTI49" s="1"/>
      <c r="OTK49" s="1"/>
      <c r="OTM49" s="1"/>
      <c r="OTO49" s="1"/>
      <c r="OTQ49" s="1"/>
      <c r="OTS49" s="1"/>
      <c r="OTU49" s="1"/>
      <c r="OTW49" s="1"/>
      <c r="OTY49" s="1"/>
      <c r="OUA49" s="1"/>
      <c r="OUC49" s="1"/>
      <c r="OUE49" s="1"/>
      <c r="OUG49" s="1"/>
      <c r="OUI49" s="1"/>
      <c r="OUK49" s="1"/>
      <c r="OUM49" s="1"/>
      <c r="OUO49" s="1"/>
      <c r="OUQ49" s="1"/>
      <c r="OUS49" s="1"/>
      <c r="OUU49" s="1"/>
      <c r="OUW49" s="1"/>
      <c r="OUY49" s="1"/>
      <c r="OVA49" s="1"/>
      <c r="OVC49" s="1"/>
      <c r="OVE49" s="1"/>
      <c r="OVG49" s="1"/>
      <c r="OVI49" s="1"/>
      <c r="OVK49" s="1"/>
      <c r="OVM49" s="1"/>
      <c r="OVO49" s="1"/>
      <c r="OVQ49" s="1"/>
      <c r="OVS49" s="1"/>
      <c r="OVU49" s="1"/>
      <c r="OVW49" s="1"/>
      <c r="OVY49" s="1"/>
      <c r="OWA49" s="1"/>
      <c r="OWC49" s="1"/>
      <c r="OWE49" s="1"/>
      <c r="OWG49" s="1"/>
      <c r="OWI49" s="1"/>
      <c r="OWK49" s="1"/>
      <c r="OWM49" s="1"/>
      <c r="OWO49" s="1"/>
      <c r="OWQ49" s="1"/>
      <c r="OWS49" s="1"/>
      <c r="OWU49" s="1"/>
      <c r="OWW49" s="1"/>
      <c r="OWY49" s="1"/>
      <c r="OXA49" s="1"/>
      <c r="OXC49" s="1"/>
      <c r="OXE49" s="1"/>
      <c r="OXG49" s="1"/>
      <c r="OXI49" s="1"/>
      <c r="OXK49" s="1"/>
      <c r="OXM49" s="1"/>
      <c r="OXO49" s="1"/>
      <c r="OXQ49" s="1"/>
      <c r="OXS49" s="1"/>
      <c r="OXU49" s="1"/>
      <c r="OXW49" s="1"/>
      <c r="OXY49" s="1"/>
      <c r="OYA49" s="1"/>
      <c r="OYC49" s="1"/>
      <c r="OYE49" s="1"/>
      <c r="OYG49" s="1"/>
      <c r="OYI49" s="1"/>
      <c r="OYK49" s="1"/>
      <c r="OYM49" s="1"/>
      <c r="OYO49" s="1"/>
      <c r="OYQ49" s="1"/>
      <c r="OYS49" s="1"/>
      <c r="OYU49" s="1"/>
      <c r="OYW49" s="1"/>
      <c r="OYY49" s="1"/>
      <c r="OZA49" s="1"/>
      <c r="OZC49" s="1"/>
      <c r="OZE49" s="1"/>
      <c r="OZG49" s="1"/>
      <c r="OZI49" s="1"/>
      <c r="OZK49" s="1"/>
      <c r="OZM49" s="1"/>
      <c r="OZO49" s="1"/>
      <c r="OZQ49" s="1"/>
      <c r="OZS49" s="1"/>
      <c r="OZU49" s="1"/>
      <c r="OZW49" s="1"/>
      <c r="OZY49" s="1"/>
      <c r="PAA49" s="1"/>
      <c r="PAC49" s="1"/>
      <c r="PAE49" s="1"/>
      <c r="PAG49" s="1"/>
      <c r="PAI49" s="1"/>
      <c r="PAK49" s="1"/>
      <c r="PAM49" s="1"/>
      <c r="PAO49" s="1"/>
      <c r="PAQ49" s="1"/>
      <c r="PAS49" s="1"/>
      <c r="PAU49" s="1"/>
      <c r="PAW49" s="1"/>
      <c r="PAY49" s="1"/>
      <c r="PBA49" s="1"/>
      <c r="PBC49" s="1"/>
      <c r="PBE49" s="1"/>
      <c r="PBG49" s="1"/>
      <c r="PBI49" s="1"/>
      <c r="PBK49" s="1"/>
      <c r="PBM49" s="1"/>
      <c r="PBO49" s="1"/>
      <c r="PBQ49" s="1"/>
      <c r="PBS49" s="1"/>
      <c r="PBU49" s="1"/>
      <c r="PBW49" s="1"/>
      <c r="PBY49" s="1"/>
      <c r="PCA49" s="1"/>
      <c r="PCC49" s="1"/>
      <c r="PCE49" s="1"/>
      <c r="PCG49" s="1"/>
      <c r="PCI49" s="1"/>
      <c r="PCK49" s="1"/>
      <c r="PCM49" s="1"/>
      <c r="PCO49" s="1"/>
      <c r="PCQ49" s="1"/>
      <c r="PCS49" s="1"/>
      <c r="PCU49" s="1"/>
      <c r="PCW49" s="1"/>
      <c r="PCY49" s="1"/>
      <c r="PDA49" s="1"/>
      <c r="PDC49" s="1"/>
      <c r="PDE49" s="1"/>
      <c r="PDG49" s="1"/>
      <c r="PDI49" s="1"/>
      <c r="PDK49" s="1"/>
      <c r="PDM49" s="1"/>
      <c r="PDO49" s="1"/>
      <c r="PDQ49" s="1"/>
      <c r="PDS49" s="1"/>
      <c r="PDU49" s="1"/>
      <c r="PDW49" s="1"/>
      <c r="PDY49" s="1"/>
      <c r="PEA49" s="1"/>
      <c r="PEC49" s="1"/>
      <c r="PEE49" s="1"/>
      <c r="PEG49" s="1"/>
      <c r="PEI49" s="1"/>
      <c r="PEK49" s="1"/>
      <c r="PEM49" s="1"/>
      <c r="PEO49" s="1"/>
      <c r="PEQ49" s="1"/>
      <c r="PES49" s="1"/>
      <c r="PEU49" s="1"/>
      <c r="PEW49" s="1"/>
      <c r="PEY49" s="1"/>
      <c r="PFA49" s="1"/>
      <c r="PFC49" s="1"/>
      <c r="PFE49" s="1"/>
      <c r="PFG49" s="1"/>
      <c r="PFI49" s="1"/>
      <c r="PFK49" s="1"/>
      <c r="PFM49" s="1"/>
      <c r="PFO49" s="1"/>
      <c r="PFQ49" s="1"/>
      <c r="PFS49" s="1"/>
      <c r="PFU49" s="1"/>
      <c r="PFW49" s="1"/>
      <c r="PFY49" s="1"/>
      <c r="PGA49" s="1"/>
      <c r="PGC49" s="1"/>
      <c r="PGE49" s="1"/>
      <c r="PGG49" s="1"/>
      <c r="PGI49" s="1"/>
      <c r="PGK49" s="1"/>
      <c r="PGM49" s="1"/>
      <c r="PGO49" s="1"/>
      <c r="PGQ49" s="1"/>
      <c r="PGS49" s="1"/>
      <c r="PGU49" s="1"/>
      <c r="PGW49" s="1"/>
      <c r="PGY49" s="1"/>
      <c r="PHA49" s="1"/>
      <c r="PHC49" s="1"/>
      <c r="PHE49" s="1"/>
      <c r="PHG49" s="1"/>
      <c r="PHI49" s="1"/>
      <c r="PHK49" s="1"/>
      <c r="PHM49" s="1"/>
      <c r="PHO49" s="1"/>
      <c r="PHQ49" s="1"/>
      <c r="PHS49" s="1"/>
      <c r="PHU49" s="1"/>
      <c r="PHW49" s="1"/>
      <c r="PHY49" s="1"/>
      <c r="PIA49" s="1"/>
      <c r="PIC49" s="1"/>
      <c r="PIE49" s="1"/>
      <c r="PIG49" s="1"/>
      <c r="PII49" s="1"/>
      <c r="PIK49" s="1"/>
      <c r="PIM49" s="1"/>
      <c r="PIO49" s="1"/>
      <c r="PIQ49" s="1"/>
      <c r="PIS49" s="1"/>
      <c r="PIU49" s="1"/>
      <c r="PIW49" s="1"/>
      <c r="PIY49" s="1"/>
      <c r="PJA49" s="1"/>
      <c r="PJC49" s="1"/>
      <c r="PJE49" s="1"/>
      <c r="PJG49" s="1"/>
      <c r="PJI49" s="1"/>
      <c r="PJK49" s="1"/>
      <c r="PJM49" s="1"/>
      <c r="PJO49" s="1"/>
      <c r="PJQ49" s="1"/>
      <c r="PJS49" s="1"/>
      <c r="PJU49" s="1"/>
      <c r="PJW49" s="1"/>
      <c r="PJY49" s="1"/>
      <c r="PKA49" s="1"/>
      <c r="PKC49" s="1"/>
      <c r="PKE49" s="1"/>
      <c r="PKG49" s="1"/>
      <c r="PKI49" s="1"/>
      <c r="PKK49" s="1"/>
      <c r="PKM49" s="1"/>
      <c r="PKO49" s="1"/>
      <c r="PKQ49" s="1"/>
      <c r="PKS49" s="1"/>
      <c r="PKU49" s="1"/>
      <c r="PKW49" s="1"/>
      <c r="PKY49" s="1"/>
      <c r="PLA49" s="1"/>
      <c r="PLC49" s="1"/>
      <c r="PLE49" s="1"/>
      <c r="PLG49" s="1"/>
      <c r="PLI49" s="1"/>
      <c r="PLK49" s="1"/>
      <c r="PLM49" s="1"/>
      <c r="PLO49" s="1"/>
      <c r="PLQ49" s="1"/>
      <c r="PLS49" s="1"/>
      <c r="PLU49" s="1"/>
      <c r="PLW49" s="1"/>
      <c r="PLY49" s="1"/>
      <c r="PMA49" s="1"/>
      <c r="PMC49" s="1"/>
      <c r="PME49" s="1"/>
      <c r="PMG49" s="1"/>
      <c r="PMI49" s="1"/>
      <c r="PMK49" s="1"/>
      <c r="PMM49" s="1"/>
      <c r="PMO49" s="1"/>
      <c r="PMQ49" s="1"/>
      <c r="PMS49" s="1"/>
      <c r="PMU49" s="1"/>
      <c r="PMW49" s="1"/>
      <c r="PMY49" s="1"/>
      <c r="PNA49" s="1"/>
      <c r="PNC49" s="1"/>
      <c r="PNE49" s="1"/>
      <c r="PNG49" s="1"/>
      <c r="PNI49" s="1"/>
      <c r="PNK49" s="1"/>
      <c r="PNM49" s="1"/>
      <c r="PNO49" s="1"/>
      <c r="PNQ49" s="1"/>
      <c r="PNS49" s="1"/>
      <c r="PNU49" s="1"/>
      <c r="PNW49" s="1"/>
      <c r="PNY49" s="1"/>
      <c r="POA49" s="1"/>
      <c r="POC49" s="1"/>
      <c r="POE49" s="1"/>
      <c r="POG49" s="1"/>
      <c r="POI49" s="1"/>
      <c r="POK49" s="1"/>
      <c r="POM49" s="1"/>
      <c r="POO49" s="1"/>
      <c r="POQ49" s="1"/>
      <c r="POS49" s="1"/>
      <c r="POU49" s="1"/>
      <c r="POW49" s="1"/>
      <c r="POY49" s="1"/>
      <c r="PPA49" s="1"/>
      <c r="PPC49" s="1"/>
      <c r="PPE49" s="1"/>
      <c r="PPG49" s="1"/>
      <c r="PPI49" s="1"/>
      <c r="PPK49" s="1"/>
      <c r="PPM49" s="1"/>
      <c r="PPO49" s="1"/>
      <c r="PPQ49" s="1"/>
      <c r="PPS49" s="1"/>
      <c r="PPU49" s="1"/>
      <c r="PPW49" s="1"/>
      <c r="PPY49" s="1"/>
      <c r="PQA49" s="1"/>
      <c r="PQC49" s="1"/>
      <c r="PQE49" s="1"/>
      <c r="PQG49" s="1"/>
      <c r="PQI49" s="1"/>
      <c r="PQK49" s="1"/>
      <c r="PQM49" s="1"/>
      <c r="PQO49" s="1"/>
      <c r="PQQ49" s="1"/>
      <c r="PQS49" s="1"/>
      <c r="PQU49" s="1"/>
      <c r="PQW49" s="1"/>
      <c r="PQY49" s="1"/>
      <c r="PRA49" s="1"/>
      <c r="PRC49" s="1"/>
      <c r="PRE49" s="1"/>
      <c r="PRG49" s="1"/>
      <c r="PRI49" s="1"/>
      <c r="PRK49" s="1"/>
      <c r="PRM49" s="1"/>
      <c r="PRO49" s="1"/>
      <c r="PRQ49" s="1"/>
      <c r="PRS49" s="1"/>
      <c r="PRU49" s="1"/>
      <c r="PRW49" s="1"/>
      <c r="PRY49" s="1"/>
      <c r="PSA49" s="1"/>
      <c r="PSC49" s="1"/>
      <c r="PSE49" s="1"/>
      <c r="PSG49" s="1"/>
      <c r="PSI49" s="1"/>
      <c r="PSK49" s="1"/>
      <c r="PSM49" s="1"/>
      <c r="PSO49" s="1"/>
      <c r="PSQ49" s="1"/>
      <c r="PSS49" s="1"/>
      <c r="PSU49" s="1"/>
      <c r="PSW49" s="1"/>
      <c r="PSY49" s="1"/>
      <c r="PTA49" s="1"/>
      <c r="PTC49" s="1"/>
      <c r="PTE49" s="1"/>
      <c r="PTG49" s="1"/>
      <c r="PTI49" s="1"/>
      <c r="PTK49" s="1"/>
      <c r="PTM49" s="1"/>
      <c r="PTO49" s="1"/>
      <c r="PTQ49" s="1"/>
      <c r="PTS49" s="1"/>
      <c r="PTU49" s="1"/>
      <c r="PTW49" s="1"/>
      <c r="PTY49" s="1"/>
      <c r="PUA49" s="1"/>
      <c r="PUC49" s="1"/>
      <c r="PUE49" s="1"/>
      <c r="PUG49" s="1"/>
      <c r="PUI49" s="1"/>
      <c r="PUK49" s="1"/>
      <c r="PUM49" s="1"/>
      <c r="PUO49" s="1"/>
      <c r="PUQ49" s="1"/>
      <c r="PUS49" s="1"/>
      <c r="PUU49" s="1"/>
      <c r="PUW49" s="1"/>
      <c r="PUY49" s="1"/>
      <c r="PVA49" s="1"/>
      <c r="PVC49" s="1"/>
      <c r="PVE49" s="1"/>
      <c r="PVG49" s="1"/>
      <c r="PVI49" s="1"/>
      <c r="PVK49" s="1"/>
      <c r="PVM49" s="1"/>
      <c r="PVO49" s="1"/>
      <c r="PVQ49" s="1"/>
      <c r="PVS49" s="1"/>
      <c r="PVU49" s="1"/>
      <c r="PVW49" s="1"/>
      <c r="PVY49" s="1"/>
      <c r="PWA49" s="1"/>
      <c r="PWC49" s="1"/>
      <c r="PWE49" s="1"/>
      <c r="PWG49" s="1"/>
      <c r="PWI49" s="1"/>
      <c r="PWK49" s="1"/>
      <c r="PWM49" s="1"/>
      <c r="PWO49" s="1"/>
      <c r="PWQ49" s="1"/>
      <c r="PWS49" s="1"/>
      <c r="PWU49" s="1"/>
      <c r="PWW49" s="1"/>
      <c r="PWY49" s="1"/>
      <c r="PXA49" s="1"/>
      <c r="PXC49" s="1"/>
      <c r="PXE49" s="1"/>
      <c r="PXG49" s="1"/>
      <c r="PXI49" s="1"/>
      <c r="PXK49" s="1"/>
      <c r="PXM49" s="1"/>
      <c r="PXO49" s="1"/>
      <c r="PXQ49" s="1"/>
      <c r="PXS49" s="1"/>
      <c r="PXU49" s="1"/>
      <c r="PXW49" s="1"/>
      <c r="PXY49" s="1"/>
      <c r="PYA49" s="1"/>
      <c r="PYC49" s="1"/>
      <c r="PYE49" s="1"/>
      <c r="PYG49" s="1"/>
      <c r="PYI49" s="1"/>
      <c r="PYK49" s="1"/>
      <c r="PYM49" s="1"/>
      <c r="PYO49" s="1"/>
      <c r="PYQ49" s="1"/>
      <c r="PYS49" s="1"/>
      <c r="PYU49" s="1"/>
      <c r="PYW49" s="1"/>
      <c r="PYY49" s="1"/>
      <c r="PZA49" s="1"/>
      <c r="PZC49" s="1"/>
      <c r="PZE49" s="1"/>
      <c r="PZG49" s="1"/>
      <c r="PZI49" s="1"/>
      <c r="PZK49" s="1"/>
      <c r="PZM49" s="1"/>
      <c r="PZO49" s="1"/>
      <c r="PZQ49" s="1"/>
      <c r="PZS49" s="1"/>
      <c r="PZU49" s="1"/>
      <c r="PZW49" s="1"/>
      <c r="PZY49" s="1"/>
      <c r="QAA49" s="1"/>
      <c r="QAC49" s="1"/>
      <c r="QAE49" s="1"/>
      <c r="QAG49" s="1"/>
      <c r="QAI49" s="1"/>
      <c r="QAK49" s="1"/>
      <c r="QAM49" s="1"/>
      <c r="QAO49" s="1"/>
      <c r="QAQ49" s="1"/>
      <c r="QAS49" s="1"/>
      <c r="QAU49" s="1"/>
      <c r="QAW49" s="1"/>
      <c r="QAY49" s="1"/>
      <c r="QBA49" s="1"/>
      <c r="QBC49" s="1"/>
      <c r="QBE49" s="1"/>
      <c r="QBG49" s="1"/>
      <c r="QBI49" s="1"/>
      <c r="QBK49" s="1"/>
      <c r="QBM49" s="1"/>
      <c r="QBO49" s="1"/>
      <c r="QBQ49" s="1"/>
      <c r="QBS49" s="1"/>
      <c r="QBU49" s="1"/>
      <c r="QBW49" s="1"/>
      <c r="QBY49" s="1"/>
      <c r="QCA49" s="1"/>
      <c r="QCC49" s="1"/>
      <c r="QCE49" s="1"/>
      <c r="QCG49" s="1"/>
      <c r="QCI49" s="1"/>
      <c r="QCK49" s="1"/>
      <c r="QCM49" s="1"/>
      <c r="QCO49" s="1"/>
      <c r="QCQ49" s="1"/>
      <c r="QCS49" s="1"/>
      <c r="QCU49" s="1"/>
      <c r="QCW49" s="1"/>
      <c r="QCY49" s="1"/>
      <c r="QDA49" s="1"/>
      <c r="QDC49" s="1"/>
      <c r="QDE49" s="1"/>
      <c r="QDG49" s="1"/>
      <c r="QDI49" s="1"/>
      <c r="QDK49" s="1"/>
      <c r="QDM49" s="1"/>
      <c r="QDO49" s="1"/>
      <c r="QDQ49" s="1"/>
      <c r="QDS49" s="1"/>
      <c r="QDU49" s="1"/>
      <c r="QDW49" s="1"/>
      <c r="QDY49" s="1"/>
      <c r="QEA49" s="1"/>
      <c r="QEC49" s="1"/>
      <c r="QEE49" s="1"/>
      <c r="QEG49" s="1"/>
      <c r="QEI49" s="1"/>
      <c r="QEK49" s="1"/>
      <c r="QEM49" s="1"/>
      <c r="QEO49" s="1"/>
      <c r="QEQ49" s="1"/>
      <c r="QES49" s="1"/>
      <c r="QEU49" s="1"/>
      <c r="QEW49" s="1"/>
      <c r="QEY49" s="1"/>
      <c r="QFA49" s="1"/>
      <c r="QFC49" s="1"/>
      <c r="QFE49" s="1"/>
      <c r="QFG49" s="1"/>
      <c r="QFI49" s="1"/>
      <c r="QFK49" s="1"/>
      <c r="QFM49" s="1"/>
      <c r="QFO49" s="1"/>
      <c r="QFQ49" s="1"/>
      <c r="QFS49" s="1"/>
      <c r="QFU49" s="1"/>
      <c r="QFW49" s="1"/>
      <c r="QFY49" s="1"/>
      <c r="QGA49" s="1"/>
      <c r="QGC49" s="1"/>
      <c r="QGE49" s="1"/>
      <c r="QGG49" s="1"/>
      <c r="QGI49" s="1"/>
      <c r="QGK49" s="1"/>
      <c r="QGM49" s="1"/>
      <c r="QGO49" s="1"/>
      <c r="QGQ49" s="1"/>
      <c r="QGS49" s="1"/>
      <c r="QGU49" s="1"/>
      <c r="QGW49" s="1"/>
      <c r="QGY49" s="1"/>
      <c r="QHA49" s="1"/>
      <c r="QHC49" s="1"/>
      <c r="QHE49" s="1"/>
      <c r="QHG49" s="1"/>
      <c r="QHI49" s="1"/>
      <c r="QHK49" s="1"/>
      <c r="QHM49" s="1"/>
      <c r="QHO49" s="1"/>
      <c r="QHQ49" s="1"/>
      <c r="QHS49" s="1"/>
      <c r="QHU49" s="1"/>
      <c r="QHW49" s="1"/>
      <c r="QHY49" s="1"/>
      <c r="QIA49" s="1"/>
      <c r="QIC49" s="1"/>
      <c r="QIE49" s="1"/>
      <c r="QIG49" s="1"/>
      <c r="QII49" s="1"/>
      <c r="QIK49" s="1"/>
      <c r="QIM49" s="1"/>
      <c r="QIO49" s="1"/>
      <c r="QIQ49" s="1"/>
      <c r="QIS49" s="1"/>
      <c r="QIU49" s="1"/>
      <c r="QIW49" s="1"/>
      <c r="QIY49" s="1"/>
      <c r="QJA49" s="1"/>
      <c r="QJC49" s="1"/>
      <c r="QJE49" s="1"/>
      <c r="QJG49" s="1"/>
      <c r="QJI49" s="1"/>
      <c r="QJK49" s="1"/>
      <c r="QJM49" s="1"/>
      <c r="QJO49" s="1"/>
      <c r="QJQ49" s="1"/>
      <c r="QJS49" s="1"/>
      <c r="QJU49" s="1"/>
      <c r="QJW49" s="1"/>
      <c r="QJY49" s="1"/>
      <c r="QKA49" s="1"/>
      <c r="QKC49" s="1"/>
      <c r="QKE49" s="1"/>
      <c r="QKG49" s="1"/>
      <c r="QKI49" s="1"/>
      <c r="QKK49" s="1"/>
      <c r="QKM49" s="1"/>
      <c r="QKO49" s="1"/>
      <c r="QKQ49" s="1"/>
      <c r="QKS49" s="1"/>
      <c r="QKU49" s="1"/>
      <c r="QKW49" s="1"/>
      <c r="QKY49" s="1"/>
      <c r="QLA49" s="1"/>
      <c r="QLC49" s="1"/>
      <c r="QLE49" s="1"/>
      <c r="QLG49" s="1"/>
      <c r="QLI49" s="1"/>
      <c r="QLK49" s="1"/>
      <c r="QLM49" s="1"/>
      <c r="QLO49" s="1"/>
      <c r="QLQ49" s="1"/>
      <c r="QLS49" s="1"/>
      <c r="QLU49" s="1"/>
      <c r="QLW49" s="1"/>
      <c r="QLY49" s="1"/>
      <c r="QMA49" s="1"/>
      <c r="QMC49" s="1"/>
      <c r="QME49" s="1"/>
      <c r="QMG49" s="1"/>
      <c r="QMI49" s="1"/>
      <c r="QMK49" s="1"/>
      <c r="QMM49" s="1"/>
      <c r="QMO49" s="1"/>
      <c r="QMQ49" s="1"/>
      <c r="QMS49" s="1"/>
      <c r="QMU49" s="1"/>
      <c r="QMW49" s="1"/>
      <c r="QMY49" s="1"/>
      <c r="QNA49" s="1"/>
      <c r="QNC49" s="1"/>
      <c r="QNE49" s="1"/>
      <c r="QNG49" s="1"/>
      <c r="QNI49" s="1"/>
      <c r="QNK49" s="1"/>
      <c r="QNM49" s="1"/>
      <c r="QNO49" s="1"/>
      <c r="QNQ49" s="1"/>
      <c r="QNS49" s="1"/>
      <c r="QNU49" s="1"/>
      <c r="QNW49" s="1"/>
      <c r="QNY49" s="1"/>
      <c r="QOA49" s="1"/>
      <c r="QOC49" s="1"/>
      <c r="QOE49" s="1"/>
      <c r="QOG49" s="1"/>
      <c r="QOI49" s="1"/>
      <c r="QOK49" s="1"/>
      <c r="QOM49" s="1"/>
      <c r="QOO49" s="1"/>
      <c r="QOQ49" s="1"/>
      <c r="QOS49" s="1"/>
      <c r="QOU49" s="1"/>
      <c r="QOW49" s="1"/>
      <c r="QOY49" s="1"/>
      <c r="QPA49" s="1"/>
      <c r="QPC49" s="1"/>
      <c r="QPE49" s="1"/>
      <c r="QPG49" s="1"/>
      <c r="QPI49" s="1"/>
      <c r="QPK49" s="1"/>
      <c r="QPM49" s="1"/>
      <c r="QPO49" s="1"/>
      <c r="QPQ49" s="1"/>
      <c r="QPS49" s="1"/>
      <c r="QPU49" s="1"/>
      <c r="QPW49" s="1"/>
      <c r="QPY49" s="1"/>
      <c r="QQA49" s="1"/>
      <c r="QQC49" s="1"/>
      <c r="QQE49" s="1"/>
      <c r="QQG49" s="1"/>
      <c r="QQI49" s="1"/>
      <c r="QQK49" s="1"/>
      <c r="QQM49" s="1"/>
      <c r="QQO49" s="1"/>
      <c r="QQQ49" s="1"/>
      <c r="QQS49" s="1"/>
      <c r="QQU49" s="1"/>
      <c r="QQW49" s="1"/>
      <c r="QQY49" s="1"/>
      <c r="QRA49" s="1"/>
      <c r="QRC49" s="1"/>
      <c r="QRE49" s="1"/>
      <c r="QRG49" s="1"/>
      <c r="QRI49" s="1"/>
      <c r="QRK49" s="1"/>
      <c r="QRM49" s="1"/>
      <c r="QRO49" s="1"/>
      <c r="QRQ49" s="1"/>
      <c r="QRS49" s="1"/>
      <c r="QRU49" s="1"/>
      <c r="QRW49" s="1"/>
      <c r="QRY49" s="1"/>
      <c r="QSA49" s="1"/>
      <c r="QSC49" s="1"/>
      <c r="QSE49" s="1"/>
      <c r="QSG49" s="1"/>
      <c r="QSI49" s="1"/>
      <c r="QSK49" s="1"/>
      <c r="QSM49" s="1"/>
      <c r="QSO49" s="1"/>
      <c r="QSQ49" s="1"/>
      <c r="QSS49" s="1"/>
      <c r="QSU49" s="1"/>
      <c r="QSW49" s="1"/>
      <c r="QSY49" s="1"/>
      <c r="QTA49" s="1"/>
      <c r="QTC49" s="1"/>
      <c r="QTE49" s="1"/>
      <c r="QTG49" s="1"/>
      <c r="QTI49" s="1"/>
      <c r="QTK49" s="1"/>
      <c r="QTM49" s="1"/>
      <c r="QTO49" s="1"/>
      <c r="QTQ49" s="1"/>
      <c r="QTS49" s="1"/>
      <c r="QTU49" s="1"/>
      <c r="QTW49" s="1"/>
      <c r="QTY49" s="1"/>
      <c r="QUA49" s="1"/>
      <c r="QUC49" s="1"/>
      <c r="QUE49" s="1"/>
      <c r="QUG49" s="1"/>
      <c r="QUI49" s="1"/>
      <c r="QUK49" s="1"/>
      <c r="QUM49" s="1"/>
      <c r="QUO49" s="1"/>
      <c r="QUQ49" s="1"/>
      <c r="QUS49" s="1"/>
      <c r="QUU49" s="1"/>
      <c r="QUW49" s="1"/>
      <c r="QUY49" s="1"/>
      <c r="QVA49" s="1"/>
      <c r="QVC49" s="1"/>
      <c r="QVE49" s="1"/>
      <c r="QVG49" s="1"/>
      <c r="QVI49" s="1"/>
      <c r="QVK49" s="1"/>
      <c r="QVM49" s="1"/>
      <c r="QVO49" s="1"/>
      <c r="QVQ49" s="1"/>
      <c r="QVS49" s="1"/>
      <c r="QVU49" s="1"/>
      <c r="QVW49" s="1"/>
      <c r="QVY49" s="1"/>
      <c r="QWA49" s="1"/>
      <c r="QWC49" s="1"/>
      <c r="QWE49" s="1"/>
      <c r="QWG49" s="1"/>
      <c r="QWI49" s="1"/>
      <c r="QWK49" s="1"/>
      <c r="QWM49" s="1"/>
      <c r="QWO49" s="1"/>
      <c r="QWQ49" s="1"/>
      <c r="QWS49" s="1"/>
      <c r="QWU49" s="1"/>
      <c r="QWW49" s="1"/>
      <c r="QWY49" s="1"/>
      <c r="QXA49" s="1"/>
      <c r="QXC49" s="1"/>
      <c r="QXE49" s="1"/>
      <c r="QXG49" s="1"/>
      <c r="QXI49" s="1"/>
      <c r="QXK49" s="1"/>
      <c r="QXM49" s="1"/>
      <c r="QXO49" s="1"/>
      <c r="QXQ49" s="1"/>
      <c r="QXS49" s="1"/>
      <c r="QXU49" s="1"/>
      <c r="QXW49" s="1"/>
      <c r="QXY49" s="1"/>
      <c r="QYA49" s="1"/>
      <c r="QYC49" s="1"/>
      <c r="QYE49" s="1"/>
      <c r="QYG49" s="1"/>
      <c r="QYI49" s="1"/>
      <c r="QYK49" s="1"/>
      <c r="QYM49" s="1"/>
      <c r="QYO49" s="1"/>
      <c r="QYQ49" s="1"/>
      <c r="QYS49" s="1"/>
      <c r="QYU49" s="1"/>
      <c r="QYW49" s="1"/>
      <c r="QYY49" s="1"/>
      <c r="QZA49" s="1"/>
      <c r="QZC49" s="1"/>
      <c r="QZE49" s="1"/>
      <c r="QZG49" s="1"/>
      <c r="QZI49" s="1"/>
      <c r="QZK49" s="1"/>
      <c r="QZM49" s="1"/>
      <c r="QZO49" s="1"/>
      <c r="QZQ49" s="1"/>
      <c r="QZS49" s="1"/>
      <c r="QZU49" s="1"/>
      <c r="QZW49" s="1"/>
      <c r="QZY49" s="1"/>
      <c r="RAA49" s="1"/>
      <c r="RAC49" s="1"/>
      <c r="RAE49" s="1"/>
      <c r="RAG49" s="1"/>
      <c r="RAI49" s="1"/>
      <c r="RAK49" s="1"/>
      <c r="RAM49" s="1"/>
      <c r="RAO49" s="1"/>
      <c r="RAQ49" s="1"/>
      <c r="RAS49" s="1"/>
      <c r="RAU49" s="1"/>
      <c r="RAW49" s="1"/>
      <c r="RAY49" s="1"/>
      <c r="RBA49" s="1"/>
      <c r="RBC49" s="1"/>
      <c r="RBE49" s="1"/>
      <c r="RBG49" s="1"/>
      <c r="RBI49" s="1"/>
      <c r="RBK49" s="1"/>
      <c r="RBM49" s="1"/>
      <c r="RBO49" s="1"/>
      <c r="RBQ49" s="1"/>
      <c r="RBS49" s="1"/>
      <c r="RBU49" s="1"/>
      <c r="RBW49" s="1"/>
      <c r="RBY49" s="1"/>
      <c r="RCA49" s="1"/>
      <c r="RCC49" s="1"/>
      <c r="RCE49" s="1"/>
      <c r="RCG49" s="1"/>
      <c r="RCI49" s="1"/>
      <c r="RCK49" s="1"/>
      <c r="RCM49" s="1"/>
      <c r="RCO49" s="1"/>
      <c r="RCQ49" s="1"/>
      <c r="RCS49" s="1"/>
      <c r="RCU49" s="1"/>
      <c r="RCW49" s="1"/>
      <c r="RCY49" s="1"/>
      <c r="RDA49" s="1"/>
      <c r="RDC49" s="1"/>
      <c r="RDE49" s="1"/>
      <c r="RDG49" s="1"/>
      <c r="RDI49" s="1"/>
      <c r="RDK49" s="1"/>
      <c r="RDM49" s="1"/>
      <c r="RDO49" s="1"/>
      <c r="RDQ49" s="1"/>
      <c r="RDS49" s="1"/>
      <c r="RDU49" s="1"/>
      <c r="RDW49" s="1"/>
      <c r="RDY49" s="1"/>
      <c r="REA49" s="1"/>
      <c r="REC49" s="1"/>
      <c r="REE49" s="1"/>
      <c r="REG49" s="1"/>
      <c r="REI49" s="1"/>
      <c r="REK49" s="1"/>
      <c r="REM49" s="1"/>
      <c r="REO49" s="1"/>
      <c r="REQ49" s="1"/>
      <c r="RES49" s="1"/>
      <c r="REU49" s="1"/>
      <c r="REW49" s="1"/>
      <c r="REY49" s="1"/>
      <c r="RFA49" s="1"/>
      <c r="RFC49" s="1"/>
      <c r="RFE49" s="1"/>
      <c r="RFG49" s="1"/>
      <c r="RFI49" s="1"/>
      <c r="RFK49" s="1"/>
      <c r="RFM49" s="1"/>
      <c r="RFO49" s="1"/>
      <c r="RFQ49" s="1"/>
      <c r="RFS49" s="1"/>
      <c r="RFU49" s="1"/>
      <c r="RFW49" s="1"/>
      <c r="RFY49" s="1"/>
      <c r="RGA49" s="1"/>
      <c r="RGC49" s="1"/>
      <c r="RGE49" s="1"/>
      <c r="RGG49" s="1"/>
      <c r="RGI49" s="1"/>
      <c r="RGK49" s="1"/>
      <c r="RGM49" s="1"/>
      <c r="RGO49" s="1"/>
      <c r="RGQ49" s="1"/>
      <c r="RGS49" s="1"/>
      <c r="RGU49" s="1"/>
      <c r="RGW49" s="1"/>
      <c r="RGY49" s="1"/>
      <c r="RHA49" s="1"/>
      <c r="RHC49" s="1"/>
      <c r="RHE49" s="1"/>
      <c r="RHG49" s="1"/>
      <c r="RHI49" s="1"/>
      <c r="RHK49" s="1"/>
      <c r="RHM49" s="1"/>
      <c r="RHO49" s="1"/>
      <c r="RHQ49" s="1"/>
      <c r="RHS49" s="1"/>
      <c r="RHU49" s="1"/>
      <c r="RHW49" s="1"/>
      <c r="RHY49" s="1"/>
      <c r="RIA49" s="1"/>
      <c r="RIC49" s="1"/>
      <c r="RIE49" s="1"/>
      <c r="RIG49" s="1"/>
      <c r="RII49" s="1"/>
      <c r="RIK49" s="1"/>
      <c r="RIM49" s="1"/>
      <c r="RIO49" s="1"/>
      <c r="RIQ49" s="1"/>
      <c r="RIS49" s="1"/>
      <c r="RIU49" s="1"/>
      <c r="RIW49" s="1"/>
      <c r="RIY49" s="1"/>
      <c r="RJA49" s="1"/>
      <c r="RJC49" s="1"/>
      <c r="RJE49" s="1"/>
      <c r="RJG49" s="1"/>
      <c r="RJI49" s="1"/>
      <c r="RJK49" s="1"/>
      <c r="RJM49" s="1"/>
      <c r="RJO49" s="1"/>
      <c r="RJQ49" s="1"/>
      <c r="RJS49" s="1"/>
      <c r="RJU49" s="1"/>
      <c r="RJW49" s="1"/>
      <c r="RJY49" s="1"/>
      <c r="RKA49" s="1"/>
      <c r="RKC49" s="1"/>
      <c r="RKE49" s="1"/>
      <c r="RKG49" s="1"/>
      <c r="RKI49" s="1"/>
      <c r="RKK49" s="1"/>
      <c r="RKM49" s="1"/>
      <c r="RKO49" s="1"/>
      <c r="RKQ49" s="1"/>
      <c r="RKS49" s="1"/>
      <c r="RKU49" s="1"/>
      <c r="RKW49" s="1"/>
      <c r="RKY49" s="1"/>
      <c r="RLA49" s="1"/>
      <c r="RLC49" s="1"/>
      <c r="RLE49" s="1"/>
      <c r="RLG49" s="1"/>
      <c r="RLI49" s="1"/>
      <c r="RLK49" s="1"/>
      <c r="RLM49" s="1"/>
      <c r="RLO49" s="1"/>
      <c r="RLQ49" s="1"/>
      <c r="RLS49" s="1"/>
      <c r="RLU49" s="1"/>
      <c r="RLW49" s="1"/>
      <c r="RLY49" s="1"/>
      <c r="RMA49" s="1"/>
      <c r="RMC49" s="1"/>
      <c r="RME49" s="1"/>
      <c r="RMG49" s="1"/>
      <c r="RMI49" s="1"/>
      <c r="RMK49" s="1"/>
      <c r="RMM49" s="1"/>
      <c r="RMO49" s="1"/>
      <c r="RMQ49" s="1"/>
      <c r="RMS49" s="1"/>
      <c r="RMU49" s="1"/>
      <c r="RMW49" s="1"/>
      <c r="RMY49" s="1"/>
      <c r="RNA49" s="1"/>
      <c r="RNC49" s="1"/>
      <c r="RNE49" s="1"/>
      <c r="RNG49" s="1"/>
      <c r="RNI49" s="1"/>
      <c r="RNK49" s="1"/>
      <c r="RNM49" s="1"/>
      <c r="RNO49" s="1"/>
      <c r="RNQ49" s="1"/>
      <c r="RNS49" s="1"/>
      <c r="RNU49" s="1"/>
      <c r="RNW49" s="1"/>
      <c r="RNY49" s="1"/>
      <c r="ROA49" s="1"/>
      <c r="ROC49" s="1"/>
      <c r="ROE49" s="1"/>
      <c r="ROG49" s="1"/>
      <c r="ROI49" s="1"/>
      <c r="ROK49" s="1"/>
      <c r="ROM49" s="1"/>
      <c r="ROO49" s="1"/>
      <c r="ROQ49" s="1"/>
      <c r="ROS49" s="1"/>
      <c r="ROU49" s="1"/>
      <c r="ROW49" s="1"/>
      <c r="ROY49" s="1"/>
      <c r="RPA49" s="1"/>
      <c r="RPC49" s="1"/>
      <c r="RPE49" s="1"/>
      <c r="RPG49" s="1"/>
      <c r="RPI49" s="1"/>
      <c r="RPK49" s="1"/>
      <c r="RPM49" s="1"/>
      <c r="RPO49" s="1"/>
      <c r="RPQ49" s="1"/>
      <c r="RPS49" s="1"/>
      <c r="RPU49" s="1"/>
      <c r="RPW49" s="1"/>
      <c r="RPY49" s="1"/>
      <c r="RQA49" s="1"/>
      <c r="RQC49" s="1"/>
      <c r="RQE49" s="1"/>
      <c r="RQG49" s="1"/>
      <c r="RQI49" s="1"/>
      <c r="RQK49" s="1"/>
      <c r="RQM49" s="1"/>
      <c r="RQO49" s="1"/>
      <c r="RQQ49" s="1"/>
      <c r="RQS49" s="1"/>
      <c r="RQU49" s="1"/>
      <c r="RQW49" s="1"/>
      <c r="RQY49" s="1"/>
      <c r="RRA49" s="1"/>
      <c r="RRC49" s="1"/>
      <c r="RRE49" s="1"/>
      <c r="RRG49" s="1"/>
      <c r="RRI49" s="1"/>
      <c r="RRK49" s="1"/>
      <c r="RRM49" s="1"/>
      <c r="RRO49" s="1"/>
      <c r="RRQ49" s="1"/>
      <c r="RRS49" s="1"/>
      <c r="RRU49" s="1"/>
      <c r="RRW49" s="1"/>
      <c r="RRY49" s="1"/>
      <c r="RSA49" s="1"/>
      <c r="RSC49" s="1"/>
      <c r="RSE49" s="1"/>
      <c r="RSG49" s="1"/>
      <c r="RSI49" s="1"/>
      <c r="RSK49" s="1"/>
      <c r="RSM49" s="1"/>
      <c r="RSO49" s="1"/>
      <c r="RSQ49" s="1"/>
      <c r="RSS49" s="1"/>
      <c r="RSU49" s="1"/>
      <c r="RSW49" s="1"/>
      <c r="RSY49" s="1"/>
      <c r="RTA49" s="1"/>
      <c r="RTC49" s="1"/>
      <c r="RTE49" s="1"/>
      <c r="RTG49" s="1"/>
      <c r="RTI49" s="1"/>
      <c r="RTK49" s="1"/>
      <c r="RTM49" s="1"/>
      <c r="RTO49" s="1"/>
      <c r="RTQ49" s="1"/>
      <c r="RTS49" s="1"/>
      <c r="RTU49" s="1"/>
      <c r="RTW49" s="1"/>
      <c r="RTY49" s="1"/>
      <c r="RUA49" s="1"/>
      <c r="RUC49" s="1"/>
      <c r="RUE49" s="1"/>
      <c r="RUG49" s="1"/>
      <c r="RUI49" s="1"/>
      <c r="RUK49" s="1"/>
      <c r="RUM49" s="1"/>
      <c r="RUO49" s="1"/>
      <c r="RUQ49" s="1"/>
      <c r="RUS49" s="1"/>
      <c r="RUU49" s="1"/>
      <c r="RUW49" s="1"/>
      <c r="RUY49" s="1"/>
      <c r="RVA49" s="1"/>
      <c r="RVC49" s="1"/>
      <c r="RVE49" s="1"/>
      <c r="RVG49" s="1"/>
      <c r="RVI49" s="1"/>
      <c r="RVK49" s="1"/>
      <c r="RVM49" s="1"/>
      <c r="RVO49" s="1"/>
      <c r="RVQ49" s="1"/>
      <c r="RVS49" s="1"/>
      <c r="RVU49" s="1"/>
      <c r="RVW49" s="1"/>
      <c r="RVY49" s="1"/>
      <c r="RWA49" s="1"/>
      <c r="RWC49" s="1"/>
      <c r="RWE49" s="1"/>
      <c r="RWG49" s="1"/>
      <c r="RWI49" s="1"/>
      <c r="RWK49" s="1"/>
      <c r="RWM49" s="1"/>
      <c r="RWO49" s="1"/>
      <c r="RWQ49" s="1"/>
      <c r="RWS49" s="1"/>
      <c r="RWU49" s="1"/>
      <c r="RWW49" s="1"/>
      <c r="RWY49" s="1"/>
      <c r="RXA49" s="1"/>
      <c r="RXC49" s="1"/>
      <c r="RXE49" s="1"/>
      <c r="RXG49" s="1"/>
      <c r="RXI49" s="1"/>
      <c r="RXK49" s="1"/>
      <c r="RXM49" s="1"/>
      <c r="RXO49" s="1"/>
      <c r="RXQ49" s="1"/>
      <c r="RXS49" s="1"/>
      <c r="RXU49" s="1"/>
      <c r="RXW49" s="1"/>
      <c r="RXY49" s="1"/>
      <c r="RYA49" s="1"/>
      <c r="RYC49" s="1"/>
      <c r="RYE49" s="1"/>
      <c r="RYG49" s="1"/>
      <c r="RYI49" s="1"/>
      <c r="RYK49" s="1"/>
      <c r="RYM49" s="1"/>
      <c r="RYO49" s="1"/>
      <c r="RYQ49" s="1"/>
      <c r="RYS49" s="1"/>
      <c r="RYU49" s="1"/>
      <c r="RYW49" s="1"/>
      <c r="RYY49" s="1"/>
      <c r="RZA49" s="1"/>
      <c r="RZC49" s="1"/>
      <c r="RZE49" s="1"/>
      <c r="RZG49" s="1"/>
      <c r="RZI49" s="1"/>
      <c r="RZK49" s="1"/>
      <c r="RZM49" s="1"/>
      <c r="RZO49" s="1"/>
      <c r="RZQ49" s="1"/>
      <c r="RZS49" s="1"/>
      <c r="RZU49" s="1"/>
      <c r="RZW49" s="1"/>
      <c r="RZY49" s="1"/>
      <c r="SAA49" s="1"/>
      <c r="SAC49" s="1"/>
      <c r="SAE49" s="1"/>
      <c r="SAG49" s="1"/>
      <c r="SAI49" s="1"/>
      <c r="SAK49" s="1"/>
      <c r="SAM49" s="1"/>
      <c r="SAO49" s="1"/>
      <c r="SAQ49" s="1"/>
      <c r="SAS49" s="1"/>
      <c r="SAU49" s="1"/>
      <c r="SAW49" s="1"/>
      <c r="SAY49" s="1"/>
      <c r="SBA49" s="1"/>
      <c r="SBC49" s="1"/>
      <c r="SBE49" s="1"/>
      <c r="SBG49" s="1"/>
      <c r="SBI49" s="1"/>
      <c r="SBK49" s="1"/>
      <c r="SBM49" s="1"/>
      <c r="SBO49" s="1"/>
      <c r="SBQ49" s="1"/>
      <c r="SBS49" s="1"/>
      <c r="SBU49" s="1"/>
      <c r="SBW49" s="1"/>
      <c r="SBY49" s="1"/>
      <c r="SCA49" s="1"/>
      <c r="SCC49" s="1"/>
      <c r="SCE49" s="1"/>
      <c r="SCG49" s="1"/>
      <c r="SCI49" s="1"/>
      <c r="SCK49" s="1"/>
      <c r="SCM49" s="1"/>
      <c r="SCO49" s="1"/>
      <c r="SCQ49" s="1"/>
      <c r="SCS49" s="1"/>
      <c r="SCU49" s="1"/>
      <c r="SCW49" s="1"/>
      <c r="SCY49" s="1"/>
      <c r="SDA49" s="1"/>
      <c r="SDC49" s="1"/>
      <c r="SDE49" s="1"/>
      <c r="SDG49" s="1"/>
      <c r="SDI49" s="1"/>
      <c r="SDK49" s="1"/>
      <c r="SDM49" s="1"/>
      <c r="SDO49" s="1"/>
      <c r="SDQ49" s="1"/>
      <c r="SDS49" s="1"/>
      <c r="SDU49" s="1"/>
      <c r="SDW49" s="1"/>
      <c r="SDY49" s="1"/>
      <c r="SEA49" s="1"/>
      <c r="SEC49" s="1"/>
      <c r="SEE49" s="1"/>
      <c r="SEG49" s="1"/>
      <c r="SEI49" s="1"/>
      <c r="SEK49" s="1"/>
      <c r="SEM49" s="1"/>
      <c r="SEO49" s="1"/>
      <c r="SEQ49" s="1"/>
      <c r="SES49" s="1"/>
      <c r="SEU49" s="1"/>
      <c r="SEW49" s="1"/>
      <c r="SEY49" s="1"/>
      <c r="SFA49" s="1"/>
      <c r="SFC49" s="1"/>
      <c r="SFE49" s="1"/>
      <c r="SFG49" s="1"/>
      <c r="SFI49" s="1"/>
      <c r="SFK49" s="1"/>
      <c r="SFM49" s="1"/>
      <c r="SFO49" s="1"/>
      <c r="SFQ49" s="1"/>
      <c r="SFS49" s="1"/>
      <c r="SFU49" s="1"/>
      <c r="SFW49" s="1"/>
      <c r="SFY49" s="1"/>
      <c r="SGA49" s="1"/>
      <c r="SGC49" s="1"/>
      <c r="SGE49" s="1"/>
      <c r="SGG49" s="1"/>
      <c r="SGI49" s="1"/>
      <c r="SGK49" s="1"/>
      <c r="SGM49" s="1"/>
      <c r="SGO49" s="1"/>
      <c r="SGQ49" s="1"/>
      <c r="SGS49" s="1"/>
      <c r="SGU49" s="1"/>
      <c r="SGW49" s="1"/>
      <c r="SGY49" s="1"/>
      <c r="SHA49" s="1"/>
      <c r="SHC49" s="1"/>
      <c r="SHE49" s="1"/>
      <c r="SHG49" s="1"/>
      <c r="SHI49" s="1"/>
      <c r="SHK49" s="1"/>
      <c r="SHM49" s="1"/>
      <c r="SHO49" s="1"/>
      <c r="SHQ49" s="1"/>
      <c r="SHS49" s="1"/>
      <c r="SHU49" s="1"/>
      <c r="SHW49" s="1"/>
      <c r="SHY49" s="1"/>
      <c r="SIA49" s="1"/>
      <c r="SIC49" s="1"/>
      <c r="SIE49" s="1"/>
      <c r="SIG49" s="1"/>
      <c r="SII49" s="1"/>
      <c r="SIK49" s="1"/>
      <c r="SIM49" s="1"/>
      <c r="SIO49" s="1"/>
      <c r="SIQ49" s="1"/>
      <c r="SIS49" s="1"/>
      <c r="SIU49" s="1"/>
      <c r="SIW49" s="1"/>
      <c r="SIY49" s="1"/>
      <c r="SJA49" s="1"/>
      <c r="SJC49" s="1"/>
      <c r="SJE49" s="1"/>
      <c r="SJG49" s="1"/>
      <c r="SJI49" s="1"/>
      <c r="SJK49" s="1"/>
      <c r="SJM49" s="1"/>
      <c r="SJO49" s="1"/>
      <c r="SJQ49" s="1"/>
      <c r="SJS49" s="1"/>
      <c r="SJU49" s="1"/>
      <c r="SJW49" s="1"/>
      <c r="SJY49" s="1"/>
      <c r="SKA49" s="1"/>
      <c r="SKC49" s="1"/>
      <c r="SKE49" s="1"/>
      <c r="SKG49" s="1"/>
      <c r="SKI49" s="1"/>
      <c r="SKK49" s="1"/>
      <c r="SKM49" s="1"/>
      <c r="SKO49" s="1"/>
      <c r="SKQ49" s="1"/>
      <c r="SKS49" s="1"/>
      <c r="SKU49" s="1"/>
      <c r="SKW49" s="1"/>
      <c r="SKY49" s="1"/>
      <c r="SLA49" s="1"/>
      <c r="SLC49" s="1"/>
      <c r="SLE49" s="1"/>
      <c r="SLG49" s="1"/>
      <c r="SLI49" s="1"/>
      <c r="SLK49" s="1"/>
      <c r="SLM49" s="1"/>
      <c r="SLO49" s="1"/>
      <c r="SLQ49" s="1"/>
      <c r="SLS49" s="1"/>
      <c r="SLU49" s="1"/>
      <c r="SLW49" s="1"/>
      <c r="SLY49" s="1"/>
      <c r="SMA49" s="1"/>
      <c r="SMC49" s="1"/>
      <c r="SME49" s="1"/>
      <c r="SMG49" s="1"/>
      <c r="SMI49" s="1"/>
      <c r="SMK49" s="1"/>
      <c r="SMM49" s="1"/>
      <c r="SMO49" s="1"/>
      <c r="SMQ49" s="1"/>
      <c r="SMS49" s="1"/>
      <c r="SMU49" s="1"/>
      <c r="SMW49" s="1"/>
      <c r="SMY49" s="1"/>
      <c r="SNA49" s="1"/>
      <c r="SNC49" s="1"/>
      <c r="SNE49" s="1"/>
      <c r="SNG49" s="1"/>
      <c r="SNI49" s="1"/>
      <c r="SNK49" s="1"/>
      <c r="SNM49" s="1"/>
      <c r="SNO49" s="1"/>
      <c r="SNQ49" s="1"/>
      <c r="SNS49" s="1"/>
      <c r="SNU49" s="1"/>
      <c r="SNW49" s="1"/>
      <c r="SNY49" s="1"/>
      <c r="SOA49" s="1"/>
      <c r="SOC49" s="1"/>
      <c r="SOE49" s="1"/>
      <c r="SOG49" s="1"/>
      <c r="SOI49" s="1"/>
      <c r="SOK49" s="1"/>
      <c r="SOM49" s="1"/>
      <c r="SOO49" s="1"/>
      <c r="SOQ49" s="1"/>
      <c r="SOS49" s="1"/>
      <c r="SOU49" s="1"/>
      <c r="SOW49" s="1"/>
      <c r="SOY49" s="1"/>
      <c r="SPA49" s="1"/>
      <c r="SPC49" s="1"/>
      <c r="SPE49" s="1"/>
      <c r="SPG49" s="1"/>
      <c r="SPI49" s="1"/>
      <c r="SPK49" s="1"/>
      <c r="SPM49" s="1"/>
      <c r="SPO49" s="1"/>
      <c r="SPQ49" s="1"/>
      <c r="SPS49" s="1"/>
      <c r="SPU49" s="1"/>
      <c r="SPW49" s="1"/>
      <c r="SPY49" s="1"/>
      <c r="SQA49" s="1"/>
      <c r="SQC49" s="1"/>
      <c r="SQE49" s="1"/>
      <c r="SQG49" s="1"/>
      <c r="SQI49" s="1"/>
      <c r="SQK49" s="1"/>
      <c r="SQM49" s="1"/>
      <c r="SQO49" s="1"/>
      <c r="SQQ49" s="1"/>
      <c r="SQS49" s="1"/>
      <c r="SQU49" s="1"/>
      <c r="SQW49" s="1"/>
      <c r="SQY49" s="1"/>
      <c r="SRA49" s="1"/>
      <c r="SRC49" s="1"/>
      <c r="SRE49" s="1"/>
      <c r="SRG49" s="1"/>
      <c r="SRI49" s="1"/>
      <c r="SRK49" s="1"/>
      <c r="SRM49" s="1"/>
      <c r="SRO49" s="1"/>
      <c r="SRQ49" s="1"/>
      <c r="SRS49" s="1"/>
      <c r="SRU49" s="1"/>
      <c r="SRW49" s="1"/>
      <c r="SRY49" s="1"/>
      <c r="SSA49" s="1"/>
      <c r="SSC49" s="1"/>
      <c r="SSE49" s="1"/>
      <c r="SSG49" s="1"/>
      <c r="SSI49" s="1"/>
      <c r="SSK49" s="1"/>
      <c r="SSM49" s="1"/>
      <c r="SSO49" s="1"/>
      <c r="SSQ49" s="1"/>
      <c r="SSS49" s="1"/>
      <c r="SSU49" s="1"/>
      <c r="SSW49" s="1"/>
      <c r="SSY49" s="1"/>
      <c r="STA49" s="1"/>
      <c r="STC49" s="1"/>
      <c r="STE49" s="1"/>
      <c r="STG49" s="1"/>
      <c r="STI49" s="1"/>
      <c r="STK49" s="1"/>
      <c r="STM49" s="1"/>
      <c r="STO49" s="1"/>
      <c r="STQ49" s="1"/>
      <c r="STS49" s="1"/>
      <c r="STU49" s="1"/>
      <c r="STW49" s="1"/>
      <c r="STY49" s="1"/>
      <c r="SUA49" s="1"/>
      <c r="SUC49" s="1"/>
      <c r="SUE49" s="1"/>
      <c r="SUG49" s="1"/>
      <c r="SUI49" s="1"/>
      <c r="SUK49" s="1"/>
      <c r="SUM49" s="1"/>
      <c r="SUO49" s="1"/>
      <c r="SUQ49" s="1"/>
      <c r="SUS49" s="1"/>
      <c r="SUU49" s="1"/>
      <c r="SUW49" s="1"/>
      <c r="SUY49" s="1"/>
      <c r="SVA49" s="1"/>
      <c r="SVC49" s="1"/>
      <c r="SVE49" s="1"/>
      <c r="SVG49" s="1"/>
      <c r="SVI49" s="1"/>
      <c r="SVK49" s="1"/>
      <c r="SVM49" s="1"/>
      <c r="SVO49" s="1"/>
      <c r="SVQ49" s="1"/>
      <c r="SVS49" s="1"/>
      <c r="SVU49" s="1"/>
      <c r="SVW49" s="1"/>
      <c r="SVY49" s="1"/>
      <c r="SWA49" s="1"/>
      <c r="SWC49" s="1"/>
      <c r="SWE49" s="1"/>
      <c r="SWG49" s="1"/>
      <c r="SWI49" s="1"/>
      <c r="SWK49" s="1"/>
      <c r="SWM49" s="1"/>
      <c r="SWO49" s="1"/>
      <c r="SWQ49" s="1"/>
      <c r="SWS49" s="1"/>
      <c r="SWU49" s="1"/>
      <c r="SWW49" s="1"/>
      <c r="SWY49" s="1"/>
      <c r="SXA49" s="1"/>
      <c r="SXC49" s="1"/>
      <c r="SXE49" s="1"/>
      <c r="SXG49" s="1"/>
      <c r="SXI49" s="1"/>
      <c r="SXK49" s="1"/>
      <c r="SXM49" s="1"/>
      <c r="SXO49" s="1"/>
      <c r="SXQ49" s="1"/>
      <c r="SXS49" s="1"/>
      <c r="SXU49" s="1"/>
      <c r="SXW49" s="1"/>
      <c r="SXY49" s="1"/>
      <c r="SYA49" s="1"/>
      <c r="SYC49" s="1"/>
      <c r="SYE49" s="1"/>
      <c r="SYG49" s="1"/>
      <c r="SYI49" s="1"/>
      <c r="SYK49" s="1"/>
      <c r="SYM49" s="1"/>
      <c r="SYO49" s="1"/>
      <c r="SYQ49" s="1"/>
      <c r="SYS49" s="1"/>
      <c r="SYU49" s="1"/>
      <c r="SYW49" s="1"/>
      <c r="SYY49" s="1"/>
      <c r="SZA49" s="1"/>
      <c r="SZC49" s="1"/>
      <c r="SZE49" s="1"/>
      <c r="SZG49" s="1"/>
      <c r="SZI49" s="1"/>
      <c r="SZK49" s="1"/>
      <c r="SZM49" s="1"/>
      <c r="SZO49" s="1"/>
      <c r="SZQ49" s="1"/>
      <c r="SZS49" s="1"/>
      <c r="SZU49" s="1"/>
      <c r="SZW49" s="1"/>
      <c r="SZY49" s="1"/>
      <c r="TAA49" s="1"/>
      <c r="TAC49" s="1"/>
      <c r="TAE49" s="1"/>
      <c r="TAG49" s="1"/>
      <c r="TAI49" s="1"/>
      <c r="TAK49" s="1"/>
      <c r="TAM49" s="1"/>
      <c r="TAO49" s="1"/>
      <c r="TAQ49" s="1"/>
      <c r="TAS49" s="1"/>
      <c r="TAU49" s="1"/>
      <c r="TAW49" s="1"/>
      <c r="TAY49" s="1"/>
      <c r="TBA49" s="1"/>
      <c r="TBC49" s="1"/>
      <c r="TBE49" s="1"/>
      <c r="TBG49" s="1"/>
      <c r="TBI49" s="1"/>
      <c r="TBK49" s="1"/>
      <c r="TBM49" s="1"/>
      <c r="TBO49" s="1"/>
      <c r="TBQ49" s="1"/>
      <c r="TBS49" s="1"/>
      <c r="TBU49" s="1"/>
      <c r="TBW49" s="1"/>
      <c r="TBY49" s="1"/>
      <c r="TCA49" s="1"/>
      <c r="TCC49" s="1"/>
      <c r="TCE49" s="1"/>
      <c r="TCG49" s="1"/>
      <c r="TCI49" s="1"/>
      <c r="TCK49" s="1"/>
      <c r="TCM49" s="1"/>
      <c r="TCO49" s="1"/>
      <c r="TCQ49" s="1"/>
      <c r="TCS49" s="1"/>
      <c r="TCU49" s="1"/>
      <c r="TCW49" s="1"/>
      <c r="TCY49" s="1"/>
      <c r="TDA49" s="1"/>
      <c r="TDC49" s="1"/>
      <c r="TDE49" s="1"/>
      <c r="TDG49" s="1"/>
      <c r="TDI49" s="1"/>
      <c r="TDK49" s="1"/>
      <c r="TDM49" s="1"/>
      <c r="TDO49" s="1"/>
      <c r="TDQ49" s="1"/>
      <c r="TDS49" s="1"/>
      <c r="TDU49" s="1"/>
      <c r="TDW49" s="1"/>
      <c r="TDY49" s="1"/>
      <c r="TEA49" s="1"/>
      <c r="TEC49" s="1"/>
      <c r="TEE49" s="1"/>
      <c r="TEG49" s="1"/>
      <c r="TEI49" s="1"/>
      <c r="TEK49" s="1"/>
      <c r="TEM49" s="1"/>
      <c r="TEO49" s="1"/>
      <c r="TEQ49" s="1"/>
      <c r="TES49" s="1"/>
      <c r="TEU49" s="1"/>
      <c r="TEW49" s="1"/>
      <c r="TEY49" s="1"/>
      <c r="TFA49" s="1"/>
      <c r="TFC49" s="1"/>
      <c r="TFE49" s="1"/>
      <c r="TFG49" s="1"/>
      <c r="TFI49" s="1"/>
      <c r="TFK49" s="1"/>
      <c r="TFM49" s="1"/>
      <c r="TFO49" s="1"/>
      <c r="TFQ49" s="1"/>
      <c r="TFS49" s="1"/>
      <c r="TFU49" s="1"/>
      <c r="TFW49" s="1"/>
      <c r="TFY49" s="1"/>
      <c r="TGA49" s="1"/>
      <c r="TGC49" s="1"/>
      <c r="TGE49" s="1"/>
      <c r="TGG49" s="1"/>
      <c r="TGI49" s="1"/>
      <c r="TGK49" s="1"/>
      <c r="TGM49" s="1"/>
      <c r="TGO49" s="1"/>
      <c r="TGQ49" s="1"/>
      <c r="TGS49" s="1"/>
      <c r="TGU49" s="1"/>
      <c r="TGW49" s="1"/>
      <c r="TGY49" s="1"/>
      <c r="THA49" s="1"/>
      <c r="THC49" s="1"/>
      <c r="THE49" s="1"/>
      <c r="THG49" s="1"/>
      <c r="THI49" s="1"/>
      <c r="THK49" s="1"/>
      <c r="THM49" s="1"/>
      <c r="THO49" s="1"/>
      <c r="THQ49" s="1"/>
      <c r="THS49" s="1"/>
      <c r="THU49" s="1"/>
      <c r="THW49" s="1"/>
      <c r="THY49" s="1"/>
      <c r="TIA49" s="1"/>
      <c r="TIC49" s="1"/>
      <c r="TIE49" s="1"/>
      <c r="TIG49" s="1"/>
      <c r="TII49" s="1"/>
      <c r="TIK49" s="1"/>
      <c r="TIM49" s="1"/>
      <c r="TIO49" s="1"/>
      <c r="TIQ49" s="1"/>
      <c r="TIS49" s="1"/>
      <c r="TIU49" s="1"/>
      <c r="TIW49" s="1"/>
      <c r="TIY49" s="1"/>
      <c r="TJA49" s="1"/>
      <c r="TJC49" s="1"/>
      <c r="TJE49" s="1"/>
      <c r="TJG49" s="1"/>
      <c r="TJI49" s="1"/>
      <c r="TJK49" s="1"/>
      <c r="TJM49" s="1"/>
      <c r="TJO49" s="1"/>
      <c r="TJQ49" s="1"/>
      <c r="TJS49" s="1"/>
      <c r="TJU49" s="1"/>
      <c r="TJW49" s="1"/>
      <c r="TJY49" s="1"/>
      <c r="TKA49" s="1"/>
      <c r="TKC49" s="1"/>
      <c r="TKE49" s="1"/>
      <c r="TKG49" s="1"/>
      <c r="TKI49" s="1"/>
      <c r="TKK49" s="1"/>
      <c r="TKM49" s="1"/>
      <c r="TKO49" s="1"/>
      <c r="TKQ49" s="1"/>
      <c r="TKS49" s="1"/>
      <c r="TKU49" s="1"/>
      <c r="TKW49" s="1"/>
      <c r="TKY49" s="1"/>
      <c r="TLA49" s="1"/>
      <c r="TLC49" s="1"/>
      <c r="TLE49" s="1"/>
      <c r="TLG49" s="1"/>
      <c r="TLI49" s="1"/>
      <c r="TLK49" s="1"/>
      <c r="TLM49" s="1"/>
      <c r="TLO49" s="1"/>
      <c r="TLQ49" s="1"/>
      <c r="TLS49" s="1"/>
      <c r="TLU49" s="1"/>
      <c r="TLW49" s="1"/>
      <c r="TLY49" s="1"/>
      <c r="TMA49" s="1"/>
      <c r="TMC49" s="1"/>
      <c r="TME49" s="1"/>
      <c r="TMG49" s="1"/>
      <c r="TMI49" s="1"/>
      <c r="TMK49" s="1"/>
      <c r="TMM49" s="1"/>
      <c r="TMO49" s="1"/>
      <c r="TMQ49" s="1"/>
      <c r="TMS49" s="1"/>
      <c r="TMU49" s="1"/>
      <c r="TMW49" s="1"/>
      <c r="TMY49" s="1"/>
      <c r="TNA49" s="1"/>
      <c r="TNC49" s="1"/>
      <c r="TNE49" s="1"/>
      <c r="TNG49" s="1"/>
      <c r="TNI49" s="1"/>
      <c r="TNK49" s="1"/>
      <c r="TNM49" s="1"/>
      <c r="TNO49" s="1"/>
      <c r="TNQ49" s="1"/>
      <c r="TNS49" s="1"/>
      <c r="TNU49" s="1"/>
      <c r="TNW49" s="1"/>
      <c r="TNY49" s="1"/>
      <c r="TOA49" s="1"/>
      <c r="TOC49" s="1"/>
      <c r="TOE49" s="1"/>
      <c r="TOG49" s="1"/>
      <c r="TOI49" s="1"/>
      <c r="TOK49" s="1"/>
      <c r="TOM49" s="1"/>
      <c r="TOO49" s="1"/>
      <c r="TOQ49" s="1"/>
      <c r="TOS49" s="1"/>
      <c r="TOU49" s="1"/>
      <c r="TOW49" s="1"/>
      <c r="TOY49" s="1"/>
      <c r="TPA49" s="1"/>
      <c r="TPC49" s="1"/>
      <c r="TPE49" s="1"/>
      <c r="TPG49" s="1"/>
      <c r="TPI49" s="1"/>
      <c r="TPK49" s="1"/>
      <c r="TPM49" s="1"/>
      <c r="TPO49" s="1"/>
      <c r="TPQ49" s="1"/>
      <c r="TPS49" s="1"/>
      <c r="TPU49" s="1"/>
      <c r="TPW49" s="1"/>
      <c r="TPY49" s="1"/>
      <c r="TQA49" s="1"/>
      <c r="TQC49" s="1"/>
      <c r="TQE49" s="1"/>
      <c r="TQG49" s="1"/>
      <c r="TQI49" s="1"/>
      <c r="TQK49" s="1"/>
      <c r="TQM49" s="1"/>
      <c r="TQO49" s="1"/>
      <c r="TQQ49" s="1"/>
      <c r="TQS49" s="1"/>
      <c r="TQU49" s="1"/>
      <c r="TQW49" s="1"/>
      <c r="TQY49" s="1"/>
      <c r="TRA49" s="1"/>
      <c r="TRC49" s="1"/>
      <c r="TRE49" s="1"/>
      <c r="TRG49" s="1"/>
      <c r="TRI49" s="1"/>
      <c r="TRK49" s="1"/>
      <c r="TRM49" s="1"/>
      <c r="TRO49" s="1"/>
      <c r="TRQ49" s="1"/>
      <c r="TRS49" s="1"/>
      <c r="TRU49" s="1"/>
      <c r="TRW49" s="1"/>
      <c r="TRY49" s="1"/>
      <c r="TSA49" s="1"/>
      <c r="TSC49" s="1"/>
      <c r="TSE49" s="1"/>
      <c r="TSG49" s="1"/>
      <c r="TSI49" s="1"/>
      <c r="TSK49" s="1"/>
      <c r="TSM49" s="1"/>
      <c r="TSO49" s="1"/>
      <c r="TSQ49" s="1"/>
      <c r="TSS49" s="1"/>
      <c r="TSU49" s="1"/>
      <c r="TSW49" s="1"/>
      <c r="TSY49" s="1"/>
      <c r="TTA49" s="1"/>
      <c r="TTC49" s="1"/>
      <c r="TTE49" s="1"/>
      <c r="TTG49" s="1"/>
      <c r="TTI49" s="1"/>
      <c r="TTK49" s="1"/>
      <c r="TTM49" s="1"/>
      <c r="TTO49" s="1"/>
      <c r="TTQ49" s="1"/>
      <c r="TTS49" s="1"/>
      <c r="TTU49" s="1"/>
      <c r="TTW49" s="1"/>
      <c r="TTY49" s="1"/>
      <c r="TUA49" s="1"/>
      <c r="TUC49" s="1"/>
      <c r="TUE49" s="1"/>
      <c r="TUG49" s="1"/>
      <c r="TUI49" s="1"/>
      <c r="TUK49" s="1"/>
      <c r="TUM49" s="1"/>
      <c r="TUO49" s="1"/>
      <c r="TUQ49" s="1"/>
      <c r="TUS49" s="1"/>
      <c r="TUU49" s="1"/>
      <c r="TUW49" s="1"/>
      <c r="TUY49" s="1"/>
      <c r="TVA49" s="1"/>
      <c r="TVC49" s="1"/>
      <c r="TVE49" s="1"/>
      <c r="TVG49" s="1"/>
      <c r="TVI49" s="1"/>
      <c r="TVK49" s="1"/>
      <c r="TVM49" s="1"/>
      <c r="TVO49" s="1"/>
      <c r="TVQ49" s="1"/>
      <c r="TVS49" s="1"/>
      <c r="TVU49" s="1"/>
      <c r="TVW49" s="1"/>
      <c r="TVY49" s="1"/>
      <c r="TWA49" s="1"/>
      <c r="TWC49" s="1"/>
      <c r="TWE49" s="1"/>
      <c r="TWG49" s="1"/>
      <c r="TWI49" s="1"/>
      <c r="TWK49" s="1"/>
      <c r="TWM49" s="1"/>
      <c r="TWO49" s="1"/>
      <c r="TWQ49" s="1"/>
      <c r="TWS49" s="1"/>
      <c r="TWU49" s="1"/>
      <c r="TWW49" s="1"/>
      <c r="TWY49" s="1"/>
      <c r="TXA49" s="1"/>
      <c r="TXC49" s="1"/>
      <c r="TXE49" s="1"/>
      <c r="TXG49" s="1"/>
      <c r="TXI49" s="1"/>
      <c r="TXK49" s="1"/>
      <c r="TXM49" s="1"/>
      <c r="TXO49" s="1"/>
      <c r="TXQ49" s="1"/>
      <c r="TXS49" s="1"/>
      <c r="TXU49" s="1"/>
      <c r="TXW49" s="1"/>
      <c r="TXY49" s="1"/>
      <c r="TYA49" s="1"/>
      <c r="TYC49" s="1"/>
      <c r="TYE49" s="1"/>
      <c r="TYG49" s="1"/>
      <c r="TYI49" s="1"/>
      <c r="TYK49" s="1"/>
      <c r="TYM49" s="1"/>
      <c r="TYO49" s="1"/>
      <c r="TYQ49" s="1"/>
      <c r="TYS49" s="1"/>
      <c r="TYU49" s="1"/>
      <c r="TYW49" s="1"/>
      <c r="TYY49" s="1"/>
      <c r="TZA49" s="1"/>
      <c r="TZC49" s="1"/>
      <c r="TZE49" s="1"/>
      <c r="TZG49" s="1"/>
      <c r="TZI49" s="1"/>
      <c r="TZK49" s="1"/>
      <c r="TZM49" s="1"/>
      <c r="TZO49" s="1"/>
      <c r="TZQ49" s="1"/>
      <c r="TZS49" s="1"/>
      <c r="TZU49" s="1"/>
      <c r="TZW49" s="1"/>
      <c r="TZY49" s="1"/>
      <c r="UAA49" s="1"/>
      <c r="UAC49" s="1"/>
      <c r="UAE49" s="1"/>
      <c r="UAG49" s="1"/>
      <c r="UAI49" s="1"/>
      <c r="UAK49" s="1"/>
      <c r="UAM49" s="1"/>
      <c r="UAO49" s="1"/>
      <c r="UAQ49" s="1"/>
      <c r="UAS49" s="1"/>
      <c r="UAU49" s="1"/>
      <c r="UAW49" s="1"/>
      <c r="UAY49" s="1"/>
      <c r="UBA49" s="1"/>
      <c r="UBC49" s="1"/>
      <c r="UBE49" s="1"/>
      <c r="UBG49" s="1"/>
      <c r="UBI49" s="1"/>
      <c r="UBK49" s="1"/>
      <c r="UBM49" s="1"/>
      <c r="UBO49" s="1"/>
      <c r="UBQ49" s="1"/>
      <c r="UBS49" s="1"/>
      <c r="UBU49" s="1"/>
      <c r="UBW49" s="1"/>
      <c r="UBY49" s="1"/>
      <c r="UCA49" s="1"/>
      <c r="UCC49" s="1"/>
      <c r="UCE49" s="1"/>
      <c r="UCG49" s="1"/>
      <c r="UCI49" s="1"/>
      <c r="UCK49" s="1"/>
      <c r="UCM49" s="1"/>
      <c r="UCO49" s="1"/>
      <c r="UCQ49" s="1"/>
      <c r="UCS49" s="1"/>
      <c r="UCU49" s="1"/>
      <c r="UCW49" s="1"/>
      <c r="UCY49" s="1"/>
      <c r="UDA49" s="1"/>
      <c r="UDC49" s="1"/>
      <c r="UDE49" s="1"/>
      <c r="UDG49" s="1"/>
      <c r="UDI49" s="1"/>
      <c r="UDK49" s="1"/>
      <c r="UDM49" s="1"/>
      <c r="UDO49" s="1"/>
      <c r="UDQ49" s="1"/>
      <c r="UDS49" s="1"/>
      <c r="UDU49" s="1"/>
      <c r="UDW49" s="1"/>
      <c r="UDY49" s="1"/>
      <c r="UEA49" s="1"/>
      <c r="UEC49" s="1"/>
      <c r="UEE49" s="1"/>
      <c r="UEG49" s="1"/>
      <c r="UEI49" s="1"/>
      <c r="UEK49" s="1"/>
      <c r="UEM49" s="1"/>
      <c r="UEO49" s="1"/>
      <c r="UEQ49" s="1"/>
      <c r="UES49" s="1"/>
      <c r="UEU49" s="1"/>
      <c r="UEW49" s="1"/>
      <c r="UEY49" s="1"/>
      <c r="UFA49" s="1"/>
      <c r="UFC49" s="1"/>
      <c r="UFE49" s="1"/>
      <c r="UFG49" s="1"/>
      <c r="UFI49" s="1"/>
      <c r="UFK49" s="1"/>
      <c r="UFM49" s="1"/>
      <c r="UFO49" s="1"/>
      <c r="UFQ49" s="1"/>
      <c r="UFS49" s="1"/>
      <c r="UFU49" s="1"/>
      <c r="UFW49" s="1"/>
      <c r="UFY49" s="1"/>
      <c r="UGA49" s="1"/>
      <c r="UGC49" s="1"/>
      <c r="UGE49" s="1"/>
      <c r="UGG49" s="1"/>
      <c r="UGI49" s="1"/>
      <c r="UGK49" s="1"/>
      <c r="UGM49" s="1"/>
      <c r="UGO49" s="1"/>
      <c r="UGQ49" s="1"/>
      <c r="UGS49" s="1"/>
      <c r="UGU49" s="1"/>
      <c r="UGW49" s="1"/>
      <c r="UGY49" s="1"/>
      <c r="UHA49" s="1"/>
      <c r="UHC49" s="1"/>
      <c r="UHE49" s="1"/>
      <c r="UHG49" s="1"/>
      <c r="UHI49" s="1"/>
      <c r="UHK49" s="1"/>
      <c r="UHM49" s="1"/>
      <c r="UHO49" s="1"/>
      <c r="UHQ49" s="1"/>
      <c r="UHS49" s="1"/>
      <c r="UHU49" s="1"/>
      <c r="UHW49" s="1"/>
      <c r="UHY49" s="1"/>
      <c r="UIA49" s="1"/>
      <c r="UIC49" s="1"/>
      <c r="UIE49" s="1"/>
      <c r="UIG49" s="1"/>
      <c r="UII49" s="1"/>
      <c r="UIK49" s="1"/>
      <c r="UIM49" s="1"/>
      <c r="UIO49" s="1"/>
      <c r="UIQ49" s="1"/>
      <c r="UIS49" s="1"/>
      <c r="UIU49" s="1"/>
      <c r="UIW49" s="1"/>
      <c r="UIY49" s="1"/>
      <c r="UJA49" s="1"/>
      <c r="UJC49" s="1"/>
      <c r="UJE49" s="1"/>
      <c r="UJG49" s="1"/>
      <c r="UJI49" s="1"/>
      <c r="UJK49" s="1"/>
      <c r="UJM49" s="1"/>
      <c r="UJO49" s="1"/>
      <c r="UJQ49" s="1"/>
      <c r="UJS49" s="1"/>
      <c r="UJU49" s="1"/>
      <c r="UJW49" s="1"/>
      <c r="UJY49" s="1"/>
      <c r="UKA49" s="1"/>
      <c r="UKC49" s="1"/>
      <c r="UKE49" s="1"/>
      <c r="UKG49" s="1"/>
      <c r="UKI49" s="1"/>
      <c r="UKK49" s="1"/>
      <c r="UKM49" s="1"/>
      <c r="UKO49" s="1"/>
      <c r="UKQ49" s="1"/>
      <c r="UKS49" s="1"/>
      <c r="UKU49" s="1"/>
      <c r="UKW49" s="1"/>
      <c r="UKY49" s="1"/>
      <c r="ULA49" s="1"/>
      <c r="ULC49" s="1"/>
      <c r="ULE49" s="1"/>
      <c r="ULG49" s="1"/>
      <c r="ULI49" s="1"/>
      <c r="ULK49" s="1"/>
      <c r="ULM49" s="1"/>
      <c r="ULO49" s="1"/>
      <c r="ULQ49" s="1"/>
      <c r="ULS49" s="1"/>
      <c r="ULU49" s="1"/>
      <c r="ULW49" s="1"/>
      <c r="ULY49" s="1"/>
      <c r="UMA49" s="1"/>
      <c r="UMC49" s="1"/>
      <c r="UME49" s="1"/>
      <c r="UMG49" s="1"/>
      <c r="UMI49" s="1"/>
      <c r="UMK49" s="1"/>
      <c r="UMM49" s="1"/>
      <c r="UMO49" s="1"/>
      <c r="UMQ49" s="1"/>
      <c r="UMS49" s="1"/>
      <c r="UMU49" s="1"/>
      <c r="UMW49" s="1"/>
      <c r="UMY49" s="1"/>
      <c r="UNA49" s="1"/>
      <c r="UNC49" s="1"/>
      <c r="UNE49" s="1"/>
      <c r="UNG49" s="1"/>
      <c r="UNI49" s="1"/>
      <c r="UNK49" s="1"/>
      <c r="UNM49" s="1"/>
      <c r="UNO49" s="1"/>
      <c r="UNQ49" s="1"/>
      <c r="UNS49" s="1"/>
      <c r="UNU49" s="1"/>
      <c r="UNW49" s="1"/>
      <c r="UNY49" s="1"/>
      <c r="UOA49" s="1"/>
      <c r="UOC49" s="1"/>
      <c r="UOE49" s="1"/>
      <c r="UOG49" s="1"/>
      <c r="UOI49" s="1"/>
      <c r="UOK49" s="1"/>
      <c r="UOM49" s="1"/>
      <c r="UOO49" s="1"/>
      <c r="UOQ49" s="1"/>
      <c r="UOS49" s="1"/>
      <c r="UOU49" s="1"/>
      <c r="UOW49" s="1"/>
      <c r="UOY49" s="1"/>
      <c r="UPA49" s="1"/>
      <c r="UPC49" s="1"/>
      <c r="UPE49" s="1"/>
      <c r="UPG49" s="1"/>
      <c r="UPI49" s="1"/>
      <c r="UPK49" s="1"/>
      <c r="UPM49" s="1"/>
      <c r="UPO49" s="1"/>
      <c r="UPQ49" s="1"/>
      <c r="UPS49" s="1"/>
      <c r="UPU49" s="1"/>
      <c r="UPW49" s="1"/>
      <c r="UPY49" s="1"/>
      <c r="UQA49" s="1"/>
      <c r="UQC49" s="1"/>
      <c r="UQE49" s="1"/>
      <c r="UQG49" s="1"/>
      <c r="UQI49" s="1"/>
      <c r="UQK49" s="1"/>
      <c r="UQM49" s="1"/>
      <c r="UQO49" s="1"/>
      <c r="UQQ49" s="1"/>
      <c r="UQS49" s="1"/>
      <c r="UQU49" s="1"/>
      <c r="UQW49" s="1"/>
      <c r="UQY49" s="1"/>
      <c r="URA49" s="1"/>
      <c r="URC49" s="1"/>
      <c r="URE49" s="1"/>
      <c r="URG49" s="1"/>
      <c r="URI49" s="1"/>
      <c r="URK49" s="1"/>
      <c r="URM49" s="1"/>
      <c r="URO49" s="1"/>
      <c r="URQ49" s="1"/>
      <c r="URS49" s="1"/>
      <c r="URU49" s="1"/>
      <c r="URW49" s="1"/>
      <c r="URY49" s="1"/>
      <c r="USA49" s="1"/>
      <c r="USC49" s="1"/>
      <c r="USE49" s="1"/>
      <c r="USG49" s="1"/>
      <c r="USI49" s="1"/>
      <c r="USK49" s="1"/>
      <c r="USM49" s="1"/>
      <c r="USO49" s="1"/>
      <c r="USQ49" s="1"/>
      <c r="USS49" s="1"/>
      <c r="USU49" s="1"/>
      <c r="USW49" s="1"/>
      <c r="USY49" s="1"/>
      <c r="UTA49" s="1"/>
      <c r="UTC49" s="1"/>
      <c r="UTE49" s="1"/>
      <c r="UTG49" s="1"/>
      <c r="UTI49" s="1"/>
      <c r="UTK49" s="1"/>
      <c r="UTM49" s="1"/>
      <c r="UTO49" s="1"/>
      <c r="UTQ49" s="1"/>
      <c r="UTS49" s="1"/>
      <c r="UTU49" s="1"/>
      <c r="UTW49" s="1"/>
      <c r="UTY49" s="1"/>
      <c r="UUA49" s="1"/>
      <c r="UUC49" s="1"/>
      <c r="UUE49" s="1"/>
      <c r="UUG49" s="1"/>
      <c r="UUI49" s="1"/>
      <c r="UUK49" s="1"/>
      <c r="UUM49" s="1"/>
      <c r="UUO49" s="1"/>
      <c r="UUQ49" s="1"/>
      <c r="UUS49" s="1"/>
      <c r="UUU49" s="1"/>
      <c r="UUW49" s="1"/>
      <c r="UUY49" s="1"/>
      <c r="UVA49" s="1"/>
      <c r="UVC49" s="1"/>
      <c r="UVE49" s="1"/>
      <c r="UVG49" s="1"/>
      <c r="UVI49" s="1"/>
      <c r="UVK49" s="1"/>
      <c r="UVM49" s="1"/>
      <c r="UVO49" s="1"/>
      <c r="UVQ49" s="1"/>
      <c r="UVS49" s="1"/>
      <c r="UVU49" s="1"/>
      <c r="UVW49" s="1"/>
      <c r="UVY49" s="1"/>
      <c r="UWA49" s="1"/>
      <c r="UWC49" s="1"/>
      <c r="UWE49" s="1"/>
      <c r="UWG49" s="1"/>
      <c r="UWI49" s="1"/>
      <c r="UWK49" s="1"/>
      <c r="UWM49" s="1"/>
      <c r="UWO49" s="1"/>
      <c r="UWQ49" s="1"/>
      <c r="UWS49" s="1"/>
      <c r="UWU49" s="1"/>
      <c r="UWW49" s="1"/>
      <c r="UWY49" s="1"/>
      <c r="UXA49" s="1"/>
      <c r="UXC49" s="1"/>
      <c r="UXE49" s="1"/>
      <c r="UXG49" s="1"/>
      <c r="UXI49" s="1"/>
      <c r="UXK49" s="1"/>
      <c r="UXM49" s="1"/>
      <c r="UXO49" s="1"/>
      <c r="UXQ49" s="1"/>
      <c r="UXS49" s="1"/>
      <c r="UXU49" s="1"/>
      <c r="UXW49" s="1"/>
      <c r="UXY49" s="1"/>
      <c r="UYA49" s="1"/>
      <c r="UYC49" s="1"/>
      <c r="UYE49" s="1"/>
      <c r="UYG49" s="1"/>
      <c r="UYI49" s="1"/>
      <c r="UYK49" s="1"/>
      <c r="UYM49" s="1"/>
      <c r="UYO49" s="1"/>
      <c r="UYQ49" s="1"/>
      <c r="UYS49" s="1"/>
      <c r="UYU49" s="1"/>
      <c r="UYW49" s="1"/>
      <c r="UYY49" s="1"/>
      <c r="UZA49" s="1"/>
      <c r="UZC49" s="1"/>
      <c r="UZE49" s="1"/>
      <c r="UZG49" s="1"/>
      <c r="UZI49" s="1"/>
      <c r="UZK49" s="1"/>
      <c r="UZM49" s="1"/>
      <c r="UZO49" s="1"/>
      <c r="UZQ49" s="1"/>
      <c r="UZS49" s="1"/>
      <c r="UZU49" s="1"/>
      <c r="UZW49" s="1"/>
      <c r="UZY49" s="1"/>
      <c r="VAA49" s="1"/>
      <c r="VAC49" s="1"/>
      <c r="VAE49" s="1"/>
      <c r="VAG49" s="1"/>
      <c r="VAI49" s="1"/>
      <c r="VAK49" s="1"/>
      <c r="VAM49" s="1"/>
      <c r="VAO49" s="1"/>
      <c r="VAQ49" s="1"/>
      <c r="VAS49" s="1"/>
      <c r="VAU49" s="1"/>
      <c r="VAW49" s="1"/>
      <c r="VAY49" s="1"/>
      <c r="VBA49" s="1"/>
      <c r="VBC49" s="1"/>
      <c r="VBE49" s="1"/>
      <c r="VBG49" s="1"/>
      <c r="VBI49" s="1"/>
      <c r="VBK49" s="1"/>
      <c r="VBM49" s="1"/>
      <c r="VBO49" s="1"/>
      <c r="VBQ49" s="1"/>
      <c r="VBS49" s="1"/>
      <c r="VBU49" s="1"/>
      <c r="VBW49" s="1"/>
      <c r="VBY49" s="1"/>
      <c r="VCA49" s="1"/>
      <c r="VCC49" s="1"/>
      <c r="VCE49" s="1"/>
      <c r="VCG49" s="1"/>
      <c r="VCI49" s="1"/>
      <c r="VCK49" s="1"/>
      <c r="VCM49" s="1"/>
      <c r="VCO49" s="1"/>
      <c r="VCQ49" s="1"/>
      <c r="VCS49" s="1"/>
      <c r="VCU49" s="1"/>
      <c r="VCW49" s="1"/>
      <c r="VCY49" s="1"/>
      <c r="VDA49" s="1"/>
      <c r="VDC49" s="1"/>
      <c r="VDE49" s="1"/>
      <c r="VDG49" s="1"/>
      <c r="VDI49" s="1"/>
      <c r="VDK49" s="1"/>
      <c r="VDM49" s="1"/>
      <c r="VDO49" s="1"/>
      <c r="VDQ49" s="1"/>
      <c r="VDS49" s="1"/>
      <c r="VDU49" s="1"/>
      <c r="VDW49" s="1"/>
      <c r="VDY49" s="1"/>
      <c r="VEA49" s="1"/>
      <c r="VEC49" s="1"/>
      <c r="VEE49" s="1"/>
      <c r="VEG49" s="1"/>
      <c r="VEI49" s="1"/>
      <c r="VEK49" s="1"/>
      <c r="VEM49" s="1"/>
      <c r="VEO49" s="1"/>
      <c r="VEQ49" s="1"/>
      <c r="VES49" s="1"/>
      <c r="VEU49" s="1"/>
      <c r="VEW49" s="1"/>
      <c r="VEY49" s="1"/>
      <c r="VFA49" s="1"/>
      <c r="VFC49" s="1"/>
      <c r="VFE49" s="1"/>
      <c r="VFG49" s="1"/>
      <c r="VFI49" s="1"/>
      <c r="VFK49" s="1"/>
      <c r="VFM49" s="1"/>
      <c r="VFO49" s="1"/>
      <c r="VFQ49" s="1"/>
      <c r="VFS49" s="1"/>
      <c r="VFU49" s="1"/>
      <c r="VFW49" s="1"/>
      <c r="VFY49" s="1"/>
      <c r="VGA49" s="1"/>
      <c r="VGC49" s="1"/>
      <c r="VGE49" s="1"/>
      <c r="VGG49" s="1"/>
      <c r="VGI49" s="1"/>
      <c r="VGK49" s="1"/>
      <c r="VGM49" s="1"/>
      <c r="VGO49" s="1"/>
      <c r="VGQ49" s="1"/>
      <c r="VGS49" s="1"/>
      <c r="VGU49" s="1"/>
      <c r="VGW49" s="1"/>
      <c r="VGY49" s="1"/>
      <c r="VHA49" s="1"/>
      <c r="VHC49" s="1"/>
      <c r="VHE49" s="1"/>
      <c r="VHG49" s="1"/>
      <c r="VHI49" s="1"/>
      <c r="VHK49" s="1"/>
      <c r="VHM49" s="1"/>
      <c r="VHO49" s="1"/>
      <c r="VHQ49" s="1"/>
      <c r="VHS49" s="1"/>
      <c r="VHU49" s="1"/>
      <c r="VHW49" s="1"/>
      <c r="VHY49" s="1"/>
      <c r="VIA49" s="1"/>
      <c r="VIC49" s="1"/>
      <c r="VIE49" s="1"/>
      <c r="VIG49" s="1"/>
      <c r="VII49" s="1"/>
      <c r="VIK49" s="1"/>
      <c r="VIM49" s="1"/>
      <c r="VIO49" s="1"/>
      <c r="VIQ49" s="1"/>
      <c r="VIS49" s="1"/>
      <c r="VIU49" s="1"/>
      <c r="VIW49" s="1"/>
      <c r="VIY49" s="1"/>
      <c r="VJA49" s="1"/>
      <c r="VJC49" s="1"/>
      <c r="VJE49" s="1"/>
      <c r="VJG49" s="1"/>
      <c r="VJI49" s="1"/>
      <c r="VJK49" s="1"/>
      <c r="VJM49" s="1"/>
      <c r="VJO49" s="1"/>
      <c r="VJQ49" s="1"/>
      <c r="VJS49" s="1"/>
      <c r="VJU49" s="1"/>
      <c r="VJW49" s="1"/>
      <c r="VJY49" s="1"/>
      <c r="VKA49" s="1"/>
      <c r="VKC49" s="1"/>
      <c r="VKE49" s="1"/>
      <c r="VKG49" s="1"/>
      <c r="VKI49" s="1"/>
      <c r="VKK49" s="1"/>
      <c r="VKM49" s="1"/>
      <c r="VKO49" s="1"/>
      <c r="VKQ49" s="1"/>
      <c r="VKS49" s="1"/>
      <c r="VKU49" s="1"/>
      <c r="VKW49" s="1"/>
      <c r="VKY49" s="1"/>
      <c r="VLA49" s="1"/>
      <c r="VLC49" s="1"/>
      <c r="VLE49" s="1"/>
      <c r="VLG49" s="1"/>
      <c r="VLI49" s="1"/>
      <c r="VLK49" s="1"/>
      <c r="VLM49" s="1"/>
      <c r="VLO49" s="1"/>
      <c r="VLQ49" s="1"/>
      <c r="VLS49" s="1"/>
      <c r="VLU49" s="1"/>
      <c r="VLW49" s="1"/>
      <c r="VLY49" s="1"/>
      <c r="VMA49" s="1"/>
      <c r="VMC49" s="1"/>
      <c r="VME49" s="1"/>
      <c r="VMG49" s="1"/>
      <c r="VMI49" s="1"/>
      <c r="VMK49" s="1"/>
      <c r="VMM49" s="1"/>
      <c r="VMO49" s="1"/>
      <c r="VMQ49" s="1"/>
      <c r="VMS49" s="1"/>
      <c r="VMU49" s="1"/>
      <c r="VMW49" s="1"/>
      <c r="VMY49" s="1"/>
      <c r="VNA49" s="1"/>
      <c r="VNC49" s="1"/>
      <c r="VNE49" s="1"/>
      <c r="VNG49" s="1"/>
      <c r="VNI49" s="1"/>
      <c r="VNK49" s="1"/>
      <c r="VNM49" s="1"/>
      <c r="VNO49" s="1"/>
      <c r="VNQ49" s="1"/>
      <c r="VNS49" s="1"/>
      <c r="VNU49" s="1"/>
      <c r="VNW49" s="1"/>
      <c r="VNY49" s="1"/>
      <c r="VOA49" s="1"/>
      <c r="VOC49" s="1"/>
      <c r="VOE49" s="1"/>
      <c r="VOG49" s="1"/>
      <c r="VOI49" s="1"/>
      <c r="VOK49" s="1"/>
      <c r="VOM49" s="1"/>
      <c r="VOO49" s="1"/>
      <c r="VOQ49" s="1"/>
      <c r="VOS49" s="1"/>
      <c r="VOU49" s="1"/>
      <c r="VOW49" s="1"/>
      <c r="VOY49" s="1"/>
      <c r="VPA49" s="1"/>
      <c r="VPC49" s="1"/>
      <c r="VPE49" s="1"/>
      <c r="VPG49" s="1"/>
      <c r="VPI49" s="1"/>
      <c r="VPK49" s="1"/>
      <c r="VPM49" s="1"/>
      <c r="VPO49" s="1"/>
      <c r="VPQ49" s="1"/>
      <c r="VPS49" s="1"/>
      <c r="VPU49" s="1"/>
      <c r="VPW49" s="1"/>
      <c r="VPY49" s="1"/>
      <c r="VQA49" s="1"/>
      <c r="VQC49" s="1"/>
      <c r="VQE49" s="1"/>
      <c r="VQG49" s="1"/>
      <c r="VQI49" s="1"/>
      <c r="VQK49" s="1"/>
      <c r="VQM49" s="1"/>
      <c r="VQO49" s="1"/>
      <c r="VQQ49" s="1"/>
      <c r="VQS49" s="1"/>
      <c r="VQU49" s="1"/>
      <c r="VQW49" s="1"/>
      <c r="VQY49" s="1"/>
      <c r="VRA49" s="1"/>
      <c r="VRC49" s="1"/>
      <c r="VRE49" s="1"/>
      <c r="VRG49" s="1"/>
      <c r="VRI49" s="1"/>
      <c r="VRK49" s="1"/>
      <c r="VRM49" s="1"/>
      <c r="VRO49" s="1"/>
      <c r="VRQ49" s="1"/>
      <c r="VRS49" s="1"/>
      <c r="VRU49" s="1"/>
      <c r="VRW49" s="1"/>
      <c r="VRY49" s="1"/>
      <c r="VSA49" s="1"/>
      <c r="VSC49" s="1"/>
      <c r="VSE49" s="1"/>
      <c r="VSG49" s="1"/>
      <c r="VSI49" s="1"/>
      <c r="VSK49" s="1"/>
      <c r="VSM49" s="1"/>
      <c r="VSO49" s="1"/>
      <c r="VSQ49" s="1"/>
      <c r="VSS49" s="1"/>
      <c r="VSU49" s="1"/>
      <c r="VSW49" s="1"/>
      <c r="VSY49" s="1"/>
      <c r="VTA49" s="1"/>
      <c r="VTC49" s="1"/>
      <c r="VTE49" s="1"/>
      <c r="VTG49" s="1"/>
      <c r="VTI49" s="1"/>
      <c r="VTK49" s="1"/>
      <c r="VTM49" s="1"/>
      <c r="VTO49" s="1"/>
      <c r="VTQ49" s="1"/>
      <c r="VTS49" s="1"/>
      <c r="VTU49" s="1"/>
      <c r="VTW49" s="1"/>
      <c r="VTY49" s="1"/>
      <c r="VUA49" s="1"/>
      <c r="VUC49" s="1"/>
      <c r="VUE49" s="1"/>
      <c r="VUG49" s="1"/>
      <c r="VUI49" s="1"/>
      <c r="VUK49" s="1"/>
      <c r="VUM49" s="1"/>
      <c r="VUO49" s="1"/>
      <c r="VUQ49" s="1"/>
      <c r="VUS49" s="1"/>
      <c r="VUU49" s="1"/>
      <c r="VUW49" s="1"/>
      <c r="VUY49" s="1"/>
      <c r="VVA49" s="1"/>
      <c r="VVC49" s="1"/>
      <c r="VVE49" s="1"/>
      <c r="VVG49" s="1"/>
      <c r="VVI49" s="1"/>
      <c r="VVK49" s="1"/>
      <c r="VVM49" s="1"/>
      <c r="VVO49" s="1"/>
      <c r="VVQ49" s="1"/>
      <c r="VVS49" s="1"/>
      <c r="VVU49" s="1"/>
      <c r="VVW49" s="1"/>
      <c r="VVY49" s="1"/>
      <c r="VWA49" s="1"/>
      <c r="VWC49" s="1"/>
      <c r="VWE49" s="1"/>
      <c r="VWG49" s="1"/>
      <c r="VWI49" s="1"/>
      <c r="VWK49" s="1"/>
      <c r="VWM49" s="1"/>
      <c r="VWO49" s="1"/>
      <c r="VWQ49" s="1"/>
      <c r="VWS49" s="1"/>
      <c r="VWU49" s="1"/>
      <c r="VWW49" s="1"/>
      <c r="VWY49" s="1"/>
      <c r="VXA49" s="1"/>
      <c r="VXC49" s="1"/>
      <c r="VXE49" s="1"/>
      <c r="VXG49" s="1"/>
      <c r="VXI49" s="1"/>
      <c r="VXK49" s="1"/>
      <c r="VXM49" s="1"/>
      <c r="VXO49" s="1"/>
      <c r="VXQ49" s="1"/>
      <c r="VXS49" s="1"/>
      <c r="VXU49" s="1"/>
      <c r="VXW49" s="1"/>
      <c r="VXY49" s="1"/>
      <c r="VYA49" s="1"/>
      <c r="VYC49" s="1"/>
      <c r="VYE49" s="1"/>
      <c r="VYG49" s="1"/>
      <c r="VYI49" s="1"/>
      <c r="VYK49" s="1"/>
      <c r="VYM49" s="1"/>
      <c r="VYO49" s="1"/>
      <c r="VYQ49" s="1"/>
      <c r="VYS49" s="1"/>
      <c r="VYU49" s="1"/>
      <c r="VYW49" s="1"/>
      <c r="VYY49" s="1"/>
      <c r="VZA49" s="1"/>
      <c r="VZC49" s="1"/>
      <c r="VZE49" s="1"/>
      <c r="VZG49" s="1"/>
      <c r="VZI49" s="1"/>
      <c r="VZK49" s="1"/>
      <c r="VZM49" s="1"/>
      <c r="VZO49" s="1"/>
      <c r="VZQ49" s="1"/>
      <c r="VZS49" s="1"/>
      <c r="VZU49" s="1"/>
      <c r="VZW49" s="1"/>
      <c r="VZY49" s="1"/>
      <c r="WAA49" s="1"/>
      <c r="WAC49" s="1"/>
      <c r="WAE49" s="1"/>
      <c r="WAG49" s="1"/>
      <c r="WAI49" s="1"/>
      <c r="WAK49" s="1"/>
      <c r="WAM49" s="1"/>
      <c r="WAO49" s="1"/>
      <c r="WAQ49" s="1"/>
      <c r="WAS49" s="1"/>
      <c r="WAU49" s="1"/>
      <c r="WAW49" s="1"/>
      <c r="WAY49" s="1"/>
      <c r="WBA49" s="1"/>
      <c r="WBC49" s="1"/>
      <c r="WBE49" s="1"/>
      <c r="WBG49" s="1"/>
      <c r="WBI49" s="1"/>
      <c r="WBK49" s="1"/>
      <c r="WBM49" s="1"/>
      <c r="WBO49" s="1"/>
      <c r="WBQ49" s="1"/>
      <c r="WBS49" s="1"/>
      <c r="WBU49" s="1"/>
      <c r="WBW49" s="1"/>
      <c r="WBY49" s="1"/>
      <c r="WCA49" s="1"/>
      <c r="WCC49" s="1"/>
      <c r="WCE49" s="1"/>
      <c r="WCG49" s="1"/>
      <c r="WCI49" s="1"/>
      <c r="WCK49" s="1"/>
      <c r="WCM49" s="1"/>
      <c r="WCO49" s="1"/>
      <c r="WCQ49" s="1"/>
      <c r="WCS49" s="1"/>
      <c r="WCU49" s="1"/>
      <c r="WCW49" s="1"/>
      <c r="WCY49" s="1"/>
      <c r="WDA49" s="1"/>
      <c r="WDC49" s="1"/>
      <c r="WDE49" s="1"/>
      <c r="WDG49" s="1"/>
      <c r="WDI49" s="1"/>
      <c r="WDK49" s="1"/>
      <c r="WDM49" s="1"/>
      <c r="WDO49" s="1"/>
      <c r="WDQ49" s="1"/>
      <c r="WDS49" s="1"/>
      <c r="WDU49" s="1"/>
      <c r="WDW49" s="1"/>
      <c r="WDY49" s="1"/>
      <c r="WEA49" s="1"/>
      <c r="WEC49" s="1"/>
      <c r="WEE49" s="1"/>
      <c r="WEG49" s="1"/>
      <c r="WEI49" s="1"/>
      <c r="WEK49" s="1"/>
      <c r="WEM49" s="1"/>
      <c r="WEO49" s="1"/>
      <c r="WEQ49" s="1"/>
      <c r="WES49" s="1"/>
      <c r="WEU49" s="1"/>
      <c r="WEW49" s="1"/>
      <c r="WEY49" s="1"/>
      <c r="WFA49" s="1"/>
      <c r="WFC49" s="1"/>
      <c r="WFE49" s="1"/>
      <c r="WFG49" s="1"/>
      <c r="WFI49" s="1"/>
      <c r="WFK49" s="1"/>
      <c r="WFM49" s="1"/>
      <c r="WFO49" s="1"/>
      <c r="WFQ49" s="1"/>
      <c r="WFS49" s="1"/>
      <c r="WFU49" s="1"/>
      <c r="WFW49" s="1"/>
      <c r="WFY49" s="1"/>
      <c r="WGA49" s="1"/>
      <c r="WGC49" s="1"/>
      <c r="WGE49" s="1"/>
      <c r="WGG49" s="1"/>
      <c r="WGI49" s="1"/>
      <c r="WGK49" s="1"/>
      <c r="WGM49" s="1"/>
      <c r="WGO49" s="1"/>
      <c r="WGQ49" s="1"/>
      <c r="WGS49" s="1"/>
      <c r="WGU49" s="1"/>
      <c r="WGW49" s="1"/>
      <c r="WGY49" s="1"/>
      <c r="WHA49" s="1"/>
      <c r="WHC49" s="1"/>
      <c r="WHE49" s="1"/>
      <c r="WHG49" s="1"/>
      <c r="WHI49" s="1"/>
      <c r="WHK49" s="1"/>
      <c r="WHM49" s="1"/>
      <c r="WHO49" s="1"/>
      <c r="WHQ49" s="1"/>
      <c r="WHS49" s="1"/>
      <c r="WHU49" s="1"/>
      <c r="WHW49" s="1"/>
      <c r="WHY49" s="1"/>
      <c r="WIA49" s="1"/>
      <c r="WIC49" s="1"/>
      <c r="WIE49" s="1"/>
      <c r="WIG49" s="1"/>
      <c r="WII49" s="1"/>
      <c r="WIK49" s="1"/>
      <c r="WIM49" s="1"/>
      <c r="WIO49" s="1"/>
      <c r="WIQ49" s="1"/>
      <c r="WIS49" s="1"/>
      <c r="WIU49" s="1"/>
      <c r="WIW49" s="1"/>
      <c r="WIY49" s="1"/>
      <c r="WJA49" s="1"/>
      <c r="WJC49" s="1"/>
      <c r="WJE49" s="1"/>
      <c r="WJG49" s="1"/>
      <c r="WJI49" s="1"/>
      <c r="WJK49" s="1"/>
      <c r="WJM49" s="1"/>
      <c r="WJO49" s="1"/>
      <c r="WJQ49" s="1"/>
      <c r="WJS49" s="1"/>
      <c r="WJU49" s="1"/>
      <c r="WJW49" s="1"/>
      <c r="WJY49" s="1"/>
      <c r="WKA49" s="1"/>
      <c r="WKC49" s="1"/>
      <c r="WKE49" s="1"/>
      <c r="WKG49" s="1"/>
      <c r="WKI49" s="1"/>
      <c r="WKK49" s="1"/>
      <c r="WKM49" s="1"/>
      <c r="WKO49" s="1"/>
      <c r="WKQ49" s="1"/>
      <c r="WKS49" s="1"/>
      <c r="WKU49" s="1"/>
      <c r="WKW49" s="1"/>
      <c r="WKY49" s="1"/>
      <c r="WLA49" s="1"/>
      <c r="WLC49" s="1"/>
      <c r="WLE49" s="1"/>
      <c r="WLG49" s="1"/>
      <c r="WLI49" s="1"/>
      <c r="WLK49" s="1"/>
      <c r="WLM49" s="1"/>
      <c r="WLO49" s="1"/>
      <c r="WLQ49" s="1"/>
      <c r="WLS49" s="1"/>
      <c r="WLU49" s="1"/>
      <c r="WLW49" s="1"/>
      <c r="WLY49" s="1"/>
      <c r="WMA49" s="1"/>
      <c r="WMC49" s="1"/>
      <c r="WME49" s="1"/>
      <c r="WMG49" s="1"/>
      <c r="WMI49" s="1"/>
      <c r="WMK49" s="1"/>
      <c r="WMM49" s="1"/>
      <c r="WMO49" s="1"/>
      <c r="WMQ49" s="1"/>
      <c r="WMS49" s="1"/>
      <c r="WMU49" s="1"/>
      <c r="WMW49" s="1"/>
      <c r="WMY49" s="1"/>
      <c r="WNA49" s="1"/>
      <c r="WNC49" s="1"/>
      <c r="WNE49" s="1"/>
      <c r="WNG49" s="1"/>
      <c r="WNI49" s="1"/>
      <c r="WNK49" s="1"/>
      <c r="WNM49" s="1"/>
      <c r="WNO49" s="1"/>
      <c r="WNQ49" s="1"/>
      <c r="WNS49" s="1"/>
      <c r="WNU49" s="1"/>
      <c r="WNW49" s="1"/>
      <c r="WNY49" s="1"/>
      <c r="WOA49" s="1"/>
      <c r="WOC49" s="1"/>
      <c r="WOE49" s="1"/>
      <c r="WOG49" s="1"/>
      <c r="WOI49" s="1"/>
      <c r="WOK49" s="1"/>
      <c r="WOM49" s="1"/>
      <c r="WOO49" s="1"/>
      <c r="WOQ49" s="1"/>
      <c r="WOS49" s="1"/>
      <c r="WOU49" s="1"/>
      <c r="WOW49" s="1"/>
      <c r="WOY49" s="1"/>
      <c r="WPA49" s="1"/>
      <c r="WPC49" s="1"/>
      <c r="WPE49" s="1"/>
      <c r="WPG49" s="1"/>
      <c r="WPI49" s="1"/>
      <c r="WPK49" s="1"/>
      <c r="WPM49" s="1"/>
      <c r="WPO49" s="1"/>
      <c r="WPQ49" s="1"/>
      <c r="WPS49" s="1"/>
      <c r="WPU49" s="1"/>
      <c r="WPW49" s="1"/>
      <c r="WPY49" s="1"/>
      <c r="WQA49" s="1"/>
      <c r="WQC49" s="1"/>
      <c r="WQE49" s="1"/>
      <c r="WQG49" s="1"/>
      <c r="WQI49" s="1"/>
      <c r="WQK49" s="1"/>
      <c r="WQM49" s="1"/>
      <c r="WQO49" s="1"/>
      <c r="WQQ49" s="1"/>
      <c r="WQS49" s="1"/>
      <c r="WQU49" s="1"/>
      <c r="WQW49" s="1"/>
      <c r="WQY49" s="1"/>
      <c r="WRA49" s="1"/>
      <c r="WRC49" s="1"/>
      <c r="WRE49" s="1"/>
      <c r="WRG49" s="1"/>
      <c r="WRI49" s="1"/>
      <c r="WRK49" s="1"/>
      <c r="WRM49" s="1"/>
      <c r="WRO49" s="1"/>
      <c r="WRQ49" s="1"/>
      <c r="WRS49" s="1"/>
      <c r="WRU49" s="1"/>
      <c r="WRW49" s="1"/>
      <c r="WRY49" s="1"/>
      <c r="WSA49" s="1"/>
      <c r="WSC49" s="1"/>
      <c r="WSE49" s="1"/>
      <c r="WSG49" s="1"/>
      <c r="WSI49" s="1"/>
      <c r="WSK49" s="1"/>
      <c r="WSM49" s="1"/>
      <c r="WSO49" s="1"/>
      <c r="WSQ49" s="1"/>
      <c r="WSS49" s="1"/>
      <c r="WSU49" s="1"/>
      <c r="WSW49" s="1"/>
      <c r="WSY49" s="1"/>
      <c r="WTA49" s="1"/>
      <c r="WTC49" s="1"/>
      <c r="WTE49" s="1"/>
      <c r="WTG49" s="1"/>
      <c r="WTI49" s="1"/>
      <c r="WTK49" s="1"/>
      <c r="WTM49" s="1"/>
      <c r="WTO49" s="1"/>
      <c r="WTQ49" s="1"/>
      <c r="WTS49" s="1"/>
      <c r="WTU49" s="1"/>
      <c r="WTW49" s="1"/>
      <c r="WTY49" s="1"/>
      <c r="WUA49" s="1"/>
      <c r="WUC49" s="1"/>
      <c r="WUE49" s="1"/>
      <c r="WUG49" s="1"/>
      <c r="WUI49" s="1"/>
      <c r="WUK49" s="1"/>
      <c r="WUM49" s="1"/>
      <c r="WUO49" s="1"/>
      <c r="WUQ49" s="1"/>
      <c r="WUS49" s="1"/>
      <c r="WUU49" s="1"/>
      <c r="WUW49" s="1"/>
      <c r="WUY49" s="1"/>
      <c r="WVA49" s="1"/>
      <c r="WVC49" s="1"/>
      <c r="WVE49" s="1"/>
      <c r="WVG49" s="1"/>
      <c r="WVI49" s="1"/>
      <c r="WVK49" s="1"/>
      <c r="WVM49" s="1"/>
      <c r="WVO49" s="1"/>
      <c r="WVQ49" s="1"/>
      <c r="WVS49" s="1"/>
      <c r="WVU49" s="1"/>
      <c r="WVW49" s="1"/>
      <c r="WVY49" s="1"/>
      <c r="WWA49" s="1"/>
      <c r="WWC49" s="1"/>
      <c r="WWE49" s="1"/>
      <c r="WWG49" s="1"/>
      <c r="WWI49" s="1"/>
      <c r="WWK49" s="1"/>
      <c r="WWM49" s="1"/>
      <c r="WWO49" s="1"/>
      <c r="WWQ49" s="1"/>
      <c r="WWS49" s="1"/>
      <c r="WWU49" s="1"/>
      <c r="WWW49" s="1"/>
      <c r="WWY49" s="1"/>
      <c r="WXA49" s="1"/>
      <c r="WXC49" s="1"/>
      <c r="WXE49" s="1"/>
      <c r="WXG49" s="1"/>
      <c r="WXI49" s="1"/>
      <c r="WXK49" s="1"/>
      <c r="WXM49" s="1"/>
      <c r="WXO49" s="1"/>
      <c r="WXQ49" s="1"/>
      <c r="WXS49" s="1"/>
      <c r="WXU49" s="1"/>
      <c r="WXW49" s="1"/>
      <c r="WXY49" s="1"/>
      <c r="WYA49" s="1"/>
      <c r="WYC49" s="1"/>
      <c r="WYE49" s="1"/>
      <c r="WYG49" s="1"/>
      <c r="WYI49" s="1"/>
      <c r="WYK49" s="1"/>
      <c r="WYM49" s="1"/>
      <c r="WYO49" s="1"/>
      <c r="WYQ49" s="1"/>
      <c r="WYS49" s="1"/>
      <c r="WYU49" s="1"/>
      <c r="WYW49" s="1"/>
      <c r="WYY49" s="1"/>
      <c r="WZA49" s="1"/>
      <c r="WZC49" s="1"/>
      <c r="WZE49" s="1"/>
      <c r="WZG49" s="1"/>
      <c r="WZI49" s="1"/>
      <c r="WZK49" s="1"/>
      <c r="WZM49" s="1"/>
      <c r="WZO49" s="1"/>
      <c r="WZQ49" s="1"/>
      <c r="WZS49" s="1"/>
      <c r="WZU49" s="1"/>
      <c r="WZW49" s="1"/>
      <c r="WZY49" s="1"/>
      <c r="XAA49" s="1"/>
      <c r="XAC49" s="1"/>
      <c r="XAE49" s="1"/>
      <c r="XAG49" s="1"/>
      <c r="XAI49" s="1"/>
      <c r="XAK49" s="1"/>
      <c r="XAM49" s="1"/>
      <c r="XAO49" s="1"/>
      <c r="XAQ49" s="1"/>
      <c r="XAS49" s="1"/>
      <c r="XAU49" s="1"/>
      <c r="XAW49" s="1"/>
      <c r="XAY49" s="1"/>
      <c r="XBA49" s="1"/>
      <c r="XBC49" s="1"/>
      <c r="XBE49" s="1"/>
      <c r="XBG49" s="1"/>
      <c r="XBI49" s="1"/>
      <c r="XBK49" s="1"/>
      <c r="XBM49" s="1"/>
      <c r="XBO49" s="1"/>
      <c r="XBQ49" s="1"/>
      <c r="XBS49" s="1"/>
      <c r="XBU49" s="1"/>
      <c r="XBW49" s="1"/>
      <c r="XBY49" s="1"/>
      <c r="XCA49" s="1"/>
      <c r="XCC49" s="1"/>
      <c r="XCE49" s="1"/>
      <c r="XCG49" s="1"/>
      <c r="XCI49" s="1"/>
      <c r="XCK49" s="1"/>
      <c r="XCM49" s="1"/>
      <c r="XCO49" s="1"/>
      <c r="XCQ49" s="1"/>
      <c r="XCS49" s="1"/>
      <c r="XCU49" s="1"/>
      <c r="XCW49" s="1"/>
      <c r="XCY49" s="1"/>
      <c r="XDA49" s="1"/>
      <c r="XDC49" s="1"/>
      <c r="XDE49" s="1"/>
      <c r="XDG49" s="1"/>
      <c r="XDI49" s="1"/>
      <c r="XDK49" s="1"/>
      <c r="XDM49" s="1"/>
      <c r="XDO49" s="1"/>
      <c r="XDQ49" s="1"/>
      <c r="XDS49" s="1"/>
      <c r="XDU49" s="1"/>
      <c r="XDW49" s="1"/>
      <c r="XDY49" s="1"/>
      <c r="XEA49" s="1"/>
      <c r="XEC49" s="1"/>
      <c r="XEE49" s="1"/>
      <c r="XEG49" s="1"/>
      <c r="XEI49" s="1"/>
      <c r="XEK49" s="1"/>
      <c r="XEM49" s="1"/>
      <c r="XEO49" s="1"/>
      <c r="XEQ49" s="1"/>
      <c r="XES49" s="1"/>
      <c r="XEU49" s="1"/>
      <c r="XEW49" s="1"/>
      <c r="XEY49" s="1"/>
      <c r="XFA49" s="1"/>
      <c r="XFC49" s="1"/>
    </row>
    <row r="51" spans="1:1023 1025:2047 2049:3071 3073:4095 4097:5119 5121:6143 6145:7167 7169:8191 8193:9215 9217:10239 10241:11263 11265:12287 12289:13311 13313:14335 14337:15359 15361:16383" x14ac:dyDescent="0.35">
      <c r="A51" s="1"/>
      <c r="C51" s="1"/>
      <c r="E51" s="1"/>
      <c r="G51" s="1"/>
      <c r="I51" s="1"/>
      <c r="K51" s="1"/>
      <c r="M51" s="1"/>
      <c r="O51" s="1"/>
      <c r="Q51" s="1"/>
      <c r="S51" s="1"/>
      <c r="U51" s="1"/>
      <c r="W51" s="1"/>
      <c r="Y51" s="1"/>
      <c r="AA51" s="1"/>
      <c r="AC51" s="1"/>
      <c r="AE51" s="1"/>
      <c r="AG51" s="1"/>
      <c r="AI51" s="1"/>
      <c r="AK51" s="1"/>
      <c r="AM51" s="1"/>
      <c r="AO51" s="1"/>
      <c r="AQ51" s="1"/>
      <c r="AS51" s="1"/>
      <c r="AU51" s="1"/>
      <c r="AW51" s="1"/>
      <c r="AY51" s="1"/>
      <c r="BA51" s="1"/>
      <c r="BC51" s="1"/>
      <c r="BE51" s="1"/>
      <c r="BG51" s="1"/>
      <c r="BI51" s="1"/>
      <c r="BK51" s="1"/>
      <c r="BM51" s="1"/>
      <c r="BO51" s="1"/>
      <c r="BQ51" s="1"/>
      <c r="BS51" s="1"/>
      <c r="BU51" s="1"/>
      <c r="BW51" s="1"/>
      <c r="BY51" s="1"/>
      <c r="CA51" s="1"/>
      <c r="CC51" s="1"/>
      <c r="CE51" s="1"/>
      <c r="CG51" s="1"/>
      <c r="CI51" s="1"/>
      <c r="CK51" s="1"/>
      <c r="CM51" s="1"/>
      <c r="CO51" s="1"/>
      <c r="CQ51" s="1"/>
      <c r="CS51" s="1"/>
      <c r="CU51" s="1"/>
      <c r="CW51" s="1"/>
      <c r="CY51" s="1"/>
      <c r="DA51" s="1"/>
      <c r="DC51" s="1"/>
      <c r="DE51" s="1"/>
      <c r="DG51" s="1"/>
      <c r="DI51" s="1"/>
      <c r="DK51" s="1"/>
      <c r="DM51" s="1"/>
      <c r="DO51" s="1"/>
      <c r="DQ51" s="1"/>
      <c r="DS51" s="1"/>
      <c r="DU51" s="1"/>
      <c r="DW51" s="1"/>
      <c r="DY51" s="1"/>
      <c r="EA51" s="1"/>
      <c r="EC51" s="1"/>
      <c r="EE51" s="1"/>
      <c r="EG51" s="1"/>
      <c r="EI51" s="1"/>
      <c r="EK51" s="1"/>
      <c r="EM51" s="1"/>
      <c r="EO51" s="1"/>
      <c r="EQ51" s="1"/>
      <c r="ES51" s="1"/>
      <c r="EU51" s="1"/>
      <c r="EW51" s="1"/>
      <c r="EY51" s="1"/>
      <c r="FA51" s="1"/>
      <c r="FC51" s="1"/>
      <c r="FE51" s="1"/>
      <c r="FG51" s="1"/>
      <c r="FI51" s="1"/>
      <c r="FK51" s="1"/>
      <c r="FM51" s="1"/>
      <c r="FO51" s="1"/>
      <c r="FQ51" s="1"/>
      <c r="FS51" s="1"/>
      <c r="FU51" s="1"/>
      <c r="FW51" s="1"/>
      <c r="FY51" s="1"/>
      <c r="GA51" s="1"/>
      <c r="GC51" s="1"/>
      <c r="GE51" s="1"/>
      <c r="GG51" s="1"/>
      <c r="GI51" s="1"/>
      <c r="GK51" s="1"/>
      <c r="GM51" s="1"/>
      <c r="GO51" s="1"/>
      <c r="GQ51" s="1"/>
      <c r="GS51" s="1"/>
      <c r="GU51" s="1"/>
      <c r="GW51" s="1"/>
      <c r="GY51" s="1"/>
      <c r="HA51" s="1"/>
      <c r="HC51" s="1"/>
      <c r="HE51" s="1"/>
      <c r="HG51" s="1"/>
      <c r="HI51" s="1"/>
      <c r="HK51" s="1"/>
      <c r="HM51" s="1"/>
      <c r="HO51" s="1"/>
      <c r="HQ51" s="1"/>
      <c r="HS51" s="1"/>
      <c r="HU51" s="1"/>
      <c r="HW51" s="1"/>
      <c r="HY51" s="1"/>
      <c r="IA51" s="1"/>
      <c r="IC51" s="1"/>
      <c r="IE51" s="1"/>
      <c r="IG51" s="1"/>
      <c r="II51" s="1"/>
      <c r="IK51" s="1"/>
      <c r="IM51" s="1"/>
      <c r="IO51" s="1"/>
      <c r="IQ51" s="1"/>
      <c r="IS51" s="1"/>
      <c r="IU51" s="1"/>
      <c r="IW51" s="1"/>
      <c r="IY51" s="1"/>
      <c r="JA51" s="1"/>
      <c r="JC51" s="1"/>
      <c r="JE51" s="1"/>
      <c r="JG51" s="1"/>
      <c r="JI51" s="1"/>
      <c r="JK51" s="1"/>
      <c r="JM51" s="1"/>
      <c r="JO51" s="1"/>
      <c r="JQ51" s="1"/>
      <c r="JS51" s="1"/>
      <c r="JU51" s="1"/>
      <c r="JW51" s="1"/>
      <c r="JY51" s="1"/>
      <c r="KA51" s="1"/>
      <c r="KC51" s="1"/>
      <c r="KE51" s="1"/>
      <c r="KG51" s="1"/>
      <c r="KI51" s="1"/>
      <c r="KK51" s="1"/>
      <c r="KM51" s="1"/>
      <c r="KO51" s="1"/>
      <c r="KQ51" s="1"/>
      <c r="KS51" s="1"/>
      <c r="KU51" s="1"/>
      <c r="KW51" s="1"/>
      <c r="KY51" s="1"/>
      <c r="LA51" s="1"/>
      <c r="LC51" s="1"/>
      <c r="LE51" s="1"/>
      <c r="LG51" s="1"/>
      <c r="LI51" s="1"/>
      <c r="LK51" s="1"/>
      <c r="LM51" s="1"/>
      <c r="LO51" s="1"/>
      <c r="LQ51" s="1"/>
      <c r="LS51" s="1"/>
      <c r="LU51" s="1"/>
      <c r="LW51" s="1"/>
      <c r="LY51" s="1"/>
      <c r="MA51" s="1"/>
      <c r="MC51" s="1"/>
      <c r="ME51" s="1"/>
      <c r="MG51" s="1"/>
      <c r="MI51" s="1"/>
      <c r="MK51" s="1"/>
      <c r="MM51" s="1"/>
      <c r="MO51" s="1"/>
      <c r="MQ51" s="1"/>
      <c r="MS51" s="1"/>
      <c r="MU51" s="1"/>
      <c r="MW51" s="1"/>
      <c r="MY51" s="1"/>
      <c r="NA51" s="1"/>
      <c r="NC51" s="1"/>
      <c r="NE51" s="1"/>
      <c r="NG51" s="1"/>
      <c r="NI51" s="1"/>
      <c r="NK51" s="1"/>
      <c r="NM51" s="1"/>
      <c r="NO51" s="1"/>
      <c r="NQ51" s="1"/>
      <c r="NS51" s="1"/>
      <c r="NU51" s="1"/>
      <c r="NW51" s="1"/>
      <c r="NY51" s="1"/>
      <c r="OA51" s="1"/>
      <c r="OC51" s="1"/>
      <c r="OE51" s="1"/>
      <c r="OG51" s="1"/>
      <c r="OI51" s="1"/>
      <c r="OK51" s="1"/>
      <c r="OM51" s="1"/>
      <c r="OO51" s="1"/>
      <c r="OQ51" s="1"/>
      <c r="OS51" s="1"/>
      <c r="OU51" s="1"/>
      <c r="OW51" s="1"/>
      <c r="OY51" s="1"/>
      <c r="PA51" s="1"/>
      <c r="PC51" s="1"/>
      <c r="PE51" s="1"/>
      <c r="PG51" s="1"/>
      <c r="PI51" s="1"/>
      <c r="PK51" s="1"/>
      <c r="PM51" s="1"/>
      <c r="PO51" s="1"/>
      <c r="PQ51" s="1"/>
      <c r="PS51" s="1"/>
      <c r="PU51" s="1"/>
      <c r="PW51" s="1"/>
      <c r="PY51" s="1"/>
      <c r="QA51" s="1"/>
      <c r="QC51" s="1"/>
      <c r="QE51" s="1"/>
      <c r="QG51" s="1"/>
      <c r="QI51" s="1"/>
      <c r="QK51" s="1"/>
      <c r="QM51" s="1"/>
      <c r="QO51" s="1"/>
      <c r="QQ51" s="1"/>
      <c r="QS51" s="1"/>
      <c r="QU51" s="1"/>
      <c r="QW51" s="1"/>
      <c r="QY51" s="1"/>
      <c r="RA51" s="1"/>
      <c r="RC51" s="1"/>
      <c r="RE51" s="1"/>
      <c r="RG51" s="1"/>
      <c r="RI51" s="1"/>
      <c r="RK51" s="1"/>
      <c r="RM51" s="1"/>
      <c r="RO51" s="1"/>
      <c r="RQ51" s="1"/>
      <c r="RS51" s="1"/>
      <c r="RU51" s="1"/>
      <c r="RW51" s="1"/>
      <c r="RY51" s="1"/>
      <c r="SA51" s="1"/>
      <c r="SC51" s="1"/>
      <c r="SE51" s="1"/>
      <c r="SG51" s="1"/>
      <c r="SI51" s="1"/>
      <c r="SK51" s="1"/>
      <c r="SM51" s="1"/>
      <c r="SO51" s="1"/>
      <c r="SQ51" s="1"/>
      <c r="SS51" s="1"/>
      <c r="SU51" s="1"/>
      <c r="SW51" s="1"/>
      <c r="SY51" s="1"/>
      <c r="TA51" s="1"/>
      <c r="TC51" s="1"/>
      <c r="TE51" s="1"/>
      <c r="TG51" s="1"/>
      <c r="TI51" s="1"/>
      <c r="TK51" s="1"/>
      <c r="TM51" s="1"/>
      <c r="TO51" s="1"/>
      <c r="TQ51" s="1"/>
      <c r="TS51" s="1"/>
      <c r="TU51" s="1"/>
      <c r="TW51" s="1"/>
      <c r="TY51" s="1"/>
      <c r="UA51" s="1"/>
      <c r="UC51" s="1"/>
      <c r="UE51" s="1"/>
      <c r="UG51" s="1"/>
      <c r="UI51" s="1"/>
      <c r="UK51" s="1"/>
      <c r="UM51" s="1"/>
      <c r="UO51" s="1"/>
      <c r="UQ51" s="1"/>
      <c r="US51" s="1"/>
      <c r="UU51" s="1"/>
      <c r="UW51" s="1"/>
      <c r="UY51" s="1"/>
      <c r="VA51" s="1"/>
      <c r="VC51" s="1"/>
      <c r="VE51" s="1"/>
      <c r="VG51" s="1"/>
      <c r="VI51" s="1"/>
      <c r="VK51" s="1"/>
      <c r="VM51" s="1"/>
      <c r="VO51" s="1"/>
      <c r="VQ51" s="1"/>
      <c r="VS51" s="1"/>
      <c r="VU51" s="1"/>
      <c r="VW51" s="1"/>
      <c r="VY51" s="1"/>
      <c r="WA51" s="1"/>
      <c r="WC51" s="1"/>
      <c r="WE51" s="1"/>
      <c r="WG51" s="1"/>
      <c r="WI51" s="1"/>
      <c r="WK51" s="1"/>
      <c r="WM51" s="1"/>
      <c r="WO51" s="1"/>
      <c r="WQ51" s="1"/>
      <c r="WS51" s="1"/>
      <c r="WU51" s="1"/>
      <c r="WW51" s="1"/>
      <c r="WY51" s="1"/>
      <c r="XA51" s="1"/>
      <c r="XC51" s="1"/>
      <c r="XE51" s="1"/>
      <c r="XG51" s="1"/>
      <c r="XI51" s="1"/>
      <c r="XK51" s="1"/>
      <c r="XM51" s="1"/>
      <c r="XO51" s="1"/>
      <c r="XQ51" s="1"/>
      <c r="XS51" s="1"/>
      <c r="XU51" s="1"/>
      <c r="XW51" s="1"/>
      <c r="XY51" s="1"/>
      <c r="YA51" s="1"/>
      <c r="YC51" s="1"/>
      <c r="YE51" s="1"/>
      <c r="YG51" s="1"/>
      <c r="YI51" s="1"/>
      <c r="YK51" s="1"/>
      <c r="YM51" s="1"/>
      <c r="YO51" s="1"/>
      <c r="YQ51" s="1"/>
      <c r="YS51" s="1"/>
      <c r="YU51" s="1"/>
      <c r="YW51" s="1"/>
      <c r="YY51" s="1"/>
      <c r="ZA51" s="1"/>
      <c r="ZC51" s="1"/>
      <c r="ZE51" s="1"/>
      <c r="ZG51" s="1"/>
      <c r="ZI51" s="1"/>
      <c r="ZK51" s="1"/>
      <c r="ZM51" s="1"/>
      <c r="ZO51" s="1"/>
      <c r="ZQ51" s="1"/>
      <c r="ZS51" s="1"/>
      <c r="ZU51" s="1"/>
      <c r="ZW51" s="1"/>
      <c r="ZY51" s="1"/>
      <c r="AAA51" s="1"/>
      <c r="AAC51" s="1"/>
      <c r="AAE51" s="1"/>
      <c r="AAG51" s="1"/>
      <c r="AAI51" s="1"/>
      <c r="AAK51" s="1"/>
      <c r="AAM51" s="1"/>
      <c r="AAO51" s="1"/>
      <c r="AAQ51" s="1"/>
      <c r="AAS51" s="1"/>
      <c r="AAU51" s="1"/>
      <c r="AAW51" s="1"/>
      <c r="AAY51" s="1"/>
      <c r="ABA51" s="1"/>
      <c r="ABC51" s="1"/>
      <c r="ABE51" s="1"/>
      <c r="ABG51" s="1"/>
      <c r="ABI51" s="1"/>
      <c r="ABK51" s="1"/>
      <c r="ABM51" s="1"/>
      <c r="ABO51" s="1"/>
      <c r="ABQ51" s="1"/>
      <c r="ABS51" s="1"/>
      <c r="ABU51" s="1"/>
      <c r="ABW51" s="1"/>
      <c r="ABY51" s="1"/>
      <c r="ACA51" s="1"/>
      <c r="ACC51" s="1"/>
      <c r="ACE51" s="1"/>
      <c r="ACG51" s="1"/>
      <c r="ACI51" s="1"/>
      <c r="ACK51" s="1"/>
      <c r="ACM51" s="1"/>
      <c r="ACO51" s="1"/>
      <c r="ACQ51" s="1"/>
      <c r="ACS51" s="1"/>
      <c r="ACU51" s="1"/>
      <c r="ACW51" s="1"/>
      <c r="ACY51" s="1"/>
      <c r="ADA51" s="1"/>
      <c r="ADC51" s="1"/>
      <c r="ADE51" s="1"/>
      <c r="ADG51" s="1"/>
      <c r="ADI51" s="1"/>
      <c r="ADK51" s="1"/>
      <c r="ADM51" s="1"/>
      <c r="ADO51" s="1"/>
      <c r="ADQ51" s="1"/>
      <c r="ADS51" s="1"/>
      <c r="ADU51" s="1"/>
      <c r="ADW51" s="1"/>
      <c r="ADY51" s="1"/>
      <c r="AEA51" s="1"/>
      <c r="AEC51" s="1"/>
      <c r="AEE51" s="1"/>
      <c r="AEG51" s="1"/>
      <c r="AEI51" s="1"/>
      <c r="AEK51" s="1"/>
      <c r="AEM51" s="1"/>
      <c r="AEO51" s="1"/>
      <c r="AEQ51" s="1"/>
      <c r="AES51" s="1"/>
      <c r="AEU51" s="1"/>
      <c r="AEW51" s="1"/>
      <c r="AEY51" s="1"/>
      <c r="AFA51" s="1"/>
      <c r="AFC51" s="1"/>
      <c r="AFE51" s="1"/>
      <c r="AFG51" s="1"/>
      <c r="AFI51" s="1"/>
      <c r="AFK51" s="1"/>
      <c r="AFM51" s="1"/>
      <c r="AFO51" s="1"/>
      <c r="AFQ51" s="1"/>
      <c r="AFS51" s="1"/>
      <c r="AFU51" s="1"/>
      <c r="AFW51" s="1"/>
      <c r="AFY51" s="1"/>
      <c r="AGA51" s="1"/>
      <c r="AGC51" s="1"/>
      <c r="AGE51" s="1"/>
      <c r="AGG51" s="1"/>
      <c r="AGI51" s="1"/>
      <c r="AGK51" s="1"/>
      <c r="AGM51" s="1"/>
      <c r="AGO51" s="1"/>
      <c r="AGQ51" s="1"/>
      <c r="AGS51" s="1"/>
      <c r="AGU51" s="1"/>
      <c r="AGW51" s="1"/>
      <c r="AGY51" s="1"/>
      <c r="AHA51" s="1"/>
      <c r="AHC51" s="1"/>
      <c r="AHE51" s="1"/>
      <c r="AHG51" s="1"/>
      <c r="AHI51" s="1"/>
      <c r="AHK51" s="1"/>
      <c r="AHM51" s="1"/>
      <c r="AHO51" s="1"/>
      <c r="AHQ51" s="1"/>
      <c r="AHS51" s="1"/>
      <c r="AHU51" s="1"/>
      <c r="AHW51" s="1"/>
      <c r="AHY51" s="1"/>
      <c r="AIA51" s="1"/>
      <c r="AIC51" s="1"/>
      <c r="AIE51" s="1"/>
      <c r="AIG51" s="1"/>
      <c r="AII51" s="1"/>
      <c r="AIK51" s="1"/>
      <c r="AIM51" s="1"/>
      <c r="AIO51" s="1"/>
      <c r="AIQ51" s="1"/>
      <c r="AIS51" s="1"/>
      <c r="AIU51" s="1"/>
      <c r="AIW51" s="1"/>
      <c r="AIY51" s="1"/>
      <c r="AJA51" s="1"/>
      <c r="AJC51" s="1"/>
      <c r="AJE51" s="1"/>
      <c r="AJG51" s="1"/>
      <c r="AJI51" s="1"/>
      <c r="AJK51" s="1"/>
      <c r="AJM51" s="1"/>
      <c r="AJO51" s="1"/>
      <c r="AJQ51" s="1"/>
      <c r="AJS51" s="1"/>
      <c r="AJU51" s="1"/>
      <c r="AJW51" s="1"/>
      <c r="AJY51" s="1"/>
      <c r="AKA51" s="1"/>
      <c r="AKC51" s="1"/>
      <c r="AKE51" s="1"/>
      <c r="AKG51" s="1"/>
      <c r="AKI51" s="1"/>
      <c r="AKK51" s="1"/>
      <c r="AKM51" s="1"/>
      <c r="AKO51" s="1"/>
      <c r="AKQ51" s="1"/>
      <c r="AKS51" s="1"/>
      <c r="AKU51" s="1"/>
      <c r="AKW51" s="1"/>
      <c r="AKY51" s="1"/>
      <c r="ALA51" s="1"/>
      <c r="ALC51" s="1"/>
      <c r="ALE51" s="1"/>
      <c r="ALG51" s="1"/>
      <c r="ALI51" s="1"/>
      <c r="ALK51" s="1"/>
      <c r="ALM51" s="1"/>
      <c r="ALO51" s="1"/>
      <c r="ALQ51" s="1"/>
      <c r="ALS51" s="1"/>
      <c r="ALU51" s="1"/>
      <c r="ALW51" s="1"/>
      <c r="ALY51" s="1"/>
      <c r="AMA51" s="1"/>
      <c r="AMC51" s="1"/>
      <c r="AME51" s="1"/>
      <c r="AMG51" s="1"/>
      <c r="AMI51" s="1"/>
      <c r="AMK51" s="1"/>
      <c r="AMM51" s="1"/>
      <c r="AMO51" s="1"/>
      <c r="AMQ51" s="1"/>
      <c r="AMS51" s="1"/>
      <c r="AMU51" s="1"/>
      <c r="AMW51" s="1"/>
      <c r="AMY51" s="1"/>
      <c r="ANA51" s="1"/>
      <c r="ANC51" s="1"/>
      <c r="ANE51" s="1"/>
      <c r="ANG51" s="1"/>
      <c r="ANI51" s="1"/>
      <c r="ANK51" s="1"/>
      <c r="ANM51" s="1"/>
      <c r="ANO51" s="1"/>
      <c r="ANQ51" s="1"/>
      <c r="ANS51" s="1"/>
      <c r="ANU51" s="1"/>
      <c r="ANW51" s="1"/>
      <c r="ANY51" s="1"/>
      <c r="AOA51" s="1"/>
      <c r="AOC51" s="1"/>
      <c r="AOE51" s="1"/>
      <c r="AOG51" s="1"/>
      <c r="AOI51" s="1"/>
      <c r="AOK51" s="1"/>
      <c r="AOM51" s="1"/>
      <c r="AOO51" s="1"/>
      <c r="AOQ51" s="1"/>
      <c r="AOS51" s="1"/>
      <c r="AOU51" s="1"/>
      <c r="AOW51" s="1"/>
      <c r="AOY51" s="1"/>
      <c r="APA51" s="1"/>
      <c r="APC51" s="1"/>
      <c r="APE51" s="1"/>
      <c r="APG51" s="1"/>
      <c r="API51" s="1"/>
      <c r="APK51" s="1"/>
      <c r="APM51" s="1"/>
      <c r="APO51" s="1"/>
      <c r="APQ51" s="1"/>
      <c r="APS51" s="1"/>
      <c r="APU51" s="1"/>
      <c r="APW51" s="1"/>
      <c r="APY51" s="1"/>
      <c r="AQA51" s="1"/>
      <c r="AQC51" s="1"/>
      <c r="AQE51" s="1"/>
      <c r="AQG51" s="1"/>
      <c r="AQI51" s="1"/>
      <c r="AQK51" s="1"/>
      <c r="AQM51" s="1"/>
      <c r="AQO51" s="1"/>
      <c r="AQQ51" s="1"/>
      <c r="AQS51" s="1"/>
      <c r="AQU51" s="1"/>
      <c r="AQW51" s="1"/>
      <c r="AQY51" s="1"/>
      <c r="ARA51" s="1"/>
      <c r="ARC51" s="1"/>
      <c r="ARE51" s="1"/>
      <c r="ARG51" s="1"/>
      <c r="ARI51" s="1"/>
      <c r="ARK51" s="1"/>
      <c r="ARM51" s="1"/>
      <c r="ARO51" s="1"/>
      <c r="ARQ51" s="1"/>
      <c r="ARS51" s="1"/>
      <c r="ARU51" s="1"/>
      <c r="ARW51" s="1"/>
      <c r="ARY51" s="1"/>
      <c r="ASA51" s="1"/>
      <c r="ASC51" s="1"/>
      <c r="ASE51" s="1"/>
      <c r="ASG51" s="1"/>
      <c r="ASI51" s="1"/>
      <c r="ASK51" s="1"/>
      <c r="ASM51" s="1"/>
      <c r="ASO51" s="1"/>
      <c r="ASQ51" s="1"/>
      <c r="ASS51" s="1"/>
      <c r="ASU51" s="1"/>
      <c r="ASW51" s="1"/>
      <c r="ASY51" s="1"/>
      <c r="ATA51" s="1"/>
      <c r="ATC51" s="1"/>
      <c r="ATE51" s="1"/>
      <c r="ATG51" s="1"/>
      <c r="ATI51" s="1"/>
      <c r="ATK51" s="1"/>
      <c r="ATM51" s="1"/>
      <c r="ATO51" s="1"/>
      <c r="ATQ51" s="1"/>
      <c r="ATS51" s="1"/>
      <c r="ATU51" s="1"/>
      <c r="ATW51" s="1"/>
      <c r="ATY51" s="1"/>
      <c r="AUA51" s="1"/>
      <c r="AUC51" s="1"/>
      <c r="AUE51" s="1"/>
      <c r="AUG51" s="1"/>
      <c r="AUI51" s="1"/>
      <c r="AUK51" s="1"/>
      <c r="AUM51" s="1"/>
      <c r="AUO51" s="1"/>
      <c r="AUQ51" s="1"/>
      <c r="AUS51" s="1"/>
      <c r="AUU51" s="1"/>
      <c r="AUW51" s="1"/>
      <c r="AUY51" s="1"/>
      <c r="AVA51" s="1"/>
      <c r="AVC51" s="1"/>
      <c r="AVE51" s="1"/>
      <c r="AVG51" s="1"/>
      <c r="AVI51" s="1"/>
      <c r="AVK51" s="1"/>
      <c r="AVM51" s="1"/>
      <c r="AVO51" s="1"/>
      <c r="AVQ51" s="1"/>
      <c r="AVS51" s="1"/>
      <c r="AVU51" s="1"/>
      <c r="AVW51" s="1"/>
      <c r="AVY51" s="1"/>
      <c r="AWA51" s="1"/>
      <c r="AWC51" s="1"/>
      <c r="AWE51" s="1"/>
      <c r="AWG51" s="1"/>
      <c r="AWI51" s="1"/>
      <c r="AWK51" s="1"/>
      <c r="AWM51" s="1"/>
      <c r="AWO51" s="1"/>
      <c r="AWQ51" s="1"/>
      <c r="AWS51" s="1"/>
      <c r="AWU51" s="1"/>
      <c r="AWW51" s="1"/>
      <c r="AWY51" s="1"/>
      <c r="AXA51" s="1"/>
      <c r="AXC51" s="1"/>
      <c r="AXE51" s="1"/>
      <c r="AXG51" s="1"/>
      <c r="AXI51" s="1"/>
      <c r="AXK51" s="1"/>
      <c r="AXM51" s="1"/>
      <c r="AXO51" s="1"/>
      <c r="AXQ51" s="1"/>
      <c r="AXS51" s="1"/>
      <c r="AXU51" s="1"/>
      <c r="AXW51" s="1"/>
      <c r="AXY51" s="1"/>
      <c r="AYA51" s="1"/>
      <c r="AYC51" s="1"/>
      <c r="AYE51" s="1"/>
      <c r="AYG51" s="1"/>
      <c r="AYI51" s="1"/>
      <c r="AYK51" s="1"/>
      <c r="AYM51" s="1"/>
      <c r="AYO51" s="1"/>
      <c r="AYQ51" s="1"/>
      <c r="AYS51" s="1"/>
      <c r="AYU51" s="1"/>
      <c r="AYW51" s="1"/>
      <c r="AYY51" s="1"/>
      <c r="AZA51" s="1"/>
      <c r="AZC51" s="1"/>
      <c r="AZE51" s="1"/>
      <c r="AZG51" s="1"/>
      <c r="AZI51" s="1"/>
      <c r="AZK51" s="1"/>
      <c r="AZM51" s="1"/>
      <c r="AZO51" s="1"/>
      <c r="AZQ51" s="1"/>
      <c r="AZS51" s="1"/>
      <c r="AZU51" s="1"/>
      <c r="AZW51" s="1"/>
      <c r="AZY51" s="1"/>
      <c r="BAA51" s="1"/>
      <c r="BAC51" s="1"/>
      <c r="BAE51" s="1"/>
      <c r="BAG51" s="1"/>
      <c r="BAI51" s="1"/>
      <c r="BAK51" s="1"/>
      <c r="BAM51" s="1"/>
      <c r="BAO51" s="1"/>
      <c r="BAQ51" s="1"/>
      <c r="BAS51" s="1"/>
      <c r="BAU51" s="1"/>
      <c r="BAW51" s="1"/>
      <c r="BAY51" s="1"/>
      <c r="BBA51" s="1"/>
      <c r="BBC51" s="1"/>
      <c r="BBE51" s="1"/>
      <c r="BBG51" s="1"/>
      <c r="BBI51" s="1"/>
      <c r="BBK51" s="1"/>
      <c r="BBM51" s="1"/>
      <c r="BBO51" s="1"/>
      <c r="BBQ51" s="1"/>
      <c r="BBS51" s="1"/>
      <c r="BBU51" s="1"/>
      <c r="BBW51" s="1"/>
      <c r="BBY51" s="1"/>
      <c r="BCA51" s="1"/>
      <c r="BCC51" s="1"/>
      <c r="BCE51" s="1"/>
      <c r="BCG51" s="1"/>
      <c r="BCI51" s="1"/>
      <c r="BCK51" s="1"/>
      <c r="BCM51" s="1"/>
      <c r="BCO51" s="1"/>
      <c r="BCQ51" s="1"/>
      <c r="BCS51" s="1"/>
      <c r="BCU51" s="1"/>
      <c r="BCW51" s="1"/>
      <c r="BCY51" s="1"/>
      <c r="BDA51" s="1"/>
      <c r="BDC51" s="1"/>
      <c r="BDE51" s="1"/>
      <c r="BDG51" s="1"/>
      <c r="BDI51" s="1"/>
      <c r="BDK51" s="1"/>
      <c r="BDM51" s="1"/>
      <c r="BDO51" s="1"/>
      <c r="BDQ51" s="1"/>
      <c r="BDS51" s="1"/>
      <c r="BDU51" s="1"/>
      <c r="BDW51" s="1"/>
      <c r="BDY51" s="1"/>
      <c r="BEA51" s="1"/>
      <c r="BEC51" s="1"/>
      <c r="BEE51" s="1"/>
      <c r="BEG51" s="1"/>
      <c r="BEI51" s="1"/>
      <c r="BEK51" s="1"/>
      <c r="BEM51" s="1"/>
      <c r="BEO51" s="1"/>
      <c r="BEQ51" s="1"/>
      <c r="BES51" s="1"/>
      <c r="BEU51" s="1"/>
      <c r="BEW51" s="1"/>
      <c r="BEY51" s="1"/>
      <c r="BFA51" s="1"/>
      <c r="BFC51" s="1"/>
      <c r="BFE51" s="1"/>
      <c r="BFG51" s="1"/>
      <c r="BFI51" s="1"/>
      <c r="BFK51" s="1"/>
      <c r="BFM51" s="1"/>
      <c r="BFO51" s="1"/>
      <c r="BFQ51" s="1"/>
      <c r="BFS51" s="1"/>
      <c r="BFU51" s="1"/>
      <c r="BFW51" s="1"/>
      <c r="BFY51" s="1"/>
      <c r="BGA51" s="1"/>
      <c r="BGC51" s="1"/>
      <c r="BGE51" s="1"/>
      <c r="BGG51" s="1"/>
      <c r="BGI51" s="1"/>
      <c r="BGK51" s="1"/>
      <c r="BGM51" s="1"/>
      <c r="BGO51" s="1"/>
      <c r="BGQ51" s="1"/>
      <c r="BGS51" s="1"/>
      <c r="BGU51" s="1"/>
      <c r="BGW51" s="1"/>
      <c r="BGY51" s="1"/>
      <c r="BHA51" s="1"/>
      <c r="BHC51" s="1"/>
      <c r="BHE51" s="1"/>
      <c r="BHG51" s="1"/>
      <c r="BHI51" s="1"/>
      <c r="BHK51" s="1"/>
      <c r="BHM51" s="1"/>
      <c r="BHO51" s="1"/>
      <c r="BHQ51" s="1"/>
      <c r="BHS51" s="1"/>
      <c r="BHU51" s="1"/>
      <c r="BHW51" s="1"/>
      <c r="BHY51" s="1"/>
      <c r="BIA51" s="1"/>
      <c r="BIC51" s="1"/>
      <c r="BIE51" s="1"/>
      <c r="BIG51" s="1"/>
      <c r="BII51" s="1"/>
      <c r="BIK51" s="1"/>
      <c r="BIM51" s="1"/>
      <c r="BIO51" s="1"/>
      <c r="BIQ51" s="1"/>
      <c r="BIS51" s="1"/>
      <c r="BIU51" s="1"/>
      <c r="BIW51" s="1"/>
      <c r="BIY51" s="1"/>
      <c r="BJA51" s="1"/>
      <c r="BJC51" s="1"/>
      <c r="BJE51" s="1"/>
      <c r="BJG51" s="1"/>
      <c r="BJI51" s="1"/>
      <c r="BJK51" s="1"/>
      <c r="BJM51" s="1"/>
      <c r="BJO51" s="1"/>
      <c r="BJQ51" s="1"/>
      <c r="BJS51" s="1"/>
      <c r="BJU51" s="1"/>
      <c r="BJW51" s="1"/>
      <c r="BJY51" s="1"/>
      <c r="BKA51" s="1"/>
      <c r="BKC51" s="1"/>
      <c r="BKE51" s="1"/>
      <c r="BKG51" s="1"/>
      <c r="BKI51" s="1"/>
      <c r="BKK51" s="1"/>
      <c r="BKM51" s="1"/>
      <c r="BKO51" s="1"/>
      <c r="BKQ51" s="1"/>
      <c r="BKS51" s="1"/>
      <c r="BKU51" s="1"/>
      <c r="BKW51" s="1"/>
      <c r="BKY51" s="1"/>
      <c r="BLA51" s="1"/>
      <c r="BLC51" s="1"/>
      <c r="BLE51" s="1"/>
      <c r="BLG51" s="1"/>
      <c r="BLI51" s="1"/>
      <c r="BLK51" s="1"/>
      <c r="BLM51" s="1"/>
      <c r="BLO51" s="1"/>
      <c r="BLQ51" s="1"/>
      <c r="BLS51" s="1"/>
      <c r="BLU51" s="1"/>
      <c r="BLW51" s="1"/>
      <c r="BLY51" s="1"/>
      <c r="BMA51" s="1"/>
      <c r="BMC51" s="1"/>
      <c r="BME51" s="1"/>
      <c r="BMG51" s="1"/>
      <c r="BMI51" s="1"/>
      <c r="BMK51" s="1"/>
      <c r="BMM51" s="1"/>
      <c r="BMO51" s="1"/>
      <c r="BMQ51" s="1"/>
      <c r="BMS51" s="1"/>
      <c r="BMU51" s="1"/>
      <c r="BMW51" s="1"/>
      <c r="BMY51" s="1"/>
      <c r="BNA51" s="1"/>
      <c r="BNC51" s="1"/>
      <c r="BNE51" s="1"/>
      <c r="BNG51" s="1"/>
      <c r="BNI51" s="1"/>
      <c r="BNK51" s="1"/>
      <c r="BNM51" s="1"/>
      <c r="BNO51" s="1"/>
      <c r="BNQ51" s="1"/>
      <c r="BNS51" s="1"/>
      <c r="BNU51" s="1"/>
      <c r="BNW51" s="1"/>
      <c r="BNY51" s="1"/>
      <c r="BOA51" s="1"/>
      <c r="BOC51" s="1"/>
      <c r="BOE51" s="1"/>
      <c r="BOG51" s="1"/>
      <c r="BOI51" s="1"/>
      <c r="BOK51" s="1"/>
      <c r="BOM51" s="1"/>
      <c r="BOO51" s="1"/>
      <c r="BOQ51" s="1"/>
      <c r="BOS51" s="1"/>
      <c r="BOU51" s="1"/>
      <c r="BOW51" s="1"/>
      <c r="BOY51" s="1"/>
      <c r="BPA51" s="1"/>
      <c r="BPC51" s="1"/>
      <c r="BPE51" s="1"/>
      <c r="BPG51" s="1"/>
      <c r="BPI51" s="1"/>
      <c r="BPK51" s="1"/>
      <c r="BPM51" s="1"/>
      <c r="BPO51" s="1"/>
      <c r="BPQ51" s="1"/>
      <c r="BPS51" s="1"/>
      <c r="BPU51" s="1"/>
      <c r="BPW51" s="1"/>
      <c r="BPY51" s="1"/>
      <c r="BQA51" s="1"/>
      <c r="BQC51" s="1"/>
      <c r="BQE51" s="1"/>
      <c r="BQG51" s="1"/>
      <c r="BQI51" s="1"/>
      <c r="BQK51" s="1"/>
      <c r="BQM51" s="1"/>
      <c r="BQO51" s="1"/>
      <c r="BQQ51" s="1"/>
      <c r="BQS51" s="1"/>
      <c r="BQU51" s="1"/>
      <c r="BQW51" s="1"/>
      <c r="BQY51" s="1"/>
      <c r="BRA51" s="1"/>
      <c r="BRC51" s="1"/>
      <c r="BRE51" s="1"/>
      <c r="BRG51" s="1"/>
      <c r="BRI51" s="1"/>
      <c r="BRK51" s="1"/>
      <c r="BRM51" s="1"/>
      <c r="BRO51" s="1"/>
      <c r="BRQ51" s="1"/>
      <c r="BRS51" s="1"/>
      <c r="BRU51" s="1"/>
      <c r="BRW51" s="1"/>
      <c r="BRY51" s="1"/>
      <c r="BSA51" s="1"/>
      <c r="BSC51" s="1"/>
      <c r="BSE51" s="1"/>
      <c r="BSG51" s="1"/>
      <c r="BSI51" s="1"/>
      <c r="BSK51" s="1"/>
      <c r="BSM51" s="1"/>
      <c r="BSO51" s="1"/>
      <c r="BSQ51" s="1"/>
      <c r="BSS51" s="1"/>
      <c r="BSU51" s="1"/>
      <c r="BSW51" s="1"/>
      <c r="BSY51" s="1"/>
      <c r="BTA51" s="1"/>
      <c r="BTC51" s="1"/>
      <c r="BTE51" s="1"/>
      <c r="BTG51" s="1"/>
      <c r="BTI51" s="1"/>
      <c r="BTK51" s="1"/>
      <c r="BTM51" s="1"/>
      <c r="BTO51" s="1"/>
      <c r="BTQ51" s="1"/>
      <c r="BTS51" s="1"/>
      <c r="BTU51" s="1"/>
      <c r="BTW51" s="1"/>
      <c r="BTY51" s="1"/>
      <c r="BUA51" s="1"/>
      <c r="BUC51" s="1"/>
      <c r="BUE51" s="1"/>
      <c r="BUG51" s="1"/>
      <c r="BUI51" s="1"/>
      <c r="BUK51" s="1"/>
      <c r="BUM51" s="1"/>
      <c r="BUO51" s="1"/>
      <c r="BUQ51" s="1"/>
      <c r="BUS51" s="1"/>
      <c r="BUU51" s="1"/>
      <c r="BUW51" s="1"/>
      <c r="BUY51" s="1"/>
      <c r="BVA51" s="1"/>
      <c r="BVC51" s="1"/>
      <c r="BVE51" s="1"/>
      <c r="BVG51" s="1"/>
      <c r="BVI51" s="1"/>
      <c r="BVK51" s="1"/>
      <c r="BVM51" s="1"/>
      <c r="BVO51" s="1"/>
      <c r="BVQ51" s="1"/>
      <c r="BVS51" s="1"/>
      <c r="BVU51" s="1"/>
      <c r="BVW51" s="1"/>
      <c r="BVY51" s="1"/>
      <c r="BWA51" s="1"/>
      <c r="BWC51" s="1"/>
      <c r="BWE51" s="1"/>
      <c r="BWG51" s="1"/>
      <c r="BWI51" s="1"/>
      <c r="BWK51" s="1"/>
      <c r="BWM51" s="1"/>
      <c r="BWO51" s="1"/>
      <c r="BWQ51" s="1"/>
      <c r="BWS51" s="1"/>
      <c r="BWU51" s="1"/>
      <c r="BWW51" s="1"/>
      <c r="BWY51" s="1"/>
      <c r="BXA51" s="1"/>
      <c r="BXC51" s="1"/>
      <c r="BXE51" s="1"/>
      <c r="BXG51" s="1"/>
      <c r="BXI51" s="1"/>
      <c r="BXK51" s="1"/>
      <c r="BXM51" s="1"/>
      <c r="BXO51" s="1"/>
      <c r="BXQ51" s="1"/>
      <c r="BXS51" s="1"/>
      <c r="BXU51" s="1"/>
      <c r="BXW51" s="1"/>
      <c r="BXY51" s="1"/>
      <c r="BYA51" s="1"/>
      <c r="BYC51" s="1"/>
      <c r="BYE51" s="1"/>
      <c r="BYG51" s="1"/>
      <c r="BYI51" s="1"/>
      <c r="BYK51" s="1"/>
      <c r="BYM51" s="1"/>
      <c r="BYO51" s="1"/>
      <c r="BYQ51" s="1"/>
      <c r="BYS51" s="1"/>
      <c r="BYU51" s="1"/>
      <c r="BYW51" s="1"/>
      <c r="BYY51" s="1"/>
      <c r="BZA51" s="1"/>
      <c r="BZC51" s="1"/>
      <c r="BZE51" s="1"/>
      <c r="BZG51" s="1"/>
      <c r="BZI51" s="1"/>
      <c r="BZK51" s="1"/>
      <c r="BZM51" s="1"/>
      <c r="BZO51" s="1"/>
      <c r="BZQ51" s="1"/>
      <c r="BZS51" s="1"/>
      <c r="BZU51" s="1"/>
      <c r="BZW51" s="1"/>
      <c r="BZY51" s="1"/>
      <c r="CAA51" s="1"/>
      <c r="CAC51" s="1"/>
      <c r="CAE51" s="1"/>
      <c r="CAG51" s="1"/>
      <c r="CAI51" s="1"/>
      <c r="CAK51" s="1"/>
      <c r="CAM51" s="1"/>
      <c r="CAO51" s="1"/>
      <c r="CAQ51" s="1"/>
      <c r="CAS51" s="1"/>
      <c r="CAU51" s="1"/>
      <c r="CAW51" s="1"/>
      <c r="CAY51" s="1"/>
      <c r="CBA51" s="1"/>
      <c r="CBC51" s="1"/>
      <c r="CBE51" s="1"/>
      <c r="CBG51" s="1"/>
      <c r="CBI51" s="1"/>
      <c r="CBK51" s="1"/>
      <c r="CBM51" s="1"/>
      <c r="CBO51" s="1"/>
      <c r="CBQ51" s="1"/>
      <c r="CBS51" s="1"/>
      <c r="CBU51" s="1"/>
      <c r="CBW51" s="1"/>
      <c r="CBY51" s="1"/>
      <c r="CCA51" s="1"/>
      <c r="CCC51" s="1"/>
      <c r="CCE51" s="1"/>
      <c r="CCG51" s="1"/>
      <c r="CCI51" s="1"/>
      <c r="CCK51" s="1"/>
      <c r="CCM51" s="1"/>
      <c r="CCO51" s="1"/>
      <c r="CCQ51" s="1"/>
      <c r="CCS51" s="1"/>
      <c r="CCU51" s="1"/>
      <c r="CCW51" s="1"/>
      <c r="CCY51" s="1"/>
      <c r="CDA51" s="1"/>
      <c r="CDC51" s="1"/>
      <c r="CDE51" s="1"/>
      <c r="CDG51" s="1"/>
      <c r="CDI51" s="1"/>
      <c r="CDK51" s="1"/>
      <c r="CDM51" s="1"/>
      <c r="CDO51" s="1"/>
      <c r="CDQ51" s="1"/>
      <c r="CDS51" s="1"/>
      <c r="CDU51" s="1"/>
      <c r="CDW51" s="1"/>
      <c r="CDY51" s="1"/>
      <c r="CEA51" s="1"/>
      <c r="CEC51" s="1"/>
      <c r="CEE51" s="1"/>
      <c r="CEG51" s="1"/>
      <c r="CEI51" s="1"/>
      <c r="CEK51" s="1"/>
      <c r="CEM51" s="1"/>
      <c r="CEO51" s="1"/>
      <c r="CEQ51" s="1"/>
      <c r="CES51" s="1"/>
      <c r="CEU51" s="1"/>
      <c r="CEW51" s="1"/>
      <c r="CEY51" s="1"/>
      <c r="CFA51" s="1"/>
      <c r="CFC51" s="1"/>
      <c r="CFE51" s="1"/>
      <c r="CFG51" s="1"/>
      <c r="CFI51" s="1"/>
      <c r="CFK51" s="1"/>
      <c r="CFM51" s="1"/>
      <c r="CFO51" s="1"/>
      <c r="CFQ51" s="1"/>
      <c r="CFS51" s="1"/>
      <c r="CFU51" s="1"/>
      <c r="CFW51" s="1"/>
      <c r="CFY51" s="1"/>
      <c r="CGA51" s="1"/>
      <c r="CGC51" s="1"/>
      <c r="CGE51" s="1"/>
      <c r="CGG51" s="1"/>
      <c r="CGI51" s="1"/>
      <c r="CGK51" s="1"/>
      <c r="CGM51" s="1"/>
      <c r="CGO51" s="1"/>
      <c r="CGQ51" s="1"/>
      <c r="CGS51" s="1"/>
      <c r="CGU51" s="1"/>
      <c r="CGW51" s="1"/>
      <c r="CGY51" s="1"/>
      <c r="CHA51" s="1"/>
      <c r="CHC51" s="1"/>
      <c r="CHE51" s="1"/>
      <c r="CHG51" s="1"/>
      <c r="CHI51" s="1"/>
      <c r="CHK51" s="1"/>
      <c r="CHM51" s="1"/>
      <c r="CHO51" s="1"/>
      <c r="CHQ51" s="1"/>
      <c r="CHS51" s="1"/>
      <c r="CHU51" s="1"/>
      <c r="CHW51" s="1"/>
      <c r="CHY51" s="1"/>
      <c r="CIA51" s="1"/>
      <c r="CIC51" s="1"/>
      <c r="CIE51" s="1"/>
      <c r="CIG51" s="1"/>
      <c r="CII51" s="1"/>
      <c r="CIK51" s="1"/>
      <c r="CIM51" s="1"/>
      <c r="CIO51" s="1"/>
      <c r="CIQ51" s="1"/>
      <c r="CIS51" s="1"/>
      <c r="CIU51" s="1"/>
      <c r="CIW51" s="1"/>
      <c r="CIY51" s="1"/>
      <c r="CJA51" s="1"/>
      <c r="CJC51" s="1"/>
      <c r="CJE51" s="1"/>
      <c r="CJG51" s="1"/>
      <c r="CJI51" s="1"/>
      <c r="CJK51" s="1"/>
      <c r="CJM51" s="1"/>
      <c r="CJO51" s="1"/>
      <c r="CJQ51" s="1"/>
      <c r="CJS51" s="1"/>
      <c r="CJU51" s="1"/>
      <c r="CJW51" s="1"/>
      <c r="CJY51" s="1"/>
      <c r="CKA51" s="1"/>
      <c r="CKC51" s="1"/>
      <c r="CKE51" s="1"/>
      <c r="CKG51" s="1"/>
      <c r="CKI51" s="1"/>
      <c r="CKK51" s="1"/>
      <c r="CKM51" s="1"/>
      <c r="CKO51" s="1"/>
      <c r="CKQ51" s="1"/>
      <c r="CKS51" s="1"/>
      <c r="CKU51" s="1"/>
      <c r="CKW51" s="1"/>
      <c r="CKY51" s="1"/>
      <c r="CLA51" s="1"/>
      <c r="CLC51" s="1"/>
      <c r="CLE51" s="1"/>
      <c r="CLG51" s="1"/>
      <c r="CLI51" s="1"/>
      <c r="CLK51" s="1"/>
      <c r="CLM51" s="1"/>
      <c r="CLO51" s="1"/>
      <c r="CLQ51" s="1"/>
      <c r="CLS51" s="1"/>
      <c r="CLU51" s="1"/>
      <c r="CLW51" s="1"/>
      <c r="CLY51" s="1"/>
      <c r="CMA51" s="1"/>
      <c r="CMC51" s="1"/>
      <c r="CME51" s="1"/>
      <c r="CMG51" s="1"/>
      <c r="CMI51" s="1"/>
      <c r="CMK51" s="1"/>
      <c r="CMM51" s="1"/>
      <c r="CMO51" s="1"/>
      <c r="CMQ51" s="1"/>
      <c r="CMS51" s="1"/>
      <c r="CMU51" s="1"/>
      <c r="CMW51" s="1"/>
      <c r="CMY51" s="1"/>
      <c r="CNA51" s="1"/>
      <c r="CNC51" s="1"/>
      <c r="CNE51" s="1"/>
      <c r="CNG51" s="1"/>
      <c r="CNI51" s="1"/>
      <c r="CNK51" s="1"/>
      <c r="CNM51" s="1"/>
      <c r="CNO51" s="1"/>
      <c r="CNQ51" s="1"/>
      <c r="CNS51" s="1"/>
      <c r="CNU51" s="1"/>
      <c r="CNW51" s="1"/>
      <c r="CNY51" s="1"/>
      <c r="COA51" s="1"/>
      <c r="COC51" s="1"/>
      <c r="COE51" s="1"/>
      <c r="COG51" s="1"/>
      <c r="COI51" s="1"/>
      <c r="COK51" s="1"/>
      <c r="COM51" s="1"/>
      <c r="COO51" s="1"/>
      <c r="COQ51" s="1"/>
      <c r="COS51" s="1"/>
      <c r="COU51" s="1"/>
      <c r="COW51" s="1"/>
      <c r="COY51" s="1"/>
      <c r="CPA51" s="1"/>
      <c r="CPC51" s="1"/>
      <c r="CPE51" s="1"/>
      <c r="CPG51" s="1"/>
      <c r="CPI51" s="1"/>
      <c r="CPK51" s="1"/>
      <c r="CPM51" s="1"/>
      <c r="CPO51" s="1"/>
      <c r="CPQ51" s="1"/>
      <c r="CPS51" s="1"/>
      <c r="CPU51" s="1"/>
      <c r="CPW51" s="1"/>
      <c r="CPY51" s="1"/>
      <c r="CQA51" s="1"/>
      <c r="CQC51" s="1"/>
      <c r="CQE51" s="1"/>
      <c r="CQG51" s="1"/>
      <c r="CQI51" s="1"/>
      <c r="CQK51" s="1"/>
      <c r="CQM51" s="1"/>
      <c r="CQO51" s="1"/>
      <c r="CQQ51" s="1"/>
      <c r="CQS51" s="1"/>
      <c r="CQU51" s="1"/>
      <c r="CQW51" s="1"/>
      <c r="CQY51" s="1"/>
      <c r="CRA51" s="1"/>
      <c r="CRC51" s="1"/>
      <c r="CRE51" s="1"/>
      <c r="CRG51" s="1"/>
      <c r="CRI51" s="1"/>
      <c r="CRK51" s="1"/>
      <c r="CRM51" s="1"/>
      <c r="CRO51" s="1"/>
      <c r="CRQ51" s="1"/>
      <c r="CRS51" s="1"/>
      <c r="CRU51" s="1"/>
      <c r="CRW51" s="1"/>
      <c r="CRY51" s="1"/>
      <c r="CSA51" s="1"/>
      <c r="CSC51" s="1"/>
      <c r="CSE51" s="1"/>
      <c r="CSG51" s="1"/>
      <c r="CSI51" s="1"/>
      <c r="CSK51" s="1"/>
      <c r="CSM51" s="1"/>
      <c r="CSO51" s="1"/>
      <c r="CSQ51" s="1"/>
      <c r="CSS51" s="1"/>
      <c r="CSU51" s="1"/>
      <c r="CSW51" s="1"/>
      <c r="CSY51" s="1"/>
      <c r="CTA51" s="1"/>
      <c r="CTC51" s="1"/>
      <c r="CTE51" s="1"/>
      <c r="CTG51" s="1"/>
      <c r="CTI51" s="1"/>
      <c r="CTK51" s="1"/>
      <c r="CTM51" s="1"/>
      <c r="CTO51" s="1"/>
      <c r="CTQ51" s="1"/>
      <c r="CTS51" s="1"/>
      <c r="CTU51" s="1"/>
      <c r="CTW51" s="1"/>
      <c r="CTY51" s="1"/>
      <c r="CUA51" s="1"/>
      <c r="CUC51" s="1"/>
      <c r="CUE51" s="1"/>
      <c r="CUG51" s="1"/>
      <c r="CUI51" s="1"/>
      <c r="CUK51" s="1"/>
      <c r="CUM51" s="1"/>
      <c r="CUO51" s="1"/>
      <c r="CUQ51" s="1"/>
      <c r="CUS51" s="1"/>
      <c r="CUU51" s="1"/>
      <c r="CUW51" s="1"/>
      <c r="CUY51" s="1"/>
      <c r="CVA51" s="1"/>
      <c r="CVC51" s="1"/>
      <c r="CVE51" s="1"/>
      <c r="CVG51" s="1"/>
      <c r="CVI51" s="1"/>
      <c r="CVK51" s="1"/>
      <c r="CVM51" s="1"/>
      <c r="CVO51" s="1"/>
      <c r="CVQ51" s="1"/>
      <c r="CVS51" s="1"/>
      <c r="CVU51" s="1"/>
      <c r="CVW51" s="1"/>
      <c r="CVY51" s="1"/>
      <c r="CWA51" s="1"/>
      <c r="CWC51" s="1"/>
      <c r="CWE51" s="1"/>
      <c r="CWG51" s="1"/>
      <c r="CWI51" s="1"/>
      <c r="CWK51" s="1"/>
      <c r="CWM51" s="1"/>
      <c r="CWO51" s="1"/>
      <c r="CWQ51" s="1"/>
      <c r="CWS51" s="1"/>
      <c r="CWU51" s="1"/>
      <c r="CWW51" s="1"/>
      <c r="CWY51" s="1"/>
      <c r="CXA51" s="1"/>
      <c r="CXC51" s="1"/>
      <c r="CXE51" s="1"/>
      <c r="CXG51" s="1"/>
      <c r="CXI51" s="1"/>
      <c r="CXK51" s="1"/>
      <c r="CXM51" s="1"/>
      <c r="CXO51" s="1"/>
      <c r="CXQ51" s="1"/>
      <c r="CXS51" s="1"/>
      <c r="CXU51" s="1"/>
      <c r="CXW51" s="1"/>
      <c r="CXY51" s="1"/>
      <c r="CYA51" s="1"/>
      <c r="CYC51" s="1"/>
      <c r="CYE51" s="1"/>
      <c r="CYG51" s="1"/>
      <c r="CYI51" s="1"/>
      <c r="CYK51" s="1"/>
      <c r="CYM51" s="1"/>
      <c r="CYO51" s="1"/>
      <c r="CYQ51" s="1"/>
      <c r="CYS51" s="1"/>
      <c r="CYU51" s="1"/>
      <c r="CYW51" s="1"/>
      <c r="CYY51" s="1"/>
      <c r="CZA51" s="1"/>
      <c r="CZC51" s="1"/>
      <c r="CZE51" s="1"/>
      <c r="CZG51" s="1"/>
      <c r="CZI51" s="1"/>
      <c r="CZK51" s="1"/>
      <c r="CZM51" s="1"/>
      <c r="CZO51" s="1"/>
      <c r="CZQ51" s="1"/>
      <c r="CZS51" s="1"/>
      <c r="CZU51" s="1"/>
      <c r="CZW51" s="1"/>
      <c r="CZY51" s="1"/>
      <c r="DAA51" s="1"/>
      <c r="DAC51" s="1"/>
      <c r="DAE51" s="1"/>
      <c r="DAG51" s="1"/>
      <c r="DAI51" s="1"/>
      <c r="DAK51" s="1"/>
      <c r="DAM51" s="1"/>
      <c r="DAO51" s="1"/>
      <c r="DAQ51" s="1"/>
      <c r="DAS51" s="1"/>
      <c r="DAU51" s="1"/>
      <c r="DAW51" s="1"/>
      <c r="DAY51" s="1"/>
      <c r="DBA51" s="1"/>
      <c r="DBC51" s="1"/>
      <c r="DBE51" s="1"/>
      <c r="DBG51" s="1"/>
      <c r="DBI51" s="1"/>
      <c r="DBK51" s="1"/>
      <c r="DBM51" s="1"/>
      <c r="DBO51" s="1"/>
      <c r="DBQ51" s="1"/>
      <c r="DBS51" s="1"/>
      <c r="DBU51" s="1"/>
      <c r="DBW51" s="1"/>
      <c r="DBY51" s="1"/>
      <c r="DCA51" s="1"/>
      <c r="DCC51" s="1"/>
      <c r="DCE51" s="1"/>
      <c r="DCG51" s="1"/>
      <c r="DCI51" s="1"/>
      <c r="DCK51" s="1"/>
      <c r="DCM51" s="1"/>
      <c r="DCO51" s="1"/>
      <c r="DCQ51" s="1"/>
      <c r="DCS51" s="1"/>
      <c r="DCU51" s="1"/>
      <c r="DCW51" s="1"/>
      <c r="DCY51" s="1"/>
      <c r="DDA51" s="1"/>
      <c r="DDC51" s="1"/>
      <c r="DDE51" s="1"/>
      <c r="DDG51" s="1"/>
      <c r="DDI51" s="1"/>
      <c r="DDK51" s="1"/>
      <c r="DDM51" s="1"/>
      <c r="DDO51" s="1"/>
      <c r="DDQ51" s="1"/>
      <c r="DDS51" s="1"/>
      <c r="DDU51" s="1"/>
      <c r="DDW51" s="1"/>
      <c r="DDY51" s="1"/>
      <c r="DEA51" s="1"/>
      <c r="DEC51" s="1"/>
      <c r="DEE51" s="1"/>
      <c r="DEG51" s="1"/>
      <c r="DEI51" s="1"/>
      <c r="DEK51" s="1"/>
      <c r="DEM51" s="1"/>
      <c r="DEO51" s="1"/>
      <c r="DEQ51" s="1"/>
      <c r="DES51" s="1"/>
      <c r="DEU51" s="1"/>
      <c r="DEW51" s="1"/>
      <c r="DEY51" s="1"/>
      <c r="DFA51" s="1"/>
      <c r="DFC51" s="1"/>
      <c r="DFE51" s="1"/>
      <c r="DFG51" s="1"/>
      <c r="DFI51" s="1"/>
      <c r="DFK51" s="1"/>
      <c r="DFM51" s="1"/>
      <c r="DFO51" s="1"/>
      <c r="DFQ51" s="1"/>
      <c r="DFS51" s="1"/>
      <c r="DFU51" s="1"/>
      <c r="DFW51" s="1"/>
      <c r="DFY51" s="1"/>
      <c r="DGA51" s="1"/>
      <c r="DGC51" s="1"/>
      <c r="DGE51" s="1"/>
      <c r="DGG51" s="1"/>
      <c r="DGI51" s="1"/>
      <c r="DGK51" s="1"/>
      <c r="DGM51" s="1"/>
      <c r="DGO51" s="1"/>
      <c r="DGQ51" s="1"/>
      <c r="DGS51" s="1"/>
      <c r="DGU51" s="1"/>
      <c r="DGW51" s="1"/>
      <c r="DGY51" s="1"/>
      <c r="DHA51" s="1"/>
      <c r="DHC51" s="1"/>
      <c r="DHE51" s="1"/>
      <c r="DHG51" s="1"/>
      <c r="DHI51" s="1"/>
      <c r="DHK51" s="1"/>
      <c r="DHM51" s="1"/>
      <c r="DHO51" s="1"/>
      <c r="DHQ51" s="1"/>
      <c r="DHS51" s="1"/>
      <c r="DHU51" s="1"/>
      <c r="DHW51" s="1"/>
      <c r="DHY51" s="1"/>
      <c r="DIA51" s="1"/>
      <c r="DIC51" s="1"/>
      <c r="DIE51" s="1"/>
      <c r="DIG51" s="1"/>
      <c r="DII51" s="1"/>
      <c r="DIK51" s="1"/>
      <c r="DIM51" s="1"/>
      <c r="DIO51" s="1"/>
      <c r="DIQ51" s="1"/>
      <c r="DIS51" s="1"/>
      <c r="DIU51" s="1"/>
      <c r="DIW51" s="1"/>
      <c r="DIY51" s="1"/>
      <c r="DJA51" s="1"/>
      <c r="DJC51" s="1"/>
      <c r="DJE51" s="1"/>
      <c r="DJG51" s="1"/>
      <c r="DJI51" s="1"/>
      <c r="DJK51" s="1"/>
      <c r="DJM51" s="1"/>
      <c r="DJO51" s="1"/>
      <c r="DJQ51" s="1"/>
      <c r="DJS51" s="1"/>
      <c r="DJU51" s="1"/>
      <c r="DJW51" s="1"/>
      <c r="DJY51" s="1"/>
      <c r="DKA51" s="1"/>
      <c r="DKC51" s="1"/>
      <c r="DKE51" s="1"/>
      <c r="DKG51" s="1"/>
      <c r="DKI51" s="1"/>
      <c r="DKK51" s="1"/>
      <c r="DKM51" s="1"/>
      <c r="DKO51" s="1"/>
      <c r="DKQ51" s="1"/>
      <c r="DKS51" s="1"/>
      <c r="DKU51" s="1"/>
      <c r="DKW51" s="1"/>
      <c r="DKY51" s="1"/>
      <c r="DLA51" s="1"/>
      <c r="DLC51" s="1"/>
      <c r="DLE51" s="1"/>
      <c r="DLG51" s="1"/>
      <c r="DLI51" s="1"/>
      <c r="DLK51" s="1"/>
      <c r="DLM51" s="1"/>
      <c r="DLO51" s="1"/>
      <c r="DLQ51" s="1"/>
      <c r="DLS51" s="1"/>
      <c r="DLU51" s="1"/>
      <c r="DLW51" s="1"/>
      <c r="DLY51" s="1"/>
      <c r="DMA51" s="1"/>
      <c r="DMC51" s="1"/>
      <c r="DME51" s="1"/>
      <c r="DMG51" s="1"/>
      <c r="DMI51" s="1"/>
      <c r="DMK51" s="1"/>
      <c r="DMM51" s="1"/>
      <c r="DMO51" s="1"/>
      <c r="DMQ51" s="1"/>
      <c r="DMS51" s="1"/>
      <c r="DMU51" s="1"/>
      <c r="DMW51" s="1"/>
      <c r="DMY51" s="1"/>
      <c r="DNA51" s="1"/>
      <c r="DNC51" s="1"/>
      <c r="DNE51" s="1"/>
      <c r="DNG51" s="1"/>
      <c r="DNI51" s="1"/>
      <c r="DNK51" s="1"/>
      <c r="DNM51" s="1"/>
      <c r="DNO51" s="1"/>
      <c r="DNQ51" s="1"/>
      <c r="DNS51" s="1"/>
      <c r="DNU51" s="1"/>
      <c r="DNW51" s="1"/>
      <c r="DNY51" s="1"/>
      <c r="DOA51" s="1"/>
      <c r="DOC51" s="1"/>
      <c r="DOE51" s="1"/>
      <c r="DOG51" s="1"/>
      <c r="DOI51" s="1"/>
      <c r="DOK51" s="1"/>
      <c r="DOM51" s="1"/>
      <c r="DOO51" s="1"/>
      <c r="DOQ51" s="1"/>
      <c r="DOS51" s="1"/>
      <c r="DOU51" s="1"/>
      <c r="DOW51" s="1"/>
      <c r="DOY51" s="1"/>
      <c r="DPA51" s="1"/>
      <c r="DPC51" s="1"/>
      <c r="DPE51" s="1"/>
      <c r="DPG51" s="1"/>
      <c r="DPI51" s="1"/>
      <c r="DPK51" s="1"/>
      <c r="DPM51" s="1"/>
      <c r="DPO51" s="1"/>
      <c r="DPQ51" s="1"/>
      <c r="DPS51" s="1"/>
      <c r="DPU51" s="1"/>
      <c r="DPW51" s="1"/>
      <c r="DPY51" s="1"/>
      <c r="DQA51" s="1"/>
      <c r="DQC51" s="1"/>
      <c r="DQE51" s="1"/>
      <c r="DQG51" s="1"/>
      <c r="DQI51" s="1"/>
      <c r="DQK51" s="1"/>
      <c r="DQM51" s="1"/>
      <c r="DQO51" s="1"/>
      <c r="DQQ51" s="1"/>
      <c r="DQS51" s="1"/>
      <c r="DQU51" s="1"/>
      <c r="DQW51" s="1"/>
      <c r="DQY51" s="1"/>
      <c r="DRA51" s="1"/>
      <c r="DRC51" s="1"/>
      <c r="DRE51" s="1"/>
      <c r="DRG51" s="1"/>
      <c r="DRI51" s="1"/>
      <c r="DRK51" s="1"/>
      <c r="DRM51" s="1"/>
      <c r="DRO51" s="1"/>
      <c r="DRQ51" s="1"/>
      <c r="DRS51" s="1"/>
      <c r="DRU51" s="1"/>
      <c r="DRW51" s="1"/>
      <c r="DRY51" s="1"/>
      <c r="DSA51" s="1"/>
      <c r="DSC51" s="1"/>
      <c r="DSE51" s="1"/>
      <c r="DSG51" s="1"/>
      <c r="DSI51" s="1"/>
      <c r="DSK51" s="1"/>
      <c r="DSM51" s="1"/>
      <c r="DSO51" s="1"/>
      <c r="DSQ51" s="1"/>
      <c r="DSS51" s="1"/>
      <c r="DSU51" s="1"/>
      <c r="DSW51" s="1"/>
      <c r="DSY51" s="1"/>
      <c r="DTA51" s="1"/>
      <c r="DTC51" s="1"/>
      <c r="DTE51" s="1"/>
      <c r="DTG51" s="1"/>
      <c r="DTI51" s="1"/>
      <c r="DTK51" s="1"/>
      <c r="DTM51" s="1"/>
      <c r="DTO51" s="1"/>
      <c r="DTQ51" s="1"/>
      <c r="DTS51" s="1"/>
      <c r="DTU51" s="1"/>
      <c r="DTW51" s="1"/>
      <c r="DTY51" s="1"/>
      <c r="DUA51" s="1"/>
      <c r="DUC51" s="1"/>
      <c r="DUE51" s="1"/>
      <c r="DUG51" s="1"/>
      <c r="DUI51" s="1"/>
      <c r="DUK51" s="1"/>
      <c r="DUM51" s="1"/>
      <c r="DUO51" s="1"/>
      <c r="DUQ51" s="1"/>
      <c r="DUS51" s="1"/>
      <c r="DUU51" s="1"/>
      <c r="DUW51" s="1"/>
      <c r="DUY51" s="1"/>
      <c r="DVA51" s="1"/>
      <c r="DVC51" s="1"/>
      <c r="DVE51" s="1"/>
      <c r="DVG51" s="1"/>
      <c r="DVI51" s="1"/>
      <c r="DVK51" s="1"/>
      <c r="DVM51" s="1"/>
      <c r="DVO51" s="1"/>
      <c r="DVQ51" s="1"/>
      <c r="DVS51" s="1"/>
      <c r="DVU51" s="1"/>
      <c r="DVW51" s="1"/>
      <c r="DVY51" s="1"/>
      <c r="DWA51" s="1"/>
      <c r="DWC51" s="1"/>
      <c r="DWE51" s="1"/>
      <c r="DWG51" s="1"/>
      <c r="DWI51" s="1"/>
      <c r="DWK51" s="1"/>
      <c r="DWM51" s="1"/>
      <c r="DWO51" s="1"/>
      <c r="DWQ51" s="1"/>
      <c r="DWS51" s="1"/>
      <c r="DWU51" s="1"/>
      <c r="DWW51" s="1"/>
      <c r="DWY51" s="1"/>
      <c r="DXA51" s="1"/>
      <c r="DXC51" s="1"/>
      <c r="DXE51" s="1"/>
      <c r="DXG51" s="1"/>
      <c r="DXI51" s="1"/>
      <c r="DXK51" s="1"/>
      <c r="DXM51" s="1"/>
      <c r="DXO51" s="1"/>
      <c r="DXQ51" s="1"/>
      <c r="DXS51" s="1"/>
      <c r="DXU51" s="1"/>
      <c r="DXW51" s="1"/>
      <c r="DXY51" s="1"/>
      <c r="DYA51" s="1"/>
      <c r="DYC51" s="1"/>
      <c r="DYE51" s="1"/>
      <c r="DYG51" s="1"/>
      <c r="DYI51" s="1"/>
      <c r="DYK51" s="1"/>
      <c r="DYM51" s="1"/>
      <c r="DYO51" s="1"/>
      <c r="DYQ51" s="1"/>
      <c r="DYS51" s="1"/>
      <c r="DYU51" s="1"/>
      <c r="DYW51" s="1"/>
      <c r="DYY51" s="1"/>
      <c r="DZA51" s="1"/>
      <c r="DZC51" s="1"/>
      <c r="DZE51" s="1"/>
      <c r="DZG51" s="1"/>
      <c r="DZI51" s="1"/>
      <c r="DZK51" s="1"/>
      <c r="DZM51" s="1"/>
      <c r="DZO51" s="1"/>
      <c r="DZQ51" s="1"/>
      <c r="DZS51" s="1"/>
      <c r="DZU51" s="1"/>
      <c r="DZW51" s="1"/>
      <c r="DZY51" s="1"/>
      <c r="EAA51" s="1"/>
      <c r="EAC51" s="1"/>
      <c r="EAE51" s="1"/>
      <c r="EAG51" s="1"/>
      <c r="EAI51" s="1"/>
      <c r="EAK51" s="1"/>
      <c r="EAM51" s="1"/>
      <c r="EAO51" s="1"/>
      <c r="EAQ51" s="1"/>
      <c r="EAS51" s="1"/>
      <c r="EAU51" s="1"/>
      <c r="EAW51" s="1"/>
      <c r="EAY51" s="1"/>
      <c r="EBA51" s="1"/>
      <c r="EBC51" s="1"/>
      <c r="EBE51" s="1"/>
      <c r="EBG51" s="1"/>
      <c r="EBI51" s="1"/>
      <c r="EBK51" s="1"/>
      <c r="EBM51" s="1"/>
      <c r="EBO51" s="1"/>
      <c r="EBQ51" s="1"/>
      <c r="EBS51" s="1"/>
      <c r="EBU51" s="1"/>
      <c r="EBW51" s="1"/>
      <c r="EBY51" s="1"/>
      <c r="ECA51" s="1"/>
      <c r="ECC51" s="1"/>
      <c r="ECE51" s="1"/>
      <c r="ECG51" s="1"/>
      <c r="ECI51" s="1"/>
      <c r="ECK51" s="1"/>
      <c r="ECM51" s="1"/>
      <c r="ECO51" s="1"/>
      <c r="ECQ51" s="1"/>
      <c r="ECS51" s="1"/>
      <c r="ECU51" s="1"/>
      <c r="ECW51" s="1"/>
      <c r="ECY51" s="1"/>
      <c r="EDA51" s="1"/>
      <c r="EDC51" s="1"/>
      <c r="EDE51" s="1"/>
      <c r="EDG51" s="1"/>
      <c r="EDI51" s="1"/>
      <c r="EDK51" s="1"/>
      <c r="EDM51" s="1"/>
      <c r="EDO51" s="1"/>
      <c r="EDQ51" s="1"/>
      <c r="EDS51" s="1"/>
      <c r="EDU51" s="1"/>
      <c r="EDW51" s="1"/>
      <c r="EDY51" s="1"/>
      <c r="EEA51" s="1"/>
      <c r="EEC51" s="1"/>
      <c r="EEE51" s="1"/>
      <c r="EEG51" s="1"/>
      <c r="EEI51" s="1"/>
      <c r="EEK51" s="1"/>
      <c r="EEM51" s="1"/>
      <c r="EEO51" s="1"/>
      <c r="EEQ51" s="1"/>
      <c r="EES51" s="1"/>
      <c r="EEU51" s="1"/>
      <c r="EEW51" s="1"/>
      <c r="EEY51" s="1"/>
      <c r="EFA51" s="1"/>
      <c r="EFC51" s="1"/>
      <c r="EFE51" s="1"/>
      <c r="EFG51" s="1"/>
      <c r="EFI51" s="1"/>
      <c r="EFK51" s="1"/>
      <c r="EFM51" s="1"/>
      <c r="EFO51" s="1"/>
      <c r="EFQ51" s="1"/>
      <c r="EFS51" s="1"/>
      <c r="EFU51" s="1"/>
      <c r="EFW51" s="1"/>
      <c r="EFY51" s="1"/>
      <c r="EGA51" s="1"/>
      <c r="EGC51" s="1"/>
      <c r="EGE51" s="1"/>
      <c r="EGG51" s="1"/>
      <c r="EGI51" s="1"/>
      <c r="EGK51" s="1"/>
      <c r="EGM51" s="1"/>
      <c r="EGO51" s="1"/>
      <c r="EGQ51" s="1"/>
      <c r="EGS51" s="1"/>
      <c r="EGU51" s="1"/>
      <c r="EGW51" s="1"/>
      <c r="EGY51" s="1"/>
      <c r="EHA51" s="1"/>
      <c r="EHC51" s="1"/>
      <c r="EHE51" s="1"/>
      <c r="EHG51" s="1"/>
      <c r="EHI51" s="1"/>
      <c r="EHK51" s="1"/>
      <c r="EHM51" s="1"/>
      <c r="EHO51" s="1"/>
      <c r="EHQ51" s="1"/>
      <c r="EHS51" s="1"/>
      <c r="EHU51" s="1"/>
      <c r="EHW51" s="1"/>
      <c r="EHY51" s="1"/>
      <c r="EIA51" s="1"/>
      <c r="EIC51" s="1"/>
      <c r="EIE51" s="1"/>
      <c r="EIG51" s="1"/>
      <c r="EII51" s="1"/>
      <c r="EIK51" s="1"/>
      <c r="EIM51" s="1"/>
      <c r="EIO51" s="1"/>
      <c r="EIQ51" s="1"/>
      <c r="EIS51" s="1"/>
      <c r="EIU51" s="1"/>
      <c r="EIW51" s="1"/>
      <c r="EIY51" s="1"/>
      <c r="EJA51" s="1"/>
      <c r="EJC51" s="1"/>
      <c r="EJE51" s="1"/>
      <c r="EJG51" s="1"/>
      <c r="EJI51" s="1"/>
      <c r="EJK51" s="1"/>
      <c r="EJM51" s="1"/>
      <c r="EJO51" s="1"/>
      <c r="EJQ51" s="1"/>
      <c r="EJS51" s="1"/>
      <c r="EJU51" s="1"/>
      <c r="EJW51" s="1"/>
      <c r="EJY51" s="1"/>
      <c r="EKA51" s="1"/>
      <c r="EKC51" s="1"/>
      <c r="EKE51" s="1"/>
      <c r="EKG51" s="1"/>
      <c r="EKI51" s="1"/>
      <c r="EKK51" s="1"/>
      <c r="EKM51" s="1"/>
      <c r="EKO51" s="1"/>
      <c r="EKQ51" s="1"/>
      <c r="EKS51" s="1"/>
      <c r="EKU51" s="1"/>
      <c r="EKW51" s="1"/>
      <c r="EKY51" s="1"/>
      <c r="ELA51" s="1"/>
      <c r="ELC51" s="1"/>
      <c r="ELE51" s="1"/>
      <c r="ELG51" s="1"/>
      <c r="ELI51" s="1"/>
      <c r="ELK51" s="1"/>
      <c r="ELM51" s="1"/>
      <c r="ELO51" s="1"/>
      <c r="ELQ51" s="1"/>
      <c r="ELS51" s="1"/>
      <c r="ELU51" s="1"/>
      <c r="ELW51" s="1"/>
      <c r="ELY51" s="1"/>
      <c r="EMA51" s="1"/>
      <c r="EMC51" s="1"/>
      <c r="EME51" s="1"/>
      <c r="EMG51" s="1"/>
      <c r="EMI51" s="1"/>
      <c r="EMK51" s="1"/>
      <c r="EMM51" s="1"/>
      <c r="EMO51" s="1"/>
      <c r="EMQ51" s="1"/>
      <c r="EMS51" s="1"/>
      <c r="EMU51" s="1"/>
      <c r="EMW51" s="1"/>
      <c r="EMY51" s="1"/>
      <c r="ENA51" s="1"/>
      <c r="ENC51" s="1"/>
      <c r="ENE51" s="1"/>
      <c r="ENG51" s="1"/>
      <c r="ENI51" s="1"/>
      <c r="ENK51" s="1"/>
      <c r="ENM51" s="1"/>
      <c r="ENO51" s="1"/>
      <c r="ENQ51" s="1"/>
      <c r="ENS51" s="1"/>
      <c r="ENU51" s="1"/>
      <c r="ENW51" s="1"/>
      <c r="ENY51" s="1"/>
      <c r="EOA51" s="1"/>
      <c r="EOC51" s="1"/>
      <c r="EOE51" s="1"/>
      <c r="EOG51" s="1"/>
      <c r="EOI51" s="1"/>
      <c r="EOK51" s="1"/>
      <c r="EOM51" s="1"/>
      <c r="EOO51" s="1"/>
      <c r="EOQ51" s="1"/>
      <c r="EOS51" s="1"/>
      <c r="EOU51" s="1"/>
      <c r="EOW51" s="1"/>
      <c r="EOY51" s="1"/>
      <c r="EPA51" s="1"/>
      <c r="EPC51" s="1"/>
      <c r="EPE51" s="1"/>
      <c r="EPG51" s="1"/>
      <c r="EPI51" s="1"/>
      <c r="EPK51" s="1"/>
      <c r="EPM51" s="1"/>
      <c r="EPO51" s="1"/>
      <c r="EPQ51" s="1"/>
      <c r="EPS51" s="1"/>
      <c r="EPU51" s="1"/>
      <c r="EPW51" s="1"/>
      <c r="EPY51" s="1"/>
      <c r="EQA51" s="1"/>
      <c r="EQC51" s="1"/>
      <c r="EQE51" s="1"/>
      <c r="EQG51" s="1"/>
      <c r="EQI51" s="1"/>
      <c r="EQK51" s="1"/>
      <c r="EQM51" s="1"/>
      <c r="EQO51" s="1"/>
      <c r="EQQ51" s="1"/>
      <c r="EQS51" s="1"/>
      <c r="EQU51" s="1"/>
      <c r="EQW51" s="1"/>
      <c r="EQY51" s="1"/>
      <c r="ERA51" s="1"/>
      <c r="ERC51" s="1"/>
      <c r="ERE51" s="1"/>
      <c r="ERG51" s="1"/>
      <c r="ERI51" s="1"/>
      <c r="ERK51" s="1"/>
      <c r="ERM51" s="1"/>
      <c r="ERO51" s="1"/>
      <c r="ERQ51" s="1"/>
      <c r="ERS51" s="1"/>
      <c r="ERU51" s="1"/>
      <c r="ERW51" s="1"/>
      <c r="ERY51" s="1"/>
      <c r="ESA51" s="1"/>
      <c r="ESC51" s="1"/>
      <c r="ESE51" s="1"/>
      <c r="ESG51" s="1"/>
      <c r="ESI51" s="1"/>
      <c r="ESK51" s="1"/>
      <c r="ESM51" s="1"/>
      <c r="ESO51" s="1"/>
      <c r="ESQ51" s="1"/>
      <c r="ESS51" s="1"/>
      <c r="ESU51" s="1"/>
      <c r="ESW51" s="1"/>
      <c r="ESY51" s="1"/>
      <c r="ETA51" s="1"/>
      <c r="ETC51" s="1"/>
      <c r="ETE51" s="1"/>
      <c r="ETG51" s="1"/>
      <c r="ETI51" s="1"/>
      <c r="ETK51" s="1"/>
      <c r="ETM51" s="1"/>
      <c r="ETO51" s="1"/>
      <c r="ETQ51" s="1"/>
      <c r="ETS51" s="1"/>
      <c r="ETU51" s="1"/>
      <c r="ETW51" s="1"/>
      <c r="ETY51" s="1"/>
      <c r="EUA51" s="1"/>
      <c r="EUC51" s="1"/>
      <c r="EUE51" s="1"/>
      <c r="EUG51" s="1"/>
      <c r="EUI51" s="1"/>
      <c r="EUK51" s="1"/>
      <c r="EUM51" s="1"/>
      <c r="EUO51" s="1"/>
      <c r="EUQ51" s="1"/>
      <c r="EUS51" s="1"/>
      <c r="EUU51" s="1"/>
      <c r="EUW51" s="1"/>
      <c r="EUY51" s="1"/>
      <c r="EVA51" s="1"/>
      <c r="EVC51" s="1"/>
      <c r="EVE51" s="1"/>
      <c r="EVG51" s="1"/>
      <c r="EVI51" s="1"/>
      <c r="EVK51" s="1"/>
      <c r="EVM51" s="1"/>
      <c r="EVO51" s="1"/>
      <c r="EVQ51" s="1"/>
      <c r="EVS51" s="1"/>
      <c r="EVU51" s="1"/>
      <c r="EVW51" s="1"/>
      <c r="EVY51" s="1"/>
      <c r="EWA51" s="1"/>
      <c r="EWC51" s="1"/>
      <c r="EWE51" s="1"/>
      <c r="EWG51" s="1"/>
      <c r="EWI51" s="1"/>
      <c r="EWK51" s="1"/>
      <c r="EWM51" s="1"/>
      <c r="EWO51" s="1"/>
      <c r="EWQ51" s="1"/>
      <c r="EWS51" s="1"/>
      <c r="EWU51" s="1"/>
      <c r="EWW51" s="1"/>
      <c r="EWY51" s="1"/>
      <c r="EXA51" s="1"/>
      <c r="EXC51" s="1"/>
      <c r="EXE51" s="1"/>
      <c r="EXG51" s="1"/>
      <c r="EXI51" s="1"/>
      <c r="EXK51" s="1"/>
      <c r="EXM51" s="1"/>
      <c r="EXO51" s="1"/>
      <c r="EXQ51" s="1"/>
      <c r="EXS51" s="1"/>
      <c r="EXU51" s="1"/>
      <c r="EXW51" s="1"/>
      <c r="EXY51" s="1"/>
      <c r="EYA51" s="1"/>
      <c r="EYC51" s="1"/>
      <c r="EYE51" s="1"/>
      <c r="EYG51" s="1"/>
      <c r="EYI51" s="1"/>
      <c r="EYK51" s="1"/>
      <c r="EYM51" s="1"/>
      <c r="EYO51" s="1"/>
      <c r="EYQ51" s="1"/>
      <c r="EYS51" s="1"/>
      <c r="EYU51" s="1"/>
      <c r="EYW51" s="1"/>
      <c r="EYY51" s="1"/>
      <c r="EZA51" s="1"/>
      <c r="EZC51" s="1"/>
      <c r="EZE51" s="1"/>
      <c r="EZG51" s="1"/>
      <c r="EZI51" s="1"/>
      <c r="EZK51" s="1"/>
      <c r="EZM51" s="1"/>
      <c r="EZO51" s="1"/>
      <c r="EZQ51" s="1"/>
      <c r="EZS51" s="1"/>
      <c r="EZU51" s="1"/>
      <c r="EZW51" s="1"/>
      <c r="EZY51" s="1"/>
      <c r="FAA51" s="1"/>
      <c r="FAC51" s="1"/>
      <c r="FAE51" s="1"/>
      <c r="FAG51" s="1"/>
      <c r="FAI51" s="1"/>
      <c r="FAK51" s="1"/>
      <c r="FAM51" s="1"/>
      <c r="FAO51" s="1"/>
      <c r="FAQ51" s="1"/>
      <c r="FAS51" s="1"/>
      <c r="FAU51" s="1"/>
      <c r="FAW51" s="1"/>
      <c r="FAY51" s="1"/>
      <c r="FBA51" s="1"/>
      <c r="FBC51" s="1"/>
      <c r="FBE51" s="1"/>
      <c r="FBG51" s="1"/>
      <c r="FBI51" s="1"/>
      <c r="FBK51" s="1"/>
      <c r="FBM51" s="1"/>
      <c r="FBO51" s="1"/>
      <c r="FBQ51" s="1"/>
      <c r="FBS51" s="1"/>
      <c r="FBU51" s="1"/>
      <c r="FBW51" s="1"/>
      <c r="FBY51" s="1"/>
      <c r="FCA51" s="1"/>
      <c r="FCC51" s="1"/>
      <c r="FCE51" s="1"/>
      <c r="FCG51" s="1"/>
      <c r="FCI51" s="1"/>
      <c r="FCK51" s="1"/>
      <c r="FCM51" s="1"/>
      <c r="FCO51" s="1"/>
      <c r="FCQ51" s="1"/>
      <c r="FCS51" s="1"/>
      <c r="FCU51" s="1"/>
      <c r="FCW51" s="1"/>
      <c r="FCY51" s="1"/>
      <c r="FDA51" s="1"/>
      <c r="FDC51" s="1"/>
      <c r="FDE51" s="1"/>
      <c r="FDG51" s="1"/>
      <c r="FDI51" s="1"/>
      <c r="FDK51" s="1"/>
      <c r="FDM51" s="1"/>
      <c r="FDO51" s="1"/>
      <c r="FDQ51" s="1"/>
      <c r="FDS51" s="1"/>
      <c r="FDU51" s="1"/>
      <c r="FDW51" s="1"/>
      <c r="FDY51" s="1"/>
      <c r="FEA51" s="1"/>
      <c r="FEC51" s="1"/>
      <c r="FEE51" s="1"/>
      <c r="FEG51" s="1"/>
      <c r="FEI51" s="1"/>
      <c r="FEK51" s="1"/>
      <c r="FEM51" s="1"/>
      <c r="FEO51" s="1"/>
      <c r="FEQ51" s="1"/>
      <c r="FES51" s="1"/>
      <c r="FEU51" s="1"/>
      <c r="FEW51" s="1"/>
      <c r="FEY51" s="1"/>
      <c r="FFA51" s="1"/>
      <c r="FFC51" s="1"/>
      <c r="FFE51" s="1"/>
      <c r="FFG51" s="1"/>
      <c r="FFI51" s="1"/>
      <c r="FFK51" s="1"/>
      <c r="FFM51" s="1"/>
      <c r="FFO51" s="1"/>
      <c r="FFQ51" s="1"/>
      <c r="FFS51" s="1"/>
      <c r="FFU51" s="1"/>
      <c r="FFW51" s="1"/>
      <c r="FFY51" s="1"/>
      <c r="FGA51" s="1"/>
      <c r="FGC51" s="1"/>
      <c r="FGE51" s="1"/>
      <c r="FGG51" s="1"/>
      <c r="FGI51" s="1"/>
      <c r="FGK51" s="1"/>
      <c r="FGM51" s="1"/>
      <c r="FGO51" s="1"/>
      <c r="FGQ51" s="1"/>
      <c r="FGS51" s="1"/>
      <c r="FGU51" s="1"/>
      <c r="FGW51" s="1"/>
      <c r="FGY51" s="1"/>
      <c r="FHA51" s="1"/>
      <c r="FHC51" s="1"/>
      <c r="FHE51" s="1"/>
      <c r="FHG51" s="1"/>
      <c r="FHI51" s="1"/>
      <c r="FHK51" s="1"/>
      <c r="FHM51" s="1"/>
      <c r="FHO51" s="1"/>
      <c r="FHQ51" s="1"/>
      <c r="FHS51" s="1"/>
      <c r="FHU51" s="1"/>
      <c r="FHW51" s="1"/>
      <c r="FHY51" s="1"/>
      <c r="FIA51" s="1"/>
      <c r="FIC51" s="1"/>
      <c r="FIE51" s="1"/>
      <c r="FIG51" s="1"/>
      <c r="FII51" s="1"/>
      <c r="FIK51" s="1"/>
      <c r="FIM51" s="1"/>
      <c r="FIO51" s="1"/>
      <c r="FIQ51" s="1"/>
      <c r="FIS51" s="1"/>
      <c r="FIU51" s="1"/>
      <c r="FIW51" s="1"/>
      <c r="FIY51" s="1"/>
      <c r="FJA51" s="1"/>
      <c r="FJC51" s="1"/>
      <c r="FJE51" s="1"/>
      <c r="FJG51" s="1"/>
      <c r="FJI51" s="1"/>
      <c r="FJK51" s="1"/>
      <c r="FJM51" s="1"/>
      <c r="FJO51" s="1"/>
      <c r="FJQ51" s="1"/>
      <c r="FJS51" s="1"/>
      <c r="FJU51" s="1"/>
      <c r="FJW51" s="1"/>
      <c r="FJY51" s="1"/>
      <c r="FKA51" s="1"/>
      <c r="FKC51" s="1"/>
      <c r="FKE51" s="1"/>
      <c r="FKG51" s="1"/>
      <c r="FKI51" s="1"/>
      <c r="FKK51" s="1"/>
      <c r="FKM51" s="1"/>
      <c r="FKO51" s="1"/>
      <c r="FKQ51" s="1"/>
      <c r="FKS51" s="1"/>
      <c r="FKU51" s="1"/>
      <c r="FKW51" s="1"/>
      <c r="FKY51" s="1"/>
      <c r="FLA51" s="1"/>
      <c r="FLC51" s="1"/>
      <c r="FLE51" s="1"/>
      <c r="FLG51" s="1"/>
      <c r="FLI51" s="1"/>
      <c r="FLK51" s="1"/>
      <c r="FLM51" s="1"/>
      <c r="FLO51" s="1"/>
      <c r="FLQ51" s="1"/>
      <c r="FLS51" s="1"/>
      <c r="FLU51" s="1"/>
      <c r="FLW51" s="1"/>
      <c r="FLY51" s="1"/>
      <c r="FMA51" s="1"/>
      <c r="FMC51" s="1"/>
      <c r="FME51" s="1"/>
      <c r="FMG51" s="1"/>
      <c r="FMI51" s="1"/>
      <c r="FMK51" s="1"/>
      <c r="FMM51" s="1"/>
      <c r="FMO51" s="1"/>
      <c r="FMQ51" s="1"/>
      <c r="FMS51" s="1"/>
      <c r="FMU51" s="1"/>
      <c r="FMW51" s="1"/>
      <c r="FMY51" s="1"/>
      <c r="FNA51" s="1"/>
      <c r="FNC51" s="1"/>
      <c r="FNE51" s="1"/>
      <c r="FNG51" s="1"/>
      <c r="FNI51" s="1"/>
      <c r="FNK51" s="1"/>
      <c r="FNM51" s="1"/>
      <c r="FNO51" s="1"/>
      <c r="FNQ51" s="1"/>
      <c r="FNS51" s="1"/>
      <c r="FNU51" s="1"/>
      <c r="FNW51" s="1"/>
      <c r="FNY51" s="1"/>
      <c r="FOA51" s="1"/>
      <c r="FOC51" s="1"/>
      <c r="FOE51" s="1"/>
      <c r="FOG51" s="1"/>
      <c r="FOI51" s="1"/>
      <c r="FOK51" s="1"/>
      <c r="FOM51" s="1"/>
      <c r="FOO51" s="1"/>
      <c r="FOQ51" s="1"/>
      <c r="FOS51" s="1"/>
      <c r="FOU51" s="1"/>
      <c r="FOW51" s="1"/>
      <c r="FOY51" s="1"/>
      <c r="FPA51" s="1"/>
      <c r="FPC51" s="1"/>
      <c r="FPE51" s="1"/>
      <c r="FPG51" s="1"/>
      <c r="FPI51" s="1"/>
      <c r="FPK51" s="1"/>
      <c r="FPM51" s="1"/>
      <c r="FPO51" s="1"/>
      <c r="FPQ51" s="1"/>
      <c r="FPS51" s="1"/>
      <c r="FPU51" s="1"/>
      <c r="FPW51" s="1"/>
      <c r="FPY51" s="1"/>
      <c r="FQA51" s="1"/>
      <c r="FQC51" s="1"/>
      <c r="FQE51" s="1"/>
      <c r="FQG51" s="1"/>
      <c r="FQI51" s="1"/>
      <c r="FQK51" s="1"/>
      <c r="FQM51" s="1"/>
      <c r="FQO51" s="1"/>
      <c r="FQQ51" s="1"/>
      <c r="FQS51" s="1"/>
      <c r="FQU51" s="1"/>
      <c r="FQW51" s="1"/>
      <c r="FQY51" s="1"/>
      <c r="FRA51" s="1"/>
      <c r="FRC51" s="1"/>
      <c r="FRE51" s="1"/>
      <c r="FRG51" s="1"/>
      <c r="FRI51" s="1"/>
      <c r="FRK51" s="1"/>
      <c r="FRM51" s="1"/>
      <c r="FRO51" s="1"/>
      <c r="FRQ51" s="1"/>
      <c r="FRS51" s="1"/>
      <c r="FRU51" s="1"/>
      <c r="FRW51" s="1"/>
      <c r="FRY51" s="1"/>
      <c r="FSA51" s="1"/>
      <c r="FSC51" s="1"/>
      <c r="FSE51" s="1"/>
      <c r="FSG51" s="1"/>
      <c r="FSI51" s="1"/>
      <c r="FSK51" s="1"/>
      <c r="FSM51" s="1"/>
      <c r="FSO51" s="1"/>
      <c r="FSQ51" s="1"/>
      <c r="FSS51" s="1"/>
      <c r="FSU51" s="1"/>
      <c r="FSW51" s="1"/>
      <c r="FSY51" s="1"/>
      <c r="FTA51" s="1"/>
      <c r="FTC51" s="1"/>
      <c r="FTE51" s="1"/>
      <c r="FTG51" s="1"/>
      <c r="FTI51" s="1"/>
      <c r="FTK51" s="1"/>
      <c r="FTM51" s="1"/>
      <c r="FTO51" s="1"/>
      <c r="FTQ51" s="1"/>
      <c r="FTS51" s="1"/>
      <c r="FTU51" s="1"/>
      <c r="FTW51" s="1"/>
      <c r="FTY51" s="1"/>
      <c r="FUA51" s="1"/>
      <c r="FUC51" s="1"/>
      <c r="FUE51" s="1"/>
      <c r="FUG51" s="1"/>
      <c r="FUI51" s="1"/>
      <c r="FUK51" s="1"/>
      <c r="FUM51" s="1"/>
      <c r="FUO51" s="1"/>
      <c r="FUQ51" s="1"/>
      <c r="FUS51" s="1"/>
      <c r="FUU51" s="1"/>
      <c r="FUW51" s="1"/>
      <c r="FUY51" s="1"/>
      <c r="FVA51" s="1"/>
      <c r="FVC51" s="1"/>
      <c r="FVE51" s="1"/>
      <c r="FVG51" s="1"/>
      <c r="FVI51" s="1"/>
      <c r="FVK51" s="1"/>
      <c r="FVM51" s="1"/>
      <c r="FVO51" s="1"/>
      <c r="FVQ51" s="1"/>
      <c r="FVS51" s="1"/>
      <c r="FVU51" s="1"/>
      <c r="FVW51" s="1"/>
      <c r="FVY51" s="1"/>
      <c r="FWA51" s="1"/>
      <c r="FWC51" s="1"/>
      <c r="FWE51" s="1"/>
      <c r="FWG51" s="1"/>
      <c r="FWI51" s="1"/>
      <c r="FWK51" s="1"/>
      <c r="FWM51" s="1"/>
      <c r="FWO51" s="1"/>
      <c r="FWQ51" s="1"/>
      <c r="FWS51" s="1"/>
      <c r="FWU51" s="1"/>
      <c r="FWW51" s="1"/>
      <c r="FWY51" s="1"/>
      <c r="FXA51" s="1"/>
      <c r="FXC51" s="1"/>
      <c r="FXE51" s="1"/>
      <c r="FXG51" s="1"/>
      <c r="FXI51" s="1"/>
      <c r="FXK51" s="1"/>
      <c r="FXM51" s="1"/>
      <c r="FXO51" s="1"/>
      <c r="FXQ51" s="1"/>
      <c r="FXS51" s="1"/>
      <c r="FXU51" s="1"/>
      <c r="FXW51" s="1"/>
      <c r="FXY51" s="1"/>
      <c r="FYA51" s="1"/>
      <c r="FYC51" s="1"/>
      <c r="FYE51" s="1"/>
      <c r="FYG51" s="1"/>
      <c r="FYI51" s="1"/>
      <c r="FYK51" s="1"/>
      <c r="FYM51" s="1"/>
      <c r="FYO51" s="1"/>
      <c r="FYQ51" s="1"/>
      <c r="FYS51" s="1"/>
      <c r="FYU51" s="1"/>
      <c r="FYW51" s="1"/>
      <c r="FYY51" s="1"/>
      <c r="FZA51" s="1"/>
      <c r="FZC51" s="1"/>
      <c r="FZE51" s="1"/>
      <c r="FZG51" s="1"/>
      <c r="FZI51" s="1"/>
      <c r="FZK51" s="1"/>
      <c r="FZM51" s="1"/>
      <c r="FZO51" s="1"/>
      <c r="FZQ51" s="1"/>
      <c r="FZS51" s="1"/>
      <c r="FZU51" s="1"/>
      <c r="FZW51" s="1"/>
      <c r="FZY51" s="1"/>
      <c r="GAA51" s="1"/>
      <c r="GAC51" s="1"/>
      <c r="GAE51" s="1"/>
      <c r="GAG51" s="1"/>
      <c r="GAI51" s="1"/>
      <c r="GAK51" s="1"/>
      <c r="GAM51" s="1"/>
      <c r="GAO51" s="1"/>
      <c r="GAQ51" s="1"/>
      <c r="GAS51" s="1"/>
      <c r="GAU51" s="1"/>
      <c r="GAW51" s="1"/>
      <c r="GAY51" s="1"/>
      <c r="GBA51" s="1"/>
      <c r="GBC51" s="1"/>
      <c r="GBE51" s="1"/>
      <c r="GBG51" s="1"/>
      <c r="GBI51" s="1"/>
      <c r="GBK51" s="1"/>
      <c r="GBM51" s="1"/>
      <c r="GBO51" s="1"/>
      <c r="GBQ51" s="1"/>
      <c r="GBS51" s="1"/>
      <c r="GBU51" s="1"/>
      <c r="GBW51" s="1"/>
      <c r="GBY51" s="1"/>
      <c r="GCA51" s="1"/>
      <c r="GCC51" s="1"/>
      <c r="GCE51" s="1"/>
      <c r="GCG51" s="1"/>
      <c r="GCI51" s="1"/>
      <c r="GCK51" s="1"/>
      <c r="GCM51" s="1"/>
      <c r="GCO51" s="1"/>
      <c r="GCQ51" s="1"/>
      <c r="GCS51" s="1"/>
      <c r="GCU51" s="1"/>
      <c r="GCW51" s="1"/>
      <c r="GCY51" s="1"/>
      <c r="GDA51" s="1"/>
      <c r="GDC51" s="1"/>
      <c r="GDE51" s="1"/>
      <c r="GDG51" s="1"/>
      <c r="GDI51" s="1"/>
      <c r="GDK51" s="1"/>
      <c r="GDM51" s="1"/>
      <c r="GDO51" s="1"/>
      <c r="GDQ51" s="1"/>
      <c r="GDS51" s="1"/>
      <c r="GDU51" s="1"/>
      <c r="GDW51" s="1"/>
      <c r="GDY51" s="1"/>
      <c r="GEA51" s="1"/>
      <c r="GEC51" s="1"/>
      <c r="GEE51" s="1"/>
      <c r="GEG51" s="1"/>
      <c r="GEI51" s="1"/>
      <c r="GEK51" s="1"/>
      <c r="GEM51" s="1"/>
      <c r="GEO51" s="1"/>
      <c r="GEQ51" s="1"/>
      <c r="GES51" s="1"/>
      <c r="GEU51" s="1"/>
      <c r="GEW51" s="1"/>
      <c r="GEY51" s="1"/>
      <c r="GFA51" s="1"/>
      <c r="GFC51" s="1"/>
      <c r="GFE51" s="1"/>
      <c r="GFG51" s="1"/>
      <c r="GFI51" s="1"/>
      <c r="GFK51" s="1"/>
      <c r="GFM51" s="1"/>
      <c r="GFO51" s="1"/>
      <c r="GFQ51" s="1"/>
      <c r="GFS51" s="1"/>
      <c r="GFU51" s="1"/>
      <c r="GFW51" s="1"/>
      <c r="GFY51" s="1"/>
      <c r="GGA51" s="1"/>
      <c r="GGC51" s="1"/>
      <c r="GGE51" s="1"/>
      <c r="GGG51" s="1"/>
      <c r="GGI51" s="1"/>
      <c r="GGK51" s="1"/>
      <c r="GGM51" s="1"/>
      <c r="GGO51" s="1"/>
      <c r="GGQ51" s="1"/>
      <c r="GGS51" s="1"/>
      <c r="GGU51" s="1"/>
      <c r="GGW51" s="1"/>
      <c r="GGY51" s="1"/>
      <c r="GHA51" s="1"/>
      <c r="GHC51" s="1"/>
      <c r="GHE51" s="1"/>
      <c r="GHG51" s="1"/>
      <c r="GHI51" s="1"/>
      <c r="GHK51" s="1"/>
      <c r="GHM51" s="1"/>
      <c r="GHO51" s="1"/>
      <c r="GHQ51" s="1"/>
      <c r="GHS51" s="1"/>
      <c r="GHU51" s="1"/>
      <c r="GHW51" s="1"/>
      <c r="GHY51" s="1"/>
      <c r="GIA51" s="1"/>
      <c r="GIC51" s="1"/>
      <c r="GIE51" s="1"/>
      <c r="GIG51" s="1"/>
      <c r="GII51" s="1"/>
      <c r="GIK51" s="1"/>
      <c r="GIM51" s="1"/>
      <c r="GIO51" s="1"/>
      <c r="GIQ51" s="1"/>
      <c r="GIS51" s="1"/>
      <c r="GIU51" s="1"/>
      <c r="GIW51" s="1"/>
      <c r="GIY51" s="1"/>
      <c r="GJA51" s="1"/>
      <c r="GJC51" s="1"/>
      <c r="GJE51" s="1"/>
      <c r="GJG51" s="1"/>
      <c r="GJI51" s="1"/>
      <c r="GJK51" s="1"/>
      <c r="GJM51" s="1"/>
      <c r="GJO51" s="1"/>
      <c r="GJQ51" s="1"/>
      <c r="GJS51" s="1"/>
      <c r="GJU51" s="1"/>
      <c r="GJW51" s="1"/>
      <c r="GJY51" s="1"/>
      <c r="GKA51" s="1"/>
      <c r="GKC51" s="1"/>
      <c r="GKE51" s="1"/>
      <c r="GKG51" s="1"/>
      <c r="GKI51" s="1"/>
      <c r="GKK51" s="1"/>
      <c r="GKM51" s="1"/>
      <c r="GKO51" s="1"/>
      <c r="GKQ51" s="1"/>
      <c r="GKS51" s="1"/>
      <c r="GKU51" s="1"/>
      <c r="GKW51" s="1"/>
      <c r="GKY51" s="1"/>
      <c r="GLA51" s="1"/>
      <c r="GLC51" s="1"/>
      <c r="GLE51" s="1"/>
      <c r="GLG51" s="1"/>
      <c r="GLI51" s="1"/>
      <c r="GLK51" s="1"/>
      <c r="GLM51" s="1"/>
      <c r="GLO51" s="1"/>
      <c r="GLQ51" s="1"/>
      <c r="GLS51" s="1"/>
      <c r="GLU51" s="1"/>
      <c r="GLW51" s="1"/>
      <c r="GLY51" s="1"/>
      <c r="GMA51" s="1"/>
      <c r="GMC51" s="1"/>
      <c r="GME51" s="1"/>
      <c r="GMG51" s="1"/>
      <c r="GMI51" s="1"/>
      <c r="GMK51" s="1"/>
      <c r="GMM51" s="1"/>
      <c r="GMO51" s="1"/>
      <c r="GMQ51" s="1"/>
      <c r="GMS51" s="1"/>
      <c r="GMU51" s="1"/>
      <c r="GMW51" s="1"/>
      <c r="GMY51" s="1"/>
      <c r="GNA51" s="1"/>
      <c r="GNC51" s="1"/>
      <c r="GNE51" s="1"/>
      <c r="GNG51" s="1"/>
      <c r="GNI51" s="1"/>
      <c r="GNK51" s="1"/>
      <c r="GNM51" s="1"/>
      <c r="GNO51" s="1"/>
      <c r="GNQ51" s="1"/>
      <c r="GNS51" s="1"/>
      <c r="GNU51" s="1"/>
      <c r="GNW51" s="1"/>
      <c r="GNY51" s="1"/>
      <c r="GOA51" s="1"/>
      <c r="GOC51" s="1"/>
      <c r="GOE51" s="1"/>
      <c r="GOG51" s="1"/>
      <c r="GOI51" s="1"/>
      <c r="GOK51" s="1"/>
      <c r="GOM51" s="1"/>
      <c r="GOO51" s="1"/>
      <c r="GOQ51" s="1"/>
      <c r="GOS51" s="1"/>
      <c r="GOU51" s="1"/>
      <c r="GOW51" s="1"/>
      <c r="GOY51" s="1"/>
      <c r="GPA51" s="1"/>
      <c r="GPC51" s="1"/>
      <c r="GPE51" s="1"/>
      <c r="GPG51" s="1"/>
      <c r="GPI51" s="1"/>
      <c r="GPK51" s="1"/>
      <c r="GPM51" s="1"/>
      <c r="GPO51" s="1"/>
      <c r="GPQ51" s="1"/>
      <c r="GPS51" s="1"/>
      <c r="GPU51" s="1"/>
      <c r="GPW51" s="1"/>
      <c r="GPY51" s="1"/>
      <c r="GQA51" s="1"/>
      <c r="GQC51" s="1"/>
      <c r="GQE51" s="1"/>
      <c r="GQG51" s="1"/>
      <c r="GQI51" s="1"/>
      <c r="GQK51" s="1"/>
      <c r="GQM51" s="1"/>
      <c r="GQO51" s="1"/>
      <c r="GQQ51" s="1"/>
      <c r="GQS51" s="1"/>
      <c r="GQU51" s="1"/>
      <c r="GQW51" s="1"/>
      <c r="GQY51" s="1"/>
      <c r="GRA51" s="1"/>
      <c r="GRC51" s="1"/>
      <c r="GRE51" s="1"/>
      <c r="GRG51" s="1"/>
      <c r="GRI51" s="1"/>
      <c r="GRK51" s="1"/>
      <c r="GRM51" s="1"/>
      <c r="GRO51" s="1"/>
      <c r="GRQ51" s="1"/>
      <c r="GRS51" s="1"/>
      <c r="GRU51" s="1"/>
      <c r="GRW51" s="1"/>
      <c r="GRY51" s="1"/>
      <c r="GSA51" s="1"/>
      <c r="GSC51" s="1"/>
      <c r="GSE51" s="1"/>
      <c r="GSG51" s="1"/>
      <c r="GSI51" s="1"/>
      <c r="GSK51" s="1"/>
      <c r="GSM51" s="1"/>
      <c r="GSO51" s="1"/>
      <c r="GSQ51" s="1"/>
      <c r="GSS51" s="1"/>
      <c r="GSU51" s="1"/>
      <c r="GSW51" s="1"/>
      <c r="GSY51" s="1"/>
      <c r="GTA51" s="1"/>
      <c r="GTC51" s="1"/>
      <c r="GTE51" s="1"/>
      <c r="GTG51" s="1"/>
      <c r="GTI51" s="1"/>
      <c r="GTK51" s="1"/>
      <c r="GTM51" s="1"/>
      <c r="GTO51" s="1"/>
      <c r="GTQ51" s="1"/>
      <c r="GTS51" s="1"/>
      <c r="GTU51" s="1"/>
      <c r="GTW51" s="1"/>
      <c r="GTY51" s="1"/>
      <c r="GUA51" s="1"/>
      <c r="GUC51" s="1"/>
      <c r="GUE51" s="1"/>
      <c r="GUG51" s="1"/>
      <c r="GUI51" s="1"/>
      <c r="GUK51" s="1"/>
      <c r="GUM51" s="1"/>
      <c r="GUO51" s="1"/>
      <c r="GUQ51" s="1"/>
      <c r="GUS51" s="1"/>
      <c r="GUU51" s="1"/>
      <c r="GUW51" s="1"/>
      <c r="GUY51" s="1"/>
      <c r="GVA51" s="1"/>
      <c r="GVC51" s="1"/>
      <c r="GVE51" s="1"/>
      <c r="GVG51" s="1"/>
      <c r="GVI51" s="1"/>
      <c r="GVK51" s="1"/>
      <c r="GVM51" s="1"/>
      <c r="GVO51" s="1"/>
      <c r="GVQ51" s="1"/>
      <c r="GVS51" s="1"/>
      <c r="GVU51" s="1"/>
      <c r="GVW51" s="1"/>
      <c r="GVY51" s="1"/>
      <c r="GWA51" s="1"/>
      <c r="GWC51" s="1"/>
      <c r="GWE51" s="1"/>
      <c r="GWG51" s="1"/>
      <c r="GWI51" s="1"/>
      <c r="GWK51" s="1"/>
      <c r="GWM51" s="1"/>
      <c r="GWO51" s="1"/>
      <c r="GWQ51" s="1"/>
      <c r="GWS51" s="1"/>
      <c r="GWU51" s="1"/>
      <c r="GWW51" s="1"/>
      <c r="GWY51" s="1"/>
      <c r="GXA51" s="1"/>
      <c r="GXC51" s="1"/>
      <c r="GXE51" s="1"/>
      <c r="GXG51" s="1"/>
      <c r="GXI51" s="1"/>
      <c r="GXK51" s="1"/>
      <c r="GXM51" s="1"/>
      <c r="GXO51" s="1"/>
      <c r="GXQ51" s="1"/>
      <c r="GXS51" s="1"/>
      <c r="GXU51" s="1"/>
      <c r="GXW51" s="1"/>
      <c r="GXY51" s="1"/>
      <c r="GYA51" s="1"/>
      <c r="GYC51" s="1"/>
      <c r="GYE51" s="1"/>
      <c r="GYG51" s="1"/>
      <c r="GYI51" s="1"/>
      <c r="GYK51" s="1"/>
      <c r="GYM51" s="1"/>
      <c r="GYO51" s="1"/>
      <c r="GYQ51" s="1"/>
      <c r="GYS51" s="1"/>
      <c r="GYU51" s="1"/>
      <c r="GYW51" s="1"/>
      <c r="GYY51" s="1"/>
      <c r="GZA51" s="1"/>
      <c r="GZC51" s="1"/>
      <c r="GZE51" s="1"/>
      <c r="GZG51" s="1"/>
      <c r="GZI51" s="1"/>
      <c r="GZK51" s="1"/>
      <c r="GZM51" s="1"/>
      <c r="GZO51" s="1"/>
      <c r="GZQ51" s="1"/>
      <c r="GZS51" s="1"/>
      <c r="GZU51" s="1"/>
      <c r="GZW51" s="1"/>
      <c r="GZY51" s="1"/>
      <c r="HAA51" s="1"/>
      <c r="HAC51" s="1"/>
      <c r="HAE51" s="1"/>
      <c r="HAG51" s="1"/>
      <c r="HAI51" s="1"/>
      <c r="HAK51" s="1"/>
      <c r="HAM51" s="1"/>
      <c r="HAO51" s="1"/>
      <c r="HAQ51" s="1"/>
      <c r="HAS51" s="1"/>
      <c r="HAU51" s="1"/>
      <c r="HAW51" s="1"/>
      <c r="HAY51" s="1"/>
      <c r="HBA51" s="1"/>
      <c r="HBC51" s="1"/>
      <c r="HBE51" s="1"/>
      <c r="HBG51" s="1"/>
      <c r="HBI51" s="1"/>
      <c r="HBK51" s="1"/>
      <c r="HBM51" s="1"/>
      <c r="HBO51" s="1"/>
      <c r="HBQ51" s="1"/>
      <c r="HBS51" s="1"/>
      <c r="HBU51" s="1"/>
      <c r="HBW51" s="1"/>
      <c r="HBY51" s="1"/>
      <c r="HCA51" s="1"/>
      <c r="HCC51" s="1"/>
      <c r="HCE51" s="1"/>
      <c r="HCG51" s="1"/>
      <c r="HCI51" s="1"/>
      <c r="HCK51" s="1"/>
      <c r="HCM51" s="1"/>
      <c r="HCO51" s="1"/>
      <c r="HCQ51" s="1"/>
      <c r="HCS51" s="1"/>
      <c r="HCU51" s="1"/>
      <c r="HCW51" s="1"/>
      <c r="HCY51" s="1"/>
      <c r="HDA51" s="1"/>
      <c r="HDC51" s="1"/>
      <c r="HDE51" s="1"/>
      <c r="HDG51" s="1"/>
      <c r="HDI51" s="1"/>
      <c r="HDK51" s="1"/>
      <c r="HDM51" s="1"/>
      <c r="HDO51" s="1"/>
      <c r="HDQ51" s="1"/>
      <c r="HDS51" s="1"/>
      <c r="HDU51" s="1"/>
      <c r="HDW51" s="1"/>
      <c r="HDY51" s="1"/>
      <c r="HEA51" s="1"/>
      <c r="HEC51" s="1"/>
      <c r="HEE51" s="1"/>
      <c r="HEG51" s="1"/>
      <c r="HEI51" s="1"/>
      <c r="HEK51" s="1"/>
      <c r="HEM51" s="1"/>
      <c r="HEO51" s="1"/>
      <c r="HEQ51" s="1"/>
      <c r="HES51" s="1"/>
      <c r="HEU51" s="1"/>
      <c r="HEW51" s="1"/>
      <c r="HEY51" s="1"/>
      <c r="HFA51" s="1"/>
      <c r="HFC51" s="1"/>
      <c r="HFE51" s="1"/>
      <c r="HFG51" s="1"/>
      <c r="HFI51" s="1"/>
      <c r="HFK51" s="1"/>
      <c r="HFM51" s="1"/>
      <c r="HFO51" s="1"/>
      <c r="HFQ51" s="1"/>
      <c r="HFS51" s="1"/>
      <c r="HFU51" s="1"/>
      <c r="HFW51" s="1"/>
      <c r="HFY51" s="1"/>
      <c r="HGA51" s="1"/>
      <c r="HGC51" s="1"/>
      <c r="HGE51" s="1"/>
      <c r="HGG51" s="1"/>
      <c r="HGI51" s="1"/>
      <c r="HGK51" s="1"/>
      <c r="HGM51" s="1"/>
      <c r="HGO51" s="1"/>
      <c r="HGQ51" s="1"/>
      <c r="HGS51" s="1"/>
      <c r="HGU51" s="1"/>
      <c r="HGW51" s="1"/>
      <c r="HGY51" s="1"/>
      <c r="HHA51" s="1"/>
      <c r="HHC51" s="1"/>
      <c r="HHE51" s="1"/>
      <c r="HHG51" s="1"/>
      <c r="HHI51" s="1"/>
      <c r="HHK51" s="1"/>
      <c r="HHM51" s="1"/>
      <c r="HHO51" s="1"/>
      <c r="HHQ51" s="1"/>
      <c r="HHS51" s="1"/>
      <c r="HHU51" s="1"/>
      <c r="HHW51" s="1"/>
      <c r="HHY51" s="1"/>
      <c r="HIA51" s="1"/>
      <c r="HIC51" s="1"/>
      <c r="HIE51" s="1"/>
      <c r="HIG51" s="1"/>
      <c r="HII51" s="1"/>
      <c r="HIK51" s="1"/>
      <c r="HIM51" s="1"/>
      <c r="HIO51" s="1"/>
      <c r="HIQ51" s="1"/>
      <c r="HIS51" s="1"/>
      <c r="HIU51" s="1"/>
      <c r="HIW51" s="1"/>
      <c r="HIY51" s="1"/>
      <c r="HJA51" s="1"/>
      <c r="HJC51" s="1"/>
      <c r="HJE51" s="1"/>
      <c r="HJG51" s="1"/>
      <c r="HJI51" s="1"/>
      <c r="HJK51" s="1"/>
      <c r="HJM51" s="1"/>
      <c r="HJO51" s="1"/>
      <c r="HJQ51" s="1"/>
      <c r="HJS51" s="1"/>
      <c r="HJU51" s="1"/>
      <c r="HJW51" s="1"/>
      <c r="HJY51" s="1"/>
      <c r="HKA51" s="1"/>
      <c r="HKC51" s="1"/>
      <c r="HKE51" s="1"/>
      <c r="HKG51" s="1"/>
      <c r="HKI51" s="1"/>
      <c r="HKK51" s="1"/>
      <c r="HKM51" s="1"/>
      <c r="HKO51" s="1"/>
      <c r="HKQ51" s="1"/>
      <c r="HKS51" s="1"/>
      <c r="HKU51" s="1"/>
      <c r="HKW51" s="1"/>
      <c r="HKY51" s="1"/>
      <c r="HLA51" s="1"/>
      <c r="HLC51" s="1"/>
      <c r="HLE51" s="1"/>
      <c r="HLG51" s="1"/>
      <c r="HLI51" s="1"/>
      <c r="HLK51" s="1"/>
      <c r="HLM51" s="1"/>
      <c r="HLO51" s="1"/>
      <c r="HLQ51" s="1"/>
      <c r="HLS51" s="1"/>
      <c r="HLU51" s="1"/>
      <c r="HLW51" s="1"/>
      <c r="HLY51" s="1"/>
      <c r="HMA51" s="1"/>
      <c r="HMC51" s="1"/>
      <c r="HME51" s="1"/>
      <c r="HMG51" s="1"/>
      <c r="HMI51" s="1"/>
      <c r="HMK51" s="1"/>
      <c r="HMM51" s="1"/>
      <c r="HMO51" s="1"/>
      <c r="HMQ51" s="1"/>
      <c r="HMS51" s="1"/>
      <c r="HMU51" s="1"/>
      <c r="HMW51" s="1"/>
      <c r="HMY51" s="1"/>
      <c r="HNA51" s="1"/>
      <c r="HNC51" s="1"/>
      <c r="HNE51" s="1"/>
      <c r="HNG51" s="1"/>
      <c r="HNI51" s="1"/>
      <c r="HNK51" s="1"/>
      <c r="HNM51" s="1"/>
      <c r="HNO51" s="1"/>
      <c r="HNQ51" s="1"/>
      <c r="HNS51" s="1"/>
      <c r="HNU51" s="1"/>
      <c r="HNW51" s="1"/>
      <c r="HNY51" s="1"/>
      <c r="HOA51" s="1"/>
      <c r="HOC51" s="1"/>
      <c r="HOE51" s="1"/>
      <c r="HOG51" s="1"/>
      <c r="HOI51" s="1"/>
      <c r="HOK51" s="1"/>
      <c r="HOM51" s="1"/>
      <c r="HOO51" s="1"/>
      <c r="HOQ51" s="1"/>
      <c r="HOS51" s="1"/>
      <c r="HOU51" s="1"/>
      <c r="HOW51" s="1"/>
      <c r="HOY51" s="1"/>
      <c r="HPA51" s="1"/>
      <c r="HPC51" s="1"/>
      <c r="HPE51" s="1"/>
      <c r="HPG51" s="1"/>
      <c r="HPI51" s="1"/>
      <c r="HPK51" s="1"/>
      <c r="HPM51" s="1"/>
      <c r="HPO51" s="1"/>
      <c r="HPQ51" s="1"/>
      <c r="HPS51" s="1"/>
      <c r="HPU51" s="1"/>
      <c r="HPW51" s="1"/>
      <c r="HPY51" s="1"/>
      <c r="HQA51" s="1"/>
      <c r="HQC51" s="1"/>
      <c r="HQE51" s="1"/>
      <c r="HQG51" s="1"/>
      <c r="HQI51" s="1"/>
      <c r="HQK51" s="1"/>
      <c r="HQM51" s="1"/>
      <c r="HQO51" s="1"/>
      <c r="HQQ51" s="1"/>
      <c r="HQS51" s="1"/>
      <c r="HQU51" s="1"/>
      <c r="HQW51" s="1"/>
      <c r="HQY51" s="1"/>
      <c r="HRA51" s="1"/>
      <c r="HRC51" s="1"/>
      <c r="HRE51" s="1"/>
      <c r="HRG51" s="1"/>
      <c r="HRI51" s="1"/>
      <c r="HRK51" s="1"/>
      <c r="HRM51" s="1"/>
      <c r="HRO51" s="1"/>
      <c r="HRQ51" s="1"/>
      <c r="HRS51" s="1"/>
      <c r="HRU51" s="1"/>
      <c r="HRW51" s="1"/>
      <c r="HRY51" s="1"/>
      <c r="HSA51" s="1"/>
      <c r="HSC51" s="1"/>
      <c r="HSE51" s="1"/>
      <c r="HSG51" s="1"/>
      <c r="HSI51" s="1"/>
      <c r="HSK51" s="1"/>
      <c r="HSM51" s="1"/>
      <c r="HSO51" s="1"/>
      <c r="HSQ51" s="1"/>
      <c r="HSS51" s="1"/>
      <c r="HSU51" s="1"/>
      <c r="HSW51" s="1"/>
      <c r="HSY51" s="1"/>
      <c r="HTA51" s="1"/>
      <c r="HTC51" s="1"/>
      <c r="HTE51" s="1"/>
      <c r="HTG51" s="1"/>
      <c r="HTI51" s="1"/>
      <c r="HTK51" s="1"/>
      <c r="HTM51" s="1"/>
      <c r="HTO51" s="1"/>
      <c r="HTQ51" s="1"/>
      <c r="HTS51" s="1"/>
      <c r="HTU51" s="1"/>
      <c r="HTW51" s="1"/>
      <c r="HTY51" s="1"/>
      <c r="HUA51" s="1"/>
      <c r="HUC51" s="1"/>
      <c r="HUE51" s="1"/>
      <c r="HUG51" s="1"/>
      <c r="HUI51" s="1"/>
      <c r="HUK51" s="1"/>
      <c r="HUM51" s="1"/>
      <c r="HUO51" s="1"/>
      <c r="HUQ51" s="1"/>
      <c r="HUS51" s="1"/>
      <c r="HUU51" s="1"/>
      <c r="HUW51" s="1"/>
      <c r="HUY51" s="1"/>
      <c r="HVA51" s="1"/>
      <c r="HVC51" s="1"/>
      <c r="HVE51" s="1"/>
      <c r="HVG51" s="1"/>
      <c r="HVI51" s="1"/>
      <c r="HVK51" s="1"/>
      <c r="HVM51" s="1"/>
      <c r="HVO51" s="1"/>
      <c r="HVQ51" s="1"/>
      <c r="HVS51" s="1"/>
      <c r="HVU51" s="1"/>
      <c r="HVW51" s="1"/>
      <c r="HVY51" s="1"/>
      <c r="HWA51" s="1"/>
      <c r="HWC51" s="1"/>
      <c r="HWE51" s="1"/>
      <c r="HWG51" s="1"/>
      <c r="HWI51" s="1"/>
      <c r="HWK51" s="1"/>
      <c r="HWM51" s="1"/>
      <c r="HWO51" s="1"/>
      <c r="HWQ51" s="1"/>
      <c r="HWS51" s="1"/>
      <c r="HWU51" s="1"/>
      <c r="HWW51" s="1"/>
      <c r="HWY51" s="1"/>
      <c r="HXA51" s="1"/>
      <c r="HXC51" s="1"/>
      <c r="HXE51" s="1"/>
      <c r="HXG51" s="1"/>
      <c r="HXI51" s="1"/>
      <c r="HXK51" s="1"/>
      <c r="HXM51" s="1"/>
      <c r="HXO51" s="1"/>
      <c r="HXQ51" s="1"/>
      <c r="HXS51" s="1"/>
      <c r="HXU51" s="1"/>
      <c r="HXW51" s="1"/>
      <c r="HXY51" s="1"/>
      <c r="HYA51" s="1"/>
      <c r="HYC51" s="1"/>
      <c r="HYE51" s="1"/>
      <c r="HYG51" s="1"/>
      <c r="HYI51" s="1"/>
      <c r="HYK51" s="1"/>
      <c r="HYM51" s="1"/>
      <c r="HYO51" s="1"/>
      <c r="HYQ51" s="1"/>
      <c r="HYS51" s="1"/>
      <c r="HYU51" s="1"/>
      <c r="HYW51" s="1"/>
      <c r="HYY51" s="1"/>
      <c r="HZA51" s="1"/>
      <c r="HZC51" s="1"/>
      <c r="HZE51" s="1"/>
      <c r="HZG51" s="1"/>
      <c r="HZI51" s="1"/>
      <c r="HZK51" s="1"/>
      <c r="HZM51" s="1"/>
      <c r="HZO51" s="1"/>
      <c r="HZQ51" s="1"/>
      <c r="HZS51" s="1"/>
      <c r="HZU51" s="1"/>
      <c r="HZW51" s="1"/>
      <c r="HZY51" s="1"/>
      <c r="IAA51" s="1"/>
      <c r="IAC51" s="1"/>
      <c r="IAE51" s="1"/>
      <c r="IAG51" s="1"/>
      <c r="IAI51" s="1"/>
      <c r="IAK51" s="1"/>
      <c r="IAM51" s="1"/>
      <c r="IAO51" s="1"/>
      <c r="IAQ51" s="1"/>
      <c r="IAS51" s="1"/>
      <c r="IAU51" s="1"/>
      <c r="IAW51" s="1"/>
      <c r="IAY51" s="1"/>
      <c r="IBA51" s="1"/>
      <c r="IBC51" s="1"/>
      <c r="IBE51" s="1"/>
      <c r="IBG51" s="1"/>
      <c r="IBI51" s="1"/>
      <c r="IBK51" s="1"/>
      <c r="IBM51" s="1"/>
      <c r="IBO51" s="1"/>
      <c r="IBQ51" s="1"/>
      <c r="IBS51" s="1"/>
      <c r="IBU51" s="1"/>
      <c r="IBW51" s="1"/>
      <c r="IBY51" s="1"/>
      <c r="ICA51" s="1"/>
      <c r="ICC51" s="1"/>
      <c r="ICE51" s="1"/>
      <c r="ICG51" s="1"/>
      <c r="ICI51" s="1"/>
      <c r="ICK51" s="1"/>
      <c r="ICM51" s="1"/>
      <c r="ICO51" s="1"/>
      <c r="ICQ51" s="1"/>
      <c r="ICS51" s="1"/>
      <c r="ICU51" s="1"/>
      <c r="ICW51" s="1"/>
      <c r="ICY51" s="1"/>
      <c r="IDA51" s="1"/>
      <c r="IDC51" s="1"/>
      <c r="IDE51" s="1"/>
      <c r="IDG51" s="1"/>
      <c r="IDI51" s="1"/>
      <c r="IDK51" s="1"/>
      <c r="IDM51" s="1"/>
      <c r="IDO51" s="1"/>
      <c r="IDQ51" s="1"/>
      <c r="IDS51" s="1"/>
      <c r="IDU51" s="1"/>
      <c r="IDW51" s="1"/>
      <c r="IDY51" s="1"/>
      <c r="IEA51" s="1"/>
      <c r="IEC51" s="1"/>
      <c r="IEE51" s="1"/>
      <c r="IEG51" s="1"/>
      <c r="IEI51" s="1"/>
      <c r="IEK51" s="1"/>
      <c r="IEM51" s="1"/>
      <c r="IEO51" s="1"/>
      <c r="IEQ51" s="1"/>
      <c r="IES51" s="1"/>
      <c r="IEU51" s="1"/>
      <c r="IEW51" s="1"/>
      <c r="IEY51" s="1"/>
      <c r="IFA51" s="1"/>
      <c r="IFC51" s="1"/>
      <c r="IFE51" s="1"/>
      <c r="IFG51" s="1"/>
      <c r="IFI51" s="1"/>
      <c r="IFK51" s="1"/>
      <c r="IFM51" s="1"/>
      <c r="IFO51" s="1"/>
      <c r="IFQ51" s="1"/>
      <c r="IFS51" s="1"/>
      <c r="IFU51" s="1"/>
      <c r="IFW51" s="1"/>
      <c r="IFY51" s="1"/>
      <c r="IGA51" s="1"/>
      <c r="IGC51" s="1"/>
      <c r="IGE51" s="1"/>
      <c r="IGG51" s="1"/>
      <c r="IGI51" s="1"/>
      <c r="IGK51" s="1"/>
      <c r="IGM51" s="1"/>
      <c r="IGO51" s="1"/>
      <c r="IGQ51" s="1"/>
      <c r="IGS51" s="1"/>
      <c r="IGU51" s="1"/>
      <c r="IGW51" s="1"/>
      <c r="IGY51" s="1"/>
      <c r="IHA51" s="1"/>
      <c r="IHC51" s="1"/>
      <c r="IHE51" s="1"/>
      <c r="IHG51" s="1"/>
      <c r="IHI51" s="1"/>
      <c r="IHK51" s="1"/>
      <c r="IHM51" s="1"/>
      <c r="IHO51" s="1"/>
      <c r="IHQ51" s="1"/>
      <c r="IHS51" s="1"/>
      <c r="IHU51" s="1"/>
      <c r="IHW51" s="1"/>
      <c r="IHY51" s="1"/>
      <c r="IIA51" s="1"/>
      <c r="IIC51" s="1"/>
      <c r="IIE51" s="1"/>
      <c r="IIG51" s="1"/>
      <c r="III51" s="1"/>
      <c r="IIK51" s="1"/>
      <c r="IIM51" s="1"/>
      <c r="IIO51" s="1"/>
      <c r="IIQ51" s="1"/>
      <c r="IIS51" s="1"/>
      <c r="IIU51" s="1"/>
      <c r="IIW51" s="1"/>
      <c r="IIY51" s="1"/>
      <c r="IJA51" s="1"/>
      <c r="IJC51" s="1"/>
      <c r="IJE51" s="1"/>
      <c r="IJG51" s="1"/>
      <c r="IJI51" s="1"/>
      <c r="IJK51" s="1"/>
      <c r="IJM51" s="1"/>
      <c r="IJO51" s="1"/>
      <c r="IJQ51" s="1"/>
      <c r="IJS51" s="1"/>
      <c r="IJU51" s="1"/>
      <c r="IJW51" s="1"/>
      <c r="IJY51" s="1"/>
      <c r="IKA51" s="1"/>
      <c r="IKC51" s="1"/>
      <c r="IKE51" s="1"/>
      <c r="IKG51" s="1"/>
      <c r="IKI51" s="1"/>
      <c r="IKK51" s="1"/>
      <c r="IKM51" s="1"/>
      <c r="IKO51" s="1"/>
      <c r="IKQ51" s="1"/>
      <c r="IKS51" s="1"/>
      <c r="IKU51" s="1"/>
      <c r="IKW51" s="1"/>
      <c r="IKY51" s="1"/>
      <c r="ILA51" s="1"/>
      <c r="ILC51" s="1"/>
      <c r="ILE51" s="1"/>
      <c r="ILG51" s="1"/>
      <c r="ILI51" s="1"/>
      <c r="ILK51" s="1"/>
      <c r="ILM51" s="1"/>
      <c r="ILO51" s="1"/>
      <c r="ILQ51" s="1"/>
      <c r="ILS51" s="1"/>
      <c r="ILU51" s="1"/>
      <c r="ILW51" s="1"/>
      <c r="ILY51" s="1"/>
      <c r="IMA51" s="1"/>
      <c r="IMC51" s="1"/>
      <c r="IME51" s="1"/>
      <c r="IMG51" s="1"/>
      <c r="IMI51" s="1"/>
      <c r="IMK51" s="1"/>
      <c r="IMM51" s="1"/>
      <c r="IMO51" s="1"/>
      <c r="IMQ51" s="1"/>
      <c r="IMS51" s="1"/>
      <c r="IMU51" s="1"/>
      <c r="IMW51" s="1"/>
      <c r="IMY51" s="1"/>
      <c r="INA51" s="1"/>
      <c r="INC51" s="1"/>
      <c r="INE51" s="1"/>
      <c r="ING51" s="1"/>
      <c r="INI51" s="1"/>
      <c r="INK51" s="1"/>
      <c r="INM51" s="1"/>
      <c r="INO51" s="1"/>
      <c r="INQ51" s="1"/>
      <c r="INS51" s="1"/>
      <c r="INU51" s="1"/>
      <c r="INW51" s="1"/>
      <c r="INY51" s="1"/>
      <c r="IOA51" s="1"/>
      <c r="IOC51" s="1"/>
      <c r="IOE51" s="1"/>
      <c r="IOG51" s="1"/>
      <c r="IOI51" s="1"/>
      <c r="IOK51" s="1"/>
      <c r="IOM51" s="1"/>
      <c r="IOO51" s="1"/>
      <c r="IOQ51" s="1"/>
      <c r="IOS51" s="1"/>
      <c r="IOU51" s="1"/>
      <c r="IOW51" s="1"/>
      <c r="IOY51" s="1"/>
      <c r="IPA51" s="1"/>
      <c r="IPC51" s="1"/>
      <c r="IPE51" s="1"/>
      <c r="IPG51" s="1"/>
      <c r="IPI51" s="1"/>
      <c r="IPK51" s="1"/>
      <c r="IPM51" s="1"/>
      <c r="IPO51" s="1"/>
      <c r="IPQ51" s="1"/>
      <c r="IPS51" s="1"/>
      <c r="IPU51" s="1"/>
      <c r="IPW51" s="1"/>
      <c r="IPY51" s="1"/>
      <c r="IQA51" s="1"/>
      <c r="IQC51" s="1"/>
      <c r="IQE51" s="1"/>
      <c r="IQG51" s="1"/>
      <c r="IQI51" s="1"/>
      <c r="IQK51" s="1"/>
      <c r="IQM51" s="1"/>
      <c r="IQO51" s="1"/>
      <c r="IQQ51" s="1"/>
      <c r="IQS51" s="1"/>
      <c r="IQU51" s="1"/>
      <c r="IQW51" s="1"/>
      <c r="IQY51" s="1"/>
      <c r="IRA51" s="1"/>
      <c r="IRC51" s="1"/>
      <c r="IRE51" s="1"/>
      <c r="IRG51" s="1"/>
      <c r="IRI51" s="1"/>
      <c r="IRK51" s="1"/>
      <c r="IRM51" s="1"/>
      <c r="IRO51" s="1"/>
      <c r="IRQ51" s="1"/>
      <c r="IRS51" s="1"/>
      <c r="IRU51" s="1"/>
      <c r="IRW51" s="1"/>
      <c r="IRY51" s="1"/>
      <c r="ISA51" s="1"/>
      <c r="ISC51" s="1"/>
      <c r="ISE51" s="1"/>
      <c r="ISG51" s="1"/>
      <c r="ISI51" s="1"/>
      <c r="ISK51" s="1"/>
      <c r="ISM51" s="1"/>
      <c r="ISO51" s="1"/>
      <c r="ISQ51" s="1"/>
      <c r="ISS51" s="1"/>
      <c r="ISU51" s="1"/>
      <c r="ISW51" s="1"/>
      <c r="ISY51" s="1"/>
      <c r="ITA51" s="1"/>
      <c r="ITC51" s="1"/>
      <c r="ITE51" s="1"/>
      <c r="ITG51" s="1"/>
      <c r="ITI51" s="1"/>
      <c r="ITK51" s="1"/>
      <c r="ITM51" s="1"/>
      <c r="ITO51" s="1"/>
      <c r="ITQ51" s="1"/>
      <c r="ITS51" s="1"/>
      <c r="ITU51" s="1"/>
      <c r="ITW51" s="1"/>
      <c r="ITY51" s="1"/>
      <c r="IUA51" s="1"/>
      <c r="IUC51" s="1"/>
      <c r="IUE51" s="1"/>
      <c r="IUG51" s="1"/>
      <c r="IUI51" s="1"/>
      <c r="IUK51" s="1"/>
      <c r="IUM51" s="1"/>
      <c r="IUO51" s="1"/>
      <c r="IUQ51" s="1"/>
      <c r="IUS51" s="1"/>
      <c r="IUU51" s="1"/>
      <c r="IUW51" s="1"/>
      <c r="IUY51" s="1"/>
      <c r="IVA51" s="1"/>
      <c r="IVC51" s="1"/>
      <c r="IVE51" s="1"/>
      <c r="IVG51" s="1"/>
      <c r="IVI51" s="1"/>
      <c r="IVK51" s="1"/>
      <c r="IVM51" s="1"/>
      <c r="IVO51" s="1"/>
      <c r="IVQ51" s="1"/>
      <c r="IVS51" s="1"/>
      <c r="IVU51" s="1"/>
      <c r="IVW51" s="1"/>
      <c r="IVY51" s="1"/>
      <c r="IWA51" s="1"/>
      <c r="IWC51" s="1"/>
      <c r="IWE51" s="1"/>
      <c r="IWG51" s="1"/>
      <c r="IWI51" s="1"/>
      <c r="IWK51" s="1"/>
      <c r="IWM51" s="1"/>
      <c r="IWO51" s="1"/>
      <c r="IWQ51" s="1"/>
      <c r="IWS51" s="1"/>
      <c r="IWU51" s="1"/>
      <c r="IWW51" s="1"/>
      <c r="IWY51" s="1"/>
      <c r="IXA51" s="1"/>
      <c r="IXC51" s="1"/>
      <c r="IXE51" s="1"/>
      <c r="IXG51" s="1"/>
      <c r="IXI51" s="1"/>
      <c r="IXK51" s="1"/>
      <c r="IXM51" s="1"/>
      <c r="IXO51" s="1"/>
      <c r="IXQ51" s="1"/>
      <c r="IXS51" s="1"/>
      <c r="IXU51" s="1"/>
      <c r="IXW51" s="1"/>
      <c r="IXY51" s="1"/>
      <c r="IYA51" s="1"/>
      <c r="IYC51" s="1"/>
      <c r="IYE51" s="1"/>
      <c r="IYG51" s="1"/>
      <c r="IYI51" s="1"/>
      <c r="IYK51" s="1"/>
      <c r="IYM51" s="1"/>
      <c r="IYO51" s="1"/>
      <c r="IYQ51" s="1"/>
      <c r="IYS51" s="1"/>
      <c r="IYU51" s="1"/>
      <c r="IYW51" s="1"/>
      <c r="IYY51" s="1"/>
      <c r="IZA51" s="1"/>
      <c r="IZC51" s="1"/>
      <c r="IZE51" s="1"/>
      <c r="IZG51" s="1"/>
      <c r="IZI51" s="1"/>
      <c r="IZK51" s="1"/>
      <c r="IZM51" s="1"/>
      <c r="IZO51" s="1"/>
      <c r="IZQ51" s="1"/>
      <c r="IZS51" s="1"/>
      <c r="IZU51" s="1"/>
      <c r="IZW51" s="1"/>
      <c r="IZY51" s="1"/>
      <c r="JAA51" s="1"/>
      <c r="JAC51" s="1"/>
      <c r="JAE51" s="1"/>
      <c r="JAG51" s="1"/>
      <c r="JAI51" s="1"/>
      <c r="JAK51" s="1"/>
      <c r="JAM51" s="1"/>
      <c r="JAO51" s="1"/>
      <c r="JAQ51" s="1"/>
      <c r="JAS51" s="1"/>
      <c r="JAU51" s="1"/>
      <c r="JAW51" s="1"/>
      <c r="JAY51" s="1"/>
      <c r="JBA51" s="1"/>
      <c r="JBC51" s="1"/>
      <c r="JBE51" s="1"/>
      <c r="JBG51" s="1"/>
      <c r="JBI51" s="1"/>
      <c r="JBK51" s="1"/>
      <c r="JBM51" s="1"/>
      <c r="JBO51" s="1"/>
      <c r="JBQ51" s="1"/>
      <c r="JBS51" s="1"/>
      <c r="JBU51" s="1"/>
      <c r="JBW51" s="1"/>
      <c r="JBY51" s="1"/>
      <c r="JCA51" s="1"/>
      <c r="JCC51" s="1"/>
      <c r="JCE51" s="1"/>
      <c r="JCG51" s="1"/>
      <c r="JCI51" s="1"/>
      <c r="JCK51" s="1"/>
      <c r="JCM51" s="1"/>
      <c r="JCO51" s="1"/>
      <c r="JCQ51" s="1"/>
      <c r="JCS51" s="1"/>
      <c r="JCU51" s="1"/>
      <c r="JCW51" s="1"/>
      <c r="JCY51" s="1"/>
      <c r="JDA51" s="1"/>
      <c r="JDC51" s="1"/>
      <c r="JDE51" s="1"/>
      <c r="JDG51" s="1"/>
      <c r="JDI51" s="1"/>
      <c r="JDK51" s="1"/>
      <c r="JDM51" s="1"/>
      <c r="JDO51" s="1"/>
      <c r="JDQ51" s="1"/>
      <c r="JDS51" s="1"/>
      <c r="JDU51" s="1"/>
      <c r="JDW51" s="1"/>
      <c r="JDY51" s="1"/>
      <c r="JEA51" s="1"/>
      <c r="JEC51" s="1"/>
      <c r="JEE51" s="1"/>
      <c r="JEG51" s="1"/>
      <c r="JEI51" s="1"/>
      <c r="JEK51" s="1"/>
      <c r="JEM51" s="1"/>
      <c r="JEO51" s="1"/>
      <c r="JEQ51" s="1"/>
      <c r="JES51" s="1"/>
      <c r="JEU51" s="1"/>
      <c r="JEW51" s="1"/>
      <c r="JEY51" s="1"/>
      <c r="JFA51" s="1"/>
      <c r="JFC51" s="1"/>
      <c r="JFE51" s="1"/>
      <c r="JFG51" s="1"/>
      <c r="JFI51" s="1"/>
      <c r="JFK51" s="1"/>
      <c r="JFM51" s="1"/>
      <c r="JFO51" s="1"/>
      <c r="JFQ51" s="1"/>
      <c r="JFS51" s="1"/>
      <c r="JFU51" s="1"/>
      <c r="JFW51" s="1"/>
      <c r="JFY51" s="1"/>
      <c r="JGA51" s="1"/>
      <c r="JGC51" s="1"/>
      <c r="JGE51" s="1"/>
      <c r="JGG51" s="1"/>
      <c r="JGI51" s="1"/>
      <c r="JGK51" s="1"/>
      <c r="JGM51" s="1"/>
      <c r="JGO51" s="1"/>
      <c r="JGQ51" s="1"/>
      <c r="JGS51" s="1"/>
      <c r="JGU51" s="1"/>
      <c r="JGW51" s="1"/>
      <c r="JGY51" s="1"/>
      <c r="JHA51" s="1"/>
      <c r="JHC51" s="1"/>
      <c r="JHE51" s="1"/>
      <c r="JHG51" s="1"/>
      <c r="JHI51" s="1"/>
      <c r="JHK51" s="1"/>
      <c r="JHM51" s="1"/>
      <c r="JHO51" s="1"/>
      <c r="JHQ51" s="1"/>
      <c r="JHS51" s="1"/>
      <c r="JHU51" s="1"/>
      <c r="JHW51" s="1"/>
      <c r="JHY51" s="1"/>
      <c r="JIA51" s="1"/>
      <c r="JIC51" s="1"/>
      <c r="JIE51" s="1"/>
      <c r="JIG51" s="1"/>
      <c r="JII51" s="1"/>
      <c r="JIK51" s="1"/>
      <c r="JIM51" s="1"/>
      <c r="JIO51" s="1"/>
      <c r="JIQ51" s="1"/>
      <c r="JIS51" s="1"/>
      <c r="JIU51" s="1"/>
      <c r="JIW51" s="1"/>
      <c r="JIY51" s="1"/>
      <c r="JJA51" s="1"/>
      <c r="JJC51" s="1"/>
      <c r="JJE51" s="1"/>
      <c r="JJG51" s="1"/>
      <c r="JJI51" s="1"/>
      <c r="JJK51" s="1"/>
      <c r="JJM51" s="1"/>
      <c r="JJO51" s="1"/>
      <c r="JJQ51" s="1"/>
      <c r="JJS51" s="1"/>
      <c r="JJU51" s="1"/>
      <c r="JJW51" s="1"/>
      <c r="JJY51" s="1"/>
      <c r="JKA51" s="1"/>
      <c r="JKC51" s="1"/>
      <c r="JKE51" s="1"/>
      <c r="JKG51" s="1"/>
      <c r="JKI51" s="1"/>
      <c r="JKK51" s="1"/>
      <c r="JKM51" s="1"/>
      <c r="JKO51" s="1"/>
      <c r="JKQ51" s="1"/>
      <c r="JKS51" s="1"/>
      <c r="JKU51" s="1"/>
      <c r="JKW51" s="1"/>
      <c r="JKY51" s="1"/>
      <c r="JLA51" s="1"/>
      <c r="JLC51" s="1"/>
      <c r="JLE51" s="1"/>
      <c r="JLG51" s="1"/>
      <c r="JLI51" s="1"/>
      <c r="JLK51" s="1"/>
      <c r="JLM51" s="1"/>
      <c r="JLO51" s="1"/>
      <c r="JLQ51" s="1"/>
      <c r="JLS51" s="1"/>
      <c r="JLU51" s="1"/>
      <c r="JLW51" s="1"/>
      <c r="JLY51" s="1"/>
      <c r="JMA51" s="1"/>
      <c r="JMC51" s="1"/>
      <c r="JME51" s="1"/>
      <c r="JMG51" s="1"/>
      <c r="JMI51" s="1"/>
      <c r="JMK51" s="1"/>
      <c r="JMM51" s="1"/>
      <c r="JMO51" s="1"/>
      <c r="JMQ51" s="1"/>
      <c r="JMS51" s="1"/>
      <c r="JMU51" s="1"/>
      <c r="JMW51" s="1"/>
      <c r="JMY51" s="1"/>
      <c r="JNA51" s="1"/>
      <c r="JNC51" s="1"/>
      <c r="JNE51" s="1"/>
      <c r="JNG51" s="1"/>
      <c r="JNI51" s="1"/>
      <c r="JNK51" s="1"/>
      <c r="JNM51" s="1"/>
      <c r="JNO51" s="1"/>
      <c r="JNQ51" s="1"/>
      <c r="JNS51" s="1"/>
      <c r="JNU51" s="1"/>
      <c r="JNW51" s="1"/>
      <c r="JNY51" s="1"/>
      <c r="JOA51" s="1"/>
      <c r="JOC51" s="1"/>
      <c r="JOE51" s="1"/>
      <c r="JOG51" s="1"/>
      <c r="JOI51" s="1"/>
      <c r="JOK51" s="1"/>
      <c r="JOM51" s="1"/>
      <c r="JOO51" s="1"/>
      <c r="JOQ51" s="1"/>
      <c r="JOS51" s="1"/>
      <c r="JOU51" s="1"/>
      <c r="JOW51" s="1"/>
      <c r="JOY51" s="1"/>
      <c r="JPA51" s="1"/>
      <c r="JPC51" s="1"/>
      <c r="JPE51" s="1"/>
      <c r="JPG51" s="1"/>
      <c r="JPI51" s="1"/>
      <c r="JPK51" s="1"/>
      <c r="JPM51" s="1"/>
      <c r="JPO51" s="1"/>
      <c r="JPQ51" s="1"/>
      <c r="JPS51" s="1"/>
      <c r="JPU51" s="1"/>
      <c r="JPW51" s="1"/>
      <c r="JPY51" s="1"/>
      <c r="JQA51" s="1"/>
      <c r="JQC51" s="1"/>
      <c r="JQE51" s="1"/>
      <c r="JQG51" s="1"/>
      <c r="JQI51" s="1"/>
      <c r="JQK51" s="1"/>
      <c r="JQM51" s="1"/>
      <c r="JQO51" s="1"/>
      <c r="JQQ51" s="1"/>
      <c r="JQS51" s="1"/>
      <c r="JQU51" s="1"/>
      <c r="JQW51" s="1"/>
      <c r="JQY51" s="1"/>
      <c r="JRA51" s="1"/>
      <c r="JRC51" s="1"/>
      <c r="JRE51" s="1"/>
      <c r="JRG51" s="1"/>
      <c r="JRI51" s="1"/>
      <c r="JRK51" s="1"/>
      <c r="JRM51" s="1"/>
      <c r="JRO51" s="1"/>
      <c r="JRQ51" s="1"/>
      <c r="JRS51" s="1"/>
      <c r="JRU51" s="1"/>
      <c r="JRW51" s="1"/>
      <c r="JRY51" s="1"/>
      <c r="JSA51" s="1"/>
      <c r="JSC51" s="1"/>
      <c r="JSE51" s="1"/>
      <c r="JSG51" s="1"/>
      <c r="JSI51" s="1"/>
      <c r="JSK51" s="1"/>
      <c r="JSM51" s="1"/>
      <c r="JSO51" s="1"/>
      <c r="JSQ51" s="1"/>
      <c r="JSS51" s="1"/>
      <c r="JSU51" s="1"/>
      <c r="JSW51" s="1"/>
      <c r="JSY51" s="1"/>
      <c r="JTA51" s="1"/>
      <c r="JTC51" s="1"/>
      <c r="JTE51" s="1"/>
      <c r="JTG51" s="1"/>
      <c r="JTI51" s="1"/>
      <c r="JTK51" s="1"/>
      <c r="JTM51" s="1"/>
      <c r="JTO51" s="1"/>
      <c r="JTQ51" s="1"/>
      <c r="JTS51" s="1"/>
      <c r="JTU51" s="1"/>
      <c r="JTW51" s="1"/>
      <c r="JTY51" s="1"/>
      <c r="JUA51" s="1"/>
      <c r="JUC51" s="1"/>
      <c r="JUE51" s="1"/>
      <c r="JUG51" s="1"/>
      <c r="JUI51" s="1"/>
      <c r="JUK51" s="1"/>
      <c r="JUM51" s="1"/>
      <c r="JUO51" s="1"/>
      <c r="JUQ51" s="1"/>
      <c r="JUS51" s="1"/>
      <c r="JUU51" s="1"/>
      <c r="JUW51" s="1"/>
      <c r="JUY51" s="1"/>
      <c r="JVA51" s="1"/>
      <c r="JVC51" s="1"/>
      <c r="JVE51" s="1"/>
      <c r="JVG51" s="1"/>
      <c r="JVI51" s="1"/>
      <c r="JVK51" s="1"/>
      <c r="JVM51" s="1"/>
      <c r="JVO51" s="1"/>
      <c r="JVQ51" s="1"/>
      <c r="JVS51" s="1"/>
      <c r="JVU51" s="1"/>
      <c r="JVW51" s="1"/>
      <c r="JVY51" s="1"/>
      <c r="JWA51" s="1"/>
      <c r="JWC51" s="1"/>
      <c r="JWE51" s="1"/>
      <c r="JWG51" s="1"/>
      <c r="JWI51" s="1"/>
      <c r="JWK51" s="1"/>
      <c r="JWM51" s="1"/>
      <c r="JWO51" s="1"/>
      <c r="JWQ51" s="1"/>
      <c r="JWS51" s="1"/>
      <c r="JWU51" s="1"/>
      <c r="JWW51" s="1"/>
      <c r="JWY51" s="1"/>
      <c r="JXA51" s="1"/>
      <c r="JXC51" s="1"/>
      <c r="JXE51" s="1"/>
      <c r="JXG51" s="1"/>
      <c r="JXI51" s="1"/>
      <c r="JXK51" s="1"/>
      <c r="JXM51" s="1"/>
      <c r="JXO51" s="1"/>
      <c r="JXQ51" s="1"/>
      <c r="JXS51" s="1"/>
      <c r="JXU51" s="1"/>
      <c r="JXW51" s="1"/>
      <c r="JXY51" s="1"/>
      <c r="JYA51" s="1"/>
      <c r="JYC51" s="1"/>
      <c r="JYE51" s="1"/>
      <c r="JYG51" s="1"/>
      <c r="JYI51" s="1"/>
      <c r="JYK51" s="1"/>
      <c r="JYM51" s="1"/>
      <c r="JYO51" s="1"/>
      <c r="JYQ51" s="1"/>
      <c r="JYS51" s="1"/>
      <c r="JYU51" s="1"/>
      <c r="JYW51" s="1"/>
      <c r="JYY51" s="1"/>
      <c r="JZA51" s="1"/>
      <c r="JZC51" s="1"/>
      <c r="JZE51" s="1"/>
      <c r="JZG51" s="1"/>
      <c r="JZI51" s="1"/>
      <c r="JZK51" s="1"/>
      <c r="JZM51" s="1"/>
      <c r="JZO51" s="1"/>
      <c r="JZQ51" s="1"/>
      <c r="JZS51" s="1"/>
      <c r="JZU51" s="1"/>
      <c r="JZW51" s="1"/>
      <c r="JZY51" s="1"/>
      <c r="KAA51" s="1"/>
      <c r="KAC51" s="1"/>
      <c r="KAE51" s="1"/>
      <c r="KAG51" s="1"/>
      <c r="KAI51" s="1"/>
      <c r="KAK51" s="1"/>
      <c r="KAM51" s="1"/>
      <c r="KAO51" s="1"/>
      <c r="KAQ51" s="1"/>
      <c r="KAS51" s="1"/>
      <c r="KAU51" s="1"/>
      <c r="KAW51" s="1"/>
      <c r="KAY51" s="1"/>
      <c r="KBA51" s="1"/>
      <c r="KBC51" s="1"/>
      <c r="KBE51" s="1"/>
      <c r="KBG51" s="1"/>
      <c r="KBI51" s="1"/>
      <c r="KBK51" s="1"/>
      <c r="KBM51" s="1"/>
      <c r="KBO51" s="1"/>
      <c r="KBQ51" s="1"/>
      <c r="KBS51" s="1"/>
      <c r="KBU51" s="1"/>
      <c r="KBW51" s="1"/>
      <c r="KBY51" s="1"/>
      <c r="KCA51" s="1"/>
      <c r="KCC51" s="1"/>
      <c r="KCE51" s="1"/>
      <c r="KCG51" s="1"/>
      <c r="KCI51" s="1"/>
      <c r="KCK51" s="1"/>
      <c r="KCM51" s="1"/>
      <c r="KCO51" s="1"/>
      <c r="KCQ51" s="1"/>
      <c r="KCS51" s="1"/>
      <c r="KCU51" s="1"/>
      <c r="KCW51" s="1"/>
      <c r="KCY51" s="1"/>
      <c r="KDA51" s="1"/>
      <c r="KDC51" s="1"/>
      <c r="KDE51" s="1"/>
      <c r="KDG51" s="1"/>
      <c r="KDI51" s="1"/>
      <c r="KDK51" s="1"/>
      <c r="KDM51" s="1"/>
      <c r="KDO51" s="1"/>
      <c r="KDQ51" s="1"/>
      <c r="KDS51" s="1"/>
      <c r="KDU51" s="1"/>
      <c r="KDW51" s="1"/>
      <c r="KDY51" s="1"/>
      <c r="KEA51" s="1"/>
      <c r="KEC51" s="1"/>
      <c r="KEE51" s="1"/>
      <c r="KEG51" s="1"/>
      <c r="KEI51" s="1"/>
      <c r="KEK51" s="1"/>
      <c r="KEM51" s="1"/>
      <c r="KEO51" s="1"/>
      <c r="KEQ51" s="1"/>
      <c r="KES51" s="1"/>
      <c r="KEU51" s="1"/>
      <c r="KEW51" s="1"/>
      <c r="KEY51" s="1"/>
      <c r="KFA51" s="1"/>
      <c r="KFC51" s="1"/>
      <c r="KFE51" s="1"/>
      <c r="KFG51" s="1"/>
      <c r="KFI51" s="1"/>
      <c r="KFK51" s="1"/>
      <c r="KFM51" s="1"/>
      <c r="KFO51" s="1"/>
      <c r="KFQ51" s="1"/>
      <c r="KFS51" s="1"/>
      <c r="KFU51" s="1"/>
      <c r="KFW51" s="1"/>
      <c r="KFY51" s="1"/>
      <c r="KGA51" s="1"/>
      <c r="KGC51" s="1"/>
      <c r="KGE51" s="1"/>
      <c r="KGG51" s="1"/>
      <c r="KGI51" s="1"/>
      <c r="KGK51" s="1"/>
      <c r="KGM51" s="1"/>
      <c r="KGO51" s="1"/>
      <c r="KGQ51" s="1"/>
      <c r="KGS51" s="1"/>
      <c r="KGU51" s="1"/>
      <c r="KGW51" s="1"/>
      <c r="KGY51" s="1"/>
      <c r="KHA51" s="1"/>
      <c r="KHC51" s="1"/>
      <c r="KHE51" s="1"/>
      <c r="KHG51" s="1"/>
      <c r="KHI51" s="1"/>
      <c r="KHK51" s="1"/>
      <c r="KHM51" s="1"/>
      <c r="KHO51" s="1"/>
      <c r="KHQ51" s="1"/>
      <c r="KHS51" s="1"/>
      <c r="KHU51" s="1"/>
      <c r="KHW51" s="1"/>
      <c r="KHY51" s="1"/>
      <c r="KIA51" s="1"/>
      <c r="KIC51" s="1"/>
      <c r="KIE51" s="1"/>
      <c r="KIG51" s="1"/>
      <c r="KII51" s="1"/>
      <c r="KIK51" s="1"/>
      <c r="KIM51" s="1"/>
      <c r="KIO51" s="1"/>
      <c r="KIQ51" s="1"/>
      <c r="KIS51" s="1"/>
      <c r="KIU51" s="1"/>
      <c r="KIW51" s="1"/>
      <c r="KIY51" s="1"/>
      <c r="KJA51" s="1"/>
      <c r="KJC51" s="1"/>
      <c r="KJE51" s="1"/>
      <c r="KJG51" s="1"/>
      <c r="KJI51" s="1"/>
      <c r="KJK51" s="1"/>
      <c r="KJM51" s="1"/>
      <c r="KJO51" s="1"/>
      <c r="KJQ51" s="1"/>
      <c r="KJS51" s="1"/>
      <c r="KJU51" s="1"/>
      <c r="KJW51" s="1"/>
      <c r="KJY51" s="1"/>
      <c r="KKA51" s="1"/>
      <c r="KKC51" s="1"/>
      <c r="KKE51" s="1"/>
      <c r="KKG51" s="1"/>
      <c r="KKI51" s="1"/>
      <c r="KKK51" s="1"/>
      <c r="KKM51" s="1"/>
      <c r="KKO51" s="1"/>
      <c r="KKQ51" s="1"/>
      <c r="KKS51" s="1"/>
      <c r="KKU51" s="1"/>
      <c r="KKW51" s="1"/>
      <c r="KKY51" s="1"/>
      <c r="KLA51" s="1"/>
      <c r="KLC51" s="1"/>
      <c r="KLE51" s="1"/>
      <c r="KLG51" s="1"/>
      <c r="KLI51" s="1"/>
      <c r="KLK51" s="1"/>
      <c r="KLM51" s="1"/>
      <c r="KLO51" s="1"/>
      <c r="KLQ51" s="1"/>
      <c r="KLS51" s="1"/>
      <c r="KLU51" s="1"/>
      <c r="KLW51" s="1"/>
      <c r="KLY51" s="1"/>
      <c r="KMA51" s="1"/>
      <c r="KMC51" s="1"/>
      <c r="KME51" s="1"/>
      <c r="KMG51" s="1"/>
      <c r="KMI51" s="1"/>
      <c r="KMK51" s="1"/>
      <c r="KMM51" s="1"/>
      <c r="KMO51" s="1"/>
      <c r="KMQ51" s="1"/>
      <c r="KMS51" s="1"/>
      <c r="KMU51" s="1"/>
      <c r="KMW51" s="1"/>
      <c r="KMY51" s="1"/>
      <c r="KNA51" s="1"/>
      <c r="KNC51" s="1"/>
      <c r="KNE51" s="1"/>
      <c r="KNG51" s="1"/>
      <c r="KNI51" s="1"/>
      <c r="KNK51" s="1"/>
      <c r="KNM51" s="1"/>
      <c r="KNO51" s="1"/>
      <c r="KNQ51" s="1"/>
      <c r="KNS51" s="1"/>
      <c r="KNU51" s="1"/>
      <c r="KNW51" s="1"/>
      <c r="KNY51" s="1"/>
      <c r="KOA51" s="1"/>
      <c r="KOC51" s="1"/>
      <c r="KOE51" s="1"/>
      <c r="KOG51" s="1"/>
      <c r="KOI51" s="1"/>
      <c r="KOK51" s="1"/>
      <c r="KOM51" s="1"/>
      <c r="KOO51" s="1"/>
      <c r="KOQ51" s="1"/>
      <c r="KOS51" s="1"/>
      <c r="KOU51" s="1"/>
      <c r="KOW51" s="1"/>
      <c r="KOY51" s="1"/>
      <c r="KPA51" s="1"/>
      <c r="KPC51" s="1"/>
      <c r="KPE51" s="1"/>
      <c r="KPG51" s="1"/>
      <c r="KPI51" s="1"/>
      <c r="KPK51" s="1"/>
      <c r="KPM51" s="1"/>
      <c r="KPO51" s="1"/>
      <c r="KPQ51" s="1"/>
      <c r="KPS51" s="1"/>
      <c r="KPU51" s="1"/>
      <c r="KPW51" s="1"/>
      <c r="KPY51" s="1"/>
      <c r="KQA51" s="1"/>
      <c r="KQC51" s="1"/>
      <c r="KQE51" s="1"/>
      <c r="KQG51" s="1"/>
      <c r="KQI51" s="1"/>
      <c r="KQK51" s="1"/>
      <c r="KQM51" s="1"/>
      <c r="KQO51" s="1"/>
      <c r="KQQ51" s="1"/>
      <c r="KQS51" s="1"/>
      <c r="KQU51" s="1"/>
      <c r="KQW51" s="1"/>
      <c r="KQY51" s="1"/>
      <c r="KRA51" s="1"/>
      <c r="KRC51" s="1"/>
      <c r="KRE51" s="1"/>
      <c r="KRG51" s="1"/>
      <c r="KRI51" s="1"/>
      <c r="KRK51" s="1"/>
      <c r="KRM51" s="1"/>
      <c r="KRO51" s="1"/>
      <c r="KRQ51" s="1"/>
      <c r="KRS51" s="1"/>
      <c r="KRU51" s="1"/>
      <c r="KRW51" s="1"/>
      <c r="KRY51" s="1"/>
      <c r="KSA51" s="1"/>
      <c r="KSC51" s="1"/>
      <c r="KSE51" s="1"/>
      <c r="KSG51" s="1"/>
      <c r="KSI51" s="1"/>
      <c r="KSK51" s="1"/>
      <c r="KSM51" s="1"/>
      <c r="KSO51" s="1"/>
      <c r="KSQ51" s="1"/>
      <c r="KSS51" s="1"/>
      <c r="KSU51" s="1"/>
      <c r="KSW51" s="1"/>
      <c r="KSY51" s="1"/>
      <c r="KTA51" s="1"/>
      <c r="KTC51" s="1"/>
      <c r="KTE51" s="1"/>
      <c r="KTG51" s="1"/>
      <c r="KTI51" s="1"/>
      <c r="KTK51" s="1"/>
      <c r="KTM51" s="1"/>
      <c r="KTO51" s="1"/>
      <c r="KTQ51" s="1"/>
      <c r="KTS51" s="1"/>
      <c r="KTU51" s="1"/>
      <c r="KTW51" s="1"/>
      <c r="KTY51" s="1"/>
      <c r="KUA51" s="1"/>
      <c r="KUC51" s="1"/>
      <c r="KUE51" s="1"/>
      <c r="KUG51" s="1"/>
      <c r="KUI51" s="1"/>
      <c r="KUK51" s="1"/>
      <c r="KUM51" s="1"/>
      <c r="KUO51" s="1"/>
      <c r="KUQ51" s="1"/>
      <c r="KUS51" s="1"/>
      <c r="KUU51" s="1"/>
      <c r="KUW51" s="1"/>
      <c r="KUY51" s="1"/>
      <c r="KVA51" s="1"/>
      <c r="KVC51" s="1"/>
      <c r="KVE51" s="1"/>
      <c r="KVG51" s="1"/>
      <c r="KVI51" s="1"/>
      <c r="KVK51" s="1"/>
      <c r="KVM51" s="1"/>
      <c r="KVO51" s="1"/>
      <c r="KVQ51" s="1"/>
      <c r="KVS51" s="1"/>
      <c r="KVU51" s="1"/>
      <c r="KVW51" s="1"/>
      <c r="KVY51" s="1"/>
      <c r="KWA51" s="1"/>
      <c r="KWC51" s="1"/>
      <c r="KWE51" s="1"/>
      <c r="KWG51" s="1"/>
      <c r="KWI51" s="1"/>
      <c r="KWK51" s="1"/>
      <c r="KWM51" s="1"/>
      <c r="KWO51" s="1"/>
      <c r="KWQ51" s="1"/>
      <c r="KWS51" s="1"/>
      <c r="KWU51" s="1"/>
      <c r="KWW51" s="1"/>
      <c r="KWY51" s="1"/>
      <c r="KXA51" s="1"/>
      <c r="KXC51" s="1"/>
      <c r="KXE51" s="1"/>
      <c r="KXG51" s="1"/>
      <c r="KXI51" s="1"/>
      <c r="KXK51" s="1"/>
      <c r="KXM51" s="1"/>
      <c r="KXO51" s="1"/>
      <c r="KXQ51" s="1"/>
      <c r="KXS51" s="1"/>
      <c r="KXU51" s="1"/>
      <c r="KXW51" s="1"/>
      <c r="KXY51" s="1"/>
      <c r="KYA51" s="1"/>
      <c r="KYC51" s="1"/>
      <c r="KYE51" s="1"/>
      <c r="KYG51" s="1"/>
      <c r="KYI51" s="1"/>
      <c r="KYK51" s="1"/>
      <c r="KYM51" s="1"/>
      <c r="KYO51" s="1"/>
      <c r="KYQ51" s="1"/>
      <c r="KYS51" s="1"/>
      <c r="KYU51" s="1"/>
      <c r="KYW51" s="1"/>
      <c r="KYY51" s="1"/>
      <c r="KZA51" s="1"/>
      <c r="KZC51" s="1"/>
      <c r="KZE51" s="1"/>
      <c r="KZG51" s="1"/>
      <c r="KZI51" s="1"/>
      <c r="KZK51" s="1"/>
      <c r="KZM51" s="1"/>
      <c r="KZO51" s="1"/>
      <c r="KZQ51" s="1"/>
      <c r="KZS51" s="1"/>
      <c r="KZU51" s="1"/>
      <c r="KZW51" s="1"/>
      <c r="KZY51" s="1"/>
      <c r="LAA51" s="1"/>
      <c r="LAC51" s="1"/>
      <c r="LAE51" s="1"/>
      <c r="LAG51" s="1"/>
      <c r="LAI51" s="1"/>
      <c r="LAK51" s="1"/>
      <c r="LAM51" s="1"/>
      <c r="LAO51" s="1"/>
      <c r="LAQ51" s="1"/>
      <c r="LAS51" s="1"/>
      <c r="LAU51" s="1"/>
      <c r="LAW51" s="1"/>
      <c r="LAY51" s="1"/>
      <c r="LBA51" s="1"/>
      <c r="LBC51" s="1"/>
      <c r="LBE51" s="1"/>
      <c r="LBG51" s="1"/>
      <c r="LBI51" s="1"/>
      <c r="LBK51" s="1"/>
      <c r="LBM51" s="1"/>
      <c r="LBO51" s="1"/>
      <c r="LBQ51" s="1"/>
      <c r="LBS51" s="1"/>
      <c r="LBU51" s="1"/>
      <c r="LBW51" s="1"/>
      <c r="LBY51" s="1"/>
      <c r="LCA51" s="1"/>
      <c r="LCC51" s="1"/>
      <c r="LCE51" s="1"/>
      <c r="LCG51" s="1"/>
      <c r="LCI51" s="1"/>
      <c r="LCK51" s="1"/>
      <c r="LCM51" s="1"/>
      <c r="LCO51" s="1"/>
      <c r="LCQ51" s="1"/>
      <c r="LCS51" s="1"/>
      <c r="LCU51" s="1"/>
      <c r="LCW51" s="1"/>
      <c r="LCY51" s="1"/>
      <c r="LDA51" s="1"/>
      <c r="LDC51" s="1"/>
      <c r="LDE51" s="1"/>
      <c r="LDG51" s="1"/>
      <c r="LDI51" s="1"/>
      <c r="LDK51" s="1"/>
      <c r="LDM51" s="1"/>
      <c r="LDO51" s="1"/>
      <c r="LDQ51" s="1"/>
      <c r="LDS51" s="1"/>
      <c r="LDU51" s="1"/>
      <c r="LDW51" s="1"/>
      <c r="LDY51" s="1"/>
      <c r="LEA51" s="1"/>
      <c r="LEC51" s="1"/>
      <c r="LEE51" s="1"/>
      <c r="LEG51" s="1"/>
      <c r="LEI51" s="1"/>
      <c r="LEK51" s="1"/>
      <c r="LEM51" s="1"/>
      <c r="LEO51" s="1"/>
      <c r="LEQ51" s="1"/>
      <c r="LES51" s="1"/>
      <c r="LEU51" s="1"/>
      <c r="LEW51" s="1"/>
      <c r="LEY51" s="1"/>
      <c r="LFA51" s="1"/>
      <c r="LFC51" s="1"/>
      <c r="LFE51" s="1"/>
      <c r="LFG51" s="1"/>
      <c r="LFI51" s="1"/>
      <c r="LFK51" s="1"/>
      <c r="LFM51" s="1"/>
      <c r="LFO51" s="1"/>
      <c r="LFQ51" s="1"/>
      <c r="LFS51" s="1"/>
      <c r="LFU51" s="1"/>
      <c r="LFW51" s="1"/>
      <c r="LFY51" s="1"/>
      <c r="LGA51" s="1"/>
      <c r="LGC51" s="1"/>
      <c r="LGE51" s="1"/>
      <c r="LGG51" s="1"/>
      <c r="LGI51" s="1"/>
      <c r="LGK51" s="1"/>
      <c r="LGM51" s="1"/>
      <c r="LGO51" s="1"/>
      <c r="LGQ51" s="1"/>
      <c r="LGS51" s="1"/>
      <c r="LGU51" s="1"/>
      <c r="LGW51" s="1"/>
      <c r="LGY51" s="1"/>
      <c r="LHA51" s="1"/>
      <c r="LHC51" s="1"/>
      <c r="LHE51" s="1"/>
      <c r="LHG51" s="1"/>
      <c r="LHI51" s="1"/>
      <c r="LHK51" s="1"/>
      <c r="LHM51" s="1"/>
      <c r="LHO51" s="1"/>
      <c r="LHQ51" s="1"/>
      <c r="LHS51" s="1"/>
      <c r="LHU51" s="1"/>
      <c r="LHW51" s="1"/>
      <c r="LHY51" s="1"/>
      <c r="LIA51" s="1"/>
      <c r="LIC51" s="1"/>
      <c r="LIE51" s="1"/>
      <c r="LIG51" s="1"/>
      <c r="LII51" s="1"/>
      <c r="LIK51" s="1"/>
      <c r="LIM51" s="1"/>
      <c r="LIO51" s="1"/>
      <c r="LIQ51" s="1"/>
      <c r="LIS51" s="1"/>
      <c r="LIU51" s="1"/>
      <c r="LIW51" s="1"/>
      <c r="LIY51" s="1"/>
      <c r="LJA51" s="1"/>
      <c r="LJC51" s="1"/>
      <c r="LJE51" s="1"/>
      <c r="LJG51" s="1"/>
      <c r="LJI51" s="1"/>
      <c r="LJK51" s="1"/>
      <c r="LJM51" s="1"/>
      <c r="LJO51" s="1"/>
      <c r="LJQ51" s="1"/>
      <c r="LJS51" s="1"/>
      <c r="LJU51" s="1"/>
      <c r="LJW51" s="1"/>
      <c r="LJY51" s="1"/>
      <c r="LKA51" s="1"/>
      <c r="LKC51" s="1"/>
      <c r="LKE51" s="1"/>
      <c r="LKG51" s="1"/>
      <c r="LKI51" s="1"/>
      <c r="LKK51" s="1"/>
      <c r="LKM51" s="1"/>
      <c r="LKO51" s="1"/>
      <c r="LKQ51" s="1"/>
      <c r="LKS51" s="1"/>
      <c r="LKU51" s="1"/>
      <c r="LKW51" s="1"/>
      <c r="LKY51" s="1"/>
      <c r="LLA51" s="1"/>
      <c r="LLC51" s="1"/>
      <c r="LLE51" s="1"/>
      <c r="LLG51" s="1"/>
      <c r="LLI51" s="1"/>
      <c r="LLK51" s="1"/>
      <c r="LLM51" s="1"/>
      <c r="LLO51" s="1"/>
      <c r="LLQ51" s="1"/>
      <c r="LLS51" s="1"/>
      <c r="LLU51" s="1"/>
      <c r="LLW51" s="1"/>
      <c r="LLY51" s="1"/>
      <c r="LMA51" s="1"/>
      <c r="LMC51" s="1"/>
      <c r="LME51" s="1"/>
      <c r="LMG51" s="1"/>
      <c r="LMI51" s="1"/>
      <c r="LMK51" s="1"/>
      <c r="LMM51" s="1"/>
      <c r="LMO51" s="1"/>
      <c r="LMQ51" s="1"/>
      <c r="LMS51" s="1"/>
      <c r="LMU51" s="1"/>
      <c r="LMW51" s="1"/>
      <c r="LMY51" s="1"/>
      <c r="LNA51" s="1"/>
      <c r="LNC51" s="1"/>
      <c r="LNE51" s="1"/>
      <c r="LNG51" s="1"/>
      <c r="LNI51" s="1"/>
      <c r="LNK51" s="1"/>
      <c r="LNM51" s="1"/>
      <c r="LNO51" s="1"/>
      <c r="LNQ51" s="1"/>
      <c r="LNS51" s="1"/>
      <c r="LNU51" s="1"/>
      <c r="LNW51" s="1"/>
      <c r="LNY51" s="1"/>
      <c r="LOA51" s="1"/>
      <c r="LOC51" s="1"/>
      <c r="LOE51" s="1"/>
      <c r="LOG51" s="1"/>
      <c r="LOI51" s="1"/>
      <c r="LOK51" s="1"/>
      <c r="LOM51" s="1"/>
      <c r="LOO51" s="1"/>
      <c r="LOQ51" s="1"/>
      <c r="LOS51" s="1"/>
      <c r="LOU51" s="1"/>
      <c r="LOW51" s="1"/>
      <c r="LOY51" s="1"/>
      <c r="LPA51" s="1"/>
      <c r="LPC51" s="1"/>
      <c r="LPE51" s="1"/>
      <c r="LPG51" s="1"/>
      <c r="LPI51" s="1"/>
      <c r="LPK51" s="1"/>
      <c r="LPM51" s="1"/>
      <c r="LPO51" s="1"/>
      <c r="LPQ51" s="1"/>
      <c r="LPS51" s="1"/>
      <c r="LPU51" s="1"/>
      <c r="LPW51" s="1"/>
      <c r="LPY51" s="1"/>
      <c r="LQA51" s="1"/>
      <c r="LQC51" s="1"/>
      <c r="LQE51" s="1"/>
      <c r="LQG51" s="1"/>
      <c r="LQI51" s="1"/>
      <c r="LQK51" s="1"/>
      <c r="LQM51" s="1"/>
      <c r="LQO51" s="1"/>
      <c r="LQQ51" s="1"/>
      <c r="LQS51" s="1"/>
      <c r="LQU51" s="1"/>
      <c r="LQW51" s="1"/>
      <c r="LQY51" s="1"/>
      <c r="LRA51" s="1"/>
      <c r="LRC51" s="1"/>
      <c r="LRE51" s="1"/>
      <c r="LRG51" s="1"/>
      <c r="LRI51" s="1"/>
      <c r="LRK51" s="1"/>
      <c r="LRM51" s="1"/>
      <c r="LRO51" s="1"/>
      <c r="LRQ51" s="1"/>
      <c r="LRS51" s="1"/>
      <c r="LRU51" s="1"/>
      <c r="LRW51" s="1"/>
      <c r="LRY51" s="1"/>
      <c r="LSA51" s="1"/>
      <c r="LSC51" s="1"/>
      <c r="LSE51" s="1"/>
      <c r="LSG51" s="1"/>
      <c r="LSI51" s="1"/>
      <c r="LSK51" s="1"/>
      <c r="LSM51" s="1"/>
      <c r="LSO51" s="1"/>
      <c r="LSQ51" s="1"/>
      <c r="LSS51" s="1"/>
      <c r="LSU51" s="1"/>
      <c r="LSW51" s="1"/>
      <c r="LSY51" s="1"/>
      <c r="LTA51" s="1"/>
      <c r="LTC51" s="1"/>
      <c r="LTE51" s="1"/>
      <c r="LTG51" s="1"/>
      <c r="LTI51" s="1"/>
      <c r="LTK51" s="1"/>
      <c r="LTM51" s="1"/>
      <c r="LTO51" s="1"/>
      <c r="LTQ51" s="1"/>
      <c r="LTS51" s="1"/>
      <c r="LTU51" s="1"/>
      <c r="LTW51" s="1"/>
      <c r="LTY51" s="1"/>
      <c r="LUA51" s="1"/>
      <c r="LUC51" s="1"/>
      <c r="LUE51" s="1"/>
      <c r="LUG51" s="1"/>
      <c r="LUI51" s="1"/>
      <c r="LUK51" s="1"/>
      <c r="LUM51" s="1"/>
      <c r="LUO51" s="1"/>
      <c r="LUQ51" s="1"/>
      <c r="LUS51" s="1"/>
      <c r="LUU51" s="1"/>
      <c r="LUW51" s="1"/>
      <c r="LUY51" s="1"/>
      <c r="LVA51" s="1"/>
      <c r="LVC51" s="1"/>
      <c r="LVE51" s="1"/>
      <c r="LVG51" s="1"/>
      <c r="LVI51" s="1"/>
      <c r="LVK51" s="1"/>
      <c r="LVM51" s="1"/>
      <c r="LVO51" s="1"/>
      <c r="LVQ51" s="1"/>
      <c r="LVS51" s="1"/>
      <c r="LVU51" s="1"/>
      <c r="LVW51" s="1"/>
      <c r="LVY51" s="1"/>
      <c r="LWA51" s="1"/>
      <c r="LWC51" s="1"/>
      <c r="LWE51" s="1"/>
      <c r="LWG51" s="1"/>
      <c r="LWI51" s="1"/>
      <c r="LWK51" s="1"/>
      <c r="LWM51" s="1"/>
      <c r="LWO51" s="1"/>
      <c r="LWQ51" s="1"/>
      <c r="LWS51" s="1"/>
      <c r="LWU51" s="1"/>
      <c r="LWW51" s="1"/>
      <c r="LWY51" s="1"/>
      <c r="LXA51" s="1"/>
      <c r="LXC51" s="1"/>
      <c r="LXE51" s="1"/>
      <c r="LXG51" s="1"/>
      <c r="LXI51" s="1"/>
      <c r="LXK51" s="1"/>
      <c r="LXM51" s="1"/>
      <c r="LXO51" s="1"/>
      <c r="LXQ51" s="1"/>
      <c r="LXS51" s="1"/>
      <c r="LXU51" s="1"/>
      <c r="LXW51" s="1"/>
      <c r="LXY51" s="1"/>
      <c r="LYA51" s="1"/>
      <c r="LYC51" s="1"/>
      <c r="LYE51" s="1"/>
      <c r="LYG51" s="1"/>
      <c r="LYI51" s="1"/>
      <c r="LYK51" s="1"/>
      <c r="LYM51" s="1"/>
      <c r="LYO51" s="1"/>
      <c r="LYQ51" s="1"/>
      <c r="LYS51" s="1"/>
      <c r="LYU51" s="1"/>
      <c r="LYW51" s="1"/>
      <c r="LYY51" s="1"/>
      <c r="LZA51" s="1"/>
      <c r="LZC51" s="1"/>
      <c r="LZE51" s="1"/>
      <c r="LZG51" s="1"/>
      <c r="LZI51" s="1"/>
      <c r="LZK51" s="1"/>
      <c r="LZM51" s="1"/>
      <c r="LZO51" s="1"/>
      <c r="LZQ51" s="1"/>
      <c r="LZS51" s="1"/>
      <c r="LZU51" s="1"/>
      <c r="LZW51" s="1"/>
      <c r="LZY51" s="1"/>
      <c r="MAA51" s="1"/>
      <c r="MAC51" s="1"/>
      <c r="MAE51" s="1"/>
      <c r="MAG51" s="1"/>
      <c r="MAI51" s="1"/>
      <c r="MAK51" s="1"/>
      <c r="MAM51" s="1"/>
      <c r="MAO51" s="1"/>
      <c r="MAQ51" s="1"/>
      <c r="MAS51" s="1"/>
      <c r="MAU51" s="1"/>
      <c r="MAW51" s="1"/>
      <c r="MAY51" s="1"/>
      <c r="MBA51" s="1"/>
      <c r="MBC51" s="1"/>
      <c r="MBE51" s="1"/>
      <c r="MBG51" s="1"/>
      <c r="MBI51" s="1"/>
      <c r="MBK51" s="1"/>
      <c r="MBM51" s="1"/>
      <c r="MBO51" s="1"/>
      <c r="MBQ51" s="1"/>
      <c r="MBS51" s="1"/>
      <c r="MBU51" s="1"/>
      <c r="MBW51" s="1"/>
      <c r="MBY51" s="1"/>
      <c r="MCA51" s="1"/>
      <c r="MCC51" s="1"/>
      <c r="MCE51" s="1"/>
      <c r="MCG51" s="1"/>
      <c r="MCI51" s="1"/>
      <c r="MCK51" s="1"/>
      <c r="MCM51" s="1"/>
      <c r="MCO51" s="1"/>
      <c r="MCQ51" s="1"/>
      <c r="MCS51" s="1"/>
      <c r="MCU51" s="1"/>
      <c r="MCW51" s="1"/>
      <c r="MCY51" s="1"/>
      <c r="MDA51" s="1"/>
      <c r="MDC51" s="1"/>
      <c r="MDE51" s="1"/>
      <c r="MDG51" s="1"/>
      <c r="MDI51" s="1"/>
      <c r="MDK51" s="1"/>
      <c r="MDM51" s="1"/>
      <c r="MDO51" s="1"/>
      <c r="MDQ51" s="1"/>
      <c r="MDS51" s="1"/>
      <c r="MDU51" s="1"/>
      <c r="MDW51" s="1"/>
      <c r="MDY51" s="1"/>
      <c r="MEA51" s="1"/>
      <c r="MEC51" s="1"/>
      <c r="MEE51" s="1"/>
      <c r="MEG51" s="1"/>
      <c r="MEI51" s="1"/>
      <c r="MEK51" s="1"/>
      <c r="MEM51" s="1"/>
      <c r="MEO51" s="1"/>
      <c r="MEQ51" s="1"/>
      <c r="MES51" s="1"/>
      <c r="MEU51" s="1"/>
      <c r="MEW51" s="1"/>
      <c r="MEY51" s="1"/>
      <c r="MFA51" s="1"/>
      <c r="MFC51" s="1"/>
      <c r="MFE51" s="1"/>
      <c r="MFG51" s="1"/>
      <c r="MFI51" s="1"/>
      <c r="MFK51" s="1"/>
      <c r="MFM51" s="1"/>
      <c r="MFO51" s="1"/>
      <c r="MFQ51" s="1"/>
      <c r="MFS51" s="1"/>
      <c r="MFU51" s="1"/>
      <c r="MFW51" s="1"/>
      <c r="MFY51" s="1"/>
      <c r="MGA51" s="1"/>
      <c r="MGC51" s="1"/>
      <c r="MGE51" s="1"/>
      <c r="MGG51" s="1"/>
      <c r="MGI51" s="1"/>
      <c r="MGK51" s="1"/>
      <c r="MGM51" s="1"/>
      <c r="MGO51" s="1"/>
      <c r="MGQ51" s="1"/>
      <c r="MGS51" s="1"/>
      <c r="MGU51" s="1"/>
      <c r="MGW51" s="1"/>
      <c r="MGY51" s="1"/>
      <c r="MHA51" s="1"/>
      <c r="MHC51" s="1"/>
      <c r="MHE51" s="1"/>
      <c r="MHG51" s="1"/>
      <c r="MHI51" s="1"/>
      <c r="MHK51" s="1"/>
      <c r="MHM51" s="1"/>
      <c r="MHO51" s="1"/>
      <c r="MHQ51" s="1"/>
      <c r="MHS51" s="1"/>
      <c r="MHU51" s="1"/>
      <c r="MHW51" s="1"/>
      <c r="MHY51" s="1"/>
      <c r="MIA51" s="1"/>
      <c r="MIC51" s="1"/>
      <c r="MIE51" s="1"/>
      <c r="MIG51" s="1"/>
      <c r="MII51" s="1"/>
      <c r="MIK51" s="1"/>
      <c r="MIM51" s="1"/>
      <c r="MIO51" s="1"/>
      <c r="MIQ51" s="1"/>
      <c r="MIS51" s="1"/>
      <c r="MIU51" s="1"/>
      <c r="MIW51" s="1"/>
      <c r="MIY51" s="1"/>
      <c r="MJA51" s="1"/>
      <c r="MJC51" s="1"/>
      <c r="MJE51" s="1"/>
      <c r="MJG51" s="1"/>
      <c r="MJI51" s="1"/>
      <c r="MJK51" s="1"/>
      <c r="MJM51" s="1"/>
      <c r="MJO51" s="1"/>
      <c r="MJQ51" s="1"/>
      <c r="MJS51" s="1"/>
      <c r="MJU51" s="1"/>
      <c r="MJW51" s="1"/>
      <c r="MJY51" s="1"/>
      <c r="MKA51" s="1"/>
      <c r="MKC51" s="1"/>
      <c r="MKE51" s="1"/>
      <c r="MKG51" s="1"/>
      <c r="MKI51" s="1"/>
      <c r="MKK51" s="1"/>
      <c r="MKM51" s="1"/>
      <c r="MKO51" s="1"/>
      <c r="MKQ51" s="1"/>
      <c r="MKS51" s="1"/>
      <c r="MKU51" s="1"/>
      <c r="MKW51" s="1"/>
      <c r="MKY51" s="1"/>
      <c r="MLA51" s="1"/>
      <c r="MLC51" s="1"/>
      <c r="MLE51" s="1"/>
      <c r="MLG51" s="1"/>
      <c r="MLI51" s="1"/>
      <c r="MLK51" s="1"/>
      <c r="MLM51" s="1"/>
      <c r="MLO51" s="1"/>
      <c r="MLQ51" s="1"/>
      <c r="MLS51" s="1"/>
      <c r="MLU51" s="1"/>
      <c r="MLW51" s="1"/>
      <c r="MLY51" s="1"/>
      <c r="MMA51" s="1"/>
      <c r="MMC51" s="1"/>
      <c r="MME51" s="1"/>
      <c r="MMG51" s="1"/>
      <c r="MMI51" s="1"/>
      <c r="MMK51" s="1"/>
      <c r="MMM51" s="1"/>
      <c r="MMO51" s="1"/>
      <c r="MMQ51" s="1"/>
      <c r="MMS51" s="1"/>
      <c r="MMU51" s="1"/>
      <c r="MMW51" s="1"/>
      <c r="MMY51" s="1"/>
      <c r="MNA51" s="1"/>
      <c r="MNC51" s="1"/>
      <c r="MNE51" s="1"/>
      <c r="MNG51" s="1"/>
      <c r="MNI51" s="1"/>
      <c r="MNK51" s="1"/>
      <c r="MNM51" s="1"/>
      <c r="MNO51" s="1"/>
      <c r="MNQ51" s="1"/>
      <c r="MNS51" s="1"/>
      <c r="MNU51" s="1"/>
      <c r="MNW51" s="1"/>
      <c r="MNY51" s="1"/>
      <c r="MOA51" s="1"/>
      <c r="MOC51" s="1"/>
      <c r="MOE51" s="1"/>
      <c r="MOG51" s="1"/>
      <c r="MOI51" s="1"/>
      <c r="MOK51" s="1"/>
      <c r="MOM51" s="1"/>
      <c r="MOO51" s="1"/>
      <c r="MOQ51" s="1"/>
      <c r="MOS51" s="1"/>
      <c r="MOU51" s="1"/>
      <c r="MOW51" s="1"/>
      <c r="MOY51" s="1"/>
      <c r="MPA51" s="1"/>
      <c r="MPC51" s="1"/>
      <c r="MPE51" s="1"/>
      <c r="MPG51" s="1"/>
      <c r="MPI51" s="1"/>
      <c r="MPK51" s="1"/>
      <c r="MPM51" s="1"/>
      <c r="MPO51" s="1"/>
      <c r="MPQ51" s="1"/>
      <c r="MPS51" s="1"/>
      <c r="MPU51" s="1"/>
      <c r="MPW51" s="1"/>
      <c r="MPY51" s="1"/>
      <c r="MQA51" s="1"/>
      <c r="MQC51" s="1"/>
      <c r="MQE51" s="1"/>
      <c r="MQG51" s="1"/>
      <c r="MQI51" s="1"/>
      <c r="MQK51" s="1"/>
      <c r="MQM51" s="1"/>
      <c r="MQO51" s="1"/>
      <c r="MQQ51" s="1"/>
      <c r="MQS51" s="1"/>
      <c r="MQU51" s="1"/>
      <c r="MQW51" s="1"/>
      <c r="MQY51" s="1"/>
      <c r="MRA51" s="1"/>
      <c r="MRC51" s="1"/>
      <c r="MRE51" s="1"/>
      <c r="MRG51" s="1"/>
      <c r="MRI51" s="1"/>
      <c r="MRK51" s="1"/>
      <c r="MRM51" s="1"/>
      <c r="MRO51" s="1"/>
      <c r="MRQ51" s="1"/>
      <c r="MRS51" s="1"/>
      <c r="MRU51" s="1"/>
      <c r="MRW51" s="1"/>
      <c r="MRY51" s="1"/>
      <c r="MSA51" s="1"/>
      <c r="MSC51" s="1"/>
      <c r="MSE51" s="1"/>
      <c r="MSG51" s="1"/>
      <c r="MSI51" s="1"/>
      <c r="MSK51" s="1"/>
      <c r="MSM51" s="1"/>
      <c r="MSO51" s="1"/>
      <c r="MSQ51" s="1"/>
      <c r="MSS51" s="1"/>
      <c r="MSU51" s="1"/>
      <c r="MSW51" s="1"/>
      <c r="MSY51" s="1"/>
      <c r="MTA51" s="1"/>
      <c r="MTC51" s="1"/>
      <c r="MTE51" s="1"/>
      <c r="MTG51" s="1"/>
      <c r="MTI51" s="1"/>
      <c r="MTK51" s="1"/>
      <c r="MTM51" s="1"/>
      <c r="MTO51" s="1"/>
      <c r="MTQ51" s="1"/>
      <c r="MTS51" s="1"/>
      <c r="MTU51" s="1"/>
      <c r="MTW51" s="1"/>
      <c r="MTY51" s="1"/>
      <c r="MUA51" s="1"/>
      <c r="MUC51" s="1"/>
      <c r="MUE51" s="1"/>
      <c r="MUG51" s="1"/>
      <c r="MUI51" s="1"/>
      <c r="MUK51" s="1"/>
      <c r="MUM51" s="1"/>
      <c r="MUO51" s="1"/>
      <c r="MUQ51" s="1"/>
      <c r="MUS51" s="1"/>
      <c r="MUU51" s="1"/>
      <c r="MUW51" s="1"/>
      <c r="MUY51" s="1"/>
      <c r="MVA51" s="1"/>
      <c r="MVC51" s="1"/>
      <c r="MVE51" s="1"/>
      <c r="MVG51" s="1"/>
      <c r="MVI51" s="1"/>
      <c r="MVK51" s="1"/>
      <c r="MVM51" s="1"/>
      <c r="MVO51" s="1"/>
      <c r="MVQ51" s="1"/>
      <c r="MVS51" s="1"/>
      <c r="MVU51" s="1"/>
      <c r="MVW51" s="1"/>
      <c r="MVY51" s="1"/>
      <c r="MWA51" s="1"/>
      <c r="MWC51" s="1"/>
      <c r="MWE51" s="1"/>
      <c r="MWG51" s="1"/>
      <c r="MWI51" s="1"/>
      <c r="MWK51" s="1"/>
      <c r="MWM51" s="1"/>
      <c r="MWO51" s="1"/>
      <c r="MWQ51" s="1"/>
      <c r="MWS51" s="1"/>
      <c r="MWU51" s="1"/>
      <c r="MWW51" s="1"/>
      <c r="MWY51" s="1"/>
      <c r="MXA51" s="1"/>
      <c r="MXC51" s="1"/>
      <c r="MXE51" s="1"/>
      <c r="MXG51" s="1"/>
      <c r="MXI51" s="1"/>
      <c r="MXK51" s="1"/>
      <c r="MXM51" s="1"/>
      <c r="MXO51" s="1"/>
      <c r="MXQ51" s="1"/>
      <c r="MXS51" s="1"/>
      <c r="MXU51" s="1"/>
      <c r="MXW51" s="1"/>
      <c r="MXY51" s="1"/>
      <c r="MYA51" s="1"/>
      <c r="MYC51" s="1"/>
      <c r="MYE51" s="1"/>
      <c r="MYG51" s="1"/>
      <c r="MYI51" s="1"/>
      <c r="MYK51" s="1"/>
      <c r="MYM51" s="1"/>
      <c r="MYO51" s="1"/>
      <c r="MYQ51" s="1"/>
      <c r="MYS51" s="1"/>
      <c r="MYU51" s="1"/>
      <c r="MYW51" s="1"/>
      <c r="MYY51" s="1"/>
      <c r="MZA51" s="1"/>
      <c r="MZC51" s="1"/>
      <c r="MZE51" s="1"/>
      <c r="MZG51" s="1"/>
      <c r="MZI51" s="1"/>
      <c r="MZK51" s="1"/>
      <c r="MZM51" s="1"/>
      <c r="MZO51" s="1"/>
      <c r="MZQ51" s="1"/>
      <c r="MZS51" s="1"/>
      <c r="MZU51" s="1"/>
      <c r="MZW51" s="1"/>
      <c r="MZY51" s="1"/>
      <c r="NAA51" s="1"/>
      <c r="NAC51" s="1"/>
      <c r="NAE51" s="1"/>
      <c r="NAG51" s="1"/>
      <c r="NAI51" s="1"/>
      <c r="NAK51" s="1"/>
      <c r="NAM51" s="1"/>
      <c r="NAO51" s="1"/>
      <c r="NAQ51" s="1"/>
      <c r="NAS51" s="1"/>
      <c r="NAU51" s="1"/>
      <c r="NAW51" s="1"/>
      <c r="NAY51" s="1"/>
      <c r="NBA51" s="1"/>
      <c r="NBC51" s="1"/>
      <c r="NBE51" s="1"/>
      <c r="NBG51" s="1"/>
      <c r="NBI51" s="1"/>
      <c r="NBK51" s="1"/>
      <c r="NBM51" s="1"/>
      <c r="NBO51" s="1"/>
      <c r="NBQ51" s="1"/>
      <c r="NBS51" s="1"/>
      <c r="NBU51" s="1"/>
      <c r="NBW51" s="1"/>
      <c r="NBY51" s="1"/>
      <c r="NCA51" s="1"/>
      <c r="NCC51" s="1"/>
      <c r="NCE51" s="1"/>
      <c r="NCG51" s="1"/>
      <c r="NCI51" s="1"/>
      <c r="NCK51" s="1"/>
      <c r="NCM51" s="1"/>
      <c r="NCO51" s="1"/>
      <c r="NCQ51" s="1"/>
      <c r="NCS51" s="1"/>
      <c r="NCU51" s="1"/>
      <c r="NCW51" s="1"/>
      <c r="NCY51" s="1"/>
      <c r="NDA51" s="1"/>
      <c r="NDC51" s="1"/>
      <c r="NDE51" s="1"/>
      <c r="NDG51" s="1"/>
      <c r="NDI51" s="1"/>
      <c r="NDK51" s="1"/>
      <c r="NDM51" s="1"/>
      <c r="NDO51" s="1"/>
      <c r="NDQ51" s="1"/>
      <c r="NDS51" s="1"/>
      <c r="NDU51" s="1"/>
      <c r="NDW51" s="1"/>
      <c r="NDY51" s="1"/>
      <c r="NEA51" s="1"/>
      <c r="NEC51" s="1"/>
      <c r="NEE51" s="1"/>
      <c r="NEG51" s="1"/>
      <c r="NEI51" s="1"/>
      <c r="NEK51" s="1"/>
      <c r="NEM51" s="1"/>
      <c r="NEO51" s="1"/>
      <c r="NEQ51" s="1"/>
      <c r="NES51" s="1"/>
      <c r="NEU51" s="1"/>
      <c r="NEW51" s="1"/>
      <c r="NEY51" s="1"/>
      <c r="NFA51" s="1"/>
      <c r="NFC51" s="1"/>
      <c r="NFE51" s="1"/>
      <c r="NFG51" s="1"/>
      <c r="NFI51" s="1"/>
      <c r="NFK51" s="1"/>
      <c r="NFM51" s="1"/>
      <c r="NFO51" s="1"/>
      <c r="NFQ51" s="1"/>
      <c r="NFS51" s="1"/>
      <c r="NFU51" s="1"/>
      <c r="NFW51" s="1"/>
      <c r="NFY51" s="1"/>
      <c r="NGA51" s="1"/>
      <c r="NGC51" s="1"/>
      <c r="NGE51" s="1"/>
      <c r="NGG51" s="1"/>
      <c r="NGI51" s="1"/>
      <c r="NGK51" s="1"/>
      <c r="NGM51" s="1"/>
      <c r="NGO51" s="1"/>
      <c r="NGQ51" s="1"/>
      <c r="NGS51" s="1"/>
      <c r="NGU51" s="1"/>
      <c r="NGW51" s="1"/>
      <c r="NGY51" s="1"/>
      <c r="NHA51" s="1"/>
      <c r="NHC51" s="1"/>
      <c r="NHE51" s="1"/>
      <c r="NHG51" s="1"/>
      <c r="NHI51" s="1"/>
      <c r="NHK51" s="1"/>
      <c r="NHM51" s="1"/>
      <c r="NHO51" s="1"/>
      <c r="NHQ51" s="1"/>
      <c r="NHS51" s="1"/>
      <c r="NHU51" s="1"/>
      <c r="NHW51" s="1"/>
      <c r="NHY51" s="1"/>
      <c r="NIA51" s="1"/>
      <c r="NIC51" s="1"/>
      <c r="NIE51" s="1"/>
      <c r="NIG51" s="1"/>
      <c r="NII51" s="1"/>
      <c r="NIK51" s="1"/>
      <c r="NIM51" s="1"/>
      <c r="NIO51" s="1"/>
      <c r="NIQ51" s="1"/>
      <c r="NIS51" s="1"/>
      <c r="NIU51" s="1"/>
      <c r="NIW51" s="1"/>
      <c r="NIY51" s="1"/>
      <c r="NJA51" s="1"/>
      <c r="NJC51" s="1"/>
      <c r="NJE51" s="1"/>
      <c r="NJG51" s="1"/>
      <c r="NJI51" s="1"/>
      <c r="NJK51" s="1"/>
      <c r="NJM51" s="1"/>
      <c r="NJO51" s="1"/>
      <c r="NJQ51" s="1"/>
      <c r="NJS51" s="1"/>
      <c r="NJU51" s="1"/>
      <c r="NJW51" s="1"/>
      <c r="NJY51" s="1"/>
      <c r="NKA51" s="1"/>
      <c r="NKC51" s="1"/>
      <c r="NKE51" s="1"/>
      <c r="NKG51" s="1"/>
      <c r="NKI51" s="1"/>
      <c r="NKK51" s="1"/>
      <c r="NKM51" s="1"/>
      <c r="NKO51" s="1"/>
      <c r="NKQ51" s="1"/>
      <c r="NKS51" s="1"/>
      <c r="NKU51" s="1"/>
      <c r="NKW51" s="1"/>
      <c r="NKY51" s="1"/>
      <c r="NLA51" s="1"/>
      <c r="NLC51" s="1"/>
      <c r="NLE51" s="1"/>
      <c r="NLG51" s="1"/>
      <c r="NLI51" s="1"/>
      <c r="NLK51" s="1"/>
      <c r="NLM51" s="1"/>
      <c r="NLO51" s="1"/>
      <c r="NLQ51" s="1"/>
      <c r="NLS51" s="1"/>
      <c r="NLU51" s="1"/>
      <c r="NLW51" s="1"/>
      <c r="NLY51" s="1"/>
      <c r="NMA51" s="1"/>
      <c r="NMC51" s="1"/>
      <c r="NME51" s="1"/>
      <c r="NMG51" s="1"/>
      <c r="NMI51" s="1"/>
      <c r="NMK51" s="1"/>
      <c r="NMM51" s="1"/>
      <c r="NMO51" s="1"/>
      <c r="NMQ51" s="1"/>
      <c r="NMS51" s="1"/>
      <c r="NMU51" s="1"/>
      <c r="NMW51" s="1"/>
      <c r="NMY51" s="1"/>
      <c r="NNA51" s="1"/>
      <c r="NNC51" s="1"/>
      <c r="NNE51" s="1"/>
      <c r="NNG51" s="1"/>
      <c r="NNI51" s="1"/>
      <c r="NNK51" s="1"/>
      <c r="NNM51" s="1"/>
      <c r="NNO51" s="1"/>
      <c r="NNQ51" s="1"/>
      <c r="NNS51" s="1"/>
      <c r="NNU51" s="1"/>
      <c r="NNW51" s="1"/>
      <c r="NNY51" s="1"/>
      <c r="NOA51" s="1"/>
      <c r="NOC51" s="1"/>
      <c r="NOE51" s="1"/>
      <c r="NOG51" s="1"/>
      <c r="NOI51" s="1"/>
      <c r="NOK51" s="1"/>
      <c r="NOM51" s="1"/>
      <c r="NOO51" s="1"/>
      <c r="NOQ51" s="1"/>
      <c r="NOS51" s="1"/>
      <c r="NOU51" s="1"/>
      <c r="NOW51" s="1"/>
      <c r="NOY51" s="1"/>
      <c r="NPA51" s="1"/>
      <c r="NPC51" s="1"/>
      <c r="NPE51" s="1"/>
      <c r="NPG51" s="1"/>
      <c r="NPI51" s="1"/>
      <c r="NPK51" s="1"/>
      <c r="NPM51" s="1"/>
      <c r="NPO51" s="1"/>
      <c r="NPQ51" s="1"/>
      <c r="NPS51" s="1"/>
      <c r="NPU51" s="1"/>
      <c r="NPW51" s="1"/>
      <c r="NPY51" s="1"/>
      <c r="NQA51" s="1"/>
      <c r="NQC51" s="1"/>
      <c r="NQE51" s="1"/>
      <c r="NQG51" s="1"/>
      <c r="NQI51" s="1"/>
      <c r="NQK51" s="1"/>
      <c r="NQM51" s="1"/>
      <c r="NQO51" s="1"/>
      <c r="NQQ51" s="1"/>
      <c r="NQS51" s="1"/>
      <c r="NQU51" s="1"/>
      <c r="NQW51" s="1"/>
      <c r="NQY51" s="1"/>
      <c r="NRA51" s="1"/>
      <c r="NRC51" s="1"/>
      <c r="NRE51" s="1"/>
      <c r="NRG51" s="1"/>
      <c r="NRI51" s="1"/>
      <c r="NRK51" s="1"/>
      <c r="NRM51" s="1"/>
      <c r="NRO51" s="1"/>
      <c r="NRQ51" s="1"/>
      <c r="NRS51" s="1"/>
      <c r="NRU51" s="1"/>
      <c r="NRW51" s="1"/>
      <c r="NRY51" s="1"/>
      <c r="NSA51" s="1"/>
      <c r="NSC51" s="1"/>
      <c r="NSE51" s="1"/>
      <c r="NSG51" s="1"/>
      <c r="NSI51" s="1"/>
      <c r="NSK51" s="1"/>
      <c r="NSM51" s="1"/>
      <c r="NSO51" s="1"/>
      <c r="NSQ51" s="1"/>
      <c r="NSS51" s="1"/>
      <c r="NSU51" s="1"/>
      <c r="NSW51" s="1"/>
      <c r="NSY51" s="1"/>
      <c r="NTA51" s="1"/>
      <c r="NTC51" s="1"/>
      <c r="NTE51" s="1"/>
      <c r="NTG51" s="1"/>
      <c r="NTI51" s="1"/>
      <c r="NTK51" s="1"/>
      <c r="NTM51" s="1"/>
      <c r="NTO51" s="1"/>
      <c r="NTQ51" s="1"/>
      <c r="NTS51" s="1"/>
      <c r="NTU51" s="1"/>
      <c r="NTW51" s="1"/>
      <c r="NTY51" s="1"/>
      <c r="NUA51" s="1"/>
      <c r="NUC51" s="1"/>
      <c r="NUE51" s="1"/>
      <c r="NUG51" s="1"/>
      <c r="NUI51" s="1"/>
      <c r="NUK51" s="1"/>
      <c r="NUM51" s="1"/>
      <c r="NUO51" s="1"/>
      <c r="NUQ51" s="1"/>
      <c r="NUS51" s="1"/>
      <c r="NUU51" s="1"/>
      <c r="NUW51" s="1"/>
      <c r="NUY51" s="1"/>
      <c r="NVA51" s="1"/>
      <c r="NVC51" s="1"/>
      <c r="NVE51" s="1"/>
      <c r="NVG51" s="1"/>
      <c r="NVI51" s="1"/>
      <c r="NVK51" s="1"/>
      <c r="NVM51" s="1"/>
      <c r="NVO51" s="1"/>
      <c r="NVQ51" s="1"/>
      <c r="NVS51" s="1"/>
      <c r="NVU51" s="1"/>
      <c r="NVW51" s="1"/>
      <c r="NVY51" s="1"/>
      <c r="NWA51" s="1"/>
      <c r="NWC51" s="1"/>
      <c r="NWE51" s="1"/>
      <c r="NWG51" s="1"/>
      <c r="NWI51" s="1"/>
      <c r="NWK51" s="1"/>
      <c r="NWM51" s="1"/>
      <c r="NWO51" s="1"/>
      <c r="NWQ51" s="1"/>
      <c r="NWS51" s="1"/>
      <c r="NWU51" s="1"/>
      <c r="NWW51" s="1"/>
      <c r="NWY51" s="1"/>
      <c r="NXA51" s="1"/>
      <c r="NXC51" s="1"/>
      <c r="NXE51" s="1"/>
      <c r="NXG51" s="1"/>
      <c r="NXI51" s="1"/>
      <c r="NXK51" s="1"/>
      <c r="NXM51" s="1"/>
      <c r="NXO51" s="1"/>
      <c r="NXQ51" s="1"/>
      <c r="NXS51" s="1"/>
      <c r="NXU51" s="1"/>
      <c r="NXW51" s="1"/>
      <c r="NXY51" s="1"/>
      <c r="NYA51" s="1"/>
      <c r="NYC51" s="1"/>
      <c r="NYE51" s="1"/>
      <c r="NYG51" s="1"/>
      <c r="NYI51" s="1"/>
      <c r="NYK51" s="1"/>
      <c r="NYM51" s="1"/>
      <c r="NYO51" s="1"/>
      <c r="NYQ51" s="1"/>
      <c r="NYS51" s="1"/>
      <c r="NYU51" s="1"/>
      <c r="NYW51" s="1"/>
      <c r="NYY51" s="1"/>
      <c r="NZA51" s="1"/>
      <c r="NZC51" s="1"/>
      <c r="NZE51" s="1"/>
      <c r="NZG51" s="1"/>
      <c r="NZI51" s="1"/>
      <c r="NZK51" s="1"/>
      <c r="NZM51" s="1"/>
      <c r="NZO51" s="1"/>
      <c r="NZQ51" s="1"/>
      <c r="NZS51" s="1"/>
      <c r="NZU51" s="1"/>
      <c r="NZW51" s="1"/>
      <c r="NZY51" s="1"/>
      <c r="OAA51" s="1"/>
      <c r="OAC51" s="1"/>
      <c r="OAE51" s="1"/>
      <c r="OAG51" s="1"/>
      <c r="OAI51" s="1"/>
      <c r="OAK51" s="1"/>
      <c r="OAM51" s="1"/>
      <c r="OAO51" s="1"/>
      <c r="OAQ51" s="1"/>
      <c r="OAS51" s="1"/>
      <c r="OAU51" s="1"/>
      <c r="OAW51" s="1"/>
      <c r="OAY51" s="1"/>
      <c r="OBA51" s="1"/>
      <c r="OBC51" s="1"/>
      <c r="OBE51" s="1"/>
      <c r="OBG51" s="1"/>
      <c r="OBI51" s="1"/>
      <c r="OBK51" s="1"/>
      <c r="OBM51" s="1"/>
      <c r="OBO51" s="1"/>
      <c r="OBQ51" s="1"/>
      <c r="OBS51" s="1"/>
      <c r="OBU51" s="1"/>
      <c r="OBW51" s="1"/>
      <c r="OBY51" s="1"/>
      <c r="OCA51" s="1"/>
      <c r="OCC51" s="1"/>
      <c r="OCE51" s="1"/>
      <c r="OCG51" s="1"/>
      <c r="OCI51" s="1"/>
      <c r="OCK51" s="1"/>
      <c r="OCM51" s="1"/>
      <c r="OCO51" s="1"/>
      <c r="OCQ51" s="1"/>
      <c r="OCS51" s="1"/>
      <c r="OCU51" s="1"/>
      <c r="OCW51" s="1"/>
      <c r="OCY51" s="1"/>
      <c r="ODA51" s="1"/>
      <c r="ODC51" s="1"/>
      <c r="ODE51" s="1"/>
      <c r="ODG51" s="1"/>
      <c r="ODI51" s="1"/>
      <c r="ODK51" s="1"/>
      <c r="ODM51" s="1"/>
      <c r="ODO51" s="1"/>
      <c r="ODQ51" s="1"/>
      <c r="ODS51" s="1"/>
      <c r="ODU51" s="1"/>
      <c r="ODW51" s="1"/>
      <c r="ODY51" s="1"/>
      <c r="OEA51" s="1"/>
      <c r="OEC51" s="1"/>
      <c r="OEE51" s="1"/>
      <c r="OEG51" s="1"/>
      <c r="OEI51" s="1"/>
      <c r="OEK51" s="1"/>
      <c r="OEM51" s="1"/>
      <c r="OEO51" s="1"/>
      <c r="OEQ51" s="1"/>
      <c r="OES51" s="1"/>
      <c r="OEU51" s="1"/>
      <c r="OEW51" s="1"/>
      <c r="OEY51" s="1"/>
      <c r="OFA51" s="1"/>
      <c r="OFC51" s="1"/>
      <c r="OFE51" s="1"/>
      <c r="OFG51" s="1"/>
      <c r="OFI51" s="1"/>
      <c r="OFK51" s="1"/>
      <c r="OFM51" s="1"/>
      <c r="OFO51" s="1"/>
      <c r="OFQ51" s="1"/>
      <c r="OFS51" s="1"/>
      <c r="OFU51" s="1"/>
      <c r="OFW51" s="1"/>
      <c r="OFY51" s="1"/>
      <c r="OGA51" s="1"/>
      <c r="OGC51" s="1"/>
      <c r="OGE51" s="1"/>
      <c r="OGG51" s="1"/>
      <c r="OGI51" s="1"/>
      <c r="OGK51" s="1"/>
      <c r="OGM51" s="1"/>
      <c r="OGO51" s="1"/>
      <c r="OGQ51" s="1"/>
      <c r="OGS51" s="1"/>
      <c r="OGU51" s="1"/>
      <c r="OGW51" s="1"/>
      <c r="OGY51" s="1"/>
      <c r="OHA51" s="1"/>
      <c r="OHC51" s="1"/>
      <c r="OHE51" s="1"/>
      <c r="OHG51" s="1"/>
      <c r="OHI51" s="1"/>
      <c r="OHK51" s="1"/>
      <c r="OHM51" s="1"/>
      <c r="OHO51" s="1"/>
      <c r="OHQ51" s="1"/>
      <c r="OHS51" s="1"/>
      <c r="OHU51" s="1"/>
      <c r="OHW51" s="1"/>
      <c r="OHY51" s="1"/>
      <c r="OIA51" s="1"/>
      <c r="OIC51" s="1"/>
      <c r="OIE51" s="1"/>
      <c r="OIG51" s="1"/>
      <c r="OII51" s="1"/>
      <c r="OIK51" s="1"/>
      <c r="OIM51" s="1"/>
      <c r="OIO51" s="1"/>
      <c r="OIQ51" s="1"/>
      <c r="OIS51" s="1"/>
      <c r="OIU51" s="1"/>
      <c r="OIW51" s="1"/>
      <c r="OIY51" s="1"/>
      <c r="OJA51" s="1"/>
      <c r="OJC51" s="1"/>
      <c r="OJE51" s="1"/>
      <c r="OJG51" s="1"/>
      <c r="OJI51" s="1"/>
      <c r="OJK51" s="1"/>
      <c r="OJM51" s="1"/>
      <c r="OJO51" s="1"/>
      <c r="OJQ51" s="1"/>
      <c r="OJS51" s="1"/>
      <c r="OJU51" s="1"/>
      <c r="OJW51" s="1"/>
      <c r="OJY51" s="1"/>
      <c r="OKA51" s="1"/>
      <c r="OKC51" s="1"/>
      <c r="OKE51" s="1"/>
      <c r="OKG51" s="1"/>
      <c r="OKI51" s="1"/>
      <c r="OKK51" s="1"/>
      <c r="OKM51" s="1"/>
      <c r="OKO51" s="1"/>
      <c r="OKQ51" s="1"/>
      <c r="OKS51" s="1"/>
      <c r="OKU51" s="1"/>
      <c r="OKW51" s="1"/>
      <c r="OKY51" s="1"/>
      <c r="OLA51" s="1"/>
      <c r="OLC51" s="1"/>
      <c r="OLE51" s="1"/>
      <c r="OLG51" s="1"/>
      <c r="OLI51" s="1"/>
      <c r="OLK51" s="1"/>
      <c r="OLM51" s="1"/>
      <c r="OLO51" s="1"/>
      <c r="OLQ51" s="1"/>
      <c r="OLS51" s="1"/>
      <c r="OLU51" s="1"/>
      <c r="OLW51" s="1"/>
      <c r="OLY51" s="1"/>
      <c r="OMA51" s="1"/>
      <c r="OMC51" s="1"/>
      <c r="OME51" s="1"/>
      <c r="OMG51" s="1"/>
      <c r="OMI51" s="1"/>
      <c r="OMK51" s="1"/>
      <c r="OMM51" s="1"/>
      <c r="OMO51" s="1"/>
      <c r="OMQ51" s="1"/>
      <c r="OMS51" s="1"/>
      <c r="OMU51" s="1"/>
      <c r="OMW51" s="1"/>
      <c r="OMY51" s="1"/>
      <c r="ONA51" s="1"/>
      <c r="ONC51" s="1"/>
      <c r="ONE51" s="1"/>
      <c r="ONG51" s="1"/>
      <c r="ONI51" s="1"/>
      <c r="ONK51" s="1"/>
      <c r="ONM51" s="1"/>
      <c r="ONO51" s="1"/>
      <c r="ONQ51" s="1"/>
      <c r="ONS51" s="1"/>
      <c r="ONU51" s="1"/>
      <c r="ONW51" s="1"/>
      <c r="ONY51" s="1"/>
      <c r="OOA51" s="1"/>
      <c r="OOC51" s="1"/>
      <c r="OOE51" s="1"/>
      <c r="OOG51" s="1"/>
      <c r="OOI51" s="1"/>
      <c r="OOK51" s="1"/>
      <c r="OOM51" s="1"/>
      <c r="OOO51" s="1"/>
      <c r="OOQ51" s="1"/>
      <c r="OOS51" s="1"/>
      <c r="OOU51" s="1"/>
      <c r="OOW51" s="1"/>
      <c r="OOY51" s="1"/>
      <c r="OPA51" s="1"/>
      <c r="OPC51" s="1"/>
      <c r="OPE51" s="1"/>
      <c r="OPG51" s="1"/>
      <c r="OPI51" s="1"/>
      <c r="OPK51" s="1"/>
      <c r="OPM51" s="1"/>
      <c r="OPO51" s="1"/>
      <c r="OPQ51" s="1"/>
      <c r="OPS51" s="1"/>
      <c r="OPU51" s="1"/>
      <c r="OPW51" s="1"/>
      <c r="OPY51" s="1"/>
      <c r="OQA51" s="1"/>
      <c r="OQC51" s="1"/>
      <c r="OQE51" s="1"/>
      <c r="OQG51" s="1"/>
      <c r="OQI51" s="1"/>
      <c r="OQK51" s="1"/>
      <c r="OQM51" s="1"/>
      <c r="OQO51" s="1"/>
      <c r="OQQ51" s="1"/>
      <c r="OQS51" s="1"/>
      <c r="OQU51" s="1"/>
      <c r="OQW51" s="1"/>
      <c r="OQY51" s="1"/>
      <c r="ORA51" s="1"/>
      <c r="ORC51" s="1"/>
      <c r="ORE51" s="1"/>
      <c r="ORG51" s="1"/>
      <c r="ORI51" s="1"/>
      <c r="ORK51" s="1"/>
      <c r="ORM51" s="1"/>
      <c r="ORO51" s="1"/>
      <c r="ORQ51" s="1"/>
      <c r="ORS51" s="1"/>
      <c r="ORU51" s="1"/>
      <c r="ORW51" s="1"/>
      <c r="ORY51" s="1"/>
      <c r="OSA51" s="1"/>
      <c r="OSC51" s="1"/>
      <c r="OSE51" s="1"/>
      <c r="OSG51" s="1"/>
      <c r="OSI51" s="1"/>
      <c r="OSK51" s="1"/>
      <c r="OSM51" s="1"/>
      <c r="OSO51" s="1"/>
      <c r="OSQ51" s="1"/>
      <c r="OSS51" s="1"/>
      <c r="OSU51" s="1"/>
      <c r="OSW51" s="1"/>
      <c r="OSY51" s="1"/>
      <c r="OTA51" s="1"/>
      <c r="OTC51" s="1"/>
      <c r="OTE51" s="1"/>
      <c r="OTG51" s="1"/>
      <c r="OTI51" s="1"/>
      <c r="OTK51" s="1"/>
      <c r="OTM51" s="1"/>
      <c r="OTO51" s="1"/>
      <c r="OTQ51" s="1"/>
      <c r="OTS51" s="1"/>
      <c r="OTU51" s="1"/>
      <c r="OTW51" s="1"/>
      <c r="OTY51" s="1"/>
      <c r="OUA51" s="1"/>
      <c r="OUC51" s="1"/>
      <c r="OUE51" s="1"/>
      <c r="OUG51" s="1"/>
      <c r="OUI51" s="1"/>
      <c r="OUK51" s="1"/>
      <c r="OUM51" s="1"/>
      <c r="OUO51" s="1"/>
      <c r="OUQ51" s="1"/>
      <c r="OUS51" s="1"/>
      <c r="OUU51" s="1"/>
      <c r="OUW51" s="1"/>
      <c r="OUY51" s="1"/>
      <c r="OVA51" s="1"/>
      <c r="OVC51" s="1"/>
      <c r="OVE51" s="1"/>
      <c r="OVG51" s="1"/>
      <c r="OVI51" s="1"/>
      <c r="OVK51" s="1"/>
      <c r="OVM51" s="1"/>
      <c r="OVO51" s="1"/>
      <c r="OVQ51" s="1"/>
      <c r="OVS51" s="1"/>
      <c r="OVU51" s="1"/>
      <c r="OVW51" s="1"/>
      <c r="OVY51" s="1"/>
      <c r="OWA51" s="1"/>
      <c r="OWC51" s="1"/>
      <c r="OWE51" s="1"/>
      <c r="OWG51" s="1"/>
      <c r="OWI51" s="1"/>
      <c r="OWK51" s="1"/>
      <c r="OWM51" s="1"/>
      <c r="OWO51" s="1"/>
      <c r="OWQ51" s="1"/>
      <c r="OWS51" s="1"/>
      <c r="OWU51" s="1"/>
      <c r="OWW51" s="1"/>
      <c r="OWY51" s="1"/>
      <c r="OXA51" s="1"/>
      <c r="OXC51" s="1"/>
      <c r="OXE51" s="1"/>
      <c r="OXG51" s="1"/>
      <c r="OXI51" s="1"/>
      <c r="OXK51" s="1"/>
      <c r="OXM51" s="1"/>
      <c r="OXO51" s="1"/>
      <c r="OXQ51" s="1"/>
      <c r="OXS51" s="1"/>
      <c r="OXU51" s="1"/>
      <c r="OXW51" s="1"/>
      <c r="OXY51" s="1"/>
      <c r="OYA51" s="1"/>
      <c r="OYC51" s="1"/>
      <c r="OYE51" s="1"/>
      <c r="OYG51" s="1"/>
      <c r="OYI51" s="1"/>
      <c r="OYK51" s="1"/>
      <c r="OYM51" s="1"/>
      <c r="OYO51" s="1"/>
      <c r="OYQ51" s="1"/>
      <c r="OYS51" s="1"/>
      <c r="OYU51" s="1"/>
      <c r="OYW51" s="1"/>
      <c r="OYY51" s="1"/>
      <c r="OZA51" s="1"/>
      <c r="OZC51" s="1"/>
      <c r="OZE51" s="1"/>
      <c r="OZG51" s="1"/>
      <c r="OZI51" s="1"/>
      <c r="OZK51" s="1"/>
      <c r="OZM51" s="1"/>
      <c r="OZO51" s="1"/>
      <c r="OZQ51" s="1"/>
      <c r="OZS51" s="1"/>
      <c r="OZU51" s="1"/>
      <c r="OZW51" s="1"/>
      <c r="OZY51" s="1"/>
      <c r="PAA51" s="1"/>
      <c r="PAC51" s="1"/>
      <c r="PAE51" s="1"/>
      <c r="PAG51" s="1"/>
      <c r="PAI51" s="1"/>
      <c r="PAK51" s="1"/>
      <c r="PAM51" s="1"/>
      <c r="PAO51" s="1"/>
      <c r="PAQ51" s="1"/>
      <c r="PAS51" s="1"/>
      <c r="PAU51" s="1"/>
      <c r="PAW51" s="1"/>
      <c r="PAY51" s="1"/>
      <c r="PBA51" s="1"/>
      <c r="PBC51" s="1"/>
      <c r="PBE51" s="1"/>
      <c r="PBG51" s="1"/>
      <c r="PBI51" s="1"/>
      <c r="PBK51" s="1"/>
      <c r="PBM51" s="1"/>
      <c r="PBO51" s="1"/>
      <c r="PBQ51" s="1"/>
      <c r="PBS51" s="1"/>
      <c r="PBU51" s="1"/>
      <c r="PBW51" s="1"/>
      <c r="PBY51" s="1"/>
      <c r="PCA51" s="1"/>
      <c r="PCC51" s="1"/>
      <c r="PCE51" s="1"/>
      <c r="PCG51" s="1"/>
      <c r="PCI51" s="1"/>
      <c r="PCK51" s="1"/>
      <c r="PCM51" s="1"/>
      <c r="PCO51" s="1"/>
      <c r="PCQ51" s="1"/>
      <c r="PCS51" s="1"/>
      <c r="PCU51" s="1"/>
      <c r="PCW51" s="1"/>
      <c r="PCY51" s="1"/>
      <c r="PDA51" s="1"/>
      <c r="PDC51" s="1"/>
      <c r="PDE51" s="1"/>
      <c r="PDG51" s="1"/>
      <c r="PDI51" s="1"/>
      <c r="PDK51" s="1"/>
      <c r="PDM51" s="1"/>
      <c r="PDO51" s="1"/>
      <c r="PDQ51" s="1"/>
      <c r="PDS51" s="1"/>
      <c r="PDU51" s="1"/>
      <c r="PDW51" s="1"/>
      <c r="PDY51" s="1"/>
      <c r="PEA51" s="1"/>
      <c r="PEC51" s="1"/>
      <c r="PEE51" s="1"/>
      <c r="PEG51" s="1"/>
      <c r="PEI51" s="1"/>
      <c r="PEK51" s="1"/>
      <c r="PEM51" s="1"/>
      <c r="PEO51" s="1"/>
      <c r="PEQ51" s="1"/>
      <c r="PES51" s="1"/>
      <c r="PEU51" s="1"/>
      <c r="PEW51" s="1"/>
      <c r="PEY51" s="1"/>
      <c r="PFA51" s="1"/>
      <c r="PFC51" s="1"/>
      <c r="PFE51" s="1"/>
      <c r="PFG51" s="1"/>
      <c r="PFI51" s="1"/>
      <c r="PFK51" s="1"/>
      <c r="PFM51" s="1"/>
      <c r="PFO51" s="1"/>
      <c r="PFQ51" s="1"/>
      <c r="PFS51" s="1"/>
      <c r="PFU51" s="1"/>
      <c r="PFW51" s="1"/>
      <c r="PFY51" s="1"/>
      <c r="PGA51" s="1"/>
      <c r="PGC51" s="1"/>
      <c r="PGE51" s="1"/>
      <c r="PGG51" s="1"/>
      <c r="PGI51" s="1"/>
      <c r="PGK51" s="1"/>
      <c r="PGM51" s="1"/>
      <c r="PGO51" s="1"/>
      <c r="PGQ51" s="1"/>
      <c r="PGS51" s="1"/>
      <c r="PGU51" s="1"/>
      <c r="PGW51" s="1"/>
      <c r="PGY51" s="1"/>
      <c r="PHA51" s="1"/>
      <c r="PHC51" s="1"/>
      <c r="PHE51" s="1"/>
      <c r="PHG51" s="1"/>
      <c r="PHI51" s="1"/>
      <c r="PHK51" s="1"/>
      <c r="PHM51" s="1"/>
      <c r="PHO51" s="1"/>
      <c r="PHQ51" s="1"/>
      <c r="PHS51" s="1"/>
      <c r="PHU51" s="1"/>
      <c r="PHW51" s="1"/>
      <c r="PHY51" s="1"/>
      <c r="PIA51" s="1"/>
      <c r="PIC51" s="1"/>
      <c r="PIE51" s="1"/>
      <c r="PIG51" s="1"/>
      <c r="PII51" s="1"/>
      <c r="PIK51" s="1"/>
      <c r="PIM51" s="1"/>
      <c r="PIO51" s="1"/>
      <c r="PIQ51" s="1"/>
      <c r="PIS51" s="1"/>
      <c r="PIU51" s="1"/>
      <c r="PIW51" s="1"/>
      <c r="PIY51" s="1"/>
      <c r="PJA51" s="1"/>
      <c r="PJC51" s="1"/>
      <c r="PJE51" s="1"/>
      <c r="PJG51" s="1"/>
      <c r="PJI51" s="1"/>
      <c r="PJK51" s="1"/>
      <c r="PJM51" s="1"/>
      <c r="PJO51" s="1"/>
      <c r="PJQ51" s="1"/>
      <c r="PJS51" s="1"/>
      <c r="PJU51" s="1"/>
      <c r="PJW51" s="1"/>
      <c r="PJY51" s="1"/>
      <c r="PKA51" s="1"/>
      <c r="PKC51" s="1"/>
      <c r="PKE51" s="1"/>
      <c r="PKG51" s="1"/>
      <c r="PKI51" s="1"/>
      <c r="PKK51" s="1"/>
      <c r="PKM51" s="1"/>
      <c r="PKO51" s="1"/>
      <c r="PKQ51" s="1"/>
      <c r="PKS51" s="1"/>
      <c r="PKU51" s="1"/>
      <c r="PKW51" s="1"/>
      <c r="PKY51" s="1"/>
      <c r="PLA51" s="1"/>
      <c r="PLC51" s="1"/>
      <c r="PLE51" s="1"/>
      <c r="PLG51" s="1"/>
      <c r="PLI51" s="1"/>
      <c r="PLK51" s="1"/>
      <c r="PLM51" s="1"/>
      <c r="PLO51" s="1"/>
      <c r="PLQ51" s="1"/>
      <c r="PLS51" s="1"/>
      <c r="PLU51" s="1"/>
      <c r="PLW51" s="1"/>
      <c r="PLY51" s="1"/>
      <c r="PMA51" s="1"/>
      <c r="PMC51" s="1"/>
      <c r="PME51" s="1"/>
      <c r="PMG51" s="1"/>
      <c r="PMI51" s="1"/>
      <c r="PMK51" s="1"/>
      <c r="PMM51" s="1"/>
      <c r="PMO51" s="1"/>
      <c r="PMQ51" s="1"/>
      <c r="PMS51" s="1"/>
      <c r="PMU51" s="1"/>
      <c r="PMW51" s="1"/>
      <c r="PMY51" s="1"/>
      <c r="PNA51" s="1"/>
      <c r="PNC51" s="1"/>
      <c r="PNE51" s="1"/>
      <c r="PNG51" s="1"/>
      <c r="PNI51" s="1"/>
      <c r="PNK51" s="1"/>
      <c r="PNM51" s="1"/>
      <c r="PNO51" s="1"/>
      <c r="PNQ51" s="1"/>
      <c r="PNS51" s="1"/>
      <c r="PNU51" s="1"/>
      <c r="PNW51" s="1"/>
      <c r="PNY51" s="1"/>
      <c r="POA51" s="1"/>
      <c r="POC51" s="1"/>
      <c r="POE51" s="1"/>
      <c r="POG51" s="1"/>
      <c r="POI51" s="1"/>
      <c r="POK51" s="1"/>
      <c r="POM51" s="1"/>
      <c r="POO51" s="1"/>
      <c r="POQ51" s="1"/>
      <c r="POS51" s="1"/>
      <c r="POU51" s="1"/>
      <c r="POW51" s="1"/>
      <c r="POY51" s="1"/>
      <c r="PPA51" s="1"/>
      <c r="PPC51" s="1"/>
      <c r="PPE51" s="1"/>
      <c r="PPG51" s="1"/>
      <c r="PPI51" s="1"/>
      <c r="PPK51" s="1"/>
      <c r="PPM51" s="1"/>
      <c r="PPO51" s="1"/>
      <c r="PPQ51" s="1"/>
      <c r="PPS51" s="1"/>
      <c r="PPU51" s="1"/>
      <c r="PPW51" s="1"/>
      <c r="PPY51" s="1"/>
      <c r="PQA51" s="1"/>
      <c r="PQC51" s="1"/>
      <c r="PQE51" s="1"/>
      <c r="PQG51" s="1"/>
      <c r="PQI51" s="1"/>
      <c r="PQK51" s="1"/>
      <c r="PQM51" s="1"/>
      <c r="PQO51" s="1"/>
      <c r="PQQ51" s="1"/>
      <c r="PQS51" s="1"/>
      <c r="PQU51" s="1"/>
      <c r="PQW51" s="1"/>
      <c r="PQY51" s="1"/>
      <c r="PRA51" s="1"/>
      <c r="PRC51" s="1"/>
      <c r="PRE51" s="1"/>
      <c r="PRG51" s="1"/>
      <c r="PRI51" s="1"/>
      <c r="PRK51" s="1"/>
      <c r="PRM51" s="1"/>
      <c r="PRO51" s="1"/>
      <c r="PRQ51" s="1"/>
      <c r="PRS51" s="1"/>
      <c r="PRU51" s="1"/>
      <c r="PRW51" s="1"/>
      <c r="PRY51" s="1"/>
      <c r="PSA51" s="1"/>
      <c r="PSC51" s="1"/>
      <c r="PSE51" s="1"/>
      <c r="PSG51" s="1"/>
      <c r="PSI51" s="1"/>
      <c r="PSK51" s="1"/>
      <c r="PSM51" s="1"/>
      <c r="PSO51" s="1"/>
      <c r="PSQ51" s="1"/>
      <c r="PSS51" s="1"/>
      <c r="PSU51" s="1"/>
      <c r="PSW51" s="1"/>
      <c r="PSY51" s="1"/>
      <c r="PTA51" s="1"/>
      <c r="PTC51" s="1"/>
      <c r="PTE51" s="1"/>
      <c r="PTG51" s="1"/>
      <c r="PTI51" s="1"/>
      <c r="PTK51" s="1"/>
      <c r="PTM51" s="1"/>
      <c r="PTO51" s="1"/>
      <c r="PTQ51" s="1"/>
      <c r="PTS51" s="1"/>
      <c r="PTU51" s="1"/>
      <c r="PTW51" s="1"/>
      <c r="PTY51" s="1"/>
      <c r="PUA51" s="1"/>
      <c r="PUC51" s="1"/>
      <c r="PUE51" s="1"/>
      <c r="PUG51" s="1"/>
      <c r="PUI51" s="1"/>
      <c r="PUK51" s="1"/>
      <c r="PUM51" s="1"/>
      <c r="PUO51" s="1"/>
      <c r="PUQ51" s="1"/>
      <c r="PUS51" s="1"/>
      <c r="PUU51" s="1"/>
      <c r="PUW51" s="1"/>
      <c r="PUY51" s="1"/>
      <c r="PVA51" s="1"/>
      <c r="PVC51" s="1"/>
      <c r="PVE51" s="1"/>
      <c r="PVG51" s="1"/>
      <c r="PVI51" s="1"/>
      <c r="PVK51" s="1"/>
      <c r="PVM51" s="1"/>
      <c r="PVO51" s="1"/>
      <c r="PVQ51" s="1"/>
      <c r="PVS51" s="1"/>
      <c r="PVU51" s="1"/>
      <c r="PVW51" s="1"/>
      <c r="PVY51" s="1"/>
      <c r="PWA51" s="1"/>
      <c r="PWC51" s="1"/>
      <c r="PWE51" s="1"/>
      <c r="PWG51" s="1"/>
      <c r="PWI51" s="1"/>
      <c r="PWK51" s="1"/>
      <c r="PWM51" s="1"/>
      <c r="PWO51" s="1"/>
      <c r="PWQ51" s="1"/>
      <c r="PWS51" s="1"/>
      <c r="PWU51" s="1"/>
      <c r="PWW51" s="1"/>
      <c r="PWY51" s="1"/>
      <c r="PXA51" s="1"/>
      <c r="PXC51" s="1"/>
      <c r="PXE51" s="1"/>
      <c r="PXG51" s="1"/>
      <c r="PXI51" s="1"/>
      <c r="PXK51" s="1"/>
      <c r="PXM51" s="1"/>
      <c r="PXO51" s="1"/>
      <c r="PXQ51" s="1"/>
      <c r="PXS51" s="1"/>
      <c r="PXU51" s="1"/>
      <c r="PXW51" s="1"/>
      <c r="PXY51" s="1"/>
      <c r="PYA51" s="1"/>
      <c r="PYC51" s="1"/>
      <c r="PYE51" s="1"/>
      <c r="PYG51" s="1"/>
      <c r="PYI51" s="1"/>
      <c r="PYK51" s="1"/>
      <c r="PYM51" s="1"/>
      <c r="PYO51" s="1"/>
      <c r="PYQ51" s="1"/>
      <c r="PYS51" s="1"/>
      <c r="PYU51" s="1"/>
      <c r="PYW51" s="1"/>
      <c r="PYY51" s="1"/>
      <c r="PZA51" s="1"/>
      <c r="PZC51" s="1"/>
      <c r="PZE51" s="1"/>
      <c r="PZG51" s="1"/>
      <c r="PZI51" s="1"/>
      <c r="PZK51" s="1"/>
      <c r="PZM51" s="1"/>
      <c r="PZO51" s="1"/>
      <c r="PZQ51" s="1"/>
      <c r="PZS51" s="1"/>
      <c r="PZU51" s="1"/>
      <c r="PZW51" s="1"/>
      <c r="PZY51" s="1"/>
      <c r="QAA51" s="1"/>
      <c r="QAC51" s="1"/>
      <c r="QAE51" s="1"/>
      <c r="QAG51" s="1"/>
      <c r="QAI51" s="1"/>
      <c r="QAK51" s="1"/>
      <c r="QAM51" s="1"/>
      <c r="QAO51" s="1"/>
      <c r="QAQ51" s="1"/>
      <c r="QAS51" s="1"/>
      <c r="QAU51" s="1"/>
      <c r="QAW51" s="1"/>
      <c r="QAY51" s="1"/>
      <c r="QBA51" s="1"/>
      <c r="QBC51" s="1"/>
      <c r="QBE51" s="1"/>
      <c r="QBG51" s="1"/>
      <c r="QBI51" s="1"/>
      <c r="QBK51" s="1"/>
      <c r="QBM51" s="1"/>
      <c r="QBO51" s="1"/>
      <c r="QBQ51" s="1"/>
      <c r="QBS51" s="1"/>
      <c r="QBU51" s="1"/>
      <c r="QBW51" s="1"/>
      <c r="QBY51" s="1"/>
      <c r="QCA51" s="1"/>
      <c r="QCC51" s="1"/>
      <c r="QCE51" s="1"/>
      <c r="QCG51" s="1"/>
      <c r="QCI51" s="1"/>
      <c r="QCK51" s="1"/>
      <c r="QCM51" s="1"/>
      <c r="QCO51" s="1"/>
      <c r="QCQ51" s="1"/>
      <c r="QCS51" s="1"/>
      <c r="QCU51" s="1"/>
      <c r="QCW51" s="1"/>
      <c r="QCY51" s="1"/>
      <c r="QDA51" s="1"/>
      <c r="QDC51" s="1"/>
      <c r="QDE51" s="1"/>
      <c r="QDG51" s="1"/>
      <c r="QDI51" s="1"/>
      <c r="QDK51" s="1"/>
      <c r="QDM51" s="1"/>
      <c r="QDO51" s="1"/>
      <c r="QDQ51" s="1"/>
      <c r="QDS51" s="1"/>
      <c r="QDU51" s="1"/>
      <c r="QDW51" s="1"/>
      <c r="QDY51" s="1"/>
      <c r="QEA51" s="1"/>
      <c r="QEC51" s="1"/>
      <c r="QEE51" s="1"/>
      <c r="QEG51" s="1"/>
      <c r="QEI51" s="1"/>
      <c r="QEK51" s="1"/>
      <c r="QEM51" s="1"/>
      <c r="QEO51" s="1"/>
      <c r="QEQ51" s="1"/>
      <c r="QES51" s="1"/>
      <c r="QEU51" s="1"/>
      <c r="QEW51" s="1"/>
      <c r="QEY51" s="1"/>
      <c r="QFA51" s="1"/>
      <c r="QFC51" s="1"/>
      <c r="QFE51" s="1"/>
      <c r="QFG51" s="1"/>
      <c r="QFI51" s="1"/>
      <c r="QFK51" s="1"/>
      <c r="QFM51" s="1"/>
      <c r="QFO51" s="1"/>
      <c r="QFQ51" s="1"/>
      <c r="QFS51" s="1"/>
      <c r="QFU51" s="1"/>
      <c r="QFW51" s="1"/>
      <c r="QFY51" s="1"/>
      <c r="QGA51" s="1"/>
      <c r="QGC51" s="1"/>
      <c r="QGE51" s="1"/>
      <c r="QGG51" s="1"/>
      <c r="QGI51" s="1"/>
      <c r="QGK51" s="1"/>
      <c r="QGM51" s="1"/>
      <c r="QGO51" s="1"/>
      <c r="QGQ51" s="1"/>
      <c r="QGS51" s="1"/>
      <c r="QGU51" s="1"/>
      <c r="QGW51" s="1"/>
      <c r="QGY51" s="1"/>
      <c r="QHA51" s="1"/>
      <c r="QHC51" s="1"/>
      <c r="QHE51" s="1"/>
      <c r="QHG51" s="1"/>
      <c r="QHI51" s="1"/>
      <c r="QHK51" s="1"/>
      <c r="QHM51" s="1"/>
      <c r="QHO51" s="1"/>
      <c r="QHQ51" s="1"/>
      <c r="QHS51" s="1"/>
      <c r="QHU51" s="1"/>
      <c r="QHW51" s="1"/>
      <c r="QHY51" s="1"/>
      <c r="QIA51" s="1"/>
      <c r="QIC51" s="1"/>
      <c r="QIE51" s="1"/>
      <c r="QIG51" s="1"/>
      <c r="QII51" s="1"/>
      <c r="QIK51" s="1"/>
      <c r="QIM51" s="1"/>
      <c r="QIO51" s="1"/>
      <c r="QIQ51" s="1"/>
      <c r="QIS51" s="1"/>
      <c r="QIU51" s="1"/>
      <c r="QIW51" s="1"/>
      <c r="QIY51" s="1"/>
      <c r="QJA51" s="1"/>
      <c r="QJC51" s="1"/>
      <c r="QJE51" s="1"/>
      <c r="QJG51" s="1"/>
      <c r="QJI51" s="1"/>
      <c r="QJK51" s="1"/>
      <c r="QJM51" s="1"/>
      <c r="QJO51" s="1"/>
      <c r="QJQ51" s="1"/>
      <c r="QJS51" s="1"/>
      <c r="QJU51" s="1"/>
      <c r="QJW51" s="1"/>
      <c r="QJY51" s="1"/>
      <c r="QKA51" s="1"/>
      <c r="QKC51" s="1"/>
      <c r="QKE51" s="1"/>
      <c r="QKG51" s="1"/>
      <c r="QKI51" s="1"/>
      <c r="QKK51" s="1"/>
      <c r="QKM51" s="1"/>
      <c r="QKO51" s="1"/>
      <c r="QKQ51" s="1"/>
      <c r="QKS51" s="1"/>
      <c r="QKU51" s="1"/>
      <c r="QKW51" s="1"/>
      <c r="QKY51" s="1"/>
      <c r="QLA51" s="1"/>
      <c r="QLC51" s="1"/>
      <c r="QLE51" s="1"/>
      <c r="QLG51" s="1"/>
      <c r="QLI51" s="1"/>
      <c r="QLK51" s="1"/>
      <c r="QLM51" s="1"/>
      <c r="QLO51" s="1"/>
      <c r="QLQ51" s="1"/>
      <c r="QLS51" s="1"/>
      <c r="QLU51" s="1"/>
      <c r="QLW51" s="1"/>
      <c r="QLY51" s="1"/>
      <c r="QMA51" s="1"/>
      <c r="QMC51" s="1"/>
      <c r="QME51" s="1"/>
      <c r="QMG51" s="1"/>
      <c r="QMI51" s="1"/>
      <c r="QMK51" s="1"/>
      <c r="QMM51" s="1"/>
      <c r="QMO51" s="1"/>
      <c r="QMQ51" s="1"/>
      <c r="QMS51" s="1"/>
      <c r="QMU51" s="1"/>
      <c r="QMW51" s="1"/>
      <c r="QMY51" s="1"/>
      <c r="QNA51" s="1"/>
      <c r="QNC51" s="1"/>
      <c r="QNE51" s="1"/>
      <c r="QNG51" s="1"/>
      <c r="QNI51" s="1"/>
      <c r="QNK51" s="1"/>
      <c r="QNM51" s="1"/>
      <c r="QNO51" s="1"/>
      <c r="QNQ51" s="1"/>
      <c r="QNS51" s="1"/>
      <c r="QNU51" s="1"/>
      <c r="QNW51" s="1"/>
      <c r="QNY51" s="1"/>
      <c r="QOA51" s="1"/>
      <c r="QOC51" s="1"/>
      <c r="QOE51" s="1"/>
      <c r="QOG51" s="1"/>
      <c r="QOI51" s="1"/>
      <c r="QOK51" s="1"/>
      <c r="QOM51" s="1"/>
      <c r="QOO51" s="1"/>
      <c r="QOQ51" s="1"/>
      <c r="QOS51" s="1"/>
      <c r="QOU51" s="1"/>
      <c r="QOW51" s="1"/>
      <c r="QOY51" s="1"/>
      <c r="QPA51" s="1"/>
      <c r="QPC51" s="1"/>
      <c r="QPE51" s="1"/>
      <c r="QPG51" s="1"/>
      <c r="QPI51" s="1"/>
      <c r="QPK51" s="1"/>
      <c r="QPM51" s="1"/>
      <c r="QPO51" s="1"/>
      <c r="QPQ51" s="1"/>
      <c r="QPS51" s="1"/>
      <c r="QPU51" s="1"/>
      <c r="QPW51" s="1"/>
      <c r="QPY51" s="1"/>
      <c r="QQA51" s="1"/>
      <c r="QQC51" s="1"/>
      <c r="QQE51" s="1"/>
      <c r="QQG51" s="1"/>
      <c r="QQI51" s="1"/>
      <c r="QQK51" s="1"/>
      <c r="QQM51" s="1"/>
      <c r="QQO51" s="1"/>
      <c r="QQQ51" s="1"/>
      <c r="QQS51" s="1"/>
      <c r="QQU51" s="1"/>
      <c r="QQW51" s="1"/>
      <c r="QQY51" s="1"/>
      <c r="QRA51" s="1"/>
      <c r="QRC51" s="1"/>
      <c r="QRE51" s="1"/>
      <c r="QRG51" s="1"/>
      <c r="QRI51" s="1"/>
      <c r="QRK51" s="1"/>
      <c r="QRM51" s="1"/>
      <c r="QRO51" s="1"/>
      <c r="QRQ51" s="1"/>
      <c r="QRS51" s="1"/>
      <c r="QRU51" s="1"/>
      <c r="QRW51" s="1"/>
      <c r="QRY51" s="1"/>
      <c r="QSA51" s="1"/>
      <c r="QSC51" s="1"/>
      <c r="QSE51" s="1"/>
      <c r="QSG51" s="1"/>
      <c r="QSI51" s="1"/>
      <c r="QSK51" s="1"/>
      <c r="QSM51" s="1"/>
      <c r="QSO51" s="1"/>
      <c r="QSQ51" s="1"/>
      <c r="QSS51" s="1"/>
      <c r="QSU51" s="1"/>
      <c r="QSW51" s="1"/>
      <c r="QSY51" s="1"/>
      <c r="QTA51" s="1"/>
      <c r="QTC51" s="1"/>
      <c r="QTE51" s="1"/>
      <c r="QTG51" s="1"/>
      <c r="QTI51" s="1"/>
      <c r="QTK51" s="1"/>
      <c r="QTM51" s="1"/>
      <c r="QTO51" s="1"/>
      <c r="QTQ51" s="1"/>
      <c r="QTS51" s="1"/>
      <c r="QTU51" s="1"/>
      <c r="QTW51" s="1"/>
      <c r="QTY51" s="1"/>
      <c r="QUA51" s="1"/>
      <c r="QUC51" s="1"/>
      <c r="QUE51" s="1"/>
      <c r="QUG51" s="1"/>
      <c r="QUI51" s="1"/>
      <c r="QUK51" s="1"/>
      <c r="QUM51" s="1"/>
      <c r="QUO51" s="1"/>
      <c r="QUQ51" s="1"/>
      <c r="QUS51" s="1"/>
      <c r="QUU51" s="1"/>
      <c r="QUW51" s="1"/>
      <c r="QUY51" s="1"/>
      <c r="QVA51" s="1"/>
      <c r="QVC51" s="1"/>
      <c r="QVE51" s="1"/>
      <c r="QVG51" s="1"/>
      <c r="QVI51" s="1"/>
      <c r="QVK51" s="1"/>
      <c r="QVM51" s="1"/>
      <c r="QVO51" s="1"/>
      <c r="QVQ51" s="1"/>
      <c r="QVS51" s="1"/>
      <c r="QVU51" s="1"/>
      <c r="QVW51" s="1"/>
      <c r="QVY51" s="1"/>
      <c r="QWA51" s="1"/>
      <c r="QWC51" s="1"/>
      <c r="QWE51" s="1"/>
      <c r="QWG51" s="1"/>
      <c r="QWI51" s="1"/>
      <c r="QWK51" s="1"/>
      <c r="QWM51" s="1"/>
      <c r="QWO51" s="1"/>
      <c r="QWQ51" s="1"/>
      <c r="QWS51" s="1"/>
      <c r="QWU51" s="1"/>
      <c r="QWW51" s="1"/>
      <c r="QWY51" s="1"/>
      <c r="QXA51" s="1"/>
      <c r="QXC51" s="1"/>
      <c r="QXE51" s="1"/>
      <c r="QXG51" s="1"/>
      <c r="QXI51" s="1"/>
      <c r="QXK51" s="1"/>
      <c r="QXM51" s="1"/>
      <c r="QXO51" s="1"/>
      <c r="QXQ51" s="1"/>
      <c r="QXS51" s="1"/>
      <c r="QXU51" s="1"/>
      <c r="QXW51" s="1"/>
      <c r="QXY51" s="1"/>
      <c r="QYA51" s="1"/>
      <c r="QYC51" s="1"/>
      <c r="QYE51" s="1"/>
      <c r="QYG51" s="1"/>
      <c r="QYI51" s="1"/>
      <c r="QYK51" s="1"/>
      <c r="QYM51" s="1"/>
      <c r="QYO51" s="1"/>
      <c r="QYQ51" s="1"/>
      <c r="QYS51" s="1"/>
      <c r="QYU51" s="1"/>
      <c r="QYW51" s="1"/>
      <c r="QYY51" s="1"/>
      <c r="QZA51" s="1"/>
      <c r="QZC51" s="1"/>
      <c r="QZE51" s="1"/>
      <c r="QZG51" s="1"/>
      <c r="QZI51" s="1"/>
      <c r="QZK51" s="1"/>
      <c r="QZM51" s="1"/>
      <c r="QZO51" s="1"/>
      <c r="QZQ51" s="1"/>
      <c r="QZS51" s="1"/>
      <c r="QZU51" s="1"/>
      <c r="QZW51" s="1"/>
      <c r="QZY51" s="1"/>
      <c r="RAA51" s="1"/>
      <c r="RAC51" s="1"/>
      <c r="RAE51" s="1"/>
      <c r="RAG51" s="1"/>
      <c r="RAI51" s="1"/>
      <c r="RAK51" s="1"/>
      <c r="RAM51" s="1"/>
      <c r="RAO51" s="1"/>
      <c r="RAQ51" s="1"/>
      <c r="RAS51" s="1"/>
      <c r="RAU51" s="1"/>
      <c r="RAW51" s="1"/>
      <c r="RAY51" s="1"/>
      <c r="RBA51" s="1"/>
      <c r="RBC51" s="1"/>
      <c r="RBE51" s="1"/>
      <c r="RBG51" s="1"/>
      <c r="RBI51" s="1"/>
      <c r="RBK51" s="1"/>
      <c r="RBM51" s="1"/>
      <c r="RBO51" s="1"/>
      <c r="RBQ51" s="1"/>
      <c r="RBS51" s="1"/>
      <c r="RBU51" s="1"/>
      <c r="RBW51" s="1"/>
      <c r="RBY51" s="1"/>
      <c r="RCA51" s="1"/>
      <c r="RCC51" s="1"/>
      <c r="RCE51" s="1"/>
      <c r="RCG51" s="1"/>
      <c r="RCI51" s="1"/>
      <c r="RCK51" s="1"/>
      <c r="RCM51" s="1"/>
      <c r="RCO51" s="1"/>
      <c r="RCQ51" s="1"/>
      <c r="RCS51" s="1"/>
      <c r="RCU51" s="1"/>
      <c r="RCW51" s="1"/>
      <c r="RCY51" s="1"/>
      <c r="RDA51" s="1"/>
      <c r="RDC51" s="1"/>
      <c r="RDE51" s="1"/>
      <c r="RDG51" s="1"/>
      <c r="RDI51" s="1"/>
      <c r="RDK51" s="1"/>
      <c r="RDM51" s="1"/>
      <c r="RDO51" s="1"/>
      <c r="RDQ51" s="1"/>
      <c r="RDS51" s="1"/>
      <c r="RDU51" s="1"/>
      <c r="RDW51" s="1"/>
      <c r="RDY51" s="1"/>
      <c r="REA51" s="1"/>
      <c r="REC51" s="1"/>
      <c r="REE51" s="1"/>
      <c r="REG51" s="1"/>
      <c r="REI51" s="1"/>
      <c r="REK51" s="1"/>
      <c r="REM51" s="1"/>
      <c r="REO51" s="1"/>
      <c r="REQ51" s="1"/>
      <c r="RES51" s="1"/>
      <c r="REU51" s="1"/>
      <c r="REW51" s="1"/>
      <c r="REY51" s="1"/>
      <c r="RFA51" s="1"/>
      <c r="RFC51" s="1"/>
      <c r="RFE51" s="1"/>
      <c r="RFG51" s="1"/>
      <c r="RFI51" s="1"/>
      <c r="RFK51" s="1"/>
      <c r="RFM51" s="1"/>
      <c r="RFO51" s="1"/>
      <c r="RFQ51" s="1"/>
      <c r="RFS51" s="1"/>
      <c r="RFU51" s="1"/>
      <c r="RFW51" s="1"/>
      <c r="RFY51" s="1"/>
      <c r="RGA51" s="1"/>
      <c r="RGC51" s="1"/>
      <c r="RGE51" s="1"/>
      <c r="RGG51" s="1"/>
      <c r="RGI51" s="1"/>
      <c r="RGK51" s="1"/>
      <c r="RGM51" s="1"/>
      <c r="RGO51" s="1"/>
      <c r="RGQ51" s="1"/>
      <c r="RGS51" s="1"/>
      <c r="RGU51" s="1"/>
      <c r="RGW51" s="1"/>
      <c r="RGY51" s="1"/>
      <c r="RHA51" s="1"/>
      <c r="RHC51" s="1"/>
      <c r="RHE51" s="1"/>
      <c r="RHG51" s="1"/>
      <c r="RHI51" s="1"/>
      <c r="RHK51" s="1"/>
      <c r="RHM51" s="1"/>
      <c r="RHO51" s="1"/>
      <c r="RHQ51" s="1"/>
      <c r="RHS51" s="1"/>
      <c r="RHU51" s="1"/>
      <c r="RHW51" s="1"/>
      <c r="RHY51" s="1"/>
      <c r="RIA51" s="1"/>
      <c r="RIC51" s="1"/>
      <c r="RIE51" s="1"/>
      <c r="RIG51" s="1"/>
      <c r="RII51" s="1"/>
      <c r="RIK51" s="1"/>
      <c r="RIM51" s="1"/>
      <c r="RIO51" s="1"/>
      <c r="RIQ51" s="1"/>
      <c r="RIS51" s="1"/>
      <c r="RIU51" s="1"/>
      <c r="RIW51" s="1"/>
      <c r="RIY51" s="1"/>
      <c r="RJA51" s="1"/>
      <c r="RJC51" s="1"/>
      <c r="RJE51" s="1"/>
      <c r="RJG51" s="1"/>
      <c r="RJI51" s="1"/>
      <c r="RJK51" s="1"/>
      <c r="RJM51" s="1"/>
      <c r="RJO51" s="1"/>
      <c r="RJQ51" s="1"/>
      <c r="RJS51" s="1"/>
      <c r="RJU51" s="1"/>
      <c r="RJW51" s="1"/>
      <c r="RJY51" s="1"/>
      <c r="RKA51" s="1"/>
      <c r="RKC51" s="1"/>
      <c r="RKE51" s="1"/>
      <c r="RKG51" s="1"/>
      <c r="RKI51" s="1"/>
      <c r="RKK51" s="1"/>
      <c r="RKM51" s="1"/>
      <c r="RKO51" s="1"/>
      <c r="RKQ51" s="1"/>
      <c r="RKS51" s="1"/>
      <c r="RKU51" s="1"/>
      <c r="RKW51" s="1"/>
      <c r="RKY51" s="1"/>
      <c r="RLA51" s="1"/>
      <c r="RLC51" s="1"/>
      <c r="RLE51" s="1"/>
      <c r="RLG51" s="1"/>
      <c r="RLI51" s="1"/>
      <c r="RLK51" s="1"/>
      <c r="RLM51" s="1"/>
      <c r="RLO51" s="1"/>
      <c r="RLQ51" s="1"/>
      <c r="RLS51" s="1"/>
      <c r="RLU51" s="1"/>
      <c r="RLW51" s="1"/>
      <c r="RLY51" s="1"/>
      <c r="RMA51" s="1"/>
      <c r="RMC51" s="1"/>
      <c r="RME51" s="1"/>
      <c r="RMG51" s="1"/>
      <c r="RMI51" s="1"/>
      <c r="RMK51" s="1"/>
      <c r="RMM51" s="1"/>
      <c r="RMO51" s="1"/>
      <c r="RMQ51" s="1"/>
      <c r="RMS51" s="1"/>
      <c r="RMU51" s="1"/>
      <c r="RMW51" s="1"/>
      <c r="RMY51" s="1"/>
      <c r="RNA51" s="1"/>
      <c r="RNC51" s="1"/>
      <c r="RNE51" s="1"/>
      <c r="RNG51" s="1"/>
      <c r="RNI51" s="1"/>
      <c r="RNK51" s="1"/>
      <c r="RNM51" s="1"/>
      <c r="RNO51" s="1"/>
      <c r="RNQ51" s="1"/>
      <c r="RNS51" s="1"/>
      <c r="RNU51" s="1"/>
      <c r="RNW51" s="1"/>
      <c r="RNY51" s="1"/>
      <c r="ROA51" s="1"/>
      <c r="ROC51" s="1"/>
      <c r="ROE51" s="1"/>
      <c r="ROG51" s="1"/>
      <c r="ROI51" s="1"/>
      <c r="ROK51" s="1"/>
      <c r="ROM51" s="1"/>
      <c r="ROO51" s="1"/>
      <c r="ROQ51" s="1"/>
      <c r="ROS51" s="1"/>
      <c r="ROU51" s="1"/>
      <c r="ROW51" s="1"/>
      <c r="ROY51" s="1"/>
      <c r="RPA51" s="1"/>
      <c r="RPC51" s="1"/>
      <c r="RPE51" s="1"/>
      <c r="RPG51" s="1"/>
      <c r="RPI51" s="1"/>
      <c r="RPK51" s="1"/>
      <c r="RPM51" s="1"/>
      <c r="RPO51" s="1"/>
      <c r="RPQ51" s="1"/>
      <c r="RPS51" s="1"/>
      <c r="RPU51" s="1"/>
      <c r="RPW51" s="1"/>
      <c r="RPY51" s="1"/>
      <c r="RQA51" s="1"/>
      <c r="RQC51" s="1"/>
      <c r="RQE51" s="1"/>
      <c r="RQG51" s="1"/>
      <c r="RQI51" s="1"/>
      <c r="RQK51" s="1"/>
      <c r="RQM51" s="1"/>
      <c r="RQO51" s="1"/>
      <c r="RQQ51" s="1"/>
      <c r="RQS51" s="1"/>
      <c r="RQU51" s="1"/>
      <c r="RQW51" s="1"/>
      <c r="RQY51" s="1"/>
      <c r="RRA51" s="1"/>
      <c r="RRC51" s="1"/>
      <c r="RRE51" s="1"/>
      <c r="RRG51" s="1"/>
      <c r="RRI51" s="1"/>
      <c r="RRK51" s="1"/>
      <c r="RRM51" s="1"/>
      <c r="RRO51" s="1"/>
      <c r="RRQ51" s="1"/>
      <c r="RRS51" s="1"/>
      <c r="RRU51" s="1"/>
      <c r="RRW51" s="1"/>
      <c r="RRY51" s="1"/>
      <c r="RSA51" s="1"/>
      <c r="RSC51" s="1"/>
      <c r="RSE51" s="1"/>
      <c r="RSG51" s="1"/>
      <c r="RSI51" s="1"/>
      <c r="RSK51" s="1"/>
      <c r="RSM51" s="1"/>
      <c r="RSO51" s="1"/>
      <c r="RSQ51" s="1"/>
      <c r="RSS51" s="1"/>
      <c r="RSU51" s="1"/>
      <c r="RSW51" s="1"/>
      <c r="RSY51" s="1"/>
      <c r="RTA51" s="1"/>
      <c r="RTC51" s="1"/>
      <c r="RTE51" s="1"/>
      <c r="RTG51" s="1"/>
      <c r="RTI51" s="1"/>
      <c r="RTK51" s="1"/>
      <c r="RTM51" s="1"/>
      <c r="RTO51" s="1"/>
      <c r="RTQ51" s="1"/>
      <c r="RTS51" s="1"/>
      <c r="RTU51" s="1"/>
      <c r="RTW51" s="1"/>
      <c r="RTY51" s="1"/>
      <c r="RUA51" s="1"/>
      <c r="RUC51" s="1"/>
      <c r="RUE51" s="1"/>
      <c r="RUG51" s="1"/>
      <c r="RUI51" s="1"/>
      <c r="RUK51" s="1"/>
      <c r="RUM51" s="1"/>
      <c r="RUO51" s="1"/>
      <c r="RUQ51" s="1"/>
      <c r="RUS51" s="1"/>
      <c r="RUU51" s="1"/>
      <c r="RUW51" s="1"/>
      <c r="RUY51" s="1"/>
      <c r="RVA51" s="1"/>
      <c r="RVC51" s="1"/>
      <c r="RVE51" s="1"/>
      <c r="RVG51" s="1"/>
      <c r="RVI51" s="1"/>
      <c r="RVK51" s="1"/>
      <c r="RVM51" s="1"/>
      <c r="RVO51" s="1"/>
      <c r="RVQ51" s="1"/>
      <c r="RVS51" s="1"/>
      <c r="RVU51" s="1"/>
      <c r="RVW51" s="1"/>
      <c r="RVY51" s="1"/>
      <c r="RWA51" s="1"/>
      <c r="RWC51" s="1"/>
      <c r="RWE51" s="1"/>
      <c r="RWG51" s="1"/>
      <c r="RWI51" s="1"/>
      <c r="RWK51" s="1"/>
      <c r="RWM51" s="1"/>
      <c r="RWO51" s="1"/>
      <c r="RWQ51" s="1"/>
      <c r="RWS51" s="1"/>
      <c r="RWU51" s="1"/>
      <c r="RWW51" s="1"/>
      <c r="RWY51" s="1"/>
      <c r="RXA51" s="1"/>
      <c r="RXC51" s="1"/>
      <c r="RXE51" s="1"/>
      <c r="RXG51" s="1"/>
      <c r="RXI51" s="1"/>
      <c r="RXK51" s="1"/>
      <c r="RXM51" s="1"/>
      <c r="RXO51" s="1"/>
      <c r="RXQ51" s="1"/>
      <c r="RXS51" s="1"/>
      <c r="RXU51" s="1"/>
      <c r="RXW51" s="1"/>
      <c r="RXY51" s="1"/>
      <c r="RYA51" s="1"/>
      <c r="RYC51" s="1"/>
      <c r="RYE51" s="1"/>
      <c r="RYG51" s="1"/>
      <c r="RYI51" s="1"/>
      <c r="RYK51" s="1"/>
      <c r="RYM51" s="1"/>
      <c r="RYO51" s="1"/>
      <c r="RYQ51" s="1"/>
      <c r="RYS51" s="1"/>
      <c r="RYU51" s="1"/>
      <c r="RYW51" s="1"/>
      <c r="RYY51" s="1"/>
      <c r="RZA51" s="1"/>
      <c r="RZC51" s="1"/>
      <c r="RZE51" s="1"/>
      <c r="RZG51" s="1"/>
      <c r="RZI51" s="1"/>
      <c r="RZK51" s="1"/>
      <c r="RZM51" s="1"/>
      <c r="RZO51" s="1"/>
      <c r="RZQ51" s="1"/>
      <c r="RZS51" s="1"/>
      <c r="RZU51" s="1"/>
      <c r="RZW51" s="1"/>
      <c r="RZY51" s="1"/>
      <c r="SAA51" s="1"/>
      <c r="SAC51" s="1"/>
      <c r="SAE51" s="1"/>
      <c r="SAG51" s="1"/>
      <c r="SAI51" s="1"/>
      <c r="SAK51" s="1"/>
      <c r="SAM51" s="1"/>
      <c r="SAO51" s="1"/>
      <c r="SAQ51" s="1"/>
      <c r="SAS51" s="1"/>
      <c r="SAU51" s="1"/>
      <c r="SAW51" s="1"/>
      <c r="SAY51" s="1"/>
      <c r="SBA51" s="1"/>
      <c r="SBC51" s="1"/>
      <c r="SBE51" s="1"/>
      <c r="SBG51" s="1"/>
      <c r="SBI51" s="1"/>
      <c r="SBK51" s="1"/>
      <c r="SBM51" s="1"/>
      <c r="SBO51" s="1"/>
      <c r="SBQ51" s="1"/>
      <c r="SBS51" s="1"/>
      <c r="SBU51" s="1"/>
      <c r="SBW51" s="1"/>
      <c r="SBY51" s="1"/>
      <c r="SCA51" s="1"/>
      <c r="SCC51" s="1"/>
      <c r="SCE51" s="1"/>
      <c r="SCG51" s="1"/>
      <c r="SCI51" s="1"/>
      <c r="SCK51" s="1"/>
      <c r="SCM51" s="1"/>
      <c r="SCO51" s="1"/>
      <c r="SCQ51" s="1"/>
      <c r="SCS51" s="1"/>
      <c r="SCU51" s="1"/>
      <c r="SCW51" s="1"/>
      <c r="SCY51" s="1"/>
      <c r="SDA51" s="1"/>
      <c r="SDC51" s="1"/>
      <c r="SDE51" s="1"/>
      <c r="SDG51" s="1"/>
      <c r="SDI51" s="1"/>
      <c r="SDK51" s="1"/>
      <c r="SDM51" s="1"/>
      <c r="SDO51" s="1"/>
      <c r="SDQ51" s="1"/>
      <c r="SDS51" s="1"/>
      <c r="SDU51" s="1"/>
      <c r="SDW51" s="1"/>
      <c r="SDY51" s="1"/>
      <c r="SEA51" s="1"/>
      <c r="SEC51" s="1"/>
      <c r="SEE51" s="1"/>
      <c r="SEG51" s="1"/>
      <c r="SEI51" s="1"/>
      <c r="SEK51" s="1"/>
      <c r="SEM51" s="1"/>
      <c r="SEO51" s="1"/>
      <c r="SEQ51" s="1"/>
      <c r="SES51" s="1"/>
      <c r="SEU51" s="1"/>
      <c r="SEW51" s="1"/>
      <c r="SEY51" s="1"/>
      <c r="SFA51" s="1"/>
      <c r="SFC51" s="1"/>
      <c r="SFE51" s="1"/>
      <c r="SFG51" s="1"/>
      <c r="SFI51" s="1"/>
      <c r="SFK51" s="1"/>
      <c r="SFM51" s="1"/>
      <c r="SFO51" s="1"/>
      <c r="SFQ51" s="1"/>
      <c r="SFS51" s="1"/>
      <c r="SFU51" s="1"/>
      <c r="SFW51" s="1"/>
      <c r="SFY51" s="1"/>
      <c r="SGA51" s="1"/>
      <c r="SGC51" s="1"/>
      <c r="SGE51" s="1"/>
      <c r="SGG51" s="1"/>
      <c r="SGI51" s="1"/>
      <c r="SGK51" s="1"/>
      <c r="SGM51" s="1"/>
      <c r="SGO51" s="1"/>
      <c r="SGQ51" s="1"/>
      <c r="SGS51" s="1"/>
      <c r="SGU51" s="1"/>
      <c r="SGW51" s="1"/>
      <c r="SGY51" s="1"/>
      <c r="SHA51" s="1"/>
      <c r="SHC51" s="1"/>
      <c r="SHE51" s="1"/>
      <c r="SHG51" s="1"/>
      <c r="SHI51" s="1"/>
      <c r="SHK51" s="1"/>
      <c r="SHM51" s="1"/>
      <c r="SHO51" s="1"/>
      <c r="SHQ51" s="1"/>
      <c r="SHS51" s="1"/>
      <c r="SHU51" s="1"/>
      <c r="SHW51" s="1"/>
      <c r="SHY51" s="1"/>
      <c r="SIA51" s="1"/>
      <c r="SIC51" s="1"/>
      <c r="SIE51" s="1"/>
      <c r="SIG51" s="1"/>
      <c r="SII51" s="1"/>
      <c r="SIK51" s="1"/>
      <c r="SIM51" s="1"/>
      <c r="SIO51" s="1"/>
      <c r="SIQ51" s="1"/>
      <c r="SIS51" s="1"/>
      <c r="SIU51" s="1"/>
      <c r="SIW51" s="1"/>
      <c r="SIY51" s="1"/>
      <c r="SJA51" s="1"/>
      <c r="SJC51" s="1"/>
      <c r="SJE51" s="1"/>
      <c r="SJG51" s="1"/>
      <c r="SJI51" s="1"/>
      <c r="SJK51" s="1"/>
      <c r="SJM51" s="1"/>
      <c r="SJO51" s="1"/>
      <c r="SJQ51" s="1"/>
      <c r="SJS51" s="1"/>
      <c r="SJU51" s="1"/>
      <c r="SJW51" s="1"/>
      <c r="SJY51" s="1"/>
      <c r="SKA51" s="1"/>
      <c r="SKC51" s="1"/>
      <c r="SKE51" s="1"/>
      <c r="SKG51" s="1"/>
      <c r="SKI51" s="1"/>
      <c r="SKK51" s="1"/>
      <c r="SKM51" s="1"/>
      <c r="SKO51" s="1"/>
      <c r="SKQ51" s="1"/>
      <c r="SKS51" s="1"/>
      <c r="SKU51" s="1"/>
      <c r="SKW51" s="1"/>
      <c r="SKY51" s="1"/>
      <c r="SLA51" s="1"/>
      <c r="SLC51" s="1"/>
      <c r="SLE51" s="1"/>
      <c r="SLG51" s="1"/>
      <c r="SLI51" s="1"/>
      <c r="SLK51" s="1"/>
      <c r="SLM51" s="1"/>
      <c r="SLO51" s="1"/>
      <c r="SLQ51" s="1"/>
      <c r="SLS51" s="1"/>
      <c r="SLU51" s="1"/>
      <c r="SLW51" s="1"/>
      <c r="SLY51" s="1"/>
      <c r="SMA51" s="1"/>
      <c r="SMC51" s="1"/>
      <c r="SME51" s="1"/>
      <c r="SMG51" s="1"/>
      <c r="SMI51" s="1"/>
      <c r="SMK51" s="1"/>
      <c r="SMM51" s="1"/>
      <c r="SMO51" s="1"/>
      <c r="SMQ51" s="1"/>
      <c r="SMS51" s="1"/>
      <c r="SMU51" s="1"/>
      <c r="SMW51" s="1"/>
      <c r="SMY51" s="1"/>
      <c r="SNA51" s="1"/>
      <c r="SNC51" s="1"/>
      <c r="SNE51" s="1"/>
      <c r="SNG51" s="1"/>
      <c r="SNI51" s="1"/>
      <c r="SNK51" s="1"/>
      <c r="SNM51" s="1"/>
      <c r="SNO51" s="1"/>
      <c r="SNQ51" s="1"/>
      <c r="SNS51" s="1"/>
      <c r="SNU51" s="1"/>
      <c r="SNW51" s="1"/>
      <c r="SNY51" s="1"/>
      <c r="SOA51" s="1"/>
      <c r="SOC51" s="1"/>
      <c r="SOE51" s="1"/>
      <c r="SOG51" s="1"/>
      <c r="SOI51" s="1"/>
      <c r="SOK51" s="1"/>
      <c r="SOM51" s="1"/>
      <c r="SOO51" s="1"/>
      <c r="SOQ51" s="1"/>
      <c r="SOS51" s="1"/>
      <c r="SOU51" s="1"/>
      <c r="SOW51" s="1"/>
      <c r="SOY51" s="1"/>
      <c r="SPA51" s="1"/>
      <c r="SPC51" s="1"/>
      <c r="SPE51" s="1"/>
      <c r="SPG51" s="1"/>
      <c r="SPI51" s="1"/>
      <c r="SPK51" s="1"/>
      <c r="SPM51" s="1"/>
      <c r="SPO51" s="1"/>
      <c r="SPQ51" s="1"/>
      <c r="SPS51" s="1"/>
      <c r="SPU51" s="1"/>
      <c r="SPW51" s="1"/>
      <c r="SPY51" s="1"/>
      <c r="SQA51" s="1"/>
      <c r="SQC51" s="1"/>
      <c r="SQE51" s="1"/>
      <c r="SQG51" s="1"/>
      <c r="SQI51" s="1"/>
      <c r="SQK51" s="1"/>
      <c r="SQM51" s="1"/>
      <c r="SQO51" s="1"/>
      <c r="SQQ51" s="1"/>
      <c r="SQS51" s="1"/>
      <c r="SQU51" s="1"/>
      <c r="SQW51" s="1"/>
      <c r="SQY51" s="1"/>
      <c r="SRA51" s="1"/>
      <c r="SRC51" s="1"/>
      <c r="SRE51" s="1"/>
      <c r="SRG51" s="1"/>
      <c r="SRI51" s="1"/>
      <c r="SRK51" s="1"/>
      <c r="SRM51" s="1"/>
      <c r="SRO51" s="1"/>
      <c r="SRQ51" s="1"/>
      <c r="SRS51" s="1"/>
      <c r="SRU51" s="1"/>
      <c r="SRW51" s="1"/>
      <c r="SRY51" s="1"/>
      <c r="SSA51" s="1"/>
      <c r="SSC51" s="1"/>
      <c r="SSE51" s="1"/>
      <c r="SSG51" s="1"/>
      <c r="SSI51" s="1"/>
      <c r="SSK51" s="1"/>
      <c r="SSM51" s="1"/>
      <c r="SSO51" s="1"/>
      <c r="SSQ51" s="1"/>
      <c r="SSS51" s="1"/>
      <c r="SSU51" s="1"/>
      <c r="SSW51" s="1"/>
      <c r="SSY51" s="1"/>
      <c r="STA51" s="1"/>
      <c r="STC51" s="1"/>
      <c r="STE51" s="1"/>
      <c r="STG51" s="1"/>
      <c r="STI51" s="1"/>
      <c r="STK51" s="1"/>
      <c r="STM51" s="1"/>
      <c r="STO51" s="1"/>
      <c r="STQ51" s="1"/>
      <c r="STS51" s="1"/>
      <c r="STU51" s="1"/>
      <c r="STW51" s="1"/>
      <c r="STY51" s="1"/>
      <c r="SUA51" s="1"/>
      <c r="SUC51" s="1"/>
      <c r="SUE51" s="1"/>
      <c r="SUG51" s="1"/>
      <c r="SUI51" s="1"/>
      <c r="SUK51" s="1"/>
      <c r="SUM51" s="1"/>
      <c r="SUO51" s="1"/>
      <c r="SUQ51" s="1"/>
      <c r="SUS51" s="1"/>
      <c r="SUU51" s="1"/>
      <c r="SUW51" s="1"/>
      <c r="SUY51" s="1"/>
      <c r="SVA51" s="1"/>
      <c r="SVC51" s="1"/>
      <c r="SVE51" s="1"/>
      <c r="SVG51" s="1"/>
      <c r="SVI51" s="1"/>
      <c r="SVK51" s="1"/>
      <c r="SVM51" s="1"/>
      <c r="SVO51" s="1"/>
      <c r="SVQ51" s="1"/>
      <c r="SVS51" s="1"/>
      <c r="SVU51" s="1"/>
      <c r="SVW51" s="1"/>
      <c r="SVY51" s="1"/>
      <c r="SWA51" s="1"/>
      <c r="SWC51" s="1"/>
      <c r="SWE51" s="1"/>
      <c r="SWG51" s="1"/>
      <c r="SWI51" s="1"/>
      <c r="SWK51" s="1"/>
      <c r="SWM51" s="1"/>
      <c r="SWO51" s="1"/>
      <c r="SWQ51" s="1"/>
      <c r="SWS51" s="1"/>
      <c r="SWU51" s="1"/>
      <c r="SWW51" s="1"/>
      <c r="SWY51" s="1"/>
      <c r="SXA51" s="1"/>
      <c r="SXC51" s="1"/>
      <c r="SXE51" s="1"/>
      <c r="SXG51" s="1"/>
      <c r="SXI51" s="1"/>
      <c r="SXK51" s="1"/>
      <c r="SXM51" s="1"/>
      <c r="SXO51" s="1"/>
      <c r="SXQ51" s="1"/>
      <c r="SXS51" s="1"/>
      <c r="SXU51" s="1"/>
      <c r="SXW51" s="1"/>
      <c r="SXY51" s="1"/>
      <c r="SYA51" s="1"/>
      <c r="SYC51" s="1"/>
      <c r="SYE51" s="1"/>
      <c r="SYG51" s="1"/>
      <c r="SYI51" s="1"/>
      <c r="SYK51" s="1"/>
      <c r="SYM51" s="1"/>
      <c r="SYO51" s="1"/>
      <c r="SYQ51" s="1"/>
      <c r="SYS51" s="1"/>
      <c r="SYU51" s="1"/>
      <c r="SYW51" s="1"/>
      <c r="SYY51" s="1"/>
      <c r="SZA51" s="1"/>
      <c r="SZC51" s="1"/>
      <c r="SZE51" s="1"/>
      <c r="SZG51" s="1"/>
      <c r="SZI51" s="1"/>
      <c r="SZK51" s="1"/>
      <c r="SZM51" s="1"/>
      <c r="SZO51" s="1"/>
      <c r="SZQ51" s="1"/>
      <c r="SZS51" s="1"/>
      <c r="SZU51" s="1"/>
      <c r="SZW51" s="1"/>
      <c r="SZY51" s="1"/>
      <c r="TAA51" s="1"/>
      <c r="TAC51" s="1"/>
      <c r="TAE51" s="1"/>
      <c r="TAG51" s="1"/>
      <c r="TAI51" s="1"/>
      <c r="TAK51" s="1"/>
      <c r="TAM51" s="1"/>
      <c r="TAO51" s="1"/>
      <c r="TAQ51" s="1"/>
      <c r="TAS51" s="1"/>
      <c r="TAU51" s="1"/>
      <c r="TAW51" s="1"/>
      <c r="TAY51" s="1"/>
      <c r="TBA51" s="1"/>
      <c r="TBC51" s="1"/>
      <c r="TBE51" s="1"/>
      <c r="TBG51" s="1"/>
      <c r="TBI51" s="1"/>
      <c r="TBK51" s="1"/>
      <c r="TBM51" s="1"/>
      <c r="TBO51" s="1"/>
      <c r="TBQ51" s="1"/>
      <c r="TBS51" s="1"/>
      <c r="TBU51" s="1"/>
      <c r="TBW51" s="1"/>
      <c r="TBY51" s="1"/>
      <c r="TCA51" s="1"/>
      <c r="TCC51" s="1"/>
      <c r="TCE51" s="1"/>
      <c r="TCG51" s="1"/>
      <c r="TCI51" s="1"/>
      <c r="TCK51" s="1"/>
      <c r="TCM51" s="1"/>
      <c r="TCO51" s="1"/>
      <c r="TCQ51" s="1"/>
      <c r="TCS51" s="1"/>
      <c r="TCU51" s="1"/>
      <c r="TCW51" s="1"/>
      <c r="TCY51" s="1"/>
      <c r="TDA51" s="1"/>
      <c r="TDC51" s="1"/>
      <c r="TDE51" s="1"/>
      <c r="TDG51" s="1"/>
      <c r="TDI51" s="1"/>
      <c r="TDK51" s="1"/>
      <c r="TDM51" s="1"/>
      <c r="TDO51" s="1"/>
      <c r="TDQ51" s="1"/>
      <c r="TDS51" s="1"/>
      <c r="TDU51" s="1"/>
      <c r="TDW51" s="1"/>
      <c r="TDY51" s="1"/>
      <c r="TEA51" s="1"/>
      <c r="TEC51" s="1"/>
      <c r="TEE51" s="1"/>
      <c r="TEG51" s="1"/>
      <c r="TEI51" s="1"/>
      <c r="TEK51" s="1"/>
      <c r="TEM51" s="1"/>
      <c r="TEO51" s="1"/>
      <c r="TEQ51" s="1"/>
      <c r="TES51" s="1"/>
      <c r="TEU51" s="1"/>
      <c r="TEW51" s="1"/>
      <c r="TEY51" s="1"/>
      <c r="TFA51" s="1"/>
      <c r="TFC51" s="1"/>
      <c r="TFE51" s="1"/>
      <c r="TFG51" s="1"/>
      <c r="TFI51" s="1"/>
      <c r="TFK51" s="1"/>
      <c r="TFM51" s="1"/>
      <c r="TFO51" s="1"/>
      <c r="TFQ51" s="1"/>
      <c r="TFS51" s="1"/>
      <c r="TFU51" s="1"/>
      <c r="TFW51" s="1"/>
      <c r="TFY51" s="1"/>
      <c r="TGA51" s="1"/>
      <c r="TGC51" s="1"/>
      <c r="TGE51" s="1"/>
      <c r="TGG51" s="1"/>
      <c r="TGI51" s="1"/>
      <c r="TGK51" s="1"/>
      <c r="TGM51" s="1"/>
      <c r="TGO51" s="1"/>
      <c r="TGQ51" s="1"/>
      <c r="TGS51" s="1"/>
      <c r="TGU51" s="1"/>
      <c r="TGW51" s="1"/>
      <c r="TGY51" s="1"/>
      <c r="THA51" s="1"/>
      <c r="THC51" s="1"/>
      <c r="THE51" s="1"/>
      <c r="THG51" s="1"/>
      <c r="THI51" s="1"/>
      <c r="THK51" s="1"/>
      <c r="THM51" s="1"/>
      <c r="THO51" s="1"/>
      <c r="THQ51" s="1"/>
      <c r="THS51" s="1"/>
      <c r="THU51" s="1"/>
      <c r="THW51" s="1"/>
      <c r="THY51" s="1"/>
      <c r="TIA51" s="1"/>
      <c r="TIC51" s="1"/>
      <c r="TIE51" s="1"/>
      <c r="TIG51" s="1"/>
      <c r="TII51" s="1"/>
      <c r="TIK51" s="1"/>
      <c r="TIM51" s="1"/>
      <c r="TIO51" s="1"/>
      <c r="TIQ51" s="1"/>
      <c r="TIS51" s="1"/>
      <c r="TIU51" s="1"/>
      <c r="TIW51" s="1"/>
      <c r="TIY51" s="1"/>
      <c r="TJA51" s="1"/>
      <c r="TJC51" s="1"/>
      <c r="TJE51" s="1"/>
      <c r="TJG51" s="1"/>
      <c r="TJI51" s="1"/>
      <c r="TJK51" s="1"/>
      <c r="TJM51" s="1"/>
      <c r="TJO51" s="1"/>
      <c r="TJQ51" s="1"/>
      <c r="TJS51" s="1"/>
      <c r="TJU51" s="1"/>
      <c r="TJW51" s="1"/>
      <c r="TJY51" s="1"/>
      <c r="TKA51" s="1"/>
      <c r="TKC51" s="1"/>
      <c r="TKE51" s="1"/>
      <c r="TKG51" s="1"/>
      <c r="TKI51" s="1"/>
      <c r="TKK51" s="1"/>
      <c r="TKM51" s="1"/>
      <c r="TKO51" s="1"/>
      <c r="TKQ51" s="1"/>
      <c r="TKS51" s="1"/>
      <c r="TKU51" s="1"/>
      <c r="TKW51" s="1"/>
      <c r="TKY51" s="1"/>
      <c r="TLA51" s="1"/>
      <c r="TLC51" s="1"/>
      <c r="TLE51" s="1"/>
      <c r="TLG51" s="1"/>
      <c r="TLI51" s="1"/>
      <c r="TLK51" s="1"/>
      <c r="TLM51" s="1"/>
      <c r="TLO51" s="1"/>
      <c r="TLQ51" s="1"/>
      <c r="TLS51" s="1"/>
      <c r="TLU51" s="1"/>
      <c r="TLW51" s="1"/>
      <c r="TLY51" s="1"/>
      <c r="TMA51" s="1"/>
      <c r="TMC51" s="1"/>
      <c r="TME51" s="1"/>
      <c r="TMG51" s="1"/>
      <c r="TMI51" s="1"/>
      <c r="TMK51" s="1"/>
      <c r="TMM51" s="1"/>
      <c r="TMO51" s="1"/>
      <c r="TMQ51" s="1"/>
      <c r="TMS51" s="1"/>
      <c r="TMU51" s="1"/>
      <c r="TMW51" s="1"/>
      <c r="TMY51" s="1"/>
      <c r="TNA51" s="1"/>
      <c r="TNC51" s="1"/>
      <c r="TNE51" s="1"/>
      <c r="TNG51" s="1"/>
      <c r="TNI51" s="1"/>
      <c r="TNK51" s="1"/>
      <c r="TNM51" s="1"/>
      <c r="TNO51" s="1"/>
      <c r="TNQ51" s="1"/>
      <c r="TNS51" s="1"/>
      <c r="TNU51" s="1"/>
      <c r="TNW51" s="1"/>
      <c r="TNY51" s="1"/>
      <c r="TOA51" s="1"/>
      <c r="TOC51" s="1"/>
      <c r="TOE51" s="1"/>
      <c r="TOG51" s="1"/>
      <c r="TOI51" s="1"/>
      <c r="TOK51" s="1"/>
      <c r="TOM51" s="1"/>
      <c r="TOO51" s="1"/>
      <c r="TOQ51" s="1"/>
      <c r="TOS51" s="1"/>
      <c r="TOU51" s="1"/>
      <c r="TOW51" s="1"/>
      <c r="TOY51" s="1"/>
      <c r="TPA51" s="1"/>
      <c r="TPC51" s="1"/>
      <c r="TPE51" s="1"/>
      <c r="TPG51" s="1"/>
      <c r="TPI51" s="1"/>
      <c r="TPK51" s="1"/>
      <c r="TPM51" s="1"/>
      <c r="TPO51" s="1"/>
      <c r="TPQ51" s="1"/>
      <c r="TPS51" s="1"/>
      <c r="TPU51" s="1"/>
      <c r="TPW51" s="1"/>
      <c r="TPY51" s="1"/>
      <c r="TQA51" s="1"/>
      <c r="TQC51" s="1"/>
      <c r="TQE51" s="1"/>
      <c r="TQG51" s="1"/>
      <c r="TQI51" s="1"/>
      <c r="TQK51" s="1"/>
      <c r="TQM51" s="1"/>
      <c r="TQO51" s="1"/>
      <c r="TQQ51" s="1"/>
      <c r="TQS51" s="1"/>
      <c r="TQU51" s="1"/>
      <c r="TQW51" s="1"/>
      <c r="TQY51" s="1"/>
      <c r="TRA51" s="1"/>
      <c r="TRC51" s="1"/>
      <c r="TRE51" s="1"/>
      <c r="TRG51" s="1"/>
      <c r="TRI51" s="1"/>
      <c r="TRK51" s="1"/>
      <c r="TRM51" s="1"/>
      <c r="TRO51" s="1"/>
      <c r="TRQ51" s="1"/>
      <c r="TRS51" s="1"/>
      <c r="TRU51" s="1"/>
      <c r="TRW51" s="1"/>
      <c r="TRY51" s="1"/>
      <c r="TSA51" s="1"/>
      <c r="TSC51" s="1"/>
      <c r="TSE51" s="1"/>
      <c r="TSG51" s="1"/>
      <c r="TSI51" s="1"/>
      <c r="TSK51" s="1"/>
      <c r="TSM51" s="1"/>
      <c r="TSO51" s="1"/>
      <c r="TSQ51" s="1"/>
      <c r="TSS51" s="1"/>
      <c r="TSU51" s="1"/>
      <c r="TSW51" s="1"/>
      <c r="TSY51" s="1"/>
      <c r="TTA51" s="1"/>
      <c r="TTC51" s="1"/>
      <c r="TTE51" s="1"/>
      <c r="TTG51" s="1"/>
      <c r="TTI51" s="1"/>
      <c r="TTK51" s="1"/>
      <c r="TTM51" s="1"/>
      <c r="TTO51" s="1"/>
      <c r="TTQ51" s="1"/>
      <c r="TTS51" s="1"/>
      <c r="TTU51" s="1"/>
      <c r="TTW51" s="1"/>
      <c r="TTY51" s="1"/>
      <c r="TUA51" s="1"/>
      <c r="TUC51" s="1"/>
      <c r="TUE51" s="1"/>
      <c r="TUG51" s="1"/>
      <c r="TUI51" s="1"/>
      <c r="TUK51" s="1"/>
      <c r="TUM51" s="1"/>
      <c r="TUO51" s="1"/>
      <c r="TUQ51" s="1"/>
      <c r="TUS51" s="1"/>
      <c r="TUU51" s="1"/>
      <c r="TUW51" s="1"/>
      <c r="TUY51" s="1"/>
      <c r="TVA51" s="1"/>
      <c r="TVC51" s="1"/>
      <c r="TVE51" s="1"/>
      <c r="TVG51" s="1"/>
      <c r="TVI51" s="1"/>
      <c r="TVK51" s="1"/>
      <c r="TVM51" s="1"/>
      <c r="TVO51" s="1"/>
      <c r="TVQ51" s="1"/>
      <c r="TVS51" s="1"/>
      <c r="TVU51" s="1"/>
      <c r="TVW51" s="1"/>
      <c r="TVY51" s="1"/>
      <c r="TWA51" s="1"/>
      <c r="TWC51" s="1"/>
      <c r="TWE51" s="1"/>
      <c r="TWG51" s="1"/>
      <c r="TWI51" s="1"/>
      <c r="TWK51" s="1"/>
      <c r="TWM51" s="1"/>
      <c r="TWO51" s="1"/>
      <c r="TWQ51" s="1"/>
      <c r="TWS51" s="1"/>
      <c r="TWU51" s="1"/>
      <c r="TWW51" s="1"/>
      <c r="TWY51" s="1"/>
      <c r="TXA51" s="1"/>
      <c r="TXC51" s="1"/>
      <c r="TXE51" s="1"/>
      <c r="TXG51" s="1"/>
      <c r="TXI51" s="1"/>
      <c r="TXK51" s="1"/>
      <c r="TXM51" s="1"/>
      <c r="TXO51" s="1"/>
      <c r="TXQ51" s="1"/>
      <c r="TXS51" s="1"/>
      <c r="TXU51" s="1"/>
      <c r="TXW51" s="1"/>
      <c r="TXY51" s="1"/>
      <c r="TYA51" s="1"/>
      <c r="TYC51" s="1"/>
      <c r="TYE51" s="1"/>
      <c r="TYG51" s="1"/>
      <c r="TYI51" s="1"/>
      <c r="TYK51" s="1"/>
      <c r="TYM51" s="1"/>
      <c r="TYO51" s="1"/>
      <c r="TYQ51" s="1"/>
      <c r="TYS51" s="1"/>
      <c r="TYU51" s="1"/>
      <c r="TYW51" s="1"/>
      <c r="TYY51" s="1"/>
      <c r="TZA51" s="1"/>
      <c r="TZC51" s="1"/>
      <c r="TZE51" s="1"/>
      <c r="TZG51" s="1"/>
      <c r="TZI51" s="1"/>
      <c r="TZK51" s="1"/>
      <c r="TZM51" s="1"/>
      <c r="TZO51" s="1"/>
      <c r="TZQ51" s="1"/>
      <c r="TZS51" s="1"/>
      <c r="TZU51" s="1"/>
      <c r="TZW51" s="1"/>
      <c r="TZY51" s="1"/>
      <c r="UAA51" s="1"/>
      <c r="UAC51" s="1"/>
      <c r="UAE51" s="1"/>
      <c r="UAG51" s="1"/>
      <c r="UAI51" s="1"/>
      <c r="UAK51" s="1"/>
      <c r="UAM51" s="1"/>
      <c r="UAO51" s="1"/>
      <c r="UAQ51" s="1"/>
      <c r="UAS51" s="1"/>
      <c r="UAU51" s="1"/>
      <c r="UAW51" s="1"/>
      <c r="UAY51" s="1"/>
      <c r="UBA51" s="1"/>
      <c r="UBC51" s="1"/>
      <c r="UBE51" s="1"/>
      <c r="UBG51" s="1"/>
      <c r="UBI51" s="1"/>
      <c r="UBK51" s="1"/>
      <c r="UBM51" s="1"/>
      <c r="UBO51" s="1"/>
      <c r="UBQ51" s="1"/>
      <c r="UBS51" s="1"/>
      <c r="UBU51" s="1"/>
      <c r="UBW51" s="1"/>
      <c r="UBY51" s="1"/>
      <c r="UCA51" s="1"/>
      <c r="UCC51" s="1"/>
      <c r="UCE51" s="1"/>
      <c r="UCG51" s="1"/>
      <c r="UCI51" s="1"/>
      <c r="UCK51" s="1"/>
      <c r="UCM51" s="1"/>
      <c r="UCO51" s="1"/>
      <c r="UCQ51" s="1"/>
      <c r="UCS51" s="1"/>
      <c r="UCU51" s="1"/>
      <c r="UCW51" s="1"/>
      <c r="UCY51" s="1"/>
      <c r="UDA51" s="1"/>
      <c r="UDC51" s="1"/>
      <c r="UDE51" s="1"/>
      <c r="UDG51" s="1"/>
      <c r="UDI51" s="1"/>
      <c r="UDK51" s="1"/>
      <c r="UDM51" s="1"/>
      <c r="UDO51" s="1"/>
      <c r="UDQ51" s="1"/>
      <c r="UDS51" s="1"/>
      <c r="UDU51" s="1"/>
      <c r="UDW51" s="1"/>
      <c r="UDY51" s="1"/>
      <c r="UEA51" s="1"/>
      <c r="UEC51" s="1"/>
      <c r="UEE51" s="1"/>
      <c r="UEG51" s="1"/>
      <c r="UEI51" s="1"/>
      <c r="UEK51" s="1"/>
      <c r="UEM51" s="1"/>
      <c r="UEO51" s="1"/>
      <c r="UEQ51" s="1"/>
      <c r="UES51" s="1"/>
      <c r="UEU51" s="1"/>
      <c r="UEW51" s="1"/>
      <c r="UEY51" s="1"/>
      <c r="UFA51" s="1"/>
      <c r="UFC51" s="1"/>
      <c r="UFE51" s="1"/>
      <c r="UFG51" s="1"/>
      <c r="UFI51" s="1"/>
      <c r="UFK51" s="1"/>
      <c r="UFM51" s="1"/>
      <c r="UFO51" s="1"/>
      <c r="UFQ51" s="1"/>
      <c r="UFS51" s="1"/>
      <c r="UFU51" s="1"/>
      <c r="UFW51" s="1"/>
      <c r="UFY51" s="1"/>
      <c r="UGA51" s="1"/>
      <c r="UGC51" s="1"/>
      <c r="UGE51" s="1"/>
      <c r="UGG51" s="1"/>
      <c r="UGI51" s="1"/>
      <c r="UGK51" s="1"/>
      <c r="UGM51" s="1"/>
      <c r="UGO51" s="1"/>
      <c r="UGQ51" s="1"/>
      <c r="UGS51" s="1"/>
      <c r="UGU51" s="1"/>
      <c r="UGW51" s="1"/>
      <c r="UGY51" s="1"/>
      <c r="UHA51" s="1"/>
      <c r="UHC51" s="1"/>
      <c r="UHE51" s="1"/>
      <c r="UHG51" s="1"/>
      <c r="UHI51" s="1"/>
      <c r="UHK51" s="1"/>
      <c r="UHM51" s="1"/>
      <c r="UHO51" s="1"/>
      <c r="UHQ51" s="1"/>
      <c r="UHS51" s="1"/>
      <c r="UHU51" s="1"/>
      <c r="UHW51" s="1"/>
      <c r="UHY51" s="1"/>
      <c r="UIA51" s="1"/>
      <c r="UIC51" s="1"/>
      <c r="UIE51" s="1"/>
      <c r="UIG51" s="1"/>
      <c r="UII51" s="1"/>
      <c r="UIK51" s="1"/>
      <c r="UIM51" s="1"/>
      <c r="UIO51" s="1"/>
      <c r="UIQ51" s="1"/>
      <c r="UIS51" s="1"/>
      <c r="UIU51" s="1"/>
      <c r="UIW51" s="1"/>
      <c r="UIY51" s="1"/>
      <c r="UJA51" s="1"/>
      <c r="UJC51" s="1"/>
      <c r="UJE51" s="1"/>
      <c r="UJG51" s="1"/>
      <c r="UJI51" s="1"/>
      <c r="UJK51" s="1"/>
      <c r="UJM51" s="1"/>
      <c r="UJO51" s="1"/>
      <c r="UJQ51" s="1"/>
      <c r="UJS51" s="1"/>
      <c r="UJU51" s="1"/>
      <c r="UJW51" s="1"/>
      <c r="UJY51" s="1"/>
      <c r="UKA51" s="1"/>
      <c r="UKC51" s="1"/>
      <c r="UKE51" s="1"/>
      <c r="UKG51" s="1"/>
      <c r="UKI51" s="1"/>
      <c r="UKK51" s="1"/>
      <c r="UKM51" s="1"/>
      <c r="UKO51" s="1"/>
      <c r="UKQ51" s="1"/>
      <c r="UKS51" s="1"/>
      <c r="UKU51" s="1"/>
      <c r="UKW51" s="1"/>
      <c r="UKY51" s="1"/>
      <c r="ULA51" s="1"/>
      <c r="ULC51" s="1"/>
      <c r="ULE51" s="1"/>
      <c r="ULG51" s="1"/>
      <c r="ULI51" s="1"/>
      <c r="ULK51" s="1"/>
      <c r="ULM51" s="1"/>
      <c r="ULO51" s="1"/>
      <c r="ULQ51" s="1"/>
      <c r="ULS51" s="1"/>
      <c r="ULU51" s="1"/>
      <c r="ULW51" s="1"/>
      <c r="ULY51" s="1"/>
      <c r="UMA51" s="1"/>
      <c r="UMC51" s="1"/>
      <c r="UME51" s="1"/>
      <c r="UMG51" s="1"/>
      <c r="UMI51" s="1"/>
      <c r="UMK51" s="1"/>
      <c r="UMM51" s="1"/>
      <c r="UMO51" s="1"/>
      <c r="UMQ51" s="1"/>
      <c r="UMS51" s="1"/>
      <c r="UMU51" s="1"/>
      <c r="UMW51" s="1"/>
      <c r="UMY51" s="1"/>
      <c r="UNA51" s="1"/>
      <c r="UNC51" s="1"/>
      <c r="UNE51" s="1"/>
      <c r="UNG51" s="1"/>
      <c r="UNI51" s="1"/>
      <c r="UNK51" s="1"/>
      <c r="UNM51" s="1"/>
      <c r="UNO51" s="1"/>
      <c r="UNQ51" s="1"/>
      <c r="UNS51" s="1"/>
      <c r="UNU51" s="1"/>
      <c r="UNW51" s="1"/>
      <c r="UNY51" s="1"/>
      <c r="UOA51" s="1"/>
      <c r="UOC51" s="1"/>
      <c r="UOE51" s="1"/>
      <c r="UOG51" s="1"/>
      <c r="UOI51" s="1"/>
      <c r="UOK51" s="1"/>
      <c r="UOM51" s="1"/>
      <c r="UOO51" s="1"/>
      <c r="UOQ51" s="1"/>
      <c r="UOS51" s="1"/>
      <c r="UOU51" s="1"/>
      <c r="UOW51" s="1"/>
      <c r="UOY51" s="1"/>
      <c r="UPA51" s="1"/>
      <c r="UPC51" s="1"/>
      <c r="UPE51" s="1"/>
      <c r="UPG51" s="1"/>
      <c r="UPI51" s="1"/>
      <c r="UPK51" s="1"/>
      <c r="UPM51" s="1"/>
      <c r="UPO51" s="1"/>
      <c r="UPQ51" s="1"/>
      <c r="UPS51" s="1"/>
      <c r="UPU51" s="1"/>
      <c r="UPW51" s="1"/>
      <c r="UPY51" s="1"/>
      <c r="UQA51" s="1"/>
      <c r="UQC51" s="1"/>
      <c r="UQE51" s="1"/>
      <c r="UQG51" s="1"/>
      <c r="UQI51" s="1"/>
      <c r="UQK51" s="1"/>
      <c r="UQM51" s="1"/>
      <c r="UQO51" s="1"/>
      <c r="UQQ51" s="1"/>
      <c r="UQS51" s="1"/>
      <c r="UQU51" s="1"/>
      <c r="UQW51" s="1"/>
      <c r="UQY51" s="1"/>
      <c r="URA51" s="1"/>
      <c r="URC51" s="1"/>
      <c r="URE51" s="1"/>
      <c r="URG51" s="1"/>
      <c r="URI51" s="1"/>
      <c r="URK51" s="1"/>
      <c r="URM51" s="1"/>
      <c r="URO51" s="1"/>
      <c r="URQ51" s="1"/>
      <c r="URS51" s="1"/>
      <c r="URU51" s="1"/>
      <c r="URW51" s="1"/>
      <c r="URY51" s="1"/>
      <c r="USA51" s="1"/>
      <c r="USC51" s="1"/>
      <c r="USE51" s="1"/>
      <c r="USG51" s="1"/>
      <c r="USI51" s="1"/>
      <c r="USK51" s="1"/>
      <c r="USM51" s="1"/>
      <c r="USO51" s="1"/>
      <c r="USQ51" s="1"/>
      <c r="USS51" s="1"/>
      <c r="USU51" s="1"/>
      <c r="USW51" s="1"/>
      <c r="USY51" s="1"/>
      <c r="UTA51" s="1"/>
      <c r="UTC51" s="1"/>
      <c r="UTE51" s="1"/>
      <c r="UTG51" s="1"/>
      <c r="UTI51" s="1"/>
      <c r="UTK51" s="1"/>
      <c r="UTM51" s="1"/>
      <c r="UTO51" s="1"/>
      <c r="UTQ51" s="1"/>
      <c r="UTS51" s="1"/>
      <c r="UTU51" s="1"/>
      <c r="UTW51" s="1"/>
      <c r="UTY51" s="1"/>
      <c r="UUA51" s="1"/>
      <c r="UUC51" s="1"/>
      <c r="UUE51" s="1"/>
      <c r="UUG51" s="1"/>
      <c r="UUI51" s="1"/>
      <c r="UUK51" s="1"/>
      <c r="UUM51" s="1"/>
      <c r="UUO51" s="1"/>
      <c r="UUQ51" s="1"/>
      <c r="UUS51" s="1"/>
      <c r="UUU51" s="1"/>
      <c r="UUW51" s="1"/>
      <c r="UUY51" s="1"/>
      <c r="UVA51" s="1"/>
      <c r="UVC51" s="1"/>
      <c r="UVE51" s="1"/>
      <c r="UVG51" s="1"/>
      <c r="UVI51" s="1"/>
      <c r="UVK51" s="1"/>
      <c r="UVM51" s="1"/>
      <c r="UVO51" s="1"/>
      <c r="UVQ51" s="1"/>
      <c r="UVS51" s="1"/>
      <c r="UVU51" s="1"/>
      <c r="UVW51" s="1"/>
      <c r="UVY51" s="1"/>
      <c r="UWA51" s="1"/>
      <c r="UWC51" s="1"/>
      <c r="UWE51" s="1"/>
      <c r="UWG51" s="1"/>
      <c r="UWI51" s="1"/>
      <c r="UWK51" s="1"/>
      <c r="UWM51" s="1"/>
      <c r="UWO51" s="1"/>
      <c r="UWQ51" s="1"/>
      <c r="UWS51" s="1"/>
      <c r="UWU51" s="1"/>
      <c r="UWW51" s="1"/>
      <c r="UWY51" s="1"/>
      <c r="UXA51" s="1"/>
      <c r="UXC51" s="1"/>
      <c r="UXE51" s="1"/>
      <c r="UXG51" s="1"/>
      <c r="UXI51" s="1"/>
      <c r="UXK51" s="1"/>
      <c r="UXM51" s="1"/>
      <c r="UXO51" s="1"/>
      <c r="UXQ51" s="1"/>
      <c r="UXS51" s="1"/>
      <c r="UXU51" s="1"/>
      <c r="UXW51" s="1"/>
      <c r="UXY51" s="1"/>
      <c r="UYA51" s="1"/>
      <c r="UYC51" s="1"/>
      <c r="UYE51" s="1"/>
      <c r="UYG51" s="1"/>
      <c r="UYI51" s="1"/>
      <c r="UYK51" s="1"/>
      <c r="UYM51" s="1"/>
      <c r="UYO51" s="1"/>
      <c r="UYQ51" s="1"/>
      <c r="UYS51" s="1"/>
      <c r="UYU51" s="1"/>
      <c r="UYW51" s="1"/>
      <c r="UYY51" s="1"/>
      <c r="UZA51" s="1"/>
      <c r="UZC51" s="1"/>
      <c r="UZE51" s="1"/>
      <c r="UZG51" s="1"/>
      <c r="UZI51" s="1"/>
      <c r="UZK51" s="1"/>
      <c r="UZM51" s="1"/>
      <c r="UZO51" s="1"/>
      <c r="UZQ51" s="1"/>
      <c r="UZS51" s="1"/>
      <c r="UZU51" s="1"/>
      <c r="UZW51" s="1"/>
      <c r="UZY51" s="1"/>
      <c r="VAA51" s="1"/>
      <c r="VAC51" s="1"/>
      <c r="VAE51" s="1"/>
      <c r="VAG51" s="1"/>
      <c r="VAI51" s="1"/>
      <c r="VAK51" s="1"/>
      <c r="VAM51" s="1"/>
      <c r="VAO51" s="1"/>
      <c r="VAQ51" s="1"/>
      <c r="VAS51" s="1"/>
      <c r="VAU51" s="1"/>
      <c r="VAW51" s="1"/>
      <c r="VAY51" s="1"/>
      <c r="VBA51" s="1"/>
      <c r="VBC51" s="1"/>
      <c r="VBE51" s="1"/>
      <c r="VBG51" s="1"/>
      <c r="VBI51" s="1"/>
      <c r="VBK51" s="1"/>
      <c r="VBM51" s="1"/>
      <c r="VBO51" s="1"/>
      <c r="VBQ51" s="1"/>
      <c r="VBS51" s="1"/>
      <c r="VBU51" s="1"/>
      <c r="VBW51" s="1"/>
      <c r="VBY51" s="1"/>
      <c r="VCA51" s="1"/>
      <c r="VCC51" s="1"/>
      <c r="VCE51" s="1"/>
      <c r="VCG51" s="1"/>
      <c r="VCI51" s="1"/>
      <c r="VCK51" s="1"/>
      <c r="VCM51" s="1"/>
      <c r="VCO51" s="1"/>
      <c r="VCQ51" s="1"/>
      <c r="VCS51" s="1"/>
      <c r="VCU51" s="1"/>
      <c r="VCW51" s="1"/>
      <c r="VCY51" s="1"/>
      <c r="VDA51" s="1"/>
      <c r="VDC51" s="1"/>
      <c r="VDE51" s="1"/>
      <c r="VDG51" s="1"/>
      <c r="VDI51" s="1"/>
      <c r="VDK51" s="1"/>
      <c r="VDM51" s="1"/>
      <c r="VDO51" s="1"/>
      <c r="VDQ51" s="1"/>
      <c r="VDS51" s="1"/>
      <c r="VDU51" s="1"/>
      <c r="VDW51" s="1"/>
      <c r="VDY51" s="1"/>
      <c r="VEA51" s="1"/>
      <c r="VEC51" s="1"/>
      <c r="VEE51" s="1"/>
      <c r="VEG51" s="1"/>
      <c r="VEI51" s="1"/>
      <c r="VEK51" s="1"/>
      <c r="VEM51" s="1"/>
      <c r="VEO51" s="1"/>
      <c r="VEQ51" s="1"/>
      <c r="VES51" s="1"/>
      <c r="VEU51" s="1"/>
      <c r="VEW51" s="1"/>
      <c r="VEY51" s="1"/>
      <c r="VFA51" s="1"/>
      <c r="VFC51" s="1"/>
      <c r="VFE51" s="1"/>
      <c r="VFG51" s="1"/>
      <c r="VFI51" s="1"/>
      <c r="VFK51" s="1"/>
      <c r="VFM51" s="1"/>
      <c r="VFO51" s="1"/>
      <c r="VFQ51" s="1"/>
      <c r="VFS51" s="1"/>
      <c r="VFU51" s="1"/>
      <c r="VFW51" s="1"/>
      <c r="VFY51" s="1"/>
      <c r="VGA51" s="1"/>
      <c r="VGC51" s="1"/>
      <c r="VGE51" s="1"/>
      <c r="VGG51" s="1"/>
      <c r="VGI51" s="1"/>
      <c r="VGK51" s="1"/>
      <c r="VGM51" s="1"/>
      <c r="VGO51" s="1"/>
      <c r="VGQ51" s="1"/>
      <c r="VGS51" s="1"/>
      <c r="VGU51" s="1"/>
      <c r="VGW51" s="1"/>
      <c r="VGY51" s="1"/>
      <c r="VHA51" s="1"/>
      <c r="VHC51" s="1"/>
      <c r="VHE51" s="1"/>
      <c r="VHG51" s="1"/>
      <c r="VHI51" s="1"/>
      <c r="VHK51" s="1"/>
      <c r="VHM51" s="1"/>
      <c r="VHO51" s="1"/>
      <c r="VHQ51" s="1"/>
      <c r="VHS51" s="1"/>
      <c r="VHU51" s="1"/>
      <c r="VHW51" s="1"/>
      <c r="VHY51" s="1"/>
      <c r="VIA51" s="1"/>
      <c r="VIC51" s="1"/>
      <c r="VIE51" s="1"/>
      <c r="VIG51" s="1"/>
      <c r="VII51" s="1"/>
      <c r="VIK51" s="1"/>
      <c r="VIM51" s="1"/>
      <c r="VIO51" s="1"/>
      <c r="VIQ51" s="1"/>
      <c r="VIS51" s="1"/>
      <c r="VIU51" s="1"/>
      <c r="VIW51" s="1"/>
      <c r="VIY51" s="1"/>
      <c r="VJA51" s="1"/>
      <c r="VJC51" s="1"/>
      <c r="VJE51" s="1"/>
      <c r="VJG51" s="1"/>
      <c r="VJI51" s="1"/>
      <c r="VJK51" s="1"/>
      <c r="VJM51" s="1"/>
      <c r="VJO51" s="1"/>
      <c r="VJQ51" s="1"/>
      <c r="VJS51" s="1"/>
      <c r="VJU51" s="1"/>
      <c r="VJW51" s="1"/>
      <c r="VJY51" s="1"/>
      <c r="VKA51" s="1"/>
      <c r="VKC51" s="1"/>
      <c r="VKE51" s="1"/>
      <c r="VKG51" s="1"/>
      <c r="VKI51" s="1"/>
      <c r="VKK51" s="1"/>
      <c r="VKM51" s="1"/>
      <c r="VKO51" s="1"/>
      <c r="VKQ51" s="1"/>
      <c r="VKS51" s="1"/>
      <c r="VKU51" s="1"/>
      <c r="VKW51" s="1"/>
      <c r="VKY51" s="1"/>
      <c r="VLA51" s="1"/>
      <c r="VLC51" s="1"/>
      <c r="VLE51" s="1"/>
      <c r="VLG51" s="1"/>
      <c r="VLI51" s="1"/>
      <c r="VLK51" s="1"/>
      <c r="VLM51" s="1"/>
      <c r="VLO51" s="1"/>
      <c r="VLQ51" s="1"/>
      <c r="VLS51" s="1"/>
      <c r="VLU51" s="1"/>
      <c r="VLW51" s="1"/>
      <c r="VLY51" s="1"/>
      <c r="VMA51" s="1"/>
      <c r="VMC51" s="1"/>
      <c r="VME51" s="1"/>
      <c r="VMG51" s="1"/>
      <c r="VMI51" s="1"/>
      <c r="VMK51" s="1"/>
      <c r="VMM51" s="1"/>
      <c r="VMO51" s="1"/>
      <c r="VMQ51" s="1"/>
      <c r="VMS51" s="1"/>
      <c r="VMU51" s="1"/>
      <c r="VMW51" s="1"/>
      <c r="VMY51" s="1"/>
      <c r="VNA51" s="1"/>
      <c r="VNC51" s="1"/>
      <c r="VNE51" s="1"/>
      <c r="VNG51" s="1"/>
      <c r="VNI51" s="1"/>
      <c r="VNK51" s="1"/>
      <c r="VNM51" s="1"/>
      <c r="VNO51" s="1"/>
      <c r="VNQ51" s="1"/>
      <c r="VNS51" s="1"/>
      <c r="VNU51" s="1"/>
      <c r="VNW51" s="1"/>
      <c r="VNY51" s="1"/>
      <c r="VOA51" s="1"/>
      <c r="VOC51" s="1"/>
      <c r="VOE51" s="1"/>
      <c r="VOG51" s="1"/>
      <c r="VOI51" s="1"/>
      <c r="VOK51" s="1"/>
      <c r="VOM51" s="1"/>
      <c r="VOO51" s="1"/>
      <c r="VOQ51" s="1"/>
      <c r="VOS51" s="1"/>
      <c r="VOU51" s="1"/>
      <c r="VOW51" s="1"/>
      <c r="VOY51" s="1"/>
      <c r="VPA51" s="1"/>
      <c r="VPC51" s="1"/>
      <c r="VPE51" s="1"/>
      <c r="VPG51" s="1"/>
      <c r="VPI51" s="1"/>
      <c r="VPK51" s="1"/>
      <c r="VPM51" s="1"/>
      <c r="VPO51" s="1"/>
      <c r="VPQ51" s="1"/>
      <c r="VPS51" s="1"/>
      <c r="VPU51" s="1"/>
      <c r="VPW51" s="1"/>
      <c r="VPY51" s="1"/>
      <c r="VQA51" s="1"/>
      <c r="VQC51" s="1"/>
      <c r="VQE51" s="1"/>
      <c r="VQG51" s="1"/>
      <c r="VQI51" s="1"/>
      <c r="VQK51" s="1"/>
      <c r="VQM51" s="1"/>
      <c r="VQO51" s="1"/>
      <c r="VQQ51" s="1"/>
      <c r="VQS51" s="1"/>
      <c r="VQU51" s="1"/>
      <c r="VQW51" s="1"/>
      <c r="VQY51" s="1"/>
      <c r="VRA51" s="1"/>
      <c r="VRC51" s="1"/>
      <c r="VRE51" s="1"/>
      <c r="VRG51" s="1"/>
      <c r="VRI51" s="1"/>
      <c r="VRK51" s="1"/>
      <c r="VRM51" s="1"/>
      <c r="VRO51" s="1"/>
      <c r="VRQ51" s="1"/>
      <c r="VRS51" s="1"/>
      <c r="VRU51" s="1"/>
      <c r="VRW51" s="1"/>
      <c r="VRY51" s="1"/>
      <c r="VSA51" s="1"/>
      <c r="VSC51" s="1"/>
      <c r="VSE51" s="1"/>
      <c r="VSG51" s="1"/>
      <c r="VSI51" s="1"/>
      <c r="VSK51" s="1"/>
      <c r="VSM51" s="1"/>
      <c r="VSO51" s="1"/>
      <c r="VSQ51" s="1"/>
      <c r="VSS51" s="1"/>
      <c r="VSU51" s="1"/>
      <c r="VSW51" s="1"/>
      <c r="VSY51" s="1"/>
      <c r="VTA51" s="1"/>
      <c r="VTC51" s="1"/>
      <c r="VTE51" s="1"/>
      <c r="VTG51" s="1"/>
      <c r="VTI51" s="1"/>
      <c r="VTK51" s="1"/>
      <c r="VTM51" s="1"/>
      <c r="VTO51" s="1"/>
      <c r="VTQ51" s="1"/>
      <c r="VTS51" s="1"/>
      <c r="VTU51" s="1"/>
      <c r="VTW51" s="1"/>
      <c r="VTY51" s="1"/>
      <c r="VUA51" s="1"/>
      <c r="VUC51" s="1"/>
      <c r="VUE51" s="1"/>
      <c r="VUG51" s="1"/>
      <c r="VUI51" s="1"/>
      <c r="VUK51" s="1"/>
      <c r="VUM51" s="1"/>
      <c r="VUO51" s="1"/>
      <c r="VUQ51" s="1"/>
      <c r="VUS51" s="1"/>
      <c r="VUU51" s="1"/>
      <c r="VUW51" s="1"/>
      <c r="VUY51" s="1"/>
      <c r="VVA51" s="1"/>
      <c r="VVC51" s="1"/>
      <c r="VVE51" s="1"/>
      <c r="VVG51" s="1"/>
      <c r="VVI51" s="1"/>
      <c r="VVK51" s="1"/>
      <c r="VVM51" s="1"/>
      <c r="VVO51" s="1"/>
      <c r="VVQ51" s="1"/>
      <c r="VVS51" s="1"/>
      <c r="VVU51" s="1"/>
      <c r="VVW51" s="1"/>
      <c r="VVY51" s="1"/>
      <c r="VWA51" s="1"/>
      <c r="VWC51" s="1"/>
      <c r="VWE51" s="1"/>
      <c r="VWG51" s="1"/>
      <c r="VWI51" s="1"/>
      <c r="VWK51" s="1"/>
      <c r="VWM51" s="1"/>
      <c r="VWO51" s="1"/>
      <c r="VWQ51" s="1"/>
      <c r="VWS51" s="1"/>
      <c r="VWU51" s="1"/>
      <c r="VWW51" s="1"/>
      <c r="VWY51" s="1"/>
      <c r="VXA51" s="1"/>
      <c r="VXC51" s="1"/>
      <c r="VXE51" s="1"/>
      <c r="VXG51" s="1"/>
      <c r="VXI51" s="1"/>
      <c r="VXK51" s="1"/>
      <c r="VXM51" s="1"/>
      <c r="VXO51" s="1"/>
      <c r="VXQ51" s="1"/>
      <c r="VXS51" s="1"/>
      <c r="VXU51" s="1"/>
      <c r="VXW51" s="1"/>
      <c r="VXY51" s="1"/>
      <c r="VYA51" s="1"/>
      <c r="VYC51" s="1"/>
      <c r="VYE51" s="1"/>
      <c r="VYG51" s="1"/>
      <c r="VYI51" s="1"/>
      <c r="VYK51" s="1"/>
      <c r="VYM51" s="1"/>
      <c r="VYO51" s="1"/>
      <c r="VYQ51" s="1"/>
      <c r="VYS51" s="1"/>
      <c r="VYU51" s="1"/>
      <c r="VYW51" s="1"/>
      <c r="VYY51" s="1"/>
      <c r="VZA51" s="1"/>
      <c r="VZC51" s="1"/>
      <c r="VZE51" s="1"/>
      <c r="VZG51" s="1"/>
      <c r="VZI51" s="1"/>
      <c r="VZK51" s="1"/>
      <c r="VZM51" s="1"/>
      <c r="VZO51" s="1"/>
      <c r="VZQ51" s="1"/>
      <c r="VZS51" s="1"/>
      <c r="VZU51" s="1"/>
      <c r="VZW51" s="1"/>
      <c r="VZY51" s="1"/>
      <c r="WAA51" s="1"/>
      <c r="WAC51" s="1"/>
      <c r="WAE51" s="1"/>
      <c r="WAG51" s="1"/>
      <c r="WAI51" s="1"/>
      <c r="WAK51" s="1"/>
      <c r="WAM51" s="1"/>
      <c r="WAO51" s="1"/>
      <c r="WAQ51" s="1"/>
      <c r="WAS51" s="1"/>
      <c r="WAU51" s="1"/>
      <c r="WAW51" s="1"/>
      <c r="WAY51" s="1"/>
      <c r="WBA51" s="1"/>
      <c r="WBC51" s="1"/>
      <c r="WBE51" s="1"/>
      <c r="WBG51" s="1"/>
      <c r="WBI51" s="1"/>
      <c r="WBK51" s="1"/>
      <c r="WBM51" s="1"/>
      <c r="WBO51" s="1"/>
      <c r="WBQ51" s="1"/>
      <c r="WBS51" s="1"/>
      <c r="WBU51" s="1"/>
      <c r="WBW51" s="1"/>
      <c r="WBY51" s="1"/>
      <c r="WCA51" s="1"/>
      <c r="WCC51" s="1"/>
      <c r="WCE51" s="1"/>
      <c r="WCG51" s="1"/>
      <c r="WCI51" s="1"/>
      <c r="WCK51" s="1"/>
      <c r="WCM51" s="1"/>
      <c r="WCO51" s="1"/>
      <c r="WCQ51" s="1"/>
      <c r="WCS51" s="1"/>
      <c r="WCU51" s="1"/>
      <c r="WCW51" s="1"/>
      <c r="WCY51" s="1"/>
      <c r="WDA51" s="1"/>
      <c r="WDC51" s="1"/>
      <c r="WDE51" s="1"/>
      <c r="WDG51" s="1"/>
      <c r="WDI51" s="1"/>
      <c r="WDK51" s="1"/>
      <c r="WDM51" s="1"/>
      <c r="WDO51" s="1"/>
      <c r="WDQ51" s="1"/>
      <c r="WDS51" s="1"/>
      <c r="WDU51" s="1"/>
      <c r="WDW51" s="1"/>
      <c r="WDY51" s="1"/>
      <c r="WEA51" s="1"/>
      <c r="WEC51" s="1"/>
      <c r="WEE51" s="1"/>
      <c r="WEG51" s="1"/>
      <c r="WEI51" s="1"/>
      <c r="WEK51" s="1"/>
      <c r="WEM51" s="1"/>
      <c r="WEO51" s="1"/>
      <c r="WEQ51" s="1"/>
      <c r="WES51" s="1"/>
      <c r="WEU51" s="1"/>
      <c r="WEW51" s="1"/>
      <c r="WEY51" s="1"/>
      <c r="WFA51" s="1"/>
      <c r="WFC51" s="1"/>
      <c r="WFE51" s="1"/>
      <c r="WFG51" s="1"/>
      <c r="WFI51" s="1"/>
      <c r="WFK51" s="1"/>
      <c r="WFM51" s="1"/>
      <c r="WFO51" s="1"/>
      <c r="WFQ51" s="1"/>
      <c r="WFS51" s="1"/>
      <c r="WFU51" s="1"/>
      <c r="WFW51" s="1"/>
      <c r="WFY51" s="1"/>
      <c r="WGA51" s="1"/>
      <c r="WGC51" s="1"/>
      <c r="WGE51" s="1"/>
      <c r="WGG51" s="1"/>
      <c r="WGI51" s="1"/>
      <c r="WGK51" s="1"/>
      <c r="WGM51" s="1"/>
      <c r="WGO51" s="1"/>
      <c r="WGQ51" s="1"/>
      <c r="WGS51" s="1"/>
      <c r="WGU51" s="1"/>
      <c r="WGW51" s="1"/>
      <c r="WGY51" s="1"/>
      <c r="WHA51" s="1"/>
      <c r="WHC51" s="1"/>
      <c r="WHE51" s="1"/>
      <c r="WHG51" s="1"/>
      <c r="WHI51" s="1"/>
      <c r="WHK51" s="1"/>
      <c r="WHM51" s="1"/>
      <c r="WHO51" s="1"/>
      <c r="WHQ51" s="1"/>
      <c r="WHS51" s="1"/>
      <c r="WHU51" s="1"/>
      <c r="WHW51" s="1"/>
      <c r="WHY51" s="1"/>
      <c r="WIA51" s="1"/>
      <c r="WIC51" s="1"/>
      <c r="WIE51" s="1"/>
      <c r="WIG51" s="1"/>
      <c r="WII51" s="1"/>
      <c r="WIK51" s="1"/>
      <c r="WIM51" s="1"/>
      <c r="WIO51" s="1"/>
      <c r="WIQ51" s="1"/>
      <c r="WIS51" s="1"/>
      <c r="WIU51" s="1"/>
      <c r="WIW51" s="1"/>
      <c r="WIY51" s="1"/>
      <c r="WJA51" s="1"/>
      <c r="WJC51" s="1"/>
      <c r="WJE51" s="1"/>
      <c r="WJG51" s="1"/>
      <c r="WJI51" s="1"/>
      <c r="WJK51" s="1"/>
      <c r="WJM51" s="1"/>
      <c r="WJO51" s="1"/>
      <c r="WJQ51" s="1"/>
      <c r="WJS51" s="1"/>
      <c r="WJU51" s="1"/>
      <c r="WJW51" s="1"/>
      <c r="WJY51" s="1"/>
      <c r="WKA51" s="1"/>
      <c r="WKC51" s="1"/>
      <c r="WKE51" s="1"/>
      <c r="WKG51" s="1"/>
      <c r="WKI51" s="1"/>
      <c r="WKK51" s="1"/>
      <c r="WKM51" s="1"/>
      <c r="WKO51" s="1"/>
      <c r="WKQ51" s="1"/>
      <c r="WKS51" s="1"/>
      <c r="WKU51" s="1"/>
      <c r="WKW51" s="1"/>
      <c r="WKY51" s="1"/>
      <c r="WLA51" s="1"/>
      <c r="WLC51" s="1"/>
      <c r="WLE51" s="1"/>
      <c r="WLG51" s="1"/>
      <c r="WLI51" s="1"/>
      <c r="WLK51" s="1"/>
      <c r="WLM51" s="1"/>
      <c r="WLO51" s="1"/>
      <c r="WLQ51" s="1"/>
      <c r="WLS51" s="1"/>
      <c r="WLU51" s="1"/>
      <c r="WLW51" s="1"/>
      <c r="WLY51" s="1"/>
      <c r="WMA51" s="1"/>
      <c r="WMC51" s="1"/>
      <c r="WME51" s="1"/>
      <c r="WMG51" s="1"/>
      <c r="WMI51" s="1"/>
      <c r="WMK51" s="1"/>
      <c r="WMM51" s="1"/>
      <c r="WMO51" s="1"/>
      <c r="WMQ51" s="1"/>
      <c r="WMS51" s="1"/>
      <c r="WMU51" s="1"/>
      <c r="WMW51" s="1"/>
      <c r="WMY51" s="1"/>
      <c r="WNA51" s="1"/>
      <c r="WNC51" s="1"/>
      <c r="WNE51" s="1"/>
      <c r="WNG51" s="1"/>
      <c r="WNI51" s="1"/>
      <c r="WNK51" s="1"/>
      <c r="WNM51" s="1"/>
      <c r="WNO51" s="1"/>
      <c r="WNQ51" s="1"/>
      <c r="WNS51" s="1"/>
      <c r="WNU51" s="1"/>
      <c r="WNW51" s="1"/>
      <c r="WNY51" s="1"/>
      <c r="WOA51" s="1"/>
      <c r="WOC51" s="1"/>
      <c r="WOE51" s="1"/>
      <c r="WOG51" s="1"/>
      <c r="WOI51" s="1"/>
      <c r="WOK51" s="1"/>
      <c r="WOM51" s="1"/>
      <c r="WOO51" s="1"/>
      <c r="WOQ51" s="1"/>
      <c r="WOS51" s="1"/>
      <c r="WOU51" s="1"/>
      <c r="WOW51" s="1"/>
      <c r="WOY51" s="1"/>
      <c r="WPA51" s="1"/>
      <c r="WPC51" s="1"/>
      <c r="WPE51" s="1"/>
      <c r="WPG51" s="1"/>
      <c r="WPI51" s="1"/>
      <c r="WPK51" s="1"/>
      <c r="WPM51" s="1"/>
      <c r="WPO51" s="1"/>
      <c r="WPQ51" s="1"/>
      <c r="WPS51" s="1"/>
      <c r="WPU51" s="1"/>
      <c r="WPW51" s="1"/>
      <c r="WPY51" s="1"/>
      <c r="WQA51" s="1"/>
      <c r="WQC51" s="1"/>
      <c r="WQE51" s="1"/>
      <c r="WQG51" s="1"/>
      <c r="WQI51" s="1"/>
      <c r="WQK51" s="1"/>
      <c r="WQM51" s="1"/>
      <c r="WQO51" s="1"/>
      <c r="WQQ51" s="1"/>
      <c r="WQS51" s="1"/>
      <c r="WQU51" s="1"/>
      <c r="WQW51" s="1"/>
      <c r="WQY51" s="1"/>
      <c r="WRA51" s="1"/>
      <c r="WRC51" s="1"/>
      <c r="WRE51" s="1"/>
      <c r="WRG51" s="1"/>
      <c r="WRI51" s="1"/>
      <c r="WRK51" s="1"/>
      <c r="WRM51" s="1"/>
      <c r="WRO51" s="1"/>
      <c r="WRQ51" s="1"/>
      <c r="WRS51" s="1"/>
      <c r="WRU51" s="1"/>
      <c r="WRW51" s="1"/>
      <c r="WRY51" s="1"/>
      <c r="WSA51" s="1"/>
      <c r="WSC51" s="1"/>
      <c r="WSE51" s="1"/>
      <c r="WSG51" s="1"/>
      <c r="WSI51" s="1"/>
      <c r="WSK51" s="1"/>
      <c r="WSM51" s="1"/>
      <c r="WSO51" s="1"/>
      <c r="WSQ51" s="1"/>
      <c r="WSS51" s="1"/>
      <c r="WSU51" s="1"/>
      <c r="WSW51" s="1"/>
      <c r="WSY51" s="1"/>
      <c r="WTA51" s="1"/>
      <c r="WTC51" s="1"/>
      <c r="WTE51" s="1"/>
      <c r="WTG51" s="1"/>
      <c r="WTI51" s="1"/>
      <c r="WTK51" s="1"/>
      <c r="WTM51" s="1"/>
      <c r="WTO51" s="1"/>
      <c r="WTQ51" s="1"/>
      <c r="WTS51" s="1"/>
      <c r="WTU51" s="1"/>
      <c r="WTW51" s="1"/>
      <c r="WTY51" s="1"/>
      <c r="WUA51" s="1"/>
      <c r="WUC51" s="1"/>
      <c r="WUE51" s="1"/>
      <c r="WUG51" s="1"/>
      <c r="WUI51" s="1"/>
      <c r="WUK51" s="1"/>
      <c r="WUM51" s="1"/>
      <c r="WUO51" s="1"/>
      <c r="WUQ51" s="1"/>
      <c r="WUS51" s="1"/>
      <c r="WUU51" s="1"/>
      <c r="WUW51" s="1"/>
      <c r="WUY51" s="1"/>
      <c r="WVA51" s="1"/>
      <c r="WVC51" s="1"/>
      <c r="WVE51" s="1"/>
      <c r="WVG51" s="1"/>
      <c r="WVI51" s="1"/>
      <c r="WVK51" s="1"/>
      <c r="WVM51" s="1"/>
      <c r="WVO51" s="1"/>
      <c r="WVQ51" s="1"/>
      <c r="WVS51" s="1"/>
      <c r="WVU51" s="1"/>
      <c r="WVW51" s="1"/>
      <c r="WVY51" s="1"/>
      <c r="WWA51" s="1"/>
      <c r="WWC51" s="1"/>
      <c r="WWE51" s="1"/>
      <c r="WWG51" s="1"/>
      <c r="WWI51" s="1"/>
      <c r="WWK51" s="1"/>
      <c r="WWM51" s="1"/>
      <c r="WWO51" s="1"/>
      <c r="WWQ51" s="1"/>
      <c r="WWS51" s="1"/>
      <c r="WWU51" s="1"/>
      <c r="WWW51" s="1"/>
      <c r="WWY51" s="1"/>
      <c r="WXA51" s="1"/>
      <c r="WXC51" s="1"/>
      <c r="WXE51" s="1"/>
      <c r="WXG51" s="1"/>
      <c r="WXI51" s="1"/>
      <c r="WXK51" s="1"/>
      <c r="WXM51" s="1"/>
      <c r="WXO51" s="1"/>
      <c r="WXQ51" s="1"/>
      <c r="WXS51" s="1"/>
      <c r="WXU51" s="1"/>
      <c r="WXW51" s="1"/>
      <c r="WXY51" s="1"/>
      <c r="WYA51" s="1"/>
      <c r="WYC51" s="1"/>
      <c r="WYE51" s="1"/>
      <c r="WYG51" s="1"/>
      <c r="WYI51" s="1"/>
      <c r="WYK51" s="1"/>
      <c r="WYM51" s="1"/>
      <c r="WYO51" s="1"/>
      <c r="WYQ51" s="1"/>
      <c r="WYS51" s="1"/>
      <c r="WYU51" s="1"/>
      <c r="WYW51" s="1"/>
      <c r="WYY51" s="1"/>
      <c r="WZA51" s="1"/>
      <c r="WZC51" s="1"/>
      <c r="WZE51" s="1"/>
      <c r="WZG51" s="1"/>
      <c r="WZI51" s="1"/>
      <c r="WZK51" s="1"/>
      <c r="WZM51" s="1"/>
      <c r="WZO51" s="1"/>
      <c r="WZQ51" s="1"/>
      <c r="WZS51" s="1"/>
      <c r="WZU51" s="1"/>
      <c r="WZW51" s="1"/>
      <c r="WZY51" s="1"/>
      <c r="XAA51" s="1"/>
      <c r="XAC51" s="1"/>
      <c r="XAE51" s="1"/>
      <c r="XAG51" s="1"/>
      <c r="XAI51" s="1"/>
      <c r="XAK51" s="1"/>
      <c r="XAM51" s="1"/>
      <c r="XAO51" s="1"/>
      <c r="XAQ51" s="1"/>
      <c r="XAS51" s="1"/>
      <c r="XAU51" s="1"/>
      <c r="XAW51" s="1"/>
      <c r="XAY51" s="1"/>
      <c r="XBA51" s="1"/>
      <c r="XBC51" s="1"/>
      <c r="XBE51" s="1"/>
      <c r="XBG51" s="1"/>
      <c r="XBI51" s="1"/>
      <c r="XBK51" s="1"/>
      <c r="XBM51" s="1"/>
      <c r="XBO51" s="1"/>
      <c r="XBQ51" s="1"/>
      <c r="XBS51" s="1"/>
      <c r="XBU51" s="1"/>
      <c r="XBW51" s="1"/>
      <c r="XBY51" s="1"/>
      <c r="XCA51" s="1"/>
      <c r="XCC51" s="1"/>
      <c r="XCE51" s="1"/>
      <c r="XCG51" s="1"/>
      <c r="XCI51" s="1"/>
      <c r="XCK51" s="1"/>
      <c r="XCM51" s="1"/>
      <c r="XCO51" s="1"/>
      <c r="XCQ51" s="1"/>
      <c r="XCS51" s="1"/>
      <c r="XCU51" s="1"/>
      <c r="XCW51" s="1"/>
      <c r="XCY51" s="1"/>
      <c r="XDA51" s="1"/>
      <c r="XDC51" s="1"/>
      <c r="XDE51" s="1"/>
      <c r="XDG51" s="1"/>
      <c r="XDI51" s="1"/>
      <c r="XDK51" s="1"/>
      <c r="XDM51" s="1"/>
      <c r="XDO51" s="1"/>
      <c r="XDQ51" s="1"/>
      <c r="XDS51" s="1"/>
      <c r="XDU51" s="1"/>
      <c r="XDW51" s="1"/>
      <c r="XDY51" s="1"/>
      <c r="XEA51" s="1"/>
      <c r="XEC51" s="1"/>
      <c r="XEE51" s="1"/>
      <c r="XEG51" s="1"/>
      <c r="XEI51" s="1"/>
      <c r="XEK51" s="1"/>
      <c r="XEM51" s="1"/>
      <c r="XEO51" s="1"/>
      <c r="XEQ51" s="1"/>
      <c r="XES51" s="1"/>
      <c r="XEU51" s="1"/>
      <c r="XEW51" s="1"/>
      <c r="XEY51" s="1"/>
      <c r="XFA51" s="1"/>
      <c r="XFC51" s="1"/>
    </row>
    <row r="53" spans="1:1023 1025:2047 2049:3071 3073:4095 4097:5119 5121:6143 6145:7167 7169:8191 8193:9215 9217:10239 10241:11263 11265:12287 12289:13311 13313:14335 14337:15359 15361:16383" x14ac:dyDescent="0.35">
      <c r="A53" s="1"/>
      <c r="C53" s="1"/>
      <c r="E53" s="1"/>
      <c r="G53" s="1"/>
      <c r="I53" s="1"/>
      <c r="K53" s="1"/>
      <c r="M53" s="1"/>
      <c r="O53" s="1"/>
      <c r="Q53" s="1"/>
      <c r="S53" s="1"/>
      <c r="U53" s="1"/>
      <c r="W53" s="1"/>
      <c r="Y53" s="1"/>
      <c r="AA53" s="1"/>
      <c r="AC53" s="1"/>
      <c r="AE53" s="1"/>
      <c r="AG53" s="1"/>
      <c r="AI53" s="1"/>
      <c r="AK53" s="1"/>
      <c r="AM53" s="1"/>
      <c r="AO53" s="1"/>
      <c r="AQ53" s="1"/>
      <c r="AS53" s="1"/>
      <c r="AU53" s="1"/>
      <c r="AW53" s="1"/>
      <c r="AY53" s="1"/>
      <c r="BA53" s="1"/>
      <c r="BC53" s="1"/>
      <c r="BE53" s="1"/>
      <c r="BG53" s="1"/>
      <c r="BI53" s="1"/>
      <c r="BK53" s="1"/>
      <c r="BM53" s="1"/>
      <c r="BO53" s="1"/>
      <c r="BQ53" s="1"/>
      <c r="BS53" s="1"/>
      <c r="BU53" s="1"/>
      <c r="BW53" s="1"/>
      <c r="BY53" s="1"/>
      <c r="CA53" s="1"/>
      <c r="CC53" s="1"/>
      <c r="CE53" s="1"/>
      <c r="CG53" s="1"/>
      <c r="CI53" s="1"/>
      <c r="CK53" s="1"/>
      <c r="CM53" s="1"/>
      <c r="CO53" s="1"/>
      <c r="CQ53" s="1"/>
      <c r="CS53" s="1"/>
      <c r="CU53" s="1"/>
      <c r="CW53" s="1"/>
      <c r="CY53" s="1"/>
      <c r="DA53" s="1"/>
      <c r="DC53" s="1"/>
      <c r="DE53" s="1"/>
      <c r="DG53" s="1"/>
      <c r="DI53" s="1"/>
      <c r="DK53" s="1"/>
      <c r="DM53" s="1"/>
      <c r="DO53" s="1"/>
      <c r="DQ53" s="1"/>
      <c r="DS53" s="1"/>
      <c r="DU53" s="1"/>
      <c r="DW53" s="1"/>
      <c r="DY53" s="1"/>
      <c r="EA53" s="1"/>
      <c r="EC53" s="1"/>
      <c r="EE53" s="1"/>
      <c r="EG53" s="1"/>
      <c r="EI53" s="1"/>
      <c r="EK53" s="1"/>
      <c r="EM53" s="1"/>
      <c r="EO53" s="1"/>
      <c r="EQ53" s="1"/>
      <c r="ES53" s="1"/>
      <c r="EU53" s="1"/>
      <c r="EW53" s="1"/>
      <c r="EY53" s="1"/>
      <c r="FA53" s="1"/>
      <c r="FC53" s="1"/>
      <c r="FE53" s="1"/>
      <c r="FG53" s="1"/>
      <c r="FI53" s="1"/>
      <c r="FK53" s="1"/>
      <c r="FM53" s="1"/>
      <c r="FO53" s="1"/>
      <c r="FQ53" s="1"/>
      <c r="FS53" s="1"/>
      <c r="FU53" s="1"/>
      <c r="FW53" s="1"/>
      <c r="FY53" s="1"/>
      <c r="GA53" s="1"/>
      <c r="GC53" s="1"/>
      <c r="GE53" s="1"/>
      <c r="GG53" s="1"/>
      <c r="GI53" s="1"/>
      <c r="GK53" s="1"/>
      <c r="GM53" s="1"/>
      <c r="GO53" s="1"/>
      <c r="GQ53" s="1"/>
      <c r="GS53" s="1"/>
      <c r="GU53" s="1"/>
      <c r="GW53" s="1"/>
      <c r="GY53" s="1"/>
      <c r="HA53" s="1"/>
      <c r="HC53" s="1"/>
      <c r="HE53" s="1"/>
      <c r="HG53" s="1"/>
      <c r="HI53" s="1"/>
      <c r="HK53" s="1"/>
      <c r="HM53" s="1"/>
      <c r="HO53" s="1"/>
      <c r="HQ53" s="1"/>
      <c r="HS53" s="1"/>
      <c r="HU53" s="1"/>
      <c r="HW53" s="1"/>
      <c r="HY53" s="1"/>
      <c r="IA53" s="1"/>
      <c r="IC53" s="1"/>
      <c r="IE53" s="1"/>
      <c r="IG53" s="1"/>
      <c r="II53" s="1"/>
      <c r="IK53" s="1"/>
      <c r="IM53" s="1"/>
      <c r="IO53" s="1"/>
      <c r="IQ53" s="1"/>
      <c r="IS53" s="1"/>
      <c r="IU53" s="1"/>
      <c r="IW53" s="1"/>
      <c r="IY53" s="1"/>
      <c r="JA53" s="1"/>
      <c r="JC53" s="1"/>
      <c r="JE53" s="1"/>
      <c r="JG53" s="1"/>
      <c r="JI53" s="1"/>
      <c r="JK53" s="1"/>
      <c r="JM53" s="1"/>
      <c r="JO53" s="1"/>
      <c r="JQ53" s="1"/>
      <c r="JS53" s="1"/>
      <c r="JU53" s="1"/>
      <c r="JW53" s="1"/>
      <c r="JY53" s="1"/>
      <c r="KA53" s="1"/>
      <c r="KC53" s="1"/>
      <c r="KE53" s="1"/>
      <c r="KG53" s="1"/>
      <c r="KI53" s="1"/>
      <c r="KK53" s="1"/>
      <c r="KM53" s="1"/>
      <c r="KO53" s="1"/>
      <c r="KQ53" s="1"/>
      <c r="KS53" s="1"/>
      <c r="KU53" s="1"/>
      <c r="KW53" s="1"/>
      <c r="KY53" s="1"/>
      <c r="LA53" s="1"/>
      <c r="LC53" s="1"/>
      <c r="LE53" s="1"/>
      <c r="LG53" s="1"/>
      <c r="LI53" s="1"/>
      <c r="LK53" s="1"/>
      <c r="LM53" s="1"/>
      <c r="LO53" s="1"/>
      <c r="LQ53" s="1"/>
      <c r="LS53" s="1"/>
      <c r="LU53" s="1"/>
      <c r="LW53" s="1"/>
      <c r="LY53" s="1"/>
      <c r="MA53" s="1"/>
      <c r="MC53" s="1"/>
      <c r="ME53" s="1"/>
      <c r="MG53" s="1"/>
      <c r="MI53" s="1"/>
      <c r="MK53" s="1"/>
      <c r="MM53" s="1"/>
      <c r="MO53" s="1"/>
      <c r="MQ53" s="1"/>
      <c r="MS53" s="1"/>
      <c r="MU53" s="1"/>
      <c r="MW53" s="1"/>
      <c r="MY53" s="1"/>
      <c r="NA53" s="1"/>
      <c r="NC53" s="1"/>
      <c r="NE53" s="1"/>
      <c r="NG53" s="1"/>
      <c r="NI53" s="1"/>
      <c r="NK53" s="1"/>
      <c r="NM53" s="1"/>
      <c r="NO53" s="1"/>
      <c r="NQ53" s="1"/>
      <c r="NS53" s="1"/>
      <c r="NU53" s="1"/>
      <c r="NW53" s="1"/>
      <c r="NY53" s="1"/>
      <c r="OA53" s="1"/>
      <c r="OC53" s="1"/>
      <c r="OE53" s="1"/>
      <c r="OG53" s="1"/>
      <c r="OI53" s="1"/>
      <c r="OK53" s="1"/>
      <c r="OM53" s="1"/>
      <c r="OO53" s="1"/>
      <c r="OQ53" s="1"/>
      <c r="OS53" s="1"/>
      <c r="OU53" s="1"/>
      <c r="OW53" s="1"/>
      <c r="OY53" s="1"/>
      <c r="PA53" s="1"/>
      <c r="PC53" s="1"/>
      <c r="PE53" s="1"/>
      <c r="PG53" s="1"/>
      <c r="PI53" s="1"/>
      <c r="PK53" s="1"/>
      <c r="PM53" s="1"/>
      <c r="PO53" s="1"/>
      <c r="PQ53" s="1"/>
      <c r="PS53" s="1"/>
      <c r="PU53" s="1"/>
      <c r="PW53" s="1"/>
      <c r="PY53" s="1"/>
      <c r="QA53" s="1"/>
      <c r="QC53" s="1"/>
      <c r="QE53" s="1"/>
      <c r="QG53" s="1"/>
      <c r="QI53" s="1"/>
      <c r="QK53" s="1"/>
      <c r="QM53" s="1"/>
      <c r="QO53" s="1"/>
      <c r="QQ53" s="1"/>
      <c r="QS53" s="1"/>
      <c r="QU53" s="1"/>
      <c r="QW53" s="1"/>
      <c r="QY53" s="1"/>
      <c r="RA53" s="1"/>
      <c r="RC53" s="1"/>
      <c r="RE53" s="1"/>
      <c r="RG53" s="1"/>
      <c r="RI53" s="1"/>
      <c r="RK53" s="1"/>
      <c r="RM53" s="1"/>
      <c r="RO53" s="1"/>
      <c r="RQ53" s="1"/>
      <c r="RS53" s="1"/>
      <c r="RU53" s="1"/>
      <c r="RW53" s="1"/>
      <c r="RY53" s="1"/>
      <c r="SA53" s="1"/>
      <c r="SC53" s="1"/>
      <c r="SE53" s="1"/>
      <c r="SG53" s="1"/>
      <c r="SI53" s="1"/>
      <c r="SK53" s="1"/>
      <c r="SM53" s="1"/>
      <c r="SO53" s="1"/>
      <c r="SQ53" s="1"/>
      <c r="SS53" s="1"/>
      <c r="SU53" s="1"/>
      <c r="SW53" s="1"/>
      <c r="SY53" s="1"/>
      <c r="TA53" s="1"/>
      <c r="TC53" s="1"/>
      <c r="TE53" s="1"/>
      <c r="TG53" s="1"/>
      <c r="TI53" s="1"/>
      <c r="TK53" s="1"/>
      <c r="TM53" s="1"/>
      <c r="TO53" s="1"/>
      <c r="TQ53" s="1"/>
      <c r="TS53" s="1"/>
      <c r="TU53" s="1"/>
      <c r="TW53" s="1"/>
      <c r="TY53" s="1"/>
      <c r="UA53" s="1"/>
      <c r="UC53" s="1"/>
      <c r="UE53" s="1"/>
      <c r="UG53" s="1"/>
      <c r="UI53" s="1"/>
      <c r="UK53" s="1"/>
      <c r="UM53" s="1"/>
      <c r="UO53" s="1"/>
      <c r="UQ53" s="1"/>
      <c r="US53" s="1"/>
      <c r="UU53" s="1"/>
      <c r="UW53" s="1"/>
      <c r="UY53" s="1"/>
      <c r="VA53" s="1"/>
      <c r="VC53" s="1"/>
      <c r="VE53" s="1"/>
      <c r="VG53" s="1"/>
      <c r="VI53" s="1"/>
      <c r="VK53" s="1"/>
      <c r="VM53" s="1"/>
      <c r="VO53" s="1"/>
      <c r="VQ53" s="1"/>
      <c r="VS53" s="1"/>
      <c r="VU53" s="1"/>
      <c r="VW53" s="1"/>
      <c r="VY53" s="1"/>
      <c r="WA53" s="1"/>
      <c r="WC53" s="1"/>
      <c r="WE53" s="1"/>
      <c r="WG53" s="1"/>
      <c r="WI53" s="1"/>
      <c r="WK53" s="1"/>
      <c r="WM53" s="1"/>
      <c r="WO53" s="1"/>
      <c r="WQ53" s="1"/>
      <c r="WS53" s="1"/>
      <c r="WU53" s="1"/>
      <c r="WW53" s="1"/>
      <c r="WY53" s="1"/>
      <c r="XA53" s="1"/>
      <c r="XC53" s="1"/>
      <c r="XE53" s="1"/>
      <c r="XG53" s="1"/>
      <c r="XI53" s="1"/>
      <c r="XK53" s="1"/>
      <c r="XM53" s="1"/>
      <c r="XO53" s="1"/>
      <c r="XQ53" s="1"/>
      <c r="XS53" s="1"/>
      <c r="XU53" s="1"/>
      <c r="XW53" s="1"/>
      <c r="XY53" s="1"/>
      <c r="YA53" s="1"/>
      <c r="YC53" s="1"/>
      <c r="YE53" s="1"/>
      <c r="YG53" s="1"/>
      <c r="YI53" s="1"/>
      <c r="YK53" s="1"/>
      <c r="YM53" s="1"/>
      <c r="YO53" s="1"/>
      <c r="YQ53" s="1"/>
      <c r="YS53" s="1"/>
      <c r="YU53" s="1"/>
      <c r="YW53" s="1"/>
      <c r="YY53" s="1"/>
      <c r="ZA53" s="1"/>
      <c r="ZC53" s="1"/>
      <c r="ZE53" s="1"/>
      <c r="ZG53" s="1"/>
      <c r="ZI53" s="1"/>
      <c r="ZK53" s="1"/>
      <c r="ZM53" s="1"/>
      <c r="ZO53" s="1"/>
      <c r="ZQ53" s="1"/>
      <c r="ZS53" s="1"/>
      <c r="ZU53" s="1"/>
      <c r="ZW53" s="1"/>
      <c r="ZY53" s="1"/>
      <c r="AAA53" s="1"/>
      <c r="AAC53" s="1"/>
      <c r="AAE53" s="1"/>
      <c r="AAG53" s="1"/>
      <c r="AAI53" s="1"/>
      <c r="AAK53" s="1"/>
      <c r="AAM53" s="1"/>
      <c r="AAO53" s="1"/>
      <c r="AAQ53" s="1"/>
      <c r="AAS53" s="1"/>
      <c r="AAU53" s="1"/>
      <c r="AAW53" s="1"/>
      <c r="AAY53" s="1"/>
      <c r="ABA53" s="1"/>
      <c r="ABC53" s="1"/>
      <c r="ABE53" s="1"/>
      <c r="ABG53" s="1"/>
      <c r="ABI53" s="1"/>
      <c r="ABK53" s="1"/>
      <c r="ABM53" s="1"/>
      <c r="ABO53" s="1"/>
      <c r="ABQ53" s="1"/>
      <c r="ABS53" s="1"/>
      <c r="ABU53" s="1"/>
      <c r="ABW53" s="1"/>
      <c r="ABY53" s="1"/>
      <c r="ACA53" s="1"/>
      <c r="ACC53" s="1"/>
      <c r="ACE53" s="1"/>
      <c r="ACG53" s="1"/>
      <c r="ACI53" s="1"/>
      <c r="ACK53" s="1"/>
      <c r="ACM53" s="1"/>
      <c r="ACO53" s="1"/>
      <c r="ACQ53" s="1"/>
      <c r="ACS53" s="1"/>
      <c r="ACU53" s="1"/>
      <c r="ACW53" s="1"/>
      <c r="ACY53" s="1"/>
      <c r="ADA53" s="1"/>
      <c r="ADC53" s="1"/>
      <c r="ADE53" s="1"/>
      <c r="ADG53" s="1"/>
      <c r="ADI53" s="1"/>
      <c r="ADK53" s="1"/>
      <c r="ADM53" s="1"/>
      <c r="ADO53" s="1"/>
      <c r="ADQ53" s="1"/>
      <c r="ADS53" s="1"/>
      <c r="ADU53" s="1"/>
      <c r="ADW53" s="1"/>
      <c r="ADY53" s="1"/>
      <c r="AEA53" s="1"/>
      <c r="AEC53" s="1"/>
      <c r="AEE53" s="1"/>
      <c r="AEG53" s="1"/>
      <c r="AEI53" s="1"/>
      <c r="AEK53" s="1"/>
      <c r="AEM53" s="1"/>
      <c r="AEO53" s="1"/>
      <c r="AEQ53" s="1"/>
      <c r="AES53" s="1"/>
      <c r="AEU53" s="1"/>
      <c r="AEW53" s="1"/>
      <c r="AEY53" s="1"/>
      <c r="AFA53" s="1"/>
      <c r="AFC53" s="1"/>
      <c r="AFE53" s="1"/>
      <c r="AFG53" s="1"/>
      <c r="AFI53" s="1"/>
      <c r="AFK53" s="1"/>
      <c r="AFM53" s="1"/>
      <c r="AFO53" s="1"/>
      <c r="AFQ53" s="1"/>
      <c r="AFS53" s="1"/>
      <c r="AFU53" s="1"/>
      <c r="AFW53" s="1"/>
      <c r="AFY53" s="1"/>
      <c r="AGA53" s="1"/>
      <c r="AGC53" s="1"/>
      <c r="AGE53" s="1"/>
      <c r="AGG53" s="1"/>
      <c r="AGI53" s="1"/>
      <c r="AGK53" s="1"/>
      <c r="AGM53" s="1"/>
      <c r="AGO53" s="1"/>
      <c r="AGQ53" s="1"/>
      <c r="AGS53" s="1"/>
      <c r="AGU53" s="1"/>
      <c r="AGW53" s="1"/>
      <c r="AGY53" s="1"/>
      <c r="AHA53" s="1"/>
      <c r="AHC53" s="1"/>
      <c r="AHE53" s="1"/>
      <c r="AHG53" s="1"/>
      <c r="AHI53" s="1"/>
      <c r="AHK53" s="1"/>
      <c r="AHM53" s="1"/>
      <c r="AHO53" s="1"/>
      <c r="AHQ53" s="1"/>
      <c r="AHS53" s="1"/>
      <c r="AHU53" s="1"/>
      <c r="AHW53" s="1"/>
      <c r="AHY53" s="1"/>
      <c r="AIA53" s="1"/>
      <c r="AIC53" s="1"/>
      <c r="AIE53" s="1"/>
      <c r="AIG53" s="1"/>
      <c r="AII53" s="1"/>
      <c r="AIK53" s="1"/>
      <c r="AIM53" s="1"/>
      <c r="AIO53" s="1"/>
      <c r="AIQ53" s="1"/>
      <c r="AIS53" s="1"/>
      <c r="AIU53" s="1"/>
      <c r="AIW53" s="1"/>
      <c r="AIY53" s="1"/>
      <c r="AJA53" s="1"/>
      <c r="AJC53" s="1"/>
      <c r="AJE53" s="1"/>
      <c r="AJG53" s="1"/>
      <c r="AJI53" s="1"/>
      <c r="AJK53" s="1"/>
      <c r="AJM53" s="1"/>
      <c r="AJO53" s="1"/>
      <c r="AJQ53" s="1"/>
      <c r="AJS53" s="1"/>
      <c r="AJU53" s="1"/>
      <c r="AJW53" s="1"/>
      <c r="AJY53" s="1"/>
      <c r="AKA53" s="1"/>
      <c r="AKC53" s="1"/>
      <c r="AKE53" s="1"/>
      <c r="AKG53" s="1"/>
      <c r="AKI53" s="1"/>
      <c r="AKK53" s="1"/>
      <c r="AKM53" s="1"/>
      <c r="AKO53" s="1"/>
      <c r="AKQ53" s="1"/>
      <c r="AKS53" s="1"/>
      <c r="AKU53" s="1"/>
      <c r="AKW53" s="1"/>
      <c r="AKY53" s="1"/>
      <c r="ALA53" s="1"/>
      <c r="ALC53" s="1"/>
      <c r="ALE53" s="1"/>
      <c r="ALG53" s="1"/>
      <c r="ALI53" s="1"/>
      <c r="ALK53" s="1"/>
      <c r="ALM53" s="1"/>
      <c r="ALO53" s="1"/>
      <c r="ALQ53" s="1"/>
      <c r="ALS53" s="1"/>
      <c r="ALU53" s="1"/>
      <c r="ALW53" s="1"/>
      <c r="ALY53" s="1"/>
      <c r="AMA53" s="1"/>
      <c r="AMC53" s="1"/>
      <c r="AME53" s="1"/>
      <c r="AMG53" s="1"/>
      <c r="AMI53" s="1"/>
      <c r="AMK53" s="1"/>
      <c r="AMM53" s="1"/>
      <c r="AMO53" s="1"/>
      <c r="AMQ53" s="1"/>
      <c r="AMS53" s="1"/>
      <c r="AMU53" s="1"/>
      <c r="AMW53" s="1"/>
      <c r="AMY53" s="1"/>
      <c r="ANA53" s="1"/>
      <c r="ANC53" s="1"/>
      <c r="ANE53" s="1"/>
      <c r="ANG53" s="1"/>
      <c r="ANI53" s="1"/>
      <c r="ANK53" s="1"/>
      <c r="ANM53" s="1"/>
      <c r="ANO53" s="1"/>
      <c r="ANQ53" s="1"/>
      <c r="ANS53" s="1"/>
      <c r="ANU53" s="1"/>
      <c r="ANW53" s="1"/>
      <c r="ANY53" s="1"/>
      <c r="AOA53" s="1"/>
      <c r="AOC53" s="1"/>
      <c r="AOE53" s="1"/>
      <c r="AOG53" s="1"/>
      <c r="AOI53" s="1"/>
      <c r="AOK53" s="1"/>
      <c r="AOM53" s="1"/>
      <c r="AOO53" s="1"/>
      <c r="AOQ53" s="1"/>
      <c r="AOS53" s="1"/>
      <c r="AOU53" s="1"/>
      <c r="AOW53" s="1"/>
      <c r="AOY53" s="1"/>
      <c r="APA53" s="1"/>
      <c r="APC53" s="1"/>
      <c r="APE53" s="1"/>
      <c r="APG53" s="1"/>
      <c r="API53" s="1"/>
      <c r="APK53" s="1"/>
      <c r="APM53" s="1"/>
      <c r="APO53" s="1"/>
      <c r="APQ53" s="1"/>
      <c r="APS53" s="1"/>
      <c r="APU53" s="1"/>
      <c r="APW53" s="1"/>
      <c r="APY53" s="1"/>
      <c r="AQA53" s="1"/>
      <c r="AQC53" s="1"/>
      <c r="AQE53" s="1"/>
      <c r="AQG53" s="1"/>
      <c r="AQI53" s="1"/>
      <c r="AQK53" s="1"/>
      <c r="AQM53" s="1"/>
      <c r="AQO53" s="1"/>
      <c r="AQQ53" s="1"/>
      <c r="AQS53" s="1"/>
      <c r="AQU53" s="1"/>
      <c r="AQW53" s="1"/>
      <c r="AQY53" s="1"/>
      <c r="ARA53" s="1"/>
      <c r="ARC53" s="1"/>
      <c r="ARE53" s="1"/>
      <c r="ARG53" s="1"/>
      <c r="ARI53" s="1"/>
      <c r="ARK53" s="1"/>
      <c r="ARM53" s="1"/>
      <c r="ARO53" s="1"/>
      <c r="ARQ53" s="1"/>
      <c r="ARS53" s="1"/>
      <c r="ARU53" s="1"/>
      <c r="ARW53" s="1"/>
      <c r="ARY53" s="1"/>
      <c r="ASA53" s="1"/>
      <c r="ASC53" s="1"/>
      <c r="ASE53" s="1"/>
      <c r="ASG53" s="1"/>
      <c r="ASI53" s="1"/>
      <c r="ASK53" s="1"/>
      <c r="ASM53" s="1"/>
      <c r="ASO53" s="1"/>
      <c r="ASQ53" s="1"/>
      <c r="ASS53" s="1"/>
      <c r="ASU53" s="1"/>
      <c r="ASW53" s="1"/>
      <c r="ASY53" s="1"/>
      <c r="ATA53" s="1"/>
      <c r="ATC53" s="1"/>
      <c r="ATE53" s="1"/>
      <c r="ATG53" s="1"/>
      <c r="ATI53" s="1"/>
      <c r="ATK53" s="1"/>
      <c r="ATM53" s="1"/>
      <c r="ATO53" s="1"/>
      <c r="ATQ53" s="1"/>
      <c r="ATS53" s="1"/>
      <c r="ATU53" s="1"/>
      <c r="ATW53" s="1"/>
      <c r="ATY53" s="1"/>
      <c r="AUA53" s="1"/>
      <c r="AUC53" s="1"/>
      <c r="AUE53" s="1"/>
      <c r="AUG53" s="1"/>
      <c r="AUI53" s="1"/>
      <c r="AUK53" s="1"/>
      <c r="AUM53" s="1"/>
      <c r="AUO53" s="1"/>
      <c r="AUQ53" s="1"/>
      <c r="AUS53" s="1"/>
      <c r="AUU53" s="1"/>
      <c r="AUW53" s="1"/>
      <c r="AUY53" s="1"/>
      <c r="AVA53" s="1"/>
      <c r="AVC53" s="1"/>
      <c r="AVE53" s="1"/>
      <c r="AVG53" s="1"/>
      <c r="AVI53" s="1"/>
      <c r="AVK53" s="1"/>
      <c r="AVM53" s="1"/>
      <c r="AVO53" s="1"/>
      <c r="AVQ53" s="1"/>
      <c r="AVS53" s="1"/>
      <c r="AVU53" s="1"/>
      <c r="AVW53" s="1"/>
      <c r="AVY53" s="1"/>
      <c r="AWA53" s="1"/>
      <c r="AWC53" s="1"/>
      <c r="AWE53" s="1"/>
      <c r="AWG53" s="1"/>
      <c r="AWI53" s="1"/>
      <c r="AWK53" s="1"/>
      <c r="AWM53" s="1"/>
      <c r="AWO53" s="1"/>
      <c r="AWQ53" s="1"/>
      <c r="AWS53" s="1"/>
      <c r="AWU53" s="1"/>
      <c r="AWW53" s="1"/>
      <c r="AWY53" s="1"/>
      <c r="AXA53" s="1"/>
      <c r="AXC53" s="1"/>
      <c r="AXE53" s="1"/>
      <c r="AXG53" s="1"/>
      <c r="AXI53" s="1"/>
      <c r="AXK53" s="1"/>
      <c r="AXM53" s="1"/>
      <c r="AXO53" s="1"/>
      <c r="AXQ53" s="1"/>
      <c r="AXS53" s="1"/>
      <c r="AXU53" s="1"/>
      <c r="AXW53" s="1"/>
      <c r="AXY53" s="1"/>
      <c r="AYA53" s="1"/>
      <c r="AYC53" s="1"/>
      <c r="AYE53" s="1"/>
      <c r="AYG53" s="1"/>
      <c r="AYI53" s="1"/>
      <c r="AYK53" s="1"/>
      <c r="AYM53" s="1"/>
      <c r="AYO53" s="1"/>
      <c r="AYQ53" s="1"/>
      <c r="AYS53" s="1"/>
      <c r="AYU53" s="1"/>
      <c r="AYW53" s="1"/>
      <c r="AYY53" s="1"/>
      <c r="AZA53" s="1"/>
      <c r="AZC53" s="1"/>
      <c r="AZE53" s="1"/>
      <c r="AZG53" s="1"/>
      <c r="AZI53" s="1"/>
      <c r="AZK53" s="1"/>
      <c r="AZM53" s="1"/>
      <c r="AZO53" s="1"/>
      <c r="AZQ53" s="1"/>
      <c r="AZS53" s="1"/>
      <c r="AZU53" s="1"/>
      <c r="AZW53" s="1"/>
      <c r="AZY53" s="1"/>
      <c r="BAA53" s="1"/>
      <c r="BAC53" s="1"/>
      <c r="BAE53" s="1"/>
      <c r="BAG53" s="1"/>
      <c r="BAI53" s="1"/>
      <c r="BAK53" s="1"/>
      <c r="BAM53" s="1"/>
      <c r="BAO53" s="1"/>
      <c r="BAQ53" s="1"/>
      <c r="BAS53" s="1"/>
      <c r="BAU53" s="1"/>
      <c r="BAW53" s="1"/>
      <c r="BAY53" s="1"/>
      <c r="BBA53" s="1"/>
      <c r="BBC53" s="1"/>
      <c r="BBE53" s="1"/>
      <c r="BBG53" s="1"/>
      <c r="BBI53" s="1"/>
      <c r="BBK53" s="1"/>
      <c r="BBM53" s="1"/>
      <c r="BBO53" s="1"/>
      <c r="BBQ53" s="1"/>
      <c r="BBS53" s="1"/>
      <c r="BBU53" s="1"/>
      <c r="BBW53" s="1"/>
      <c r="BBY53" s="1"/>
      <c r="BCA53" s="1"/>
      <c r="BCC53" s="1"/>
      <c r="BCE53" s="1"/>
      <c r="BCG53" s="1"/>
      <c r="BCI53" s="1"/>
      <c r="BCK53" s="1"/>
      <c r="BCM53" s="1"/>
      <c r="BCO53" s="1"/>
      <c r="BCQ53" s="1"/>
      <c r="BCS53" s="1"/>
      <c r="BCU53" s="1"/>
      <c r="BCW53" s="1"/>
      <c r="BCY53" s="1"/>
      <c r="BDA53" s="1"/>
      <c r="BDC53" s="1"/>
      <c r="BDE53" s="1"/>
      <c r="BDG53" s="1"/>
      <c r="BDI53" s="1"/>
      <c r="BDK53" s="1"/>
      <c r="BDM53" s="1"/>
      <c r="BDO53" s="1"/>
      <c r="BDQ53" s="1"/>
      <c r="BDS53" s="1"/>
      <c r="BDU53" s="1"/>
      <c r="BDW53" s="1"/>
      <c r="BDY53" s="1"/>
      <c r="BEA53" s="1"/>
      <c r="BEC53" s="1"/>
      <c r="BEE53" s="1"/>
      <c r="BEG53" s="1"/>
      <c r="BEI53" s="1"/>
      <c r="BEK53" s="1"/>
      <c r="BEM53" s="1"/>
      <c r="BEO53" s="1"/>
      <c r="BEQ53" s="1"/>
      <c r="BES53" s="1"/>
      <c r="BEU53" s="1"/>
      <c r="BEW53" s="1"/>
      <c r="BEY53" s="1"/>
      <c r="BFA53" s="1"/>
      <c r="BFC53" s="1"/>
      <c r="BFE53" s="1"/>
      <c r="BFG53" s="1"/>
      <c r="BFI53" s="1"/>
      <c r="BFK53" s="1"/>
      <c r="BFM53" s="1"/>
      <c r="BFO53" s="1"/>
      <c r="BFQ53" s="1"/>
      <c r="BFS53" s="1"/>
      <c r="BFU53" s="1"/>
      <c r="BFW53" s="1"/>
      <c r="BFY53" s="1"/>
      <c r="BGA53" s="1"/>
      <c r="BGC53" s="1"/>
      <c r="BGE53" s="1"/>
      <c r="BGG53" s="1"/>
      <c r="BGI53" s="1"/>
      <c r="BGK53" s="1"/>
      <c r="BGM53" s="1"/>
      <c r="BGO53" s="1"/>
      <c r="BGQ53" s="1"/>
      <c r="BGS53" s="1"/>
      <c r="BGU53" s="1"/>
      <c r="BGW53" s="1"/>
      <c r="BGY53" s="1"/>
      <c r="BHA53" s="1"/>
      <c r="BHC53" s="1"/>
      <c r="BHE53" s="1"/>
      <c r="BHG53" s="1"/>
      <c r="BHI53" s="1"/>
      <c r="BHK53" s="1"/>
      <c r="BHM53" s="1"/>
      <c r="BHO53" s="1"/>
      <c r="BHQ53" s="1"/>
      <c r="BHS53" s="1"/>
      <c r="BHU53" s="1"/>
      <c r="BHW53" s="1"/>
      <c r="BHY53" s="1"/>
      <c r="BIA53" s="1"/>
      <c r="BIC53" s="1"/>
      <c r="BIE53" s="1"/>
      <c r="BIG53" s="1"/>
      <c r="BII53" s="1"/>
      <c r="BIK53" s="1"/>
      <c r="BIM53" s="1"/>
      <c r="BIO53" s="1"/>
      <c r="BIQ53" s="1"/>
      <c r="BIS53" s="1"/>
      <c r="BIU53" s="1"/>
      <c r="BIW53" s="1"/>
      <c r="BIY53" s="1"/>
      <c r="BJA53" s="1"/>
      <c r="BJC53" s="1"/>
      <c r="BJE53" s="1"/>
      <c r="BJG53" s="1"/>
      <c r="BJI53" s="1"/>
      <c r="BJK53" s="1"/>
      <c r="BJM53" s="1"/>
      <c r="BJO53" s="1"/>
      <c r="BJQ53" s="1"/>
      <c r="BJS53" s="1"/>
      <c r="BJU53" s="1"/>
      <c r="BJW53" s="1"/>
      <c r="BJY53" s="1"/>
      <c r="BKA53" s="1"/>
      <c r="BKC53" s="1"/>
      <c r="BKE53" s="1"/>
      <c r="BKG53" s="1"/>
      <c r="BKI53" s="1"/>
      <c r="BKK53" s="1"/>
      <c r="BKM53" s="1"/>
      <c r="BKO53" s="1"/>
      <c r="BKQ53" s="1"/>
      <c r="BKS53" s="1"/>
      <c r="BKU53" s="1"/>
      <c r="BKW53" s="1"/>
      <c r="BKY53" s="1"/>
      <c r="BLA53" s="1"/>
      <c r="BLC53" s="1"/>
      <c r="BLE53" s="1"/>
      <c r="BLG53" s="1"/>
      <c r="BLI53" s="1"/>
      <c r="BLK53" s="1"/>
      <c r="BLM53" s="1"/>
      <c r="BLO53" s="1"/>
      <c r="BLQ53" s="1"/>
      <c r="BLS53" s="1"/>
      <c r="BLU53" s="1"/>
      <c r="BLW53" s="1"/>
      <c r="BLY53" s="1"/>
      <c r="BMA53" s="1"/>
      <c r="BMC53" s="1"/>
      <c r="BME53" s="1"/>
      <c r="BMG53" s="1"/>
      <c r="BMI53" s="1"/>
      <c r="BMK53" s="1"/>
      <c r="BMM53" s="1"/>
      <c r="BMO53" s="1"/>
      <c r="BMQ53" s="1"/>
      <c r="BMS53" s="1"/>
      <c r="BMU53" s="1"/>
      <c r="BMW53" s="1"/>
      <c r="BMY53" s="1"/>
      <c r="BNA53" s="1"/>
      <c r="BNC53" s="1"/>
      <c r="BNE53" s="1"/>
      <c r="BNG53" s="1"/>
      <c r="BNI53" s="1"/>
      <c r="BNK53" s="1"/>
      <c r="BNM53" s="1"/>
      <c r="BNO53" s="1"/>
      <c r="BNQ53" s="1"/>
      <c r="BNS53" s="1"/>
      <c r="BNU53" s="1"/>
      <c r="BNW53" s="1"/>
      <c r="BNY53" s="1"/>
      <c r="BOA53" s="1"/>
      <c r="BOC53" s="1"/>
      <c r="BOE53" s="1"/>
      <c r="BOG53" s="1"/>
      <c r="BOI53" s="1"/>
      <c r="BOK53" s="1"/>
      <c r="BOM53" s="1"/>
      <c r="BOO53" s="1"/>
      <c r="BOQ53" s="1"/>
      <c r="BOS53" s="1"/>
      <c r="BOU53" s="1"/>
      <c r="BOW53" s="1"/>
      <c r="BOY53" s="1"/>
      <c r="BPA53" s="1"/>
      <c r="BPC53" s="1"/>
      <c r="BPE53" s="1"/>
      <c r="BPG53" s="1"/>
      <c r="BPI53" s="1"/>
      <c r="BPK53" s="1"/>
      <c r="BPM53" s="1"/>
      <c r="BPO53" s="1"/>
      <c r="BPQ53" s="1"/>
      <c r="BPS53" s="1"/>
      <c r="BPU53" s="1"/>
      <c r="BPW53" s="1"/>
      <c r="BPY53" s="1"/>
      <c r="BQA53" s="1"/>
      <c r="BQC53" s="1"/>
      <c r="BQE53" s="1"/>
      <c r="BQG53" s="1"/>
      <c r="BQI53" s="1"/>
      <c r="BQK53" s="1"/>
      <c r="BQM53" s="1"/>
      <c r="BQO53" s="1"/>
      <c r="BQQ53" s="1"/>
      <c r="BQS53" s="1"/>
      <c r="BQU53" s="1"/>
      <c r="BQW53" s="1"/>
      <c r="BQY53" s="1"/>
      <c r="BRA53" s="1"/>
      <c r="BRC53" s="1"/>
      <c r="BRE53" s="1"/>
      <c r="BRG53" s="1"/>
      <c r="BRI53" s="1"/>
      <c r="BRK53" s="1"/>
      <c r="BRM53" s="1"/>
      <c r="BRO53" s="1"/>
      <c r="BRQ53" s="1"/>
      <c r="BRS53" s="1"/>
      <c r="BRU53" s="1"/>
      <c r="BRW53" s="1"/>
      <c r="BRY53" s="1"/>
      <c r="BSA53" s="1"/>
      <c r="BSC53" s="1"/>
      <c r="BSE53" s="1"/>
      <c r="BSG53" s="1"/>
      <c r="BSI53" s="1"/>
      <c r="BSK53" s="1"/>
      <c r="BSM53" s="1"/>
      <c r="BSO53" s="1"/>
      <c r="BSQ53" s="1"/>
      <c r="BSS53" s="1"/>
      <c r="BSU53" s="1"/>
      <c r="BSW53" s="1"/>
      <c r="BSY53" s="1"/>
      <c r="BTA53" s="1"/>
      <c r="BTC53" s="1"/>
      <c r="BTE53" s="1"/>
      <c r="BTG53" s="1"/>
      <c r="BTI53" s="1"/>
      <c r="BTK53" s="1"/>
      <c r="BTM53" s="1"/>
      <c r="BTO53" s="1"/>
      <c r="BTQ53" s="1"/>
      <c r="BTS53" s="1"/>
      <c r="BTU53" s="1"/>
      <c r="BTW53" s="1"/>
      <c r="BTY53" s="1"/>
      <c r="BUA53" s="1"/>
      <c r="BUC53" s="1"/>
      <c r="BUE53" s="1"/>
      <c r="BUG53" s="1"/>
      <c r="BUI53" s="1"/>
      <c r="BUK53" s="1"/>
      <c r="BUM53" s="1"/>
      <c r="BUO53" s="1"/>
      <c r="BUQ53" s="1"/>
      <c r="BUS53" s="1"/>
      <c r="BUU53" s="1"/>
      <c r="BUW53" s="1"/>
      <c r="BUY53" s="1"/>
      <c r="BVA53" s="1"/>
      <c r="BVC53" s="1"/>
      <c r="BVE53" s="1"/>
      <c r="BVG53" s="1"/>
      <c r="BVI53" s="1"/>
      <c r="BVK53" s="1"/>
      <c r="BVM53" s="1"/>
      <c r="BVO53" s="1"/>
      <c r="BVQ53" s="1"/>
      <c r="BVS53" s="1"/>
      <c r="BVU53" s="1"/>
      <c r="BVW53" s="1"/>
      <c r="BVY53" s="1"/>
      <c r="BWA53" s="1"/>
      <c r="BWC53" s="1"/>
      <c r="BWE53" s="1"/>
      <c r="BWG53" s="1"/>
      <c r="BWI53" s="1"/>
      <c r="BWK53" s="1"/>
      <c r="BWM53" s="1"/>
      <c r="BWO53" s="1"/>
      <c r="BWQ53" s="1"/>
      <c r="BWS53" s="1"/>
      <c r="BWU53" s="1"/>
      <c r="BWW53" s="1"/>
      <c r="BWY53" s="1"/>
      <c r="BXA53" s="1"/>
      <c r="BXC53" s="1"/>
      <c r="BXE53" s="1"/>
      <c r="BXG53" s="1"/>
      <c r="BXI53" s="1"/>
      <c r="BXK53" s="1"/>
      <c r="BXM53" s="1"/>
      <c r="BXO53" s="1"/>
      <c r="BXQ53" s="1"/>
      <c r="BXS53" s="1"/>
      <c r="BXU53" s="1"/>
      <c r="BXW53" s="1"/>
      <c r="BXY53" s="1"/>
      <c r="BYA53" s="1"/>
      <c r="BYC53" s="1"/>
      <c r="BYE53" s="1"/>
      <c r="BYG53" s="1"/>
      <c r="BYI53" s="1"/>
      <c r="BYK53" s="1"/>
      <c r="BYM53" s="1"/>
      <c r="BYO53" s="1"/>
      <c r="BYQ53" s="1"/>
      <c r="BYS53" s="1"/>
      <c r="BYU53" s="1"/>
      <c r="BYW53" s="1"/>
      <c r="BYY53" s="1"/>
      <c r="BZA53" s="1"/>
      <c r="BZC53" s="1"/>
      <c r="BZE53" s="1"/>
      <c r="BZG53" s="1"/>
      <c r="BZI53" s="1"/>
      <c r="BZK53" s="1"/>
      <c r="BZM53" s="1"/>
      <c r="BZO53" s="1"/>
      <c r="BZQ53" s="1"/>
      <c r="BZS53" s="1"/>
      <c r="BZU53" s="1"/>
      <c r="BZW53" s="1"/>
      <c r="BZY53" s="1"/>
      <c r="CAA53" s="1"/>
      <c r="CAC53" s="1"/>
      <c r="CAE53" s="1"/>
      <c r="CAG53" s="1"/>
      <c r="CAI53" s="1"/>
      <c r="CAK53" s="1"/>
      <c r="CAM53" s="1"/>
      <c r="CAO53" s="1"/>
      <c r="CAQ53" s="1"/>
      <c r="CAS53" s="1"/>
      <c r="CAU53" s="1"/>
      <c r="CAW53" s="1"/>
      <c r="CAY53" s="1"/>
      <c r="CBA53" s="1"/>
      <c r="CBC53" s="1"/>
      <c r="CBE53" s="1"/>
      <c r="CBG53" s="1"/>
      <c r="CBI53" s="1"/>
      <c r="CBK53" s="1"/>
      <c r="CBM53" s="1"/>
      <c r="CBO53" s="1"/>
      <c r="CBQ53" s="1"/>
      <c r="CBS53" s="1"/>
      <c r="CBU53" s="1"/>
      <c r="CBW53" s="1"/>
      <c r="CBY53" s="1"/>
      <c r="CCA53" s="1"/>
      <c r="CCC53" s="1"/>
      <c r="CCE53" s="1"/>
      <c r="CCG53" s="1"/>
      <c r="CCI53" s="1"/>
      <c r="CCK53" s="1"/>
      <c r="CCM53" s="1"/>
      <c r="CCO53" s="1"/>
      <c r="CCQ53" s="1"/>
      <c r="CCS53" s="1"/>
      <c r="CCU53" s="1"/>
      <c r="CCW53" s="1"/>
      <c r="CCY53" s="1"/>
      <c r="CDA53" s="1"/>
      <c r="CDC53" s="1"/>
      <c r="CDE53" s="1"/>
      <c r="CDG53" s="1"/>
      <c r="CDI53" s="1"/>
      <c r="CDK53" s="1"/>
      <c r="CDM53" s="1"/>
      <c r="CDO53" s="1"/>
      <c r="CDQ53" s="1"/>
      <c r="CDS53" s="1"/>
      <c r="CDU53" s="1"/>
      <c r="CDW53" s="1"/>
      <c r="CDY53" s="1"/>
      <c r="CEA53" s="1"/>
      <c r="CEC53" s="1"/>
      <c r="CEE53" s="1"/>
      <c r="CEG53" s="1"/>
      <c r="CEI53" s="1"/>
      <c r="CEK53" s="1"/>
      <c r="CEM53" s="1"/>
      <c r="CEO53" s="1"/>
      <c r="CEQ53" s="1"/>
      <c r="CES53" s="1"/>
      <c r="CEU53" s="1"/>
      <c r="CEW53" s="1"/>
      <c r="CEY53" s="1"/>
      <c r="CFA53" s="1"/>
      <c r="CFC53" s="1"/>
      <c r="CFE53" s="1"/>
      <c r="CFG53" s="1"/>
      <c r="CFI53" s="1"/>
      <c r="CFK53" s="1"/>
      <c r="CFM53" s="1"/>
      <c r="CFO53" s="1"/>
      <c r="CFQ53" s="1"/>
      <c r="CFS53" s="1"/>
      <c r="CFU53" s="1"/>
      <c r="CFW53" s="1"/>
      <c r="CFY53" s="1"/>
      <c r="CGA53" s="1"/>
      <c r="CGC53" s="1"/>
      <c r="CGE53" s="1"/>
      <c r="CGG53" s="1"/>
      <c r="CGI53" s="1"/>
      <c r="CGK53" s="1"/>
      <c r="CGM53" s="1"/>
      <c r="CGO53" s="1"/>
      <c r="CGQ53" s="1"/>
      <c r="CGS53" s="1"/>
      <c r="CGU53" s="1"/>
      <c r="CGW53" s="1"/>
      <c r="CGY53" s="1"/>
      <c r="CHA53" s="1"/>
      <c r="CHC53" s="1"/>
      <c r="CHE53" s="1"/>
      <c r="CHG53" s="1"/>
      <c r="CHI53" s="1"/>
      <c r="CHK53" s="1"/>
      <c r="CHM53" s="1"/>
      <c r="CHO53" s="1"/>
      <c r="CHQ53" s="1"/>
      <c r="CHS53" s="1"/>
      <c r="CHU53" s="1"/>
      <c r="CHW53" s="1"/>
      <c r="CHY53" s="1"/>
      <c r="CIA53" s="1"/>
      <c r="CIC53" s="1"/>
      <c r="CIE53" s="1"/>
      <c r="CIG53" s="1"/>
      <c r="CII53" s="1"/>
      <c r="CIK53" s="1"/>
      <c r="CIM53" s="1"/>
      <c r="CIO53" s="1"/>
      <c r="CIQ53" s="1"/>
      <c r="CIS53" s="1"/>
      <c r="CIU53" s="1"/>
      <c r="CIW53" s="1"/>
      <c r="CIY53" s="1"/>
      <c r="CJA53" s="1"/>
      <c r="CJC53" s="1"/>
      <c r="CJE53" s="1"/>
      <c r="CJG53" s="1"/>
      <c r="CJI53" s="1"/>
      <c r="CJK53" s="1"/>
      <c r="CJM53" s="1"/>
      <c r="CJO53" s="1"/>
      <c r="CJQ53" s="1"/>
      <c r="CJS53" s="1"/>
      <c r="CJU53" s="1"/>
      <c r="CJW53" s="1"/>
      <c r="CJY53" s="1"/>
      <c r="CKA53" s="1"/>
      <c r="CKC53" s="1"/>
      <c r="CKE53" s="1"/>
      <c r="CKG53" s="1"/>
      <c r="CKI53" s="1"/>
      <c r="CKK53" s="1"/>
      <c r="CKM53" s="1"/>
      <c r="CKO53" s="1"/>
      <c r="CKQ53" s="1"/>
      <c r="CKS53" s="1"/>
      <c r="CKU53" s="1"/>
      <c r="CKW53" s="1"/>
      <c r="CKY53" s="1"/>
      <c r="CLA53" s="1"/>
      <c r="CLC53" s="1"/>
      <c r="CLE53" s="1"/>
      <c r="CLG53" s="1"/>
      <c r="CLI53" s="1"/>
      <c r="CLK53" s="1"/>
      <c r="CLM53" s="1"/>
      <c r="CLO53" s="1"/>
      <c r="CLQ53" s="1"/>
      <c r="CLS53" s="1"/>
      <c r="CLU53" s="1"/>
      <c r="CLW53" s="1"/>
      <c r="CLY53" s="1"/>
      <c r="CMA53" s="1"/>
      <c r="CMC53" s="1"/>
      <c r="CME53" s="1"/>
      <c r="CMG53" s="1"/>
      <c r="CMI53" s="1"/>
      <c r="CMK53" s="1"/>
      <c r="CMM53" s="1"/>
      <c r="CMO53" s="1"/>
      <c r="CMQ53" s="1"/>
      <c r="CMS53" s="1"/>
      <c r="CMU53" s="1"/>
      <c r="CMW53" s="1"/>
      <c r="CMY53" s="1"/>
      <c r="CNA53" s="1"/>
      <c r="CNC53" s="1"/>
      <c r="CNE53" s="1"/>
      <c r="CNG53" s="1"/>
      <c r="CNI53" s="1"/>
      <c r="CNK53" s="1"/>
      <c r="CNM53" s="1"/>
      <c r="CNO53" s="1"/>
      <c r="CNQ53" s="1"/>
      <c r="CNS53" s="1"/>
      <c r="CNU53" s="1"/>
      <c r="CNW53" s="1"/>
      <c r="CNY53" s="1"/>
      <c r="COA53" s="1"/>
      <c r="COC53" s="1"/>
      <c r="COE53" s="1"/>
      <c r="COG53" s="1"/>
      <c r="COI53" s="1"/>
      <c r="COK53" s="1"/>
      <c r="COM53" s="1"/>
      <c r="COO53" s="1"/>
      <c r="COQ53" s="1"/>
      <c r="COS53" s="1"/>
      <c r="COU53" s="1"/>
      <c r="COW53" s="1"/>
      <c r="COY53" s="1"/>
      <c r="CPA53" s="1"/>
      <c r="CPC53" s="1"/>
      <c r="CPE53" s="1"/>
      <c r="CPG53" s="1"/>
      <c r="CPI53" s="1"/>
      <c r="CPK53" s="1"/>
      <c r="CPM53" s="1"/>
      <c r="CPO53" s="1"/>
      <c r="CPQ53" s="1"/>
      <c r="CPS53" s="1"/>
      <c r="CPU53" s="1"/>
      <c r="CPW53" s="1"/>
      <c r="CPY53" s="1"/>
      <c r="CQA53" s="1"/>
      <c r="CQC53" s="1"/>
      <c r="CQE53" s="1"/>
      <c r="CQG53" s="1"/>
      <c r="CQI53" s="1"/>
      <c r="CQK53" s="1"/>
      <c r="CQM53" s="1"/>
      <c r="CQO53" s="1"/>
      <c r="CQQ53" s="1"/>
      <c r="CQS53" s="1"/>
      <c r="CQU53" s="1"/>
      <c r="CQW53" s="1"/>
      <c r="CQY53" s="1"/>
      <c r="CRA53" s="1"/>
      <c r="CRC53" s="1"/>
      <c r="CRE53" s="1"/>
      <c r="CRG53" s="1"/>
      <c r="CRI53" s="1"/>
      <c r="CRK53" s="1"/>
      <c r="CRM53" s="1"/>
      <c r="CRO53" s="1"/>
      <c r="CRQ53" s="1"/>
      <c r="CRS53" s="1"/>
      <c r="CRU53" s="1"/>
      <c r="CRW53" s="1"/>
      <c r="CRY53" s="1"/>
      <c r="CSA53" s="1"/>
      <c r="CSC53" s="1"/>
      <c r="CSE53" s="1"/>
      <c r="CSG53" s="1"/>
      <c r="CSI53" s="1"/>
      <c r="CSK53" s="1"/>
      <c r="CSM53" s="1"/>
      <c r="CSO53" s="1"/>
      <c r="CSQ53" s="1"/>
      <c r="CSS53" s="1"/>
      <c r="CSU53" s="1"/>
      <c r="CSW53" s="1"/>
      <c r="CSY53" s="1"/>
      <c r="CTA53" s="1"/>
      <c r="CTC53" s="1"/>
      <c r="CTE53" s="1"/>
      <c r="CTG53" s="1"/>
      <c r="CTI53" s="1"/>
      <c r="CTK53" s="1"/>
      <c r="CTM53" s="1"/>
      <c r="CTO53" s="1"/>
      <c r="CTQ53" s="1"/>
      <c r="CTS53" s="1"/>
      <c r="CTU53" s="1"/>
      <c r="CTW53" s="1"/>
      <c r="CTY53" s="1"/>
      <c r="CUA53" s="1"/>
      <c r="CUC53" s="1"/>
      <c r="CUE53" s="1"/>
      <c r="CUG53" s="1"/>
      <c r="CUI53" s="1"/>
      <c r="CUK53" s="1"/>
      <c r="CUM53" s="1"/>
      <c r="CUO53" s="1"/>
      <c r="CUQ53" s="1"/>
      <c r="CUS53" s="1"/>
      <c r="CUU53" s="1"/>
      <c r="CUW53" s="1"/>
      <c r="CUY53" s="1"/>
      <c r="CVA53" s="1"/>
      <c r="CVC53" s="1"/>
      <c r="CVE53" s="1"/>
      <c r="CVG53" s="1"/>
      <c r="CVI53" s="1"/>
      <c r="CVK53" s="1"/>
      <c r="CVM53" s="1"/>
      <c r="CVO53" s="1"/>
      <c r="CVQ53" s="1"/>
      <c r="CVS53" s="1"/>
      <c r="CVU53" s="1"/>
      <c r="CVW53" s="1"/>
      <c r="CVY53" s="1"/>
      <c r="CWA53" s="1"/>
      <c r="CWC53" s="1"/>
      <c r="CWE53" s="1"/>
      <c r="CWG53" s="1"/>
      <c r="CWI53" s="1"/>
      <c r="CWK53" s="1"/>
      <c r="CWM53" s="1"/>
      <c r="CWO53" s="1"/>
      <c r="CWQ53" s="1"/>
      <c r="CWS53" s="1"/>
      <c r="CWU53" s="1"/>
      <c r="CWW53" s="1"/>
      <c r="CWY53" s="1"/>
      <c r="CXA53" s="1"/>
      <c r="CXC53" s="1"/>
      <c r="CXE53" s="1"/>
      <c r="CXG53" s="1"/>
      <c r="CXI53" s="1"/>
      <c r="CXK53" s="1"/>
      <c r="CXM53" s="1"/>
      <c r="CXO53" s="1"/>
      <c r="CXQ53" s="1"/>
      <c r="CXS53" s="1"/>
      <c r="CXU53" s="1"/>
      <c r="CXW53" s="1"/>
      <c r="CXY53" s="1"/>
      <c r="CYA53" s="1"/>
      <c r="CYC53" s="1"/>
      <c r="CYE53" s="1"/>
      <c r="CYG53" s="1"/>
      <c r="CYI53" s="1"/>
      <c r="CYK53" s="1"/>
      <c r="CYM53" s="1"/>
      <c r="CYO53" s="1"/>
      <c r="CYQ53" s="1"/>
      <c r="CYS53" s="1"/>
      <c r="CYU53" s="1"/>
      <c r="CYW53" s="1"/>
      <c r="CYY53" s="1"/>
      <c r="CZA53" s="1"/>
      <c r="CZC53" s="1"/>
      <c r="CZE53" s="1"/>
      <c r="CZG53" s="1"/>
      <c r="CZI53" s="1"/>
      <c r="CZK53" s="1"/>
      <c r="CZM53" s="1"/>
      <c r="CZO53" s="1"/>
      <c r="CZQ53" s="1"/>
      <c r="CZS53" s="1"/>
      <c r="CZU53" s="1"/>
      <c r="CZW53" s="1"/>
      <c r="CZY53" s="1"/>
      <c r="DAA53" s="1"/>
      <c r="DAC53" s="1"/>
      <c r="DAE53" s="1"/>
      <c r="DAG53" s="1"/>
      <c r="DAI53" s="1"/>
      <c r="DAK53" s="1"/>
      <c r="DAM53" s="1"/>
      <c r="DAO53" s="1"/>
      <c r="DAQ53" s="1"/>
      <c r="DAS53" s="1"/>
      <c r="DAU53" s="1"/>
      <c r="DAW53" s="1"/>
      <c r="DAY53" s="1"/>
      <c r="DBA53" s="1"/>
      <c r="DBC53" s="1"/>
      <c r="DBE53" s="1"/>
      <c r="DBG53" s="1"/>
      <c r="DBI53" s="1"/>
      <c r="DBK53" s="1"/>
      <c r="DBM53" s="1"/>
      <c r="DBO53" s="1"/>
      <c r="DBQ53" s="1"/>
      <c r="DBS53" s="1"/>
      <c r="DBU53" s="1"/>
      <c r="DBW53" s="1"/>
      <c r="DBY53" s="1"/>
      <c r="DCA53" s="1"/>
      <c r="DCC53" s="1"/>
      <c r="DCE53" s="1"/>
      <c r="DCG53" s="1"/>
      <c r="DCI53" s="1"/>
      <c r="DCK53" s="1"/>
      <c r="DCM53" s="1"/>
      <c r="DCO53" s="1"/>
      <c r="DCQ53" s="1"/>
      <c r="DCS53" s="1"/>
      <c r="DCU53" s="1"/>
      <c r="DCW53" s="1"/>
      <c r="DCY53" s="1"/>
      <c r="DDA53" s="1"/>
      <c r="DDC53" s="1"/>
      <c r="DDE53" s="1"/>
      <c r="DDG53" s="1"/>
      <c r="DDI53" s="1"/>
      <c r="DDK53" s="1"/>
      <c r="DDM53" s="1"/>
      <c r="DDO53" s="1"/>
      <c r="DDQ53" s="1"/>
      <c r="DDS53" s="1"/>
      <c r="DDU53" s="1"/>
      <c r="DDW53" s="1"/>
      <c r="DDY53" s="1"/>
      <c r="DEA53" s="1"/>
      <c r="DEC53" s="1"/>
      <c r="DEE53" s="1"/>
      <c r="DEG53" s="1"/>
      <c r="DEI53" s="1"/>
      <c r="DEK53" s="1"/>
      <c r="DEM53" s="1"/>
      <c r="DEO53" s="1"/>
      <c r="DEQ53" s="1"/>
      <c r="DES53" s="1"/>
      <c r="DEU53" s="1"/>
      <c r="DEW53" s="1"/>
      <c r="DEY53" s="1"/>
      <c r="DFA53" s="1"/>
      <c r="DFC53" s="1"/>
      <c r="DFE53" s="1"/>
      <c r="DFG53" s="1"/>
      <c r="DFI53" s="1"/>
      <c r="DFK53" s="1"/>
      <c r="DFM53" s="1"/>
      <c r="DFO53" s="1"/>
      <c r="DFQ53" s="1"/>
      <c r="DFS53" s="1"/>
      <c r="DFU53" s="1"/>
      <c r="DFW53" s="1"/>
      <c r="DFY53" s="1"/>
      <c r="DGA53" s="1"/>
      <c r="DGC53" s="1"/>
      <c r="DGE53" s="1"/>
      <c r="DGG53" s="1"/>
      <c r="DGI53" s="1"/>
      <c r="DGK53" s="1"/>
      <c r="DGM53" s="1"/>
      <c r="DGO53" s="1"/>
      <c r="DGQ53" s="1"/>
      <c r="DGS53" s="1"/>
      <c r="DGU53" s="1"/>
      <c r="DGW53" s="1"/>
      <c r="DGY53" s="1"/>
      <c r="DHA53" s="1"/>
      <c r="DHC53" s="1"/>
      <c r="DHE53" s="1"/>
      <c r="DHG53" s="1"/>
      <c r="DHI53" s="1"/>
      <c r="DHK53" s="1"/>
      <c r="DHM53" s="1"/>
      <c r="DHO53" s="1"/>
      <c r="DHQ53" s="1"/>
      <c r="DHS53" s="1"/>
      <c r="DHU53" s="1"/>
      <c r="DHW53" s="1"/>
      <c r="DHY53" s="1"/>
      <c r="DIA53" s="1"/>
      <c r="DIC53" s="1"/>
      <c r="DIE53" s="1"/>
      <c r="DIG53" s="1"/>
      <c r="DII53" s="1"/>
      <c r="DIK53" s="1"/>
      <c r="DIM53" s="1"/>
      <c r="DIO53" s="1"/>
      <c r="DIQ53" s="1"/>
      <c r="DIS53" s="1"/>
      <c r="DIU53" s="1"/>
      <c r="DIW53" s="1"/>
      <c r="DIY53" s="1"/>
      <c r="DJA53" s="1"/>
      <c r="DJC53" s="1"/>
      <c r="DJE53" s="1"/>
      <c r="DJG53" s="1"/>
      <c r="DJI53" s="1"/>
      <c r="DJK53" s="1"/>
      <c r="DJM53" s="1"/>
      <c r="DJO53" s="1"/>
      <c r="DJQ53" s="1"/>
      <c r="DJS53" s="1"/>
      <c r="DJU53" s="1"/>
      <c r="DJW53" s="1"/>
      <c r="DJY53" s="1"/>
      <c r="DKA53" s="1"/>
      <c r="DKC53" s="1"/>
      <c r="DKE53" s="1"/>
      <c r="DKG53" s="1"/>
      <c r="DKI53" s="1"/>
      <c r="DKK53" s="1"/>
      <c r="DKM53" s="1"/>
      <c r="DKO53" s="1"/>
      <c r="DKQ53" s="1"/>
      <c r="DKS53" s="1"/>
      <c r="DKU53" s="1"/>
      <c r="DKW53" s="1"/>
      <c r="DKY53" s="1"/>
      <c r="DLA53" s="1"/>
      <c r="DLC53" s="1"/>
      <c r="DLE53" s="1"/>
      <c r="DLG53" s="1"/>
      <c r="DLI53" s="1"/>
      <c r="DLK53" s="1"/>
      <c r="DLM53" s="1"/>
      <c r="DLO53" s="1"/>
      <c r="DLQ53" s="1"/>
      <c r="DLS53" s="1"/>
      <c r="DLU53" s="1"/>
      <c r="DLW53" s="1"/>
      <c r="DLY53" s="1"/>
      <c r="DMA53" s="1"/>
      <c r="DMC53" s="1"/>
      <c r="DME53" s="1"/>
      <c r="DMG53" s="1"/>
      <c r="DMI53" s="1"/>
      <c r="DMK53" s="1"/>
      <c r="DMM53" s="1"/>
      <c r="DMO53" s="1"/>
      <c r="DMQ53" s="1"/>
      <c r="DMS53" s="1"/>
      <c r="DMU53" s="1"/>
      <c r="DMW53" s="1"/>
      <c r="DMY53" s="1"/>
      <c r="DNA53" s="1"/>
      <c r="DNC53" s="1"/>
      <c r="DNE53" s="1"/>
      <c r="DNG53" s="1"/>
      <c r="DNI53" s="1"/>
      <c r="DNK53" s="1"/>
      <c r="DNM53" s="1"/>
      <c r="DNO53" s="1"/>
      <c r="DNQ53" s="1"/>
      <c r="DNS53" s="1"/>
      <c r="DNU53" s="1"/>
      <c r="DNW53" s="1"/>
      <c r="DNY53" s="1"/>
      <c r="DOA53" s="1"/>
      <c r="DOC53" s="1"/>
      <c r="DOE53" s="1"/>
      <c r="DOG53" s="1"/>
      <c r="DOI53" s="1"/>
      <c r="DOK53" s="1"/>
      <c r="DOM53" s="1"/>
      <c r="DOO53" s="1"/>
      <c r="DOQ53" s="1"/>
      <c r="DOS53" s="1"/>
      <c r="DOU53" s="1"/>
      <c r="DOW53" s="1"/>
      <c r="DOY53" s="1"/>
      <c r="DPA53" s="1"/>
      <c r="DPC53" s="1"/>
      <c r="DPE53" s="1"/>
      <c r="DPG53" s="1"/>
      <c r="DPI53" s="1"/>
      <c r="DPK53" s="1"/>
      <c r="DPM53" s="1"/>
      <c r="DPO53" s="1"/>
      <c r="DPQ53" s="1"/>
      <c r="DPS53" s="1"/>
      <c r="DPU53" s="1"/>
      <c r="DPW53" s="1"/>
      <c r="DPY53" s="1"/>
      <c r="DQA53" s="1"/>
      <c r="DQC53" s="1"/>
      <c r="DQE53" s="1"/>
      <c r="DQG53" s="1"/>
      <c r="DQI53" s="1"/>
      <c r="DQK53" s="1"/>
      <c r="DQM53" s="1"/>
      <c r="DQO53" s="1"/>
      <c r="DQQ53" s="1"/>
      <c r="DQS53" s="1"/>
      <c r="DQU53" s="1"/>
      <c r="DQW53" s="1"/>
      <c r="DQY53" s="1"/>
      <c r="DRA53" s="1"/>
      <c r="DRC53" s="1"/>
      <c r="DRE53" s="1"/>
      <c r="DRG53" s="1"/>
      <c r="DRI53" s="1"/>
      <c r="DRK53" s="1"/>
      <c r="DRM53" s="1"/>
      <c r="DRO53" s="1"/>
      <c r="DRQ53" s="1"/>
      <c r="DRS53" s="1"/>
      <c r="DRU53" s="1"/>
      <c r="DRW53" s="1"/>
      <c r="DRY53" s="1"/>
      <c r="DSA53" s="1"/>
      <c r="DSC53" s="1"/>
      <c r="DSE53" s="1"/>
      <c r="DSG53" s="1"/>
      <c r="DSI53" s="1"/>
      <c r="DSK53" s="1"/>
      <c r="DSM53" s="1"/>
      <c r="DSO53" s="1"/>
      <c r="DSQ53" s="1"/>
      <c r="DSS53" s="1"/>
      <c r="DSU53" s="1"/>
      <c r="DSW53" s="1"/>
      <c r="DSY53" s="1"/>
      <c r="DTA53" s="1"/>
      <c r="DTC53" s="1"/>
      <c r="DTE53" s="1"/>
      <c r="DTG53" s="1"/>
      <c r="DTI53" s="1"/>
      <c r="DTK53" s="1"/>
      <c r="DTM53" s="1"/>
      <c r="DTO53" s="1"/>
      <c r="DTQ53" s="1"/>
      <c r="DTS53" s="1"/>
      <c r="DTU53" s="1"/>
      <c r="DTW53" s="1"/>
      <c r="DTY53" s="1"/>
      <c r="DUA53" s="1"/>
      <c r="DUC53" s="1"/>
      <c r="DUE53" s="1"/>
      <c r="DUG53" s="1"/>
      <c r="DUI53" s="1"/>
      <c r="DUK53" s="1"/>
      <c r="DUM53" s="1"/>
      <c r="DUO53" s="1"/>
      <c r="DUQ53" s="1"/>
      <c r="DUS53" s="1"/>
      <c r="DUU53" s="1"/>
      <c r="DUW53" s="1"/>
      <c r="DUY53" s="1"/>
      <c r="DVA53" s="1"/>
      <c r="DVC53" s="1"/>
      <c r="DVE53" s="1"/>
      <c r="DVG53" s="1"/>
      <c r="DVI53" s="1"/>
      <c r="DVK53" s="1"/>
      <c r="DVM53" s="1"/>
      <c r="DVO53" s="1"/>
      <c r="DVQ53" s="1"/>
      <c r="DVS53" s="1"/>
      <c r="DVU53" s="1"/>
      <c r="DVW53" s="1"/>
      <c r="DVY53" s="1"/>
      <c r="DWA53" s="1"/>
      <c r="DWC53" s="1"/>
      <c r="DWE53" s="1"/>
      <c r="DWG53" s="1"/>
      <c r="DWI53" s="1"/>
      <c r="DWK53" s="1"/>
      <c r="DWM53" s="1"/>
      <c r="DWO53" s="1"/>
      <c r="DWQ53" s="1"/>
      <c r="DWS53" s="1"/>
      <c r="DWU53" s="1"/>
      <c r="DWW53" s="1"/>
      <c r="DWY53" s="1"/>
      <c r="DXA53" s="1"/>
      <c r="DXC53" s="1"/>
      <c r="DXE53" s="1"/>
      <c r="DXG53" s="1"/>
      <c r="DXI53" s="1"/>
      <c r="DXK53" s="1"/>
      <c r="DXM53" s="1"/>
      <c r="DXO53" s="1"/>
      <c r="DXQ53" s="1"/>
      <c r="DXS53" s="1"/>
      <c r="DXU53" s="1"/>
      <c r="DXW53" s="1"/>
      <c r="DXY53" s="1"/>
      <c r="DYA53" s="1"/>
      <c r="DYC53" s="1"/>
      <c r="DYE53" s="1"/>
      <c r="DYG53" s="1"/>
      <c r="DYI53" s="1"/>
      <c r="DYK53" s="1"/>
      <c r="DYM53" s="1"/>
      <c r="DYO53" s="1"/>
      <c r="DYQ53" s="1"/>
      <c r="DYS53" s="1"/>
      <c r="DYU53" s="1"/>
      <c r="DYW53" s="1"/>
      <c r="DYY53" s="1"/>
      <c r="DZA53" s="1"/>
      <c r="DZC53" s="1"/>
      <c r="DZE53" s="1"/>
      <c r="DZG53" s="1"/>
      <c r="DZI53" s="1"/>
      <c r="DZK53" s="1"/>
      <c r="DZM53" s="1"/>
      <c r="DZO53" s="1"/>
      <c r="DZQ53" s="1"/>
      <c r="DZS53" s="1"/>
      <c r="DZU53" s="1"/>
      <c r="DZW53" s="1"/>
      <c r="DZY53" s="1"/>
      <c r="EAA53" s="1"/>
      <c r="EAC53" s="1"/>
      <c r="EAE53" s="1"/>
      <c r="EAG53" s="1"/>
      <c r="EAI53" s="1"/>
      <c r="EAK53" s="1"/>
      <c r="EAM53" s="1"/>
      <c r="EAO53" s="1"/>
      <c r="EAQ53" s="1"/>
      <c r="EAS53" s="1"/>
      <c r="EAU53" s="1"/>
      <c r="EAW53" s="1"/>
      <c r="EAY53" s="1"/>
      <c r="EBA53" s="1"/>
      <c r="EBC53" s="1"/>
      <c r="EBE53" s="1"/>
      <c r="EBG53" s="1"/>
      <c r="EBI53" s="1"/>
      <c r="EBK53" s="1"/>
      <c r="EBM53" s="1"/>
      <c r="EBO53" s="1"/>
      <c r="EBQ53" s="1"/>
      <c r="EBS53" s="1"/>
      <c r="EBU53" s="1"/>
      <c r="EBW53" s="1"/>
      <c r="EBY53" s="1"/>
      <c r="ECA53" s="1"/>
      <c r="ECC53" s="1"/>
      <c r="ECE53" s="1"/>
      <c r="ECG53" s="1"/>
      <c r="ECI53" s="1"/>
      <c r="ECK53" s="1"/>
      <c r="ECM53" s="1"/>
      <c r="ECO53" s="1"/>
      <c r="ECQ53" s="1"/>
      <c r="ECS53" s="1"/>
      <c r="ECU53" s="1"/>
      <c r="ECW53" s="1"/>
      <c r="ECY53" s="1"/>
      <c r="EDA53" s="1"/>
      <c r="EDC53" s="1"/>
      <c r="EDE53" s="1"/>
      <c r="EDG53" s="1"/>
      <c r="EDI53" s="1"/>
      <c r="EDK53" s="1"/>
      <c r="EDM53" s="1"/>
      <c r="EDO53" s="1"/>
      <c r="EDQ53" s="1"/>
      <c r="EDS53" s="1"/>
      <c r="EDU53" s="1"/>
      <c r="EDW53" s="1"/>
      <c r="EDY53" s="1"/>
      <c r="EEA53" s="1"/>
      <c r="EEC53" s="1"/>
      <c r="EEE53" s="1"/>
      <c r="EEG53" s="1"/>
      <c r="EEI53" s="1"/>
      <c r="EEK53" s="1"/>
      <c r="EEM53" s="1"/>
      <c r="EEO53" s="1"/>
      <c r="EEQ53" s="1"/>
      <c r="EES53" s="1"/>
      <c r="EEU53" s="1"/>
      <c r="EEW53" s="1"/>
      <c r="EEY53" s="1"/>
      <c r="EFA53" s="1"/>
      <c r="EFC53" s="1"/>
      <c r="EFE53" s="1"/>
      <c r="EFG53" s="1"/>
      <c r="EFI53" s="1"/>
      <c r="EFK53" s="1"/>
      <c r="EFM53" s="1"/>
      <c r="EFO53" s="1"/>
      <c r="EFQ53" s="1"/>
      <c r="EFS53" s="1"/>
      <c r="EFU53" s="1"/>
      <c r="EFW53" s="1"/>
      <c r="EFY53" s="1"/>
      <c r="EGA53" s="1"/>
      <c r="EGC53" s="1"/>
      <c r="EGE53" s="1"/>
      <c r="EGG53" s="1"/>
      <c r="EGI53" s="1"/>
      <c r="EGK53" s="1"/>
      <c r="EGM53" s="1"/>
      <c r="EGO53" s="1"/>
      <c r="EGQ53" s="1"/>
      <c r="EGS53" s="1"/>
      <c r="EGU53" s="1"/>
      <c r="EGW53" s="1"/>
      <c r="EGY53" s="1"/>
      <c r="EHA53" s="1"/>
      <c r="EHC53" s="1"/>
      <c r="EHE53" s="1"/>
      <c r="EHG53" s="1"/>
      <c r="EHI53" s="1"/>
      <c r="EHK53" s="1"/>
      <c r="EHM53" s="1"/>
      <c r="EHO53" s="1"/>
      <c r="EHQ53" s="1"/>
      <c r="EHS53" s="1"/>
      <c r="EHU53" s="1"/>
      <c r="EHW53" s="1"/>
      <c r="EHY53" s="1"/>
      <c r="EIA53" s="1"/>
      <c r="EIC53" s="1"/>
      <c r="EIE53" s="1"/>
      <c r="EIG53" s="1"/>
      <c r="EII53" s="1"/>
      <c r="EIK53" s="1"/>
      <c r="EIM53" s="1"/>
      <c r="EIO53" s="1"/>
      <c r="EIQ53" s="1"/>
      <c r="EIS53" s="1"/>
      <c r="EIU53" s="1"/>
      <c r="EIW53" s="1"/>
      <c r="EIY53" s="1"/>
      <c r="EJA53" s="1"/>
      <c r="EJC53" s="1"/>
      <c r="EJE53" s="1"/>
      <c r="EJG53" s="1"/>
      <c r="EJI53" s="1"/>
      <c r="EJK53" s="1"/>
      <c r="EJM53" s="1"/>
      <c r="EJO53" s="1"/>
      <c r="EJQ53" s="1"/>
      <c r="EJS53" s="1"/>
      <c r="EJU53" s="1"/>
      <c r="EJW53" s="1"/>
      <c r="EJY53" s="1"/>
      <c r="EKA53" s="1"/>
      <c r="EKC53" s="1"/>
      <c r="EKE53" s="1"/>
      <c r="EKG53" s="1"/>
      <c r="EKI53" s="1"/>
      <c r="EKK53" s="1"/>
      <c r="EKM53" s="1"/>
      <c r="EKO53" s="1"/>
      <c r="EKQ53" s="1"/>
      <c r="EKS53" s="1"/>
      <c r="EKU53" s="1"/>
      <c r="EKW53" s="1"/>
      <c r="EKY53" s="1"/>
      <c r="ELA53" s="1"/>
      <c r="ELC53" s="1"/>
      <c r="ELE53" s="1"/>
      <c r="ELG53" s="1"/>
      <c r="ELI53" s="1"/>
      <c r="ELK53" s="1"/>
      <c r="ELM53" s="1"/>
      <c r="ELO53" s="1"/>
      <c r="ELQ53" s="1"/>
      <c r="ELS53" s="1"/>
      <c r="ELU53" s="1"/>
      <c r="ELW53" s="1"/>
      <c r="ELY53" s="1"/>
      <c r="EMA53" s="1"/>
      <c r="EMC53" s="1"/>
      <c r="EME53" s="1"/>
      <c r="EMG53" s="1"/>
      <c r="EMI53" s="1"/>
      <c r="EMK53" s="1"/>
      <c r="EMM53" s="1"/>
      <c r="EMO53" s="1"/>
      <c r="EMQ53" s="1"/>
      <c r="EMS53" s="1"/>
      <c r="EMU53" s="1"/>
      <c r="EMW53" s="1"/>
      <c r="EMY53" s="1"/>
      <c r="ENA53" s="1"/>
      <c r="ENC53" s="1"/>
      <c r="ENE53" s="1"/>
      <c r="ENG53" s="1"/>
      <c r="ENI53" s="1"/>
      <c r="ENK53" s="1"/>
      <c r="ENM53" s="1"/>
      <c r="ENO53" s="1"/>
      <c r="ENQ53" s="1"/>
      <c r="ENS53" s="1"/>
      <c r="ENU53" s="1"/>
      <c r="ENW53" s="1"/>
      <c r="ENY53" s="1"/>
      <c r="EOA53" s="1"/>
      <c r="EOC53" s="1"/>
      <c r="EOE53" s="1"/>
      <c r="EOG53" s="1"/>
      <c r="EOI53" s="1"/>
      <c r="EOK53" s="1"/>
      <c r="EOM53" s="1"/>
      <c r="EOO53" s="1"/>
      <c r="EOQ53" s="1"/>
      <c r="EOS53" s="1"/>
      <c r="EOU53" s="1"/>
      <c r="EOW53" s="1"/>
      <c r="EOY53" s="1"/>
      <c r="EPA53" s="1"/>
      <c r="EPC53" s="1"/>
      <c r="EPE53" s="1"/>
      <c r="EPG53" s="1"/>
      <c r="EPI53" s="1"/>
      <c r="EPK53" s="1"/>
      <c r="EPM53" s="1"/>
      <c r="EPO53" s="1"/>
      <c r="EPQ53" s="1"/>
      <c r="EPS53" s="1"/>
      <c r="EPU53" s="1"/>
      <c r="EPW53" s="1"/>
      <c r="EPY53" s="1"/>
      <c r="EQA53" s="1"/>
      <c r="EQC53" s="1"/>
      <c r="EQE53" s="1"/>
      <c r="EQG53" s="1"/>
      <c r="EQI53" s="1"/>
      <c r="EQK53" s="1"/>
      <c r="EQM53" s="1"/>
      <c r="EQO53" s="1"/>
      <c r="EQQ53" s="1"/>
      <c r="EQS53" s="1"/>
      <c r="EQU53" s="1"/>
      <c r="EQW53" s="1"/>
      <c r="EQY53" s="1"/>
      <c r="ERA53" s="1"/>
      <c r="ERC53" s="1"/>
      <c r="ERE53" s="1"/>
      <c r="ERG53" s="1"/>
      <c r="ERI53" s="1"/>
      <c r="ERK53" s="1"/>
      <c r="ERM53" s="1"/>
      <c r="ERO53" s="1"/>
      <c r="ERQ53" s="1"/>
      <c r="ERS53" s="1"/>
      <c r="ERU53" s="1"/>
      <c r="ERW53" s="1"/>
      <c r="ERY53" s="1"/>
      <c r="ESA53" s="1"/>
      <c r="ESC53" s="1"/>
      <c r="ESE53" s="1"/>
      <c r="ESG53" s="1"/>
      <c r="ESI53" s="1"/>
      <c r="ESK53" s="1"/>
      <c r="ESM53" s="1"/>
      <c r="ESO53" s="1"/>
      <c r="ESQ53" s="1"/>
      <c r="ESS53" s="1"/>
      <c r="ESU53" s="1"/>
      <c r="ESW53" s="1"/>
      <c r="ESY53" s="1"/>
      <c r="ETA53" s="1"/>
      <c r="ETC53" s="1"/>
      <c r="ETE53" s="1"/>
      <c r="ETG53" s="1"/>
      <c r="ETI53" s="1"/>
      <c r="ETK53" s="1"/>
      <c r="ETM53" s="1"/>
      <c r="ETO53" s="1"/>
      <c r="ETQ53" s="1"/>
      <c r="ETS53" s="1"/>
      <c r="ETU53" s="1"/>
      <c r="ETW53" s="1"/>
      <c r="ETY53" s="1"/>
      <c r="EUA53" s="1"/>
      <c r="EUC53" s="1"/>
      <c r="EUE53" s="1"/>
      <c r="EUG53" s="1"/>
      <c r="EUI53" s="1"/>
      <c r="EUK53" s="1"/>
      <c r="EUM53" s="1"/>
      <c r="EUO53" s="1"/>
      <c r="EUQ53" s="1"/>
      <c r="EUS53" s="1"/>
      <c r="EUU53" s="1"/>
      <c r="EUW53" s="1"/>
      <c r="EUY53" s="1"/>
      <c r="EVA53" s="1"/>
      <c r="EVC53" s="1"/>
      <c r="EVE53" s="1"/>
      <c r="EVG53" s="1"/>
      <c r="EVI53" s="1"/>
      <c r="EVK53" s="1"/>
      <c r="EVM53" s="1"/>
      <c r="EVO53" s="1"/>
      <c r="EVQ53" s="1"/>
      <c r="EVS53" s="1"/>
      <c r="EVU53" s="1"/>
      <c r="EVW53" s="1"/>
      <c r="EVY53" s="1"/>
      <c r="EWA53" s="1"/>
      <c r="EWC53" s="1"/>
      <c r="EWE53" s="1"/>
      <c r="EWG53" s="1"/>
      <c r="EWI53" s="1"/>
      <c r="EWK53" s="1"/>
      <c r="EWM53" s="1"/>
      <c r="EWO53" s="1"/>
      <c r="EWQ53" s="1"/>
      <c r="EWS53" s="1"/>
      <c r="EWU53" s="1"/>
      <c r="EWW53" s="1"/>
      <c r="EWY53" s="1"/>
      <c r="EXA53" s="1"/>
      <c r="EXC53" s="1"/>
      <c r="EXE53" s="1"/>
      <c r="EXG53" s="1"/>
      <c r="EXI53" s="1"/>
      <c r="EXK53" s="1"/>
      <c r="EXM53" s="1"/>
      <c r="EXO53" s="1"/>
      <c r="EXQ53" s="1"/>
      <c r="EXS53" s="1"/>
      <c r="EXU53" s="1"/>
      <c r="EXW53" s="1"/>
      <c r="EXY53" s="1"/>
      <c r="EYA53" s="1"/>
      <c r="EYC53" s="1"/>
      <c r="EYE53" s="1"/>
      <c r="EYG53" s="1"/>
      <c r="EYI53" s="1"/>
      <c r="EYK53" s="1"/>
      <c r="EYM53" s="1"/>
      <c r="EYO53" s="1"/>
      <c r="EYQ53" s="1"/>
      <c r="EYS53" s="1"/>
      <c r="EYU53" s="1"/>
      <c r="EYW53" s="1"/>
      <c r="EYY53" s="1"/>
      <c r="EZA53" s="1"/>
      <c r="EZC53" s="1"/>
      <c r="EZE53" s="1"/>
      <c r="EZG53" s="1"/>
      <c r="EZI53" s="1"/>
      <c r="EZK53" s="1"/>
      <c r="EZM53" s="1"/>
      <c r="EZO53" s="1"/>
      <c r="EZQ53" s="1"/>
      <c r="EZS53" s="1"/>
      <c r="EZU53" s="1"/>
      <c r="EZW53" s="1"/>
      <c r="EZY53" s="1"/>
      <c r="FAA53" s="1"/>
      <c r="FAC53" s="1"/>
      <c r="FAE53" s="1"/>
      <c r="FAG53" s="1"/>
      <c r="FAI53" s="1"/>
      <c r="FAK53" s="1"/>
      <c r="FAM53" s="1"/>
      <c r="FAO53" s="1"/>
      <c r="FAQ53" s="1"/>
      <c r="FAS53" s="1"/>
      <c r="FAU53" s="1"/>
      <c r="FAW53" s="1"/>
      <c r="FAY53" s="1"/>
      <c r="FBA53" s="1"/>
      <c r="FBC53" s="1"/>
      <c r="FBE53" s="1"/>
      <c r="FBG53" s="1"/>
      <c r="FBI53" s="1"/>
      <c r="FBK53" s="1"/>
      <c r="FBM53" s="1"/>
      <c r="FBO53" s="1"/>
      <c r="FBQ53" s="1"/>
      <c r="FBS53" s="1"/>
      <c r="FBU53" s="1"/>
      <c r="FBW53" s="1"/>
      <c r="FBY53" s="1"/>
      <c r="FCA53" s="1"/>
      <c r="FCC53" s="1"/>
      <c r="FCE53" s="1"/>
      <c r="FCG53" s="1"/>
      <c r="FCI53" s="1"/>
      <c r="FCK53" s="1"/>
      <c r="FCM53" s="1"/>
      <c r="FCO53" s="1"/>
      <c r="FCQ53" s="1"/>
      <c r="FCS53" s="1"/>
      <c r="FCU53" s="1"/>
      <c r="FCW53" s="1"/>
      <c r="FCY53" s="1"/>
      <c r="FDA53" s="1"/>
      <c r="FDC53" s="1"/>
      <c r="FDE53" s="1"/>
      <c r="FDG53" s="1"/>
      <c r="FDI53" s="1"/>
      <c r="FDK53" s="1"/>
      <c r="FDM53" s="1"/>
      <c r="FDO53" s="1"/>
      <c r="FDQ53" s="1"/>
      <c r="FDS53" s="1"/>
      <c r="FDU53" s="1"/>
      <c r="FDW53" s="1"/>
      <c r="FDY53" s="1"/>
      <c r="FEA53" s="1"/>
      <c r="FEC53" s="1"/>
      <c r="FEE53" s="1"/>
      <c r="FEG53" s="1"/>
      <c r="FEI53" s="1"/>
      <c r="FEK53" s="1"/>
      <c r="FEM53" s="1"/>
      <c r="FEO53" s="1"/>
      <c r="FEQ53" s="1"/>
      <c r="FES53" s="1"/>
      <c r="FEU53" s="1"/>
      <c r="FEW53" s="1"/>
      <c r="FEY53" s="1"/>
      <c r="FFA53" s="1"/>
      <c r="FFC53" s="1"/>
      <c r="FFE53" s="1"/>
      <c r="FFG53" s="1"/>
      <c r="FFI53" s="1"/>
      <c r="FFK53" s="1"/>
      <c r="FFM53" s="1"/>
      <c r="FFO53" s="1"/>
      <c r="FFQ53" s="1"/>
      <c r="FFS53" s="1"/>
      <c r="FFU53" s="1"/>
      <c r="FFW53" s="1"/>
      <c r="FFY53" s="1"/>
      <c r="FGA53" s="1"/>
      <c r="FGC53" s="1"/>
      <c r="FGE53" s="1"/>
      <c r="FGG53" s="1"/>
      <c r="FGI53" s="1"/>
      <c r="FGK53" s="1"/>
      <c r="FGM53" s="1"/>
      <c r="FGO53" s="1"/>
      <c r="FGQ53" s="1"/>
      <c r="FGS53" s="1"/>
      <c r="FGU53" s="1"/>
      <c r="FGW53" s="1"/>
      <c r="FGY53" s="1"/>
      <c r="FHA53" s="1"/>
      <c r="FHC53" s="1"/>
      <c r="FHE53" s="1"/>
      <c r="FHG53" s="1"/>
      <c r="FHI53" s="1"/>
      <c r="FHK53" s="1"/>
      <c r="FHM53" s="1"/>
      <c r="FHO53" s="1"/>
      <c r="FHQ53" s="1"/>
      <c r="FHS53" s="1"/>
      <c r="FHU53" s="1"/>
      <c r="FHW53" s="1"/>
      <c r="FHY53" s="1"/>
      <c r="FIA53" s="1"/>
      <c r="FIC53" s="1"/>
      <c r="FIE53" s="1"/>
      <c r="FIG53" s="1"/>
      <c r="FII53" s="1"/>
      <c r="FIK53" s="1"/>
      <c r="FIM53" s="1"/>
      <c r="FIO53" s="1"/>
      <c r="FIQ53" s="1"/>
      <c r="FIS53" s="1"/>
      <c r="FIU53" s="1"/>
      <c r="FIW53" s="1"/>
      <c r="FIY53" s="1"/>
      <c r="FJA53" s="1"/>
      <c r="FJC53" s="1"/>
      <c r="FJE53" s="1"/>
      <c r="FJG53" s="1"/>
      <c r="FJI53" s="1"/>
      <c r="FJK53" s="1"/>
      <c r="FJM53" s="1"/>
      <c r="FJO53" s="1"/>
      <c r="FJQ53" s="1"/>
      <c r="FJS53" s="1"/>
      <c r="FJU53" s="1"/>
      <c r="FJW53" s="1"/>
      <c r="FJY53" s="1"/>
      <c r="FKA53" s="1"/>
      <c r="FKC53" s="1"/>
      <c r="FKE53" s="1"/>
      <c r="FKG53" s="1"/>
      <c r="FKI53" s="1"/>
      <c r="FKK53" s="1"/>
      <c r="FKM53" s="1"/>
      <c r="FKO53" s="1"/>
      <c r="FKQ53" s="1"/>
      <c r="FKS53" s="1"/>
      <c r="FKU53" s="1"/>
      <c r="FKW53" s="1"/>
      <c r="FKY53" s="1"/>
      <c r="FLA53" s="1"/>
      <c r="FLC53" s="1"/>
      <c r="FLE53" s="1"/>
      <c r="FLG53" s="1"/>
      <c r="FLI53" s="1"/>
      <c r="FLK53" s="1"/>
      <c r="FLM53" s="1"/>
      <c r="FLO53" s="1"/>
      <c r="FLQ53" s="1"/>
      <c r="FLS53" s="1"/>
      <c r="FLU53" s="1"/>
      <c r="FLW53" s="1"/>
      <c r="FLY53" s="1"/>
      <c r="FMA53" s="1"/>
      <c r="FMC53" s="1"/>
      <c r="FME53" s="1"/>
      <c r="FMG53" s="1"/>
      <c r="FMI53" s="1"/>
      <c r="FMK53" s="1"/>
      <c r="FMM53" s="1"/>
      <c r="FMO53" s="1"/>
      <c r="FMQ53" s="1"/>
      <c r="FMS53" s="1"/>
      <c r="FMU53" s="1"/>
      <c r="FMW53" s="1"/>
      <c r="FMY53" s="1"/>
      <c r="FNA53" s="1"/>
      <c r="FNC53" s="1"/>
      <c r="FNE53" s="1"/>
      <c r="FNG53" s="1"/>
      <c r="FNI53" s="1"/>
      <c r="FNK53" s="1"/>
      <c r="FNM53" s="1"/>
      <c r="FNO53" s="1"/>
      <c r="FNQ53" s="1"/>
      <c r="FNS53" s="1"/>
      <c r="FNU53" s="1"/>
      <c r="FNW53" s="1"/>
      <c r="FNY53" s="1"/>
      <c r="FOA53" s="1"/>
      <c r="FOC53" s="1"/>
      <c r="FOE53" s="1"/>
      <c r="FOG53" s="1"/>
      <c r="FOI53" s="1"/>
      <c r="FOK53" s="1"/>
      <c r="FOM53" s="1"/>
      <c r="FOO53" s="1"/>
      <c r="FOQ53" s="1"/>
      <c r="FOS53" s="1"/>
      <c r="FOU53" s="1"/>
      <c r="FOW53" s="1"/>
      <c r="FOY53" s="1"/>
      <c r="FPA53" s="1"/>
      <c r="FPC53" s="1"/>
      <c r="FPE53" s="1"/>
      <c r="FPG53" s="1"/>
      <c r="FPI53" s="1"/>
      <c r="FPK53" s="1"/>
      <c r="FPM53" s="1"/>
      <c r="FPO53" s="1"/>
      <c r="FPQ53" s="1"/>
      <c r="FPS53" s="1"/>
      <c r="FPU53" s="1"/>
      <c r="FPW53" s="1"/>
      <c r="FPY53" s="1"/>
      <c r="FQA53" s="1"/>
      <c r="FQC53" s="1"/>
      <c r="FQE53" s="1"/>
      <c r="FQG53" s="1"/>
      <c r="FQI53" s="1"/>
      <c r="FQK53" s="1"/>
      <c r="FQM53" s="1"/>
      <c r="FQO53" s="1"/>
      <c r="FQQ53" s="1"/>
      <c r="FQS53" s="1"/>
      <c r="FQU53" s="1"/>
      <c r="FQW53" s="1"/>
      <c r="FQY53" s="1"/>
      <c r="FRA53" s="1"/>
      <c r="FRC53" s="1"/>
      <c r="FRE53" s="1"/>
      <c r="FRG53" s="1"/>
      <c r="FRI53" s="1"/>
      <c r="FRK53" s="1"/>
      <c r="FRM53" s="1"/>
      <c r="FRO53" s="1"/>
      <c r="FRQ53" s="1"/>
      <c r="FRS53" s="1"/>
      <c r="FRU53" s="1"/>
      <c r="FRW53" s="1"/>
      <c r="FRY53" s="1"/>
      <c r="FSA53" s="1"/>
      <c r="FSC53" s="1"/>
      <c r="FSE53" s="1"/>
      <c r="FSG53" s="1"/>
      <c r="FSI53" s="1"/>
      <c r="FSK53" s="1"/>
      <c r="FSM53" s="1"/>
      <c r="FSO53" s="1"/>
      <c r="FSQ53" s="1"/>
      <c r="FSS53" s="1"/>
      <c r="FSU53" s="1"/>
      <c r="FSW53" s="1"/>
      <c r="FSY53" s="1"/>
      <c r="FTA53" s="1"/>
      <c r="FTC53" s="1"/>
      <c r="FTE53" s="1"/>
      <c r="FTG53" s="1"/>
      <c r="FTI53" s="1"/>
      <c r="FTK53" s="1"/>
      <c r="FTM53" s="1"/>
      <c r="FTO53" s="1"/>
      <c r="FTQ53" s="1"/>
      <c r="FTS53" s="1"/>
      <c r="FTU53" s="1"/>
      <c r="FTW53" s="1"/>
      <c r="FTY53" s="1"/>
      <c r="FUA53" s="1"/>
      <c r="FUC53" s="1"/>
      <c r="FUE53" s="1"/>
      <c r="FUG53" s="1"/>
      <c r="FUI53" s="1"/>
      <c r="FUK53" s="1"/>
      <c r="FUM53" s="1"/>
      <c r="FUO53" s="1"/>
      <c r="FUQ53" s="1"/>
      <c r="FUS53" s="1"/>
      <c r="FUU53" s="1"/>
      <c r="FUW53" s="1"/>
      <c r="FUY53" s="1"/>
      <c r="FVA53" s="1"/>
      <c r="FVC53" s="1"/>
      <c r="FVE53" s="1"/>
      <c r="FVG53" s="1"/>
      <c r="FVI53" s="1"/>
      <c r="FVK53" s="1"/>
      <c r="FVM53" s="1"/>
      <c r="FVO53" s="1"/>
      <c r="FVQ53" s="1"/>
      <c r="FVS53" s="1"/>
      <c r="FVU53" s="1"/>
      <c r="FVW53" s="1"/>
      <c r="FVY53" s="1"/>
      <c r="FWA53" s="1"/>
      <c r="FWC53" s="1"/>
      <c r="FWE53" s="1"/>
      <c r="FWG53" s="1"/>
      <c r="FWI53" s="1"/>
      <c r="FWK53" s="1"/>
      <c r="FWM53" s="1"/>
      <c r="FWO53" s="1"/>
      <c r="FWQ53" s="1"/>
      <c r="FWS53" s="1"/>
      <c r="FWU53" s="1"/>
      <c r="FWW53" s="1"/>
      <c r="FWY53" s="1"/>
      <c r="FXA53" s="1"/>
      <c r="FXC53" s="1"/>
      <c r="FXE53" s="1"/>
      <c r="FXG53" s="1"/>
      <c r="FXI53" s="1"/>
      <c r="FXK53" s="1"/>
      <c r="FXM53" s="1"/>
      <c r="FXO53" s="1"/>
      <c r="FXQ53" s="1"/>
      <c r="FXS53" s="1"/>
      <c r="FXU53" s="1"/>
      <c r="FXW53" s="1"/>
      <c r="FXY53" s="1"/>
      <c r="FYA53" s="1"/>
      <c r="FYC53" s="1"/>
      <c r="FYE53" s="1"/>
      <c r="FYG53" s="1"/>
      <c r="FYI53" s="1"/>
      <c r="FYK53" s="1"/>
      <c r="FYM53" s="1"/>
      <c r="FYO53" s="1"/>
      <c r="FYQ53" s="1"/>
      <c r="FYS53" s="1"/>
      <c r="FYU53" s="1"/>
      <c r="FYW53" s="1"/>
      <c r="FYY53" s="1"/>
      <c r="FZA53" s="1"/>
      <c r="FZC53" s="1"/>
      <c r="FZE53" s="1"/>
      <c r="FZG53" s="1"/>
      <c r="FZI53" s="1"/>
      <c r="FZK53" s="1"/>
      <c r="FZM53" s="1"/>
      <c r="FZO53" s="1"/>
      <c r="FZQ53" s="1"/>
      <c r="FZS53" s="1"/>
      <c r="FZU53" s="1"/>
      <c r="FZW53" s="1"/>
      <c r="FZY53" s="1"/>
      <c r="GAA53" s="1"/>
      <c r="GAC53" s="1"/>
      <c r="GAE53" s="1"/>
      <c r="GAG53" s="1"/>
      <c r="GAI53" s="1"/>
      <c r="GAK53" s="1"/>
      <c r="GAM53" s="1"/>
      <c r="GAO53" s="1"/>
      <c r="GAQ53" s="1"/>
      <c r="GAS53" s="1"/>
      <c r="GAU53" s="1"/>
      <c r="GAW53" s="1"/>
      <c r="GAY53" s="1"/>
      <c r="GBA53" s="1"/>
      <c r="GBC53" s="1"/>
      <c r="GBE53" s="1"/>
      <c r="GBG53" s="1"/>
      <c r="GBI53" s="1"/>
      <c r="GBK53" s="1"/>
      <c r="GBM53" s="1"/>
      <c r="GBO53" s="1"/>
      <c r="GBQ53" s="1"/>
      <c r="GBS53" s="1"/>
      <c r="GBU53" s="1"/>
      <c r="GBW53" s="1"/>
      <c r="GBY53" s="1"/>
      <c r="GCA53" s="1"/>
      <c r="GCC53" s="1"/>
      <c r="GCE53" s="1"/>
      <c r="GCG53" s="1"/>
      <c r="GCI53" s="1"/>
      <c r="GCK53" s="1"/>
      <c r="GCM53" s="1"/>
      <c r="GCO53" s="1"/>
      <c r="GCQ53" s="1"/>
      <c r="GCS53" s="1"/>
      <c r="GCU53" s="1"/>
      <c r="GCW53" s="1"/>
      <c r="GCY53" s="1"/>
      <c r="GDA53" s="1"/>
      <c r="GDC53" s="1"/>
      <c r="GDE53" s="1"/>
      <c r="GDG53" s="1"/>
      <c r="GDI53" s="1"/>
      <c r="GDK53" s="1"/>
      <c r="GDM53" s="1"/>
      <c r="GDO53" s="1"/>
      <c r="GDQ53" s="1"/>
      <c r="GDS53" s="1"/>
      <c r="GDU53" s="1"/>
      <c r="GDW53" s="1"/>
      <c r="GDY53" s="1"/>
      <c r="GEA53" s="1"/>
      <c r="GEC53" s="1"/>
      <c r="GEE53" s="1"/>
      <c r="GEG53" s="1"/>
      <c r="GEI53" s="1"/>
      <c r="GEK53" s="1"/>
      <c r="GEM53" s="1"/>
      <c r="GEO53" s="1"/>
      <c r="GEQ53" s="1"/>
      <c r="GES53" s="1"/>
      <c r="GEU53" s="1"/>
      <c r="GEW53" s="1"/>
      <c r="GEY53" s="1"/>
      <c r="GFA53" s="1"/>
      <c r="GFC53" s="1"/>
      <c r="GFE53" s="1"/>
      <c r="GFG53" s="1"/>
      <c r="GFI53" s="1"/>
      <c r="GFK53" s="1"/>
      <c r="GFM53" s="1"/>
      <c r="GFO53" s="1"/>
      <c r="GFQ53" s="1"/>
      <c r="GFS53" s="1"/>
      <c r="GFU53" s="1"/>
      <c r="GFW53" s="1"/>
      <c r="GFY53" s="1"/>
      <c r="GGA53" s="1"/>
      <c r="GGC53" s="1"/>
      <c r="GGE53" s="1"/>
      <c r="GGG53" s="1"/>
      <c r="GGI53" s="1"/>
      <c r="GGK53" s="1"/>
      <c r="GGM53" s="1"/>
      <c r="GGO53" s="1"/>
      <c r="GGQ53" s="1"/>
      <c r="GGS53" s="1"/>
      <c r="GGU53" s="1"/>
      <c r="GGW53" s="1"/>
      <c r="GGY53" s="1"/>
      <c r="GHA53" s="1"/>
      <c r="GHC53" s="1"/>
      <c r="GHE53" s="1"/>
      <c r="GHG53" s="1"/>
      <c r="GHI53" s="1"/>
      <c r="GHK53" s="1"/>
      <c r="GHM53" s="1"/>
      <c r="GHO53" s="1"/>
      <c r="GHQ53" s="1"/>
      <c r="GHS53" s="1"/>
      <c r="GHU53" s="1"/>
      <c r="GHW53" s="1"/>
      <c r="GHY53" s="1"/>
      <c r="GIA53" s="1"/>
      <c r="GIC53" s="1"/>
      <c r="GIE53" s="1"/>
      <c r="GIG53" s="1"/>
      <c r="GII53" s="1"/>
      <c r="GIK53" s="1"/>
      <c r="GIM53" s="1"/>
      <c r="GIO53" s="1"/>
      <c r="GIQ53" s="1"/>
      <c r="GIS53" s="1"/>
      <c r="GIU53" s="1"/>
      <c r="GIW53" s="1"/>
      <c r="GIY53" s="1"/>
      <c r="GJA53" s="1"/>
      <c r="GJC53" s="1"/>
      <c r="GJE53" s="1"/>
      <c r="GJG53" s="1"/>
      <c r="GJI53" s="1"/>
      <c r="GJK53" s="1"/>
      <c r="GJM53" s="1"/>
      <c r="GJO53" s="1"/>
      <c r="GJQ53" s="1"/>
      <c r="GJS53" s="1"/>
      <c r="GJU53" s="1"/>
      <c r="GJW53" s="1"/>
      <c r="GJY53" s="1"/>
      <c r="GKA53" s="1"/>
      <c r="GKC53" s="1"/>
      <c r="GKE53" s="1"/>
      <c r="GKG53" s="1"/>
      <c r="GKI53" s="1"/>
      <c r="GKK53" s="1"/>
      <c r="GKM53" s="1"/>
      <c r="GKO53" s="1"/>
      <c r="GKQ53" s="1"/>
      <c r="GKS53" s="1"/>
      <c r="GKU53" s="1"/>
      <c r="GKW53" s="1"/>
      <c r="GKY53" s="1"/>
      <c r="GLA53" s="1"/>
      <c r="GLC53" s="1"/>
      <c r="GLE53" s="1"/>
      <c r="GLG53" s="1"/>
      <c r="GLI53" s="1"/>
      <c r="GLK53" s="1"/>
      <c r="GLM53" s="1"/>
      <c r="GLO53" s="1"/>
      <c r="GLQ53" s="1"/>
      <c r="GLS53" s="1"/>
      <c r="GLU53" s="1"/>
      <c r="GLW53" s="1"/>
      <c r="GLY53" s="1"/>
      <c r="GMA53" s="1"/>
      <c r="GMC53" s="1"/>
      <c r="GME53" s="1"/>
      <c r="GMG53" s="1"/>
      <c r="GMI53" s="1"/>
      <c r="GMK53" s="1"/>
      <c r="GMM53" s="1"/>
      <c r="GMO53" s="1"/>
      <c r="GMQ53" s="1"/>
      <c r="GMS53" s="1"/>
      <c r="GMU53" s="1"/>
      <c r="GMW53" s="1"/>
      <c r="GMY53" s="1"/>
      <c r="GNA53" s="1"/>
      <c r="GNC53" s="1"/>
      <c r="GNE53" s="1"/>
      <c r="GNG53" s="1"/>
      <c r="GNI53" s="1"/>
      <c r="GNK53" s="1"/>
      <c r="GNM53" s="1"/>
      <c r="GNO53" s="1"/>
      <c r="GNQ53" s="1"/>
      <c r="GNS53" s="1"/>
      <c r="GNU53" s="1"/>
      <c r="GNW53" s="1"/>
      <c r="GNY53" s="1"/>
      <c r="GOA53" s="1"/>
      <c r="GOC53" s="1"/>
      <c r="GOE53" s="1"/>
      <c r="GOG53" s="1"/>
      <c r="GOI53" s="1"/>
      <c r="GOK53" s="1"/>
      <c r="GOM53" s="1"/>
      <c r="GOO53" s="1"/>
      <c r="GOQ53" s="1"/>
      <c r="GOS53" s="1"/>
      <c r="GOU53" s="1"/>
      <c r="GOW53" s="1"/>
      <c r="GOY53" s="1"/>
      <c r="GPA53" s="1"/>
      <c r="GPC53" s="1"/>
      <c r="GPE53" s="1"/>
      <c r="GPG53" s="1"/>
      <c r="GPI53" s="1"/>
      <c r="GPK53" s="1"/>
      <c r="GPM53" s="1"/>
      <c r="GPO53" s="1"/>
      <c r="GPQ53" s="1"/>
      <c r="GPS53" s="1"/>
      <c r="GPU53" s="1"/>
      <c r="GPW53" s="1"/>
      <c r="GPY53" s="1"/>
      <c r="GQA53" s="1"/>
      <c r="GQC53" s="1"/>
      <c r="GQE53" s="1"/>
      <c r="GQG53" s="1"/>
      <c r="GQI53" s="1"/>
      <c r="GQK53" s="1"/>
      <c r="GQM53" s="1"/>
      <c r="GQO53" s="1"/>
      <c r="GQQ53" s="1"/>
      <c r="GQS53" s="1"/>
      <c r="GQU53" s="1"/>
      <c r="GQW53" s="1"/>
      <c r="GQY53" s="1"/>
      <c r="GRA53" s="1"/>
      <c r="GRC53" s="1"/>
      <c r="GRE53" s="1"/>
      <c r="GRG53" s="1"/>
      <c r="GRI53" s="1"/>
      <c r="GRK53" s="1"/>
      <c r="GRM53" s="1"/>
      <c r="GRO53" s="1"/>
      <c r="GRQ53" s="1"/>
      <c r="GRS53" s="1"/>
      <c r="GRU53" s="1"/>
      <c r="GRW53" s="1"/>
      <c r="GRY53" s="1"/>
      <c r="GSA53" s="1"/>
      <c r="GSC53" s="1"/>
      <c r="GSE53" s="1"/>
      <c r="GSG53" s="1"/>
      <c r="GSI53" s="1"/>
      <c r="GSK53" s="1"/>
      <c r="GSM53" s="1"/>
      <c r="GSO53" s="1"/>
      <c r="GSQ53" s="1"/>
      <c r="GSS53" s="1"/>
      <c r="GSU53" s="1"/>
      <c r="GSW53" s="1"/>
      <c r="GSY53" s="1"/>
      <c r="GTA53" s="1"/>
      <c r="GTC53" s="1"/>
      <c r="GTE53" s="1"/>
      <c r="GTG53" s="1"/>
      <c r="GTI53" s="1"/>
      <c r="GTK53" s="1"/>
      <c r="GTM53" s="1"/>
      <c r="GTO53" s="1"/>
      <c r="GTQ53" s="1"/>
      <c r="GTS53" s="1"/>
      <c r="GTU53" s="1"/>
      <c r="GTW53" s="1"/>
      <c r="GTY53" s="1"/>
      <c r="GUA53" s="1"/>
      <c r="GUC53" s="1"/>
      <c r="GUE53" s="1"/>
      <c r="GUG53" s="1"/>
      <c r="GUI53" s="1"/>
      <c r="GUK53" s="1"/>
      <c r="GUM53" s="1"/>
      <c r="GUO53" s="1"/>
      <c r="GUQ53" s="1"/>
      <c r="GUS53" s="1"/>
      <c r="GUU53" s="1"/>
      <c r="GUW53" s="1"/>
      <c r="GUY53" s="1"/>
      <c r="GVA53" s="1"/>
      <c r="GVC53" s="1"/>
      <c r="GVE53" s="1"/>
      <c r="GVG53" s="1"/>
      <c r="GVI53" s="1"/>
      <c r="GVK53" s="1"/>
      <c r="GVM53" s="1"/>
      <c r="GVO53" s="1"/>
      <c r="GVQ53" s="1"/>
      <c r="GVS53" s="1"/>
      <c r="GVU53" s="1"/>
      <c r="GVW53" s="1"/>
      <c r="GVY53" s="1"/>
      <c r="GWA53" s="1"/>
      <c r="GWC53" s="1"/>
      <c r="GWE53" s="1"/>
      <c r="GWG53" s="1"/>
      <c r="GWI53" s="1"/>
      <c r="GWK53" s="1"/>
      <c r="GWM53" s="1"/>
      <c r="GWO53" s="1"/>
      <c r="GWQ53" s="1"/>
      <c r="GWS53" s="1"/>
      <c r="GWU53" s="1"/>
      <c r="GWW53" s="1"/>
      <c r="GWY53" s="1"/>
      <c r="GXA53" s="1"/>
      <c r="GXC53" s="1"/>
      <c r="GXE53" s="1"/>
      <c r="GXG53" s="1"/>
      <c r="GXI53" s="1"/>
      <c r="GXK53" s="1"/>
      <c r="GXM53" s="1"/>
      <c r="GXO53" s="1"/>
      <c r="GXQ53" s="1"/>
      <c r="GXS53" s="1"/>
      <c r="GXU53" s="1"/>
      <c r="GXW53" s="1"/>
      <c r="GXY53" s="1"/>
      <c r="GYA53" s="1"/>
      <c r="GYC53" s="1"/>
      <c r="GYE53" s="1"/>
      <c r="GYG53" s="1"/>
      <c r="GYI53" s="1"/>
      <c r="GYK53" s="1"/>
      <c r="GYM53" s="1"/>
      <c r="GYO53" s="1"/>
      <c r="GYQ53" s="1"/>
      <c r="GYS53" s="1"/>
      <c r="GYU53" s="1"/>
      <c r="GYW53" s="1"/>
      <c r="GYY53" s="1"/>
      <c r="GZA53" s="1"/>
      <c r="GZC53" s="1"/>
      <c r="GZE53" s="1"/>
      <c r="GZG53" s="1"/>
      <c r="GZI53" s="1"/>
      <c r="GZK53" s="1"/>
      <c r="GZM53" s="1"/>
      <c r="GZO53" s="1"/>
      <c r="GZQ53" s="1"/>
      <c r="GZS53" s="1"/>
      <c r="GZU53" s="1"/>
      <c r="GZW53" s="1"/>
      <c r="GZY53" s="1"/>
      <c r="HAA53" s="1"/>
      <c r="HAC53" s="1"/>
      <c r="HAE53" s="1"/>
      <c r="HAG53" s="1"/>
      <c r="HAI53" s="1"/>
      <c r="HAK53" s="1"/>
      <c r="HAM53" s="1"/>
      <c r="HAO53" s="1"/>
      <c r="HAQ53" s="1"/>
      <c r="HAS53" s="1"/>
      <c r="HAU53" s="1"/>
      <c r="HAW53" s="1"/>
      <c r="HAY53" s="1"/>
      <c r="HBA53" s="1"/>
      <c r="HBC53" s="1"/>
      <c r="HBE53" s="1"/>
      <c r="HBG53" s="1"/>
      <c r="HBI53" s="1"/>
      <c r="HBK53" s="1"/>
      <c r="HBM53" s="1"/>
      <c r="HBO53" s="1"/>
      <c r="HBQ53" s="1"/>
      <c r="HBS53" s="1"/>
      <c r="HBU53" s="1"/>
      <c r="HBW53" s="1"/>
      <c r="HBY53" s="1"/>
      <c r="HCA53" s="1"/>
      <c r="HCC53" s="1"/>
      <c r="HCE53" s="1"/>
      <c r="HCG53" s="1"/>
      <c r="HCI53" s="1"/>
      <c r="HCK53" s="1"/>
      <c r="HCM53" s="1"/>
      <c r="HCO53" s="1"/>
      <c r="HCQ53" s="1"/>
      <c r="HCS53" s="1"/>
      <c r="HCU53" s="1"/>
      <c r="HCW53" s="1"/>
      <c r="HCY53" s="1"/>
      <c r="HDA53" s="1"/>
      <c r="HDC53" s="1"/>
      <c r="HDE53" s="1"/>
      <c r="HDG53" s="1"/>
      <c r="HDI53" s="1"/>
      <c r="HDK53" s="1"/>
      <c r="HDM53" s="1"/>
      <c r="HDO53" s="1"/>
      <c r="HDQ53" s="1"/>
      <c r="HDS53" s="1"/>
      <c r="HDU53" s="1"/>
      <c r="HDW53" s="1"/>
      <c r="HDY53" s="1"/>
      <c r="HEA53" s="1"/>
      <c r="HEC53" s="1"/>
      <c r="HEE53" s="1"/>
      <c r="HEG53" s="1"/>
      <c r="HEI53" s="1"/>
      <c r="HEK53" s="1"/>
      <c r="HEM53" s="1"/>
      <c r="HEO53" s="1"/>
      <c r="HEQ53" s="1"/>
      <c r="HES53" s="1"/>
      <c r="HEU53" s="1"/>
      <c r="HEW53" s="1"/>
      <c r="HEY53" s="1"/>
      <c r="HFA53" s="1"/>
      <c r="HFC53" s="1"/>
      <c r="HFE53" s="1"/>
      <c r="HFG53" s="1"/>
      <c r="HFI53" s="1"/>
      <c r="HFK53" s="1"/>
      <c r="HFM53" s="1"/>
      <c r="HFO53" s="1"/>
      <c r="HFQ53" s="1"/>
      <c r="HFS53" s="1"/>
      <c r="HFU53" s="1"/>
      <c r="HFW53" s="1"/>
      <c r="HFY53" s="1"/>
      <c r="HGA53" s="1"/>
      <c r="HGC53" s="1"/>
      <c r="HGE53" s="1"/>
      <c r="HGG53" s="1"/>
      <c r="HGI53" s="1"/>
      <c r="HGK53" s="1"/>
      <c r="HGM53" s="1"/>
      <c r="HGO53" s="1"/>
      <c r="HGQ53" s="1"/>
      <c r="HGS53" s="1"/>
      <c r="HGU53" s="1"/>
      <c r="HGW53" s="1"/>
      <c r="HGY53" s="1"/>
      <c r="HHA53" s="1"/>
      <c r="HHC53" s="1"/>
      <c r="HHE53" s="1"/>
      <c r="HHG53" s="1"/>
      <c r="HHI53" s="1"/>
      <c r="HHK53" s="1"/>
      <c r="HHM53" s="1"/>
      <c r="HHO53" s="1"/>
      <c r="HHQ53" s="1"/>
      <c r="HHS53" s="1"/>
      <c r="HHU53" s="1"/>
      <c r="HHW53" s="1"/>
      <c r="HHY53" s="1"/>
      <c r="HIA53" s="1"/>
      <c r="HIC53" s="1"/>
      <c r="HIE53" s="1"/>
      <c r="HIG53" s="1"/>
      <c r="HII53" s="1"/>
      <c r="HIK53" s="1"/>
      <c r="HIM53" s="1"/>
      <c r="HIO53" s="1"/>
      <c r="HIQ53" s="1"/>
      <c r="HIS53" s="1"/>
      <c r="HIU53" s="1"/>
      <c r="HIW53" s="1"/>
      <c r="HIY53" s="1"/>
      <c r="HJA53" s="1"/>
      <c r="HJC53" s="1"/>
      <c r="HJE53" s="1"/>
      <c r="HJG53" s="1"/>
      <c r="HJI53" s="1"/>
      <c r="HJK53" s="1"/>
      <c r="HJM53" s="1"/>
      <c r="HJO53" s="1"/>
      <c r="HJQ53" s="1"/>
      <c r="HJS53" s="1"/>
      <c r="HJU53" s="1"/>
      <c r="HJW53" s="1"/>
      <c r="HJY53" s="1"/>
      <c r="HKA53" s="1"/>
      <c r="HKC53" s="1"/>
      <c r="HKE53" s="1"/>
      <c r="HKG53" s="1"/>
      <c r="HKI53" s="1"/>
      <c r="HKK53" s="1"/>
      <c r="HKM53" s="1"/>
      <c r="HKO53" s="1"/>
      <c r="HKQ53" s="1"/>
      <c r="HKS53" s="1"/>
      <c r="HKU53" s="1"/>
      <c r="HKW53" s="1"/>
      <c r="HKY53" s="1"/>
      <c r="HLA53" s="1"/>
      <c r="HLC53" s="1"/>
      <c r="HLE53" s="1"/>
      <c r="HLG53" s="1"/>
      <c r="HLI53" s="1"/>
      <c r="HLK53" s="1"/>
      <c r="HLM53" s="1"/>
      <c r="HLO53" s="1"/>
      <c r="HLQ53" s="1"/>
      <c r="HLS53" s="1"/>
      <c r="HLU53" s="1"/>
      <c r="HLW53" s="1"/>
      <c r="HLY53" s="1"/>
      <c r="HMA53" s="1"/>
      <c r="HMC53" s="1"/>
      <c r="HME53" s="1"/>
      <c r="HMG53" s="1"/>
      <c r="HMI53" s="1"/>
      <c r="HMK53" s="1"/>
      <c r="HMM53" s="1"/>
      <c r="HMO53" s="1"/>
      <c r="HMQ53" s="1"/>
      <c r="HMS53" s="1"/>
      <c r="HMU53" s="1"/>
      <c r="HMW53" s="1"/>
      <c r="HMY53" s="1"/>
      <c r="HNA53" s="1"/>
      <c r="HNC53" s="1"/>
      <c r="HNE53" s="1"/>
      <c r="HNG53" s="1"/>
      <c r="HNI53" s="1"/>
      <c r="HNK53" s="1"/>
      <c r="HNM53" s="1"/>
      <c r="HNO53" s="1"/>
      <c r="HNQ53" s="1"/>
      <c r="HNS53" s="1"/>
      <c r="HNU53" s="1"/>
      <c r="HNW53" s="1"/>
      <c r="HNY53" s="1"/>
      <c r="HOA53" s="1"/>
      <c r="HOC53" s="1"/>
      <c r="HOE53" s="1"/>
      <c r="HOG53" s="1"/>
      <c r="HOI53" s="1"/>
      <c r="HOK53" s="1"/>
      <c r="HOM53" s="1"/>
      <c r="HOO53" s="1"/>
      <c r="HOQ53" s="1"/>
      <c r="HOS53" s="1"/>
      <c r="HOU53" s="1"/>
      <c r="HOW53" s="1"/>
      <c r="HOY53" s="1"/>
      <c r="HPA53" s="1"/>
      <c r="HPC53" s="1"/>
      <c r="HPE53" s="1"/>
      <c r="HPG53" s="1"/>
      <c r="HPI53" s="1"/>
      <c r="HPK53" s="1"/>
      <c r="HPM53" s="1"/>
      <c r="HPO53" s="1"/>
      <c r="HPQ53" s="1"/>
      <c r="HPS53" s="1"/>
      <c r="HPU53" s="1"/>
      <c r="HPW53" s="1"/>
      <c r="HPY53" s="1"/>
      <c r="HQA53" s="1"/>
      <c r="HQC53" s="1"/>
      <c r="HQE53" s="1"/>
      <c r="HQG53" s="1"/>
      <c r="HQI53" s="1"/>
      <c r="HQK53" s="1"/>
      <c r="HQM53" s="1"/>
      <c r="HQO53" s="1"/>
      <c r="HQQ53" s="1"/>
      <c r="HQS53" s="1"/>
      <c r="HQU53" s="1"/>
      <c r="HQW53" s="1"/>
      <c r="HQY53" s="1"/>
      <c r="HRA53" s="1"/>
      <c r="HRC53" s="1"/>
      <c r="HRE53" s="1"/>
      <c r="HRG53" s="1"/>
      <c r="HRI53" s="1"/>
      <c r="HRK53" s="1"/>
      <c r="HRM53" s="1"/>
      <c r="HRO53" s="1"/>
      <c r="HRQ53" s="1"/>
      <c r="HRS53" s="1"/>
      <c r="HRU53" s="1"/>
      <c r="HRW53" s="1"/>
      <c r="HRY53" s="1"/>
      <c r="HSA53" s="1"/>
      <c r="HSC53" s="1"/>
      <c r="HSE53" s="1"/>
      <c r="HSG53" s="1"/>
      <c r="HSI53" s="1"/>
      <c r="HSK53" s="1"/>
      <c r="HSM53" s="1"/>
      <c r="HSO53" s="1"/>
      <c r="HSQ53" s="1"/>
      <c r="HSS53" s="1"/>
      <c r="HSU53" s="1"/>
      <c r="HSW53" s="1"/>
      <c r="HSY53" s="1"/>
      <c r="HTA53" s="1"/>
      <c r="HTC53" s="1"/>
      <c r="HTE53" s="1"/>
      <c r="HTG53" s="1"/>
      <c r="HTI53" s="1"/>
      <c r="HTK53" s="1"/>
      <c r="HTM53" s="1"/>
      <c r="HTO53" s="1"/>
      <c r="HTQ53" s="1"/>
      <c r="HTS53" s="1"/>
      <c r="HTU53" s="1"/>
      <c r="HTW53" s="1"/>
      <c r="HTY53" s="1"/>
      <c r="HUA53" s="1"/>
      <c r="HUC53" s="1"/>
      <c r="HUE53" s="1"/>
      <c r="HUG53" s="1"/>
      <c r="HUI53" s="1"/>
      <c r="HUK53" s="1"/>
      <c r="HUM53" s="1"/>
      <c r="HUO53" s="1"/>
      <c r="HUQ53" s="1"/>
      <c r="HUS53" s="1"/>
      <c r="HUU53" s="1"/>
      <c r="HUW53" s="1"/>
      <c r="HUY53" s="1"/>
      <c r="HVA53" s="1"/>
      <c r="HVC53" s="1"/>
      <c r="HVE53" s="1"/>
      <c r="HVG53" s="1"/>
      <c r="HVI53" s="1"/>
      <c r="HVK53" s="1"/>
      <c r="HVM53" s="1"/>
      <c r="HVO53" s="1"/>
      <c r="HVQ53" s="1"/>
      <c r="HVS53" s="1"/>
      <c r="HVU53" s="1"/>
      <c r="HVW53" s="1"/>
      <c r="HVY53" s="1"/>
      <c r="HWA53" s="1"/>
      <c r="HWC53" s="1"/>
      <c r="HWE53" s="1"/>
      <c r="HWG53" s="1"/>
      <c r="HWI53" s="1"/>
      <c r="HWK53" s="1"/>
      <c r="HWM53" s="1"/>
      <c r="HWO53" s="1"/>
      <c r="HWQ53" s="1"/>
      <c r="HWS53" s="1"/>
      <c r="HWU53" s="1"/>
      <c r="HWW53" s="1"/>
      <c r="HWY53" s="1"/>
      <c r="HXA53" s="1"/>
      <c r="HXC53" s="1"/>
      <c r="HXE53" s="1"/>
      <c r="HXG53" s="1"/>
      <c r="HXI53" s="1"/>
      <c r="HXK53" s="1"/>
      <c r="HXM53" s="1"/>
      <c r="HXO53" s="1"/>
      <c r="HXQ53" s="1"/>
      <c r="HXS53" s="1"/>
      <c r="HXU53" s="1"/>
      <c r="HXW53" s="1"/>
      <c r="HXY53" s="1"/>
      <c r="HYA53" s="1"/>
      <c r="HYC53" s="1"/>
      <c r="HYE53" s="1"/>
      <c r="HYG53" s="1"/>
      <c r="HYI53" s="1"/>
      <c r="HYK53" s="1"/>
      <c r="HYM53" s="1"/>
      <c r="HYO53" s="1"/>
      <c r="HYQ53" s="1"/>
      <c r="HYS53" s="1"/>
      <c r="HYU53" s="1"/>
      <c r="HYW53" s="1"/>
      <c r="HYY53" s="1"/>
      <c r="HZA53" s="1"/>
      <c r="HZC53" s="1"/>
      <c r="HZE53" s="1"/>
      <c r="HZG53" s="1"/>
      <c r="HZI53" s="1"/>
      <c r="HZK53" s="1"/>
      <c r="HZM53" s="1"/>
      <c r="HZO53" s="1"/>
      <c r="HZQ53" s="1"/>
      <c r="HZS53" s="1"/>
      <c r="HZU53" s="1"/>
      <c r="HZW53" s="1"/>
      <c r="HZY53" s="1"/>
      <c r="IAA53" s="1"/>
      <c r="IAC53" s="1"/>
      <c r="IAE53" s="1"/>
      <c r="IAG53" s="1"/>
      <c r="IAI53" s="1"/>
      <c r="IAK53" s="1"/>
      <c r="IAM53" s="1"/>
      <c r="IAO53" s="1"/>
      <c r="IAQ53" s="1"/>
      <c r="IAS53" s="1"/>
      <c r="IAU53" s="1"/>
      <c r="IAW53" s="1"/>
      <c r="IAY53" s="1"/>
      <c r="IBA53" s="1"/>
      <c r="IBC53" s="1"/>
      <c r="IBE53" s="1"/>
      <c r="IBG53" s="1"/>
      <c r="IBI53" s="1"/>
      <c r="IBK53" s="1"/>
      <c r="IBM53" s="1"/>
      <c r="IBO53" s="1"/>
      <c r="IBQ53" s="1"/>
      <c r="IBS53" s="1"/>
      <c r="IBU53" s="1"/>
      <c r="IBW53" s="1"/>
      <c r="IBY53" s="1"/>
      <c r="ICA53" s="1"/>
      <c r="ICC53" s="1"/>
      <c r="ICE53" s="1"/>
      <c r="ICG53" s="1"/>
      <c r="ICI53" s="1"/>
      <c r="ICK53" s="1"/>
      <c r="ICM53" s="1"/>
      <c r="ICO53" s="1"/>
      <c r="ICQ53" s="1"/>
      <c r="ICS53" s="1"/>
      <c r="ICU53" s="1"/>
      <c r="ICW53" s="1"/>
      <c r="ICY53" s="1"/>
      <c r="IDA53" s="1"/>
      <c r="IDC53" s="1"/>
      <c r="IDE53" s="1"/>
      <c r="IDG53" s="1"/>
      <c r="IDI53" s="1"/>
      <c r="IDK53" s="1"/>
      <c r="IDM53" s="1"/>
      <c r="IDO53" s="1"/>
      <c r="IDQ53" s="1"/>
      <c r="IDS53" s="1"/>
      <c r="IDU53" s="1"/>
      <c r="IDW53" s="1"/>
      <c r="IDY53" s="1"/>
      <c r="IEA53" s="1"/>
      <c r="IEC53" s="1"/>
      <c r="IEE53" s="1"/>
      <c r="IEG53" s="1"/>
      <c r="IEI53" s="1"/>
      <c r="IEK53" s="1"/>
      <c r="IEM53" s="1"/>
      <c r="IEO53" s="1"/>
      <c r="IEQ53" s="1"/>
      <c r="IES53" s="1"/>
      <c r="IEU53" s="1"/>
      <c r="IEW53" s="1"/>
      <c r="IEY53" s="1"/>
      <c r="IFA53" s="1"/>
      <c r="IFC53" s="1"/>
      <c r="IFE53" s="1"/>
      <c r="IFG53" s="1"/>
      <c r="IFI53" s="1"/>
      <c r="IFK53" s="1"/>
      <c r="IFM53" s="1"/>
      <c r="IFO53" s="1"/>
      <c r="IFQ53" s="1"/>
      <c r="IFS53" s="1"/>
      <c r="IFU53" s="1"/>
      <c r="IFW53" s="1"/>
      <c r="IFY53" s="1"/>
      <c r="IGA53" s="1"/>
      <c r="IGC53" s="1"/>
      <c r="IGE53" s="1"/>
      <c r="IGG53" s="1"/>
      <c r="IGI53" s="1"/>
      <c r="IGK53" s="1"/>
      <c r="IGM53" s="1"/>
      <c r="IGO53" s="1"/>
      <c r="IGQ53" s="1"/>
      <c r="IGS53" s="1"/>
      <c r="IGU53" s="1"/>
      <c r="IGW53" s="1"/>
      <c r="IGY53" s="1"/>
      <c r="IHA53" s="1"/>
      <c r="IHC53" s="1"/>
      <c r="IHE53" s="1"/>
      <c r="IHG53" s="1"/>
      <c r="IHI53" s="1"/>
      <c r="IHK53" s="1"/>
      <c r="IHM53" s="1"/>
      <c r="IHO53" s="1"/>
      <c r="IHQ53" s="1"/>
      <c r="IHS53" s="1"/>
      <c r="IHU53" s="1"/>
      <c r="IHW53" s="1"/>
      <c r="IHY53" s="1"/>
      <c r="IIA53" s="1"/>
      <c r="IIC53" s="1"/>
      <c r="IIE53" s="1"/>
      <c r="IIG53" s="1"/>
      <c r="III53" s="1"/>
      <c r="IIK53" s="1"/>
      <c r="IIM53" s="1"/>
      <c r="IIO53" s="1"/>
      <c r="IIQ53" s="1"/>
      <c r="IIS53" s="1"/>
      <c r="IIU53" s="1"/>
      <c r="IIW53" s="1"/>
      <c r="IIY53" s="1"/>
      <c r="IJA53" s="1"/>
      <c r="IJC53" s="1"/>
      <c r="IJE53" s="1"/>
      <c r="IJG53" s="1"/>
      <c r="IJI53" s="1"/>
      <c r="IJK53" s="1"/>
      <c r="IJM53" s="1"/>
      <c r="IJO53" s="1"/>
      <c r="IJQ53" s="1"/>
      <c r="IJS53" s="1"/>
      <c r="IJU53" s="1"/>
      <c r="IJW53" s="1"/>
      <c r="IJY53" s="1"/>
      <c r="IKA53" s="1"/>
      <c r="IKC53" s="1"/>
      <c r="IKE53" s="1"/>
      <c r="IKG53" s="1"/>
      <c r="IKI53" s="1"/>
      <c r="IKK53" s="1"/>
      <c r="IKM53" s="1"/>
      <c r="IKO53" s="1"/>
      <c r="IKQ53" s="1"/>
      <c r="IKS53" s="1"/>
      <c r="IKU53" s="1"/>
      <c r="IKW53" s="1"/>
      <c r="IKY53" s="1"/>
      <c r="ILA53" s="1"/>
      <c r="ILC53" s="1"/>
      <c r="ILE53" s="1"/>
      <c r="ILG53" s="1"/>
      <c r="ILI53" s="1"/>
      <c r="ILK53" s="1"/>
      <c r="ILM53" s="1"/>
      <c r="ILO53" s="1"/>
      <c r="ILQ53" s="1"/>
      <c r="ILS53" s="1"/>
      <c r="ILU53" s="1"/>
      <c r="ILW53" s="1"/>
      <c r="ILY53" s="1"/>
      <c r="IMA53" s="1"/>
      <c r="IMC53" s="1"/>
      <c r="IME53" s="1"/>
      <c r="IMG53" s="1"/>
      <c r="IMI53" s="1"/>
      <c r="IMK53" s="1"/>
      <c r="IMM53" s="1"/>
      <c r="IMO53" s="1"/>
      <c r="IMQ53" s="1"/>
      <c r="IMS53" s="1"/>
      <c r="IMU53" s="1"/>
      <c r="IMW53" s="1"/>
      <c r="IMY53" s="1"/>
      <c r="INA53" s="1"/>
      <c r="INC53" s="1"/>
      <c r="INE53" s="1"/>
      <c r="ING53" s="1"/>
      <c r="INI53" s="1"/>
      <c r="INK53" s="1"/>
      <c r="INM53" s="1"/>
      <c r="INO53" s="1"/>
      <c r="INQ53" s="1"/>
      <c r="INS53" s="1"/>
      <c r="INU53" s="1"/>
      <c r="INW53" s="1"/>
      <c r="INY53" s="1"/>
      <c r="IOA53" s="1"/>
      <c r="IOC53" s="1"/>
      <c r="IOE53" s="1"/>
      <c r="IOG53" s="1"/>
      <c r="IOI53" s="1"/>
      <c r="IOK53" s="1"/>
      <c r="IOM53" s="1"/>
      <c r="IOO53" s="1"/>
      <c r="IOQ53" s="1"/>
      <c r="IOS53" s="1"/>
      <c r="IOU53" s="1"/>
      <c r="IOW53" s="1"/>
      <c r="IOY53" s="1"/>
      <c r="IPA53" s="1"/>
      <c r="IPC53" s="1"/>
      <c r="IPE53" s="1"/>
      <c r="IPG53" s="1"/>
      <c r="IPI53" s="1"/>
      <c r="IPK53" s="1"/>
      <c r="IPM53" s="1"/>
      <c r="IPO53" s="1"/>
      <c r="IPQ53" s="1"/>
      <c r="IPS53" s="1"/>
      <c r="IPU53" s="1"/>
      <c r="IPW53" s="1"/>
      <c r="IPY53" s="1"/>
      <c r="IQA53" s="1"/>
      <c r="IQC53" s="1"/>
      <c r="IQE53" s="1"/>
      <c r="IQG53" s="1"/>
      <c r="IQI53" s="1"/>
      <c r="IQK53" s="1"/>
      <c r="IQM53" s="1"/>
      <c r="IQO53" s="1"/>
      <c r="IQQ53" s="1"/>
      <c r="IQS53" s="1"/>
      <c r="IQU53" s="1"/>
      <c r="IQW53" s="1"/>
      <c r="IQY53" s="1"/>
      <c r="IRA53" s="1"/>
      <c r="IRC53" s="1"/>
      <c r="IRE53" s="1"/>
      <c r="IRG53" s="1"/>
      <c r="IRI53" s="1"/>
      <c r="IRK53" s="1"/>
      <c r="IRM53" s="1"/>
      <c r="IRO53" s="1"/>
      <c r="IRQ53" s="1"/>
      <c r="IRS53" s="1"/>
      <c r="IRU53" s="1"/>
      <c r="IRW53" s="1"/>
      <c r="IRY53" s="1"/>
      <c r="ISA53" s="1"/>
      <c r="ISC53" s="1"/>
      <c r="ISE53" s="1"/>
      <c r="ISG53" s="1"/>
      <c r="ISI53" s="1"/>
      <c r="ISK53" s="1"/>
      <c r="ISM53" s="1"/>
      <c r="ISO53" s="1"/>
      <c r="ISQ53" s="1"/>
      <c r="ISS53" s="1"/>
      <c r="ISU53" s="1"/>
      <c r="ISW53" s="1"/>
      <c r="ISY53" s="1"/>
      <c r="ITA53" s="1"/>
      <c r="ITC53" s="1"/>
      <c r="ITE53" s="1"/>
      <c r="ITG53" s="1"/>
      <c r="ITI53" s="1"/>
      <c r="ITK53" s="1"/>
      <c r="ITM53" s="1"/>
      <c r="ITO53" s="1"/>
      <c r="ITQ53" s="1"/>
      <c r="ITS53" s="1"/>
      <c r="ITU53" s="1"/>
      <c r="ITW53" s="1"/>
      <c r="ITY53" s="1"/>
      <c r="IUA53" s="1"/>
      <c r="IUC53" s="1"/>
      <c r="IUE53" s="1"/>
      <c r="IUG53" s="1"/>
      <c r="IUI53" s="1"/>
      <c r="IUK53" s="1"/>
      <c r="IUM53" s="1"/>
      <c r="IUO53" s="1"/>
      <c r="IUQ53" s="1"/>
      <c r="IUS53" s="1"/>
      <c r="IUU53" s="1"/>
      <c r="IUW53" s="1"/>
      <c r="IUY53" s="1"/>
      <c r="IVA53" s="1"/>
      <c r="IVC53" s="1"/>
      <c r="IVE53" s="1"/>
      <c r="IVG53" s="1"/>
      <c r="IVI53" s="1"/>
      <c r="IVK53" s="1"/>
      <c r="IVM53" s="1"/>
      <c r="IVO53" s="1"/>
      <c r="IVQ53" s="1"/>
      <c r="IVS53" s="1"/>
      <c r="IVU53" s="1"/>
      <c r="IVW53" s="1"/>
      <c r="IVY53" s="1"/>
      <c r="IWA53" s="1"/>
      <c r="IWC53" s="1"/>
      <c r="IWE53" s="1"/>
      <c r="IWG53" s="1"/>
      <c r="IWI53" s="1"/>
      <c r="IWK53" s="1"/>
      <c r="IWM53" s="1"/>
      <c r="IWO53" s="1"/>
      <c r="IWQ53" s="1"/>
      <c r="IWS53" s="1"/>
      <c r="IWU53" s="1"/>
      <c r="IWW53" s="1"/>
      <c r="IWY53" s="1"/>
      <c r="IXA53" s="1"/>
      <c r="IXC53" s="1"/>
      <c r="IXE53" s="1"/>
      <c r="IXG53" s="1"/>
      <c r="IXI53" s="1"/>
      <c r="IXK53" s="1"/>
      <c r="IXM53" s="1"/>
      <c r="IXO53" s="1"/>
      <c r="IXQ53" s="1"/>
      <c r="IXS53" s="1"/>
      <c r="IXU53" s="1"/>
      <c r="IXW53" s="1"/>
      <c r="IXY53" s="1"/>
      <c r="IYA53" s="1"/>
      <c r="IYC53" s="1"/>
      <c r="IYE53" s="1"/>
      <c r="IYG53" s="1"/>
      <c r="IYI53" s="1"/>
      <c r="IYK53" s="1"/>
      <c r="IYM53" s="1"/>
      <c r="IYO53" s="1"/>
      <c r="IYQ53" s="1"/>
      <c r="IYS53" s="1"/>
      <c r="IYU53" s="1"/>
      <c r="IYW53" s="1"/>
      <c r="IYY53" s="1"/>
      <c r="IZA53" s="1"/>
      <c r="IZC53" s="1"/>
      <c r="IZE53" s="1"/>
      <c r="IZG53" s="1"/>
      <c r="IZI53" s="1"/>
      <c r="IZK53" s="1"/>
      <c r="IZM53" s="1"/>
      <c r="IZO53" s="1"/>
      <c r="IZQ53" s="1"/>
      <c r="IZS53" s="1"/>
      <c r="IZU53" s="1"/>
      <c r="IZW53" s="1"/>
      <c r="IZY53" s="1"/>
      <c r="JAA53" s="1"/>
      <c r="JAC53" s="1"/>
      <c r="JAE53" s="1"/>
      <c r="JAG53" s="1"/>
      <c r="JAI53" s="1"/>
      <c r="JAK53" s="1"/>
      <c r="JAM53" s="1"/>
      <c r="JAO53" s="1"/>
      <c r="JAQ53" s="1"/>
      <c r="JAS53" s="1"/>
      <c r="JAU53" s="1"/>
      <c r="JAW53" s="1"/>
      <c r="JAY53" s="1"/>
      <c r="JBA53" s="1"/>
      <c r="JBC53" s="1"/>
      <c r="JBE53" s="1"/>
      <c r="JBG53" s="1"/>
      <c r="JBI53" s="1"/>
      <c r="JBK53" s="1"/>
      <c r="JBM53" s="1"/>
      <c r="JBO53" s="1"/>
      <c r="JBQ53" s="1"/>
      <c r="JBS53" s="1"/>
      <c r="JBU53" s="1"/>
      <c r="JBW53" s="1"/>
      <c r="JBY53" s="1"/>
      <c r="JCA53" s="1"/>
      <c r="JCC53" s="1"/>
      <c r="JCE53" s="1"/>
      <c r="JCG53" s="1"/>
      <c r="JCI53" s="1"/>
      <c r="JCK53" s="1"/>
      <c r="JCM53" s="1"/>
      <c r="JCO53" s="1"/>
      <c r="JCQ53" s="1"/>
      <c r="JCS53" s="1"/>
      <c r="JCU53" s="1"/>
      <c r="JCW53" s="1"/>
      <c r="JCY53" s="1"/>
      <c r="JDA53" s="1"/>
      <c r="JDC53" s="1"/>
      <c r="JDE53" s="1"/>
      <c r="JDG53" s="1"/>
      <c r="JDI53" s="1"/>
      <c r="JDK53" s="1"/>
      <c r="JDM53" s="1"/>
      <c r="JDO53" s="1"/>
      <c r="JDQ53" s="1"/>
      <c r="JDS53" s="1"/>
      <c r="JDU53" s="1"/>
      <c r="JDW53" s="1"/>
      <c r="JDY53" s="1"/>
      <c r="JEA53" s="1"/>
      <c r="JEC53" s="1"/>
      <c r="JEE53" s="1"/>
      <c r="JEG53" s="1"/>
      <c r="JEI53" s="1"/>
      <c r="JEK53" s="1"/>
      <c r="JEM53" s="1"/>
      <c r="JEO53" s="1"/>
      <c r="JEQ53" s="1"/>
      <c r="JES53" s="1"/>
      <c r="JEU53" s="1"/>
      <c r="JEW53" s="1"/>
      <c r="JEY53" s="1"/>
      <c r="JFA53" s="1"/>
      <c r="JFC53" s="1"/>
      <c r="JFE53" s="1"/>
      <c r="JFG53" s="1"/>
      <c r="JFI53" s="1"/>
      <c r="JFK53" s="1"/>
      <c r="JFM53" s="1"/>
      <c r="JFO53" s="1"/>
      <c r="JFQ53" s="1"/>
      <c r="JFS53" s="1"/>
      <c r="JFU53" s="1"/>
      <c r="JFW53" s="1"/>
      <c r="JFY53" s="1"/>
      <c r="JGA53" s="1"/>
      <c r="JGC53" s="1"/>
      <c r="JGE53" s="1"/>
      <c r="JGG53" s="1"/>
      <c r="JGI53" s="1"/>
      <c r="JGK53" s="1"/>
      <c r="JGM53" s="1"/>
      <c r="JGO53" s="1"/>
      <c r="JGQ53" s="1"/>
      <c r="JGS53" s="1"/>
      <c r="JGU53" s="1"/>
      <c r="JGW53" s="1"/>
      <c r="JGY53" s="1"/>
      <c r="JHA53" s="1"/>
      <c r="JHC53" s="1"/>
      <c r="JHE53" s="1"/>
      <c r="JHG53" s="1"/>
      <c r="JHI53" s="1"/>
      <c r="JHK53" s="1"/>
      <c r="JHM53" s="1"/>
      <c r="JHO53" s="1"/>
      <c r="JHQ53" s="1"/>
      <c r="JHS53" s="1"/>
      <c r="JHU53" s="1"/>
      <c r="JHW53" s="1"/>
      <c r="JHY53" s="1"/>
      <c r="JIA53" s="1"/>
      <c r="JIC53" s="1"/>
      <c r="JIE53" s="1"/>
      <c r="JIG53" s="1"/>
      <c r="JII53" s="1"/>
      <c r="JIK53" s="1"/>
      <c r="JIM53" s="1"/>
      <c r="JIO53" s="1"/>
      <c r="JIQ53" s="1"/>
      <c r="JIS53" s="1"/>
      <c r="JIU53" s="1"/>
      <c r="JIW53" s="1"/>
      <c r="JIY53" s="1"/>
      <c r="JJA53" s="1"/>
      <c r="JJC53" s="1"/>
      <c r="JJE53" s="1"/>
      <c r="JJG53" s="1"/>
      <c r="JJI53" s="1"/>
      <c r="JJK53" s="1"/>
      <c r="JJM53" s="1"/>
      <c r="JJO53" s="1"/>
      <c r="JJQ53" s="1"/>
      <c r="JJS53" s="1"/>
      <c r="JJU53" s="1"/>
      <c r="JJW53" s="1"/>
      <c r="JJY53" s="1"/>
      <c r="JKA53" s="1"/>
      <c r="JKC53" s="1"/>
      <c r="JKE53" s="1"/>
      <c r="JKG53" s="1"/>
      <c r="JKI53" s="1"/>
      <c r="JKK53" s="1"/>
      <c r="JKM53" s="1"/>
      <c r="JKO53" s="1"/>
      <c r="JKQ53" s="1"/>
      <c r="JKS53" s="1"/>
      <c r="JKU53" s="1"/>
      <c r="JKW53" s="1"/>
      <c r="JKY53" s="1"/>
      <c r="JLA53" s="1"/>
      <c r="JLC53" s="1"/>
      <c r="JLE53" s="1"/>
      <c r="JLG53" s="1"/>
      <c r="JLI53" s="1"/>
      <c r="JLK53" s="1"/>
      <c r="JLM53" s="1"/>
      <c r="JLO53" s="1"/>
      <c r="JLQ53" s="1"/>
      <c r="JLS53" s="1"/>
      <c r="JLU53" s="1"/>
      <c r="JLW53" s="1"/>
      <c r="JLY53" s="1"/>
      <c r="JMA53" s="1"/>
      <c r="JMC53" s="1"/>
      <c r="JME53" s="1"/>
      <c r="JMG53" s="1"/>
      <c r="JMI53" s="1"/>
      <c r="JMK53" s="1"/>
      <c r="JMM53" s="1"/>
      <c r="JMO53" s="1"/>
      <c r="JMQ53" s="1"/>
      <c r="JMS53" s="1"/>
      <c r="JMU53" s="1"/>
      <c r="JMW53" s="1"/>
      <c r="JMY53" s="1"/>
      <c r="JNA53" s="1"/>
      <c r="JNC53" s="1"/>
      <c r="JNE53" s="1"/>
      <c r="JNG53" s="1"/>
      <c r="JNI53" s="1"/>
      <c r="JNK53" s="1"/>
      <c r="JNM53" s="1"/>
      <c r="JNO53" s="1"/>
      <c r="JNQ53" s="1"/>
      <c r="JNS53" s="1"/>
      <c r="JNU53" s="1"/>
      <c r="JNW53" s="1"/>
      <c r="JNY53" s="1"/>
      <c r="JOA53" s="1"/>
      <c r="JOC53" s="1"/>
      <c r="JOE53" s="1"/>
      <c r="JOG53" s="1"/>
      <c r="JOI53" s="1"/>
      <c r="JOK53" s="1"/>
      <c r="JOM53" s="1"/>
      <c r="JOO53" s="1"/>
      <c r="JOQ53" s="1"/>
      <c r="JOS53" s="1"/>
      <c r="JOU53" s="1"/>
      <c r="JOW53" s="1"/>
      <c r="JOY53" s="1"/>
      <c r="JPA53" s="1"/>
      <c r="JPC53" s="1"/>
      <c r="JPE53" s="1"/>
      <c r="JPG53" s="1"/>
      <c r="JPI53" s="1"/>
      <c r="JPK53" s="1"/>
      <c r="JPM53" s="1"/>
      <c r="JPO53" s="1"/>
      <c r="JPQ53" s="1"/>
      <c r="JPS53" s="1"/>
      <c r="JPU53" s="1"/>
      <c r="JPW53" s="1"/>
      <c r="JPY53" s="1"/>
      <c r="JQA53" s="1"/>
      <c r="JQC53" s="1"/>
      <c r="JQE53" s="1"/>
      <c r="JQG53" s="1"/>
      <c r="JQI53" s="1"/>
      <c r="JQK53" s="1"/>
      <c r="JQM53" s="1"/>
      <c r="JQO53" s="1"/>
      <c r="JQQ53" s="1"/>
      <c r="JQS53" s="1"/>
      <c r="JQU53" s="1"/>
      <c r="JQW53" s="1"/>
      <c r="JQY53" s="1"/>
      <c r="JRA53" s="1"/>
      <c r="JRC53" s="1"/>
      <c r="JRE53" s="1"/>
      <c r="JRG53" s="1"/>
      <c r="JRI53" s="1"/>
      <c r="JRK53" s="1"/>
      <c r="JRM53" s="1"/>
      <c r="JRO53" s="1"/>
      <c r="JRQ53" s="1"/>
      <c r="JRS53" s="1"/>
      <c r="JRU53" s="1"/>
      <c r="JRW53" s="1"/>
      <c r="JRY53" s="1"/>
      <c r="JSA53" s="1"/>
      <c r="JSC53" s="1"/>
      <c r="JSE53" s="1"/>
      <c r="JSG53" s="1"/>
      <c r="JSI53" s="1"/>
      <c r="JSK53" s="1"/>
      <c r="JSM53" s="1"/>
      <c r="JSO53" s="1"/>
      <c r="JSQ53" s="1"/>
      <c r="JSS53" s="1"/>
      <c r="JSU53" s="1"/>
      <c r="JSW53" s="1"/>
      <c r="JSY53" s="1"/>
      <c r="JTA53" s="1"/>
      <c r="JTC53" s="1"/>
      <c r="JTE53" s="1"/>
      <c r="JTG53" s="1"/>
      <c r="JTI53" s="1"/>
      <c r="JTK53" s="1"/>
      <c r="JTM53" s="1"/>
      <c r="JTO53" s="1"/>
      <c r="JTQ53" s="1"/>
      <c r="JTS53" s="1"/>
      <c r="JTU53" s="1"/>
      <c r="JTW53" s="1"/>
      <c r="JTY53" s="1"/>
      <c r="JUA53" s="1"/>
      <c r="JUC53" s="1"/>
      <c r="JUE53" s="1"/>
      <c r="JUG53" s="1"/>
      <c r="JUI53" s="1"/>
      <c r="JUK53" s="1"/>
      <c r="JUM53" s="1"/>
      <c r="JUO53" s="1"/>
      <c r="JUQ53" s="1"/>
      <c r="JUS53" s="1"/>
      <c r="JUU53" s="1"/>
      <c r="JUW53" s="1"/>
      <c r="JUY53" s="1"/>
      <c r="JVA53" s="1"/>
      <c r="JVC53" s="1"/>
      <c r="JVE53" s="1"/>
      <c r="JVG53" s="1"/>
      <c r="JVI53" s="1"/>
      <c r="JVK53" s="1"/>
      <c r="JVM53" s="1"/>
      <c r="JVO53" s="1"/>
      <c r="JVQ53" s="1"/>
      <c r="JVS53" s="1"/>
      <c r="JVU53" s="1"/>
      <c r="JVW53" s="1"/>
      <c r="JVY53" s="1"/>
      <c r="JWA53" s="1"/>
      <c r="JWC53" s="1"/>
      <c r="JWE53" s="1"/>
      <c r="JWG53" s="1"/>
      <c r="JWI53" s="1"/>
      <c r="JWK53" s="1"/>
      <c r="JWM53" s="1"/>
      <c r="JWO53" s="1"/>
      <c r="JWQ53" s="1"/>
      <c r="JWS53" s="1"/>
      <c r="JWU53" s="1"/>
      <c r="JWW53" s="1"/>
      <c r="JWY53" s="1"/>
      <c r="JXA53" s="1"/>
      <c r="JXC53" s="1"/>
      <c r="JXE53" s="1"/>
      <c r="JXG53" s="1"/>
      <c r="JXI53" s="1"/>
      <c r="JXK53" s="1"/>
      <c r="JXM53" s="1"/>
      <c r="JXO53" s="1"/>
      <c r="JXQ53" s="1"/>
      <c r="JXS53" s="1"/>
      <c r="JXU53" s="1"/>
      <c r="JXW53" s="1"/>
      <c r="JXY53" s="1"/>
      <c r="JYA53" s="1"/>
      <c r="JYC53" s="1"/>
      <c r="JYE53" s="1"/>
      <c r="JYG53" s="1"/>
      <c r="JYI53" s="1"/>
      <c r="JYK53" s="1"/>
      <c r="JYM53" s="1"/>
      <c r="JYO53" s="1"/>
      <c r="JYQ53" s="1"/>
      <c r="JYS53" s="1"/>
      <c r="JYU53" s="1"/>
      <c r="JYW53" s="1"/>
      <c r="JYY53" s="1"/>
      <c r="JZA53" s="1"/>
      <c r="JZC53" s="1"/>
      <c r="JZE53" s="1"/>
      <c r="JZG53" s="1"/>
      <c r="JZI53" s="1"/>
      <c r="JZK53" s="1"/>
      <c r="JZM53" s="1"/>
      <c r="JZO53" s="1"/>
      <c r="JZQ53" s="1"/>
      <c r="JZS53" s="1"/>
      <c r="JZU53" s="1"/>
      <c r="JZW53" s="1"/>
      <c r="JZY53" s="1"/>
      <c r="KAA53" s="1"/>
      <c r="KAC53" s="1"/>
      <c r="KAE53" s="1"/>
      <c r="KAG53" s="1"/>
      <c r="KAI53" s="1"/>
      <c r="KAK53" s="1"/>
      <c r="KAM53" s="1"/>
      <c r="KAO53" s="1"/>
      <c r="KAQ53" s="1"/>
      <c r="KAS53" s="1"/>
      <c r="KAU53" s="1"/>
      <c r="KAW53" s="1"/>
      <c r="KAY53" s="1"/>
      <c r="KBA53" s="1"/>
      <c r="KBC53" s="1"/>
      <c r="KBE53" s="1"/>
      <c r="KBG53" s="1"/>
      <c r="KBI53" s="1"/>
      <c r="KBK53" s="1"/>
      <c r="KBM53" s="1"/>
      <c r="KBO53" s="1"/>
      <c r="KBQ53" s="1"/>
      <c r="KBS53" s="1"/>
      <c r="KBU53" s="1"/>
      <c r="KBW53" s="1"/>
      <c r="KBY53" s="1"/>
      <c r="KCA53" s="1"/>
      <c r="KCC53" s="1"/>
      <c r="KCE53" s="1"/>
      <c r="KCG53" s="1"/>
      <c r="KCI53" s="1"/>
      <c r="KCK53" s="1"/>
      <c r="KCM53" s="1"/>
      <c r="KCO53" s="1"/>
      <c r="KCQ53" s="1"/>
      <c r="KCS53" s="1"/>
      <c r="KCU53" s="1"/>
      <c r="KCW53" s="1"/>
      <c r="KCY53" s="1"/>
      <c r="KDA53" s="1"/>
      <c r="KDC53" s="1"/>
      <c r="KDE53" s="1"/>
      <c r="KDG53" s="1"/>
      <c r="KDI53" s="1"/>
      <c r="KDK53" s="1"/>
      <c r="KDM53" s="1"/>
      <c r="KDO53" s="1"/>
      <c r="KDQ53" s="1"/>
      <c r="KDS53" s="1"/>
      <c r="KDU53" s="1"/>
      <c r="KDW53" s="1"/>
      <c r="KDY53" s="1"/>
      <c r="KEA53" s="1"/>
      <c r="KEC53" s="1"/>
      <c r="KEE53" s="1"/>
      <c r="KEG53" s="1"/>
      <c r="KEI53" s="1"/>
      <c r="KEK53" s="1"/>
      <c r="KEM53" s="1"/>
      <c r="KEO53" s="1"/>
      <c r="KEQ53" s="1"/>
      <c r="KES53" s="1"/>
      <c r="KEU53" s="1"/>
      <c r="KEW53" s="1"/>
      <c r="KEY53" s="1"/>
      <c r="KFA53" s="1"/>
      <c r="KFC53" s="1"/>
      <c r="KFE53" s="1"/>
      <c r="KFG53" s="1"/>
      <c r="KFI53" s="1"/>
      <c r="KFK53" s="1"/>
      <c r="KFM53" s="1"/>
      <c r="KFO53" s="1"/>
      <c r="KFQ53" s="1"/>
      <c r="KFS53" s="1"/>
      <c r="KFU53" s="1"/>
      <c r="KFW53" s="1"/>
      <c r="KFY53" s="1"/>
      <c r="KGA53" s="1"/>
      <c r="KGC53" s="1"/>
      <c r="KGE53" s="1"/>
      <c r="KGG53" s="1"/>
      <c r="KGI53" s="1"/>
      <c r="KGK53" s="1"/>
      <c r="KGM53" s="1"/>
      <c r="KGO53" s="1"/>
      <c r="KGQ53" s="1"/>
      <c r="KGS53" s="1"/>
      <c r="KGU53" s="1"/>
      <c r="KGW53" s="1"/>
      <c r="KGY53" s="1"/>
      <c r="KHA53" s="1"/>
      <c r="KHC53" s="1"/>
      <c r="KHE53" s="1"/>
      <c r="KHG53" s="1"/>
      <c r="KHI53" s="1"/>
      <c r="KHK53" s="1"/>
      <c r="KHM53" s="1"/>
      <c r="KHO53" s="1"/>
      <c r="KHQ53" s="1"/>
      <c r="KHS53" s="1"/>
      <c r="KHU53" s="1"/>
      <c r="KHW53" s="1"/>
      <c r="KHY53" s="1"/>
      <c r="KIA53" s="1"/>
      <c r="KIC53" s="1"/>
      <c r="KIE53" s="1"/>
      <c r="KIG53" s="1"/>
      <c r="KII53" s="1"/>
      <c r="KIK53" s="1"/>
      <c r="KIM53" s="1"/>
      <c r="KIO53" s="1"/>
      <c r="KIQ53" s="1"/>
      <c r="KIS53" s="1"/>
      <c r="KIU53" s="1"/>
      <c r="KIW53" s="1"/>
      <c r="KIY53" s="1"/>
      <c r="KJA53" s="1"/>
      <c r="KJC53" s="1"/>
      <c r="KJE53" s="1"/>
      <c r="KJG53" s="1"/>
      <c r="KJI53" s="1"/>
      <c r="KJK53" s="1"/>
      <c r="KJM53" s="1"/>
      <c r="KJO53" s="1"/>
      <c r="KJQ53" s="1"/>
      <c r="KJS53" s="1"/>
      <c r="KJU53" s="1"/>
      <c r="KJW53" s="1"/>
      <c r="KJY53" s="1"/>
      <c r="KKA53" s="1"/>
      <c r="KKC53" s="1"/>
      <c r="KKE53" s="1"/>
      <c r="KKG53" s="1"/>
      <c r="KKI53" s="1"/>
      <c r="KKK53" s="1"/>
      <c r="KKM53" s="1"/>
      <c r="KKO53" s="1"/>
      <c r="KKQ53" s="1"/>
      <c r="KKS53" s="1"/>
      <c r="KKU53" s="1"/>
      <c r="KKW53" s="1"/>
      <c r="KKY53" s="1"/>
      <c r="KLA53" s="1"/>
      <c r="KLC53" s="1"/>
      <c r="KLE53" s="1"/>
      <c r="KLG53" s="1"/>
      <c r="KLI53" s="1"/>
      <c r="KLK53" s="1"/>
      <c r="KLM53" s="1"/>
      <c r="KLO53" s="1"/>
      <c r="KLQ53" s="1"/>
      <c r="KLS53" s="1"/>
      <c r="KLU53" s="1"/>
      <c r="KLW53" s="1"/>
      <c r="KLY53" s="1"/>
      <c r="KMA53" s="1"/>
      <c r="KMC53" s="1"/>
      <c r="KME53" s="1"/>
      <c r="KMG53" s="1"/>
      <c r="KMI53" s="1"/>
      <c r="KMK53" s="1"/>
      <c r="KMM53" s="1"/>
      <c r="KMO53" s="1"/>
      <c r="KMQ53" s="1"/>
      <c r="KMS53" s="1"/>
      <c r="KMU53" s="1"/>
      <c r="KMW53" s="1"/>
      <c r="KMY53" s="1"/>
      <c r="KNA53" s="1"/>
      <c r="KNC53" s="1"/>
      <c r="KNE53" s="1"/>
      <c r="KNG53" s="1"/>
      <c r="KNI53" s="1"/>
      <c r="KNK53" s="1"/>
      <c r="KNM53" s="1"/>
      <c r="KNO53" s="1"/>
      <c r="KNQ53" s="1"/>
      <c r="KNS53" s="1"/>
      <c r="KNU53" s="1"/>
      <c r="KNW53" s="1"/>
      <c r="KNY53" s="1"/>
      <c r="KOA53" s="1"/>
      <c r="KOC53" s="1"/>
      <c r="KOE53" s="1"/>
      <c r="KOG53" s="1"/>
      <c r="KOI53" s="1"/>
      <c r="KOK53" s="1"/>
      <c r="KOM53" s="1"/>
      <c r="KOO53" s="1"/>
      <c r="KOQ53" s="1"/>
      <c r="KOS53" s="1"/>
      <c r="KOU53" s="1"/>
      <c r="KOW53" s="1"/>
      <c r="KOY53" s="1"/>
      <c r="KPA53" s="1"/>
      <c r="KPC53" s="1"/>
      <c r="KPE53" s="1"/>
      <c r="KPG53" s="1"/>
      <c r="KPI53" s="1"/>
      <c r="KPK53" s="1"/>
      <c r="KPM53" s="1"/>
      <c r="KPO53" s="1"/>
      <c r="KPQ53" s="1"/>
      <c r="KPS53" s="1"/>
      <c r="KPU53" s="1"/>
      <c r="KPW53" s="1"/>
      <c r="KPY53" s="1"/>
      <c r="KQA53" s="1"/>
      <c r="KQC53" s="1"/>
      <c r="KQE53" s="1"/>
      <c r="KQG53" s="1"/>
      <c r="KQI53" s="1"/>
      <c r="KQK53" s="1"/>
      <c r="KQM53" s="1"/>
      <c r="KQO53" s="1"/>
      <c r="KQQ53" s="1"/>
      <c r="KQS53" s="1"/>
      <c r="KQU53" s="1"/>
      <c r="KQW53" s="1"/>
      <c r="KQY53" s="1"/>
      <c r="KRA53" s="1"/>
      <c r="KRC53" s="1"/>
      <c r="KRE53" s="1"/>
      <c r="KRG53" s="1"/>
      <c r="KRI53" s="1"/>
      <c r="KRK53" s="1"/>
      <c r="KRM53" s="1"/>
      <c r="KRO53" s="1"/>
      <c r="KRQ53" s="1"/>
      <c r="KRS53" s="1"/>
      <c r="KRU53" s="1"/>
      <c r="KRW53" s="1"/>
      <c r="KRY53" s="1"/>
      <c r="KSA53" s="1"/>
      <c r="KSC53" s="1"/>
      <c r="KSE53" s="1"/>
      <c r="KSG53" s="1"/>
      <c r="KSI53" s="1"/>
      <c r="KSK53" s="1"/>
      <c r="KSM53" s="1"/>
      <c r="KSO53" s="1"/>
      <c r="KSQ53" s="1"/>
      <c r="KSS53" s="1"/>
      <c r="KSU53" s="1"/>
      <c r="KSW53" s="1"/>
      <c r="KSY53" s="1"/>
      <c r="KTA53" s="1"/>
      <c r="KTC53" s="1"/>
      <c r="KTE53" s="1"/>
      <c r="KTG53" s="1"/>
      <c r="KTI53" s="1"/>
      <c r="KTK53" s="1"/>
      <c r="KTM53" s="1"/>
      <c r="KTO53" s="1"/>
      <c r="KTQ53" s="1"/>
      <c r="KTS53" s="1"/>
      <c r="KTU53" s="1"/>
      <c r="KTW53" s="1"/>
      <c r="KTY53" s="1"/>
      <c r="KUA53" s="1"/>
      <c r="KUC53" s="1"/>
      <c r="KUE53" s="1"/>
      <c r="KUG53" s="1"/>
      <c r="KUI53" s="1"/>
      <c r="KUK53" s="1"/>
      <c r="KUM53" s="1"/>
      <c r="KUO53" s="1"/>
      <c r="KUQ53" s="1"/>
      <c r="KUS53" s="1"/>
      <c r="KUU53" s="1"/>
      <c r="KUW53" s="1"/>
      <c r="KUY53" s="1"/>
      <c r="KVA53" s="1"/>
      <c r="KVC53" s="1"/>
      <c r="KVE53" s="1"/>
      <c r="KVG53" s="1"/>
      <c r="KVI53" s="1"/>
      <c r="KVK53" s="1"/>
      <c r="KVM53" s="1"/>
      <c r="KVO53" s="1"/>
      <c r="KVQ53" s="1"/>
      <c r="KVS53" s="1"/>
      <c r="KVU53" s="1"/>
      <c r="KVW53" s="1"/>
      <c r="KVY53" s="1"/>
      <c r="KWA53" s="1"/>
      <c r="KWC53" s="1"/>
      <c r="KWE53" s="1"/>
      <c r="KWG53" s="1"/>
      <c r="KWI53" s="1"/>
      <c r="KWK53" s="1"/>
      <c r="KWM53" s="1"/>
      <c r="KWO53" s="1"/>
      <c r="KWQ53" s="1"/>
      <c r="KWS53" s="1"/>
      <c r="KWU53" s="1"/>
      <c r="KWW53" s="1"/>
      <c r="KWY53" s="1"/>
      <c r="KXA53" s="1"/>
      <c r="KXC53" s="1"/>
      <c r="KXE53" s="1"/>
      <c r="KXG53" s="1"/>
      <c r="KXI53" s="1"/>
      <c r="KXK53" s="1"/>
      <c r="KXM53" s="1"/>
      <c r="KXO53" s="1"/>
      <c r="KXQ53" s="1"/>
      <c r="KXS53" s="1"/>
      <c r="KXU53" s="1"/>
      <c r="KXW53" s="1"/>
      <c r="KXY53" s="1"/>
      <c r="KYA53" s="1"/>
      <c r="KYC53" s="1"/>
      <c r="KYE53" s="1"/>
      <c r="KYG53" s="1"/>
      <c r="KYI53" s="1"/>
      <c r="KYK53" s="1"/>
      <c r="KYM53" s="1"/>
      <c r="KYO53" s="1"/>
      <c r="KYQ53" s="1"/>
      <c r="KYS53" s="1"/>
      <c r="KYU53" s="1"/>
      <c r="KYW53" s="1"/>
      <c r="KYY53" s="1"/>
      <c r="KZA53" s="1"/>
      <c r="KZC53" s="1"/>
      <c r="KZE53" s="1"/>
      <c r="KZG53" s="1"/>
      <c r="KZI53" s="1"/>
      <c r="KZK53" s="1"/>
      <c r="KZM53" s="1"/>
      <c r="KZO53" s="1"/>
      <c r="KZQ53" s="1"/>
      <c r="KZS53" s="1"/>
      <c r="KZU53" s="1"/>
      <c r="KZW53" s="1"/>
      <c r="KZY53" s="1"/>
      <c r="LAA53" s="1"/>
      <c r="LAC53" s="1"/>
      <c r="LAE53" s="1"/>
      <c r="LAG53" s="1"/>
      <c r="LAI53" s="1"/>
      <c r="LAK53" s="1"/>
      <c r="LAM53" s="1"/>
      <c r="LAO53" s="1"/>
      <c r="LAQ53" s="1"/>
      <c r="LAS53" s="1"/>
      <c r="LAU53" s="1"/>
      <c r="LAW53" s="1"/>
      <c r="LAY53" s="1"/>
      <c r="LBA53" s="1"/>
      <c r="LBC53" s="1"/>
      <c r="LBE53" s="1"/>
      <c r="LBG53" s="1"/>
      <c r="LBI53" s="1"/>
      <c r="LBK53" s="1"/>
      <c r="LBM53" s="1"/>
      <c r="LBO53" s="1"/>
      <c r="LBQ53" s="1"/>
      <c r="LBS53" s="1"/>
      <c r="LBU53" s="1"/>
      <c r="LBW53" s="1"/>
      <c r="LBY53" s="1"/>
      <c r="LCA53" s="1"/>
      <c r="LCC53" s="1"/>
      <c r="LCE53" s="1"/>
      <c r="LCG53" s="1"/>
      <c r="LCI53" s="1"/>
      <c r="LCK53" s="1"/>
      <c r="LCM53" s="1"/>
      <c r="LCO53" s="1"/>
      <c r="LCQ53" s="1"/>
      <c r="LCS53" s="1"/>
      <c r="LCU53" s="1"/>
      <c r="LCW53" s="1"/>
      <c r="LCY53" s="1"/>
      <c r="LDA53" s="1"/>
      <c r="LDC53" s="1"/>
      <c r="LDE53" s="1"/>
      <c r="LDG53" s="1"/>
      <c r="LDI53" s="1"/>
      <c r="LDK53" s="1"/>
      <c r="LDM53" s="1"/>
      <c r="LDO53" s="1"/>
      <c r="LDQ53" s="1"/>
      <c r="LDS53" s="1"/>
      <c r="LDU53" s="1"/>
      <c r="LDW53" s="1"/>
      <c r="LDY53" s="1"/>
      <c r="LEA53" s="1"/>
      <c r="LEC53" s="1"/>
      <c r="LEE53" s="1"/>
      <c r="LEG53" s="1"/>
      <c r="LEI53" s="1"/>
      <c r="LEK53" s="1"/>
      <c r="LEM53" s="1"/>
      <c r="LEO53" s="1"/>
      <c r="LEQ53" s="1"/>
      <c r="LES53" s="1"/>
      <c r="LEU53" s="1"/>
      <c r="LEW53" s="1"/>
      <c r="LEY53" s="1"/>
      <c r="LFA53" s="1"/>
      <c r="LFC53" s="1"/>
      <c r="LFE53" s="1"/>
      <c r="LFG53" s="1"/>
      <c r="LFI53" s="1"/>
      <c r="LFK53" s="1"/>
      <c r="LFM53" s="1"/>
      <c r="LFO53" s="1"/>
      <c r="LFQ53" s="1"/>
      <c r="LFS53" s="1"/>
      <c r="LFU53" s="1"/>
      <c r="LFW53" s="1"/>
      <c r="LFY53" s="1"/>
      <c r="LGA53" s="1"/>
      <c r="LGC53" s="1"/>
      <c r="LGE53" s="1"/>
      <c r="LGG53" s="1"/>
      <c r="LGI53" s="1"/>
      <c r="LGK53" s="1"/>
      <c r="LGM53" s="1"/>
      <c r="LGO53" s="1"/>
      <c r="LGQ53" s="1"/>
      <c r="LGS53" s="1"/>
      <c r="LGU53" s="1"/>
      <c r="LGW53" s="1"/>
      <c r="LGY53" s="1"/>
      <c r="LHA53" s="1"/>
      <c r="LHC53" s="1"/>
      <c r="LHE53" s="1"/>
      <c r="LHG53" s="1"/>
      <c r="LHI53" s="1"/>
      <c r="LHK53" s="1"/>
      <c r="LHM53" s="1"/>
      <c r="LHO53" s="1"/>
      <c r="LHQ53" s="1"/>
      <c r="LHS53" s="1"/>
      <c r="LHU53" s="1"/>
      <c r="LHW53" s="1"/>
      <c r="LHY53" s="1"/>
      <c r="LIA53" s="1"/>
      <c r="LIC53" s="1"/>
      <c r="LIE53" s="1"/>
      <c r="LIG53" s="1"/>
      <c r="LII53" s="1"/>
      <c r="LIK53" s="1"/>
      <c r="LIM53" s="1"/>
      <c r="LIO53" s="1"/>
      <c r="LIQ53" s="1"/>
      <c r="LIS53" s="1"/>
      <c r="LIU53" s="1"/>
      <c r="LIW53" s="1"/>
      <c r="LIY53" s="1"/>
      <c r="LJA53" s="1"/>
      <c r="LJC53" s="1"/>
      <c r="LJE53" s="1"/>
      <c r="LJG53" s="1"/>
      <c r="LJI53" s="1"/>
      <c r="LJK53" s="1"/>
      <c r="LJM53" s="1"/>
      <c r="LJO53" s="1"/>
      <c r="LJQ53" s="1"/>
      <c r="LJS53" s="1"/>
      <c r="LJU53" s="1"/>
      <c r="LJW53" s="1"/>
      <c r="LJY53" s="1"/>
      <c r="LKA53" s="1"/>
      <c r="LKC53" s="1"/>
      <c r="LKE53" s="1"/>
      <c r="LKG53" s="1"/>
      <c r="LKI53" s="1"/>
      <c r="LKK53" s="1"/>
      <c r="LKM53" s="1"/>
      <c r="LKO53" s="1"/>
      <c r="LKQ53" s="1"/>
      <c r="LKS53" s="1"/>
      <c r="LKU53" s="1"/>
      <c r="LKW53" s="1"/>
      <c r="LKY53" s="1"/>
      <c r="LLA53" s="1"/>
      <c r="LLC53" s="1"/>
      <c r="LLE53" s="1"/>
      <c r="LLG53" s="1"/>
      <c r="LLI53" s="1"/>
      <c r="LLK53" s="1"/>
      <c r="LLM53" s="1"/>
      <c r="LLO53" s="1"/>
      <c r="LLQ53" s="1"/>
      <c r="LLS53" s="1"/>
      <c r="LLU53" s="1"/>
      <c r="LLW53" s="1"/>
      <c r="LLY53" s="1"/>
      <c r="LMA53" s="1"/>
      <c r="LMC53" s="1"/>
      <c r="LME53" s="1"/>
      <c r="LMG53" s="1"/>
      <c r="LMI53" s="1"/>
      <c r="LMK53" s="1"/>
      <c r="LMM53" s="1"/>
      <c r="LMO53" s="1"/>
      <c r="LMQ53" s="1"/>
      <c r="LMS53" s="1"/>
      <c r="LMU53" s="1"/>
      <c r="LMW53" s="1"/>
      <c r="LMY53" s="1"/>
      <c r="LNA53" s="1"/>
      <c r="LNC53" s="1"/>
      <c r="LNE53" s="1"/>
      <c r="LNG53" s="1"/>
      <c r="LNI53" s="1"/>
      <c r="LNK53" s="1"/>
      <c r="LNM53" s="1"/>
      <c r="LNO53" s="1"/>
      <c r="LNQ53" s="1"/>
      <c r="LNS53" s="1"/>
      <c r="LNU53" s="1"/>
      <c r="LNW53" s="1"/>
      <c r="LNY53" s="1"/>
      <c r="LOA53" s="1"/>
      <c r="LOC53" s="1"/>
      <c r="LOE53" s="1"/>
      <c r="LOG53" s="1"/>
      <c r="LOI53" s="1"/>
      <c r="LOK53" s="1"/>
      <c r="LOM53" s="1"/>
      <c r="LOO53" s="1"/>
      <c r="LOQ53" s="1"/>
      <c r="LOS53" s="1"/>
      <c r="LOU53" s="1"/>
      <c r="LOW53" s="1"/>
      <c r="LOY53" s="1"/>
      <c r="LPA53" s="1"/>
      <c r="LPC53" s="1"/>
      <c r="LPE53" s="1"/>
      <c r="LPG53" s="1"/>
      <c r="LPI53" s="1"/>
      <c r="LPK53" s="1"/>
      <c r="LPM53" s="1"/>
      <c r="LPO53" s="1"/>
      <c r="LPQ53" s="1"/>
      <c r="LPS53" s="1"/>
      <c r="LPU53" s="1"/>
      <c r="LPW53" s="1"/>
      <c r="LPY53" s="1"/>
      <c r="LQA53" s="1"/>
      <c r="LQC53" s="1"/>
      <c r="LQE53" s="1"/>
      <c r="LQG53" s="1"/>
      <c r="LQI53" s="1"/>
      <c r="LQK53" s="1"/>
      <c r="LQM53" s="1"/>
      <c r="LQO53" s="1"/>
      <c r="LQQ53" s="1"/>
      <c r="LQS53" s="1"/>
      <c r="LQU53" s="1"/>
      <c r="LQW53" s="1"/>
      <c r="LQY53" s="1"/>
      <c r="LRA53" s="1"/>
      <c r="LRC53" s="1"/>
      <c r="LRE53" s="1"/>
      <c r="LRG53" s="1"/>
      <c r="LRI53" s="1"/>
      <c r="LRK53" s="1"/>
      <c r="LRM53" s="1"/>
      <c r="LRO53" s="1"/>
      <c r="LRQ53" s="1"/>
      <c r="LRS53" s="1"/>
      <c r="LRU53" s="1"/>
      <c r="LRW53" s="1"/>
      <c r="LRY53" s="1"/>
      <c r="LSA53" s="1"/>
      <c r="LSC53" s="1"/>
      <c r="LSE53" s="1"/>
      <c r="LSG53" s="1"/>
      <c r="LSI53" s="1"/>
      <c r="LSK53" s="1"/>
      <c r="LSM53" s="1"/>
      <c r="LSO53" s="1"/>
      <c r="LSQ53" s="1"/>
      <c r="LSS53" s="1"/>
      <c r="LSU53" s="1"/>
      <c r="LSW53" s="1"/>
      <c r="LSY53" s="1"/>
      <c r="LTA53" s="1"/>
      <c r="LTC53" s="1"/>
      <c r="LTE53" s="1"/>
      <c r="LTG53" s="1"/>
      <c r="LTI53" s="1"/>
      <c r="LTK53" s="1"/>
      <c r="LTM53" s="1"/>
      <c r="LTO53" s="1"/>
      <c r="LTQ53" s="1"/>
      <c r="LTS53" s="1"/>
      <c r="LTU53" s="1"/>
      <c r="LTW53" s="1"/>
      <c r="LTY53" s="1"/>
      <c r="LUA53" s="1"/>
      <c r="LUC53" s="1"/>
      <c r="LUE53" s="1"/>
      <c r="LUG53" s="1"/>
      <c r="LUI53" s="1"/>
      <c r="LUK53" s="1"/>
      <c r="LUM53" s="1"/>
      <c r="LUO53" s="1"/>
      <c r="LUQ53" s="1"/>
      <c r="LUS53" s="1"/>
      <c r="LUU53" s="1"/>
      <c r="LUW53" s="1"/>
      <c r="LUY53" s="1"/>
      <c r="LVA53" s="1"/>
      <c r="LVC53" s="1"/>
      <c r="LVE53" s="1"/>
      <c r="LVG53" s="1"/>
      <c r="LVI53" s="1"/>
      <c r="LVK53" s="1"/>
      <c r="LVM53" s="1"/>
      <c r="LVO53" s="1"/>
      <c r="LVQ53" s="1"/>
      <c r="LVS53" s="1"/>
      <c r="LVU53" s="1"/>
      <c r="LVW53" s="1"/>
      <c r="LVY53" s="1"/>
      <c r="LWA53" s="1"/>
      <c r="LWC53" s="1"/>
      <c r="LWE53" s="1"/>
      <c r="LWG53" s="1"/>
      <c r="LWI53" s="1"/>
      <c r="LWK53" s="1"/>
      <c r="LWM53" s="1"/>
      <c r="LWO53" s="1"/>
      <c r="LWQ53" s="1"/>
      <c r="LWS53" s="1"/>
      <c r="LWU53" s="1"/>
      <c r="LWW53" s="1"/>
      <c r="LWY53" s="1"/>
      <c r="LXA53" s="1"/>
      <c r="LXC53" s="1"/>
      <c r="LXE53" s="1"/>
      <c r="LXG53" s="1"/>
      <c r="LXI53" s="1"/>
      <c r="LXK53" s="1"/>
      <c r="LXM53" s="1"/>
      <c r="LXO53" s="1"/>
      <c r="LXQ53" s="1"/>
      <c r="LXS53" s="1"/>
      <c r="LXU53" s="1"/>
      <c r="LXW53" s="1"/>
      <c r="LXY53" s="1"/>
      <c r="LYA53" s="1"/>
      <c r="LYC53" s="1"/>
      <c r="LYE53" s="1"/>
      <c r="LYG53" s="1"/>
      <c r="LYI53" s="1"/>
      <c r="LYK53" s="1"/>
      <c r="LYM53" s="1"/>
      <c r="LYO53" s="1"/>
      <c r="LYQ53" s="1"/>
      <c r="LYS53" s="1"/>
      <c r="LYU53" s="1"/>
      <c r="LYW53" s="1"/>
      <c r="LYY53" s="1"/>
      <c r="LZA53" s="1"/>
      <c r="LZC53" s="1"/>
      <c r="LZE53" s="1"/>
      <c r="LZG53" s="1"/>
      <c r="LZI53" s="1"/>
      <c r="LZK53" s="1"/>
      <c r="LZM53" s="1"/>
      <c r="LZO53" s="1"/>
      <c r="LZQ53" s="1"/>
      <c r="LZS53" s="1"/>
      <c r="LZU53" s="1"/>
      <c r="LZW53" s="1"/>
      <c r="LZY53" s="1"/>
      <c r="MAA53" s="1"/>
      <c r="MAC53" s="1"/>
      <c r="MAE53" s="1"/>
      <c r="MAG53" s="1"/>
      <c r="MAI53" s="1"/>
      <c r="MAK53" s="1"/>
      <c r="MAM53" s="1"/>
      <c r="MAO53" s="1"/>
      <c r="MAQ53" s="1"/>
      <c r="MAS53" s="1"/>
      <c r="MAU53" s="1"/>
      <c r="MAW53" s="1"/>
      <c r="MAY53" s="1"/>
      <c r="MBA53" s="1"/>
      <c r="MBC53" s="1"/>
      <c r="MBE53" s="1"/>
      <c r="MBG53" s="1"/>
      <c r="MBI53" s="1"/>
      <c r="MBK53" s="1"/>
      <c r="MBM53" s="1"/>
      <c r="MBO53" s="1"/>
      <c r="MBQ53" s="1"/>
      <c r="MBS53" s="1"/>
      <c r="MBU53" s="1"/>
      <c r="MBW53" s="1"/>
      <c r="MBY53" s="1"/>
      <c r="MCA53" s="1"/>
      <c r="MCC53" s="1"/>
      <c r="MCE53" s="1"/>
      <c r="MCG53" s="1"/>
      <c r="MCI53" s="1"/>
      <c r="MCK53" s="1"/>
      <c r="MCM53" s="1"/>
      <c r="MCO53" s="1"/>
      <c r="MCQ53" s="1"/>
      <c r="MCS53" s="1"/>
      <c r="MCU53" s="1"/>
      <c r="MCW53" s="1"/>
      <c r="MCY53" s="1"/>
      <c r="MDA53" s="1"/>
      <c r="MDC53" s="1"/>
      <c r="MDE53" s="1"/>
      <c r="MDG53" s="1"/>
      <c r="MDI53" s="1"/>
      <c r="MDK53" s="1"/>
      <c r="MDM53" s="1"/>
      <c r="MDO53" s="1"/>
      <c r="MDQ53" s="1"/>
      <c r="MDS53" s="1"/>
      <c r="MDU53" s="1"/>
      <c r="MDW53" s="1"/>
      <c r="MDY53" s="1"/>
      <c r="MEA53" s="1"/>
      <c r="MEC53" s="1"/>
      <c r="MEE53" s="1"/>
      <c r="MEG53" s="1"/>
      <c r="MEI53" s="1"/>
      <c r="MEK53" s="1"/>
      <c r="MEM53" s="1"/>
      <c r="MEO53" s="1"/>
      <c r="MEQ53" s="1"/>
      <c r="MES53" s="1"/>
      <c r="MEU53" s="1"/>
      <c r="MEW53" s="1"/>
      <c r="MEY53" s="1"/>
      <c r="MFA53" s="1"/>
      <c r="MFC53" s="1"/>
      <c r="MFE53" s="1"/>
      <c r="MFG53" s="1"/>
      <c r="MFI53" s="1"/>
      <c r="MFK53" s="1"/>
      <c r="MFM53" s="1"/>
      <c r="MFO53" s="1"/>
      <c r="MFQ53" s="1"/>
      <c r="MFS53" s="1"/>
      <c r="MFU53" s="1"/>
      <c r="MFW53" s="1"/>
      <c r="MFY53" s="1"/>
      <c r="MGA53" s="1"/>
      <c r="MGC53" s="1"/>
      <c r="MGE53" s="1"/>
      <c r="MGG53" s="1"/>
      <c r="MGI53" s="1"/>
      <c r="MGK53" s="1"/>
      <c r="MGM53" s="1"/>
      <c r="MGO53" s="1"/>
      <c r="MGQ53" s="1"/>
      <c r="MGS53" s="1"/>
      <c r="MGU53" s="1"/>
      <c r="MGW53" s="1"/>
      <c r="MGY53" s="1"/>
      <c r="MHA53" s="1"/>
      <c r="MHC53" s="1"/>
      <c r="MHE53" s="1"/>
      <c r="MHG53" s="1"/>
      <c r="MHI53" s="1"/>
      <c r="MHK53" s="1"/>
      <c r="MHM53" s="1"/>
      <c r="MHO53" s="1"/>
      <c r="MHQ53" s="1"/>
      <c r="MHS53" s="1"/>
      <c r="MHU53" s="1"/>
      <c r="MHW53" s="1"/>
      <c r="MHY53" s="1"/>
      <c r="MIA53" s="1"/>
      <c r="MIC53" s="1"/>
      <c r="MIE53" s="1"/>
      <c r="MIG53" s="1"/>
      <c r="MII53" s="1"/>
      <c r="MIK53" s="1"/>
      <c r="MIM53" s="1"/>
      <c r="MIO53" s="1"/>
      <c r="MIQ53" s="1"/>
      <c r="MIS53" s="1"/>
      <c r="MIU53" s="1"/>
      <c r="MIW53" s="1"/>
      <c r="MIY53" s="1"/>
      <c r="MJA53" s="1"/>
      <c r="MJC53" s="1"/>
      <c r="MJE53" s="1"/>
      <c r="MJG53" s="1"/>
      <c r="MJI53" s="1"/>
      <c r="MJK53" s="1"/>
      <c r="MJM53" s="1"/>
      <c r="MJO53" s="1"/>
      <c r="MJQ53" s="1"/>
      <c r="MJS53" s="1"/>
      <c r="MJU53" s="1"/>
      <c r="MJW53" s="1"/>
      <c r="MJY53" s="1"/>
      <c r="MKA53" s="1"/>
      <c r="MKC53" s="1"/>
      <c r="MKE53" s="1"/>
      <c r="MKG53" s="1"/>
      <c r="MKI53" s="1"/>
      <c r="MKK53" s="1"/>
      <c r="MKM53" s="1"/>
      <c r="MKO53" s="1"/>
      <c r="MKQ53" s="1"/>
      <c r="MKS53" s="1"/>
      <c r="MKU53" s="1"/>
      <c r="MKW53" s="1"/>
      <c r="MKY53" s="1"/>
      <c r="MLA53" s="1"/>
      <c r="MLC53" s="1"/>
      <c r="MLE53" s="1"/>
      <c r="MLG53" s="1"/>
      <c r="MLI53" s="1"/>
      <c r="MLK53" s="1"/>
      <c r="MLM53" s="1"/>
      <c r="MLO53" s="1"/>
      <c r="MLQ53" s="1"/>
      <c r="MLS53" s="1"/>
      <c r="MLU53" s="1"/>
      <c r="MLW53" s="1"/>
      <c r="MLY53" s="1"/>
      <c r="MMA53" s="1"/>
      <c r="MMC53" s="1"/>
      <c r="MME53" s="1"/>
      <c r="MMG53" s="1"/>
      <c r="MMI53" s="1"/>
      <c r="MMK53" s="1"/>
      <c r="MMM53" s="1"/>
      <c r="MMO53" s="1"/>
      <c r="MMQ53" s="1"/>
      <c r="MMS53" s="1"/>
      <c r="MMU53" s="1"/>
      <c r="MMW53" s="1"/>
      <c r="MMY53" s="1"/>
      <c r="MNA53" s="1"/>
      <c r="MNC53" s="1"/>
      <c r="MNE53" s="1"/>
      <c r="MNG53" s="1"/>
      <c r="MNI53" s="1"/>
      <c r="MNK53" s="1"/>
      <c r="MNM53" s="1"/>
      <c r="MNO53" s="1"/>
      <c r="MNQ53" s="1"/>
      <c r="MNS53" s="1"/>
      <c r="MNU53" s="1"/>
      <c r="MNW53" s="1"/>
      <c r="MNY53" s="1"/>
      <c r="MOA53" s="1"/>
      <c r="MOC53" s="1"/>
      <c r="MOE53" s="1"/>
      <c r="MOG53" s="1"/>
      <c r="MOI53" s="1"/>
      <c r="MOK53" s="1"/>
      <c r="MOM53" s="1"/>
      <c r="MOO53" s="1"/>
      <c r="MOQ53" s="1"/>
      <c r="MOS53" s="1"/>
      <c r="MOU53" s="1"/>
      <c r="MOW53" s="1"/>
      <c r="MOY53" s="1"/>
      <c r="MPA53" s="1"/>
      <c r="MPC53" s="1"/>
      <c r="MPE53" s="1"/>
      <c r="MPG53" s="1"/>
      <c r="MPI53" s="1"/>
      <c r="MPK53" s="1"/>
      <c r="MPM53" s="1"/>
      <c r="MPO53" s="1"/>
      <c r="MPQ53" s="1"/>
      <c r="MPS53" s="1"/>
      <c r="MPU53" s="1"/>
      <c r="MPW53" s="1"/>
      <c r="MPY53" s="1"/>
      <c r="MQA53" s="1"/>
      <c r="MQC53" s="1"/>
      <c r="MQE53" s="1"/>
      <c r="MQG53" s="1"/>
      <c r="MQI53" s="1"/>
      <c r="MQK53" s="1"/>
      <c r="MQM53" s="1"/>
      <c r="MQO53" s="1"/>
      <c r="MQQ53" s="1"/>
      <c r="MQS53" s="1"/>
      <c r="MQU53" s="1"/>
      <c r="MQW53" s="1"/>
      <c r="MQY53" s="1"/>
      <c r="MRA53" s="1"/>
      <c r="MRC53" s="1"/>
      <c r="MRE53" s="1"/>
      <c r="MRG53" s="1"/>
      <c r="MRI53" s="1"/>
      <c r="MRK53" s="1"/>
      <c r="MRM53" s="1"/>
      <c r="MRO53" s="1"/>
      <c r="MRQ53" s="1"/>
      <c r="MRS53" s="1"/>
      <c r="MRU53" s="1"/>
      <c r="MRW53" s="1"/>
      <c r="MRY53" s="1"/>
      <c r="MSA53" s="1"/>
      <c r="MSC53" s="1"/>
      <c r="MSE53" s="1"/>
      <c r="MSG53" s="1"/>
      <c r="MSI53" s="1"/>
      <c r="MSK53" s="1"/>
      <c r="MSM53" s="1"/>
      <c r="MSO53" s="1"/>
      <c r="MSQ53" s="1"/>
      <c r="MSS53" s="1"/>
      <c r="MSU53" s="1"/>
      <c r="MSW53" s="1"/>
      <c r="MSY53" s="1"/>
      <c r="MTA53" s="1"/>
      <c r="MTC53" s="1"/>
      <c r="MTE53" s="1"/>
      <c r="MTG53" s="1"/>
      <c r="MTI53" s="1"/>
      <c r="MTK53" s="1"/>
      <c r="MTM53" s="1"/>
      <c r="MTO53" s="1"/>
      <c r="MTQ53" s="1"/>
      <c r="MTS53" s="1"/>
      <c r="MTU53" s="1"/>
      <c r="MTW53" s="1"/>
      <c r="MTY53" s="1"/>
      <c r="MUA53" s="1"/>
      <c r="MUC53" s="1"/>
      <c r="MUE53" s="1"/>
      <c r="MUG53" s="1"/>
      <c r="MUI53" s="1"/>
      <c r="MUK53" s="1"/>
      <c r="MUM53" s="1"/>
      <c r="MUO53" s="1"/>
      <c r="MUQ53" s="1"/>
      <c r="MUS53" s="1"/>
      <c r="MUU53" s="1"/>
      <c r="MUW53" s="1"/>
      <c r="MUY53" s="1"/>
      <c r="MVA53" s="1"/>
      <c r="MVC53" s="1"/>
      <c r="MVE53" s="1"/>
      <c r="MVG53" s="1"/>
      <c r="MVI53" s="1"/>
      <c r="MVK53" s="1"/>
      <c r="MVM53" s="1"/>
      <c r="MVO53" s="1"/>
      <c r="MVQ53" s="1"/>
      <c r="MVS53" s="1"/>
      <c r="MVU53" s="1"/>
      <c r="MVW53" s="1"/>
      <c r="MVY53" s="1"/>
      <c r="MWA53" s="1"/>
      <c r="MWC53" s="1"/>
      <c r="MWE53" s="1"/>
      <c r="MWG53" s="1"/>
      <c r="MWI53" s="1"/>
      <c r="MWK53" s="1"/>
      <c r="MWM53" s="1"/>
      <c r="MWO53" s="1"/>
      <c r="MWQ53" s="1"/>
      <c r="MWS53" s="1"/>
      <c r="MWU53" s="1"/>
      <c r="MWW53" s="1"/>
      <c r="MWY53" s="1"/>
      <c r="MXA53" s="1"/>
      <c r="MXC53" s="1"/>
      <c r="MXE53" s="1"/>
      <c r="MXG53" s="1"/>
      <c r="MXI53" s="1"/>
      <c r="MXK53" s="1"/>
      <c r="MXM53" s="1"/>
      <c r="MXO53" s="1"/>
      <c r="MXQ53" s="1"/>
      <c r="MXS53" s="1"/>
      <c r="MXU53" s="1"/>
      <c r="MXW53" s="1"/>
      <c r="MXY53" s="1"/>
      <c r="MYA53" s="1"/>
      <c r="MYC53" s="1"/>
      <c r="MYE53" s="1"/>
      <c r="MYG53" s="1"/>
      <c r="MYI53" s="1"/>
      <c r="MYK53" s="1"/>
      <c r="MYM53" s="1"/>
      <c r="MYO53" s="1"/>
      <c r="MYQ53" s="1"/>
      <c r="MYS53" s="1"/>
      <c r="MYU53" s="1"/>
      <c r="MYW53" s="1"/>
      <c r="MYY53" s="1"/>
      <c r="MZA53" s="1"/>
      <c r="MZC53" s="1"/>
      <c r="MZE53" s="1"/>
      <c r="MZG53" s="1"/>
      <c r="MZI53" s="1"/>
      <c r="MZK53" s="1"/>
      <c r="MZM53" s="1"/>
      <c r="MZO53" s="1"/>
      <c r="MZQ53" s="1"/>
      <c r="MZS53" s="1"/>
      <c r="MZU53" s="1"/>
      <c r="MZW53" s="1"/>
      <c r="MZY53" s="1"/>
      <c r="NAA53" s="1"/>
      <c r="NAC53" s="1"/>
      <c r="NAE53" s="1"/>
      <c r="NAG53" s="1"/>
      <c r="NAI53" s="1"/>
      <c r="NAK53" s="1"/>
      <c r="NAM53" s="1"/>
      <c r="NAO53" s="1"/>
      <c r="NAQ53" s="1"/>
      <c r="NAS53" s="1"/>
      <c r="NAU53" s="1"/>
      <c r="NAW53" s="1"/>
      <c r="NAY53" s="1"/>
      <c r="NBA53" s="1"/>
      <c r="NBC53" s="1"/>
      <c r="NBE53" s="1"/>
      <c r="NBG53" s="1"/>
      <c r="NBI53" s="1"/>
      <c r="NBK53" s="1"/>
      <c r="NBM53" s="1"/>
      <c r="NBO53" s="1"/>
      <c r="NBQ53" s="1"/>
      <c r="NBS53" s="1"/>
      <c r="NBU53" s="1"/>
      <c r="NBW53" s="1"/>
      <c r="NBY53" s="1"/>
      <c r="NCA53" s="1"/>
      <c r="NCC53" s="1"/>
      <c r="NCE53" s="1"/>
      <c r="NCG53" s="1"/>
      <c r="NCI53" s="1"/>
      <c r="NCK53" s="1"/>
      <c r="NCM53" s="1"/>
      <c r="NCO53" s="1"/>
      <c r="NCQ53" s="1"/>
      <c r="NCS53" s="1"/>
      <c r="NCU53" s="1"/>
      <c r="NCW53" s="1"/>
      <c r="NCY53" s="1"/>
      <c r="NDA53" s="1"/>
      <c r="NDC53" s="1"/>
      <c r="NDE53" s="1"/>
      <c r="NDG53" s="1"/>
      <c r="NDI53" s="1"/>
      <c r="NDK53" s="1"/>
      <c r="NDM53" s="1"/>
      <c r="NDO53" s="1"/>
      <c r="NDQ53" s="1"/>
      <c r="NDS53" s="1"/>
      <c r="NDU53" s="1"/>
      <c r="NDW53" s="1"/>
      <c r="NDY53" s="1"/>
      <c r="NEA53" s="1"/>
      <c r="NEC53" s="1"/>
      <c r="NEE53" s="1"/>
      <c r="NEG53" s="1"/>
      <c r="NEI53" s="1"/>
      <c r="NEK53" s="1"/>
      <c r="NEM53" s="1"/>
      <c r="NEO53" s="1"/>
      <c r="NEQ53" s="1"/>
      <c r="NES53" s="1"/>
      <c r="NEU53" s="1"/>
      <c r="NEW53" s="1"/>
      <c r="NEY53" s="1"/>
      <c r="NFA53" s="1"/>
      <c r="NFC53" s="1"/>
      <c r="NFE53" s="1"/>
      <c r="NFG53" s="1"/>
      <c r="NFI53" s="1"/>
      <c r="NFK53" s="1"/>
      <c r="NFM53" s="1"/>
      <c r="NFO53" s="1"/>
      <c r="NFQ53" s="1"/>
      <c r="NFS53" s="1"/>
      <c r="NFU53" s="1"/>
      <c r="NFW53" s="1"/>
      <c r="NFY53" s="1"/>
      <c r="NGA53" s="1"/>
      <c r="NGC53" s="1"/>
      <c r="NGE53" s="1"/>
      <c r="NGG53" s="1"/>
      <c r="NGI53" s="1"/>
      <c r="NGK53" s="1"/>
      <c r="NGM53" s="1"/>
      <c r="NGO53" s="1"/>
      <c r="NGQ53" s="1"/>
      <c r="NGS53" s="1"/>
      <c r="NGU53" s="1"/>
      <c r="NGW53" s="1"/>
      <c r="NGY53" s="1"/>
      <c r="NHA53" s="1"/>
      <c r="NHC53" s="1"/>
      <c r="NHE53" s="1"/>
      <c r="NHG53" s="1"/>
      <c r="NHI53" s="1"/>
      <c r="NHK53" s="1"/>
      <c r="NHM53" s="1"/>
      <c r="NHO53" s="1"/>
      <c r="NHQ53" s="1"/>
      <c r="NHS53" s="1"/>
      <c r="NHU53" s="1"/>
      <c r="NHW53" s="1"/>
      <c r="NHY53" s="1"/>
      <c r="NIA53" s="1"/>
      <c r="NIC53" s="1"/>
      <c r="NIE53" s="1"/>
      <c r="NIG53" s="1"/>
      <c r="NII53" s="1"/>
      <c r="NIK53" s="1"/>
      <c r="NIM53" s="1"/>
      <c r="NIO53" s="1"/>
      <c r="NIQ53" s="1"/>
      <c r="NIS53" s="1"/>
      <c r="NIU53" s="1"/>
      <c r="NIW53" s="1"/>
      <c r="NIY53" s="1"/>
      <c r="NJA53" s="1"/>
      <c r="NJC53" s="1"/>
      <c r="NJE53" s="1"/>
      <c r="NJG53" s="1"/>
      <c r="NJI53" s="1"/>
      <c r="NJK53" s="1"/>
      <c r="NJM53" s="1"/>
      <c r="NJO53" s="1"/>
      <c r="NJQ53" s="1"/>
      <c r="NJS53" s="1"/>
      <c r="NJU53" s="1"/>
      <c r="NJW53" s="1"/>
      <c r="NJY53" s="1"/>
      <c r="NKA53" s="1"/>
      <c r="NKC53" s="1"/>
      <c r="NKE53" s="1"/>
      <c r="NKG53" s="1"/>
      <c r="NKI53" s="1"/>
      <c r="NKK53" s="1"/>
      <c r="NKM53" s="1"/>
      <c r="NKO53" s="1"/>
      <c r="NKQ53" s="1"/>
      <c r="NKS53" s="1"/>
      <c r="NKU53" s="1"/>
      <c r="NKW53" s="1"/>
      <c r="NKY53" s="1"/>
      <c r="NLA53" s="1"/>
      <c r="NLC53" s="1"/>
      <c r="NLE53" s="1"/>
      <c r="NLG53" s="1"/>
      <c r="NLI53" s="1"/>
      <c r="NLK53" s="1"/>
      <c r="NLM53" s="1"/>
      <c r="NLO53" s="1"/>
      <c r="NLQ53" s="1"/>
      <c r="NLS53" s="1"/>
      <c r="NLU53" s="1"/>
      <c r="NLW53" s="1"/>
      <c r="NLY53" s="1"/>
      <c r="NMA53" s="1"/>
      <c r="NMC53" s="1"/>
      <c r="NME53" s="1"/>
      <c r="NMG53" s="1"/>
      <c r="NMI53" s="1"/>
      <c r="NMK53" s="1"/>
      <c r="NMM53" s="1"/>
      <c r="NMO53" s="1"/>
      <c r="NMQ53" s="1"/>
      <c r="NMS53" s="1"/>
      <c r="NMU53" s="1"/>
      <c r="NMW53" s="1"/>
      <c r="NMY53" s="1"/>
      <c r="NNA53" s="1"/>
      <c r="NNC53" s="1"/>
      <c r="NNE53" s="1"/>
      <c r="NNG53" s="1"/>
      <c r="NNI53" s="1"/>
      <c r="NNK53" s="1"/>
      <c r="NNM53" s="1"/>
      <c r="NNO53" s="1"/>
      <c r="NNQ53" s="1"/>
      <c r="NNS53" s="1"/>
      <c r="NNU53" s="1"/>
      <c r="NNW53" s="1"/>
      <c r="NNY53" s="1"/>
      <c r="NOA53" s="1"/>
      <c r="NOC53" s="1"/>
      <c r="NOE53" s="1"/>
      <c r="NOG53" s="1"/>
      <c r="NOI53" s="1"/>
      <c r="NOK53" s="1"/>
      <c r="NOM53" s="1"/>
      <c r="NOO53" s="1"/>
      <c r="NOQ53" s="1"/>
      <c r="NOS53" s="1"/>
      <c r="NOU53" s="1"/>
      <c r="NOW53" s="1"/>
      <c r="NOY53" s="1"/>
      <c r="NPA53" s="1"/>
      <c r="NPC53" s="1"/>
      <c r="NPE53" s="1"/>
      <c r="NPG53" s="1"/>
      <c r="NPI53" s="1"/>
      <c r="NPK53" s="1"/>
      <c r="NPM53" s="1"/>
      <c r="NPO53" s="1"/>
      <c r="NPQ53" s="1"/>
      <c r="NPS53" s="1"/>
      <c r="NPU53" s="1"/>
      <c r="NPW53" s="1"/>
      <c r="NPY53" s="1"/>
      <c r="NQA53" s="1"/>
      <c r="NQC53" s="1"/>
      <c r="NQE53" s="1"/>
      <c r="NQG53" s="1"/>
      <c r="NQI53" s="1"/>
      <c r="NQK53" s="1"/>
      <c r="NQM53" s="1"/>
      <c r="NQO53" s="1"/>
      <c r="NQQ53" s="1"/>
      <c r="NQS53" s="1"/>
      <c r="NQU53" s="1"/>
      <c r="NQW53" s="1"/>
      <c r="NQY53" s="1"/>
      <c r="NRA53" s="1"/>
      <c r="NRC53" s="1"/>
      <c r="NRE53" s="1"/>
      <c r="NRG53" s="1"/>
      <c r="NRI53" s="1"/>
      <c r="NRK53" s="1"/>
      <c r="NRM53" s="1"/>
      <c r="NRO53" s="1"/>
      <c r="NRQ53" s="1"/>
      <c r="NRS53" s="1"/>
      <c r="NRU53" s="1"/>
      <c r="NRW53" s="1"/>
      <c r="NRY53" s="1"/>
      <c r="NSA53" s="1"/>
      <c r="NSC53" s="1"/>
      <c r="NSE53" s="1"/>
      <c r="NSG53" s="1"/>
      <c r="NSI53" s="1"/>
      <c r="NSK53" s="1"/>
      <c r="NSM53" s="1"/>
      <c r="NSO53" s="1"/>
      <c r="NSQ53" s="1"/>
      <c r="NSS53" s="1"/>
      <c r="NSU53" s="1"/>
      <c r="NSW53" s="1"/>
      <c r="NSY53" s="1"/>
      <c r="NTA53" s="1"/>
      <c r="NTC53" s="1"/>
      <c r="NTE53" s="1"/>
      <c r="NTG53" s="1"/>
      <c r="NTI53" s="1"/>
      <c r="NTK53" s="1"/>
      <c r="NTM53" s="1"/>
      <c r="NTO53" s="1"/>
      <c r="NTQ53" s="1"/>
      <c r="NTS53" s="1"/>
      <c r="NTU53" s="1"/>
      <c r="NTW53" s="1"/>
      <c r="NTY53" s="1"/>
      <c r="NUA53" s="1"/>
      <c r="NUC53" s="1"/>
      <c r="NUE53" s="1"/>
      <c r="NUG53" s="1"/>
      <c r="NUI53" s="1"/>
      <c r="NUK53" s="1"/>
      <c r="NUM53" s="1"/>
      <c r="NUO53" s="1"/>
      <c r="NUQ53" s="1"/>
      <c r="NUS53" s="1"/>
      <c r="NUU53" s="1"/>
      <c r="NUW53" s="1"/>
      <c r="NUY53" s="1"/>
      <c r="NVA53" s="1"/>
      <c r="NVC53" s="1"/>
      <c r="NVE53" s="1"/>
      <c r="NVG53" s="1"/>
      <c r="NVI53" s="1"/>
      <c r="NVK53" s="1"/>
      <c r="NVM53" s="1"/>
      <c r="NVO53" s="1"/>
      <c r="NVQ53" s="1"/>
      <c r="NVS53" s="1"/>
      <c r="NVU53" s="1"/>
      <c r="NVW53" s="1"/>
      <c r="NVY53" s="1"/>
      <c r="NWA53" s="1"/>
      <c r="NWC53" s="1"/>
      <c r="NWE53" s="1"/>
      <c r="NWG53" s="1"/>
      <c r="NWI53" s="1"/>
      <c r="NWK53" s="1"/>
      <c r="NWM53" s="1"/>
      <c r="NWO53" s="1"/>
      <c r="NWQ53" s="1"/>
      <c r="NWS53" s="1"/>
      <c r="NWU53" s="1"/>
      <c r="NWW53" s="1"/>
      <c r="NWY53" s="1"/>
      <c r="NXA53" s="1"/>
      <c r="NXC53" s="1"/>
      <c r="NXE53" s="1"/>
      <c r="NXG53" s="1"/>
      <c r="NXI53" s="1"/>
      <c r="NXK53" s="1"/>
      <c r="NXM53" s="1"/>
      <c r="NXO53" s="1"/>
      <c r="NXQ53" s="1"/>
      <c r="NXS53" s="1"/>
      <c r="NXU53" s="1"/>
      <c r="NXW53" s="1"/>
      <c r="NXY53" s="1"/>
      <c r="NYA53" s="1"/>
      <c r="NYC53" s="1"/>
      <c r="NYE53" s="1"/>
      <c r="NYG53" s="1"/>
      <c r="NYI53" s="1"/>
      <c r="NYK53" s="1"/>
      <c r="NYM53" s="1"/>
      <c r="NYO53" s="1"/>
      <c r="NYQ53" s="1"/>
      <c r="NYS53" s="1"/>
      <c r="NYU53" s="1"/>
      <c r="NYW53" s="1"/>
      <c r="NYY53" s="1"/>
      <c r="NZA53" s="1"/>
      <c r="NZC53" s="1"/>
      <c r="NZE53" s="1"/>
      <c r="NZG53" s="1"/>
      <c r="NZI53" s="1"/>
      <c r="NZK53" s="1"/>
      <c r="NZM53" s="1"/>
      <c r="NZO53" s="1"/>
      <c r="NZQ53" s="1"/>
      <c r="NZS53" s="1"/>
      <c r="NZU53" s="1"/>
      <c r="NZW53" s="1"/>
      <c r="NZY53" s="1"/>
      <c r="OAA53" s="1"/>
      <c r="OAC53" s="1"/>
      <c r="OAE53" s="1"/>
      <c r="OAG53" s="1"/>
      <c r="OAI53" s="1"/>
      <c r="OAK53" s="1"/>
      <c r="OAM53" s="1"/>
      <c r="OAO53" s="1"/>
      <c r="OAQ53" s="1"/>
      <c r="OAS53" s="1"/>
      <c r="OAU53" s="1"/>
      <c r="OAW53" s="1"/>
      <c r="OAY53" s="1"/>
      <c r="OBA53" s="1"/>
      <c r="OBC53" s="1"/>
      <c r="OBE53" s="1"/>
      <c r="OBG53" s="1"/>
      <c r="OBI53" s="1"/>
      <c r="OBK53" s="1"/>
      <c r="OBM53" s="1"/>
      <c r="OBO53" s="1"/>
      <c r="OBQ53" s="1"/>
      <c r="OBS53" s="1"/>
      <c r="OBU53" s="1"/>
      <c r="OBW53" s="1"/>
      <c r="OBY53" s="1"/>
      <c r="OCA53" s="1"/>
      <c r="OCC53" s="1"/>
      <c r="OCE53" s="1"/>
      <c r="OCG53" s="1"/>
      <c r="OCI53" s="1"/>
      <c r="OCK53" s="1"/>
      <c r="OCM53" s="1"/>
      <c r="OCO53" s="1"/>
      <c r="OCQ53" s="1"/>
      <c r="OCS53" s="1"/>
      <c r="OCU53" s="1"/>
      <c r="OCW53" s="1"/>
      <c r="OCY53" s="1"/>
      <c r="ODA53" s="1"/>
      <c r="ODC53" s="1"/>
      <c r="ODE53" s="1"/>
      <c r="ODG53" s="1"/>
      <c r="ODI53" s="1"/>
      <c r="ODK53" s="1"/>
      <c r="ODM53" s="1"/>
      <c r="ODO53" s="1"/>
      <c r="ODQ53" s="1"/>
      <c r="ODS53" s="1"/>
      <c r="ODU53" s="1"/>
      <c r="ODW53" s="1"/>
      <c r="ODY53" s="1"/>
      <c r="OEA53" s="1"/>
      <c r="OEC53" s="1"/>
      <c r="OEE53" s="1"/>
      <c r="OEG53" s="1"/>
      <c r="OEI53" s="1"/>
      <c r="OEK53" s="1"/>
      <c r="OEM53" s="1"/>
      <c r="OEO53" s="1"/>
      <c r="OEQ53" s="1"/>
      <c r="OES53" s="1"/>
      <c r="OEU53" s="1"/>
      <c r="OEW53" s="1"/>
      <c r="OEY53" s="1"/>
      <c r="OFA53" s="1"/>
      <c r="OFC53" s="1"/>
      <c r="OFE53" s="1"/>
      <c r="OFG53" s="1"/>
      <c r="OFI53" s="1"/>
      <c r="OFK53" s="1"/>
      <c r="OFM53" s="1"/>
      <c r="OFO53" s="1"/>
      <c r="OFQ53" s="1"/>
      <c r="OFS53" s="1"/>
      <c r="OFU53" s="1"/>
      <c r="OFW53" s="1"/>
      <c r="OFY53" s="1"/>
      <c r="OGA53" s="1"/>
      <c r="OGC53" s="1"/>
      <c r="OGE53" s="1"/>
      <c r="OGG53" s="1"/>
      <c r="OGI53" s="1"/>
      <c r="OGK53" s="1"/>
      <c r="OGM53" s="1"/>
      <c r="OGO53" s="1"/>
      <c r="OGQ53" s="1"/>
      <c r="OGS53" s="1"/>
      <c r="OGU53" s="1"/>
      <c r="OGW53" s="1"/>
      <c r="OGY53" s="1"/>
      <c r="OHA53" s="1"/>
      <c r="OHC53" s="1"/>
      <c r="OHE53" s="1"/>
      <c r="OHG53" s="1"/>
      <c r="OHI53" s="1"/>
      <c r="OHK53" s="1"/>
      <c r="OHM53" s="1"/>
      <c r="OHO53" s="1"/>
      <c r="OHQ53" s="1"/>
      <c r="OHS53" s="1"/>
      <c r="OHU53" s="1"/>
      <c r="OHW53" s="1"/>
      <c r="OHY53" s="1"/>
      <c r="OIA53" s="1"/>
      <c r="OIC53" s="1"/>
      <c r="OIE53" s="1"/>
      <c r="OIG53" s="1"/>
      <c r="OII53" s="1"/>
      <c r="OIK53" s="1"/>
      <c r="OIM53" s="1"/>
      <c r="OIO53" s="1"/>
      <c r="OIQ53" s="1"/>
      <c r="OIS53" s="1"/>
      <c r="OIU53" s="1"/>
      <c r="OIW53" s="1"/>
      <c r="OIY53" s="1"/>
      <c r="OJA53" s="1"/>
      <c r="OJC53" s="1"/>
      <c r="OJE53" s="1"/>
      <c r="OJG53" s="1"/>
      <c r="OJI53" s="1"/>
      <c r="OJK53" s="1"/>
      <c r="OJM53" s="1"/>
      <c r="OJO53" s="1"/>
      <c r="OJQ53" s="1"/>
      <c r="OJS53" s="1"/>
      <c r="OJU53" s="1"/>
      <c r="OJW53" s="1"/>
      <c r="OJY53" s="1"/>
      <c r="OKA53" s="1"/>
      <c r="OKC53" s="1"/>
      <c r="OKE53" s="1"/>
      <c r="OKG53" s="1"/>
      <c r="OKI53" s="1"/>
      <c r="OKK53" s="1"/>
      <c r="OKM53" s="1"/>
      <c r="OKO53" s="1"/>
      <c r="OKQ53" s="1"/>
      <c r="OKS53" s="1"/>
      <c r="OKU53" s="1"/>
      <c r="OKW53" s="1"/>
      <c r="OKY53" s="1"/>
      <c r="OLA53" s="1"/>
      <c r="OLC53" s="1"/>
      <c r="OLE53" s="1"/>
      <c r="OLG53" s="1"/>
      <c r="OLI53" s="1"/>
      <c r="OLK53" s="1"/>
      <c r="OLM53" s="1"/>
      <c r="OLO53" s="1"/>
      <c r="OLQ53" s="1"/>
      <c r="OLS53" s="1"/>
      <c r="OLU53" s="1"/>
      <c r="OLW53" s="1"/>
      <c r="OLY53" s="1"/>
      <c r="OMA53" s="1"/>
      <c r="OMC53" s="1"/>
      <c r="OME53" s="1"/>
      <c r="OMG53" s="1"/>
      <c r="OMI53" s="1"/>
      <c r="OMK53" s="1"/>
      <c r="OMM53" s="1"/>
      <c r="OMO53" s="1"/>
      <c r="OMQ53" s="1"/>
      <c r="OMS53" s="1"/>
      <c r="OMU53" s="1"/>
      <c r="OMW53" s="1"/>
      <c r="OMY53" s="1"/>
      <c r="ONA53" s="1"/>
      <c r="ONC53" s="1"/>
      <c r="ONE53" s="1"/>
      <c r="ONG53" s="1"/>
      <c r="ONI53" s="1"/>
      <c r="ONK53" s="1"/>
      <c r="ONM53" s="1"/>
      <c r="ONO53" s="1"/>
      <c r="ONQ53" s="1"/>
      <c r="ONS53" s="1"/>
      <c r="ONU53" s="1"/>
      <c r="ONW53" s="1"/>
      <c r="ONY53" s="1"/>
      <c r="OOA53" s="1"/>
      <c r="OOC53" s="1"/>
      <c r="OOE53" s="1"/>
      <c r="OOG53" s="1"/>
      <c r="OOI53" s="1"/>
      <c r="OOK53" s="1"/>
      <c r="OOM53" s="1"/>
      <c r="OOO53" s="1"/>
      <c r="OOQ53" s="1"/>
      <c r="OOS53" s="1"/>
      <c r="OOU53" s="1"/>
      <c r="OOW53" s="1"/>
      <c r="OOY53" s="1"/>
      <c r="OPA53" s="1"/>
      <c r="OPC53" s="1"/>
      <c r="OPE53" s="1"/>
      <c r="OPG53" s="1"/>
      <c r="OPI53" s="1"/>
      <c r="OPK53" s="1"/>
      <c r="OPM53" s="1"/>
      <c r="OPO53" s="1"/>
      <c r="OPQ53" s="1"/>
      <c r="OPS53" s="1"/>
      <c r="OPU53" s="1"/>
      <c r="OPW53" s="1"/>
      <c r="OPY53" s="1"/>
      <c r="OQA53" s="1"/>
      <c r="OQC53" s="1"/>
      <c r="OQE53" s="1"/>
      <c r="OQG53" s="1"/>
      <c r="OQI53" s="1"/>
      <c r="OQK53" s="1"/>
      <c r="OQM53" s="1"/>
      <c r="OQO53" s="1"/>
      <c r="OQQ53" s="1"/>
      <c r="OQS53" s="1"/>
      <c r="OQU53" s="1"/>
      <c r="OQW53" s="1"/>
      <c r="OQY53" s="1"/>
      <c r="ORA53" s="1"/>
      <c r="ORC53" s="1"/>
      <c r="ORE53" s="1"/>
      <c r="ORG53" s="1"/>
      <c r="ORI53" s="1"/>
      <c r="ORK53" s="1"/>
      <c r="ORM53" s="1"/>
      <c r="ORO53" s="1"/>
      <c r="ORQ53" s="1"/>
      <c r="ORS53" s="1"/>
      <c r="ORU53" s="1"/>
      <c r="ORW53" s="1"/>
      <c r="ORY53" s="1"/>
      <c r="OSA53" s="1"/>
      <c r="OSC53" s="1"/>
      <c r="OSE53" s="1"/>
      <c r="OSG53" s="1"/>
      <c r="OSI53" s="1"/>
      <c r="OSK53" s="1"/>
      <c r="OSM53" s="1"/>
      <c r="OSO53" s="1"/>
      <c r="OSQ53" s="1"/>
      <c r="OSS53" s="1"/>
      <c r="OSU53" s="1"/>
      <c r="OSW53" s="1"/>
      <c r="OSY53" s="1"/>
      <c r="OTA53" s="1"/>
      <c r="OTC53" s="1"/>
      <c r="OTE53" s="1"/>
      <c r="OTG53" s="1"/>
      <c r="OTI53" s="1"/>
      <c r="OTK53" s="1"/>
      <c r="OTM53" s="1"/>
      <c r="OTO53" s="1"/>
      <c r="OTQ53" s="1"/>
      <c r="OTS53" s="1"/>
      <c r="OTU53" s="1"/>
      <c r="OTW53" s="1"/>
      <c r="OTY53" s="1"/>
      <c r="OUA53" s="1"/>
      <c r="OUC53" s="1"/>
      <c r="OUE53" s="1"/>
      <c r="OUG53" s="1"/>
      <c r="OUI53" s="1"/>
      <c r="OUK53" s="1"/>
      <c r="OUM53" s="1"/>
      <c r="OUO53" s="1"/>
      <c r="OUQ53" s="1"/>
      <c r="OUS53" s="1"/>
      <c r="OUU53" s="1"/>
      <c r="OUW53" s="1"/>
      <c r="OUY53" s="1"/>
      <c r="OVA53" s="1"/>
      <c r="OVC53" s="1"/>
      <c r="OVE53" s="1"/>
      <c r="OVG53" s="1"/>
      <c r="OVI53" s="1"/>
      <c r="OVK53" s="1"/>
      <c r="OVM53" s="1"/>
      <c r="OVO53" s="1"/>
      <c r="OVQ53" s="1"/>
      <c r="OVS53" s="1"/>
      <c r="OVU53" s="1"/>
      <c r="OVW53" s="1"/>
      <c r="OVY53" s="1"/>
      <c r="OWA53" s="1"/>
      <c r="OWC53" s="1"/>
      <c r="OWE53" s="1"/>
      <c r="OWG53" s="1"/>
      <c r="OWI53" s="1"/>
      <c r="OWK53" s="1"/>
      <c r="OWM53" s="1"/>
      <c r="OWO53" s="1"/>
      <c r="OWQ53" s="1"/>
      <c r="OWS53" s="1"/>
      <c r="OWU53" s="1"/>
      <c r="OWW53" s="1"/>
      <c r="OWY53" s="1"/>
      <c r="OXA53" s="1"/>
      <c r="OXC53" s="1"/>
      <c r="OXE53" s="1"/>
      <c r="OXG53" s="1"/>
      <c r="OXI53" s="1"/>
      <c r="OXK53" s="1"/>
      <c r="OXM53" s="1"/>
      <c r="OXO53" s="1"/>
      <c r="OXQ53" s="1"/>
      <c r="OXS53" s="1"/>
      <c r="OXU53" s="1"/>
      <c r="OXW53" s="1"/>
      <c r="OXY53" s="1"/>
      <c r="OYA53" s="1"/>
      <c r="OYC53" s="1"/>
      <c r="OYE53" s="1"/>
      <c r="OYG53" s="1"/>
      <c r="OYI53" s="1"/>
      <c r="OYK53" s="1"/>
      <c r="OYM53" s="1"/>
      <c r="OYO53" s="1"/>
      <c r="OYQ53" s="1"/>
      <c r="OYS53" s="1"/>
      <c r="OYU53" s="1"/>
      <c r="OYW53" s="1"/>
      <c r="OYY53" s="1"/>
      <c r="OZA53" s="1"/>
      <c r="OZC53" s="1"/>
      <c r="OZE53" s="1"/>
      <c r="OZG53" s="1"/>
      <c r="OZI53" s="1"/>
      <c r="OZK53" s="1"/>
      <c r="OZM53" s="1"/>
      <c r="OZO53" s="1"/>
      <c r="OZQ53" s="1"/>
      <c r="OZS53" s="1"/>
      <c r="OZU53" s="1"/>
      <c r="OZW53" s="1"/>
      <c r="OZY53" s="1"/>
      <c r="PAA53" s="1"/>
      <c r="PAC53" s="1"/>
      <c r="PAE53" s="1"/>
      <c r="PAG53" s="1"/>
      <c r="PAI53" s="1"/>
      <c r="PAK53" s="1"/>
      <c r="PAM53" s="1"/>
      <c r="PAO53" s="1"/>
      <c r="PAQ53" s="1"/>
      <c r="PAS53" s="1"/>
      <c r="PAU53" s="1"/>
      <c r="PAW53" s="1"/>
      <c r="PAY53" s="1"/>
      <c r="PBA53" s="1"/>
      <c r="PBC53" s="1"/>
      <c r="PBE53" s="1"/>
      <c r="PBG53" s="1"/>
      <c r="PBI53" s="1"/>
      <c r="PBK53" s="1"/>
      <c r="PBM53" s="1"/>
      <c r="PBO53" s="1"/>
      <c r="PBQ53" s="1"/>
      <c r="PBS53" s="1"/>
      <c r="PBU53" s="1"/>
      <c r="PBW53" s="1"/>
      <c r="PBY53" s="1"/>
      <c r="PCA53" s="1"/>
      <c r="PCC53" s="1"/>
      <c r="PCE53" s="1"/>
      <c r="PCG53" s="1"/>
      <c r="PCI53" s="1"/>
      <c r="PCK53" s="1"/>
      <c r="PCM53" s="1"/>
      <c r="PCO53" s="1"/>
      <c r="PCQ53" s="1"/>
      <c r="PCS53" s="1"/>
      <c r="PCU53" s="1"/>
      <c r="PCW53" s="1"/>
      <c r="PCY53" s="1"/>
      <c r="PDA53" s="1"/>
      <c r="PDC53" s="1"/>
      <c r="PDE53" s="1"/>
      <c r="PDG53" s="1"/>
      <c r="PDI53" s="1"/>
      <c r="PDK53" s="1"/>
      <c r="PDM53" s="1"/>
      <c r="PDO53" s="1"/>
      <c r="PDQ53" s="1"/>
      <c r="PDS53" s="1"/>
      <c r="PDU53" s="1"/>
      <c r="PDW53" s="1"/>
      <c r="PDY53" s="1"/>
      <c r="PEA53" s="1"/>
      <c r="PEC53" s="1"/>
      <c r="PEE53" s="1"/>
      <c r="PEG53" s="1"/>
      <c r="PEI53" s="1"/>
      <c r="PEK53" s="1"/>
      <c r="PEM53" s="1"/>
      <c r="PEO53" s="1"/>
      <c r="PEQ53" s="1"/>
      <c r="PES53" s="1"/>
      <c r="PEU53" s="1"/>
      <c r="PEW53" s="1"/>
      <c r="PEY53" s="1"/>
      <c r="PFA53" s="1"/>
      <c r="PFC53" s="1"/>
      <c r="PFE53" s="1"/>
      <c r="PFG53" s="1"/>
      <c r="PFI53" s="1"/>
      <c r="PFK53" s="1"/>
      <c r="PFM53" s="1"/>
      <c r="PFO53" s="1"/>
      <c r="PFQ53" s="1"/>
      <c r="PFS53" s="1"/>
      <c r="PFU53" s="1"/>
      <c r="PFW53" s="1"/>
      <c r="PFY53" s="1"/>
      <c r="PGA53" s="1"/>
      <c r="PGC53" s="1"/>
      <c r="PGE53" s="1"/>
      <c r="PGG53" s="1"/>
      <c r="PGI53" s="1"/>
      <c r="PGK53" s="1"/>
      <c r="PGM53" s="1"/>
      <c r="PGO53" s="1"/>
      <c r="PGQ53" s="1"/>
      <c r="PGS53" s="1"/>
      <c r="PGU53" s="1"/>
      <c r="PGW53" s="1"/>
      <c r="PGY53" s="1"/>
      <c r="PHA53" s="1"/>
      <c r="PHC53" s="1"/>
      <c r="PHE53" s="1"/>
      <c r="PHG53" s="1"/>
      <c r="PHI53" s="1"/>
      <c r="PHK53" s="1"/>
      <c r="PHM53" s="1"/>
      <c r="PHO53" s="1"/>
      <c r="PHQ53" s="1"/>
      <c r="PHS53" s="1"/>
      <c r="PHU53" s="1"/>
      <c r="PHW53" s="1"/>
      <c r="PHY53" s="1"/>
      <c r="PIA53" s="1"/>
      <c r="PIC53" s="1"/>
      <c r="PIE53" s="1"/>
      <c r="PIG53" s="1"/>
      <c r="PII53" s="1"/>
      <c r="PIK53" s="1"/>
      <c r="PIM53" s="1"/>
      <c r="PIO53" s="1"/>
      <c r="PIQ53" s="1"/>
      <c r="PIS53" s="1"/>
      <c r="PIU53" s="1"/>
      <c r="PIW53" s="1"/>
      <c r="PIY53" s="1"/>
      <c r="PJA53" s="1"/>
      <c r="PJC53" s="1"/>
      <c r="PJE53" s="1"/>
      <c r="PJG53" s="1"/>
      <c r="PJI53" s="1"/>
      <c r="PJK53" s="1"/>
      <c r="PJM53" s="1"/>
      <c r="PJO53" s="1"/>
      <c r="PJQ53" s="1"/>
      <c r="PJS53" s="1"/>
      <c r="PJU53" s="1"/>
      <c r="PJW53" s="1"/>
      <c r="PJY53" s="1"/>
      <c r="PKA53" s="1"/>
      <c r="PKC53" s="1"/>
      <c r="PKE53" s="1"/>
      <c r="PKG53" s="1"/>
      <c r="PKI53" s="1"/>
      <c r="PKK53" s="1"/>
      <c r="PKM53" s="1"/>
      <c r="PKO53" s="1"/>
      <c r="PKQ53" s="1"/>
      <c r="PKS53" s="1"/>
      <c r="PKU53" s="1"/>
      <c r="PKW53" s="1"/>
      <c r="PKY53" s="1"/>
      <c r="PLA53" s="1"/>
      <c r="PLC53" s="1"/>
      <c r="PLE53" s="1"/>
      <c r="PLG53" s="1"/>
      <c r="PLI53" s="1"/>
      <c r="PLK53" s="1"/>
      <c r="PLM53" s="1"/>
      <c r="PLO53" s="1"/>
      <c r="PLQ53" s="1"/>
      <c r="PLS53" s="1"/>
      <c r="PLU53" s="1"/>
      <c r="PLW53" s="1"/>
      <c r="PLY53" s="1"/>
      <c r="PMA53" s="1"/>
      <c r="PMC53" s="1"/>
      <c r="PME53" s="1"/>
      <c r="PMG53" s="1"/>
      <c r="PMI53" s="1"/>
      <c r="PMK53" s="1"/>
      <c r="PMM53" s="1"/>
      <c r="PMO53" s="1"/>
      <c r="PMQ53" s="1"/>
      <c r="PMS53" s="1"/>
      <c r="PMU53" s="1"/>
      <c r="PMW53" s="1"/>
      <c r="PMY53" s="1"/>
      <c r="PNA53" s="1"/>
      <c r="PNC53" s="1"/>
      <c r="PNE53" s="1"/>
      <c r="PNG53" s="1"/>
      <c r="PNI53" s="1"/>
      <c r="PNK53" s="1"/>
      <c r="PNM53" s="1"/>
      <c r="PNO53" s="1"/>
      <c r="PNQ53" s="1"/>
      <c r="PNS53" s="1"/>
      <c r="PNU53" s="1"/>
      <c r="PNW53" s="1"/>
      <c r="PNY53" s="1"/>
      <c r="POA53" s="1"/>
      <c r="POC53" s="1"/>
      <c r="POE53" s="1"/>
      <c r="POG53" s="1"/>
      <c r="POI53" s="1"/>
      <c r="POK53" s="1"/>
      <c r="POM53" s="1"/>
      <c r="POO53" s="1"/>
      <c r="POQ53" s="1"/>
      <c r="POS53" s="1"/>
      <c r="POU53" s="1"/>
      <c r="POW53" s="1"/>
      <c r="POY53" s="1"/>
      <c r="PPA53" s="1"/>
      <c r="PPC53" s="1"/>
      <c r="PPE53" s="1"/>
      <c r="PPG53" s="1"/>
      <c r="PPI53" s="1"/>
      <c r="PPK53" s="1"/>
      <c r="PPM53" s="1"/>
      <c r="PPO53" s="1"/>
      <c r="PPQ53" s="1"/>
      <c r="PPS53" s="1"/>
      <c r="PPU53" s="1"/>
      <c r="PPW53" s="1"/>
      <c r="PPY53" s="1"/>
      <c r="PQA53" s="1"/>
      <c r="PQC53" s="1"/>
      <c r="PQE53" s="1"/>
      <c r="PQG53" s="1"/>
      <c r="PQI53" s="1"/>
      <c r="PQK53" s="1"/>
      <c r="PQM53" s="1"/>
      <c r="PQO53" s="1"/>
      <c r="PQQ53" s="1"/>
      <c r="PQS53" s="1"/>
      <c r="PQU53" s="1"/>
      <c r="PQW53" s="1"/>
      <c r="PQY53" s="1"/>
      <c r="PRA53" s="1"/>
      <c r="PRC53" s="1"/>
      <c r="PRE53" s="1"/>
      <c r="PRG53" s="1"/>
      <c r="PRI53" s="1"/>
      <c r="PRK53" s="1"/>
      <c r="PRM53" s="1"/>
      <c r="PRO53" s="1"/>
      <c r="PRQ53" s="1"/>
      <c r="PRS53" s="1"/>
      <c r="PRU53" s="1"/>
      <c r="PRW53" s="1"/>
      <c r="PRY53" s="1"/>
      <c r="PSA53" s="1"/>
      <c r="PSC53" s="1"/>
      <c r="PSE53" s="1"/>
      <c r="PSG53" s="1"/>
      <c r="PSI53" s="1"/>
      <c r="PSK53" s="1"/>
      <c r="PSM53" s="1"/>
      <c r="PSO53" s="1"/>
      <c r="PSQ53" s="1"/>
      <c r="PSS53" s="1"/>
      <c r="PSU53" s="1"/>
      <c r="PSW53" s="1"/>
      <c r="PSY53" s="1"/>
      <c r="PTA53" s="1"/>
      <c r="PTC53" s="1"/>
      <c r="PTE53" s="1"/>
      <c r="PTG53" s="1"/>
      <c r="PTI53" s="1"/>
      <c r="PTK53" s="1"/>
      <c r="PTM53" s="1"/>
      <c r="PTO53" s="1"/>
      <c r="PTQ53" s="1"/>
      <c r="PTS53" s="1"/>
      <c r="PTU53" s="1"/>
      <c r="PTW53" s="1"/>
      <c r="PTY53" s="1"/>
      <c r="PUA53" s="1"/>
      <c r="PUC53" s="1"/>
      <c r="PUE53" s="1"/>
      <c r="PUG53" s="1"/>
      <c r="PUI53" s="1"/>
      <c r="PUK53" s="1"/>
      <c r="PUM53" s="1"/>
      <c r="PUO53" s="1"/>
      <c r="PUQ53" s="1"/>
      <c r="PUS53" s="1"/>
      <c r="PUU53" s="1"/>
      <c r="PUW53" s="1"/>
      <c r="PUY53" s="1"/>
      <c r="PVA53" s="1"/>
      <c r="PVC53" s="1"/>
      <c r="PVE53" s="1"/>
      <c r="PVG53" s="1"/>
      <c r="PVI53" s="1"/>
      <c r="PVK53" s="1"/>
      <c r="PVM53" s="1"/>
      <c r="PVO53" s="1"/>
      <c r="PVQ53" s="1"/>
      <c r="PVS53" s="1"/>
      <c r="PVU53" s="1"/>
      <c r="PVW53" s="1"/>
      <c r="PVY53" s="1"/>
      <c r="PWA53" s="1"/>
      <c r="PWC53" s="1"/>
      <c r="PWE53" s="1"/>
      <c r="PWG53" s="1"/>
      <c r="PWI53" s="1"/>
      <c r="PWK53" s="1"/>
      <c r="PWM53" s="1"/>
      <c r="PWO53" s="1"/>
      <c r="PWQ53" s="1"/>
      <c r="PWS53" s="1"/>
      <c r="PWU53" s="1"/>
      <c r="PWW53" s="1"/>
      <c r="PWY53" s="1"/>
      <c r="PXA53" s="1"/>
      <c r="PXC53" s="1"/>
      <c r="PXE53" s="1"/>
      <c r="PXG53" s="1"/>
      <c r="PXI53" s="1"/>
      <c r="PXK53" s="1"/>
      <c r="PXM53" s="1"/>
      <c r="PXO53" s="1"/>
      <c r="PXQ53" s="1"/>
      <c r="PXS53" s="1"/>
      <c r="PXU53" s="1"/>
      <c r="PXW53" s="1"/>
      <c r="PXY53" s="1"/>
      <c r="PYA53" s="1"/>
      <c r="PYC53" s="1"/>
      <c r="PYE53" s="1"/>
      <c r="PYG53" s="1"/>
      <c r="PYI53" s="1"/>
      <c r="PYK53" s="1"/>
      <c r="PYM53" s="1"/>
      <c r="PYO53" s="1"/>
      <c r="PYQ53" s="1"/>
      <c r="PYS53" s="1"/>
      <c r="PYU53" s="1"/>
      <c r="PYW53" s="1"/>
      <c r="PYY53" s="1"/>
      <c r="PZA53" s="1"/>
      <c r="PZC53" s="1"/>
      <c r="PZE53" s="1"/>
      <c r="PZG53" s="1"/>
      <c r="PZI53" s="1"/>
      <c r="PZK53" s="1"/>
      <c r="PZM53" s="1"/>
      <c r="PZO53" s="1"/>
      <c r="PZQ53" s="1"/>
      <c r="PZS53" s="1"/>
      <c r="PZU53" s="1"/>
      <c r="PZW53" s="1"/>
      <c r="PZY53" s="1"/>
      <c r="QAA53" s="1"/>
      <c r="QAC53" s="1"/>
      <c r="QAE53" s="1"/>
      <c r="QAG53" s="1"/>
      <c r="QAI53" s="1"/>
      <c r="QAK53" s="1"/>
      <c r="QAM53" s="1"/>
      <c r="QAO53" s="1"/>
      <c r="QAQ53" s="1"/>
      <c r="QAS53" s="1"/>
      <c r="QAU53" s="1"/>
      <c r="QAW53" s="1"/>
      <c r="QAY53" s="1"/>
      <c r="QBA53" s="1"/>
      <c r="QBC53" s="1"/>
      <c r="QBE53" s="1"/>
      <c r="QBG53" s="1"/>
      <c r="QBI53" s="1"/>
      <c r="QBK53" s="1"/>
      <c r="QBM53" s="1"/>
      <c r="QBO53" s="1"/>
      <c r="QBQ53" s="1"/>
      <c r="QBS53" s="1"/>
      <c r="QBU53" s="1"/>
      <c r="QBW53" s="1"/>
      <c r="QBY53" s="1"/>
      <c r="QCA53" s="1"/>
      <c r="QCC53" s="1"/>
      <c r="QCE53" s="1"/>
      <c r="QCG53" s="1"/>
      <c r="QCI53" s="1"/>
      <c r="QCK53" s="1"/>
      <c r="QCM53" s="1"/>
      <c r="QCO53" s="1"/>
      <c r="QCQ53" s="1"/>
      <c r="QCS53" s="1"/>
      <c r="QCU53" s="1"/>
      <c r="QCW53" s="1"/>
      <c r="QCY53" s="1"/>
      <c r="QDA53" s="1"/>
      <c r="QDC53" s="1"/>
      <c r="QDE53" s="1"/>
      <c r="QDG53" s="1"/>
      <c r="QDI53" s="1"/>
      <c r="QDK53" s="1"/>
      <c r="QDM53" s="1"/>
      <c r="QDO53" s="1"/>
      <c r="QDQ53" s="1"/>
      <c r="QDS53" s="1"/>
      <c r="QDU53" s="1"/>
      <c r="QDW53" s="1"/>
      <c r="QDY53" s="1"/>
      <c r="QEA53" s="1"/>
      <c r="QEC53" s="1"/>
      <c r="QEE53" s="1"/>
      <c r="QEG53" s="1"/>
      <c r="QEI53" s="1"/>
      <c r="QEK53" s="1"/>
      <c r="QEM53" s="1"/>
      <c r="QEO53" s="1"/>
      <c r="QEQ53" s="1"/>
      <c r="QES53" s="1"/>
      <c r="QEU53" s="1"/>
      <c r="QEW53" s="1"/>
      <c r="QEY53" s="1"/>
      <c r="QFA53" s="1"/>
      <c r="QFC53" s="1"/>
      <c r="QFE53" s="1"/>
      <c r="QFG53" s="1"/>
      <c r="QFI53" s="1"/>
      <c r="QFK53" s="1"/>
      <c r="QFM53" s="1"/>
      <c r="QFO53" s="1"/>
      <c r="QFQ53" s="1"/>
      <c r="QFS53" s="1"/>
      <c r="QFU53" s="1"/>
      <c r="QFW53" s="1"/>
      <c r="QFY53" s="1"/>
      <c r="QGA53" s="1"/>
      <c r="QGC53" s="1"/>
      <c r="QGE53" s="1"/>
      <c r="QGG53" s="1"/>
      <c r="QGI53" s="1"/>
      <c r="QGK53" s="1"/>
      <c r="QGM53" s="1"/>
      <c r="QGO53" s="1"/>
      <c r="QGQ53" s="1"/>
      <c r="QGS53" s="1"/>
      <c r="QGU53" s="1"/>
      <c r="QGW53" s="1"/>
      <c r="QGY53" s="1"/>
      <c r="QHA53" s="1"/>
      <c r="QHC53" s="1"/>
      <c r="QHE53" s="1"/>
      <c r="QHG53" s="1"/>
      <c r="QHI53" s="1"/>
      <c r="QHK53" s="1"/>
      <c r="QHM53" s="1"/>
      <c r="QHO53" s="1"/>
      <c r="QHQ53" s="1"/>
      <c r="QHS53" s="1"/>
      <c r="QHU53" s="1"/>
      <c r="QHW53" s="1"/>
      <c r="QHY53" s="1"/>
      <c r="QIA53" s="1"/>
      <c r="QIC53" s="1"/>
      <c r="QIE53" s="1"/>
      <c r="QIG53" s="1"/>
      <c r="QII53" s="1"/>
      <c r="QIK53" s="1"/>
      <c r="QIM53" s="1"/>
      <c r="QIO53" s="1"/>
      <c r="QIQ53" s="1"/>
      <c r="QIS53" s="1"/>
      <c r="QIU53" s="1"/>
      <c r="QIW53" s="1"/>
      <c r="QIY53" s="1"/>
      <c r="QJA53" s="1"/>
      <c r="QJC53" s="1"/>
      <c r="QJE53" s="1"/>
      <c r="QJG53" s="1"/>
      <c r="QJI53" s="1"/>
      <c r="QJK53" s="1"/>
      <c r="QJM53" s="1"/>
      <c r="QJO53" s="1"/>
      <c r="QJQ53" s="1"/>
      <c r="QJS53" s="1"/>
      <c r="QJU53" s="1"/>
      <c r="QJW53" s="1"/>
      <c r="QJY53" s="1"/>
      <c r="QKA53" s="1"/>
      <c r="QKC53" s="1"/>
      <c r="QKE53" s="1"/>
      <c r="QKG53" s="1"/>
      <c r="QKI53" s="1"/>
      <c r="QKK53" s="1"/>
      <c r="QKM53" s="1"/>
      <c r="QKO53" s="1"/>
      <c r="QKQ53" s="1"/>
      <c r="QKS53" s="1"/>
      <c r="QKU53" s="1"/>
      <c r="QKW53" s="1"/>
      <c r="QKY53" s="1"/>
      <c r="QLA53" s="1"/>
      <c r="QLC53" s="1"/>
      <c r="QLE53" s="1"/>
      <c r="QLG53" s="1"/>
      <c r="QLI53" s="1"/>
      <c r="QLK53" s="1"/>
      <c r="QLM53" s="1"/>
      <c r="QLO53" s="1"/>
      <c r="QLQ53" s="1"/>
      <c r="QLS53" s="1"/>
      <c r="QLU53" s="1"/>
      <c r="QLW53" s="1"/>
      <c r="QLY53" s="1"/>
      <c r="QMA53" s="1"/>
      <c r="QMC53" s="1"/>
      <c r="QME53" s="1"/>
      <c r="QMG53" s="1"/>
      <c r="QMI53" s="1"/>
      <c r="QMK53" s="1"/>
      <c r="QMM53" s="1"/>
      <c r="QMO53" s="1"/>
      <c r="QMQ53" s="1"/>
      <c r="QMS53" s="1"/>
      <c r="QMU53" s="1"/>
      <c r="QMW53" s="1"/>
      <c r="QMY53" s="1"/>
      <c r="QNA53" s="1"/>
      <c r="QNC53" s="1"/>
      <c r="QNE53" s="1"/>
      <c r="QNG53" s="1"/>
      <c r="QNI53" s="1"/>
      <c r="QNK53" s="1"/>
      <c r="QNM53" s="1"/>
      <c r="QNO53" s="1"/>
      <c r="QNQ53" s="1"/>
      <c r="QNS53" s="1"/>
      <c r="QNU53" s="1"/>
      <c r="QNW53" s="1"/>
      <c r="QNY53" s="1"/>
      <c r="QOA53" s="1"/>
      <c r="QOC53" s="1"/>
      <c r="QOE53" s="1"/>
      <c r="QOG53" s="1"/>
      <c r="QOI53" s="1"/>
      <c r="QOK53" s="1"/>
      <c r="QOM53" s="1"/>
      <c r="QOO53" s="1"/>
      <c r="QOQ53" s="1"/>
      <c r="QOS53" s="1"/>
      <c r="QOU53" s="1"/>
      <c r="QOW53" s="1"/>
      <c r="QOY53" s="1"/>
      <c r="QPA53" s="1"/>
      <c r="QPC53" s="1"/>
      <c r="QPE53" s="1"/>
      <c r="QPG53" s="1"/>
      <c r="QPI53" s="1"/>
      <c r="QPK53" s="1"/>
      <c r="QPM53" s="1"/>
      <c r="QPO53" s="1"/>
      <c r="QPQ53" s="1"/>
      <c r="QPS53" s="1"/>
      <c r="QPU53" s="1"/>
      <c r="QPW53" s="1"/>
      <c r="QPY53" s="1"/>
      <c r="QQA53" s="1"/>
      <c r="QQC53" s="1"/>
      <c r="QQE53" s="1"/>
      <c r="QQG53" s="1"/>
      <c r="QQI53" s="1"/>
      <c r="QQK53" s="1"/>
      <c r="QQM53" s="1"/>
      <c r="QQO53" s="1"/>
      <c r="QQQ53" s="1"/>
      <c r="QQS53" s="1"/>
      <c r="QQU53" s="1"/>
      <c r="QQW53" s="1"/>
      <c r="QQY53" s="1"/>
      <c r="QRA53" s="1"/>
      <c r="QRC53" s="1"/>
      <c r="QRE53" s="1"/>
      <c r="QRG53" s="1"/>
      <c r="QRI53" s="1"/>
      <c r="QRK53" s="1"/>
      <c r="QRM53" s="1"/>
      <c r="QRO53" s="1"/>
      <c r="QRQ53" s="1"/>
      <c r="QRS53" s="1"/>
      <c r="QRU53" s="1"/>
      <c r="QRW53" s="1"/>
      <c r="QRY53" s="1"/>
      <c r="QSA53" s="1"/>
      <c r="QSC53" s="1"/>
      <c r="QSE53" s="1"/>
      <c r="QSG53" s="1"/>
      <c r="QSI53" s="1"/>
      <c r="QSK53" s="1"/>
      <c r="QSM53" s="1"/>
      <c r="QSO53" s="1"/>
      <c r="QSQ53" s="1"/>
      <c r="QSS53" s="1"/>
      <c r="QSU53" s="1"/>
      <c r="QSW53" s="1"/>
      <c r="QSY53" s="1"/>
      <c r="QTA53" s="1"/>
      <c r="QTC53" s="1"/>
      <c r="QTE53" s="1"/>
      <c r="QTG53" s="1"/>
      <c r="QTI53" s="1"/>
      <c r="QTK53" s="1"/>
      <c r="QTM53" s="1"/>
      <c r="QTO53" s="1"/>
      <c r="QTQ53" s="1"/>
      <c r="QTS53" s="1"/>
      <c r="QTU53" s="1"/>
      <c r="QTW53" s="1"/>
      <c r="QTY53" s="1"/>
      <c r="QUA53" s="1"/>
      <c r="QUC53" s="1"/>
      <c r="QUE53" s="1"/>
      <c r="QUG53" s="1"/>
      <c r="QUI53" s="1"/>
      <c r="QUK53" s="1"/>
      <c r="QUM53" s="1"/>
      <c r="QUO53" s="1"/>
      <c r="QUQ53" s="1"/>
      <c r="QUS53" s="1"/>
      <c r="QUU53" s="1"/>
      <c r="QUW53" s="1"/>
      <c r="QUY53" s="1"/>
      <c r="QVA53" s="1"/>
      <c r="QVC53" s="1"/>
      <c r="QVE53" s="1"/>
      <c r="QVG53" s="1"/>
      <c r="QVI53" s="1"/>
      <c r="QVK53" s="1"/>
      <c r="QVM53" s="1"/>
      <c r="QVO53" s="1"/>
      <c r="QVQ53" s="1"/>
      <c r="QVS53" s="1"/>
      <c r="QVU53" s="1"/>
      <c r="QVW53" s="1"/>
      <c r="QVY53" s="1"/>
      <c r="QWA53" s="1"/>
      <c r="QWC53" s="1"/>
      <c r="QWE53" s="1"/>
      <c r="QWG53" s="1"/>
      <c r="QWI53" s="1"/>
      <c r="QWK53" s="1"/>
      <c r="QWM53" s="1"/>
      <c r="QWO53" s="1"/>
      <c r="QWQ53" s="1"/>
      <c r="QWS53" s="1"/>
      <c r="QWU53" s="1"/>
      <c r="QWW53" s="1"/>
      <c r="QWY53" s="1"/>
      <c r="QXA53" s="1"/>
      <c r="QXC53" s="1"/>
      <c r="QXE53" s="1"/>
      <c r="QXG53" s="1"/>
      <c r="QXI53" s="1"/>
      <c r="QXK53" s="1"/>
      <c r="QXM53" s="1"/>
      <c r="QXO53" s="1"/>
      <c r="QXQ53" s="1"/>
      <c r="QXS53" s="1"/>
      <c r="QXU53" s="1"/>
      <c r="QXW53" s="1"/>
      <c r="QXY53" s="1"/>
      <c r="QYA53" s="1"/>
      <c r="QYC53" s="1"/>
      <c r="QYE53" s="1"/>
      <c r="QYG53" s="1"/>
      <c r="QYI53" s="1"/>
      <c r="QYK53" s="1"/>
      <c r="QYM53" s="1"/>
      <c r="QYO53" s="1"/>
      <c r="QYQ53" s="1"/>
      <c r="QYS53" s="1"/>
      <c r="QYU53" s="1"/>
      <c r="QYW53" s="1"/>
      <c r="QYY53" s="1"/>
      <c r="QZA53" s="1"/>
      <c r="QZC53" s="1"/>
      <c r="QZE53" s="1"/>
      <c r="QZG53" s="1"/>
      <c r="QZI53" s="1"/>
      <c r="QZK53" s="1"/>
      <c r="QZM53" s="1"/>
      <c r="QZO53" s="1"/>
      <c r="QZQ53" s="1"/>
      <c r="QZS53" s="1"/>
      <c r="QZU53" s="1"/>
      <c r="QZW53" s="1"/>
      <c r="QZY53" s="1"/>
      <c r="RAA53" s="1"/>
      <c r="RAC53" s="1"/>
      <c r="RAE53" s="1"/>
      <c r="RAG53" s="1"/>
      <c r="RAI53" s="1"/>
      <c r="RAK53" s="1"/>
      <c r="RAM53" s="1"/>
      <c r="RAO53" s="1"/>
      <c r="RAQ53" s="1"/>
      <c r="RAS53" s="1"/>
      <c r="RAU53" s="1"/>
      <c r="RAW53" s="1"/>
      <c r="RAY53" s="1"/>
      <c r="RBA53" s="1"/>
      <c r="RBC53" s="1"/>
      <c r="RBE53" s="1"/>
      <c r="RBG53" s="1"/>
      <c r="RBI53" s="1"/>
      <c r="RBK53" s="1"/>
      <c r="RBM53" s="1"/>
      <c r="RBO53" s="1"/>
      <c r="RBQ53" s="1"/>
      <c r="RBS53" s="1"/>
      <c r="RBU53" s="1"/>
      <c r="RBW53" s="1"/>
      <c r="RBY53" s="1"/>
      <c r="RCA53" s="1"/>
      <c r="RCC53" s="1"/>
      <c r="RCE53" s="1"/>
      <c r="RCG53" s="1"/>
      <c r="RCI53" s="1"/>
      <c r="RCK53" s="1"/>
      <c r="RCM53" s="1"/>
      <c r="RCO53" s="1"/>
      <c r="RCQ53" s="1"/>
      <c r="RCS53" s="1"/>
      <c r="RCU53" s="1"/>
      <c r="RCW53" s="1"/>
      <c r="RCY53" s="1"/>
      <c r="RDA53" s="1"/>
      <c r="RDC53" s="1"/>
      <c r="RDE53" s="1"/>
      <c r="RDG53" s="1"/>
      <c r="RDI53" s="1"/>
      <c r="RDK53" s="1"/>
      <c r="RDM53" s="1"/>
      <c r="RDO53" s="1"/>
      <c r="RDQ53" s="1"/>
      <c r="RDS53" s="1"/>
      <c r="RDU53" s="1"/>
      <c r="RDW53" s="1"/>
      <c r="RDY53" s="1"/>
      <c r="REA53" s="1"/>
      <c r="REC53" s="1"/>
      <c r="REE53" s="1"/>
      <c r="REG53" s="1"/>
      <c r="REI53" s="1"/>
      <c r="REK53" s="1"/>
      <c r="REM53" s="1"/>
      <c r="REO53" s="1"/>
      <c r="REQ53" s="1"/>
      <c r="RES53" s="1"/>
      <c r="REU53" s="1"/>
      <c r="REW53" s="1"/>
      <c r="REY53" s="1"/>
      <c r="RFA53" s="1"/>
      <c r="RFC53" s="1"/>
      <c r="RFE53" s="1"/>
      <c r="RFG53" s="1"/>
      <c r="RFI53" s="1"/>
      <c r="RFK53" s="1"/>
      <c r="RFM53" s="1"/>
      <c r="RFO53" s="1"/>
      <c r="RFQ53" s="1"/>
      <c r="RFS53" s="1"/>
      <c r="RFU53" s="1"/>
      <c r="RFW53" s="1"/>
      <c r="RFY53" s="1"/>
      <c r="RGA53" s="1"/>
      <c r="RGC53" s="1"/>
      <c r="RGE53" s="1"/>
      <c r="RGG53" s="1"/>
      <c r="RGI53" s="1"/>
      <c r="RGK53" s="1"/>
      <c r="RGM53" s="1"/>
      <c r="RGO53" s="1"/>
      <c r="RGQ53" s="1"/>
      <c r="RGS53" s="1"/>
      <c r="RGU53" s="1"/>
      <c r="RGW53" s="1"/>
      <c r="RGY53" s="1"/>
      <c r="RHA53" s="1"/>
      <c r="RHC53" s="1"/>
      <c r="RHE53" s="1"/>
      <c r="RHG53" s="1"/>
      <c r="RHI53" s="1"/>
      <c r="RHK53" s="1"/>
      <c r="RHM53" s="1"/>
      <c r="RHO53" s="1"/>
      <c r="RHQ53" s="1"/>
      <c r="RHS53" s="1"/>
      <c r="RHU53" s="1"/>
      <c r="RHW53" s="1"/>
      <c r="RHY53" s="1"/>
      <c r="RIA53" s="1"/>
      <c r="RIC53" s="1"/>
      <c r="RIE53" s="1"/>
      <c r="RIG53" s="1"/>
      <c r="RII53" s="1"/>
      <c r="RIK53" s="1"/>
      <c r="RIM53" s="1"/>
      <c r="RIO53" s="1"/>
      <c r="RIQ53" s="1"/>
      <c r="RIS53" s="1"/>
      <c r="RIU53" s="1"/>
      <c r="RIW53" s="1"/>
      <c r="RIY53" s="1"/>
      <c r="RJA53" s="1"/>
      <c r="RJC53" s="1"/>
      <c r="RJE53" s="1"/>
      <c r="RJG53" s="1"/>
      <c r="RJI53" s="1"/>
      <c r="RJK53" s="1"/>
      <c r="RJM53" s="1"/>
      <c r="RJO53" s="1"/>
      <c r="RJQ53" s="1"/>
      <c r="RJS53" s="1"/>
      <c r="RJU53" s="1"/>
      <c r="RJW53" s="1"/>
      <c r="RJY53" s="1"/>
      <c r="RKA53" s="1"/>
      <c r="RKC53" s="1"/>
      <c r="RKE53" s="1"/>
      <c r="RKG53" s="1"/>
      <c r="RKI53" s="1"/>
      <c r="RKK53" s="1"/>
      <c r="RKM53" s="1"/>
      <c r="RKO53" s="1"/>
      <c r="RKQ53" s="1"/>
      <c r="RKS53" s="1"/>
      <c r="RKU53" s="1"/>
      <c r="RKW53" s="1"/>
      <c r="RKY53" s="1"/>
      <c r="RLA53" s="1"/>
      <c r="RLC53" s="1"/>
      <c r="RLE53" s="1"/>
      <c r="RLG53" s="1"/>
      <c r="RLI53" s="1"/>
      <c r="RLK53" s="1"/>
      <c r="RLM53" s="1"/>
      <c r="RLO53" s="1"/>
      <c r="RLQ53" s="1"/>
      <c r="RLS53" s="1"/>
      <c r="RLU53" s="1"/>
      <c r="RLW53" s="1"/>
      <c r="RLY53" s="1"/>
      <c r="RMA53" s="1"/>
      <c r="RMC53" s="1"/>
      <c r="RME53" s="1"/>
      <c r="RMG53" s="1"/>
      <c r="RMI53" s="1"/>
      <c r="RMK53" s="1"/>
      <c r="RMM53" s="1"/>
      <c r="RMO53" s="1"/>
      <c r="RMQ53" s="1"/>
      <c r="RMS53" s="1"/>
      <c r="RMU53" s="1"/>
      <c r="RMW53" s="1"/>
      <c r="RMY53" s="1"/>
      <c r="RNA53" s="1"/>
      <c r="RNC53" s="1"/>
      <c r="RNE53" s="1"/>
      <c r="RNG53" s="1"/>
      <c r="RNI53" s="1"/>
      <c r="RNK53" s="1"/>
      <c r="RNM53" s="1"/>
      <c r="RNO53" s="1"/>
      <c r="RNQ53" s="1"/>
      <c r="RNS53" s="1"/>
      <c r="RNU53" s="1"/>
      <c r="RNW53" s="1"/>
      <c r="RNY53" s="1"/>
      <c r="ROA53" s="1"/>
      <c r="ROC53" s="1"/>
      <c r="ROE53" s="1"/>
      <c r="ROG53" s="1"/>
      <c r="ROI53" s="1"/>
      <c r="ROK53" s="1"/>
      <c r="ROM53" s="1"/>
      <c r="ROO53" s="1"/>
      <c r="ROQ53" s="1"/>
      <c r="ROS53" s="1"/>
      <c r="ROU53" s="1"/>
      <c r="ROW53" s="1"/>
      <c r="ROY53" s="1"/>
      <c r="RPA53" s="1"/>
      <c r="RPC53" s="1"/>
      <c r="RPE53" s="1"/>
      <c r="RPG53" s="1"/>
      <c r="RPI53" s="1"/>
      <c r="RPK53" s="1"/>
      <c r="RPM53" s="1"/>
      <c r="RPO53" s="1"/>
      <c r="RPQ53" s="1"/>
      <c r="RPS53" s="1"/>
      <c r="RPU53" s="1"/>
      <c r="RPW53" s="1"/>
      <c r="RPY53" s="1"/>
      <c r="RQA53" s="1"/>
      <c r="RQC53" s="1"/>
      <c r="RQE53" s="1"/>
      <c r="RQG53" s="1"/>
      <c r="RQI53" s="1"/>
      <c r="RQK53" s="1"/>
      <c r="RQM53" s="1"/>
      <c r="RQO53" s="1"/>
      <c r="RQQ53" s="1"/>
      <c r="RQS53" s="1"/>
      <c r="RQU53" s="1"/>
      <c r="RQW53" s="1"/>
      <c r="RQY53" s="1"/>
      <c r="RRA53" s="1"/>
      <c r="RRC53" s="1"/>
      <c r="RRE53" s="1"/>
      <c r="RRG53" s="1"/>
      <c r="RRI53" s="1"/>
      <c r="RRK53" s="1"/>
      <c r="RRM53" s="1"/>
      <c r="RRO53" s="1"/>
      <c r="RRQ53" s="1"/>
      <c r="RRS53" s="1"/>
      <c r="RRU53" s="1"/>
      <c r="RRW53" s="1"/>
      <c r="RRY53" s="1"/>
      <c r="RSA53" s="1"/>
      <c r="RSC53" s="1"/>
      <c r="RSE53" s="1"/>
      <c r="RSG53" s="1"/>
      <c r="RSI53" s="1"/>
      <c r="RSK53" s="1"/>
      <c r="RSM53" s="1"/>
      <c r="RSO53" s="1"/>
      <c r="RSQ53" s="1"/>
      <c r="RSS53" s="1"/>
      <c r="RSU53" s="1"/>
      <c r="RSW53" s="1"/>
      <c r="RSY53" s="1"/>
      <c r="RTA53" s="1"/>
      <c r="RTC53" s="1"/>
      <c r="RTE53" s="1"/>
      <c r="RTG53" s="1"/>
      <c r="RTI53" s="1"/>
      <c r="RTK53" s="1"/>
      <c r="RTM53" s="1"/>
      <c r="RTO53" s="1"/>
      <c r="RTQ53" s="1"/>
      <c r="RTS53" s="1"/>
      <c r="RTU53" s="1"/>
      <c r="RTW53" s="1"/>
      <c r="RTY53" s="1"/>
      <c r="RUA53" s="1"/>
      <c r="RUC53" s="1"/>
      <c r="RUE53" s="1"/>
      <c r="RUG53" s="1"/>
      <c r="RUI53" s="1"/>
      <c r="RUK53" s="1"/>
      <c r="RUM53" s="1"/>
      <c r="RUO53" s="1"/>
      <c r="RUQ53" s="1"/>
      <c r="RUS53" s="1"/>
      <c r="RUU53" s="1"/>
      <c r="RUW53" s="1"/>
      <c r="RUY53" s="1"/>
      <c r="RVA53" s="1"/>
      <c r="RVC53" s="1"/>
      <c r="RVE53" s="1"/>
      <c r="RVG53" s="1"/>
      <c r="RVI53" s="1"/>
      <c r="RVK53" s="1"/>
      <c r="RVM53" s="1"/>
      <c r="RVO53" s="1"/>
      <c r="RVQ53" s="1"/>
      <c r="RVS53" s="1"/>
      <c r="RVU53" s="1"/>
      <c r="RVW53" s="1"/>
      <c r="RVY53" s="1"/>
      <c r="RWA53" s="1"/>
      <c r="RWC53" s="1"/>
      <c r="RWE53" s="1"/>
      <c r="RWG53" s="1"/>
      <c r="RWI53" s="1"/>
      <c r="RWK53" s="1"/>
      <c r="RWM53" s="1"/>
      <c r="RWO53" s="1"/>
      <c r="RWQ53" s="1"/>
      <c r="RWS53" s="1"/>
      <c r="RWU53" s="1"/>
      <c r="RWW53" s="1"/>
      <c r="RWY53" s="1"/>
      <c r="RXA53" s="1"/>
      <c r="RXC53" s="1"/>
      <c r="RXE53" s="1"/>
      <c r="RXG53" s="1"/>
      <c r="RXI53" s="1"/>
      <c r="RXK53" s="1"/>
      <c r="RXM53" s="1"/>
      <c r="RXO53" s="1"/>
      <c r="RXQ53" s="1"/>
      <c r="RXS53" s="1"/>
      <c r="RXU53" s="1"/>
      <c r="RXW53" s="1"/>
      <c r="RXY53" s="1"/>
      <c r="RYA53" s="1"/>
      <c r="RYC53" s="1"/>
      <c r="RYE53" s="1"/>
      <c r="RYG53" s="1"/>
      <c r="RYI53" s="1"/>
      <c r="RYK53" s="1"/>
      <c r="RYM53" s="1"/>
      <c r="RYO53" s="1"/>
      <c r="RYQ53" s="1"/>
      <c r="RYS53" s="1"/>
      <c r="RYU53" s="1"/>
      <c r="RYW53" s="1"/>
      <c r="RYY53" s="1"/>
      <c r="RZA53" s="1"/>
      <c r="RZC53" s="1"/>
      <c r="RZE53" s="1"/>
      <c r="RZG53" s="1"/>
      <c r="RZI53" s="1"/>
      <c r="RZK53" s="1"/>
      <c r="RZM53" s="1"/>
      <c r="RZO53" s="1"/>
      <c r="RZQ53" s="1"/>
      <c r="RZS53" s="1"/>
      <c r="RZU53" s="1"/>
      <c r="RZW53" s="1"/>
      <c r="RZY53" s="1"/>
      <c r="SAA53" s="1"/>
      <c r="SAC53" s="1"/>
      <c r="SAE53" s="1"/>
      <c r="SAG53" s="1"/>
      <c r="SAI53" s="1"/>
      <c r="SAK53" s="1"/>
      <c r="SAM53" s="1"/>
      <c r="SAO53" s="1"/>
      <c r="SAQ53" s="1"/>
      <c r="SAS53" s="1"/>
      <c r="SAU53" s="1"/>
      <c r="SAW53" s="1"/>
      <c r="SAY53" s="1"/>
      <c r="SBA53" s="1"/>
      <c r="SBC53" s="1"/>
      <c r="SBE53" s="1"/>
      <c r="SBG53" s="1"/>
      <c r="SBI53" s="1"/>
      <c r="SBK53" s="1"/>
      <c r="SBM53" s="1"/>
      <c r="SBO53" s="1"/>
      <c r="SBQ53" s="1"/>
      <c r="SBS53" s="1"/>
      <c r="SBU53" s="1"/>
      <c r="SBW53" s="1"/>
      <c r="SBY53" s="1"/>
      <c r="SCA53" s="1"/>
      <c r="SCC53" s="1"/>
      <c r="SCE53" s="1"/>
      <c r="SCG53" s="1"/>
      <c r="SCI53" s="1"/>
      <c r="SCK53" s="1"/>
      <c r="SCM53" s="1"/>
      <c r="SCO53" s="1"/>
      <c r="SCQ53" s="1"/>
      <c r="SCS53" s="1"/>
      <c r="SCU53" s="1"/>
      <c r="SCW53" s="1"/>
      <c r="SCY53" s="1"/>
      <c r="SDA53" s="1"/>
      <c r="SDC53" s="1"/>
      <c r="SDE53" s="1"/>
      <c r="SDG53" s="1"/>
      <c r="SDI53" s="1"/>
      <c r="SDK53" s="1"/>
      <c r="SDM53" s="1"/>
      <c r="SDO53" s="1"/>
      <c r="SDQ53" s="1"/>
      <c r="SDS53" s="1"/>
      <c r="SDU53" s="1"/>
      <c r="SDW53" s="1"/>
      <c r="SDY53" s="1"/>
      <c r="SEA53" s="1"/>
      <c r="SEC53" s="1"/>
      <c r="SEE53" s="1"/>
      <c r="SEG53" s="1"/>
      <c r="SEI53" s="1"/>
      <c r="SEK53" s="1"/>
      <c r="SEM53" s="1"/>
      <c r="SEO53" s="1"/>
      <c r="SEQ53" s="1"/>
      <c r="SES53" s="1"/>
      <c r="SEU53" s="1"/>
      <c r="SEW53" s="1"/>
      <c r="SEY53" s="1"/>
      <c r="SFA53" s="1"/>
      <c r="SFC53" s="1"/>
      <c r="SFE53" s="1"/>
      <c r="SFG53" s="1"/>
      <c r="SFI53" s="1"/>
      <c r="SFK53" s="1"/>
      <c r="SFM53" s="1"/>
      <c r="SFO53" s="1"/>
      <c r="SFQ53" s="1"/>
      <c r="SFS53" s="1"/>
      <c r="SFU53" s="1"/>
      <c r="SFW53" s="1"/>
      <c r="SFY53" s="1"/>
      <c r="SGA53" s="1"/>
      <c r="SGC53" s="1"/>
      <c r="SGE53" s="1"/>
      <c r="SGG53" s="1"/>
      <c r="SGI53" s="1"/>
      <c r="SGK53" s="1"/>
      <c r="SGM53" s="1"/>
      <c r="SGO53" s="1"/>
      <c r="SGQ53" s="1"/>
      <c r="SGS53" s="1"/>
      <c r="SGU53" s="1"/>
      <c r="SGW53" s="1"/>
      <c r="SGY53" s="1"/>
      <c r="SHA53" s="1"/>
      <c r="SHC53" s="1"/>
      <c r="SHE53" s="1"/>
      <c r="SHG53" s="1"/>
      <c r="SHI53" s="1"/>
      <c r="SHK53" s="1"/>
      <c r="SHM53" s="1"/>
      <c r="SHO53" s="1"/>
      <c r="SHQ53" s="1"/>
      <c r="SHS53" s="1"/>
      <c r="SHU53" s="1"/>
      <c r="SHW53" s="1"/>
      <c r="SHY53" s="1"/>
      <c r="SIA53" s="1"/>
      <c r="SIC53" s="1"/>
      <c r="SIE53" s="1"/>
      <c r="SIG53" s="1"/>
      <c r="SII53" s="1"/>
      <c r="SIK53" s="1"/>
      <c r="SIM53" s="1"/>
      <c r="SIO53" s="1"/>
      <c r="SIQ53" s="1"/>
      <c r="SIS53" s="1"/>
      <c r="SIU53" s="1"/>
      <c r="SIW53" s="1"/>
      <c r="SIY53" s="1"/>
      <c r="SJA53" s="1"/>
      <c r="SJC53" s="1"/>
      <c r="SJE53" s="1"/>
      <c r="SJG53" s="1"/>
      <c r="SJI53" s="1"/>
      <c r="SJK53" s="1"/>
      <c r="SJM53" s="1"/>
      <c r="SJO53" s="1"/>
      <c r="SJQ53" s="1"/>
      <c r="SJS53" s="1"/>
      <c r="SJU53" s="1"/>
      <c r="SJW53" s="1"/>
      <c r="SJY53" s="1"/>
      <c r="SKA53" s="1"/>
      <c r="SKC53" s="1"/>
      <c r="SKE53" s="1"/>
      <c r="SKG53" s="1"/>
      <c r="SKI53" s="1"/>
      <c r="SKK53" s="1"/>
      <c r="SKM53" s="1"/>
      <c r="SKO53" s="1"/>
      <c r="SKQ53" s="1"/>
      <c r="SKS53" s="1"/>
      <c r="SKU53" s="1"/>
      <c r="SKW53" s="1"/>
      <c r="SKY53" s="1"/>
      <c r="SLA53" s="1"/>
      <c r="SLC53" s="1"/>
      <c r="SLE53" s="1"/>
      <c r="SLG53" s="1"/>
      <c r="SLI53" s="1"/>
      <c r="SLK53" s="1"/>
      <c r="SLM53" s="1"/>
      <c r="SLO53" s="1"/>
      <c r="SLQ53" s="1"/>
      <c r="SLS53" s="1"/>
      <c r="SLU53" s="1"/>
      <c r="SLW53" s="1"/>
      <c r="SLY53" s="1"/>
      <c r="SMA53" s="1"/>
      <c r="SMC53" s="1"/>
      <c r="SME53" s="1"/>
      <c r="SMG53" s="1"/>
      <c r="SMI53" s="1"/>
      <c r="SMK53" s="1"/>
      <c r="SMM53" s="1"/>
      <c r="SMO53" s="1"/>
      <c r="SMQ53" s="1"/>
      <c r="SMS53" s="1"/>
      <c r="SMU53" s="1"/>
      <c r="SMW53" s="1"/>
      <c r="SMY53" s="1"/>
      <c r="SNA53" s="1"/>
      <c r="SNC53" s="1"/>
      <c r="SNE53" s="1"/>
      <c r="SNG53" s="1"/>
      <c r="SNI53" s="1"/>
      <c r="SNK53" s="1"/>
      <c r="SNM53" s="1"/>
      <c r="SNO53" s="1"/>
      <c r="SNQ53" s="1"/>
      <c r="SNS53" s="1"/>
      <c r="SNU53" s="1"/>
      <c r="SNW53" s="1"/>
      <c r="SNY53" s="1"/>
      <c r="SOA53" s="1"/>
      <c r="SOC53" s="1"/>
      <c r="SOE53" s="1"/>
      <c r="SOG53" s="1"/>
      <c r="SOI53" s="1"/>
      <c r="SOK53" s="1"/>
      <c r="SOM53" s="1"/>
      <c r="SOO53" s="1"/>
      <c r="SOQ53" s="1"/>
      <c r="SOS53" s="1"/>
      <c r="SOU53" s="1"/>
      <c r="SOW53" s="1"/>
      <c r="SOY53" s="1"/>
      <c r="SPA53" s="1"/>
      <c r="SPC53" s="1"/>
      <c r="SPE53" s="1"/>
      <c r="SPG53" s="1"/>
      <c r="SPI53" s="1"/>
      <c r="SPK53" s="1"/>
      <c r="SPM53" s="1"/>
      <c r="SPO53" s="1"/>
      <c r="SPQ53" s="1"/>
      <c r="SPS53" s="1"/>
      <c r="SPU53" s="1"/>
      <c r="SPW53" s="1"/>
      <c r="SPY53" s="1"/>
      <c r="SQA53" s="1"/>
      <c r="SQC53" s="1"/>
      <c r="SQE53" s="1"/>
      <c r="SQG53" s="1"/>
      <c r="SQI53" s="1"/>
      <c r="SQK53" s="1"/>
      <c r="SQM53" s="1"/>
      <c r="SQO53" s="1"/>
      <c r="SQQ53" s="1"/>
      <c r="SQS53" s="1"/>
      <c r="SQU53" s="1"/>
      <c r="SQW53" s="1"/>
      <c r="SQY53" s="1"/>
      <c r="SRA53" s="1"/>
      <c r="SRC53" s="1"/>
      <c r="SRE53" s="1"/>
      <c r="SRG53" s="1"/>
      <c r="SRI53" s="1"/>
      <c r="SRK53" s="1"/>
      <c r="SRM53" s="1"/>
      <c r="SRO53" s="1"/>
      <c r="SRQ53" s="1"/>
      <c r="SRS53" s="1"/>
      <c r="SRU53" s="1"/>
      <c r="SRW53" s="1"/>
      <c r="SRY53" s="1"/>
      <c r="SSA53" s="1"/>
      <c r="SSC53" s="1"/>
      <c r="SSE53" s="1"/>
      <c r="SSG53" s="1"/>
      <c r="SSI53" s="1"/>
      <c r="SSK53" s="1"/>
      <c r="SSM53" s="1"/>
      <c r="SSO53" s="1"/>
      <c r="SSQ53" s="1"/>
      <c r="SSS53" s="1"/>
      <c r="SSU53" s="1"/>
      <c r="SSW53" s="1"/>
      <c r="SSY53" s="1"/>
      <c r="STA53" s="1"/>
      <c r="STC53" s="1"/>
      <c r="STE53" s="1"/>
      <c r="STG53" s="1"/>
      <c r="STI53" s="1"/>
      <c r="STK53" s="1"/>
      <c r="STM53" s="1"/>
      <c r="STO53" s="1"/>
      <c r="STQ53" s="1"/>
      <c r="STS53" s="1"/>
      <c r="STU53" s="1"/>
      <c r="STW53" s="1"/>
      <c r="STY53" s="1"/>
      <c r="SUA53" s="1"/>
      <c r="SUC53" s="1"/>
      <c r="SUE53" s="1"/>
      <c r="SUG53" s="1"/>
      <c r="SUI53" s="1"/>
      <c r="SUK53" s="1"/>
      <c r="SUM53" s="1"/>
      <c r="SUO53" s="1"/>
      <c r="SUQ53" s="1"/>
      <c r="SUS53" s="1"/>
      <c r="SUU53" s="1"/>
      <c r="SUW53" s="1"/>
      <c r="SUY53" s="1"/>
      <c r="SVA53" s="1"/>
      <c r="SVC53" s="1"/>
      <c r="SVE53" s="1"/>
      <c r="SVG53" s="1"/>
      <c r="SVI53" s="1"/>
      <c r="SVK53" s="1"/>
      <c r="SVM53" s="1"/>
      <c r="SVO53" s="1"/>
      <c r="SVQ53" s="1"/>
      <c r="SVS53" s="1"/>
      <c r="SVU53" s="1"/>
      <c r="SVW53" s="1"/>
      <c r="SVY53" s="1"/>
      <c r="SWA53" s="1"/>
      <c r="SWC53" s="1"/>
      <c r="SWE53" s="1"/>
      <c r="SWG53" s="1"/>
      <c r="SWI53" s="1"/>
      <c r="SWK53" s="1"/>
      <c r="SWM53" s="1"/>
      <c r="SWO53" s="1"/>
      <c r="SWQ53" s="1"/>
      <c r="SWS53" s="1"/>
      <c r="SWU53" s="1"/>
      <c r="SWW53" s="1"/>
      <c r="SWY53" s="1"/>
      <c r="SXA53" s="1"/>
      <c r="SXC53" s="1"/>
      <c r="SXE53" s="1"/>
      <c r="SXG53" s="1"/>
      <c r="SXI53" s="1"/>
      <c r="SXK53" s="1"/>
      <c r="SXM53" s="1"/>
      <c r="SXO53" s="1"/>
      <c r="SXQ53" s="1"/>
      <c r="SXS53" s="1"/>
      <c r="SXU53" s="1"/>
      <c r="SXW53" s="1"/>
      <c r="SXY53" s="1"/>
      <c r="SYA53" s="1"/>
      <c r="SYC53" s="1"/>
      <c r="SYE53" s="1"/>
      <c r="SYG53" s="1"/>
      <c r="SYI53" s="1"/>
      <c r="SYK53" s="1"/>
      <c r="SYM53" s="1"/>
      <c r="SYO53" s="1"/>
      <c r="SYQ53" s="1"/>
      <c r="SYS53" s="1"/>
      <c r="SYU53" s="1"/>
      <c r="SYW53" s="1"/>
      <c r="SYY53" s="1"/>
      <c r="SZA53" s="1"/>
      <c r="SZC53" s="1"/>
      <c r="SZE53" s="1"/>
      <c r="SZG53" s="1"/>
      <c r="SZI53" s="1"/>
      <c r="SZK53" s="1"/>
      <c r="SZM53" s="1"/>
      <c r="SZO53" s="1"/>
      <c r="SZQ53" s="1"/>
      <c r="SZS53" s="1"/>
      <c r="SZU53" s="1"/>
      <c r="SZW53" s="1"/>
      <c r="SZY53" s="1"/>
      <c r="TAA53" s="1"/>
      <c r="TAC53" s="1"/>
      <c r="TAE53" s="1"/>
      <c r="TAG53" s="1"/>
      <c r="TAI53" s="1"/>
      <c r="TAK53" s="1"/>
      <c r="TAM53" s="1"/>
      <c r="TAO53" s="1"/>
      <c r="TAQ53" s="1"/>
      <c r="TAS53" s="1"/>
      <c r="TAU53" s="1"/>
      <c r="TAW53" s="1"/>
      <c r="TAY53" s="1"/>
      <c r="TBA53" s="1"/>
      <c r="TBC53" s="1"/>
      <c r="TBE53" s="1"/>
      <c r="TBG53" s="1"/>
      <c r="TBI53" s="1"/>
      <c r="TBK53" s="1"/>
      <c r="TBM53" s="1"/>
      <c r="TBO53" s="1"/>
      <c r="TBQ53" s="1"/>
      <c r="TBS53" s="1"/>
      <c r="TBU53" s="1"/>
      <c r="TBW53" s="1"/>
      <c r="TBY53" s="1"/>
      <c r="TCA53" s="1"/>
      <c r="TCC53" s="1"/>
      <c r="TCE53" s="1"/>
      <c r="TCG53" s="1"/>
      <c r="TCI53" s="1"/>
      <c r="TCK53" s="1"/>
      <c r="TCM53" s="1"/>
      <c r="TCO53" s="1"/>
      <c r="TCQ53" s="1"/>
      <c r="TCS53" s="1"/>
      <c r="TCU53" s="1"/>
      <c r="TCW53" s="1"/>
      <c r="TCY53" s="1"/>
      <c r="TDA53" s="1"/>
      <c r="TDC53" s="1"/>
      <c r="TDE53" s="1"/>
      <c r="TDG53" s="1"/>
      <c r="TDI53" s="1"/>
      <c r="TDK53" s="1"/>
      <c r="TDM53" s="1"/>
      <c r="TDO53" s="1"/>
      <c r="TDQ53" s="1"/>
      <c r="TDS53" s="1"/>
      <c r="TDU53" s="1"/>
      <c r="TDW53" s="1"/>
      <c r="TDY53" s="1"/>
      <c r="TEA53" s="1"/>
      <c r="TEC53" s="1"/>
      <c r="TEE53" s="1"/>
      <c r="TEG53" s="1"/>
      <c r="TEI53" s="1"/>
      <c r="TEK53" s="1"/>
      <c r="TEM53" s="1"/>
      <c r="TEO53" s="1"/>
      <c r="TEQ53" s="1"/>
      <c r="TES53" s="1"/>
      <c r="TEU53" s="1"/>
      <c r="TEW53" s="1"/>
      <c r="TEY53" s="1"/>
      <c r="TFA53" s="1"/>
      <c r="TFC53" s="1"/>
      <c r="TFE53" s="1"/>
      <c r="TFG53" s="1"/>
      <c r="TFI53" s="1"/>
      <c r="TFK53" s="1"/>
      <c r="TFM53" s="1"/>
      <c r="TFO53" s="1"/>
      <c r="TFQ53" s="1"/>
      <c r="TFS53" s="1"/>
      <c r="TFU53" s="1"/>
      <c r="TFW53" s="1"/>
      <c r="TFY53" s="1"/>
      <c r="TGA53" s="1"/>
      <c r="TGC53" s="1"/>
      <c r="TGE53" s="1"/>
      <c r="TGG53" s="1"/>
      <c r="TGI53" s="1"/>
      <c r="TGK53" s="1"/>
      <c r="TGM53" s="1"/>
      <c r="TGO53" s="1"/>
      <c r="TGQ53" s="1"/>
      <c r="TGS53" s="1"/>
      <c r="TGU53" s="1"/>
      <c r="TGW53" s="1"/>
      <c r="TGY53" s="1"/>
      <c r="THA53" s="1"/>
      <c r="THC53" s="1"/>
      <c r="THE53" s="1"/>
      <c r="THG53" s="1"/>
      <c r="THI53" s="1"/>
      <c r="THK53" s="1"/>
      <c r="THM53" s="1"/>
      <c r="THO53" s="1"/>
      <c r="THQ53" s="1"/>
      <c r="THS53" s="1"/>
      <c r="THU53" s="1"/>
      <c r="THW53" s="1"/>
      <c r="THY53" s="1"/>
      <c r="TIA53" s="1"/>
      <c r="TIC53" s="1"/>
      <c r="TIE53" s="1"/>
      <c r="TIG53" s="1"/>
      <c r="TII53" s="1"/>
      <c r="TIK53" s="1"/>
      <c r="TIM53" s="1"/>
      <c r="TIO53" s="1"/>
      <c r="TIQ53" s="1"/>
      <c r="TIS53" s="1"/>
      <c r="TIU53" s="1"/>
      <c r="TIW53" s="1"/>
      <c r="TIY53" s="1"/>
      <c r="TJA53" s="1"/>
      <c r="TJC53" s="1"/>
      <c r="TJE53" s="1"/>
      <c r="TJG53" s="1"/>
      <c r="TJI53" s="1"/>
      <c r="TJK53" s="1"/>
      <c r="TJM53" s="1"/>
      <c r="TJO53" s="1"/>
      <c r="TJQ53" s="1"/>
      <c r="TJS53" s="1"/>
      <c r="TJU53" s="1"/>
      <c r="TJW53" s="1"/>
      <c r="TJY53" s="1"/>
      <c r="TKA53" s="1"/>
      <c r="TKC53" s="1"/>
      <c r="TKE53" s="1"/>
      <c r="TKG53" s="1"/>
      <c r="TKI53" s="1"/>
      <c r="TKK53" s="1"/>
      <c r="TKM53" s="1"/>
      <c r="TKO53" s="1"/>
      <c r="TKQ53" s="1"/>
      <c r="TKS53" s="1"/>
      <c r="TKU53" s="1"/>
      <c r="TKW53" s="1"/>
      <c r="TKY53" s="1"/>
      <c r="TLA53" s="1"/>
      <c r="TLC53" s="1"/>
      <c r="TLE53" s="1"/>
      <c r="TLG53" s="1"/>
      <c r="TLI53" s="1"/>
      <c r="TLK53" s="1"/>
      <c r="TLM53" s="1"/>
      <c r="TLO53" s="1"/>
      <c r="TLQ53" s="1"/>
      <c r="TLS53" s="1"/>
      <c r="TLU53" s="1"/>
      <c r="TLW53" s="1"/>
      <c r="TLY53" s="1"/>
      <c r="TMA53" s="1"/>
      <c r="TMC53" s="1"/>
      <c r="TME53" s="1"/>
      <c r="TMG53" s="1"/>
      <c r="TMI53" s="1"/>
      <c r="TMK53" s="1"/>
      <c r="TMM53" s="1"/>
      <c r="TMO53" s="1"/>
      <c r="TMQ53" s="1"/>
      <c r="TMS53" s="1"/>
      <c r="TMU53" s="1"/>
      <c r="TMW53" s="1"/>
      <c r="TMY53" s="1"/>
      <c r="TNA53" s="1"/>
      <c r="TNC53" s="1"/>
      <c r="TNE53" s="1"/>
      <c r="TNG53" s="1"/>
      <c r="TNI53" s="1"/>
      <c r="TNK53" s="1"/>
      <c r="TNM53" s="1"/>
      <c r="TNO53" s="1"/>
      <c r="TNQ53" s="1"/>
      <c r="TNS53" s="1"/>
      <c r="TNU53" s="1"/>
      <c r="TNW53" s="1"/>
      <c r="TNY53" s="1"/>
      <c r="TOA53" s="1"/>
      <c r="TOC53" s="1"/>
      <c r="TOE53" s="1"/>
      <c r="TOG53" s="1"/>
      <c r="TOI53" s="1"/>
      <c r="TOK53" s="1"/>
      <c r="TOM53" s="1"/>
      <c r="TOO53" s="1"/>
      <c r="TOQ53" s="1"/>
      <c r="TOS53" s="1"/>
      <c r="TOU53" s="1"/>
      <c r="TOW53" s="1"/>
      <c r="TOY53" s="1"/>
      <c r="TPA53" s="1"/>
      <c r="TPC53" s="1"/>
      <c r="TPE53" s="1"/>
      <c r="TPG53" s="1"/>
      <c r="TPI53" s="1"/>
      <c r="TPK53" s="1"/>
      <c r="TPM53" s="1"/>
      <c r="TPO53" s="1"/>
      <c r="TPQ53" s="1"/>
      <c r="TPS53" s="1"/>
      <c r="TPU53" s="1"/>
      <c r="TPW53" s="1"/>
      <c r="TPY53" s="1"/>
      <c r="TQA53" s="1"/>
      <c r="TQC53" s="1"/>
      <c r="TQE53" s="1"/>
      <c r="TQG53" s="1"/>
      <c r="TQI53" s="1"/>
      <c r="TQK53" s="1"/>
      <c r="TQM53" s="1"/>
      <c r="TQO53" s="1"/>
      <c r="TQQ53" s="1"/>
      <c r="TQS53" s="1"/>
      <c r="TQU53" s="1"/>
      <c r="TQW53" s="1"/>
      <c r="TQY53" s="1"/>
      <c r="TRA53" s="1"/>
      <c r="TRC53" s="1"/>
      <c r="TRE53" s="1"/>
      <c r="TRG53" s="1"/>
      <c r="TRI53" s="1"/>
      <c r="TRK53" s="1"/>
      <c r="TRM53" s="1"/>
      <c r="TRO53" s="1"/>
      <c r="TRQ53" s="1"/>
      <c r="TRS53" s="1"/>
      <c r="TRU53" s="1"/>
      <c r="TRW53" s="1"/>
      <c r="TRY53" s="1"/>
      <c r="TSA53" s="1"/>
      <c r="TSC53" s="1"/>
      <c r="TSE53" s="1"/>
      <c r="TSG53" s="1"/>
      <c r="TSI53" s="1"/>
      <c r="TSK53" s="1"/>
      <c r="TSM53" s="1"/>
      <c r="TSO53" s="1"/>
      <c r="TSQ53" s="1"/>
      <c r="TSS53" s="1"/>
      <c r="TSU53" s="1"/>
      <c r="TSW53" s="1"/>
      <c r="TSY53" s="1"/>
      <c r="TTA53" s="1"/>
      <c r="TTC53" s="1"/>
      <c r="TTE53" s="1"/>
      <c r="TTG53" s="1"/>
      <c r="TTI53" s="1"/>
      <c r="TTK53" s="1"/>
      <c r="TTM53" s="1"/>
      <c r="TTO53" s="1"/>
      <c r="TTQ53" s="1"/>
      <c r="TTS53" s="1"/>
      <c r="TTU53" s="1"/>
      <c r="TTW53" s="1"/>
      <c r="TTY53" s="1"/>
      <c r="TUA53" s="1"/>
      <c r="TUC53" s="1"/>
      <c r="TUE53" s="1"/>
      <c r="TUG53" s="1"/>
      <c r="TUI53" s="1"/>
      <c r="TUK53" s="1"/>
      <c r="TUM53" s="1"/>
      <c r="TUO53" s="1"/>
      <c r="TUQ53" s="1"/>
      <c r="TUS53" s="1"/>
      <c r="TUU53" s="1"/>
      <c r="TUW53" s="1"/>
      <c r="TUY53" s="1"/>
      <c r="TVA53" s="1"/>
      <c r="TVC53" s="1"/>
      <c r="TVE53" s="1"/>
      <c r="TVG53" s="1"/>
      <c r="TVI53" s="1"/>
      <c r="TVK53" s="1"/>
      <c r="TVM53" s="1"/>
      <c r="TVO53" s="1"/>
      <c r="TVQ53" s="1"/>
      <c r="TVS53" s="1"/>
      <c r="TVU53" s="1"/>
      <c r="TVW53" s="1"/>
      <c r="TVY53" s="1"/>
      <c r="TWA53" s="1"/>
      <c r="TWC53" s="1"/>
      <c r="TWE53" s="1"/>
      <c r="TWG53" s="1"/>
      <c r="TWI53" s="1"/>
      <c r="TWK53" s="1"/>
      <c r="TWM53" s="1"/>
      <c r="TWO53" s="1"/>
      <c r="TWQ53" s="1"/>
      <c r="TWS53" s="1"/>
      <c r="TWU53" s="1"/>
      <c r="TWW53" s="1"/>
      <c r="TWY53" s="1"/>
      <c r="TXA53" s="1"/>
      <c r="TXC53" s="1"/>
      <c r="TXE53" s="1"/>
      <c r="TXG53" s="1"/>
      <c r="TXI53" s="1"/>
      <c r="TXK53" s="1"/>
      <c r="TXM53" s="1"/>
      <c r="TXO53" s="1"/>
      <c r="TXQ53" s="1"/>
      <c r="TXS53" s="1"/>
      <c r="TXU53" s="1"/>
      <c r="TXW53" s="1"/>
      <c r="TXY53" s="1"/>
      <c r="TYA53" s="1"/>
      <c r="TYC53" s="1"/>
      <c r="TYE53" s="1"/>
      <c r="TYG53" s="1"/>
      <c r="TYI53" s="1"/>
      <c r="TYK53" s="1"/>
      <c r="TYM53" s="1"/>
      <c r="TYO53" s="1"/>
      <c r="TYQ53" s="1"/>
      <c r="TYS53" s="1"/>
      <c r="TYU53" s="1"/>
      <c r="TYW53" s="1"/>
      <c r="TYY53" s="1"/>
      <c r="TZA53" s="1"/>
      <c r="TZC53" s="1"/>
      <c r="TZE53" s="1"/>
      <c r="TZG53" s="1"/>
      <c r="TZI53" s="1"/>
      <c r="TZK53" s="1"/>
      <c r="TZM53" s="1"/>
      <c r="TZO53" s="1"/>
      <c r="TZQ53" s="1"/>
      <c r="TZS53" s="1"/>
      <c r="TZU53" s="1"/>
      <c r="TZW53" s="1"/>
      <c r="TZY53" s="1"/>
      <c r="UAA53" s="1"/>
      <c r="UAC53" s="1"/>
      <c r="UAE53" s="1"/>
      <c r="UAG53" s="1"/>
      <c r="UAI53" s="1"/>
      <c r="UAK53" s="1"/>
      <c r="UAM53" s="1"/>
      <c r="UAO53" s="1"/>
      <c r="UAQ53" s="1"/>
      <c r="UAS53" s="1"/>
      <c r="UAU53" s="1"/>
      <c r="UAW53" s="1"/>
      <c r="UAY53" s="1"/>
      <c r="UBA53" s="1"/>
      <c r="UBC53" s="1"/>
      <c r="UBE53" s="1"/>
      <c r="UBG53" s="1"/>
      <c r="UBI53" s="1"/>
      <c r="UBK53" s="1"/>
      <c r="UBM53" s="1"/>
      <c r="UBO53" s="1"/>
      <c r="UBQ53" s="1"/>
      <c r="UBS53" s="1"/>
      <c r="UBU53" s="1"/>
      <c r="UBW53" s="1"/>
      <c r="UBY53" s="1"/>
      <c r="UCA53" s="1"/>
      <c r="UCC53" s="1"/>
      <c r="UCE53" s="1"/>
      <c r="UCG53" s="1"/>
      <c r="UCI53" s="1"/>
      <c r="UCK53" s="1"/>
      <c r="UCM53" s="1"/>
      <c r="UCO53" s="1"/>
      <c r="UCQ53" s="1"/>
      <c r="UCS53" s="1"/>
      <c r="UCU53" s="1"/>
      <c r="UCW53" s="1"/>
      <c r="UCY53" s="1"/>
      <c r="UDA53" s="1"/>
      <c r="UDC53" s="1"/>
      <c r="UDE53" s="1"/>
      <c r="UDG53" s="1"/>
      <c r="UDI53" s="1"/>
      <c r="UDK53" s="1"/>
      <c r="UDM53" s="1"/>
      <c r="UDO53" s="1"/>
      <c r="UDQ53" s="1"/>
      <c r="UDS53" s="1"/>
      <c r="UDU53" s="1"/>
      <c r="UDW53" s="1"/>
      <c r="UDY53" s="1"/>
      <c r="UEA53" s="1"/>
      <c r="UEC53" s="1"/>
      <c r="UEE53" s="1"/>
      <c r="UEG53" s="1"/>
      <c r="UEI53" s="1"/>
      <c r="UEK53" s="1"/>
      <c r="UEM53" s="1"/>
      <c r="UEO53" s="1"/>
      <c r="UEQ53" s="1"/>
      <c r="UES53" s="1"/>
      <c r="UEU53" s="1"/>
      <c r="UEW53" s="1"/>
      <c r="UEY53" s="1"/>
      <c r="UFA53" s="1"/>
      <c r="UFC53" s="1"/>
      <c r="UFE53" s="1"/>
      <c r="UFG53" s="1"/>
      <c r="UFI53" s="1"/>
      <c r="UFK53" s="1"/>
      <c r="UFM53" s="1"/>
      <c r="UFO53" s="1"/>
      <c r="UFQ53" s="1"/>
      <c r="UFS53" s="1"/>
      <c r="UFU53" s="1"/>
      <c r="UFW53" s="1"/>
      <c r="UFY53" s="1"/>
      <c r="UGA53" s="1"/>
      <c r="UGC53" s="1"/>
      <c r="UGE53" s="1"/>
      <c r="UGG53" s="1"/>
      <c r="UGI53" s="1"/>
      <c r="UGK53" s="1"/>
      <c r="UGM53" s="1"/>
      <c r="UGO53" s="1"/>
      <c r="UGQ53" s="1"/>
      <c r="UGS53" s="1"/>
      <c r="UGU53" s="1"/>
      <c r="UGW53" s="1"/>
      <c r="UGY53" s="1"/>
      <c r="UHA53" s="1"/>
      <c r="UHC53" s="1"/>
      <c r="UHE53" s="1"/>
      <c r="UHG53" s="1"/>
      <c r="UHI53" s="1"/>
      <c r="UHK53" s="1"/>
      <c r="UHM53" s="1"/>
      <c r="UHO53" s="1"/>
      <c r="UHQ53" s="1"/>
      <c r="UHS53" s="1"/>
      <c r="UHU53" s="1"/>
      <c r="UHW53" s="1"/>
      <c r="UHY53" s="1"/>
      <c r="UIA53" s="1"/>
      <c r="UIC53" s="1"/>
      <c r="UIE53" s="1"/>
      <c r="UIG53" s="1"/>
      <c r="UII53" s="1"/>
      <c r="UIK53" s="1"/>
      <c r="UIM53" s="1"/>
      <c r="UIO53" s="1"/>
      <c r="UIQ53" s="1"/>
      <c r="UIS53" s="1"/>
      <c r="UIU53" s="1"/>
      <c r="UIW53" s="1"/>
      <c r="UIY53" s="1"/>
      <c r="UJA53" s="1"/>
      <c r="UJC53" s="1"/>
      <c r="UJE53" s="1"/>
      <c r="UJG53" s="1"/>
      <c r="UJI53" s="1"/>
      <c r="UJK53" s="1"/>
      <c r="UJM53" s="1"/>
      <c r="UJO53" s="1"/>
      <c r="UJQ53" s="1"/>
      <c r="UJS53" s="1"/>
      <c r="UJU53" s="1"/>
      <c r="UJW53" s="1"/>
      <c r="UJY53" s="1"/>
      <c r="UKA53" s="1"/>
      <c r="UKC53" s="1"/>
      <c r="UKE53" s="1"/>
      <c r="UKG53" s="1"/>
      <c r="UKI53" s="1"/>
      <c r="UKK53" s="1"/>
      <c r="UKM53" s="1"/>
      <c r="UKO53" s="1"/>
      <c r="UKQ53" s="1"/>
      <c r="UKS53" s="1"/>
      <c r="UKU53" s="1"/>
      <c r="UKW53" s="1"/>
      <c r="UKY53" s="1"/>
      <c r="ULA53" s="1"/>
      <c r="ULC53" s="1"/>
      <c r="ULE53" s="1"/>
      <c r="ULG53" s="1"/>
      <c r="ULI53" s="1"/>
      <c r="ULK53" s="1"/>
      <c r="ULM53" s="1"/>
      <c r="ULO53" s="1"/>
      <c r="ULQ53" s="1"/>
      <c r="ULS53" s="1"/>
      <c r="ULU53" s="1"/>
      <c r="ULW53" s="1"/>
      <c r="ULY53" s="1"/>
      <c r="UMA53" s="1"/>
      <c r="UMC53" s="1"/>
      <c r="UME53" s="1"/>
      <c r="UMG53" s="1"/>
      <c r="UMI53" s="1"/>
      <c r="UMK53" s="1"/>
      <c r="UMM53" s="1"/>
      <c r="UMO53" s="1"/>
      <c r="UMQ53" s="1"/>
      <c r="UMS53" s="1"/>
      <c r="UMU53" s="1"/>
      <c r="UMW53" s="1"/>
      <c r="UMY53" s="1"/>
      <c r="UNA53" s="1"/>
      <c r="UNC53" s="1"/>
      <c r="UNE53" s="1"/>
      <c r="UNG53" s="1"/>
      <c r="UNI53" s="1"/>
      <c r="UNK53" s="1"/>
      <c r="UNM53" s="1"/>
      <c r="UNO53" s="1"/>
      <c r="UNQ53" s="1"/>
      <c r="UNS53" s="1"/>
      <c r="UNU53" s="1"/>
      <c r="UNW53" s="1"/>
      <c r="UNY53" s="1"/>
      <c r="UOA53" s="1"/>
      <c r="UOC53" s="1"/>
      <c r="UOE53" s="1"/>
      <c r="UOG53" s="1"/>
      <c r="UOI53" s="1"/>
      <c r="UOK53" s="1"/>
      <c r="UOM53" s="1"/>
      <c r="UOO53" s="1"/>
      <c r="UOQ53" s="1"/>
      <c r="UOS53" s="1"/>
      <c r="UOU53" s="1"/>
      <c r="UOW53" s="1"/>
      <c r="UOY53" s="1"/>
      <c r="UPA53" s="1"/>
      <c r="UPC53" s="1"/>
      <c r="UPE53" s="1"/>
      <c r="UPG53" s="1"/>
      <c r="UPI53" s="1"/>
      <c r="UPK53" s="1"/>
      <c r="UPM53" s="1"/>
      <c r="UPO53" s="1"/>
      <c r="UPQ53" s="1"/>
      <c r="UPS53" s="1"/>
      <c r="UPU53" s="1"/>
      <c r="UPW53" s="1"/>
      <c r="UPY53" s="1"/>
      <c r="UQA53" s="1"/>
      <c r="UQC53" s="1"/>
      <c r="UQE53" s="1"/>
      <c r="UQG53" s="1"/>
      <c r="UQI53" s="1"/>
      <c r="UQK53" s="1"/>
      <c r="UQM53" s="1"/>
      <c r="UQO53" s="1"/>
      <c r="UQQ53" s="1"/>
      <c r="UQS53" s="1"/>
      <c r="UQU53" s="1"/>
      <c r="UQW53" s="1"/>
      <c r="UQY53" s="1"/>
      <c r="URA53" s="1"/>
      <c r="URC53" s="1"/>
      <c r="URE53" s="1"/>
      <c r="URG53" s="1"/>
      <c r="URI53" s="1"/>
      <c r="URK53" s="1"/>
      <c r="URM53" s="1"/>
      <c r="URO53" s="1"/>
      <c r="URQ53" s="1"/>
      <c r="URS53" s="1"/>
      <c r="URU53" s="1"/>
      <c r="URW53" s="1"/>
      <c r="URY53" s="1"/>
      <c r="USA53" s="1"/>
      <c r="USC53" s="1"/>
      <c r="USE53" s="1"/>
      <c r="USG53" s="1"/>
      <c r="USI53" s="1"/>
      <c r="USK53" s="1"/>
      <c r="USM53" s="1"/>
      <c r="USO53" s="1"/>
      <c r="USQ53" s="1"/>
      <c r="USS53" s="1"/>
      <c r="USU53" s="1"/>
      <c r="USW53" s="1"/>
      <c r="USY53" s="1"/>
      <c r="UTA53" s="1"/>
      <c r="UTC53" s="1"/>
      <c r="UTE53" s="1"/>
      <c r="UTG53" s="1"/>
      <c r="UTI53" s="1"/>
      <c r="UTK53" s="1"/>
      <c r="UTM53" s="1"/>
      <c r="UTO53" s="1"/>
      <c r="UTQ53" s="1"/>
      <c r="UTS53" s="1"/>
      <c r="UTU53" s="1"/>
      <c r="UTW53" s="1"/>
      <c r="UTY53" s="1"/>
      <c r="UUA53" s="1"/>
      <c r="UUC53" s="1"/>
      <c r="UUE53" s="1"/>
      <c r="UUG53" s="1"/>
      <c r="UUI53" s="1"/>
      <c r="UUK53" s="1"/>
      <c r="UUM53" s="1"/>
      <c r="UUO53" s="1"/>
      <c r="UUQ53" s="1"/>
      <c r="UUS53" s="1"/>
      <c r="UUU53" s="1"/>
      <c r="UUW53" s="1"/>
      <c r="UUY53" s="1"/>
      <c r="UVA53" s="1"/>
      <c r="UVC53" s="1"/>
      <c r="UVE53" s="1"/>
      <c r="UVG53" s="1"/>
      <c r="UVI53" s="1"/>
      <c r="UVK53" s="1"/>
      <c r="UVM53" s="1"/>
      <c r="UVO53" s="1"/>
      <c r="UVQ53" s="1"/>
      <c r="UVS53" s="1"/>
      <c r="UVU53" s="1"/>
      <c r="UVW53" s="1"/>
      <c r="UVY53" s="1"/>
      <c r="UWA53" s="1"/>
      <c r="UWC53" s="1"/>
      <c r="UWE53" s="1"/>
      <c r="UWG53" s="1"/>
      <c r="UWI53" s="1"/>
      <c r="UWK53" s="1"/>
      <c r="UWM53" s="1"/>
      <c r="UWO53" s="1"/>
      <c r="UWQ53" s="1"/>
      <c r="UWS53" s="1"/>
      <c r="UWU53" s="1"/>
      <c r="UWW53" s="1"/>
      <c r="UWY53" s="1"/>
      <c r="UXA53" s="1"/>
      <c r="UXC53" s="1"/>
      <c r="UXE53" s="1"/>
      <c r="UXG53" s="1"/>
      <c r="UXI53" s="1"/>
      <c r="UXK53" s="1"/>
      <c r="UXM53" s="1"/>
      <c r="UXO53" s="1"/>
      <c r="UXQ53" s="1"/>
      <c r="UXS53" s="1"/>
      <c r="UXU53" s="1"/>
      <c r="UXW53" s="1"/>
      <c r="UXY53" s="1"/>
      <c r="UYA53" s="1"/>
      <c r="UYC53" s="1"/>
      <c r="UYE53" s="1"/>
      <c r="UYG53" s="1"/>
      <c r="UYI53" s="1"/>
      <c r="UYK53" s="1"/>
      <c r="UYM53" s="1"/>
      <c r="UYO53" s="1"/>
      <c r="UYQ53" s="1"/>
      <c r="UYS53" s="1"/>
      <c r="UYU53" s="1"/>
      <c r="UYW53" s="1"/>
      <c r="UYY53" s="1"/>
      <c r="UZA53" s="1"/>
      <c r="UZC53" s="1"/>
      <c r="UZE53" s="1"/>
      <c r="UZG53" s="1"/>
      <c r="UZI53" s="1"/>
      <c r="UZK53" s="1"/>
      <c r="UZM53" s="1"/>
      <c r="UZO53" s="1"/>
      <c r="UZQ53" s="1"/>
      <c r="UZS53" s="1"/>
      <c r="UZU53" s="1"/>
      <c r="UZW53" s="1"/>
      <c r="UZY53" s="1"/>
      <c r="VAA53" s="1"/>
      <c r="VAC53" s="1"/>
      <c r="VAE53" s="1"/>
      <c r="VAG53" s="1"/>
      <c r="VAI53" s="1"/>
      <c r="VAK53" s="1"/>
      <c r="VAM53" s="1"/>
      <c r="VAO53" s="1"/>
      <c r="VAQ53" s="1"/>
      <c r="VAS53" s="1"/>
      <c r="VAU53" s="1"/>
      <c r="VAW53" s="1"/>
      <c r="VAY53" s="1"/>
      <c r="VBA53" s="1"/>
      <c r="VBC53" s="1"/>
      <c r="VBE53" s="1"/>
      <c r="VBG53" s="1"/>
      <c r="VBI53" s="1"/>
      <c r="VBK53" s="1"/>
      <c r="VBM53" s="1"/>
      <c r="VBO53" s="1"/>
      <c r="VBQ53" s="1"/>
      <c r="VBS53" s="1"/>
      <c r="VBU53" s="1"/>
      <c r="VBW53" s="1"/>
      <c r="VBY53" s="1"/>
      <c r="VCA53" s="1"/>
      <c r="VCC53" s="1"/>
      <c r="VCE53" s="1"/>
      <c r="VCG53" s="1"/>
      <c r="VCI53" s="1"/>
      <c r="VCK53" s="1"/>
      <c r="VCM53" s="1"/>
      <c r="VCO53" s="1"/>
      <c r="VCQ53" s="1"/>
      <c r="VCS53" s="1"/>
      <c r="VCU53" s="1"/>
      <c r="VCW53" s="1"/>
      <c r="VCY53" s="1"/>
      <c r="VDA53" s="1"/>
      <c r="VDC53" s="1"/>
      <c r="VDE53" s="1"/>
      <c r="VDG53" s="1"/>
      <c r="VDI53" s="1"/>
      <c r="VDK53" s="1"/>
      <c r="VDM53" s="1"/>
      <c r="VDO53" s="1"/>
      <c r="VDQ53" s="1"/>
      <c r="VDS53" s="1"/>
      <c r="VDU53" s="1"/>
      <c r="VDW53" s="1"/>
      <c r="VDY53" s="1"/>
      <c r="VEA53" s="1"/>
      <c r="VEC53" s="1"/>
      <c r="VEE53" s="1"/>
      <c r="VEG53" s="1"/>
      <c r="VEI53" s="1"/>
      <c r="VEK53" s="1"/>
      <c r="VEM53" s="1"/>
      <c r="VEO53" s="1"/>
      <c r="VEQ53" s="1"/>
      <c r="VES53" s="1"/>
      <c r="VEU53" s="1"/>
      <c r="VEW53" s="1"/>
      <c r="VEY53" s="1"/>
      <c r="VFA53" s="1"/>
      <c r="VFC53" s="1"/>
      <c r="VFE53" s="1"/>
      <c r="VFG53" s="1"/>
      <c r="VFI53" s="1"/>
      <c r="VFK53" s="1"/>
      <c r="VFM53" s="1"/>
      <c r="VFO53" s="1"/>
      <c r="VFQ53" s="1"/>
      <c r="VFS53" s="1"/>
      <c r="VFU53" s="1"/>
      <c r="VFW53" s="1"/>
      <c r="VFY53" s="1"/>
      <c r="VGA53" s="1"/>
      <c r="VGC53" s="1"/>
      <c r="VGE53" s="1"/>
      <c r="VGG53" s="1"/>
      <c r="VGI53" s="1"/>
      <c r="VGK53" s="1"/>
      <c r="VGM53" s="1"/>
      <c r="VGO53" s="1"/>
      <c r="VGQ53" s="1"/>
      <c r="VGS53" s="1"/>
      <c r="VGU53" s="1"/>
      <c r="VGW53" s="1"/>
      <c r="VGY53" s="1"/>
      <c r="VHA53" s="1"/>
      <c r="VHC53" s="1"/>
      <c r="VHE53" s="1"/>
      <c r="VHG53" s="1"/>
      <c r="VHI53" s="1"/>
      <c r="VHK53" s="1"/>
      <c r="VHM53" s="1"/>
      <c r="VHO53" s="1"/>
      <c r="VHQ53" s="1"/>
      <c r="VHS53" s="1"/>
      <c r="VHU53" s="1"/>
      <c r="VHW53" s="1"/>
      <c r="VHY53" s="1"/>
      <c r="VIA53" s="1"/>
      <c r="VIC53" s="1"/>
      <c r="VIE53" s="1"/>
      <c r="VIG53" s="1"/>
      <c r="VII53" s="1"/>
      <c r="VIK53" s="1"/>
      <c r="VIM53" s="1"/>
      <c r="VIO53" s="1"/>
      <c r="VIQ53" s="1"/>
      <c r="VIS53" s="1"/>
      <c r="VIU53" s="1"/>
      <c r="VIW53" s="1"/>
      <c r="VIY53" s="1"/>
      <c r="VJA53" s="1"/>
      <c r="VJC53" s="1"/>
      <c r="VJE53" s="1"/>
      <c r="VJG53" s="1"/>
      <c r="VJI53" s="1"/>
      <c r="VJK53" s="1"/>
      <c r="VJM53" s="1"/>
      <c r="VJO53" s="1"/>
      <c r="VJQ53" s="1"/>
      <c r="VJS53" s="1"/>
      <c r="VJU53" s="1"/>
      <c r="VJW53" s="1"/>
      <c r="VJY53" s="1"/>
      <c r="VKA53" s="1"/>
      <c r="VKC53" s="1"/>
      <c r="VKE53" s="1"/>
      <c r="VKG53" s="1"/>
      <c r="VKI53" s="1"/>
      <c r="VKK53" s="1"/>
      <c r="VKM53" s="1"/>
      <c r="VKO53" s="1"/>
      <c r="VKQ53" s="1"/>
      <c r="VKS53" s="1"/>
      <c r="VKU53" s="1"/>
      <c r="VKW53" s="1"/>
      <c r="VKY53" s="1"/>
      <c r="VLA53" s="1"/>
      <c r="VLC53" s="1"/>
      <c r="VLE53" s="1"/>
      <c r="VLG53" s="1"/>
      <c r="VLI53" s="1"/>
      <c r="VLK53" s="1"/>
      <c r="VLM53" s="1"/>
      <c r="VLO53" s="1"/>
      <c r="VLQ53" s="1"/>
      <c r="VLS53" s="1"/>
      <c r="VLU53" s="1"/>
      <c r="VLW53" s="1"/>
      <c r="VLY53" s="1"/>
      <c r="VMA53" s="1"/>
      <c r="VMC53" s="1"/>
      <c r="VME53" s="1"/>
      <c r="VMG53" s="1"/>
      <c r="VMI53" s="1"/>
      <c r="VMK53" s="1"/>
      <c r="VMM53" s="1"/>
      <c r="VMO53" s="1"/>
      <c r="VMQ53" s="1"/>
      <c r="VMS53" s="1"/>
      <c r="VMU53" s="1"/>
      <c r="VMW53" s="1"/>
      <c r="VMY53" s="1"/>
      <c r="VNA53" s="1"/>
      <c r="VNC53" s="1"/>
      <c r="VNE53" s="1"/>
      <c r="VNG53" s="1"/>
      <c r="VNI53" s="1"/>
      <c r="VNK53" s="1"/>
      <c r="VNM53" s="1"/>
      <c r="VNO53" s="1"/>
      <c r="VNQ53" s="1"/>
      <c r="VNS53" s="1"/>
      <c r="VNU53" s="1"/>
      <c r="VNW53" s="1"/>
      <c r="VNY53" s="1"/>
      <c r="VOA53" s="1"/>
      <c r="VOC53" s="1"/>
      <c r="VOE53" s="1"/>
      <c r="VOG53" s="1"/>
      <c r="VOI53" s="1"/>
      <c r="VOK53" s="1"/>
      <c r="VOM53" s="1"/>
      <c r="VOO53" s="1"/>
      <c r="VOQ53" s="1"/>
      <c r="VOS53" s="1"/>
      <c r="VOU53" s="1"/>
      <c r="VOW53" s="1"/>
      <c r="VOY53" s="1"/>
      <c r="VPA53" s="1"/>
      <c r="VPC53" s="1"/>
      <c r="VPE53" s="1"/>
      <c r="VPG53" s="1"/>
      <c r="VPI53" s="1"/>
      <c r="VPK53" s="1"/>
      <c r="VPM53" s="1"/>
      <c r="VPO53" s="1"/>
      <c r="VPQ53" s="1"/>
      <c r="VPS53" s="1"/>
      <c r="VPU53" s="1"/>
      <c r="VPW53" s="1"/>
      <c r="VPY53" s="1"/>
      <c r="VQA53" s="1"/>
      <c r="VQC53" s="1"/>
      <c r="VQE53" s="1"/>
      <c r="VQG53" s="1"/>
      <c r="VQI53" s="1"/>
      <c r="VQK53" s="1"/>
      <c r="VQM53" s="1"/>
      <c r="VQO53" s="1"/>
      <c r="VQQ53" s="1"/>
      <c r="VQS53" s="1"/>
      <c r="VQU53" s="1"/>
      <c r="VQW53" s="1"/>
      <c r="VQY53" s="1"/>
      <c r="VRA53" s="1"/>
      <c r="VRC53" s="1"/>
      <c r="VRE53" s="1"/>
      <c r="VRG53" s="1"/>
      <c r="VRI53" s="1"/>
      <c r="VRK53" s="1"/>
      <c r="VRM53" s="1"/>
      <c r="VRO53" s="1"/>
      <c r="VRQ53" s="1"/>
      <c r="VRS53" s="1"/>
      <c r="VRU53" s="1"/>
      <c r="VRW53" s="1"/>
      <c r="VRY53" s="1"/>
      <c r="VSA53" s="1"/>
      <c r="VSC53" s="1"/>
      <c r="VSE53" s="1"/>
      <c r="VSG53" s="1"/>
      <c r="VSI53" s="1"/>
      <c r="VSK53" s="1"/>
      <c r="VSM53" s="1"/>
      <c r="VSO53" s="1"/>
      <c r="VSQ53" s="1"/>
      <c r="VSS53" s="1"/>
      <c r="VSU53" s="1"/>
      <c r="VSW53" s="1"/>
      <c r="VSY53" s="1"/>
      <c r="VTA53" s="1"/>
      <c r="VTC53" s="1"/>
      <c r="VTE53" s="1"/>
      <c r="VTG53" s="1"/>
      <c r="VTI53" s="1"/>
      <c r="VTK53" s="1"/>
      <c r="VTM53" s="1"/>
      <c r="VTO53" s="1"/>
      <c r="VTQ53" s="1"/>
      <c r="VTS53" s="1"/>
      <c r="VTU53" s="1"/>
      <c r="VTW53" s="1"/>
      <c r="VTY53" s="1"/>
      <c r="VUA53" s="1"/>
      <c r="VUC53" s="1"/>
      <c r="VUE53" s="1"/>
      <c r="VUG53" s="1"/>
      <c r="VUI53" s="1"/>
      <c r="VUK53" s="1"/>
      <c r="VUM53" s="1"/>
      <c r="VUO53" s="1"/>
      <c r="VUQ53" s="1"/>
      <c r="VUS53" s="1"/>
      <c r="VUU53" s="1"/>
      <c r="VUW53" s="1"/>
      <c r="VUY53" s="1"/>
      <c r="VVA53" s="1"/>
      <c r="VVC53" s="1"/>
      <c r="VVE53" s="1"/>
      <c r="VVG53" s="1"/>
      <c r="VVI53" s="1"/>
      <c r="VVK53" s="1"/>
      <c r="VVM53" s="1"/>
      <c r="VVO53" s="1"/>
      <c r="VVQ53" s="1"/>
      <c r="VVS53" s="1"/>
      <c r="VVU53" s="1"/>
      <c r="VVW53" s="1"/>
      <c r="VVY53" s="1"/>
      <c r="VWA53" s="1"/>
      <c r="VWC53" s="1"/>
      <c r="VWE53" s="1"/>
      <c r="VWG53" s="1"/>
      <c r="VWI53" s="1"/>
      <c r="VWK53" s="1"/>
      <c r="VWM53" s="1"/>
      <c r="VWO53" s="1"/>
      <c r="VWQ53" s="1"/>
      <c r="VWS53" s="1"/>
      <c r="VWU53" s="1"/>
      <c r="VWW53" s="1"/>
      <c r="VWY53" s="1"/>
      <c r="VXA53" s="1"/>
      <c r="VXC53" s="1"/>
      <c r="VXE53" s="1"/>
      <c r="VXG53" s="1"/>
      <c r="VXI53" s="1"/>
      <c r="VXK53" s="1"/>
      <c r="VXM53" s="1"/>
      <c r="VXO53" s="1"/>
      <c r="VXQ53" s="1"/>
      <c r="VXS53" s="1"/>
      <c r="VXU53" s="1"/>
      <c r="VXW53" s="1"/>
      <c r="VXY53" s="1"/>
      <c r="VYA53" s="1"/>
      <c r="VYC53" s="1"/>
      <c r="VYE53" s="1"/>
      <c r="VYG53" s="1"/>
      <c r="VYI53" s="1"/>
      <c r="VYK53" s="1"/>
      <c r="VYM53" s="1"/>
      <c r="VYO53" s="1"/>
      <c r="VYQ53" s="1"/>
      <c r="VYS53" s="1"/>
      <c r="VYU53" s="1"/>
      <c r="VYW53" s="1"/>
      <c r="VYY53" s="1"/>
      <c r="VZA53" s="1"/>
      <c r="VZC53" s="1"/>
      <c r="VZE53" s="1"/>
      <c r="VZG53" s="1"/>
      <c r="VZI53" s="1"/>
      <c r="VZK53" s="1"/>
      <c r="VZM53" s="1"/>
      <c r="VZO53" s="1"/>
      <c r="VZQ53" s="1"/>
      <c r="VZS53" s="1"/>
      <c r="VZU53" s="1"/>
      <c r="VZW53" s="1"/>
      <c r="VZY53" s="1"/>
      <c r="WAA53" s="1"/>
      <c r="WAC53" s="1"/>
      <c r="WAE53" s="1"/>
      <c r="WAG53" s="1"/>
      <c r="WAI53" s="1"/>
      <c r="WAK53" s="1"/>
      <c r="WAM53" s="1"/>
      <c r="WAO53" s="1"/>
      <c r="WAQ53" s="1"/>
      <c r="WAS53" s="1"/>
      <c r="WAU53" s="1"/>
      <c r="WAW53" s="1"/>
      <c r="WAY53" s="1"/>
      <c r="WBA53" s="1"/>
      <c r="WBC53" s="1"/>
      <c r="WBE53" s="1"/>
      <c r="WBG53" s="1"/>
      <c r="WBI53" s="1"/>
      <c r="WBK53" s="1"/>
      <c r="WBM53" s="1"/>
      <c r="WBO53" s="1"/>
      <c r="WBQ53" s="1"/>
      <c r="WBS53" s="1"/>
      <c r="WBU53" s="1"/>
      <c r="WBW53" s="1"/>
      <c r="WBY53" s="1"/>
      <c r="WCA53" s="1"/>
      <c r="WCC53" s="1"/>
      <c r="WCE53" s="1"/>
      <c r="WCG53" s="1"/>
      <c r="WCI53" s="1"/>
      <c r="WCK53" s="1"/>
      <c r="WCM53" s="1"/>
      <c r="WCO53" s="1"/>
      <c r="WCQ53" s="1"/>
      <c r="WCS53" s="1"/>
      <c r="WCU53" s="1"/>
      <c r="WCW53" s="1"/>
      <c r="WCY53" s="1"/>
      <c r="WDA53" s="1"/>
      <c r="WDC53" s="1"/>
      <c r="WDE53" s="1"/>
      <c r="WDG53" s="1"/>
      <c r="WDI53" s="1"/>
      <c r="WDK53" s="1"/>
      <c r="WDM53" s="1"/>
      <c r="WDO53" s="1"/>
      <c r="WDQ53" s="1"/>
      <c r="WDS53" s="1"/>
      <c r="WDU53" s="1"/>
      <c r="WDW53" s="1"/>
      <c r="WDY53" s="1"/>
      <c r="WEA53" s="1"/>
      <c r="WEC53" s="1"/>
      <c r="WEE53" s="1"/>
      <c r="WEG53" s="1"/>
      <c r="WEI53" s="1"/>
      <c r="WEK53" s="1"/>
      <c r="WEM53" s="1"/>
      <c r="WEO53" s="1"/>
      <c r="WEQ53" s="1"/>
      <c r="WES53" s="1"/>
      <c r="WEU53" s="1"/>
      <c r="WEW53" s="1"/>
      <c r="WEY53" s="1"/>
      <c r="WFA53" s="1"/>
      <c r="WFC53" s="1"/>
      <c r="WFE53" s="1"/>
      <c r="WFG53" s="1"/>
      <c r="WFI53" s="1"/>
      <c r="WFK53" s="1"/>
      <c r="WFM53" s="1"/>
      <c r="WFO53" s="1"/>
      <c r="WFQ53" s="1"/>
      <c r="WFS53" s="1"/>
      <c r="WFU53" s="1"/>
      <c r="WFW53" s="1"/>
      <c r="WFY53" s="1"/>
      <c r="WGA53" s="1"/>
      <c r="WGC53" s="1"/>
      <c r="WGE53" s="1"/>
      <c r="WGG53" s="1"/>
      <c r="WGI53" s="1"/>
      <c r="WGK53" s="1"/>
      <c r="WGM53" s="1"/>
      <c r="WGO53" s="1"/>
      <c r="WGQ53" s="1"/>
      <c r="WGS53" s="1"/>
      <c r="WGU53" s="1"/>
      <c r="WGW53" s="1"/>
      <c r="WGY53" s="1"/>
      <c r="WHA53" s="1"/>
      <c r="WHC53" s="1"/>
      <c r="WHE53" s="1"/>
      <c r="WHG53" s="1"/>
      <c r="WHI53" s="1"/>
      <c r="WHK53" s="1"/>
      <c r="WHM53" s="1"/>
      <c r="WHO53" s="1"/>
      <c r="WHQ53" s="1"/>
      <c r="WHS53" s="1"/>
      <c r="WHU53" s="1"/>
      <c r="WHW53" s="1"/>
      <c r="WHY53" s="1"/>
      <c r="WIA53" s="1"/>
      <c r="WIC53" s="1"/>
      <c r="WIE53" s="1"/>
      <c r="WIG53" s="1"/>
      <c r="WII53" s="1"/>
      <c r="WIK53" s="1"/>
      <c r="WIM53" s="1"/>
      <c r="WIO53" s="1"/>
      <c r="WIQ53" s="1"/>
      <c r="WIS53" s="1"/>
      <c r="WIU53" s="1"/>
      <c r="WIW53" s="1"/>
      <c r="WIY53" s="1"/>
      <c r="WJA53" s="1"/>
      <c r="WJC53" s="1"/>
      <c r="WJE53" s="1"/>
      <c r="WJG53" s="1"/>
      <c r="WJI53" s="1"/>
      <c r="WJK53" s="1"/>
      <c r="WJM53" s="1"/>
      <c r="WJO53" s="1"/>
      <c r="WJQ53" s="1"/>
      <c r="WJS53" s="1"/>
      <c r="WJU53" s="1"/>
      <c r="WJW53" s="1"/>
      <c r="WJY53" s="1"/>
      <c r="WKA53" s="1"/>
      <c r="WKC53" s="1"/>
      <c r="WKE53" s="1"/>
      <c r="WKG53" s="1"/>
      <c r="WKI53" s="1"/>
      <c r="WKK53" s="1"/>
      <c r="WKM53" s="1"/>
      <c r="WKO53" s="1"/>
      <c r="WKQ53" s="1"/>
      <c r="WKS53" s="1"/>
      <c r="WKU53" s="1"/>
      <c r="WKW53" s="1"/>
      <c r="WKY53" s="1"/>
      <c r="WLA53" s="1"/>
      <c r="WLC53" s="1"/>
      <c r="WLE53" s="1"/>
      <c r="WLG53" s="1"/>
      <c r="WLI53" s="1"/>
      <c r="WLK53" s="1"/>
      <c r="WLM53" s="1"/>
      <c r="WLO53" s="1"/>
      <c r="WLQ53" s="1"/>
      <c r="WLS53" s="1"/>
      <c r="WLU53" s="1"/>
      <c r="WLW53" s="1"/>
      <c r="WLY53" s="1"/>
      <c r="WMA53" s="1"/>
      <c r="WMC53" s="1"/>
      <c r="WME53" s="1"/>
      <c r="WMG53" s="1"/>
      <c r="WMI53" s="1"/>
      <c r="WMK53" s="1"/>
      <c r="WMM53" s="1"/>
      <c r="WMO53" s="1"/>
      <c r="WMQ53" s="1"/>
      <c r="WMS53" s="1"/>
      <c r="WMU53" s="1"/>
      <c r="WMW53" s="1"/>
      <c r="WMY53" s="1"/>
      <c r="WNA53" s="1"/>
      <c r="WNC53" s="1"/>
      <c r="WNE53" s="1"/>
      <c r="WNG53" s="1"/>
      <c r="WNI53" s="1"/>
      <c r="WNK53" s="1"/>
      <c r="WNM53" s="1"/>
      <c r="WNO53" s="1"/>
      <c r="WNQ53" s="1"/>
      <c r="WNS53" s="1"/>
      <c r="WNU53" s="1"/>
      <c r="WNW53" s="1"/>
      <c r="WNY53" s="1"/>
      <c r="WOA53" s="1"/>
      <c r="WOC53" s="1"/>
      <c r="WOE53" s="1"/>
      <c r="WOG53" s="1"/>
      <c r="WOI53" s="1"/>
      <c r="WOK53" s="1"/>
      <c r="WOM53" s="1"/>
      <c r="WOO53" s="1"/>
      <c r="WOQ53" s="1"/>
      <c r="WOS53" s="1"/>
      <c r="WOU53" s="1"/>
      <c r="WOW53" s="1"/>
      <c r="WOY53" s="1"/>
      <c r="WPA53" s="1"/>
      <c r="WPC53" s="1"/>
      <c r="WPE53" s="1"/>
      <c r="WPG53" s="1"/>
      <c r="WPI53" s="1"/>
      <c r="WPK53" s="1"/>
      <c r="WPM53" s="1"/>
      <c r="WPO53" s="1"/>
      <c r="WPQ53" s="1"/>
      <c r="WPS53" s="1"/>
      <c r="WPU53" s="1"/>
      <c r="WPW53" s="1"/>
      <c r="WPY53" s="1"/>
      <c r="WQA53" s="1"/>
      <c r="WQC53" s="1"/>
      <c r="WQE53" s="1"/>
      <c r="WQG53" s="1"/>
      <c r="WQI53" s="1"/>
      <c r="WQK53" s="1"/>
      <c r="WQM53" s="1"/>
      <c r="WQO53" s="1"/>
      <c r="WQQ53" s="1"/>
      <c r="WQS53" s="1"/>
      <c r="WQU53" s="1"/>
      <c r="WQW53" s="1"/>
      <c r="WQY53" s="1"/>
      <c r="WRA53" s="1"/>
      <c r="WRC53" s="1"/>
      <c r="WRE53" s="1"/>
      <c r="WRG53" s="1"/>
      <c r="WRI53" s="1"/>
      <c r="WRK53" s="1"/>
      <c r="WRM53" s="1"/>
      <c r="WRO53" s="1"/>
      <c r="WRQ53" s="1"/>
      <c r="WRS53" s="1"/>
      <c r="WRU53" s="1"/>
      <c r="WRW53" s="1"/>
      <c r="WRY53" s="1"/>
      <c r="WSA53" s="1"/>
      <c r="WSC53" s="1"/>
      <c r="WSE53" s="1"/>
      <c r="WSG53" s="1"/>
      <c r="WSI53" s="1"/>
      <c r="WSK53" s="1"/>
      <c r="WSM53" s="1"/>
      <c r="WSO53" s="1"/>
      <c r="WSQ53" s="1"/>
      <c r="WSS53" s="1"/>
      <c r="WSU53" s="1"/>
      <c r="WSW53" s="1"/>
      <c r="WSY53" s="1"/>
      <c r="WTA53" s="1"/>
      <c r="WTC53" s="1"/>
      <c r="WTE53" s="1"/>
      <c r="WTG53" s="1"/>
      <c r="WTI53" s="1"/>
      <c r="WTK53" s="1"/>
      <c r="WTM53" s="1"/>
      <c r="WTO53" s="1"/>
      <c r="WTQ53" s="1"/>
      <c r="WTS53" s="1"/>
      <c r="WTU53" s="1"/>
      <c r="WTW53" s="1"/>
      <c r="WTY53" s="1"/>
      <c r="WUA53" s="1"/>
      <c r="WUC53" s="1"/>
      <c r="WUE53" s="1"/>
      <c r="WUG53" s="1"/>
      <c r="WUI53" s="1"/>
      <c r="WUK53" s="1"/>
      <c r="WUM53" s="1"/>
      <c r="WUO53" s="1"/>
      <c r="WUQ53" s="1"/>
      <c r="WUS53" s="1"/>
      <c r="WUU53" s="1"/>
      <c r="WUW53" s="1"/>
      <c r="WUY53" s="1"/>
      <c r="WVA53" s="1"/>
      <c r="WVC53" s="1"/>
      <c r="WVE53" s="1"/>
      <c r="WVG53" s="1"/>
      <c r="WVI53" s="1"/>
      <c r="WVK53" s="1"/>
      <c r="WVM53" s="1"/>
      <c r="WVO53" s="1"/>
      <c r="WVQ53" s="1"/>
      <c r="WVS53" s="1"/>
      <c r="WVU53" s="1"/>
      <c r="WVW53" s="1"/>
      <c r="WVY53" s="1"/>
      <c r="WWA53" s="1"/>
      <c r="WWC53" s="1"/>
      <c r="WWE53" s="1"/>
      <c r="WWG53" s="1"/>
      <c r="WWI53" s="1"/>
      <c r="WWK53" s="1"/>
      <c r="WWM53" s="1"/>
      <c r="WWO53" s="1"/>
      <c r="WWQ53" s="1"/>
      <c r="WWS53" s="1"/>
      <c r="WWU53" s="1"/>
      <c r="WWW53" s="1"/>
      <c r="WWY53" s="1"/>
      <c r="WXA53" s="1"/>
      <c r="WXC53" s="1"/>
      <c r="WXE53" s="1"/>
      <c r="WXG53" s="1"/>
      <c r="WXI53" s="1"/>
      <c r="WXK53" s="1"/>
      <c r="WXM53" s="1"/>
      <c r="WXO53" s="1"/>
      <c r="WXQ53" s="1"/>
      <c r="WXS53" s="1"/>
      <c r="WXU53" s="1"/>
      <c r="WXW53" s="1"/>
      <c r="WXY53" s="1"/>
      <c r="WYA53" s="1"/>
      <c r="WYC53" s="1"/>
      <c r="WYE53" s="1"/>
      <c r="WYG53" s="1"/>
      <c r="WYI53" s="1"/>
      <c r="WYK53" s="1"/>
      <c r="WYM53" s="1"/>
      <c r="WYO53" s="1"/>
      <c r="WYQ53" s="1"/>
      <c r="WYS53" s="1"/>
      <c r="WYU53" s="1"/>
      <c r="WYW53" s="1"/>
      <c r="WYY53" s="1"/>
      <c r="WZA53" s="1"/>
      <c r="WZC53" s="1"/>
      <c r="WZE53" s="1"/>
      <c r="WZG53" s="1"/>
      <c r="WZI53" s="1"/>
      <c r="WZK53" s="1"/>
      <c r="WZM53" s="1"/>
      <c r="WZO53" s="1"/>
      <c r="WZQ53" s="1"/>
      <c r="WZS53" s="1"/>
      <c r="WZU53" s="1"/>
      <c r="WZW53" s="1"/>
      <c r="WZY53" s="1"/>
      <c r="XAA53" s="1"/>
      <c r="XAC53" s="1"/>
      <c r="XAE53" s="1"/>
      <c r="XAG53" s="1"/>
      <c r="XAI53" s="1"/>
      <c r="XAK53" s="1"/>
      <c r="XAM53" s="1"/>
      <c r="XAO53" s="1"/>
      <c r="XAQ53" s="1"/>
      <c r="XAS53" s="1"/>
      <c r="XAU53" s="1"/>
      <c r="XAW53" s="1"/>
      <c r="XAY53" s="1"/>
      <c r="XBA53" s="1"/>
      <c r="XBC53" s="1"/>
      <c r="XBE53" s="1"/>
      <c r="XBG53" s="1"/>
      <c r="XBI53" s="1"/>
      <c r="XBK53" s="1"/>
      <c r="XBM53" s="1"/>
      <c r="XBO53" s="1"/>
      <c r="XBQ53" s="1"/>
      <c r="XBS53" s="1"/>
      <c r="XBU53" s="1"/>
      <c r="XBW53" s="1"/>
      <c r="XBY53" s="1"/>
      <c r="XCA53" s="1"/>
      <c r="XCC53" s="1"/>
      <c r="XCE53" s="1"/>
      <c r="XCG53" s="1"/>
      <c r="XCI53" s="1"/>
      <c r="XCK53" s="1"/>
      <c r="XCM53" s="1"/>
      <c r="XCO53" s="1"/>
      <c r="XCQ53" s="1"/>
      <c r="XCS53" s="1"/>
      <c r="XCU53" s="1"/>
      <c r="XCW53" s="1"/>
      <c r="XCY53" s="1"/>
      <c r="XDA53" s="1"/>
      <c r="XDC53" s="1"/>
      <c r="XDE53" s="1"/>
      <c r="XDG53" s="1"/>
      <c r="XDI53" s="1"/>
      <c r="XDK53" s="1"/>
      <c r="XDM53" s="1"/>
      <c r="XDO53" s="1"/>
      <c r="XDQ53" s="1"/>
      <c r="XDS53" s="1"/>
      <c r="XDU53" s="1"/>
      <c r="XDW53" s="1"/>
      <c r="XDY53" s="1"/>
      <c r="XEA53" s="1"/>
      <c r="XEC53" s="1"/>
      <c r="XEE53" s="1"/>
      <c r="XEG53" s="1"/>
      <c r="XEI53" s="1"/>
      <c r="XEK53" s="1"/>
      <c r="XEM53" s="1"/>
      <c r="XEO53" s="1"/>
      <c r="XEQ53" s="1"/>
      <c r="XES53" s="1"/>
      <c r="XEU53" s="1"/>
      <c r="XEW53" s="1"/>
      <c r="XEY53" s="1"/>
      <c r="XFA53" s="1"/>
      <c r="XFC53" s="1"/>
    </row>
    <row r="55" spans="1:1023 1025:2047 2049:3071 3073:4095 4097:5119 5121:6143 6145:7167 7169:8191 8193:9215 9217:10239 10241:11263 11265:12287 12289:13311 13313:14335 14337:15359 15361:16383" x14ac:dyDescent="0.35">
      <c r="A55" s="1"/>
      <c r="C55" s="1"/>
      <c r="E55" s="1"/>
      <c r="G55" s="1"/>
      <c r="I55" s="1"/>
      <c r="K55" s="1"/>
      <c r="M55" s="1"/>
      <c r="O55" s="1"/>
      <c r="Q55" s="1"/>
      <c r="S55" s="1"/>
      <c r="U55" s="1"/>
      <c r="W55" s="1"/>
      <c r="Y55" s="1"/>
      <c r="AA55" s="1"/>
      <c r="AC55" s="1"/>
      <c r="AE55" s="1"/>
      <c r="AG55" s="1"/>
      <c r="AI55" s="1"/>
      <c r="AK55" s="1"/>
      <c r="AM55" s="1"/>
      <c r="AO55" s="1"/>
      <c r="AQ55" s="1"/>
      <c r="AS55" s="1"/>
      <c r="AU55" s="1"/>
      <c r="AW55" s="1"/>
      <c r="AY55" s="1"/>
      <c r="BA55" s="1"/>
      <c r="BC55" s="1"/>
      <c r="BE55" s="1"/>
      <c r="BG55" s="1"/>
      <c r="BI55" s="1"/>
      <c r="BK55" s="1"/>
      <c r="BM55" s="1"/>
      <c r="BO55" s="1"/>
      <c r="BQ55" s="1"/>
      <c r="BS55" s="1"/>
      <c r="BU55" s="1"/>
      <c r="BW55" s="1"/>
      <c r="BY55" s="1"/>
      <c r="CA55" s="1"/>
      <c r="CC55" s="1"/>
      <c r="CE55" s="1"/>
      <c r="CG55" s="1"/>
      <c r="CI55" s="1"/>
      <c r="CK55" s="1"/>
      <c r="CM55" s="1"/>
      <c r="CO55" s="1"/>
      <c r="CQ55" s="1"/>
      <c r="CS55" s="1"/>
      <c r="CU55" s="1"/>
      <c r="CW55" s="1"/>
      <c r="CY55" s="1"/>
      <c r="DA55" s="1"/>
      <c r="DC55" s="1"/>
      <c r="DE55" s="1"/>
      <c r="DG55" s="1"/>
      <c r="DI55" s="1"/>
      <c r="DK55" s="1"/>
      <c r="DM55" s="1"/>
      <c r="DO55" s="1"/>
      <c r="DQ55" s="1"/>
      <c r="DS55" s="1"/>
      <c r="DU55" s="1"/>
      <c r="DW55" s="1"/>
      <c r="DY55" s="1"/>
      <c r="EA55" s="1"/>
      <c r="EC55" s="1"/>
      <c r="EE55" s="1"/>
      <c r="EG55" s="1"/>
      <c r="EI55" s="1"/>
      <c r="EK55" s="1"/>
      <c r="EM55" s="1"/>
      <c r="EO55" s="1"/>
      <c r="EQ55" s="1"/>
      <c r="ES55" s="1"/>
      <c r="EU55" s="1"/>
      <c r="EW55" s="1"/>
      <c r="EY55" s="1"/>
      <c r="FA55" s="1"/>
      <c r="FC55" s="1"/>
      <c r="FE55" s="1"/>
      <c r="FG55" s="1"/>
      <c r="FI55" s="1"/>
      <c r="FK55" s="1"/>
      <c r="FM55" s="1"/>
      <c r="FO55" s="1"/>
      <c r="FQ55" s="1"/>
      <c r="FS55" s="1"/>
      <c r="FU55" s="1"/>
      <c r="FW55" s="1"/>
      <c r="FY55" s="1"/>
      <c r="GA55" s="1"/>
      <c r="GC55" s="1"/>
      <c r="GE55" s="1"/>
      <c r="GG55" s="1"/>
      <c r="GI55" s="1"/>
      <c r="GK55" s="1"/>
      <c r="GM55" s="1"/>
      <c r="GO55" s="1"/>
      <c r="GQ55" s="1"/>
      <c r="GS55" s="1"/>
      <c r="GU55" s="1"/>
      <c r="GW55" s="1"/>
      <c r="GY55" s="1"/>
      <c r="HA55" s="1"/>
      <c r="HC55" s="1"/>
      <c r="HE55" s="1"/>
      <c r="HG55" s="1"/>
      <c r="HI55" s="1"/>
      <c r="HK55" s="1"/>
      <c r="HM55" s="1"/>
      <c r="HO55" s="1"/>
      <c r="HQ55" s="1"/>
      <c r="HS55" s="1"/>
      <c r="HU55" s="1"/>
      <c r="HW55" s="1"/>
      <c r="HY55" s="1"/>
      <c r="IA55" s="1"/>
      <c r="IC55" s="1"/>
      <c r="IE55" s="1"/>
      <c r="IG55" s="1"/>
      <c r="II55" s="1"/>
      <c r="IK55" s="1"/>
      <c r="IM55" s="1"/>
      <c r="IO55" s="1"/>
      <c r="IQ55" s="1"/>
      <c r="IS55" s="1"/>
      <c r="IU55" s="1"/>
      <c r="IW55" s="1"/>
      <c r="IY55" s="1"/>
      <c r="JA55" s="1"/>
      <c r="JC55" s="1"/>
      <c r="JE55" s="1"/>
      <c r="JG55" s="1"/>
      <c r="JI55" s="1"/>
      <c r="JK55" s="1"/>
      <c r="JM55" s="1"/>
      <c r="JO55" s="1"/>
      <c r="JQ55" s="1"/>
      <c r="JS55" s="1"/>
      <c r="JU55" s="1"/>
      <c r="JW55" s="1"/>
      <c r="JY55" s="1"/>
      <c r="KA55" s="1"/>
      <c r="KC55" s="1"/>
      <c r="KE55" s="1"/>
      <c r="KG55" s="1"/>
      <c r="KI55" s="1"/>
      <c r="KK55" s="1"/>
      <c r="KM55" s="1"/>
      <c r="KO55" s="1"/>
      <c r="KQ55" s="1"/>
      <c r="KS55" s="1"/>
      <c r="KU55" s="1"/>
      <c r="KW55" s="1"/>
      <c r="KY55" s="1"/>
      <c r="LA55" s="1"/>
      <c r="LC55" s="1"/>
      <c r="LE55" s="1"/>
      <c r="LG55" s="1"/>
      <c r="LI55" s="1"/>
      <c r="LK55" s="1"/>
      <c r="LM55" s="1"/>
      <c r="LO55" s="1"/>
      <c r="LQ55" s="1"/>
      <c r="LS55" s="1"/>
      <c r="LU55" s="1"/>
      <c r="LW55" s="1"/>
      <c r="LY55" s="1"/>
      <c r="MA55" s="1"/>
      <c r="MC55" s="1"/>
      <c r="ME55" s="1"/>
      <c r="MG55" s="1"/>
      <c r="MI55" s="1"/>
      <c r="MK55" s="1"/>
      <c r="MM55" s="1"/>
      <c r="MO55" s="1"/>
      <c r="MQ55" s="1"/>
      <c r="MS55" s="1"/>
      <c r="MU55" s="1"/>
      <c r="MW55" s="1"/>
      <c r="MY55" s="1"/>
      <c r="NA55" s="1"/>
      <c r="NC55" s="1"/>
      <c r="NE55" s="1"/>
      <c r="NG55" s="1"/>
      <c r="NI55" s="1"/>
      <c r="NK55" s="1"/>
      <c r="NM55" s="1"/>
      <c r="NO55" s="1"/>
      <c r="NQ55" s="1"/>
      <c r="NS55" s="1"/>
      <c r="NU55" s="1"/>
      <c r="NW55" s="1"/>
      <c r="NY55" s="1"/>
      <c r="OA55" s="1"/>
      <c r="OC55" s="1"/>
      <c r="OE55" s="1"/>
      <c r="OG55" s="1"/>
      <c r="OI55" s="1"/>
      <c r="OK55" s="1"/>
      <c r="OM55" s="1"/>
      <c r="OO55" s="1"/>
      <c r="OQ55" s="1"/>
      <c r="OS55" s="1"/>
      <c r="OU55" s="1"/>
      <c r="OW55" s="1"/>
      <c r="OY55" s="1"/>
      <c r="PA55" s="1"/>
      <c r="PC55" s="1"/>
      <c r="PE55" s="1"/>
      <c r="PG55" s="1"/>
      <c r="PI55" s="1"/>
      <c r="PK55" s="1"/>
      <c r="PM55" s="1"/>
      <c r="PO55" s="1"/>
      <c r="PQ55" s="1"/>
      <c r="PS55" s="1"/>
      <c r="PU55" s="1"/>
      <c r="PW55" s="1"/>
      <c r="PY55" s="1"/>
      <c r="QA55" s="1"/>
      <c r="QC55" s="1"/>
      <c r="QE55" s="1"/>
      <c r="QG55" s="1"/>
      <c r="QI55" s="1"/>
      <c r="QK55" s="1"/>
      <c r="QM55" s="1"/>
      <c r="QO55" s="1"/>
      <c r="QQ55" s="1"/>
      <c r="QS55" s="1"/>
      <c r="QU55" s="1"/>
      <c r="QW55" s="1"/>
      <c r="QY55" s="1"/>
      <c r="RA55" s="1"/>
      <c r="RC55" s="1"/>
      <c r="RE55" s="1"/>
      <c r="RG55" s="1"/>
      <c r="RI55" s="1"/>
      <c r="RK55" s="1"/>
      <c r="RM55" s="1"/>
      <c r="RO55" s="1"/>
      <c r="RQ55" s="1"/>
      <c r="RS55" s="1"/>
      <c r="RU55" s="1"/>
      <c r="RW55" s="1"/>
      <c r="RY55" s="1"/>
      <c r="SA55" s="1"/>
      <c r="SC55" s="1"/>
      <c r="SE55" s="1"/>
      <c r="SG55" s="1"/>
      <c r="SI55" s="1"/>
      <c r="SK55" s="1"/>
      <c r="SM55" s="1"/>
      <c r="SO55" s="1"/>
      <c r="SQ55" s="1"/>
      <c r="SS55" s="1"/>
      <c r="SU55" s="1"/>
      <c r="SW55" s="1"/>
      <c r="SY55" s="1"/>
      <c r="TA55" s="1"/>
      <c r="TC55" s="1"/>
      <c r="TE55" s="1"/>
      <c r="TG55" s="1"/>
      <c r="TI55" s="1"/>
      <c r="TK55" s="1"/>
      <c r="TM55" s="1"/>
      <c r="TO55" s="1"/>
      <c r="TQ55" s="1"/>
      <c r="TS55" s="1"/>
      <c r="TU55" s="1"/>
      <c r="TW55" s="1"/>
      <c r="TY55" s="1"/>
      <c r="UA55" s="1"/>
      <c r="UC55" s="1"/>
      <c r="UE55" s="1"/>
      <c r="UG55" s="1"/>
      <c r="UI55" s="1"/>
      <c r="UK55" s="1"/>
      <c r="UM55" s="1"/>
      <c r="UO55" s="1"/>
      <c r="UQ55" s="1"/>
      <c r="US55" s="1"/>
      <c r="UU55" s="1"/>
      <c r="UW55" s="1"/>
      <c r="UY55" s="1"/>
      <c r="VA55" s="1"/>
      <c r="VC55" s="1"/>
      <c r="VE55" s="1"/>
      <c r="VG55" s="1"/>
      <c r="VI55" s="1"/>
      <c r="VK55" s="1"/>
      <c r="VM55" s="1"/>
      <c r="VO55" s="1"/>
      <c r="VQ55" s="1"/>
      <c r="VS55" s="1"/>
      <c r="VU55" s="1"/>
      <c r="VW55" s="1"/>
      <c r="VY55" s="1"/>
      <c r="WA55" s="1"/>
      <c r="WC55" s="1"/>
      <c r="WE55" s="1"/>
      <c r="WG55" s="1"/>
      <c r="WI55" s="1"/>
      <c r="WK55" s="1"/>
      <c r="WM55" s="1"/>
      <c r="WO55" s="1"/>
      <c r="WQ55" s="1"/>
      <c r="WS55" s="1"/>
      <c r="WU55" s="1"/>
      <c r="WW55" s="1"/>
      <c r="WY55" s="1"/>
      <c r="XA55" s="1"/>
      <c r="XC55" s="1"/>
      <c r="XE55" s="1"/>
      <c r="XG55" s="1"/>
      <c r="XI55" s="1"/>
      <c r="XK55" s="1"/>
      <c r="XM55" s="1"/>
      <c r="XO55" s="1"/>
      <c r="XQ55" s="1"/>
      <c r="XS55" s="1"/>
      <c r="XU55" s="1"/>
      <c r="XW55" s="1"/>
      <c r="XY55" s="1"/>
      <c r="YA55" s="1"/>
      <c r="YC55" s="1"/>
      <c r="YE55" s="1"/>
      <c r="YG55" s="1"/>
      <c r="YI55" s="1"/>
      <c r="YK55" s="1"/>
      <c r="YM55" s="1"/>
      <c r="YO55" s="1"/>
      <c r="YQ55" s="1"/>
      <c r="YS55" s="1"/>
      <c r="YU55" s="1"/>
      <c r="YW55" s="1"/>
      <c r="YY55" s="1"/>
      <c r="ZA55" s="1"/>
      <c r="ZC55" s="1"/>
      <c r="ZE55" s="1"/>
      <c r="ZG55" s="1"/>
      <c r="ZI55" s="1"/>
      <c r="ZK55" s="1"/>
      <c r="ZM55" s="1"/>
      <c r="ZO55" s="1"/>
      <c r="ZQ55" s="1"/>
      <c r="ZS55" s="1"/>
      <c r="ZU55" s="1"/>
      <c r="ZW55" s="1"/>
      <c r="ZY55" s="1"/>
      <c r="AAA55" s="1"/>
      <c r="AAC55" s="1"/>
      <c r="AAE55" s="1"/>
      <c r="AAG55" s="1"/>
      <c r="AAI55" s="1"/>
      <c r="AAK55" s="1"/>
      <c r="AAM55" s="1"/>
      <c r="AAO55" s="1"/>
      <c r="AAQ55" s="1"/>
      <c r="AAS55" s="1"/>
      <c r="AAU55" s="1"/>
      <c r="AAW55" s="1"/>
      <c r="AAY55" s="1"/>
      <c r="ABA55" s="1"/>
      <c r="ABC55" s="1"/>
      <c r="ABE55" s="1"/>
      <c r="ABG55" s="1"/>
      <c r="ABI55" s="1"/>
      <c r="ABK55" s="1"/>
      <c r="ABM55" s="1"/>
      <c r="ABO55" s="1"/>
      <c r="ABQ55" s="1"/>
      <c r="ABS55" s="1"/>
      <c r="ABU55" s="1"/>
      <c r="ABW55" s="1"/>
      <c r="ABY55" s="1"/>
      <c r="ACA55" s="1"/>
      <c r="ACC55" s="1"/>
      <c r="ACE55" s="1"/>
      <c r="ACG55" s="1"/>
      <c r="ACI55" s="1"/>
      <c r="ACK55" s="1"/>
      <c r="ACM55" s="1"/>
      <c r="ACO55" s="1"/>
      <c r="ACQ55" s="1"/>
      <c r="ACS55" s="1"/>
      <c r="ACU55" s="1"/>
      <c r="ACW55" s="1"/>
      <c r="ACY55" s="1"/>
      <c r="ADA55" s="1"/>
      <c r="ADC55" s="1"/>
      <c r="ADE55" s="1"/>
      <c r="ADG55" s="1"/>
      <c r="ADI55" s="1"/>
      <c r="ADK55" s="1"/>
      <c r="ADM55" s="1"/>
      <c r="ADO55" s="1"/>
      <c r="ADQ55" s="1"/>
      <c r="ADS55" s="1"/>
      <c r="ADU55" s="1"/>
      <c r="ADW55" s="1"/>
      <c r="ADY55" s="1"/>
      <c r="AEA55" s="1"/>
      <c r="AEC55" s="1"/>
      <c r="AEE55" s="1"/>
      <c r="AEG55" s="1"/>
      <c r="AEI55" s="1"/>
      <c r="AEK55" s="1"/>
      <c r="AEM55" s="1"/>
      <c r="AEO55" s="1"/>
      <c r="AEQ55" s="1"/>
      <c r="AES55" s="1"/>
      <c r="AEU55" s="1"/>
      <c r="AEW55" s="1"/>
      <c r="AEY55" s="1"/>
      <c r="AFA55" s="1"/>
      <c r="AFC55" s="1"/>
      <c r="AFE55" s="1"/>
      <c r="AFG55" s="1"/>
      <c r="AFI55" s="1"/>
      <c r="AFK55" s="1"/>
      <c r="AFM55" s="1"/>
      <c r="AFO55" s="1"/>
      <c r="AFQ55" s="1"/>
      <c r="AFS55" s="1"/>
      <c r="AFU55" s="1"/>
      <c r="AFW55" s="1"/>
      <c r="AFY55" s="1"/>
      <c r="AGA55" s="1"/>
      <c r="AGC55" s="1"/>
      <c r="AGE55" s="1"/>
      <c r="AGG55" s="1"/>
      <c r="AGI55" s="1"/>
      <c r="AGK55" s="1"/>
      <c r="AGM55" s="1"/>
      <c r="AGO55" s="1"/>
      <c r="AGQ55" s="1"/>
      <c r="AGS55" s="1"/>
      <c r="AGU55" s="1"/>
      <c r="AGW55" s="1"/>
      <c r="AGY55" s="1"/>
      <c r="AHA55" s="1"/>
      <c r="AHC55" s="1"/>
      <c r="AHE55" s="1"/>
      <c r="AHG55" s="1"/>
      <c r="AHI55" s="1"/>
      <c r="AHK55" s="1"/>
      <c r="AHM55" s="1"/>
      <c r="AHO55" s="1"/>
      <c r="AHQ55" s="1"/>
      <c r="AHS55" s="1"/>
      <c r="AHU55" s="1"/>
      <c r="AHW55" s="1"/>
      <c r="AHY55" s="1"/>
      <c r="AIA55" s="1"/>
      <c r="AIC55" s="1"/>
      <c r="AIE55" s="1"/>
      <c r="AIG55" s="1"/>
      <c r="AII55" s="1"/>
      <c r="AIK55" s="1"/>
      <c r="AIM55" s="1"/>
      <c r="AIO55" s="1"/>
      <c r="AIQ55" s="1"/>
      <c r="AIS55" s="1"/>
      <c r="AIU55" s="1"/>
      <c r="AIW55" s="1"/>
      <c r="AIY55" s="1"/>
      <c r="AJA55" s="1"/>
      <c r="AJC55" s="1"/>
      <c r="AJE55" s="1"/>
      <c r="AJG55" s="1"/>
      <c r="AJI55" s="1"/>
      <c r="AJK55" s="1"/>
      <c r="AJM55" s="1"/>
      <c r="AJO55" s="1"/>
      <c r="AJQ55" s="1"/>
      <c r="AJS55" s="1"/>
      <c r="AJU55" s="1"/>
      <c r="AJW55" s="1"/>
      <c r="AJY55" s="1"/>
      <c r="AKA55" s="1"/>
      <c r="AKC55" s="1"/>
      <c r="AKE55" s="1"/>
      <c r="AKG55" s="1"/>
      <c r="AKI55" s="1"/>
      <c r="AKK55" s="1"/>
      <c r="AKM55" s="1"/>
      <c r="AKO55" s="1"/>
      <c r="AKQ55" s="1"/>
      <c r="AKS55" s="1"/>
      <c r="AKU55" s="1"/>
      <c r="AKW55" s="1"/>
      <c r="AKY55" s="1"/>
      <c r="ALA55" s="1"/>
      <c r="ALC55" s="1"/>
      <c r="ALE55" s="1"/>
      <c r="ALG55" s="1"/>
      <c r="ALI55" s="1"/>
      <c r="ALK55" s="1"/>
      <c r="ALM55" s="1"/>
      <c r="ALO55" s="1"/>
      <c r="ALQ55" s="1"/>
      <c r="ALS55" s="1"/>
      <c r="ALU55" s="1"/>
      <c r="ALW55" s="1"/>
      <c r="ALY55" s="1"/>
      <c r="AMA55" s="1"/>
      <c r="AMC55" s="1"/>
      <c r="AME55" s="1"/>
      <c r="AMG55" s="1"/>
      <c r="AMI55" s="1"/>
      <c r="AMK55" s="1"/>
      <c r="AMM55" s="1"/>
      <c r="AMO55" s="1"/>
      <c r="AMQ55" s="1"/>
      <c r="AMS55" s="1"/>
      <c r="AMU55" s="1"/>
      <c r="AMW55" s="1"/>
      <c r="AMY55" s="1"/>
      <c r="ANA55" s="1"/>
      <c r="ANC55" s="1"/>
      <c r="ANE55" s="1"/>
      <c r="ANG55" s="1"/>
      <c r="ANI55" s="1"/>
      <c r="ANK55" s="1"/>
      <c r="ANM55" s="1"/>
      <c r="ANO55" s="1"/>
      <c r="ANQ55" s="1"/>
      <c r="ANS55" s="1"/>
      <c r="ANU55" s="1"/>
      <c r="ANW55" s="1"/>
      <c r="ANY55" s="1"/>
      <c r="AOA55" s="1"/>
      <c r="AOC55" s="1"/>
      <c r="AOE55" s="1"/>
      <c r="AOG55" s="1"/>
      <c r="AOI55" s="1"/>
      <c r="AOK55" s="1"/>
      <c r="AOM55" s="1"/>
      <c r="AOO55" s="1"/>
      <c r="AOQ55" s="1"/>
      <c r="AOS55" s="1"/>
      <c r="AOU55" s="1"/>
      <c r="AOW55" s="1"/>
      <c r="AOY55" s="1"/>
      <c r="APA55" s="1"/>
      <c r="APC55" s="1"/>
      <c r="APE55" s="1"/>
      <c r="APG55" s="1"/>
      <c r="API55" s="1"/>
      <c r="APK55" s="1"/>
      <c r="APM55" s="1"/>
      <c r="APO55" s="1"/>
      <c r="APQ55" s="1"/>
      <c r="APS55" s="1"/>
      <c r="APU55" s="1"/>
      <c r="APW55" s="1"/>
      <c r="APY55" s="1"/>
      <c r="AQA55" s="1"/>
      <c r="AQC55" s="1"/>
      <c r="AQE55" s="1"/>
      <c r="AQG55" s="1"/>
      <c r="AQI55" s="1"/>
      <c r="AQK55" s="1"/>
      <c r="AQM55" s="1"/>
      <c r="AQO55" s="1"/>
      <c r="AQQ55" s="1"/>
      <c r="AQS55" s="1"/>
      <c r="AQU55" s="1"/>
      <c r="AQW55" s="1"/>
      <c r="AQY55" s="1"/>
      <c r="ARA55" s="1"/>
      <c r="ARC55" s="1"/>
      <c r="ARE55" s="1"/>
      <c r="ARG55" s="1"/>
      <c r="ARI55" s="1"/>
      <c r="ARK55" s="1"/>
      <c r="ARM55" s="1"/>
      <c r="ARO55" s="1"/>
      <c r="ARQ55" s="1"/>
      <c r="ARS55" s="1"/>
      <c r="ARU55" s="1"/>
      <c r="ARW55" s="1"/>
      <c r="ARY55" s="1"/>
      <c r="ASA55" s="1"/>
      <c r="ASC55" s="1"/>
      <c r="ASE55" s="1"/>
      <c r="ASG55" s="1"/>
      <c r="ASI55" s="1"/>
      <c r="ASK55" s="1"/>
      <c r="ASM55" s="1"/>
      <c r="ASO55" s="1"/>
      <c r="ASQ55" s="1"/>
      <c r="ASS55" s="1"/>
      <c r="ASU55" s="1"/>
      <c r="ASW55" s="1"/>
      <c r="ASY55" s="1"/>
      <c r="ATA55" s="1"/>
      <c r="ATC55" s="1"/>
      <c r="ATE55" s="1"/>
      <c r="ATG55" s="1"/>
      <c r="ATI55" s="1"/>
      <c r="ATK55" s="1"/>
      <c r="ATM55" s="1"/>
      <c r="ATO55" s="1"/>
      <c r="ATQ55" s="1"/>
      <c r="ATS55" s="1"/>
      <c r="ATU55" s="1"/>
      <c r="ATW55" s="1"/>
      <c r="ATY55" s="1"/>
      <c r="AUA55" s="1"/>
      <c r="AUC55" s="1"/>
      <c r="AUE55" s="1"/>
      <c r="AUG55" s="1"/>
      <c r="AUI55" s="1"/>
      <c r="AUK55" s="1"/>
      <c r="AUM55" s="1"/>
      <c r="AUO55" s="1"/>
      <c r="AUQ55" s="1"/>
      <c r="AUS55" s="1"/>
      <c r="AUU55" s="1"/>
      <c r="AUW55" s="1"/>
      <c r="AUY55" s="1"/>
      <c r="AVA55" s="1"/>
      <c r="AVC55" s="1"/>
      <c r="AVE55" s="1"/>
      <c r="AVG55" s="1"/>
      <c r="AVI55" s="1"/>
      <c r="AVK55" s="1"/>
      <c r="AVM55" s="1"/>
      <c r="AVO55" s="1"/>
      <c r="AVQ55" s="1"/>
      <c r="AVS55" s="1"/>
      <c r="AVU55" s="1"/>
      <c r="AVW55" s="1"/>
      <c r="AVY55" s="1"/>
      <c r="AWA55" s="1"/>
      <c r="AWC55" s="1"/>
      <c r="AWE55" s="1"/>
      <c r="AWG55" s="1"/>
      <c r="AWI55" s="1"/>
      <c r="AWK55" s="1"/>
      <c r="AWM55" s="1"/>
      <c r="AWO55" s="1"/>
      <c r="AWQ55" s="1"/>
      <c r="AWS55" s="1"/>
      <c r="AWU55" s="1"/>
      <c r="AWW55" s="1"/>
      <c r="AWY55" s="1"/>
      <c r="AXA55" s="1"/>
      <c r="AXC55" s="1"/>
      <c r="AXE55" s="1"/>
      <c r="AXG55" s="1"/>
      <c r="AXI55" s="1"/>
      <c r="AXK55" s="1"/>
      <c r="AXM55" s="1"/>
      <c r="AXO55" s="1"/>
      <c r="AXQ55" s="1"/>
      <c r="AXS55" s="1"/>
      <c r="AXU55" s="1"/>
      <c r="AXW55" s="1"/>
      <c r="AXY55" s="1"/>
      <c r="AYA55" s="1"/>
      <c r="AYC55" s="1"/>
      <c r="AYE55" s="1"/>
      <c r="AYG55" s="1"/>
      <c r="AYI55" s="1"/>
      <c r="AYK55" s="1"/>
      <c r="AYM55" s="1"/>
      <c r="AYO55" s="1"/>
      <c r="AYQ55" s="1"/>
      <c r="AYS55" s="1"/>
      <c r="AYU55" s="1"/>
      <c r="AYW55" s="1"/>
      <c r="AYY55" s="1"/>
      <c r="AZA55" s="1"/>
      <c r="AZC55" s="1"/>
      <c r="AZE55" s="1"/>
      <c r="AZG55" s="1"/>
      <c r="AZI55" s="1"/>
      <c r="AZK55" s="1"/>
      <c r="AZM55" s="1"/>
      <c r="AZO55" s="1"/>
      <c r="AZQ55" s="1"/>
      <c r="AZS55" s="1"/>
      <c r="AZU55" s="1"/>
      <c r="AZW55" s="1"/>
      <c r="AZY55" s="1"/>
      <c r="BAA55" s="1"/>
      <c r="BAC55" s="1"/>
      <c r="BAE55" s="1"/>
      <c r="BAG55" s="1"/>
      <c r="BAI55" s="1"/>
      <c r="BAK55" s="1"/>
      <c r="BAM55" s="1"/>
      <c r="BAO55" s="1"/>
      <c r="BAQ55" s="1"/>
      <c r="BAS55" s="1"/>
      <c r="BAU55" s="1"/>
      <c r="BAW55" s="1"/>
      <c r="BAY55" s="1"/>
      <c r="BBA55" s="1"/>
      <c r="BBC55" s="1"/>
      <c r="BBE55" s="1"/>
      <c r="BBG55" s="1"/>
      <c r="BBI55" s="1"/>
      <c r="BBK55" s="1"/>
      <c r="BBM55" s="1"/>
      <c r="BBO55" s="1"/>
      <c r="BBQ55" s="1"/>
      <c r="BBS55" s="1"/>
      <c r="BBU55" s="1"/>
      <c r="BBW55" s="1"/>
      <c r="BBY55" s="1"/>
      <c r="BCA55" s="1"/>
      <c r="BCC55" s="1"/>
      <c r="BCE55" s="1"/>
      <c r="BCG55" s="1"/>
      <c r="BCI55" s="1"/>
      <c r="BCK55" s="1"/>
      <c r="BCM55" s="1"/>
      <c r="BCO55" s="1"/>
      <c r="BCQ55" s="1"/>
      <c r="BCS55" s="1"/>
      <c r="BCU55" s="1"/>
      <c r="BCW55" s="1"/>
      <c r="BCY55" s="1"/>
      <c r="BDA55" s="1"/>
      <c r="BDC55" s="1"/>
      <c r="BDE55" s="1"/>
      <c r="BDG55" s="1"/>
      <c r="BDI55" s="1"/>
      <c r="BDK55" s="1"/>
      <c r="BDM55" s="1"/>
      <c r="BDO55" s="1"/>
      <c r="BDQ55" s="1"/>
      <c r="BDS55" s="1"/>
      <c r="BDU55" s="1"/>
      <c r="BDW55" s="1"/>
      <c r="BDY55" s="1"/>
      <c r="BEA55" s="1"/>
      <c r="BEC55" s="1"/>
      <c r="BEE55" s="1"/>
      <c r="BEG55" s="1"/>
      <c r="BEI55" s="1"/>
      <c r="BEK55" s="1"/>
      <c r="BEM55" s="1"/>
      <c r="BEO55" s="1"/>
      <c r="BEQ55" s="1"/>
      <c r="BES55" s="1"/>
      <c r="BEU55" s="1"/>
      <c r="BEW55" s="1"/>
      <c r="BEY55" s="1"/>
      <c r="BFA55" s="1"/>
      <c r="BFC55" s="1"/>
      <c r="BFE55" s="1"/>
      <c r="BFG55" s="1"/>
      <c r="BFI55" s="1"/>
      <c r="BFK55" s="1"/>
      <c r="BFM55" s="1"/>
      <c r="BFO55" s="1"/>
      <c r="BFQ55" s="1"/>
      <c r="BFS55" s="1"/>
      <c r="BFU55" s="1"/>
      <c r="BFW55" s="1"/>
      <c r="BFY55" s="1"/>
      <c r="BGA55" s="1"/>
      <c r="BGC55" s="1"/>
      <c r="BGE55" s="1"/>
      <c r="BGG55" s="1"/>
      <c r="BGI55" s="1"/>
      <c r="BGK55" s="1"/>
      <c r="BGM55" s="1"/>
      <c r="BGO55" s="1"/>
      <c r="BGQ55" s="1"/>
      <c r="BGS55" s="1"/>
      <c r="BGU55" s="1"/>
      <c r="BGW55" s="1"/>
      <c r="BGY55" s="1"/>
      <c r="BHA55" s="1"/>
      <c r="BHC55" s="1"/>
      <c r="BHE55" s="1"/>
      <c r="BHG55" s="1"/>
      <c r="BHI55" s="1"/>
      <c r="BHK55" s="1"/>
      <c r="BHM55" s="1"/>
      <c r="BHO55" s="1"/>
      <c r="BHQ55" s="1"/>
      <c r="BHS55" s="1"/>
      <c r="BHU55" s="1"/>
      <c r="BHW55" s="1"/>
      <c r="BHY55" s="1"/>
      <c r="BIA55" s="1"/>
      <c r="BIC55" s="1"/>
      <c r="BIE55" s="1"/>
      <c r="BIG55" s="1"/>
      <c r="BII55" s="1"/>
      <c r="BIK55" s="1"/>
      <c r="BIM55" s="1"/>
      <c r="BIO55" s="1"/>
      <c r="BIQ55" s="1"/>
      <c r="BIS55" s="1"/>
      <c r="BIU55" s="1"/>
      <c r="BIW55" s="1"/>
      <c r="BIY55" s="1"/>
      <c r="BJA55" s="1"/>
      <c r="BJC55" s="1"/>
      <c r="BJE55" s="1"/>
      <c r="BJG55" s="1"/>
      <c r="BJI55" s="1"/>
      <c r="BJK55" s="1"/>
      <c r="BJM55" s="1"/>
      <c r="BJO55" s="1"/>
      <c r="BJQ55" s="1"/>
      <c r="BJS55" s="1"/>
      <c r="BJU55" s="1"/>
      <c r="BJW55" s="1"/>
      <c r="BJY55" s="1"/>
      <c r="BKA55" s="1"/>
      <c r="BKC55" s="1"/>
      <c r="BKE55" s="1"/>
      <c r="BKG55" s="1"/>
      <c r="BKI55" s="1"/>
      <c r="BKK55" s="1"/>
      <c r="BKM55" s="1"/>
      <c r="BKO55" s="1"/>
      <c r="BKQ55" s="1"/>
      <c r="BKS55" s="1"/>
      <c r="BKU55" s="1"/>
      <c r="BKW55" s="1"/>
      <c r="BKY55" s="1"/>
      <c r="BLA55" s="1"/>
      <c r="BLC55" s="1"/>
      <c r="BLE55" s="1"/>
      <c r="BLG55" s="1"/>
      <c r="BLI55" s="1"/>
      <c r="BLK55" s="1"/>
      <c r="BLM55" s="1"/>
      <c r="BLO55" s="1"/>
      <c r="BLQ55" s="1"/>
      <c r="BLS55" s="1"/>
      <c r="BLU55" s="1"/>
      <c r="BLW55" s="1"/>
      <c r="BLY55" s="1"/>
      <c r="BMA55" s="1"/>
      <c r="BMC55" s="1"/>
      <c r="BME55" s="1"/>
      <c r="BMG55" s="1"/>
      <c r="BMI55" s="1"/>
      <c r="BMK55" s="1"/>
      <c r="BMM55" s="1"/>
      <c r="BMO55" s="1"/>
      <c r="BMQ55" s="1"/>
      <c r="BMS55" s="1"/>
      <c r="BMU55" s="1"/>
      <c r="BMW55" s="1"/>
      <c r="BMY55" s="1"/>
      <c r="BNA55" s="1"/>
      <c r="BNC55" s="1"/>
      <c r="BNE55" s="1"/>
      <c r="BNG55" s="1"/>
      <c r="BNI55" s="1"/>
      <c r="BNK55" s="1"/>
      <c r="BNM55" s="1"/>
      <c r="BNO55" s="1"/>
      <c r="BNQ55" s="1"/>
      <c r="BNS55" s="1"/>
      <c r="BNU55" s="1"/>
      <c r="BNW55" s="1"/>
      <c r="BNY55" s="1"/>
      <c r="BOA55" s="1"/>
      <c r="BOC55" s="1"/>
      <c r="BOE55" s="1"/>
      <c r="BOG55" s="1"/>
      <c r="BOI55" s="1"/>
      <c r="BOK55" s="1"/>
      <c r="BOM55" s="1"/>
      <c r="BOO55" s="1"/>
      <c r="BOQ55" s="1"/>
      <c r="BOS55" s="1"/>
      <c r="BOU55" s="1"/>
      <c r="BOW55" s="1"/>
      <c r="BOY55" s="1"/>
      <c r="BPA55" s="1"/>
      <c r="BPC55" s="1"/>
      <c r="BPE55" s="1"/>
      <c r="BPG55" s="1"/>
      <c r="BPI55" s="1"/>
      <c r="BPK55" s="1"/>
      <c r="BPM55" s="1"/>
      <c r="BPO55" s="1"/>
      <c r="BPQ55" s="1"/>
      <c r="BPS55" s="1"/>
      <c r="BPU55" s="1"/>
      <c r="BPW55" s="1"/>
      <c r="BPY55" s="1"/>
      <c r="BQA55" s="1"/>
      <c r="BQC55" s="1"/>
      <c r="BQE55" s="1"/>
      <c r="BQG55" s="1"/>
      <c r="BQI55" s="1"/>
      <c r="BQK55" s="1"/>
      <c r="BQM55" s="1"/>
      <c r="BQO55" s="1"/>
      <c r="BQQ55" s="1"/>
      <c r="BQS55" s="1"/>
      <c r="BQU55" s="1"/>
      <c r="BQW55" s="1"/>
      <c r="BQY55" s="1"/>
      <c r="BRA55" s="1"/>
      <c r="BRC55" s="1"/>
      <c r="BRE55" s="1"/>
      <c r="BRG55" s="1"/>
      <c r="BRI55" s="1"/>
      <c r="BRK55" s="1"/>
      <c r="BRM55" s="1"/>
      <c r="BRO55" s="1"/>
      <c r="BRQ55" s="1"/>
      <c r="BRS55" s="1"/>
      <c r="BRU55" s="1"/>
      <c r="BRW55" s="1"/>
      <c r="BRY55" s="1"/>
      <c r="BSA55" s="1"/>
      <c r="BSC55" s="1"/>
      <c r="BSE55" s="1"/>
      <c r="BSG55" s="1"/>
      <c r="BSI55" s="1"/>
      <c r="BSK55" s="1"/>
      <c r="BSM55" s="1"/>
      <c r="BSO55" s="1"/>
      <c r="BSQ55" s="1"/>
      <c r="BSS55" s="1"/>
      <c r="BSU55" s="1"/>
      <c r="BSW55" s="1"/>
      <c r="BSY55" s="1"/>
      <c r="BTA55" s="1"/>
      <c r="BTC55" s="1"/>
      <c r="BTE55" s="1"/>
      <c r="BTG55" s="1"/>
      <c r="BTI55" s="1"/>
      <c r="BTK55" s="1"/>
      <c r="BTM55" s="1"/>
      <c r="BTO55" s="1"/>
      <c r="BTQ55" s="1"/>
      <c r="BTS55" s="1"/>
      <c r="BTU55" s="1"/>
      <c r="BTW55" s="1"/>
      <c r="BTY55" s="1"/>
      <c r="BUA55" s="1"/>
      <c r="BUC55" s="1"/>
      <c r="BUE55" s="1"/>
      <c r="BUG55" s="1"/>
      <c r="BUI55" s="1"/>
      <c r="BUK55" s="1"/>
      <c r="BUM55" s="1"/>
      <c r="BUO55" s="1"/>
      <c r="BUQ55" s="1"/>
      <c r="BUS55" s="1"/>
      <c r="BUU55" s="1"/>
      <c r="BUW55" s="1"/>
      <c r="BUY55" s="1"/>
      <c r="BVA55" s="1"/>
      <c r="BVC55" s="1"/>
      <c r="BVE55" s="1"/>
      <c r="BVG55" s="1"/>
      <c r="BVI55" s="1"/>
      <c r="BVK55" s="1"/>
      <c r="BVM55" s="1"/>
      <c r="BVO55" s="1"/>
      <c r="BVQ55" s="1"/>
      <c r="BVS55" s="1"/>
      <c r="BVU55" s="1"/>
      <c r="BVW55" s="1"/>
      <c r="BVY55" s="1"/>
      <c r="BWA55" s="1"/>
      <c r="BWC55" s="1"/>
      <c r="BWE55" s="1"/>
      <c r="BWG55" s="1"/>
      <c r="BWI55" s="1"/>
      <c r="BWK55" s="1"/>
      <c r="BWM55" s="1"/>
      <c r="BWO55" s="1"/>
      <c r="BWQ55" s="1"/>
      <c r="BWS55" s="1"/>
      <c r="BWU55" s="1"/>
      <c r="BWW55" s="1"/>
      <c r="BWY55" s="1"/>
      <c r="BXA55" s="1"/>
      <c r="BXC55" s="1"/>
      <c r="BXE55" s="1"/>
      <c r="BXG55" s="1"/>
      <c r="BXI55" s="1"/>
      <c r="BXK55" s="1"/>
      <c r="BXM55" s="1"/>
      <c r="BXO55" s="1"/>
      <c r="BXQ55" s="1"/>
      <c r="BXS55" s="1"/>
      <c r="BXU55" s="1"/>
      <c r="BXW55" s="1"/>
      <c r="BXY55" s="1"/>
      <c r="BYA55" s="1"/>
      <c r="BYC55" s="1"/>
      <c r="BYE55" s="1"/>
      <c r="BYG55" s="1"/>
      <c r="BYI55" s="1"/>
      <c r="BYK55" s="1"/>
      <c r="BYM55" s="1"/>
      <c r="BYO55" s="1"/>
      <c r="BYQ55" s="1"/>
      <c r="BYS55" s="1"/>
      <c r="BYU55" s="1"/>
      <c r="BYW55" s="1"/>
      <c r="BYY55" s="1"/>
      <c r="BZA55" s="1"/>
      <c r="BZC55" s="1"/>
      <c r="BZE55" s="1"/>
      <c r="BZG55" s="1"/>
      <c r="BZI55" s="1"/>
      <c r="BZK55" s="1"/>
      <c r="BZM55" s="1"/>
      <c r="BZO55" s="1"/>
      <c r="BZQ55" s="1"/>
      <c r="BZS55" s="1"/>
      <c r="BZU55" s="1"/>
      <c r="BZW55" s="1"/>
      <c r="BZY55" s="1"/>
      <c r="CAA55" s="1"/>
      <c r="CAC55" s="1"/>
      <c r="CAE55" s="1"/>
      <c r="CAG55" s="1"/>
      <c r="CAI55" s="1"/>
      <c r="CAK55" s="1"/>
      <c r="CAM55" s="1"/>
      <c r="CAO55" s="1"/>
      <c r="CAQ55" s="1"/>
      <c r="CAS55" s="1"/>
      <c r="CAU55" s="1"/>
      <c r="CAW55" s="1"/>
      <c r="CAY55" s="1"/>
      <c r="CBA55" s="1"/>
      <c r="CBC55" s="1"/>
      <c r="CBE55" s="1"/>
      <c r="CBG55" s="1"/>
      <c r="CBI55" s="1"/>
      <c r="CBK55" s="1"/>
      <c r="CBM55" s="1"/>
      <c r="CBO55" s="1"/>
      <c r="CBQ55" s="1"/>
      <c r="CBS55" s="1"/>
      <c r="CBU55" s="1"/>
      <c r="CBW55" s="1"/>
      <c r="CBY55" s="1"/>
      <c r="CCA55" s="1"/>
      <c r="CCC55" s="1"/>
      <c r="CCE55" s="1"/>
      <c r="CCG55" s="1"/>
      <c r="CCI55" s="1"/>
      <c r="CCK55" s="1"/>
      <c r="CCM55" s="1"/>
      <c r="CCO55" s="1"/>
      <c r="CCQ55" s="1"/>
      <c r="CCS55" s="1"/>
      <c r="CCU55" s="1"/>
      <c r="CCW55" s="1"/>
      <c r="CCY55" s="1"/>
      <c r="CDA55" s="1"/>
      <c r="CDC55" s="1"/>
      <c r="CDE55" s="1"/>
      <c r="CDG55" s="1"/>
      <c r="CDI55" s="1"/>
      <c r="CDK55" s="1"/>
      <c r="CDM55" s="1"/>
      <c r="CDO55" s="1"/>
      <c r="CDQ55" s="1"/>
      <c r="CDS55" s="1"/>
      <c r="CDU55" s="1"/>
      <c r="CDW55" s="1"/>
      <c r="CDY55" s="1"/>
      <c r="CEA55" s="1"/>
      <c r="CEC55" s="1"/>
      <c r="CEE55" s="1"/>
      <c r="CEG55" s="1"/>
      <c r="CEI55" s="1"/>
      <c r="CEK55" s="1"/>
      <c r="CEM55" s="1"/>
      <c r="CEO55" s="1"/>
      <c r="CEQ55" s="1"/>
      <c r="CES55" s="1"/>
      <c r="CEU55" s="1"/>
      <c r="CEW55" s="1"/>
      <c r="CEY55" s="1"/>
      <c r="CFA55" s="1"/>
      <c r="CFC55" s="1"/>
      <c r="CFE55" s="1"/>
      <c r="CFG55" s="1"/>
      <c r="CFI55" s="1"/>
      <c r="CFK55" s="1"/>
      <c r="CFM55" s="1"/>
      <c r="CFO55" s="1"/>
      <c r="CFQ55" s="1"/>
      <c r="CFS55" s="1"/>
      <c r="CFU55" s="1"/>
      <c r="CFW55" s="1"/>
      <c r="CFY55" s="1"/>
      <c r="CGA55" s="1"/>
      <c r="CGC55" s="1"/>
      <c r="CGE55" s="1"/>
      <c r="CGG55" s="1"/>
      <c r="CGI55" s="1"/>
      <c r="CGK55" s="1"/>
      <c r="CGM55" s="1"/>
      <c r="CGO55" s="1"/>
      <c r="CGQ55" s="1"/>
      <c r="CGS55" s="1"/>
      <c r="CGU55" s="1"/>
      <c r="CGW55" s="1"/>
      <c r="CGY55" s="1"/>
      <c r="CHA55" s="1"/>
      <c r="CHC55" s="1"/>
      <c r="CHE55" s="1"/>
      <c r="CHG55" s="1"/>
      <c r="CHI55" s="1"/>
      <c r="CHK55" s="1"/>
      <c r="CHM55" s="1"/>
      <c r="CHO55" s="1"/>
      <c r="CHQ55" s="1"/>
      <c r="CHS55" s="1"/>
      <c r="CHU55" s="1"/>
      <c r="CHW55" s="1"/>
      <c r="CHY55" s="1"/>
      <c r="CIA55" s="1"/>
      <c r="CIC55" s="1"/>
      <c r="CIE55" s="1"/>
      <c r="CIG55" s="1"/>
      <c r="CII55" s="1"/>
      <c r="CIK55" s="1"/>
      <c r="CIM55" s="1"/>
      <c r="CIO55" s="1"/>
      <c r="CIQ55" s="1"/>
      <c r="CIS55" s="1"/>
      <c r="CIU55" s="1"/>
      <c r="CIW55" s="1"/>
      <c r="CIY55" s="1"/>
      <c r="CJA55" s="1"/>
      <c r="CJC55" s="1"/>
      <c r="CJE55" s="1"/>
      <c r="CJG55" s="1"/>
      <c r="CJI55" s="1"/>
      <c r="CJK55" s="1"/>
      <c r="CJM55" s="1"/>
      <c r="CJO55" s="1"/>
      <c r="CJQ55" s="1"/>
      <c r="CJS55" s="1"/>
      <c r="CJU55" s="1"/>
      <c r="CJW55" s="1"/>
      <c r="CJY55" s="1"/>
      <c r="CKA55" s="1"/>
      <c r="CKC55" s="1"/>
      <c r="CKE55" s="1"/>
      <c r="CKG55" s="1"/>
      <c r="CKI55" s="1"/>
      <c r="CKK55" s="1"/>
      <c r="CKM55" s="1"/>
      <c r="CKO55" s="1"/>
      <c r="CKQ55" s="1"/>
      <c r="CKS55" s="1"/>
      <c r="CKU55" s="1"/>
      <c r="CKW55" s="1"/>
      <c r="CKY55" s="1"/>
      <c r="CLA55" s="1"/>
      <c r="CLC55" s="1"/>
      <c r="CLE55" s="1"/>
      <c r="CLG55" s="1"/>
      <c r="CLI55" s="1"/>
      <c r="CLK55" s="1"/>
      <c r="CLM55" s="1"/>
      <c r="CLO55" s="1"/>
      <c r="CLQ55" s="1"/>
      <c r="CLS55" s="1"/>
      <c r="CLU55" s="1"/>
      <c r="CLW55" s="1"/>
      <c r="CLY55" s="1"/>
      <c r="CMA55" s="1"/>
      <c r="CMC55" s="1"/>
      <c r="CME55" s="1"/>
      <c r="CMG55" s="1"/>
      <c r="CMI55" s="1"/>
      <c r="CMK55" s="1"/>
      <c r="CMM55" s="1"/>
      <c r="CMO55" s="1"/>
      <c r="CMQ55" s="1"/>
      <c r="CMS55" s="1"/>
      <c r="CMU55" s="1"/>
      <c r="CMW55" s="1"/>
      <c r="CMY55" s="1"/>
      <c r="CNA55" s="1"/>
      <c r="CNC55" s="1"/>
      <c r="CNE55" s="1"/>
      <c r="CNG55" s="1"/>
      <c r="CNI55" s="1"/>
      <c r="CNK55" s="1"/>
      <c r="CNM55" s="1"/>
      <c r="CNO55" s="1"/>
      <c r="CNQ55" s="1"/>
      <c r="CNS55" s="1"/>
      <c r="CNU55" s="1"/>
      <c r="CNW55" s="1"/>
      <c r="CNY55" s="1"/>
      <c r="COA55" s="1"/>
      <c r="COC55" s="1"/>
      <c r="COE55" s="1"/>
      <c r="COG55" s="1"/>
      <c r="COI55" s="1"/>
      <c r="COK55" s="1"/>
      <c r="COM55" s="1"/>
      <c r="COO55" s="1"/>
      <c r="COQ55" s="1"/>
      <c r="COS55" s="1"/>
      <c r="COU55" s="1"/>
      <c r="COW55" s="1"/>
      <c r="COY55" s="1"/>
      <c r="CPA55" s="1"/>
      <c r="CPC55" s="1"/>
      <c r="CPE55" s="1"/>
      <c r="CPG55" s="1"/>
      <c r="CPI55" s="1"/>
      <c r="CPK55" s="1"/>
      <c r="CPM55" s="1"/>
      <c r="CPO55" s="1"/>
      <c r="CPQ55" s="1"/>
      <c r="CPS55" s="1"/>
      <c r="CPU55" s="1"/>
      <c r="CPW55" s="1"/>
      <c r="CPY55" s="1"/>
      <c r="CQA55" s="1"/>
      <c r="CQC55" s="1"/>
      <c r="CQE55" s="1"/>
      <c r="CQG55" s="1"/>
      <c r="CQI55" s="1"/>
      <c r="CQK55" s="1"/>
      <c r="CQM55" s="1"/>
      <c r="CQO55" s="1"/>
      <c r="CQQ55" s="1"/>
      <c r="CQS55" s="1"/>
      <c r="CQU55" s="1"/>
      <c r="CQW55" s="1"/>
      <c r="CQY55" s="1"/>
      <c r="CRA55" s="1"/>
      <c r="CRC55" s="1"/>
      <c r="CRE55" s="1"/>
      <c r="CRG55" s="1"/>
      <c r="CRI55" s="1"/>
      <c r="CRK55" s="1"/>
      <c r="CRM55" s="1"/>
      <c r="CRO55" s="1"/>
      <c r="CRQ55" s="1"/>
      <c r="CRS55" s="1"/>
      <c r="CRU55" s="1"/>
      <c r="CRW55" s="1"/>
      <c r="CRY55" s="1"/>
      <c r="CSA55" s="1"/>
      <c r="CSC55" s="1"/>
      <c r="CSE55" s="1"/>
      <c r="CSG55" s="1"/>
      <c r="CSI55" s="1"/>
      <c r="CSK55" s="1"/>
      <c r="CSM55" s="1"/>
      <c r="CSO55" s="1"/>
      <c r="CSQ55" s="1"/>
      <c r="CSS55" s="1"/>
      <c r="CSU55" s="1"/>
      <c r="CSW55" s="1"/>
      <c r="CSY55" s="1"/>
      <c r="CTA55" s="1"/>
      <c r="CTC55" s="1"/>
      <c r="CTE55" s="1"/>
      <c r="CTG55" s="1"/>
      <c r="CTI55" s="1"/>
      <c r="CTK55" s="1"/>
      <c r="CTM55" s="1"/>
      <c r="CTO55" s="1"/>
      <c r="CTQ55" s="1"/>
      <c r="CTS55" s="1"/>
      <c r="CTU55" s="1"/>
      <c r="CTW55" s="1"/>
      <c r="CTY55" s="1"/>
      <c r="CUA55" s="1"/>
      <c r="CUC55" s="1"/>
      <c r="CUE55" s="1"/>
      <c r="CUG55" s="1"/>
      <c r="CUI55" s="1"/>
      <c r="CUK55" s="1"/>
      <c r="CUM55" s="1"/>
      <c r="CUO55" s="1"/>
      <c r="CUQ55" s="1"/>
      <c r="CUS55" s="1"/>
      <c r="CUU55" s="1"/>
      <c r="CUW55" s="1"/>
      <c r="CUY55" s="1"/>
      <c r="CVA55" s="1"/>
      <c r="CVC55" s="1"/>
      <c r="CVE55" s="1"/>
      <c r="CVG55" s="1"/>
      <c r="CVI55" s="1"/>
      <c r="CVK55" s="1"/>
      <c r="CVM55" s="1"/>
      <c r="CVO55" s="1"/>
      <c r="CVQ55" s="1"/>
      <c r="CVS55" s="1"/>
      <c r="CVU55" s="1"/>
      <c r="CVW55" s="1"/>
      <c r="CVY55" s="1"/>
      <c r="CWA55" s="1"/>
      <c r="CWC55" s="1"/>
      <c r="CWE55" s="1"/>
      <c r="CWG55" s="1"/>
      <c r="CWI55" s="1"/>
      <c r="CWK55" s="1"/>
      <c r="CWM55" s="1"/>
      <c r="CWO55" s="1"/>
      <c r="CWQ55" s="1"/>
      <c r="CWS55" s="1"/>
      <c r="CWU55" s="1"/>
      <c r="CWW55" s="1"/>
      <c r="CWY55" s="1"/>
      <c r="CXA55" s="1"/>
      <c r="CXC55" s="1"/>
      <c r="CXE55" s="1"/>
      <c r="CXG55" s="1"/>
      <c r="CXI55" s="1"/>
      <c r="CXK55" s="1"/>
      <c r="CXM55" s="1"/>
      <c r="CXO55" s="1"/>
      <c r="CXQ55" s="1"/>
      <c r="CXS55" s="1"/>
      <c r="CXU55" s="1"/>
      <c r="CXW55" s="1"/>
      <c r="CXY55" s="1"/>
      <c r="CYA55" s="1"/>
      <c r="CYC55" s="1"/>
      <c r="CYE55" s="1"/>
      <c r="CYG55" s="1"/>
      <c r="CYI55" s="1"/>
      <c r="CYK55" s="1"/>
      <c r="CYM55" s="1"/>
      <c r="CYO55" s="1"/>
      <c r="CYQ55" s="1"/>
      <c r="CYS55" s="1"/>
      <c r="CYU55" s="1"/>
      <c r="CYW55" s="1"/>
      <c r="CYY55" s="1"/>
      <c r="CZA55" s="1"/>
      <c r="CZC55" s="1"/>
      <c r="CZE55" s="1"/>
      <c r="CZG55" s="1"/>
      <c r="CZI55" s="1"/>
      <c r="CZK55" s="1"/>
      <c r="CZM55" s="1"/>
      <c r="CZO55" s="1"/>
      <c r="CZQ55" s="1"/>
      <c r="CZS55" s="1"/>
      <c r="CZU55" s="1"/>
      <c r="CZW55" s="1"/>
      <c r="CZY55" s="1"/>
      <c r="DAA55" s="1"/>
      <c r="DAC55" s="1"/>
      <c r="DAE55" s="1"/>
      <c r="DAG55" s="1"/>
      <c r="DAI55" s="1"/>
      <c r="DAK55" s="1"/>
      <c r="DAM55" s="1"/>
      <c r="DAO55" s="1"/>
      <c r="DAQ55" s="1"/>
      <c r="DAS55" s="1"/>
      <c r="DAU55" s="1"/>
      <c r="DAW55" s="1"/>
      <c r="DAY55" s="1"/>
      <c r="DBA55" s="1"/>
      <c r="DBC55" s="1"/>
      <c r="DBE55" s="1"/>
      <c r="DBG55" s="1"/>
      <c r="DBI55" s="1"/>
      <c r="DBK55" s="1"/>
      <c r="DBM55" s="1"/>
      <c r="DBO55" s="1"/>
      <c r="DBQ55" s="1"/>
      <c r="DBS55" s="1"/>
      <c r="DBU55" s="1"/>
      <c r="DBW55" s="1"/>
      <c r="DBY55" s="1"/>
      <c r="DCA55" s="1"/>
      <c r="DCC55" s="1"/>
      <c r="DCE55" s="1"/>
      <c r="DCG55" s="1"/>
      <c r="DCI55" s="1"/>
      <c r="DCK55" s="1"/>
      <c r="DCM55" s="1"/>
      <c r="DCO55" s="1"/>
      <c r="DCQ55" s="1"/>
      <c r="DCS55" s="1"/>
      <c r="DCU55" s="1"/>
      <c r="DCW55" s="1"/>
      <c r="DCY55" s="1"/>
      <c r="DDA55" s="1"/>
      <c r="DDC55" s="1"/>
      <c r="DDE55" s="1"/>
      <c r="DDG55" s="1"/>
      <c r="DDI55" s="1"/>
      <c r="DDK55" s="1"/>
      <c r="DDM55" s="1"/>
      <c r="DDO55" s="1"/>
      <c r="DDQ55" s="1"/>
      <c r="DDS55" s="1"/>
      <c r="DDU55" s="1"/>
      <c r="DDW55" s="1"/>
      <c r="DDY55" s="1"/>
      <c r="DEA55" s="1"/>
      <c r="DEC55" s="1"/>
      <c r="DEE55" s="1"/>
      <c r="DEG55" s="1"/>
      <c r="DEI55" s="1"/>
      <c r="DEK55" s="1"/>
      <c r="DEM55" s="1"/>
      <c r="DEO55" s="1"/>
      <c r="DEQ55" s="1"/>
      <c r="DES55" s="1"/>
      <c r="DEU55" s="1"/>
      <c r="DEW55" s="1"/>
      <c r="DEY55" s="1"/>
      <c r="DFA55" s="1"/>
      <c r="DFC55" s="1"/>
      <c r="DFE55" s="1"/>
      <c r="DFG55" s="1"/>
      <c r="DFI55" s="1"/>
      <c r="DFK55" s="1"/>
      <c r="DFM55" s="1"/>
      <c r="DFO55" s="1"/>
      <c r="DFQ55" s="1"/>
      <c r="DFS55" s="1"/>
      <c r="DFU55" s="1"/>
      <c r="DFW55" s="1"/>
      <c r="DFY55" s="1"/>
      <c r="DGA55" s="1"/>
      <c r="DGC55" s="1"/>
      <c r="DGE55" s="1"/>
      <c r="DGG55" s="1"/>
      <c r="DGI55" s="1"/>
      <c r="DGK55" s="1"/>
      <c r="DGM55" s="1"/>
      <c r="DGO55" s="1"/>
      <c r="DGQ55" s="1"/>
      <c r="DGS55" s="1"/>
      <c r="DGU55" s="1"/>
      <c r="DGW55" s="1"/>
      <c r="DGY55" s="1"/>
      <c r="DHA55" s="1"/>
      <c r="DHC55" s="1"/>
      <c r="DHE55" s="1"/>
      <c r="DHG55" s="1"/>
      <c r="DHI55" s="1"/>
      <c r="DHK55" s="1"/>
      <c r="DHM55" s="1"/>
      <c r="DHO55" s="1"/>
      <c r="DHQ55" s="1"/>
      <c r="DHS55" s="1"/>
      <c r="DHU55" s="1"/>
      <c r="DHW55" s="1"/>
      <c r="DHY55" s="1"/>
      <c r="DIA55" s="1"/>
      <c r="DIC55" s="1"/>
      <c r="DIE55" s="1"/>
      <c r="DIG55" s="1"/>
      <c r="DII55" s="1"/>
      <c r="DIK55" s="1"/>
      <c r="DIM55" s="1"/>
      <c r="DIO55" s="1"/>
      <c r="DIQ55" s="1"/>
      <c r="DIS55" s="1"/>
      <c r="DIU55" s="1"/>
      <c r="DIW55" s="1"/>
      <c r="DIY55" s="1"/>
      <c r="DJA55" s="1"/>
      <c r="DJC55" s="1"/>
      <c r="DJE55" s="1"/>
      <c r="DJG55" s="1"/>
      <c r="DJI55" s="1"/>
      <c r="DJK55" s="1"/>
      <c r="DJM55" s="1"/>
      <c r="DJO55" s="1"/>
      <c r="DJQ55" s="1"/>
      <c r="DJS55" s="1"/>
      <c r="DJU55" s="1"/>
      <c r="DJW55" s="1"/>
      <c r="DJY55" s="1"/>
      <c r="DKA55" s="1"/>
      <c r="DKC55" s="1"/>
      <c r="DKE55" s="1"/>
      <c r="DKG55" s="1"/>
      <c r="DKI55" s="1"/>
      <c r="DKK55" s="1"/>
      <c r="DKM55" s="1"/>
      <c r="DKO55" s="1"/>
      <c r="DKQ55" s="1"/>
      <c r="DKS55" s="1"/>
      <c r="DKU55" s="1"/>
      <c r="DKW55" s="1"/>
      <c r="DKY55" s="1"/>
      <c r="DLA55" s="1"/>
      <c r="DLC55" s="1"/>
      <c r="DLE55" s="1"/>
      <c r="DLG55" s="1"/>
      <c r="DLI55" s="1"/>
      <c r="DLK55" s="1"/>
      <c r="DLM55" s="1"/>
      <c r="DLO55" s="1"/>
      <c r="DLQ55" s="1"/>
      <c r="DLS55" s="1"/>
      <c r="DLU55" s="1"/>
      <c r="DLW55" s="1"/>
      <c r="DLY55" s="1"/>
      <c r="DMA55" s="1"/>
      <c r="DMC55" s="1"/>
      <c r="DME55" s="1"/>
      <c r="DMG55" s="1"/>
      <c r="DMI55" s="1"/>
      <c r="DMK55" s="1"/>
      <c r="DMM55" s="1"/>
      <c r="DMO55" s="1"/>
      <c r="DMQ55" s="1"/>
      <c r="DMS55" s="1"/>
      <c r="DMU55" s="1"/>
      <c r="DMW55" s="1"/>
      <c r="DMY55" s="1"/>
      <c r="DNA55" s="1"/>
      <c r="DNC55" s="1"/>
      <c r="DNE55" s="1"/>
      <c r="DNG55" s="1"/>
      <c r="DNI55" s="1"/>
      <c r="DNK55" s="1"/>
      <c r="DNM55" s="1"/>
      <c r="DNO55" s="1"/>
      <c r="DNQ55" s="1"/>
      <c r="DNS55" s="1"/>
      <c r="DNU55" s="1"/>
      <c r="DNW55" s="1"/>
      <c r="DNY55" s="1"/>
      <c r="DOA55" s="1"/>
      <c r="DOC55" s="1"/>
      <c r="DOE55" s="1"/>
      <c r="DOG55" s="1"/>
      <c r="DOI55" s="1"/>
      <c r="DOK55" s="1"/>
      <c r="DOM55" s="1"/>
      <c r="DOO55" s="1"/>
      <c r="DOQ55" s="1"/>
      <c r="DOS55" s="1"/>
      <c r="DOU55" s="1"/>
      <c r="DOW55" s="1"/>
      <c r="DOY55" s="1"/>
      <c r="DPA55" s="1"/>
      <c r="DPC55" s="1"/>
      <c r="DPE55" s="1"/>
      <c r="DPG55" s="1"/>
      <c r="DPI55" s="1"/>
      <c r="DPK55" s="1"/>
      <c r="DPM55" s="1"/>
      <c r="DPO55" s="1"/>
      <c r="DPQ55" s="1"/>
      <c r="DPS55" s="1"/>
      <c r="DPU55" s="1"/>
      <c r="DPW55" s="1"/>
      <c r="DPY55" s="1"/>
      <c r="DQA55" s="1"/>
      <c r="DQC55" s="1"/>
      <c r="DQE55" s="1"/>
      <c r="DQG55" s="1"/>
      <c r="DQI55" s="1"/>
      <c r="DQK55" s="1"/>
      <c r="DQM55" s="1"/>
      <c r="DQO55" s="1"/>
      <c r="DQQ55" s="1"/>
      <c r="DQS55" s="1"/>
      <c r="DQU55" s="1"/>
      <c r="DQW55" s="1"/>
      <c r="DQY55" s="1"/>
      <c r="DRA55" s="1"/>
      <c r="DRC55" s="1"/>
      <c r="DRE55" s="1"/>
      <c r="DRG55" s="1"/>
      <c r="DRI55" s="1"/>
      <c r="DRK55" s="1"/>
      <c r="DRM55" s="1"/>
      <c r="DRO55" s="1"/>
      <c r="DRQ55" s="1"/>
      <c r="DRS55" s="1"/>
      <c r="DRU55" s="1"/>
      <c r="DRW55" s="1"/>
      <c r="DRY55" s="1"/>
      <c r="DSA55" s="1"/>
      <c r="DSC55" s="1"/>
      <c r="DSE55" s="1"/>
      <c r="DSG55" s="1"/>
      <c r="DSI55" s="1"/>
      <c r="DSK55" s="1"/>
      <c r="DSM55" s="1"/>
      <c r="DSO55" s="1"/>
      <c r="DSQ55" s="1"/>
      <c r="DSS55" s="1"/>
      <c r="DSU55" s="1"/>
      <c r="DSW55" s="1"/>
      <c r="DSY55" s="1"/>
      <c r="DTA55" s="1"/>
      <c r="DTC55" s="1"/>
      <c r="DTE55" s="1"/>
      <c r="DTG55" s="1"/>
      <c r="DTI55" s="1"/>
      <c r="DTK55" s="1"/>
      <c r="DTM55" s="1"/>
      <c r="DTO55" s="1"/>
      <c r="DTQ55" s="1"/>
      <c r="DTS55" s="1"/>
      <c r="DTU55" s="1"/>
      <c r="DTW55" s="1"/>
      <c r="DTY55" s="1"/>
      <c r="DUA55" s="1"/>
      <c r="DUC55" s="1"/>
      <c r="DUE55" s="1"/>
      <c r="DUG55" s="1"/>
      <c r="DUI55" s="1"/>
      <c r="DUK55" s="1"/>
      <c r="DUM55" s="1"/>
      <c r="DUO55" s="1"/>
      <c r="DUQ55" s="1"/>
      <c r="DUS55" s="1"/>
      <c r="DUU55" s="1"/>
      <c r="DUW55" s="1"/>
      <c r="DUY55" s="1"/>
      <c r="DVA55" s="1"/>
      <c r="DVC55" s="1"/>
      <c r="DVE55" s="1"/>
      <c r="DVG55" s="1"/>
      <c r="DVI55" s="1"/>
      <c r="DVK55" s="1"/>
      <c r="DVM55" s="1"/>
      <c r="DVO55" s="1"/>
      <c r="DVQ55" s="1"/>
      <c r="DVS55" s="1"/>
      <c r="DVU55" s="1"/>
      <c r="DVW55" s="1"/>
      <c r="DVY55" s="1"/>
      <c r="DWA55" s="1"/>
      <c r="DWC55" s="1"/>
      <c r="DWE55" s="1"/>
      <c r="DWG55" s="1"/>
      <c r="DWI55" s="1"/>
      <c r="DWK55" s="1"/>
      <c r="DWM55" s="1"/>
      <c r="DWO55" s="1"/>
      <c r="DWQ55" s="1"/>
      <c r="DWS55" s="1"/>
      <c r="DWU55" s="1"/>
      <c r="DWW55" s="1"/>
      <c r="DWY55" s="1"/>
      <c r="DXA55" s="1"/>
      <c r="DXC55" s="1"/>
      <c r="DXE55" s="1"/>
      <c r="DXG55" s="1"/>
      <c r="DXI55" s="1"/>
      <c r="DXK55" s="1"/>
      <c r="DXM55" s="1"/>
      <c r="DXO55" s="1"/>
      <c r="DXQ55" s="1"/>
      <c r="DXS55" s="1"/>
      <c r="DXU55" s="1"/>
      <c r="DXW55" s="1"/>
      <c r="DXY55" s="1"/>
      <c r="DYA55" s="1"/>
      <c r="DYC55" s="1"/>
      <c r="DYE55" s="1"/>
      <c r="DYG55" s="1"/>
      <c r="DYI55" s="1"/>
      <c r="DYK55" s="1"/>
      <c r="DYM55" s="1"/>
      <c r="DYO55" s="1"/>
      <c r="DYQ55" s="1"/>
      <c r="DYS55" s="1"/>
      <c r="DYU55" s="1"/>
      <c r="DYW55" s="1"/>
      <c r="DYY55" s="1"/>
      <c r="DZA55" s="1"/>
      <c r="DZC55" s="1"/>
      <c r="DZE55" s="1"/>
      <c r="DZG55" s="1"/>
      <c r="DZI55" s="1"/>
      <c r="DZK55" s="1"/>
      <c r="DZM55" s="1"/>
      <c r="DZO55" s="1"/>
      <c r="DZQ55" s="1"/>
      <c r="DZS55" s="1"/>
      <c r="DZU55" s="1"/>
      <c r="DZW55" s="1"/>
      <c r="DZY55" s="1"/>
      <c r="EAA55" s="1"/>
      <c r="EAC55" s="1"/>
      <c r="EAE55" s="1"/>
      <c r="EAG55" s="1"/>
      <c r="EAI55" s="1"/>
      <c r="EAK55" s="1"/>
      <c r="EAM55" s="1"/>
      <c r="EAO55" s="1"/>
      <c r="EAQ55" s="1"/>
      <c r="EAS55" s="1"/>
      <c r="EAU55" s="1"/>
      <c r="EAW55" s="1"/>
      <c r="EAY55" s="1"/>
      <c r="EBA55" s="1"/>
      <c r="EBC55" s="1"/>
      <c r="EBE55" s="1"/>
      <c r="EBG55" s="1"/>
      <c r="EBI55" s="1"/>
      <c r="EBK55" s="1"/>
      <c r="EBM55" s="1"/>
      <c r="EBO55" s="1"/>
      <c r="EBQ55" s="1"/>
      <c r="EBS55" s="1"/>
      <c r="EBU55" s="1"/>
      <c r="EBW55" s="1"/>
      <c r="EBY55" s="1"/>
      <c r="ECA55" s="1"/>
      <c r="ECC55" s="1"/>
      <c r="ECE55" s="1"/>
      <c r="ECG55" s="1"/>
      <c r="ECI55" s="1"/>
      <c r="ECK55" s="1"/>
      <c r="ECM55" s="1"/>
      <c r="ECO55" s="1"/>
      <c r="ECQ55" s="1"/>
      <c r="ECS55" s="1"/>
      <c r="ECU55" s="1"/>
      <c r="ECW55" s="1"/>
      <c r="ECY55" s="1"/>
      <c r="EDA55" s="1"/>
      <c r="EDC55" s="1"/>
      <c r="EDE55" s="1"/>
      <c r="EDG55" s="1"/>
      <c r="EDI55" s="1"/>
      <c r="EDK55" s="1"/>
      <c r="EDM55" s="1"/>
      <c r="EDO55" s="1"/>
      <c r="EDQ55" s="1"/>
      <c r="EDS55" s="1"/>
      <c r="EDU55" s="1"/>
      <c r="EDW55" s="1"/>
      <c r="EDY55" s="1"/>
      <c r="EEA55" s="1"/>
      <c r="EEC55" s="1"/>
      <c r="EEE55" s="1"/>
      <c r="EEG55" s="1"/>
      <c r="EEI55" s="1"/>
      <c r="EEK55" s="1"/>
      <c r="EEM55" s="1"/>
      <c r="EEO55" s="1"/>
      <c r="EEQ55" s="1"/>
      <c r="EES55" s="1"/>
      <c r="EEU55" s="1"/>
      <c r="EEW55" s="1"/>
      <c r="EEY55" s="1"/>
      <c r="EFA55" s="1"/>
      <c r="EFC55" s="1"/>
      <c r="EFE55" s="1"/>
      <c r="EFG55" s="1"/>
      <c r="EFI55" s="1"/>
      <c r="EFK55" s="1"/>
      <c r="EFM55" s="1"/>
      <c r="EFO55" s="1"/>
      <c r="EFQ55" s="1"/>
      <c r="EFS55" s="1"/>
      <c r="EFU55" s="1"/>
      <c r="EFW55" s="1"/>
      <c r="EFY55" s="1"/>
      <c r="EGA55" s="1"/>
      <c r="EGC55" s="1"/>
      <c r="EGE55" s="1"/>
      <c r="EGG55" s="1"/>
      <c r="EGI55" s="1"/>
      <c r="EGK55" s="1"/>
      <c r="EGM55" s="1"/>
      <c r="EGO55" s="1"/>
      <c r="EGQ55" s="1"/>
      <c r="EGS55" s="1"/>
      <c r="EGU55" s="1"/>
      <c r="EGW55" s="1"/>
      <c r="EGY55" s="1"/>
      <c r="EHA55" s="1"/>
      <c r="EHC55" s="1"/>
      <c r="EHE55" s="1"/>
      <c r="EHG55" s="1"/>
      <c r="EHI55" s="1"/>
      <c r="EHK55" s="1"/>
      <c r="EHM55" s="1"/>
      <c r="EHO55" s="1"/>
      <c r="EHQ55" s="1"/>
      <c r="EHS55" s="1"/>
      <c r="EHU55" s="1"/>
      <c r="EHW55" s="1"/>
      <c r="EHY55" s="1"/>
      <c r="EIA55" s="1"/>
      <c r="EIC55" s="1"/>
      <c r="EIE55" s="1"/>
      <c r="EIG55" s="1"/>
      <c r="EII55" s="1"/>
      <c r="EIK55" s="1"/>
      <c r="EIM55" s="1"/>
      <c r="EIO55" s="1"/>
      <c r="EIQ55" s="1"/>
      <c r="EIS55" s="1"/>
      <c r="EIU55" s="1"/>
      <c r="EIW55" s="1"/>
      <c r="EIY55" s="1"/>
      <c r="EJA55" s="1"/>
      <c r="EJC55" s="1"/>
      <c r="EJE55" s="1"/>
      <c r="EJG55" s="1"/>
      <c r="EJI55" s="1"/>
      <c r="EJK55" s="1"/>
      <c r="EJM55" s="1"/>
      <c r="EJO55" s="1"/>
      <c r="EJQ55" s="1"/>
      <c r="EJS55" s="1"/>
      <c r="EJU55" s="1"/>
      <c r="EJW55" s="1"/>
      <c r="EJY55" s="1"/>
      <c r="EKA55" s="1"/>
      <c r="EKC55" s="1"/>
      <c r="EKE55" s="1"/>
      <c r="EKG55" s="1"/>
      <c r="EKI55" s="1"/>
      <c r="EKK55" s="1"/>
      <c r="EKM55" s="1"/>
      <c r="EKO55" s="1"/>
      <c r="EKQ55" s="1"/>
      <c r="EKS55" s="1"/>
      <c r="EKU55" s="1"/>
      <c r="EKW55" s="1"/>
      <c r="EKY55" s="1"/>
      <c r="ELA55" s="1"/>
      <c r="ELC55" s="1"/>
      <c r="ELE55" s="1"/>
      <c r="ELG55" s="1"/>
      <c r="ELI55" s="1"/>
      <c r="ELK55" s="1"/>
      <c r="ELM55" s="1"/>
      <c r="ELO55" s="1"/>
      <c r="ELQ55" s="1"/>
      <c r="ELS55" s="1"/>
      <c r="ELU55" s="1"/>
      <c r="ELW55" s="1"/>
      <c r="ELY55" s="1"/>
      <c r="EMA55" s="1"/>
      <c r="EMC55" s="1"/>
      <c r="EME55" s="1"/>
      <c r="EMG55" s="1"/>
      <c r="EMI55" s="1"/>
      <c r="EMK55" s="1"/>
      <c r="EMM55" s="1"/>
      <c r="EMO55" s="1"/>
      <c r="EMQ55" s="1"/>
      <c r="EMS55" s="1"/>
      <c r="EMU55" s="1"/>
      <c r="EMW55" s="1"/>
      <c r="EMY55" s="1"/>
      <c r="ENA55" s="1"/>
      <c r="ENC55" s="1"/>
      <c r="ENE55" s="1"/>
      <c r="ENG55" s="1"/>
      <c r="ENI55" s="1"/>
      <c r="ENK55" s="1"/>
      <c r="ENM55" s="1"/>
      <c r="ENO55" s="1"/>
      <c r="ENQ55" s="1"/>
      <c r="ENS55" s="1"/>
      <c r="ENU55" s="1"/>
      <c r="ENW55" s="1"/>
      <c r="ENY55" s="1"/>
      <c r="EOA55" s="1"/>
      <c r="EOC55" s="1"/>
      <c r="EOE55" s="1"/>
      <c r="EOG55" s="1"/>
      <c r="EOI55" s="1"/>
      <c r="EOK55" s="1"/>
      <c r="EOM55" s="1"/>
      <c r="EOO55" s="1"/>
      <c r="EOQ55" s="1"/>
      <c r="EOS55" s="1"/>
      <c r="EOU55" s="1"/>
      <c r="EOW55" s="1"/>
      <c r="EOY55" s="1"/>
      <c r="EPA55" s="1"/>
      <c r="EPC55" s="1"/>
      <c r="EPE55" s="1"/>
      <c r="EPG55" s="1"/>
      <c r="EPI55" s="1"/>
      <c r="EPK55" s="1"/>
      <c r="EPM55" s="1"/>
      <c r="EPO55" s="1"/>
      <c r="EPQ55" s="1"/>
      <c r="EPS55" s="1"/>
      <c r="EPU55" s="1"/>
      <c r="EPW55" s="1"/>
      <c r="EPY55" s="1"/>
      <c r="EQA55" s="1"/>
      <c r="EQC55" s="1"/>
      <c r="EQE55" s="1"/>
      <c r="EQG55" s="1"/>
      <c r="EQI55" s="1"/>
      <c r="EQK55" s="1"/>
      <c r="EQM55" s="1"/>
      <c r="EQO55" s="1"/>
      <c r="EQQ55" s="1"/>
      <c r="EQS55" s="1"/>
      <c r="EQU55" s="1"/>
      <c r="EQW55" s="1"/>
      <c r="EQY55" s="1"/>
      <c r="ERA55" s="1"/>
      <c r="ERC55" s="1"/>
      <c r="ERE55" s="1"/>
      <c r="ERG55" s="1"/>
      <c r="ERI55" s="1"/>
      <c r="ERK55" s="1"/>
      <c r="ERM55" s="1"/>
      <c r="ERO55" s="1"/>
      <c r="ERQ55" s="1"/>
      <c r="ERS55" s="1"/>
      <c r="ERU55" s="1"/>
      <c r="ERW55" s="1"/>
      <c r="ERY55" s="1"/>
      <c r="ESA55" s="1"/>
      <c r="ESC55" s="1"/>
      <c r="ESE55" s="1"/>
      <c r="ESG55" s="1"/>
      <c r="ESI55" s="1"/>
      <c r="ESK55" s="1"/>
      <c r="ESM55" s="1"/>
      <c r="ESO55" s="1"/>
      <c r="ESQ55" s="1"/>
      <c r="ESS55" s="1"/>
      <c r="ESU55" s="1"/>
      <c r="ESW55" s="1"/>
      <c r="ESY55" s="1"/>
      <c r="ETA55" s="1"/>
      <c r="ETC55" s="1"/>
      <c r="ETE55" s="1"/>
      <c r="ETG55" s="1"/>
      <c r="ETI55" s="1"/>
      <c r="ETK55" s="1"/>
      <c r="ETM55" s="1"/>
      <c r="ETO55" s="1"/>
      <c r="ETQ55" s="1"/>
      <c r="ETS55" s="1"/>
      <c r="ETU55" s="1"/>
      <c r="ETW55" s="1"/>
      <c r="ETY55" s="1"/>
      <c r="EUA55" s="1"/>
      <c r="EUC55" s="1"/>
      <c r="EUE55" s="1"/>
      <c r="EUG55" s="1"/>
      <c r="EUI55" s="1"/>
      <c r="EUK55" s="1"/>
      <c r="EUM55" s="1"/>
      <c r="EUO55" s="1"/>
      <c r="EUQ55" s="1"/>
      <c r="EUS55" s="1"/>
      <c r="EUU55" s="1"/>
      <c r="EUW55" s="1"/>
      <c r="EUY55" s="1"/>
      <c r="EVA55" s="1"/>
      <c r="EVC55" s="1"/>
      <c r="EVE55" s="1"/>
      <c r="EVG55" s="1"/>
      <c r="EVI55" s="1"/>
      <c r="EVK55" s="1"/>
      <c r="EVM55" s="1"/>
      <c r="EVO55" s="1"/>
      <c r="EVQ55" s="1"/>
      <c r="EVS55" s="1"/>
      <c r="EVU55" s="1"/>
      <c r="EVW55" s="1"/>
      <c r="EVY55" s="1"/>
      <c r="EWA55" s="1"/>
      <c r="EWC55" s="1"/>
      <c r="EWE55" s="1"/>
      <c r="EWG55" s="1"/>
      <c r="EWI55" s="1"/>
      <c r="EWK55" s="1"/>
      <c r="EWM55" s="1"/>
      <c r="EWO55" s="1"/>
      <c r="EWQ55" s="1"/>
      <c r="EWS55" s="1"/>
      <c r="EWU55" s="1"/>
      <c r="EWW55" s="1"/>
      <c r="EWY55" s="1"/>
      <c r="EXA55" s="1"/>
      <c r="EXC55" s="1"/>
      <c r="EXE55" s="1"/>
      <c r="EXG55" s="1"/>
      <c r="EXI55" s="1"/>
      <c r="EXK55" s="1"/>
      <c r="EXM55" s="1"/>
      <c r="EXO55" s="1"/>
      <c r="EXQ55" s="1"/>
      <c r="EXS55" s="1"/>
      <c r="EXU55" s="1"/>
      <c r="EXW55" s="1"/>
      <c r="EXY55" s="1"/>
      <c r="EYA55" s="1"/>
      <c r="EYC55" s="1"/>
      <c r="EYE55" s="1"/>
      <c r="EYG55" s="1"/>
      <c r="EYI55" s="1"/>
      <c r="EYK55" s="1"/>
      <c r="EYM55" s="1"/>
      <c r="EYO55" s="1"/>
      <c r="EYQ55" s="1"/>
      <c r="EYS55" s="1"/>
      <c r="EYU55" s="1"/>
      <c r="EYW55" s="1"/>
      <c r="EYY55" s="1"/>
      <c r="EZA55" s="1"/>
      <c r="EZC55" s="1"/>
      <c r="EZE55" s="1"/>
      <c r="EZG55" s="1"/>
      <c r="EZI55" s="1"/>
      <c r="EZK55" s="1"/>
      <c r="EZM55" s="1"/>
      <c r="EZO55" s="1"/>
      <c r="EZQ55" s="1"/>
      <c r="EZS55" s="1"/>
      <c r="EZU55" s="1"/>
      <c r="EZW55" s="1"/>
      <c r="EZY55" s="1"/>
      <c r="FAA55" s="1"/>
      <c r="FAC55" s="1"/>
      <c r="FAE55" s="1"/>
      <c r="FAG55" s="1"/>
      <c r="FAI55" s="1"/>
      <c r="FAK55" s="1"/>
      <c r="FAM55" s="1"/>
      <c r="FAO55" s="1"/>
      <c r="FAQ55" s="1"/>
      <c r="FAS55" s="1"/>
      <c r="FAU55" s="1"/>
      <c r="FAW55" s="1"/>
      <c r="FAY55" s="1"/>
      <c r="FBA55" s="1"/>
      <c r="FBC55" s="1"/>
      <c r="FBE55" s="1"/>
      <c r="FBG55" s="1"/>
      <c r="FBI55" s="1"/>
      <c r="FBK55" s="1"/>
      <c r="FBM55" s="1"/>
      <c r="FBO55" s="1"/>
      <c r="FBQ55" s="1"/>
      <c r="FBS55" s="1"/>
      <c r="FBU55" s="1"/>
      <c r="FBW55" s="1"/>
      <c r="FBY55" s="1"/>
      <c r="FCA55" s="1"/>
      <c r="FCC55" s="1"/>
      <c r="FCE55" s="1"/>
      <c r="FCG55" s="1"/>
      <c r="FCI55" s="1"/>
      <c r="FCK55" s="1"/>
      <c r="FCM55" s="1"/>
      <c r="FCO55" s="1"/>
      <c r="FCQ55" s="1"/>
      <c r="FCS55" s="1"/>
      <c r="FCU55" s="1"/>
      <c r="FCW55" s="1"/>
      <c r="FCY55" s="1"/>
      <c r="FDA55" s="1"/>
      <c r="FDC55" s="1"/>
      <c r="FDE55" s="1"/>
      <c r="FDG55" s="1"/>
      <c r="FDI55" s="1"/>
      <c r="FDK55" s="1"/>
      <c r="FDM55" s="1"/>
      <c r="FDO55" s="1"/>
      <c r="FDQ55" s="1"/>
      <c r="FDS55" s="1"/>
      <c r="FDU55" s="1"/>
      <c r="FDW55" s="1"/>
      <c r="FDY55" s="1"/>
      <c r="FEA55" s="1"/>
      <c r="FEC55" s="1"/>
      <c r="FEE55" s="1"/>
      <c r="FEG55" s="1"/>
      <c r="FEI55" s="1"/>
      <c r="FEK55" s="1"/>
      <c r="FEM55" s="1"/>
      <c r="FEO55" s="1"/>
      <c r="FEQ55" s="1"/>
      <c r="FES55" s="1"/>
      <c r="FEU55" s="1"/>
      <c r="FEW55" s="1"/>
      <c r="FEY55" s="1"/>
      <c r="FFA55" s="1"/>
      <c r="FFC55" s="1"/>
      <c r="FFE55" s="1"/>
      <c r="FFG55" s="1"/>
      <c r="FFI55" s="1"/>
      <c r="FFK55" s="1"/>
      <c r="FFM55" s="1"/>
      <c r="FFO55" s="1"/>
      <c r="FFQ55" s="1"/>
      <c r="FFS55" s="1"/>
      <c r="FFU55" s="1"/>
      <c r="FFW55" s="1"/>
      <c r="FFY55" s="1"/>
      <c r="FGA55" s="1"/>
      <c r="FGC55" s="1"/>
      <c r="FGE55" s="1"/>
      <c r="FGG55" s="1"/>
      <c r="FGI55" s="1"/>
      <c r="FGK55" s="1"/>
      <c r="FGM55" s="1"/>
      <c r="FGO55" s="1"/>
      <c r="FGQ55" s="1"/>
      <c r="FGS55" s="1"/>
      <c r="FGU55" s="1"/>
      <c r="FGW55" s="1"/>
      <c r="FGY55" s="1"/>
      <c r="FHA55" s="1"/>
      <c r="FHC55" s="1"/>
      <c r="FHE55" s="1"/>
      <c r="FHG55" s="1"/>
      <c r="FHI55" s="1"/>
      <c r="FHK55" s="1"/>
      <c r="FHM55" s="1"/>
      <c r="FHO55" s="1"/>
      <c r="FHQ55" s="1"/>
      <c r="FHS55" s="1"/>
      <c r="FHU55" s="1"/>
      <c r="FHW55" s="1"/>
      <c r="FHY55" s="1"/>
      <c r="FIA55" s="1"/>
      <c r="FIC55" s="1"/>
      <c r="FIE55" s="1"/>
      <c r="FIG55" s="1"/>
      <c r="FII55" s="1"/>
      <c r="FIK55" s="1"/>
      <c r="FIM55" s="1"/>
      <c r="FIO55" s="1"/>
      <c r="FIQ55" s="1"/>
      <c r="FIS55" s="1"/>
      <c r="FIU55" s="1"/>
      <c r="FIW55" s="1"/>
      <c r="FIY55" s="1"/>
      <c r="FJA55" s="1"/>
      <c r="FJC55" s="1"/>
      <c r="FJE55" s="1"/>
      <c r="FJG55" s="1"/>
      <c r="FJI55" s="1"/>
      <c r="FJK55" s="1"/>
      <c r="FJM55" s="1"/>
      <c r="FJO55" s="1"/>
      <c r="FJQ55" s="1"/>
      <c r="FJS55" s="1"/>
      <c r="FJU55" s="1"/>
      <c r="FJW55" s="1"/>
      <c r="FJY55" s="1"/>
      <c r="FKA55" s="1"/>
      <c r="FKC55" s="1"/>
      <c r="FKE55" s="1"/>
      <c r="FKG55" s="1"/>
      <c r="FKI55" s="1"/>
      <c r="FKK55" s="1"/>
      <c r="FKM55" s="1"/>
      <c r="FKO55" s="1"/>
      <c r="FKQ55" s="1"/>
      <c r="FKS55" s="1"/>
      <c r="FKU55" s="1"/>
      <c r="FKW55" s="1"/>
      <c r="FKY55" s="1"/>
      <c r="FLA55" s="1"/>
      <c r="FLC55" s="1"/>
      <c r="FLE55" s="1"/>
      <c r="FLG55" s="1"/>
      <c r="FLI55" s="1"/>
      <c r="FLK55" s="1"/>
      <c r="FLM55" s="1"/>
      <c r="FLO55" s="1"/>
      <c r="FLQ55" s="1"/>
      <c r="FLS55" s="1"/>
      <c r="FLU55" s="1"/>
      <c r="FLW55" s="1"/>
      <c r="FLY55" s="1"/>
      <c r="FMA55" s="1"/>
      <c r="FMC55" s="1"/>
      <c r="FME55" s="1"/>
      <c r="FMG55" s="1"/>
      <c r="FMI55" s="1"/>
      <c r="FMK55" s="1"/>
      <c r="FMM55" s="1"/>
      <c r="FMO55" s="1"/>
      <c r="FMQ55" s="1"/>
      <c r="FMS55" s="1"/>
      <c r="FMU55" s="1"/>
      <c r="FMW55" s="1"/>
      <c r="FMY55" s="1"/>
      <c r="FNA55" s="1"/>
      <c r="FNC55" s="1"/>
      <c r="FNE55" s="1"/>
      <c r="FNG55" s="1"/>
      <c r="FNI55" s="1"/>
      <c r="FNK55" s="1"/>
      <c r="FNM55" s="1"/>
      <c r="FNO55" s="1"/>
      <c r="FNQ55" s="1"/>
      <c r="FNS55" s="1"/>
      <c r="FNU55" s="1"/>
      <c r="FNW55" s="1"/>
      <c r="FNY55" s="1"/>
      <c r="FOA55" s="1"/>
      <c r="FOC55" s="1"/>
      <c r="FOE55" s="1"/>
      <c r="FOG55" s="1"/>
      <c r="FOI55" s="1"/>
      <c r="FOK55" s="1"/>
      <c r="FOM55" s="1"/>
      <c r="FOO55" s="1"/>
      <c r="FOQ55" s="1"/>
      <c r="FOS55" s="1"/>
      <c r="FOU55" s="1"/>
      <c r="FOW55" s="1"/>
      <c r="FOY55" s="1"/>
      <c r="FPA55" s="1"/>
      <c r="FPC55" s="1"/>
      <c r="FPE55" s="1"/>
      <c r="FPG55" s="1"/>
      <c r="FPI55" s="1"/>
      <c r="FPK55" s="1"/>
      <c r="FPM55" s="1"/>
      <c r="FPO55" s="1"/>
      <c r="FPQ55" s="1"/>
      <c r="FPS55" s="1"/>
      <c r="FPU55" s="1"/>
      <c r="FPW55" s="1"/>
      <c r="FPY55" s="1"/>
      <c r="FQA55" s="1"/>
      <c r="FQC55" s="1"/>
      <c r="FQE55" s="1"/>
      <c r="FQG55" s="1"/>
      <c r="FQI55" s="1"/>
      <c r="FQK55" s="1"/>
      <c r="FQM55" s="1"/>
      <c r="FQO55" s="1"/>
      <c r="FQQ55" s="1"/>
      <c r="FQS55" s="1"/>
      <c r="FQU55" s="1"/>
      <c r="FQW55" s="1"/>
      <c r="FQY55" s="1"/>
      <c r="FRA55" s="1"/>
      <c r="FRC55" s="1"/>
      <c r="FRE55" s="1"/>
      <c r="FRG55" s="1"/>
      <c r="FRI55" s="1"/>
      <c r="FRK55" s="1"/>
      <c r="FRM55" s="1"/>
      <c r="FRO55" s="1"/>
      <c r="FRQ55" s="1"/>
      <c r="FRS55" s="1"/>
      <c r="FRU55" s="1"/>
      <c r="FRW55" s="1"/>
      <c r="FRY55" s="1"/>
      <c r="FSA55" s="1"/>
      <c r="FSC55" s="1"/>
      <c r="FSE55" s="1"/>
      <c r="FSG55" s="1"/>
      <c r="FSI55" s="1"/>
      <c r="FSK55" s="1"/>
      <c r="FSM55" s="1"/>
      <c r="FSO55" s="1"/>
      <c r="FSQ55" s="1"/>
      <c r="FSS55" s="1"/>
      <c r="FSU55" s="1"/>
      <c r="FSW55" s="1"/>
      <c r="FSY55" s="1"/>
      <c r="FTA55" s="1"/>
      <c r="FTC55" s="1"/>
      <c r="FTE55" s="1"/>
      <c r="FTG55" s="1"/>
      <c r="FTI55" s="1"/>
      <c r="FTK55" s="1"/>
      <c r="FTM55" s="1"/>
      <c r="FTO55" s="1"/>
      <c r="FTQ55" s="1"/>
      <c r="FTS55" s="1"/>
      <c r="FTU55" s="1"/>
      <c r="FTW55" s="1"/>
      <c r="FTY55" s="1"/>
      <c r="FUA55" s="1"/>
      <c r="FUC55" s="1"/>
      <c r="FUE55" s="1"/>
      <c r="FUG55" s="1"/>
      <c r="FUI55" s="1"/>
      <c r="FUK55" s="1"/>
      <c r="FUM55" s="1"/>
      <c r="FUO55" s="1"/>
      <c r="FUQ55" s="1"/>
      <c r="FUS55" s="1"/>
      <c r="FUU55" s="1"/>
      <c r="FUW55" s="1"/>
      <c r="FUY55" s="1"/>
      <c r="FVA55" s="1"/>
      <c r="FVC55" s="1"/>
      <c r="FVE55" s="1"/>
      <c r="FVG55" s="1"/>
      <c r="FVI55" s="1"/>
      <c r="FVK55" s="1"/>
      <c r="FVM55" s="1"/>
      <c r="FVO55" s="1"/>
      <c r="FVQ55" s="1"/>
      <c r="FVS55" s="1"/>
      <c r="FVU55" s="1"/>
      <c r="FVW55" s="1"/>
      <c r="FVY55" s="1"/>
      <c r="FWA55" s="1"/>
      <c r="FWC55" s="1"/>
      <c r="FWE55" s="1"/>
      <c r="FWG55" s="1"/>
      <c r="FWI55" s="1"/>
      <c r="FWK55" s="1"/>
      <c r="FWM55" s="1"/>
      <c r="FWO55" s="1"/>
      <c r="FWQ55" s="1"/>
      <c r="FWS55" s="1"/>
      <c r="FWU55" s="1"/>
      <c r="FWW55" s="1"/>
      <c r="FWY55" s="1"/>
      <c r="FXA55" s="1"/>
      <c r="FXC55" s="1"/>
      <c r="FXE55" s="1"/>
      <c r="FXG55" s="1"/>
      <c r="FXI55" s="1"/>
      <c r="FXK55" s="1"/>
      <c r="FXM55" s="1"/>
      <c r="FXO55" s="1"/>
      <c r="FXQ55" s="1"/>
      <c r="FXS55" s="1"/>
      <c r="FXU55" s="1"/>
      <c r="FXW55" s="1"/>
      <c r="FXY55" s="1"/>
      <c r="FYA55" s="1"/>
      <c r="FYC55" s="1"/>
      <c r="FYE55" s="1"/>
      <c r="FYG55" s="1"/>
      <c r="FYI55" s="1"/>
      <c r="FYK55" s="1"/>
      <c r="FYM55" s="1"/>
      <c r="FYO55" s="1"/>
      <c r="FYQ55" s="1"/>
      <c r="FYS55" s="1"/>
      <c r="FYU55" s="1"/>
      <c r="FYW55" s="1"/>
      <c r="FYY55" s="1"/>
      <c r="FZA55" s="1"/>
      <c r="FZC55" s="1"/>
      <c r="FZE55" s="1"/>
      <c r="FZG55" s="1"/>
      <c r="FZI55" s="1"/>
      <c r="FZK55" s="1"/>
      <c r="FZM55" s="1"/>
      <c r="FZO55" s="1"/>
      <c r="FZQ55" s="1"/>
      <c r="FZS55" s="1"/>
      <c r="FZU55" s="1"/>
      <c r="FZW55" s="1"/>
      <c r="FZY55" s="1"/>
      <c r="GAA55" s="1"/>
      <c r="GAC55" s="1"/>
      <c r="GAE55" s="1"/>
      <c r="GAG55" s="1"/>
      <c r="GAI55" s="1"/>
      <c r="GAK55" s="1"/>
      <c r="GAM55" s="1"/>
      <c r="GAO55" s="1"/>
      <c r="GAQ55" s="1"/>
      <c r="GAS55" s="1"/>
      <c r="GAU55" s="1"/>
      <c r="GAW55" s="1"/>
      <c r="GAY55" s="1"/>
      <c r="GBA55" s="1"/>
      <c r="GBC55" s="1"/>
      <c r="GBE55" s="1"/>
      <c r="GBG55" s="1"/>
      <c r="GBI55" s="1"/>
      <c r="GBK55" s="1"/>
      <c r="GBM55" s="1"/>
      <c r="GBO55" s="1"/>
      <c r="GBQ55" s="1"/>
      <c r="GBS55" s="1"/>
      <c r="GBU55" s="1"/>
      <c r="GBW55" s="1"/>
      <c r="GBY55" s="1"/>
      <c r="GCA55" s="1"/>
      <c r="GCC55" s="1"/>
      <c r="GCE55" s="1"/>
      <c r="GCG55" s="1"/>
      <c r="GCI55" s="1"/>
      <c r="GCK55" s="1"/>
      <c r="GCM55" s="1"/>
      <c r="GCO55" s="1"/>
      <c r="GCQ55" s="1"/>
      <c r="GCS55" s="1"/>
      <c r="GCU55" s="1"/>
      <c r="GCW55" s="1"/>
      <c r="GCY55" s="1"/>
      <c r="GDA55" s="1"/>
      <c r="GDC55" s="1"/>
      <c r="GDE55" s="1"/>
      <c r="GDG55" s="1"/>
      <c r="GDI55" s="1"/>
      <c r="GDK55" s="1"/>
      <c r="GDM55" s="1"/>
      <c r="GDO55" s="1"/>
      <c r="GDQ55" s="1"/>
      <c r="GDS55" s="1"/>
      <c r="GDU55" s="1"/>
      <c r="GDW55" s="1"/>
      <c r="GDY55" s="1"/>
      <c r="GEA55" s="1"/>
      <c r="GEC55" s="1"/>
      <c r="GEE55" s="1"/>
      <c r="GEG55" s="1"/>
      <c r="GEI55" s="1"/>
      <c r="GEK55" s="1"/>
      <c r="GEM55" s="1"/>
      <c r="GEO55" s="1"/>
      <c r="GEQ55" s="1"/>
      <c r="GES55" s="1"/>
      <c r="GEU55" s="1"/>
      <c r="GEW55" s="1"/>
      <c r="GEY55" s="1"/>
      <c r="GFA55" s="1"/>
      <c r="GFC55" s="1"/>
      <c r="GFE55" s="1"/>
      <c r="GFG55" s="1"/>
      <c r="GFI55" s="1"/>
      <c r="GFK55" s="1"/>
      <c r="GFM55" s="1"/>
      <c r="GFO55" s="1"/>
      <c r="GFQ55" s="1"/>
      <c r="GFS55" s="1"/>
      <c r="GFU55" s="1"/>
      <c r="GFW55" s="1"/>
      <c r="GFY55" s="1"/>
      <c r="GGA55" s="1"/>
      <c r="GGC55" s="1"/>
      <c r="GGE55" s="1"/>
      <c r="GGG55" s="1"/>
      <c r="GGI55" s="1"/>
      <c r="GGK55" s="1"/>
      <c r="GGM55" s="1"/>
      <c r="GGO55" s="1"/>
      <c r="GGQ55" s="1"/>
      <c r="GGS55" s="1"/>
      <c r="GGU55" s="1"/>
      <c r="GGW55" s="1"/>
      <c r="GGY55" s="1"/>
      <c r="GHA55" s="1"/>
      <c r="GHC55" s="1"/>
      <c r="GHE55" s="1"/>
      <c r="GHG55" s="1"/>
      <c r="GHI55" s="1"/>
      <c r="GHK55" s="1"/>
      <c r="GHM55" s="1"/>
      <c r="GHO55" s="1"/>
      <c r="GHQ55" s="1"/>
      <c r="GHS55" s="1"/>
      <c r="GHU55" s="1"/>
      <c r="GHW55" s="1"/>
      <c r="GHY55" s="1"/>
      <c r="GIA55" s="1"/>
      <c r="GIC55" s="1"/>
      <c r="GIE55" s="1"/>
      <c r="GIG55" s="1"/>
      <c r="GII55" s="1"/>
      <c r="GIK55" s="1"/>
      <c r="GIM55" s="1"/>
      <c r="GIO55" s="1"/>
      <c r="GIQ55" s="1"/>
      <c r="GIS55" s="1"/>
      <c r="GIU55" s="1"/>
      <c r="GIW55" s="1"/>
      <c r="GIY55" s="1"/>
      <c r="GJA55" s="1"/>
      <c r="GJC55" s="1"/>
      <c r="GJE55" s="1"/>
      <c r="GJG55" s="1"/>
      <c r="GJI55" s="1"/>
      <c r="GJK55" s="1"/>
      <c r="GJM55" s="1"/>
      <c r="GJO55" s="1"/>
      <c r="GJQ55" s="1"/>
      <c r="GJS55" s="1"/>
      <c r="GJU55" s="1"/>
      <c r="GJW55" s="1"/>
      <c r="GJY55" s="1"/>
      <c r="GKA55" s="1"/>
      <c r="GKC55" s="1"/>
      <c r="GKE55" s="1"/>
      <c r="GKG55" s="1"/>
      <c r="GKI55" s="1"/>
      <c r="GKK55" s="1"/>
      <c r="GKM55" s="1"/>
      <c r="GKO55" s="1"/>
      <c r="GKQ55" s="1"/>
      <c r="GKS55" s="1"/>
      <c r="GKU55" s="1"/>
      <c r="GKW55" s="1"/>
      <c r="GKY55" s="1"/>
      <c r="GLA55" s="1"/>
      <c r="GLC55" s="1"/>
      <c r="GLE55" s="1"/>
      <c r="GLG55" s="1"/>
      <c r="GLI55" s="1"/>
      <c r="GLK55" s="1"/>
      <c r="GLM55" s="1"/>
      <c r="GLO55" s="1"/>
      <c r="GLQ55" s="1"/>
      <c r="GLS55" s="1"/>
      <c r="GLU55" s="1"/>
      <c r="GLW55" s="1"/>
      <c r="GLY55" s="1"/>
      <c r="GMA55" s="1"/>
      <c r="GMC55" s="1"/>
      <c r="GME55" s="1"/>
      <c r="GMG55" s="1"/>
      <c r="GMI55" s="1"/>
      <c r="GMK55" s="1"/>
      <c r="GMM55" s="1"/>
      <c r="GMO55" s="1"/>
      <c r="GMQ55" s="1"/>
      <c r="GMS55" s="1"/>
      <c r="GMU55" s="1"/>
      <c r="GMW55" s="1"/>
      <c r="GMY55" s="1"/>
      <c r="GNA55" s="1"/>
      <c r="GNC55" s="1"/>
      <c r="GNE55" s="1"/>
      <c r="GNG55" s="1"/>
      <c r="GNI55" s="1"/>
      <c r="GNK55" s="1"/>
      <c r="GNM55" s="1"/>
      <c r="GNO55" s="1"/>
      <c r="GNQ55" s="1"/>
      <c r="GNS55" s="1"/>
      <c r="GNU55" s="1"/>
      <c r="GNW55" s="1"/>
      <c r="GNY55" s="1"/>
      <c r="GOA55" s="1"/>
      <c r="GOC55" s="1"/>
      <c r="GOE55" s="1"/>
      <c r="GOG55" s="1"/>
      <c r="GOI55" s="1"/>
      <c r="GOK55" s="1"/>
      <c r="GOM55" s="1"/>
      <c r="GOO55" s="1"/>
      <c r="GOQ55" s="1"/>
      <c r="GOS55" s="1"/>
      <c r="GOU55" s="1"/>
      <c r="GOW55" s="1"/>
      <c r="GOY55" s="1"/>
      <c r="GPA55" s="1"/>
      <c r="GPC55" s="1"/>
      <c r="GPE55" s="1"/>
      <c r="GPG55" s="1"/>
      <c r="GPI55" s="1"/>
      <c r="GPK55" s="1"/>
      <c r="GPM55" s="1"/>
      <c r="GPO55" s="1"/>
      <c r="GPQ55" s="1"/>
      <c r="GPS55" s="1"/>
      <c r="GPU55" s="1"/>
      <c r="GPW55" s="1"/>
      <c r="GPY55" s="1"/>
      <c r="GQA55" s="1"/>
      <c r="GQC55" s="1"/>
      <c r="GQE55" s="1"/>
      <c r="GQG55" s="1"/>
      <c r="GQI55" s="1"/>
      <c r="GQK55" s="1"/>
      <c r="GQM55" s="1"/>
      <c r="GQO55" s="1"/>
      <c r="GQQ55" s="1"/>
      <c r="GQS55" s="1"/>
      <c r="GQU55" s="1"/>
      <c r="GQW55" s="1"/>
      <c r="GQY55" s="1"/>
      <c r="GRA55" s="1"/>
      <c r="GRC55" s="1"/>
      <c r="GRE55" s="1"/>
      <c r="GRG55" s="1"/>
      <c r="GRI55" s="1"/>
      <c r="GRK55" s="1"/>
      <c r="GRM55" s="1"/>
      <c r="GRO55" s="1"/>
      <c r="GRQ55" s="1"/>
      <c r="GRS55" s="1"/>
      <c r="GRU55" s="1"/>
      <c r="GRW55" s="1"/>
      <c r="GRY55" s="1"/>
      <c r="GSA55" s="1"/>
      <c r="GSC55" s="1"/>
      <c r="GSE55" s="1"/>
      <c r="GSG55" s="1"/>
      <c r="GSI55" s="1"/>
      <c r="GSK55" s="1"/>
      <c r="GSM55" s="1"/>
      <c r="GSO55" s="1"/>
      <c r="GSQ55" s="1"/>
      <c r="GSS55" s="1"/>
      <c r="GSU55" s="1"/>
      <c r="GSW55" s="1"/>
      <c r="GSY55" s="1"/>
      <c r="GTA55" s="1"/>
      <c r="GTC55" s="1"/>
      <c r="GTE55" s="1"/>
      <c r="GTG55" s="1"/>
      <c r="GTI55" s="1"/>
      <c r="GTK55" s="1"/>
      <c r="GTM55" s="1"/>
      <c r="GTO55" s="1"/>
      <c r="GTQ55" s="1"/>
      <c r="GTS55" s="1"/>
      <c r="GTU55" s="1"/>
      <c r="GTW55" s="1"/>
      <c r="GTY55" s="1"/>
      <c r="GUA55" s="1"/>
      <c r="GUC55" s="1"/>
      <c r="GUE55" s="1"/>
      <c r="GUG55" s="1"/>
      <c r="GUI55" s="1"/>
      <c r="GUK55" s="1"/>
      <c r="GUM55" s="1"/>
      <c r="GUO55" s="1"/>
      <c r="GUQ55" s="1"/>
      <c r="GUS55" s="1"/>
      <c r="GUU55" s="1"/>
      <c r="GUW55" s="1"/>
      <c r="GUY55" s="1"/>
      <c r="GVA55" s="1"/>
      <c r="GVC55" s="1"/>
      <c r="GVE55" s="1"/>
      <c r="GVG55" s="1"/>
      <c r="GVI55" s="1"/>
      <c r="GVK55" s="1"/>
      <c r="GVM55" s="1"/>
      <c r="GVO55" s="1"/>
      <c r="GVQ55" s="1"/>
      <c r="GVS55" s="1"/>
      <c r="GVU55" s="1"/>
      <c r="GVW55" s="1"/>
      <c r="GVY55" s="1"/>
      <c r="GWA55" s="1"/>
      <c r="GWC55" s="1"/>
      <c r="GWE55" s="1"/>
      <c r="GWG55" s="1"/>
      <c r="GWI55" s="1"/>
      <c r="GWK55" s="1"/>
      <c r="GWM55" s="1"/>
      <c r="GWO55" s="1"/>
      <c r="GWQ55" s="1"/>
      <c r="GWS55" s="1"/>
      <c r="GWU55" s="1"/>
      <c r="GWW55" s="1"/>
      <c r="GWY55" s="1"/>
      <c r="GXA55" s="1"/>
      <c r="GXC55" s="1"/>
      <c r="GXE55" s="1"/>
      <c r="GXG55" s="1"/>
      <c r="GXI55" s="1"/>
      <c r="GXK55" s="1"/>
      <c r="GXM55" s="1"/>
      <c r="GXO55" s="1"/>
      <c r="GXQ55" s="1"/>
      <c r="GXS55" s="1"/>
      <c r="GXU55" s="1"/>
      <c r="GXW55" s="1"/>
      <c r="GXY55" s="1"/>
      <c r="GYA55" s="1"/>
      <c r="GYC55" s="1"/>
      <c r="GYE55" s="1"/>
      <c r="GYG55" s="1"/>
      <c r="GYI55" s="1"/>
      <c r="GYK55" s="1"/>
      <c r="GYM55" s="1"/>
      <c r="GYO55" s="1"/>
      <c r="GYQ55" s="1"/>
      <c r="GYS55" s="1"/>
      <c r="GYU55" s="1"/>
      <c r="GYW55" s="1"/>
      <c r="GYY55" s="1"/>
      <c r="GZA55" s="1"/>
      <c r="GZC55" s="1"/>
      <c r="GZE55" s="1"/>
      <c r="GZG55" s="1"/>
      <c r="GZI55" s="1"/>
      <c r="GZK55" s="1"/>
      <c r="GZM55" s="1"/>
      <c r="GZO55" s="1"/>
      <c r="GZQ55" s="1"/>
      <c r="GZS55" s="1"/>
      <c r="GZU55" s="1"/>
      <c r="GZW55" s="1"/>
      <c r="GZY55" s="1"/>
      <c r="HAA55" s="1"/>
      <c r="HAC55" s="1"/>
      <c r="HAE55" s="1"/>
      <c r="HAG55" s="1"/>
      <c r="HAI55" s="1"/>
      <c r="HAK55" s="1"/>
      <c r="HAM55" s="1"/>
      <c r="HAO55" s="1"/>
      <c r="HAQ55" s="1"/>
      <c r="HAS55" s="1"/>
      <c r="HAU55" s="1"/>
      <c r="HAW55" s="1"/>
      <c r="HAY55" s="1"/>
      <c r="HBA55" s="1"/>
      <c r="HBC55" s="1"/>
      <c r="HBE55" s="1"/>
      <c r="HBG55" s="1"/>
      <c r="HBI55" s="1"/>
      <c r="HBK55" s="1"/>
      <c r="HBM55" s="1"/>
      <c r="HBO55" s="1"/>
      <c r="HBQ55" s="1"/>
      <c r="HBS55" s="1"/>
      <c r="HBU55" s="1"/>
      <c r="HBW55" s="1"/>
      <c r="HBY55" s="1"/>
      <c r="HCA55" s="1"/>
      <c r="HCC55" s="1"/>
      <c r="HCE55" s="1"/>
      <c r="HCG55" s="1"/>
      <c r="HCI55" s="1"/>
      <c r="HCK55" s="1"/>
      <c r="HCM55" s="1"/>
      <c r="HCO55" s="1"/>
      <c r="HCQ55" s="1"/>
      <c r="HCS55" s="1"/>
      <c r="HCU55" s="1"/>
      <c r="HCW55" s="1"/>
      <c r="HCY55" s="1"/>
      <c r="HDA55" s="1"/>
      <c r="HDC55" s="1"/>
      <c r="HDE55" s="1"/>
      <c r="HDG55" s="1"/>
      <c r="HDI55" s="1"/>
      <c r="HDK55" s="1"/>
      <c r="HDM55" s="1"/>
      <c r="HDO55" s="1"/>
      <c r="HDQ55" s="1"/>
      <c r="HDS55" s="1"/>
      <c r="HDU55" s="1"/>
      <c r="HDW55" s="1"/>
      <c r="HDY55" s="1"/>
      <c r="HEA55" s="1"/>
      <c r="HEC55" s="1"/>
      <c r="HEE55" s="1"/>
      <c r="HEG55" s="1"/>
      <c r="HEI55" s="1"/>
      <c r="HEK55" s="1"/>
      <c r="HEM55" s="1"/>
      <c r="HEO55" s="1"/>
      <c r="HEQ55" s="1"/>
      <c r="HES55" s="1"/>
      <c r="HEU55" s="1"/>
      <c r="HEW55" s="1"/>
      <c r="HEY55" s="1"/>
      <c r="HFA55" s="1"/>
      <c r="HFC55" s="1"/>
      <c r="HFE55" s="1"/>
      <c r="HFG55" s="1"/>
      <c r="HFI55" s="1"/>
      <c r="HFK55" s="1"/>
      <c r="HFM55" s="1"/>
      <c r="HFO55" s="1"/>
      <c r="HFQ55" s="1"/>
      <c r="HFS55" s="1"/>
      <c r="HFU55" s="1"/>
      <c r="HFW55" s="1"/>
      <c r="HFY55" s="1"/>
      <c r="HGA55" s="1"/>
      <c r="HGC55" s="1"/>
      <c r="HGE55" s="1"/>
      <c r="HGG55" s="1"/>
      <c r="HGI55" s="1"/>
      <c r="HGK55" s="1"/>
      <c r="HGM55" s="1"/>
      <c r="HGO55" s="1"/>
      <c r="HGQ55" s="1"/>
      <c r="HGS55" s="1"/>
      <c r="HGU55" s="1"/>
      <c r="HGW55" s="1"/>
      <c r="HGY55" s="1"/>
      <c r="HHA55" s="1"/>
      <c r="HHC55" s="1"/>
      <c r="HHE55" s="1"/>
      <c r="HHG55" s="1"/>
      <c r="HHI55" s="1"/>
      <c r="HHK55" s="1"/>
      <c r="HHM55" s="1"/>
      <c r="HHO55" s="1"/>
      <c r="HHQ55" s="1"/>
      <c r="HHS55" s="1"/>
      <c r="HHU55" s="1"/>
      <c r="HHW55" s="1"/>
      <c r="HHY55" s="1"/>
      <c r="HIA55" s="1"/>
      <c r="HIC55" s="1"/>
      <c r="HIE55" s="1"/>
      <c r="HIG55" s="1"/>
      <c r="HII55" s="1"/>
      <c r="HIK55" s="1"/>
      <c r="HIM55" s="1"/>
      <c r="HIO55" s="1"/>
      <c r="HIQ55" s="1"/>
      <c r="HIS55" s="1"/>
      <c r="HIU55" s="1"/>
      <c r="HIW55" s="1"/>
      <c r="HIY55" s="1"/>
      <c r="HJA55" s="1"/>
      <c r="HJC55" s="1"/>
      <c r="HJE55" s="1"/>
      <c r="HJG55" s="1"/>
      <c r="HJI55" s="1"/>
      <c r="HJK55" s="1"/>
      <c r="HJM55" s="1"/>
      <c r="HJO55" s="1"/>
      <c r="HJQ55" s="1"/>
      <c r="HJS55" s="1"/>
      <c r="HJU55" s="1"/>
      <c r="HJW55" s="1"/>
      <c r="HJY55" s="1"/>
      <c r="HKA55" s="1"/>
      <c r="HKC55" s="1"/>
      <c r="HKE55" s="1"/>
      <c r="HKG55" s="1"/>
      <c r="HKI55" s="1"/>
      <c r="HKK55" s="1"/>
      <c r="HKM55" s="1"/>
      <c r="HKO55" s="1"/>
      <c r="HKQ55" s="1"/>
      <c r="HKS55" s="1"/>
      <c r="HKU55" s="1"/>
      <c r="HKW55" s="1"/>
      <c r="HKY55" s="1"/>
      <c r="HLA55" s="1"/>
      <c r="HLC55" s="1"/>
      <c r="HLE55" s="1"/>
      <c r="HLG55" s="1"/>
      <c r="HLI55" s="1"/>
      <c r="HLK55" s="1"/>
      <c r="HLM55" s="1"/>
      <c r="HLO55" s="1"/>
      <c r="HLQ55" s="1"/>
      <c r="HLS55" s="1"/>
      <c r="HLU55" s="1"/>
      <c r="HLW55" s="1"/>
      <c r="HLY55" s="1"/>
      <c r="HMA55" s="1"/>
      <c r="HMC55" s="1"/>
      <c r="HME55" s="1"/>
      <c r="HMG55" s="1"/>
      <c r="HMI55" s="1"/>
      <c r="HMK55" s="1"/>
      <c r="HMM55" s="1"/>
      <c r="HMO55" s="1"/>
      <c r="HMQ55" s="1"/>
      <c r="HMS55" s="1"/>
      <c r="HMU55" s="1"/>
      <c r="HMW55" s="1"/>
      <c r="HMY55" s="1"/>
      <c r="HNA55" s="1"/>
      <c r="HNC55" s="1"/>
      <c r="HNE55" s="1"/>
      <c r="HNG55" s="1"/>
      <c r="HNI55" s="1"/>
      <c r="HNK55" s="1"/>
      <c r="HNM55" s="1"/>
      <c r="HNO55" s="1"/>
      <c r="HNQ55" s="1"/>
      <c r="HNS55" s="1"/>
      <c r="HNU55" s="1"/>
      <c r="HNW55" s="1"/>
      <c r="HNY55" s="1"/>
      <c r="HOA55" s="1"/>
      <c r="HOC55" s="1"/>
      <c r="HOE55" s="1"/>
      <c r="HOG55" s="1"/>
      <c r="HOI55" s="1"/>
      <c r="HOK55" s="1"/>
      <c r="HOM55" s="1"/>
      <c r="HOO55" s="1"/>
      <c r="HOQ55" s="1"/>
      <c r="HOS55" s="1"/>
      <c r="HOU55" s="1"/>
      <c r="HOW55" s="1"/>
      <c r="HOY55" s="1"/>
      <c r="HPA55" s="1"/>
      <c r="HPC55" s="1"/>
      <c r="HPE55" s="1"/>
      <c r="HPG55" s="1"/>
      <c r="HPI55" s="1"/>
      <c r="HPK55" s="1"/>
      <c r="HPM55" s="1"/>
      <c r="HPO55" s="1"/>
      <c r="HPQ55" s="1"/>
      <c r="HPS55" s="1"/>
      <c r="HPU55" s="1"/>
      <c r="HPW55" s="1"/>
      <c r="HPY55" s="1"/>
      <c r="HQA55" s="1"/>
      <c r="HQC55" s="1"/>
      <c r="HQE55" s="1"/>
      <c r="HQG55" s="1"/>
      <c r="HQI55" s="1"/>
      <c r="HQK55" s="1"/>
      <c r="HQM55" s="1"/>
      <c r="HQO55" s="1"/>
      <c r="HQQ55" s="1"/>
      <c r="HQS55" s="1"/>
      <c r="HQU55" s="1"/>
      <c r="HQW55" s="1"/>
      <c r="HQY55" s="1"/>
      <c r="HRA55" s="1"/>
      <c r="HRC55" s="1"/>
      <c r="HRE55" s="1"/>
      <c r="HRG55" s="1"/>
      <c r="HRI55" s="1"/>
      <c r="HRK55" s="1"/>
      <c r="HRM55" s="1"/>
      <c r="HRO55" s="1"/>
      <c r="HRQ55" s="1"/>
      <c r="HRS55" s="1"/>
      <c r="HRU55" s="1"/>
      <c r="HRW55" s="1"/>
      <c r="HRY55" s="1"/>
      <c r="HSA55" s="1"/>
      <c r="HSC55" s="1"/>
      <c r="HSE55" s="1"/>
      <c r="HSG55" s="1"/>
      <c r="HSI55" s="1"/>
      <c r="HSK55" s="1"/>
      <c r="HSM55" s="1"/>
      <c r="HSO55" s="1"/>
      <c r="HSQ55" s="1"/>
      <c r="HSS55" s="1"/>
      <c r="HSU55" s="1"/>
      <c r="HSW55" s="1"/>
      <c r="HSY55" s="1"/>
      <c r="HTA55" s="1"/>
      <c r="HTC55" s="1"/>
      <c r="HTE55" s="1"/>
      <c r="HTG55" s="1"/>
      <c r="HTI55" s="1"/>
      <c r="HTK55" s="1"/>
      <c r="HTM55" s="1"/>
      <c r="HTO55" s="1"/>
      <c r="HTQ55" s="1"/>
      <c r="HTS55" s="1"/>
      <c r="HTU55" s="1"/>
      <c r="HTW55" s="1"/>
      <c r="HTY55" s="1"/>
      <c r="HUA55" s="1"/>
      <c r="HUC55" s="1"/>
      <c r="HUE55" s="1"/>
      <c r="HUG55" s="1"/>
      <c r="HUI55" s="1"/>
      <c r="HUK55" s="1"/>
      <c r="HUM55" s="1"/>
      <c r="HUO55" s="1"/>
      <c r="HUQ55" s="1"/>
      <c r="HUS55" s="1"/>
      <c r="HUU55" s="1"/>
      <c r="HUW55" s="1"/>
      <c r="HUY55" s="1"/>
      <c r="HVA55" s="1"/>
      <c r="HVC55" s="1"/>
      <c r="HVE55" s="1"/>
      <c r="HVG55" s="1"/>
      <c r="HVI55" s="1"/>
      <c r="HVK55" s="1"/>
      <c r="HVM55" s="1"/>
      <c r="HVO55" s="1"/>
      <c r="HVQ55" s="1"/>
      <c r="HVS55" s="1"/>
      <c r="HVU55" s="1"/>
      <c r="HVW55" s="1"/>
      <c r="HVY55" s="1"/>
      <c r="HWA55" s="1"/>
      <c r="HWC55" s="1"/>
      <c r="HWE55" s="1"/>
      <c r="HWG55" s="1"/>
      <c r="HWI55" s="1"/>
      <c r="HWK55" s="1"/>
      <c r="HWM55" s="1"/>
      <c r="HWO55" s="1"/>
      <c r="HWQ55" s="1"/>
      <c r="HWS55" s="1"/>
      <c r="HWU55" s="1"/>
      <c r="HWW55" s="1"/>
      <c r="HWY55" s="1"/>
      <c r="HXA55" s="1"/>
      <c r="HXC55" s="1"/>
      <c r="HXE55" s="1"/>
      <c r="HXG55" s="1"/>
      <c r="HXI55" s="1"/>
      <c r="HXK55" s="1"/>
      <c r="HXM55" s="1"/>
      <c r="HXO55" s="1"/>
      <c r="HXQ55" s="1"/>
      <c r="HXS55" s="1"/>
      <c r="HXU55" s="1"/>
      <c r="HXW55" s="1"/>
      <c r="HXY55" s="1"/>
      <c r="HYA55" s="1"/>
      <c r="HYC55" s="1"/>
      <c r="HYE55" s="1"/>
      <c r="HYG55" s="1"/>
      <c r="HYI55" s="1"/>
      <c r="HYK55" s="1"/>
      <c r="HYM55" s="1"/>
      <c r="HYO55" s="1"/>
      <c r="HYQ55" s="1"/>
      <c r="HYS55" s="1"/>
      <c r="HYU55" s="1"/>
      <c r="HYW55" s="1"/>
      <c r="HYY55" s="1"/>
      <c r="HZA55" s="1"/>
      <c r="HZC55" s="1"/>
      <c r="HZE55" s="1"/>
      <c r="HZG55" s="1"/>
      <c r="HZI55" s="1"/>
      <c r="HZK55" s="1"/>
      <c r="HZM55" s="1"/>
      <c r="HZO55" s="1"/>
      <c r="HZQ55" s="1"/>
      <c r="HZS55" s="1"/>
      <c r="HZU55" s="1"/>
      <c r="HZW55" s="1"/>
      <c r="HZY55" s="1"/>
      <c r="IAA55" s="1"/>
      <c r="IAC55" s="1"/>
      <c r="IAE55" s="1"/>
      <c r="IAG55" s="1"/>
      <c r="IAI55" s="1"/>
      <c r="IAK55" s="1"/>
      <c r="IAM55" s="1"/>
      <c r="IAO55" s="1"/>
      <c r="IAQ55" s="1"/>
      <c r="IAS55" s="1"/>
      <c r="IAU55" s="1"/>
      <c r="IAW55" s="1"/>
      <c r="IAY55" s="1"/>
      <c r="IBA55" s="1"/>
      <c r="IBC55" s="1"/>
      <c r="IBE55" s="1"/>
      <c r="IBG55" s="1"/>
      <c r="IBI55" s="1"/>
      <c r="IBK55" s="1"/>
      <c r="IBM55" s="1"/>
      <c r="IBO55" s="1"/>
      <c r="IBQ55" s="1"/>
      <c r="IBS55" s="1"/>
      <c r="IBU55" s="1"/>
      <c r="IBW55" s="1"/>
      <c r="IBY55" s="1"/>
      <c r="ICA55" s="1"/>
      <c r="ICC55" s="1"/>
      <c r="ICE55" s="1"/>
      <c r="ICG55" s="1"/>
      <c r="ICI55" s="1"/>
      <c r="ICK55" s="1"/>
      <c r="ICM55" s="1"/>
      <c r="ICO55" s="1"/>
      <c r="ICQ55" s="1"/>
      <c r="ICS55" s="1"/>
      <c r="ICU55" s="1"/>
      <c r="ICW55" s="1"/>
      <c r="ICY55" s="1"/>
      <c r="IDA55" s="1"/>
      <c r="IDC55" s="1"/>
      <c r="IDE55" s="1"/>
      <c r="IDG55" s="1"/>
      <c r="IDI55" s="1"/>
      <c r="IDK55" s="1"/>
      <c r="IDM55" s="1"/>
      <c r="IDO55" s="1"/>
      <c r="IDQ55" s="1"/>
      <c r="IDS55" s="1"/>
      <c r="IDU55" s="1"/>
      <c r="IDW55" s="1"/>
      <c r="IDY55" s="1"/>
      <c r="IEA55" s="1"/>
      <c r="IEC55" s="1"/>
      <c r="IEE55" s="1"/>
      <c r="IEG55" s="1"/>
      <c r="IEI55" s="1"/>
      <c r="IEK55" s="1"/>
      <c r="IEM55" s="1"/>
      <c r="IEO55" s="1"/>
      <c r="IEQ55" s="1"/>
      <c r="IES55" s="1"/>
      <c r="IEU55" s="1"/>
      <c r="IEW55" s="1"/>
      <c r="IEY55" s="1"/>
      <c r="IFA55" s="1"/>
      <c r="IFC55" s="1"/>
      <c r="IFE55" s="1"/>
      <c r="IFG55" s="1"/>
      <c r="IFI55" s="1"/>
      <c r="IFK55" s="1"/>
      <c r="IFM55" s="1"/>
      <c r="IFO55" s="1"/>
      <c r="IFQ55" s="1"/>
      <c r="IFS55" s="1"/>
      <c r="IFU55" s="1"/>
      <c r="IFW55" s="1"/>
      <c r="IFY55" s="1"/>
      <c r="IGA55" s="1"/>
      <c r="IGC55" s="1"/>
      <c r="IGE55" s="1"/>
      <c r="IGG55" s="1"/>
      <c r="IGI55" s="1"/>
      <c r="IGK55" s="1"/>
      <c r="IGM55" s="1"/>
      <c r="IGO55" s="1"/>
      <c r="IGQ55" s="1"/>
      <c r="IGS55" s="1"/>
      <c r="IGU55" s="1"/>
      <c r="IGW55" s="1"/>
      <c r="IGY55" s="1"/>
      <c r="IHA55" s="1"/>
      <c r="IHC55" s="1"/>
      <c r="IHE55" s="1"/>
      <c r="IHG55" s="1"/>
      <c r="IHI55" s="1"/>
      <c r="IHK55" s="1"/>
      <c r="IHM55" s="1"/>
      <c r="IHO55" s="1"/>
      <c r="IHQ55" s="1"/>
      <c r="IHS55" s="1"/>
      <c r="IHU55" s="1"/>
      <c r="IHW55" s="1"/>
      <c r="IHY55" s="1"/>
      <c r="IIA55" s="1"/>
      <c r="IIC55" s="1"/>
      <c r="IIE55" s="1"/>
      <c r="IIG55" s="1"/>
      <c r="III55" s="1"/>
      <c r="IIK55" s="1"/>
      <c r="IIM55" s="1"/>
      <c r="IIO55" s="1"/>
      <c r="IIQ55" s="1"/>
      <c r="IIS55" s="1"/>
      <c r="IIU55" s="1"/>
      <c r="IIW55" s="1"/>
      <c r="IIY55" s="1"/>
      <c r="IJA55" s="1"/>
      <c r="IJC55" s="1"/>
      <c r="IJE55" s="1"/>
      <c r="IJG55" s="1"/>
      <c r="IJI55" s="1"/>
      <c r="IJK55" s="1"/>
      <c r="IJM55" s="1"/>
      <c r="IJO55" s="1"/>
      <c r="IJQ55" s="1"/>
      <c r="IJS55" s="1"/>
      <c r="IJU55" s="1"/>
      <c r="IJW55" s="1"/>
      <c r="IJY55" s="1"/>
      <c r="IKA55" s="1"/>
      <c r="IKC55" s="1"/>
      <c r="IKE55" s="1"/>
      <c r="IKG55" s="1"/>
      <c r="IKI55" s="1"/>
      <c r="IKK55" s="1"/>
      <c r="IKM55" s="1"/>
      <c r="IKO55" s="1"/>
      <c r="IKQ55" s="1"/>
      <c r="IKS55" s="1"/>
      <c r="IKU55" s="1"/>
      <c r="IKW55" s="1"/>
      <c r="IKY55" s="1"/>
      <c r="ILA55" s="1"/>
      <c r="ILC55" s="1"/>
      <c r="ILE55" s="1"/>
      <c r="ILG55" s="1"/>
      <c r="ILI55" s="1"/>
      <c r="ILK55" s="1"/>
      <c r="ILM55" s="1"/>
      <c r="ILO55" s="1"/>
      <c r="ILQ55" s="1"/>
      <c r="ILS55" s="1"/>
      <c r="ILU55" s="1"/>
      <c r="ILW55" s="1"/>
      <c r="ILY55" s="1"/>
      <c r="IMA55" s="1"/>
      <c r="IMC55" s="1"/>
      <c r="IME55" s="1"/>
      <c r="IMG55" s="1"/>
      <c r="IMI55" s="1"/>
      <c r="IMK55" s="1"/>
      <c r="IMM55" s="1"/>
      <c r="IMO55" s="1"/>
      <c r="IMQ55" s="1"/>
      <c r="IMS55" s="1"/>
      <c r="IMU55" s="1"/>
      <c r="IMW55" s="1"/>
      <c r="IMY55" s="1"/>
      <c r="INA55" s="1"/>
      <c r="INC55" s="1"/>
      <c r="INE55" s="1"/>
      <c r="ING55" s="1"/>
      <c r="INI55" s="1"/>
      <c r="INK55" s="1"/>
      <c r="INM55" s="1"/>
      <c r="INO55" s="1"/>
      <c r="INQ55" s="1"/>
      <c r="INS55" s="1"/>
      <c r="INU55" s="1"/>
      <c r="INW55" s="1"/>
      <c r="INY55" s="1"/>
      <c r="IOA55" s="1"/>
      <c r="IOC55" s="1"/>
      <c r="IOE55" s="1"/>
      <c r="IOG55" s="1"/>
      <c r="IOI55" s="1"/>
      <c r="IOK55" s="1"/>
      <c r="IOM55" s="1"/>
      <c r="IOO55" s="1"/>
      <c r="IOQ55" s="1"/>
      <c r="IOS55" s="1"/>
      <c r="IOU55" s="1"/>
      <c r="IOW55" s="1"/>
      <c r="IOY55" s="1"/>
      <c r="IPA55" s="1"/>
      <c r="IPC55" s="1"/>
      <c r="IPE55" s="1"/>
      <c r="IPG55" s="1"/>
      <c r="IPI55" s="1"/>
      <c r="IPK55" s="1"/>
      <c r="IPM55" s="1"/>
      <c r="IPO55" s="1"/>
      <c r="IPQ55" s="1"/>
      <c r="IPS55" s="1"/>
      <c r="IPU55" s="1"/>
      <c r="IPW55" s="1"/>
      <c r="IPY55" s="1"/>
      <c r="IQA55" s="1"/>
      <c r="IQC55" s="1"/>
      <c r="IQE55" s="1"/>
      <c r="IQG55" s="1"/>
      <c r="IQI55" s="1"/>
      <c r="IQK55" s="1"/>
      <c r="IQM55" s="1"/>
      <c r="IQO55" s="1"/>
      <c r="IQQ55" s="1"/>
      <c r="IQS55" s="1"/>
      <c r="IQU55" s="1"/>
      <c r="IQW55" s="1"/>
      <c r="IQY55" s="1"/>
      <c r="IRA55" s="1"/>
      <c r="IRC55" s="1"/>
      <c r="IRE55" s="1"/>
      <c r="IRG55" s="1"/>
      <c r="IRI55" s="1"/>
      <c r="IRK55" s="1"/>
      <c r="IRM55" s="1"/>
      <c r="IRO55" s="1"/>
      <c r="IRQ55" s="1"/>
      <c r="IRS55" s="1"/>
      <c r="IRU55" s="1"/>
      <c r="IRW55" s="1"/>
      <c r="IRY55" s="1"/>
      <c r="ISA55" s="1"/>
      <c r="ISC55" s="1"/>
      <c r="ISE55" s="1"/>
      <c r="ISG55" s="1"/>
      <c r="ISI55" s="1"/>
      <c r="ISK55" s="1"/>
      <c r="ISM55" s="1"/>
      <c r="ISO55" s="1"/>
      <c r="ISQ55" s="1"/>
      <c r="ISS55" s="1"/>
      <c r="ISU55" s="1"/>
      <c r="ISW55" s="1"/>
      <c r="ISY55" s="1"/>
      <c r="ITA55" s="1"/>
      <c r="ITC55" s="1"/>
      <c r="ITE55" s="1"/>
      <c r="ITG55" s="1"/>
      <c r="ITI55" s="1"/>
      <c r="ITK55" s="1"/>
      <c r="ITM55" s="1"/>
      <c r="ITO55" s="1"/>
      <c r="ITQ55" s="1"/>
      <c r="ITS55" s="1"/>
      <c r="ITU55" s="1"/>
      <c r="ITW55" s="1"/>
      <c r="ITY55" s="1"/>
      <c r="IUA55" s="1"/>
      <c r="IUC55" s="1"/>
      <c r="IUE55" s="1"/>
      <c r="IUG55" s="1"/>
      <c r="IUI55" s="1"/>
      <c r="IUK55" s="1"/>
      <c r="IUM55" s="1"/>
      <c r="IUO55" s="1"/>
      <c r="IUQ55" s="1"/>
      <c r="IUS55" s="1"/>
      <c r="IUU55" s="1"/>
      <c r="IUW55" s="1"/>
      <c r="IUY55" s="1"/>
      <c r="IVA55" s="1"/>
      <c r="IVC55" s="1"/>
      <c r="IVE55" s="1"/>
      <c r="IVG55" s="1"/>
      <c r="IVI55" s="1"/>
      <c r="IVK55" s="1"/>
      <c r="IVM55" s="1"/>
      <c r="IVO55" s="1"/>
      <c r="IVQ55" s="1"/>
      <c r="IVS55" s="1"/>
      <c r="IVU55" s="1"/>
      <c r="IVW55" s="1"/>
      <c r="IVY55" s="1"/>
      <c r="IWA55" s="1"/>
      <c r="IWC55" s="1"/>
      <c r="IWE55" s="1"/>
      <c r="IWG55" s="1"/>
      <c r="IWI55" s="1"/>
      <c r="IWK55" s="1"/>
      <c r="IWM55" s="1"/>
      <c r="IWO55" s="1"/>
      <c r="IWQ55" s="1"/>
      <c r="IWS55" s="1"/>
      <c r="IWU55" s="1"/>
      <c r="IWW55" s="1"/>
      <c r="IWY55" s="1"/>
      <c r="IXA55" s="1"/>
      <c r="IXC55" s="1"/>
      <c r="IXE55" s="1"/>
      <c r="IXG55" s="1"/>
      <c r="IXI55" s="1"/>
      <c r="IXK55" s="1"/>
      <c r="IXM55" s="1"/>
      <c r="IXO55" s="1"/>
      <c r="IXQ55" s="1"/>
      <c r="IXS55" s="1"/>
      <c r="IXU55" s="1"/>
      <c r="IXW55" s="1"/>
      <c r="IXY55" s="1"/>
      <c r="IYA55" s="1"/>
      <c r="IYC55" s="1"/>
      <c r="IYE55" s="1"/>
      <c r="IYG55" s="1"/>
      <c r="IYI55" s="1"/>
      <c r="IYK55" s="1"/>
      <c r="IYM55" s="1"/>
      <c r="IYO55" s="1"/>
      <c r="IYQ55" s="1"/>
      <c r="IYS55" s="1"/>
      <c r="IYU55" s="1"/>
      <c r="IYW55" s="1"/>
      <c r="IYY55" s="1"/>
      <c r="IZA55" s="1"/>
      <c r="IZC55" s="1"/>
      <c r="IZE55" s="1"/>
      <c r="IZG55" s="1"/>
      <c r="IZI55" s="1"/>
      <c r="IZK55" s="1"/>
      <c r="IZM55" s="1"/>
      <c r="IZO55" s="1"/>
      <c r="IZQ55" s="1"/>
      <c r="IZS55" s="1"/>
      <c r="IZU55" s="1"/>
      <c r="IZW55" s="1"/>
      <c r="IZY55" s="1"/>
      <c r="JAA55" s="1"/>
      <c r="JAC55" s="1"/>
      <c r="JAE55" s="1"/>
      <c r="JAG55" s="1"/>
      <c r="JAI55" s="1"/>
      <c r="JAK55" s="1"/>
      <c r="JAM55" s="1"/>
      <c r="JAO55" s="1"/>
      <c r="JAQ55" s="1"/>
      <c r="JAS55" s="1"/>
      <c r="JAU55" s="1"/>
      <c r="JAW55" s="1"/>
      <c r="JAY55" s="1"/>
      <c r="JBA55" s="1"/>
      <c r="JBC55" s="1"/>
      <c r="JBE55" s="1"/>
      <c r="JBG55" s="1"/>
      <c r="JBI55" s="1"/>
      <c r="JBK55" s="1"/>
      <c r="JBM55" s="1"/>
      <c r="JBO55" s="1"/>
      <c r="JBQ55" s="1"/>
      <c r="JBS55" s="1"/>
      <c r="JBU55" s="1"/>
      <c r="JBW55" s="1"/>
      <c r="JBY55" s="1"/>
      <c r="JCA55" s="1"/>
      <c r="JCC55" s="1"/>
      <c r="JCE55" s="1"/>
      <c r="JCG55" s="1"/>
      <c r="JCI55" s="1"/>
      <c r="JCK55" s="1"/>
      <c r="JCM55" s="1"/>
      <c r="JCO55" s="1"/>
      <c r="JCQ55" s="1"/>
      <c r="JCS55" s="1"/>
      <c r="JCU55" s="1"/>
      <c r="JCW55" s="1"/>
      <c r="JCY55" s="1"/>
      <c r="JDA55" s="1"/>
      <c r="JDC55" s="1"/>
      <c r="JDE55" s="1"/>
      <c r="JDG55" s="1"/>
      <c r="JDI55" s="1"/>
      <c r="JDK55" s="1"/>
      <c r="JDM55" s="1"/>
      <c r="JDO55" s="1"/>
      <c r="JDQ55" s="1"/>
      <c r="JDS55" s="1"/>
      <c r="JDU55" s="1"/>
      <c r="JDW55" s="1"/>
      <c r="JDY55" s="1"/>
      <c r="JEA55" s="1"/>
      <c r="JEC55" s="1"/>
      <c r="JEE55" s="1"/>
      <c r="JEG55" s="1"/>
      <c r="JEI55" s="1"/>
      <c r="JEK55" s="1"/>
      <c r="JEM55" s="1"/>
      <c r="JEO55" s="1"/>
      <c r="JEQ55" s="1"/>
      <c r="JES55" s="1"/>
      <c r="JEU55" s="1"/>
      <c r="JEW55" s="1"/>
      <c r="JEY55" s="1"/>
      <c r="JFA55" s="1"/>
      <c r="JFC55" s="1"/>
      <c r="JFE55" s="1"/>
      <c r="JFG55" s="1"/>
      <c r="JFI55" s="1"/>
      <c r="JFK55" s="1"/>
      <c r="JFM55" s="1"/>
      <c r="JFO55" s="1"/>
      <c r="JFQ55" s="1"/>
      <c r="JFS55" s="1"/>
      <c r="JFU55" s="1"/>
      <c r="JFW55" s="1"/>
      <c r="JFY55" s="1"/>
      <c r="JGA55" s="1"/>
      <c r="JGC55" s="1"/>
      <c r="JGE55" s="1"/>
      <c r="JGG55" s="1"/>
      <c r="JGI55" s="1"/>
      <c r="JGK55" s="1"/>
      <c r="JGM55" s="1"/>
      <c r="JGO55" s="1"/>
      <c r="JGQ55" s="1"/>
      <c r="JGS55" s="1"/>
      <c r="JGU55" s="1"/>
      <c r="JGW55" s="1"/>
      <c r="JGY55" s="1"/>
      <c r="JHA55" s="1"/>
      <c r="JHC55" s="1"/>
      <c r="JHE55" s="1"/>
      <c r="JHG55" s="1"/>
      <c r="JHI55" s="1"/>
      <c r="JHK55" s="1"/>
      <c r="JHM55" s="1"/>
      <c r="JHO55" s="1"/>
      <c r="JHQ55" s="1"/>
      <c r="JHS55" s="1"/>
      <c r="JHU55" s="1"/>
      <c r="JHW55" s="1"/>
      <c r="JHY55" s="1"/>
      <c r="JIA55" s="1"/>
      <c r="JIC55" s="1"/>
      <c r="JIE55" s="1"/>
      <c r="JIG55" s="1"/>
      <c r="JII55" s="1"/>
      <c r="JIK55" s="1"/>
      <c r="JIM55" s="1"/>
      <c r="JIO55" s="1"/>
      <c r="JIQ55" s="1"/>
      <c r="JIS55" s="1"/>
      <c r="JIU55" s="1"/>
      <c r="JIW55" s="1"/>
      <c r="JIY55" s="1"/>
      <c r="JJA55" s="1"/>
      <c r="JJC55" s="1"/>
      <c r="JJE55" s="1"/>
      <c r="JJG55" s="1"/>
      <c r="JJI55" s="1"/>
      <c r="JJK55" s="1"/>
      <c r="JJM55" s="1"/>
      <c r="JJO55" s="1"/>
      <c r="JJQ55" s="1"/>
      <c r="JJS55" s="1"/>
      <c r="JJU55" s="1"/>
      <c r="JJW55" s="1"/>
      <c r="JJY55" s="1"/>
      <c r="JKA55" s="1"/>
      <c r="JKC55" s="1"/>
      <c r="JKE55" s="1"/>
      <c r="JKG55" s="1"/>
      <c r="JKI55" s="1"/>
      <c r="JKK55" s="1"/>
      <c r="JKM55" s="1"/>
      <c r="JKO55" s="1"/>
      <c r="JKQ55" s="1"/>
      <c r="JKS55" s="1"/>
      <c r="JKU55" s="1"/>
      <c r="JKW55" s="1"/>
      <c r="JKY55" s="1"/>
      <c r="JLA55" s="1"/>
      <c r="JLC55" s="1"/>
      <c r="JLE55" s="1"/>
      <c r="JLG55" s="1"/>
      <c r="JLI55" s="1"/>
      <c r="JLK55" s="1"/>
      <c r="JLM55" s="1"/>
      <c r="JLO55" s="1"/>
      <c r="JLQ55" s="1"/>
      <c r="JLS55" s="1"/>
      <c r="JLU55" s="1"/>
      <c r="JLW55" s="1"/>
      <c r="JLY55" s="1"/>
      <c r="JMA55" s="1"/>
      <c r="JMC55" s="1"/>
      <c r="JME55" s="1"/>
      <c r="JMG55" s="1"/>
      <c r="JMI55" s="1"/>
      <c r="JMK55" s="1"/>
      <c r="JMM55" s="1"/>
      <c r="JMO55" s="1"/>
      <c r="JMQ55" s="1"/>
      <c r="JMS55" s="1"/>
      <c r="JMU55" s="1"/>
      <c r="JMW55" s="1"/>
      <c r="JMY55" s="1"/>
      <c r="JNA55" s="1"/>
      <c r="JNC55" s="1"/>
      <c r="JNE55" s="1"/>
      <c r="JNG55" s="1"/>
      <c r="JNI55" s="1"/>
      <c r="JNK55" s="1"/>
      <c r="JNM55" s="1"/>
      <c r="JNO55" s="1"/>
      <c r="JNQ55" s="1"/>
      <c r="JNS55" s="1"/>
      <c r="JNU55" s="1"/>
      <c r="JNW55" s="1"/>
      <c r="JNY55" s="1"/>
      <c r="JOA55" s="1"/>
      <c r="JOC55" s="1"/>
      <c r="JOE55" s="1"/>
      <c r="JOG55" s="1"/>
      <c r="JOI55" s="1"/>
      <c r="JOK55" s="1"/>
      <c r="JOM55" s="1"/>
      <c r="JOO55" s="1"/>
      <c r="JOQ55" s="1"/>
      <c r="JOS55" s="1"/>
      <c r="JOU55" s="1"/>
      <c r="JOW55" s="1"/>
      <c r="JOY55" s="1"/>
      <c r="JPA55" s="1"/>
      <c r="JPC55" s="1"/>
      <c r="JPE55" s="1"/>
      <c r="JPG55" s="1"/>
      <c r="JPI55" s="1"/>
      <c r="JPK55" s="1"/>
      <c r="JPM55" s="1"/>
      <c r="JPO55" s="1"/>
      <c r="JPQ55" s="1"/>
      <c r="JPS55" s="1"/>
      <c r="JPU55" s="1"/>
      <c r="JPW55" s="1"/>
      <c r="JPY55" s="1"/>
      <c r="JQA55" s="1"/>
      <c r="JQC55" s="1"/>
      <c r="JQE55" s="1"/>
      <c r="JQG55" s="1"/>
      <c r="JQI55" s="1"/>
      <c r="JQK55" s="1"/>
      <c r="JQM55" s="1"/>
      <c r="JQO55" s="1"/>
      <c r="JQQ55" s="1"/>
      <c r="JQS55" s="1"/>
      <c r="JQU55" s="1"/>
      <c r="JQW55" s="1"/>
      <c r="JQY55" s="1"/>
      <c r="JRA55" s="1"/>
      <c r="JRC55" s="1"/>
      <c r="JRE55" s="1"/>
      <c r="JRG55" s="1"/>
      <c r="JRI55" s="1"/>
      <c r="JRK55" s="1"/>
      <c r="JRM55" s="1"/>
      <c r="JRO55" s="1"/>
      <c r="JRQ55" s="1"/>
      <c r="JRS55" s="1"/>
      <c r="JRU55" s="1"/>
      <c r="JRW55" s="1"/>
      <c r="JRY55" s="1"/>
      <c r="JSA55" s="1"/>
      <c r="JSC55" s="1"/>
      <c r="JSE55" s="1"/>
      <c r="JSG55" s="1"/>
      <c r="JSI55" s="1"/>
      <c r="JSK55" s="1"/>
      <c r="JSM55" s="1"/>
      <c r="JSO55" s="1"/>
      <c r="JSQ55" s="1"/>
      <c r="JSS55" s="1"/>
      <c r="JSU55" s="1"/>
      <c r="JSW55" s="1"/>
      <c r="JSY55" s="1"/>
      <c r="JTA55" s="1"/>
      <c r="JTC55" s="1"/>
      <c r="JTE55" s="1"/>
      <c r="JTG55" s="1"/>
      <c r="JTI55" s="1"/>
      <c r="JTK55" s="1"/>
      <c r="JTM55" s="1"/>
      <c r="JTO55" s="1"/>
      <c r="JTQ55" s="1"/>
      <c r="JTS55" s="1"/>
      <c r="JTU55" s="1"/>
      <c r="JTW55" s="1"/>
      <c r="JTY55" s="1"/>
      <c r="JUA55" s="1"/>
      <c r="JUC55" s="1"/>
      <c r="JUE55" s="1"/>
      <c r="JUG55" s="1"/>
      <c r="JUI55" s="1"/>
      <c r="JUK55" s="1"/>
      <c r="JUM55" s="1"/>
      <c r="JUO55" s="1"/>
      <c r="JUQ55" s="1"/>
      <c r="JUS55" s="1"/>
      <c r="JUU55" s="1"/>
      <c r="JUW55" s="1"/>
      <c r="JUY55" s="1"/>
      <c r="JVA55" s="1"/>
      <c r="JVC55" s="1"/>
      <c r="JVE55" s="1"/>
      <c r="JVG55" s="1"/>
      <c r="JVI55" s="1"/>
      <c r="JVK55" s="1"/>
      <c r="JVM55" s="1"/>
      <c r="JVO55" s="1"/>
      <c r="JVQ55" s="1"/>
      <c r="JVS55" s="1"/>
      <c r="JVU55" s="1"/>
      <c r="JVW55" s="1"/>
      <c r="JVY55" s="1"/>
      <c r="JWA55" s="1"/>
      <c r="JWC55" s="1"/>
      <c r="JWE55" s="1"/>
      <c r="JWG55" s="1"/>
      <c r="JWI55" s="1"/>
      <c r="JWK55" s="1"/>
      <c r="JWM55" s="1"/>
      <c r="JWO55" s="1"/>
      <c r="JWQ55" s="1"/>
      <c r="JWS55" s="1"/>
      <c r="JWU55" s="1"/>
      <c r="JWW55" s="1"/>
      <c r="JWY55" s="1"/>
      <c r="JXA55" s="1"/>
      <c r="JXC55" s="1"/>
      <c r="JXE55" s="1"/>
      <c r="JXG55" s="1"/>
      <c r="JXI55" s="1"/>
      <c r="JXK55" s="1"/>
      <c r="JXM55" s="1"/>
      <c r="JXO55" s="1"/>
      <c r="JXQ55" s="1"/>
      <c r="JXS55" s="1"/>
      <c r="JXU55" s="1"/>
      <c r="JXW55" s="1"/>
      <c r="JXY55" s="1"/>
      <c r="JYA55" s="1"/>
      <c r="JYC55" s="1"/>
      <c r="JYE55" s="1"/>
      <c r="JYG55" s="1"/>
      <c r="JYI55" s="1"/>
      <c r="JYK55" s="1"/>
      <c r="JYM55" s="1"/>
      <c r="JYO55" s="1"/>
      <c r="JYQ55" s="1"/>
      <c r="JYS55" s="1"/>
      <c r="JYU55" s="1"/>
      <c r="JYW55" s="1"/>
      <c r="JYY55" s="1"/>
      <c r="JZA55" s="1"/>
      <c r="JZC55" s="1"/>
      <c r="JZE55" s="1"/>
      <c r="JZG55" s="1"/>
      <c r="JZI55" s="1"/>
      <c r="JZK55" s="1"/>
      <c r="JZM55" s="1"/>
      <c r="JZO55" s="1"/>
      <c r="JZQ55" s="1"/>
      <c r="JZS55" s="1"/>
      <c r="JZU55" s="1"/>
      <c r="JZW55" s="1"/>
      <c r="JZY55" s="1"/>
      <c r="KAA55" s="1"/>
      <c r="KAC55" s="1"/>
      <c r="KAE55" s="1"/>
      <c r="KAG55" s="1"/>
      <c r="KAI55" s="1"/>
      <c r="KAK55" s="1"/>
      <c r="KAM55" s="1"/>
      <c r="KAO55" s="1"/>
      <c r="KAQ55" s="1"/>
      <c r="KAS55" s="1"/>
      <c r="KAU55" s="1"/>
      <c r="KAW55" s="1"/>
      <c r="KAY55" s="1"/>
      <c r="KBA55" s="1"/>
      <c r="KBC55" s="1"/>
      <c r="KBE55" s="1"/>
      <c r="KBG55" s="1"/>
      <c r="KBI55" s="1"/>
      <c r="KBK55" s="1"/>
      <c r="KBM55" s="1"/>
      <c r="KBO55" s="1"/>
      <c r="KBQ55" s="1"/>
      <c r="KBS55" s="1"/>
      <c r="KBU55" s="1"/>
      <c r="KBW55" s="1"/>
      <c r="KBY55" s="1"/>
      <c r="KCA55" s="1"/>
      <c r="KCC55" s="1"/>
      <c r="KCE55" s="1"/>
      <c r="KCG55" s="1"/>
      <c r="KCI55" s="1"/>
      <c r="KCK55" s="1"/>
      <c r="KCM55" s="1"/>
      <c r="KCO55" s="1"/>
      <c r="KCQ55" s="1"/>
      <c r="KCS55" s="1"/>
      <c r="KCU55" s="1"/>
      <c r="KCW55" s="1"/>
      <c r="KCY55" s="1"/>
      <c r="KDA55" s="1"/>
      <c r="KDC55" s="1"/>
      <c r="KDE55" s="1"/>
      <c r="KDG55" s="1"/>
      <c r="KDI55" s="1"/>
      <c r="KDK55" s="1"/>
      <c r="KDM55" s="1"/>
      <c r="KDO55" s="1"/>
      <c r="KDQ55" s="1"/>
      <c r="KDS55" s="1"/>
      <c r="KDU55" s="1"/>
      <c r="KDW55" s="1"/>
      <c r="KDY55" s="1"/>
      <c r="KEA55" s="1"/>
      <c r="KEC55" s="1"/>
      <c r="KEE55" s="1"/>
      <c r="KEG55" s="1"/>
      <c r="KEI55" s="1"/>
      <c r="KEK55" s="1"/>
      <c r="KEM55" s="1"/>
      <c r="KEO55" s="1"/>
      <c r="KEQ55" s="1"/>
      <c r="KES55" s="1"/>
      <c r="KEU55" s="1"/>
      <c r="KEW55" s="1"/>
      <c r="KEY55" s="1"/>
      <c r="KFA55" s="1"/>
      <c r="KFC55" s="1"/>
      <c r="KFE55" s="1"/>
      <c r="KFG55" s="1"/>
      <c r="KFI55" s="1"/>
      <c r="KFK55" s="1"/>
      <c r="KFM55" s="1"/>
      <c r="KFO55" s="1"/>
      <c r="KFQ55" s="1"/>
      <c r="KFS55" s="1"/>
      <c r="KFU55" s="1"/>
      <c r="KFW55" s="1"/>
      <c r="KFY55" s="1"/>
      <c r="KGA55" s="1"/>
      <c r="KGC55" s="1"/>
      <c r="KGE55" s="1"/>
      <c r="KGG55" s="1"/>
      <c r="KGI55" s="1"/>
      <c r="KGK55" s="1"/>
      <c r="KGM55" s="1"/>
      <c r="KGO55" s="1"/>
      <c r="KGQ55" s="1"/>
      <c r="KGS55" s="1"/>
      <c r="KGU55" s="1"/>
      <c r="KGW55" s="1"/>
      <c r="KGY55" s="1"/>
      <c r="KHA55" s="1"/>
      <c r="KHC55" s="1"/>
      <c r="KHE55" s="1"/>
      <c r="KHG55" s="1"/>
      <c r="KHI55" s="1"/>
      <c r="KHK55" s="1"/>
      <c r="KHM55" s="1"/>
      <c r="KHO55" s="1"/>
      <c r="KHQ55" s="1"/>
      <c r="KHS55" s="1"/>
      <c r="KHU55" s="1"/>
      <c r="KHW55" s="1"/>
      <c r="KHY55" s="1"/>
      <c r="KIA55" s="1"/>
      <c r="KIC55" s="1"/>
      <c r="KIE55" s="1"/>
      <c r="KIG55" s="1"/>
      <c r="KII55" s="1"/>
      <c r="KIK55" s="1"/>
      <c r="KIM55" s="1"/>
      <c r="KIO55" s="1"/>
      <c r="KIQ55" s="1"/>
      <c r="KIS55" s="1"/>
      <c r="KIU55" s="1"/>
      <c r="KIW55" s="1"/>
      <c r="KIY55" s="1"/>
      <c r="KJA55" s="1"/>
      <c r="KJC55" s="1"/>
      <c r="KJE55" s="1"/>
      <c r="KJG55" s="1"/>
      <c r="KJI55" s="1"/>
      <c r="KJK55" s="1"/>
      <c r="KJM55" s="1"/>
      <c r="KJO55" s="1"/>
      <c r="KJQ55" s="1"/>
      <c r="KJS55" s="1"/>
      <c r="KJU55" s="1"/>
      <c r="KJW55" s="1"/>
      <c r="KJY55" s="1"/>
      <c r="KKA55" s="1"/>
      <c r="KKC55" s="1"/>
      <c r="KKE55" s="1"/>
      <c r="KKG55" s="1"/>
      <c r="KKI55" s="1"/>
      <c r="KKK55" s="1"/>
      <c r="KKM55" s="1"/>
      <c r="KKO55" s="1"/>
      <c r="KKQ55" s="1"/>
      <c r="KKS55" s="1"/>
      <c r="KKU55" s="1"/>
      <c r="KKW55" s="1"/>
      <c r="KKY55" s="1"/>
      <c r="KLA55" s="1"/>
      <c r="KLC55" s="1"/>
      <c r="KLE55" s="1"/>
      <c r="KLG55" s="1"/>
      <c r="KLI55" s="1"/>
      <c r="KLK55" s="1"/>
      <c r="KLM55" s="1"/>
      <c r="KLO55" s="1"/>
      <c r="KLQ55" s="1"/>
      <c r="KLS55" s="1"/>
      <c r="KLU55" s="1"/>
      <c r="KLW55" s="1"/>
      <c r="KLY55" s="1"/>
      <c r="KMA55" s="1"/>
      <c r="KMC55" s="1"/>
      <c r="KME55" s="1"/>
      <c r="KMG55" s="1"/>
      <c r="KMI55" s="1"/>
      <c r="KMK55" s="1"/>
      <c r="KMM55" s="1"/>
      <c r="KMO55" s="1"/>
      <c r="KMQ55" s="1"/>
      <c r="KMS55" s="1"/>
      <c r="KMU55" s="1"/>
      <c r="KMW55" s="1"/>
      <c r="KMY55" s="1"/>
      <c r="KNA55" s="1"/>
      <c r="KNC55" s="1"/>
      <c r="KNE55" s="1"/>
      <c r="KNG55" s="1"/>
      <c r="KNI55" s="1"/>
      <c r="KNK55" s="1"/>
      <c r="KNM55" s="1"/>
      <c r="KNO55" s="1"/>
      <c r="KNQ55" s="1"/>
      <c r="KNS55" s="1"/>
      <c r="KNU55" s="1"/>
      <c r="KNW55" s="1"/>
      <c r="KNY55" s="1"/>
      <c r="KOA55" s="1"/>
      <c r="KOC55" s="1"/>
      <c r="KOE55" s="1"/>
      <c r="KOG55" s="1"/>
      <c r="KOI55" s="1"/>
      <c r="KOK55" s="1"/>
      <c r="KOM55" s="1"/>
      <c r="KOO55" s="1"/>
      <c r="KOQ55" s="1"/>
      <c r="KOS55" s="1"/>
      <c r="KOU55" s="1"/>
      <c r="KOW55" s="1"/>
      <c r="KOY55" s="1"/>
      <c r="KPA55" s="1"/>
      <c r="KPC55" s="1"/>
      <c r="KPE55" s="1"/>
      <c r="KPG55" s="1"/>
      <c r="KPI55" s="1"/>
      <c r="KPK55" s="1"/>
      <c r="KPM55" s="1"/>
      <c r="KPO55" s="1"/>
      <c r="KPQ55" s="1"/>
      <c r="KPS55" s="1"/>
      <c r="KPU55" s="1"/>
      <c r="KPW55" s="1"/>
      <c r="KPY55" s="1"/>
      <c r="KQA55" s="1"/>
      <c r="KQC55" s="1"/>
      <c r="KQE55" s="1"/>
      <c r="KQG55" s="1"/>
      <c r="KQI55" s="1"/>
      <c r="KQK55" s="1"/>
      <c r="KQM55" s="1"/>
      <c r="KQO55" s="1"/>
      <c r="KQQ55" s="1"/>
      <c r="KQS55" s="1"/>
      <c r="KQU55" s="1"/>
      <c r="KQW55" s="1"/>
      <c r="KQY55" s="1"/>
      <c r="KRA55" s="1"/>
      <c r="KRC55" s="1"/>
      <c r="KRE55" s="1"/>
      <c r="KRG55" s="1"/>
      <c r="KRI55" s="1"/>
      <c r="KRK55" s="1"/>
      <c r="KRM55" s="1"/>
      <c r="KRO55" s="1"/>
      <c r="KRQ55" s="1"/>
      <c r="KRS55" s="1"/>
      <c r="KRU55" s="1"/>
      <c r="KRW55" s="1"/>
      <c r="KRY55" s="1"/>
      <c r="KSA55" s="1"/>
      <c r="KSC55" s="1"/>
      <c r="KSE55" s="1"/>
      <c r="KSG55" s="1"/>
      <c r="KSI55" s="1"/>
      <c r="KSK55" s="1"/>
      <c r="KSM55" s="1"/>
      <c r="KSO55" s="1"/>
      <c r="KSQ55" s="1"/>
      <c r="KSS55" s="1"/>
      <c r="KSU55" s="1"/>
      <c r="KSW55" s="1"/>
      <c r="KSY55" s="1"/>
      <c r="KTA55" s="1"/>
      <c r="KTC55" s="1"/>
      <c r="KTE55" s="1"/>
      <c r="KTG55" s="1"/>
      <c r="KTI55" s="1"/>
      <c r="KTK55" s="1"/>
      <c r="KTM55" s="1"/>
      <c r="KTO55" s="1"/>
      <c r="KTQ55" s="1"/>
      <c r="KTS55" s="1"/>
      <c r="KTU55" s="1"/>
      <c r="KTW55" s="1"/>
      <c r="KTY55" s="1"/>
      <c r="KUA55" s="1"/>
      <c r="KUC55" s="1"/>
      <c r="KUE55" s="1"/>
      <c r="KUG55" s="1"/>
      <c r="KUI55" s="1"/>
      <c r="KUK55" s="1"/>
      <c r="KUM55" s="1"/>
      <c r="KUO55" s="1"/>
      <c r="KUQ55" s="1"/>
      <c r="KUS55" s="1"/>
      <c r="KUU55" s="1"/>
      <c r="KUW55" s="1"/>
      <c r="KUY55" s="1"/>
      <c r="KVA55" s="1"/>
      <c r="KVC55" s="1"/>
      <c r="KVE55" s="1"/>
      <c r="KVG55" s="1"/>
      <c r="KVI55" s="1"/>
      <c r="KVK55" s="1"/>
      <c r="KVM55" s="1"/>
      <c r="KVO55" s="1"/>
      <c r="KVQ55" s="1"/>
      <c r="KVS55" s="1"/>
      <c r="KVU55" s="1"/>
      <c r="KVW55" s="1"/>
      <c r="KVY55" s="1"/>
      <c r="KWA55" s="1"/>
      <c r="KWC55" s="1"/>
      <c r="KWE55" s="1"/>
      <c r="KWG55" s="1"/>
      <c r="KWI55" s="1"/>
      <c r="KWK55" s="1"/>
      <c r="KWM55" s="1"/>
      <c r="KWO55" s="1"/>
      <c r="KWQ55" s="1"/>
      <c r="KWS55" s="1"/>
      <c r="KWU55" s="1"/>
      <c r="KWW55" s="1"/>
      <c r="KWY55" s="1"/>
      <c r="KXA55" s="1"/>
      <c r="KXC55" s="1"/>
      <c r="KXE55" s="1"/>
      <c r="KXG55" s="1"/>
      <c r="KXI55" s="1"/>
      <c r="KXK55" s="1"/>
      <c r="KXM55" s="1"/>
      <c r="KXO55" s="1"/>
      <c r="KXQ55" s="1"/>
      <c r="KXS55" s="1"/>
      <c r="KXU55" s="1"/>
      <c r="KXW55" s="1"/>
      <c r="KXY55" s="1"/>
      <c r="KYA55" s="1"/>
      <c r="KYC55" s="1"/>
      <c r="KYE55" s="1"/>
      <c r="KYG55" s="1"/>
      <c r="KYI55" s="1"/>
      <c r="KYK55" s="1"/>
      <c r="KYM55" s="1"/>
      <c r="KYO55" s="1"/>
      <c r="KYQ55" s="1"/>
      <c r="KYS55" s="1"/>
      <c r="KYU55" s="1"/>
      <c r="KYW55" s="1"/>
      <c r="KYY55" s="1"/>
      <c r="KZA55" s="1"/>
      <c r="KZC55" s="1"/>
      <c r="KZE55" s="1"/>
      <c r="KZG55" s="1"/>
      <c r="KZI55" s="1"/>
      <c r="KZK55" s="1"/>
      <c r="KZM55" s="1"/>
      <c r="KZO55" s="1"/>
      <c r="KZQ55" s="1"/>
      <c r="KZS55" s="1"/>
      <c r="KZU55" s="1"/>
      <c r="KZW55" s="1"/>
      <c r="KZY55" s="1"/>
      <c r="LAA55" s="1"/>
      <c r="LAC55" s="1"/>
      <c r="LAE55" s="1"/>
      <c r="LAG55" s="1"/>
      <c r="LAI55" s="1"/>
      <c r="LAK55" s="1"/>
      <c r="LAM55" s="1"/>
      <c r="LAO55" s="1"/>
      <c r="LAQ55" s="1"/>
      <c r="LAS55" s="1"/>
      <c r="LAU55" s="1"/>
      <c r="LAW55" s="1"/>
      <c r="LAY55" s="1"/>
      <c r="LBA55" s="1"/>
      <c r="LBC55" s="1"/>
      <c r="LBE55" s="1"/>
      <c r="LBG55" s="1"/>
      <c r="LBI55" s="1"/>
      <c r="LBK55" s="1"/>
      <c r="LBM55" s="1"/>
      <c r="LBO55" s="1"/>
      <c r="LBQ55" s="1"/>
      <c r="LBS55" s="1"/>
      <c r="LBU55" s="1"/>
      <c r="LBW55" s="1"/>
      <c r="LBY55" s="1"/>
      <c r="LCA55" s="1"/>
      <c r="LCC55" s="1"/>
      <c r="LCE55" s="1"/>
      <c r="LCG55" s="1"/>
      <c r="LCI55" s="1"/>
      <c r="LCK55" s="1"/>
      <c r="LCM55" s="1"/>
      <c r="LCO55" s="1"/>
      <c r="LCQ55" s="1"/>
      <c r="LCS55" s="1"/>
      <c r="LCU55" s="1"/>
      <c r="LCW55" s="1"/>
      <c r="LCY55" s="1"/>
      <c r="LDA55" s="1"/>
      <c r="LDC55" s="1"/>
      <c r="LDE55" s="1"/>
      <c r="LDG55" s="1"/>
      <c r="LDI55" s="1"/>
      <c r="LDK55" s="1"/>
      <c r="LDM55" s="1"/>
      <c r="LDO55" s="1"/>
      <c r="LDQ55" s="1"/>
      <c r="LDS55" s="1"/>
      <c r="LDU55" s="1"/>
      <c r="LDW55" s="1"/>
      <c r="LDY55" s="1"/>
      <c r="LEA55" s="1"/>
      <c r="LEC55" s="1"/>
      <c r="LEE55" s="1"/>
      <c r="LEG55" s="1"/>
      <c r="LEI55" s="1"/>
      <c r="LEK55" s="1"/>
      <c r="LEM55" s="1"/>
      <c r="LEO55" s="1"/>
      <c r="LEQ55" s="1"/>
      <c r="LES55" s="1"/>
      <c r="LEU55" s="1"/>
      <c r="LEW55" s="1"/>
      <c r="LEY55" s="1"/>
      <c r="LFA55" s="1"/>
      <c r="LFC55" s="1"/>
      <c r="LFE55" s="1"/>
      <c r="LFG55" s="1"/>
      <c r="LFI55" s="1"/>
      <c r="LFK55" s="1"/>
      <c r="LFM55" s="1"/>
      <c r="LFO55" s="1"/>
      <c r="LFQ55" s="1"/>
      <c r="LFS55" s="1"/>
      <c r="LFU55" s="1"/>
      <c r="LFW55" s="1"/>
      <c r="LFY55" s="1"/>
      <c r="LGA55" s="1"/>
      <c r="LGC55" s="1"/>
      <c r="LGE55" s="1"/>
      <c r="LGG55" s="1"/>
      <c r="LGI55" s="1"/>
      <c r="LGK55" s="1"/>
      <c r="LGM55" s="1"/>
      <c r="LGO55" s="1"/>
      <c r="LGQ55" s="1"/>
      <c r="LGS55" s="1"/>
      <c r="LGU55" s="1"/>
      <c r="LGW55" s="1"/>
      <c r="LGY55" s="1"/>
      <c r="LHA55" s="1"/>
      <c r="LHC55" s="1"/>
      <c r="LHE55" s="1"/>
      <c r="LHG55" s="1"/>
      <c r="LHI55" s="1"/>
      <c r="LHK55" s="1"/>
      <c r="LHM55" s="1"/>
      <c r="LHO55" s="1"/>
      <c r="LHQ55" s="1"/>
      <c r="LHS55" s="1"/>
      <c r="LHU55" s="1"/>
      <c r="LHW55" s="1"/>
      <c r="LHY55" s="1"/>
      <c r="LIA55" s="1"/>
      <c r="LIC55" s="1"/>
      <c r="LIE55" s="1"/>
      <c r="LIG55" s="1"/>
      <c r="LII55" s="1"/>
      <c r="LIK55" s="1"/>
      <c r="LIM55" s="1"/>
      <c r="LIO55" s="1"/>
      <c r="LIQ55" s="1"/>
      <c r="LIS55" s="1"/>
      <c r="LIU55" s="1"/>
      <c r="LIW55" s="1"/>
      <c r="LIY55" s="1"/>
      <c r="LJA55" s="1"/>
      <c r="LJC55" s="1"/>
      <c r="LJE55" s="1"/>
      <c r="LJG55" s="1"/>
      <c r="LJI55" s="1"/>
      <c r="LJK55" s="1"/>
      <c r="LJM55" s="1"/>
      <c r="LJO55" s="1"/>
      <c r="LJQ55" s="1"/>
      <c r="LJS55" s="1"/>
      <c r="LJU55" s="1"/>
      <c r="LJW55" s="1"/>
      <c r="LJY55" s="1"/>
      <c r="LKA55" s="1"/>
      <c r="LKC55" s="1"/>
      <c r="LKE55" s="1"/>
      <c r="LKG55" s="1"/>
      <c r="LKI55" s="1"/>
      <c r="LKK55" s="1"/>
      <c r="LKM55" s="1"/>
      <c r="LKO55" s="1"/>
      <c r="LKQ55" s="1"/>
      <c r="LKS55" s="1"/>
      <c r="LKU55" s="1"/>
      <c r="LKW55" s="1"/>
      <c r="LKY55" s="1"/>
      <c r="LLA55" s="1"/>
      <c r="LLC55" s="1"/>
      <c r="LLE55" s="1"/>
      <c r="LLG55" s="1"/>
      <c r="LLI55" s="1"/>
      <c r="LLK55" s="1"/>
      <c r="LLM55" s="1"/>
      <c r="LLO55" s="1"/>
      <c r="LLQ55" s="1"/>
      <c r="LLS55" s="1"/>
      <c r="LLU55" s="1"/>
      <c r="LLW55" s="1"/>
      <c r="LLY55" s="1"/>
      <c r="LMA55" s="1"/>
      <c r="LMC55" s="1"/>
      <c r="LME55" s="1"/>
      <c r="LMG55" s="1"/>
      <c r="LMI55" s="1"/>
      <c r="LMK55" s="1"/>
      <c r="LMM55" s="1"/>
      <c r="LMO55" s="1"/>
      <c r="LMQ55" s="1"/>
      <c r="LMS55" s="1"/>
      <c r="LMU55" s="1"/>
      <c r="LMW55" s="1"/>
      <c r="LMY55" s="1"/>
      <c r="LNA55" s="1"/>
      <c r="LNC55" s="1"/>
      <c r="LNE55" s="1"/>
      <c r="LNG55" s="1"/>
      <c r="LNI55" s="1"/>
      <c r="LNK55" s="1"/>
      <c r="LNM55" s="1"/>
      <c r="LNO55" s="1"/>
      <c r="LNQ55" s="1"/>
      <c r="LNS55" s="1"/>
      <c r="LNU55" s="1"/>
      <c r="LNW55" s="1"/>
      <c r="LNY55" s="1"/>
      <c r="LOA55" s="1"/>
      <c r="LOC55" s="1"/>
      <c r="LOE55" s="1"/>
      <c r="LOG55" s="1"/>
      <c r="LOI55" s="1"/>
      <c r="LOK55" s="1"/>
      <c r="LOM55" s="1"/>
      <c r="LOO55" s="1"/>
      <c r="LOQ55" s="1"/>
      <c r="LOS55" s="1"/>
      <c r="LOU55" s="1"/>
      <c r="LOW55" s="1"/>
      <c r="LOY55" s="1"/>
      <c r="LPA55" s="1"/>
      <c r="LPC55" s="1"/>
      <c r="LPE55" s="1"/>
      <c r="LPG55" s="1"/>
      <c r="LPI55" s="1"/>
      <c r="LPK55" s="1"/>
      <c r="LPM55" s="1"/>
      <c r="LPO55" s="1"/>
      <c r="LPQ55" s="1"/>
      <c r="LPS55" s="1"/>
      <c r="LPU55" s="1"/>
      <c r="LPW55" s="1"/>
      <c r="LPY55" s="1"/>
      <c r="LQA55" s="1"/>
      <c r="LQC55" s="1"/>
      <c r="LQE55" s="1"/>
      <c r="LQG55" s="1"/>
      <c r="LQI55" s="1"/>
      <c r="LQK55" s="1"/>
      <c r="LQM55" s="1"/>
      <c r="LQO55" s="1"/>
      <c r="LQQ55" s="1"/>
      <c r="LQS55" s="1"/>
      <c r="LQU55" s="1"/>
      <c r="LQW55" s="1"/>
      <c r="LQY55" s="1"/>
      <c r="LRA55" s="1"/>
      <c r="LRC55" s="1"/>
      <c r="LRE55" s="1"/>
      <c r="LRG55" s="1"/>
      <c r="LRI55" s="1"/>
      <c r="LRK55" s="1"/>
      <c r="LRM55" s="1"/>
      <c r="LRO55" s="1"/>
      <c r="LRQ55" s="1"/>
      <c r="LRS55" s="1"/>
      <c r="LRU55" s="1"/>
      <c r="LRW55" s="1"/>
      <c r="LRY55" s="1"/>
      <c r="LSA55" s="1"/>
      <c r="LSC55" s="1"/>
      <c r="LSE55" s="1"/>
      <c r="LSG55" s="1"/>
      <c r="LSI55" s="1"/>
      <c r="LSK55" s="1"/>
      <c r="LSM55" s="1"/>
      <c r="LSO55" s="1"/>
      <c r="LSQ55" s="1"/>
      <c r="LSS55" s="1"/>
      <c r="LSU55" s="1"/>
      <c r="LSW55" s="1"/>
      <c r="LSY55" s="1"/>
      <c r="LTA55" s="1"/>
      <c r="LTC55" s="1"/>
      <c r="LTE55" s="1"/>
      <c r="LTG55" s="1"/>
      <c r="LTI55" s="1"/>
      <c r="LTK55" s="1"/>
      <c r="LTM55" s="1"/>
      <c r="LTO55" s="1"/>
      <c r="LTQ55" s="1"/>
      <c r="LTS55" s="1"/>
      <c r="LTU55" s="1"/>
      <c r="LTW55" s="1"/>
      <c r="LTY55" s="1"/>
      <c r="LUA55" s="1"/>
      <c r="LUC55" s="1"/>
      <c r="LUE55" s="1"/>
      <c r="LUG55" s="1"/>
      <c r="LUI55" s="1"/>
      <c r="LUK55" s="1"/>
      <c r="LUM55" s="1"/>
      <c r="LUO55" s="1"/>
      <c r="LUQ55" s="1"/>
      <c r="LUS55" s="1"/>
      <c r="LUU55" s="1"/>
      <c r="LUW55" s="1"/>
      <c r="LUY55" s="1"/>
      <c r="LVA55" s="1"/>
      <c r="LVC55" s="1"/>
      <c r="LVE55" s="1"/>
      <c r="LVG55" s="1"/>
      <c r="LVI55" s="1"/>
      <c r="LVK55" s="1"/>
      <c r="LVM55" s="1"/>
      <c r="LVO55" s="1"/>
      <c r="LVQ55" s="1"/>
      <c r="LVS55" s="1"/>
      <c r="LVU55" s="1"/>
      <c r="LVW55" s="1"/>
      <c r="LVY55" s="1"/>
      <c r="LWA55" s="1"/>
      <c r="LWC55" s="1"/>
      <c r="LWE55" s="1"/>
      <c r="LWG55" s="1"/>
      <c r="LWI55" s="1"/>
      <c r="LWK55" s="1"/>
      <c r="LWM55" s="1"/>
      <c r="LWO55" s="1"/>
      <c r="LWQ55" s="1"/>
      <c r="LWS55" s="1"/>
      <c r="LWU55" s="1"/>
      <c r="LWW55" s="1"/>
      <c r="LWY55" s="1"/>
      <c r="LXA55" s="1"/>
      <c r="LXC55" s="1"/>
      <c r="LXE55" s="1"/>
      <c r="LXG55" s="1"/>
      <c r="LXI55" s="1"/>
      <c r="LXK55" s="1"/>
      <c r="LXM55" s="1"/>
      <c r="LXO55" s="1"/>
      <c r="LXQ55" s="1"/>
      <c r="LXS55" s="1"/>
      <c r="LXU55" s="1"/>
      <c r="LXW55" s="1"/>
      <c r="LXY55" s="1"/>
      <c r="LYA55" s="1"/>
      <c r="LYC55" s="1"/>
      <c r="LYE55" s="1"/>
      <c r="LYG55" s="1"/>
      <c r="LYI55" s="1"/>
      <c r="LYK55" s="1"/>
      <c r="LYM55" s="1"/>
      <c r="LYO55" s="1"/>
      <c r="LYQ55" s="1"/>
      <c r="LYS55" s="1"/>
      <c r="LYU55" s="1"/>
      <c r="LYW55" s="1"/>
      <c r="LYY55" s="1"/>
      <c r="LZA55" s="1"/>
      <c r="LZC55" s="1"/>
      <c r="LZE55" s="1"/>
      <c r="LZG55" s="1"/>
      <c r="LZI55" s="1"/>
      <c r="LZK55" s="1"/>
      <c r="LZM55" s="1"/>
      <c r="LZO55" s="1"/>
      <c r="LZQ55" s="1"/>
      <c r="LZS55" s="1"/>
      <c r="LZU55" s="1"/>
      <c r="LZW55" s="1"/>
      <c r="LZY55" s="1"/>
      <c r="MAA55" s="1"/>
      <c r="MAC55" s="1"/>
      <c r="MAE55" s="1"/>
      <c r="MAG55" s="1"/>
      <c r="MAI55" s="1"/>
      <c r="MAK55" s="1"/>
      <c r="MAM55" s="1"/>
      <c r="MAO55" s="1"/>
      <c r="MAQ55" s="1"/>
      <c r="MAS55" s="1"/>
      <c r="MAU55" s="1"/>
      <c r="MAW55" s="1"/>
      <c r="MAY55" s="1"/>
      <c r="MBA55" s="1"/>
      <c r="MBC55" s="1"/>
      <c r="MBE55" s="1"/>
      <c r="MBG55" s="1"/>
      <c r="MBI55" s="1"/>
      <c r="MBK55" s="1"/>
      <c r="MBM55" s="1"/>
      <c r="MBO55" s="1"/>
      <c r="MBQ55" s="1"/>
      <c r="MBS55" s="1"/>
      <c r="MBU55" s="1"/>
      <c r="MBW55" s="1"/>
      <c r="MBY55" s="1"/>
      <c r="MCA55" s="1"/>
      <c r="MCC55" s="1"/>
      <c r="MCE55" s="1"/>
      <c r="MCG55" s="1"/>
      <c r="MCI55" s="1"/>
      <c r="MCK55" s="1"/>
      <c r="MCM55" s="1"/>
      <c r="MCO55" s="1"/>
      <c r="MCQ55" s="1"/>
      <c r="MCS55" s="1"/>
      <c r="MCU55" s="1"/>
      <c r="MCW55" s="1"/>
      <c r="MCY55" s="1"/>
      <c r="MDA55" s="1"/>
      <c r="MDC55" s="1"/>
      <c r="MDE55" s="1"/>
      <c r="MDG55" s="1"/>
      <c r="MDI55" s="1"/>
      <c r="MDK55" s="1"/>
      <c r="MDM55" s="1"/>
      <c r="MDO55" s="1"/>
      <c r="MDQ55" s="1"/>
      <c r="MDS55" s="1"/>
      <c r="MDU55" s="1"/>
      <c r="MDW55" s="1"/>
      <c r="MDY55" s="1"/>
      <c r="MEA55" s="1"/>
      <c r="MEC55" s="1"/>
      <c r="MEE55" s="1"/>
      <c r="MEG55" s="1"/>
      <c r="MEI55" s="1"/>
      <c r="MEK55" s="1"/>
      <c r="MEM55" s="1"/>
      <c r="MEO55" s="1"/>
      <c r="MEQ55" s="1"/>
      <c r="MES55" s="1"/>
      <c r="MEU55" s="1"/>
      <c r="MEW55" s="1"/>
      <c r="MEY55" s="1"/>
      <c r="MFA55" s="1"/>
      <c r="MFC55" s="1"/>
      <c r="MFE55" s="1"/>
      <c r="MFG55" s="1"/>
      <c r="MFI55" s="1"/>
      <c r="MFK55" s="1"/>
      <c r="MFM55" s="1"/>
      <c r="MFO55" s="1"/>
      <c r="MFQ55" s="1"/>
      <c r="MFS55" s="1"/>
      <c r="MFU55" s="1"/>
      <c r="MFW55" s="1"/>
      <c r="MFY55" s="1"/>
      <c r="MGA55" s="1"/>
      <c r="MGC55" s="1"/>
      <c r="MGE55" s="1"/>
      <c r="MGG55" s="1"/>
      <c r="MGI55" s="1"/>
      <c r="MGK55" s="1"/>
      <c r="MGM55" s="1"/>
      <c r="MGO55" s="1"/>
      <c r="MGQ55" s="1"/>
      <c r="MGS55" s="1"/>
      <c r="MGU55" s="1"/>
      <c r="MGW55" s="1"/>
      <c r="MGY55" s="1"/>
      <c r="MHA55" s="1"/>
      <c r="MHC55" s="1"/>
      <c r="MHE55" s="1"/>
      <c r="MHG55" s="1"/>
      <c r="MHI55" s="1"/>
      <c r="MHK55" s="1"/>
      <c r="MHM55" s="1"/>
      <c r="MHO55" s="1"/>
      <c r="MHQ55" s="1"/>
      <c r="MHS55" s="1"/>
      <c r="MHU55" s="1"/>
      <c r="MHW55" s="1"/>
      <c r="MHY55" s="1"/>
      <c r="MIA55" s="1"/>
      <c r="MIC55" s="1"/>
      <c r="MIE55" s="1"/>
      <c r="MIG55" s="1"/>
      <c r="MII55" s="1"/>
      <c r="MIK55" s="1"/>
      <c r="MIM55" s="1"/>
      <c r="MIO55" s="1"/>
      <c r="MIQ55" s="1"/>
      <c r="MIS55" s="1"/>
      <c r="MIU55" s="1"/>
      <c r="MIW55" s="1"/>
      <c r="MIY55" s="1"/>
      <c r="MJA55" s="1"/>
      <c r="MJC55" s="1"/>
      <c r="MJE55" s="1"/>
      <c r="MJG55" s="1"/>
      <c r="MJI55" s="1"/>
      <c r="MJK55" s="1"/>
      <c r="MJM55" s="1"/>
      <c r="MJO55" s="1"/>
      <c r="MJQ55" s="1"/>
      <c r="MJS55" s="1"/>
      <c r="MJU55" s="1"/>
      <c r="MJW55" s="1"/>
      <c r="MJY55" s="1"/>
      <c r="MKA55" s="1"/>
      <c r="MKC55" s="1"/>
      <c r="MKE55" s="1"/>
      <c r="MKG55" s="1"/>
      <c r="MKI55" s="1"/>
      <c r="MKK55" s="1"/>
      <c r="MKM55" s="1"/>
      <c r="MKO55" s="1"/>
      <c r="MKQ55" s="1"/>
      <c r="MKS55" s="1"/>
      <c r="MKU55" s="1"/>
      <c r="MKW55" s="1"/>
      <c r="MKY55" s="1"/>
      <c r="MLA55" s="1"/>
      <c r="MLC55" s="1"/>
      <c r="MLE55" s="1"/>
      <c r="MLG55" s="1"/>
      <c r="MLI55" s="1"/>
      <c r="MLK55" s="1"/>
      <c r="MLM55" s="1"/>
      <c r="MLO55" s="1"/>
      <c r="MLQ55" s="1"/>
      <c r="MLS55" s="1"/>
      <c r="MLU55" s="1"/>
      <c r="MLW55" s="1"/>
      <c r="MLY55" s="1"/>
      <c r="MMA55" s="1"/>
      <c r="MMC55" s="1"/>
      <c r="MME55" s="1"/>
      <c r="MMG55" s="1"/>
      <c r="MMI55" s="1"/>
      <c r="MMK55" s="1"/>
      <c r="MMM55" s="1"/>
      <c r="MMO55" s="1"/>
      <c r="MMQ55" s="1"/>
      <c r="MMS55" s="1"/>
      <c r="MMU55" s="1"/>
      <c r="MMW55" s="1"/>
      <c r="MMY55" s="1"/>
      <c r="MNA55" s="1"/>
      <c r="MNC55" s="1"/>
      <c r="MNE55" s="1"/>
      <c r="MNG55" s="1"/>
      <c r="MNI55" s="1"/>
      <c r="MNK55" s="1"/>
      <c r="MNM55" s="1"/>
      <c r="MNO55" s="1"/>
      <c r="MNQ55" s="1"/>
      <c r="MNS55" s="1"/>
      <c r="MNU55" s="1"/>
      <c r="MNW55" s="1"/>
      <c r="MNY55" s="1"/>
      <c r="MOA55" s="1"/>
      <c r="MOC55" s="1"/>
      <c r="MOE55" s="1"/>
      <c r="MOG55" s="1"/>
      <c r="MOI55" s="1"/>
      <c r="MOK55" s="1"/>
      <c r="MOM55" s="1"/>
      <c r="MOO55" s="1"/>
      <c r="MOQ55" s="1"/>
      <c r="MOS55" s="1"/>
      <c r="MOU55" s="1"/>
      <c r="MOW55" s="1"/>
      <c r="MOY55" s="1"/>
      <c r="MPA55" s="1"/>
      <c r="MPC55" s="1"/>
      <c r="MPE55" s="1"/>
      <c r="MPG55" s="1"/>
      <c r="MPI55" s="1"/>
      <c r="MPK55" s="1"/>
      <c r="MPM55" s="1"/>
      <c r="MPO55" s="1"/>
      <c r="MPQ55" s="1"/>
      <c r="MPS55" s="1"/>
      <c r="MPU55" s="1"/>
      <c r="MPW55" s="1"/>
      <c r="MPY55" s="1"/>
      <c r="MQA55" s="1"/>
      <c r="MQC55" s="1"/>
      <c r="MQE55" s="1"/>
      <c r="MQG55" s="1"/>
      <c r="MQI55" s="1"/>
      <c r="MQK55" s="1"/>
      <c r="MQM55" s="1"/>
      <c r="MQO55" s="1"/>
      <c r="MQQ55" s="1"/>
      <c r="MQS55" s="1"/>
      <c r="MQU55" s="1"/>
      <c r="MQW55" s="1"/>
      <c r="MQY55" s="1"/>
      <c r="MRA55" s="1"/>
      <c r="MRC55" s="1"/>
      <c r="MRE55" s="1"/>
      <c r="MRG55" s="1"/>
      <c r="MRI55" s="1"/>
      <c r="MRK55" s="1"/>
      <c r="MRM55" s="1"/>
      <c r="MRO55" s="1"/>
      <c r="MRQ55" s="1"/>
      <c r="MRS55" s="1"/>
      <c r="MRU55" s="1"/>
      <c r="MRW55" s="1"/>
      <c r="MRY55" s="1"/>
      <c r="MSA55" s="1"/>
      <c r="MSC55" s="1"/>
      <c r="MSE55" s="1"/>
      <c r="MSG55" s="1"/>
      <c r="MSI55" s="1"/>
      <c r="MSK55" s="1"/>
      <c r="MSM55" s="1"/>
      <c r="MSO55" s="1"/>
      <c r="MSQ55" s="1"/>
      <c r="MSS55" s="1"/>
      <c r="MSU55" s="1"/>
      <c r="MSW55" s="1"/>
      <c r="MSY55" s="1"/>
      <c r="MTA55" s="1"/>
      <c r="MTC55" s="1"/>
      <c r="MTE55" s="1"/>
      <c r="MTG55" s="1"/>
      <c r="MTI55" s="1"/>
      <c r="MTK55" s="1"/>
      <c r="MTM55" s="1"/>
      <c r="MTO55" s="1"/>
      <c r="MTQ55" s="1"/>
      <c r="MTS55" s="1"/>
      <c r="MTU55" s="1"/>
      <c r="MTW55" s="1"/>
      <c r="MTY55" s="1"/>
      <c r="MUA55" s="1"/>
      <c r="MUC55" s="1"/>
      <c r="MUE55" s="1"/>
      <c r="MUG55" s="1"/>
      <c r="MUI55" s="1"/>
      <c r="MUK55" s="1"/>
      <c r="MUM55" s="1"/>
      <c r="MUO55" s="1"/>
      <c r="MUQ55" s="1"/>
      <c r="MUS55" s="1"/>
      <c r="MUU55" s="1"/>
      <c r="MUW55" s="1"/>
      <c r="MUY55" s="1"/>
      <c r="MVA55" s="1"/>
      <c r="MVC55" s="1"/>
      <c r="MVE55" s="1"/>
      <c r="MVG55" s="1"/>
      <c r="MVI55" s="1"/>
      <c r="MVK55" s="1"/>
      <c r="MVM55" s="1"/>
      <c r="MVO55" s="1"/>
      <c r="MVQ55" s="1"/>
      <c r="MVS55" s="1"/>
      <c r="MVU55" s="1"/>
      <c r="MVW55" s="1"/>
      <c r="MVY55" s="1"/>
      <c r="MWA55" s="1"/>
      <c r="MWC55" s="1"/>
      <c r="MWE55" s="1"/>
      <c r="MWG55" s="1"/>
      <c r="MWI55" s="1"/>
      <c r="MWK55" s="1"/>
      <c r="MWM55" s="1"/>
      <c r="MWO55" s="1"/>
      <c r="MWQ55" s="1"/>
      <c r="MWS55" s="1"/>
      <c r="MWU55" s="1"/>
      <c r="MWW55" s="1"/>
      <c r="MWY55" s="1"/>
      <c r="MXA55" s="1"/>
      <c r="MXC55" s="1"/>
      <c r="MXE55" s="1"/>
      <c r="MXG55" s="1"/>
      <c r="MXI55" s="1"/>
      <c r="MXK55" s="1"/>
      <c r="MXM55" s="1"/>
      <c r="MXO55" s="1"/>
      <c r="MXQ55" s="1"/>
      <c r="MXS55" s="1"/>
      <c r="MXU55" s="1"/>
      <c r="MXW55" s="1"/>
      <c r="MXY55" s="1"/>
      <c r="MYA55" s="1"/>
      <c r="MYC55" s="1"/>
      <c r="MYE55" s="1"/>
      <c r="MYG55" s="1"/>
      <c r="MYI55" s="1"/>
      <c r="MYK55" s="1"/>
      <c r="MYM55" s="1"/>
      <c r="MYO55" s="1"/>
      <c r="MYQ55" s="1"/>
      <c r="MYS55" s="1"/>
      <c r="MYU55" s="1"/>
      <c r="MYW55" s="1"/>
      <c r="MYY55" s="1"/>
      <c r="MZA55" s="1"/>
      <c r="MZC55" s="1"/>
      <c r="MZE55" s="1"/>
      <c r="MZG55" s="1"/>
      <c r="MZI55" s="1"/>
      <c r="MZK55" s="1"/>
      <c r="MZM55" s="1"/>
      <c r="MZO55" s="1"/>
      <c r="MZQ55" s="1"/>
      <c r="MZS55" s="1"/>
      <c r="MZU55" s="1"/>
      <c r="MZW55" s="1"/>
      <c r="MZY55" s="1"/>
      <c r="NAA55" s="1"/>
      <c r="NAC55" s="1"/>
      <c r="NAE55" s="1"/>
      <c r="NAG55" s="1"/>
      <c r="NAI55" s="1"/>
      <c r="NAK55" s="1"/>
      <c r="NAM55" s="1"/>
      <c r="NAO55" s="1"/>
      <c r="NAQ55" s="1"/>
      <c r="NAS55" s="1"/>
      <c r="NAU55" s="1"/>
      <c r="NAW55" s="1"/>
      <c r="NAY55" s="1"/>
      <c r="NBA55" s="1"/>
      <c r="NBC55" s="1"/>
      <c r="NBE55" s="1"/>
      <c r="NBG55" s="1"/>
      <c r="NBI55" s="1"/>
      <c r="NBK55" s="1"/>
      <c r="NBM55" s="1"/>
      <c r="NBO55" s="1"/>
      <c r="NBQ55" s="1"/>
      <c r="NBS55" s="1"/>
      <c r="NBU55" s="1"/>
      <c r="NBW55" s="1"/>
      <c r="NBY55" s="1"/>
      <c r="NCA55" s="1"/>
      <c r="NCC55" s="1"/>
      <c r="NCE55" s="1"/>
      <c r="NCG55" s="1"/>
      <c r="NCI55" s="1"/>
      <c r="NCK55" s="1"/>
      <c r="NCM55" s="1"/>
      <c r="NCO55" s="1"/>
      <c r="NCQ55" s="1"/>
      <c r="NCS55" s="1"/>
      <c r="NCU55" s="1"/>
      <c r="NCW55" s="1"/>
      <c r="NCY55" s="1"/>
      <c r="NDA55" s="1"/>
      <c r="NDC55" s="1"/>
      <c r="NDE55" s="1"/>
      <c r="NDG55" s="1"/>
      <c r="NDI55" s="1"/>
      <c r="NDK55" s="1"/>
      <c r="NDM55" s="1"/>
      <c r="NDO55" s="1"/>
      <c r="NDQ55" s="1"/>
      <c r="NDS55" s="1"/>
      <c r="NDU55" s="1"/>
      <c r="NDW55" s="1"/>
      <c r="NDY55" s="1"/>
      <c r="NEA55" s="1"/>
      <c r="NEC55" s="1"/>
      <c r="NEE55" s="1"/>
      <c r="NEG55" s="1"/>
      <c r="NEI55" s="1"/>
      <c r="NEK55" s="1"/>
      <c r="NEM55" s="1"/>
      <c r="NEO55" s="1"/>
      <c r="NEQ55" s="1"/>
      <c r="NES55" s="1"/>
      <c r="NEU55" s="1"/>
      <c r="NEW55" s="1"/>
      <c r="NEY55" s="1"/>
      <c r="NFA55" s="1"/>
      <c r="NFC55" s="1"/>
      <c r="NFE55" s="1"/>
      <c r="NFG55" s="1"/>
      <c r="NFI55" s="1"/>
      <c r="NFK55" s="1"/>
      <c r="NFM55" s="1"/>
      <c r="NFO55" s="1"/>
      <c r="NFQ55" s="1"/>
      <c r="NFS55" s="1"/>
      <c r="NFU55" s="1"/>
      <c r="NFW55" s="1"/>
      <c r="NFY55" s="1"/>
      <c r="NGA55" s="1"/>
      <c r="NGC55" s="1"/>
      <c r="NGE55" s="1"/>
      <c r="NGG55" s="1"/>
      <c r="NGI55" s="1"/>
      <c r="NGK55" s="1"/>
      <c r="NGM55" s="1"/>
      <c r="NGO55" s="1"/>
      <c r="NGQ55" s="1"/>
      <c r="NGS55" s="1"/>
      <c r="NGU55" s="1"/>
      <c r="NGW55" s="1"/>
      <c r="NGY55" s="1"/>
      <c r="NHA55" s="1"/>
      <c r="NHC55" s="1"/>
      <c r="NHE55" s="1"/>
      <c r="NHG55" s="1"/>
      <c r="NHI55" s="1"/>
      <c r="NHK55" s="1"/>
      <c r="NHM55" s="1"/>
      <c r="NHO55" s="1"/>
      <c r="NHQ55" s="1"/>
      <c r="NHS55" s="1"/>
      <c r="NHU55" s="1"/>
      <c r="NHW55" s="1"/>
      <c r="NHY55" s="1"/>
      <c r="NIA55" s="1"/>
      <c r="NIC55" s="1"/>
      <c r="NIE55" s="1"/>
      <c r="NIG55" s="1"/>
      <c r="NII55" s="1"/>
      <c r="NIK55" s="1"/>
      <c r="NIM55" s="1"/>
      <c r="NIO55" s="1"/>
      <c r="NIQ55" s="1"/>
      <c r="NIS55" s="1"/>
      <c r="NIU55" s="1"/>
      <c r="NIW55" s="1"/>
      <c r="NIY55" s="1"/>
      <c r="NJA55" s="1"/>
      <c r="NJC55" s="1"/>
      <c r="NJE55" s="1"/>
      <c r="NJG55" s="1"/>
      <c r="NJI55" s="1"/>
      <c r="NJK55" s="1"/>
      <c r="NJM55" s="1"/>
      <c r="NJO55" s="1"/>
      <c r="NJQ55" s="1"/>
      <c r="NJS55" s="1"/>
      <c r="NJU55" s="1"/>
      <c r="NJW55" s="1"/>
      <c r="NJY55" s="1"/>
      <c r="NKA55" s="1"/>
      <c r="NKC55" s="1"/>
      <c r="NKE55" s="1"/>
      <c r="NKG55" s="1"/>
      <c r="NKI55" s="1"/>
      <c r="NKK55" s="1"/>
      <c r="NKM55" s="1"/>
      <c r="NKO55" s="1"/>
      <c r="NKQ55" s="1"/>
      <c r="NKS55" s="1"/>
      <c r="NKU55" s="1"/>
      <c r="NKW55" s="1"/>
      <c r="NKY55" s="1"/>
      <c r="NLA55" s="1"/>
      <c r="NLC55" s="1"/>
      <c r="NLE55" s="1"/>
      <c r="NLG55" s="1"/>
      <c r="NLI55" s="1"/>
      <c r="NLK55" s="1"/>
      <c r="NLM55" s="1"/>
      <c r="NLO55" s="1"/>
      <c r="NLQ55" s="1"/>
      <c r="NLS55" s="1"/>
      <c r="NLU55" s="1"/>
      <c r="NLW55" s="1"/>
      <c r="NLY55" s="1"/>
      <c r="NMA55" s="1"/>
      <c r="NMC55" s="1"/>
      <c r="NME55" s="1"/>
      <c r="NMG55" s="1"/>
      <c r="NMI55" s="1"/>
      <c r="NMK55" s="1"/>
      <c r="NMM55" s="1"/>
      <c r="NMO55" s="1"/>
      <c r="NMQ55" s="1"/>
      <c r="NMS55" s="1"/>
      <c r="NMU55" s="1"/>
      <c r="NMW55" s="1"/>
      <c r="NMY55" s="1"/>
      <c r="NNA55" s="1"/>
      <c r="NNC55" s="1"/>
      <c r="NNE55" s="1"/>
      <c r="NNG55" s="1"/>
      <c r="NNI55" s="1"/>
      <c r="NNK55" s="1"/>
      <c r="NNM55" s="1"/>
      <c r="NNO55" s="1"/>
      <c r="NNQ55" s="1"/>
      <c r="NNS55" s="1"/>
      <c r="NNU55" s="1"/>
      <c r="NNW55" s="1"/>
      <c r="NNY55" s="1"/>
      <c r="NOA55" s="1"/>
      <c r="NOC55" s="1"/>
      <c r="NOE55" s="1"/>
      <c r="NOG55" s="1"/>
      <c r="NOI55" s="1"/>
      <c r="NOK55" s="1"/>
      <c r="NOM55" s="1"/>
      <c r="NOO55" s="1"/>
      <c r="NOQ55" s="1"/>
      <c r="NOS55" s="1"/>
      <c r="NOU55" s="1"/>
      <c r="NOW55" s="1"/>
      <c r="NOY55" s="1"/>
      <c r="NPA55" s="1"/>
      <c r="NPC55" s="1"/>
      <c r="NPE55" s="1"/>
      <c r="NPG55" s="1"/>
      <c r="NPI55" s="1"/>
      <c r="NPK55" s="1"/>
      <c r="NPM55" s="1"/>
      <c r="NPO55" s="1"/>
      <c r="NPQ55" s="1"/>
      <c r="NPS55" s="1"/>
      <c r="NPU55" s="1"/>
      <c r="NPW55" s="1"/>
      <c r="NPY55" s="1"/>
      <c r="NQA55" s="1"/>
      <c r="NQC55" s="1"/>
      <c r="NQE55" s="1"/>
      <c r="NQG55" s="1"/>
      <c r="NQI55" s="1"/>
      <c r="NQK55" s="1"/>
      <c r="NQM55" s="1"/>
      <c r="NQO55" s="1"/>
      <c r="NQQ55" s="1"/>
      <c r="NQS55" s="1"/>
      <c r="NQU55" s="1"/>
      <c r="NQW55" s="1"/>
      <c r="NQY55" s="1"/>
      <c r="NRA55" s="1"/>
      <c r="NRC55" s="1"/>
      <c r="NRE55" s="1"/>
      <c r="NRG55" s="1"/>
      <c r="NRI55" s="1"/>
      <c r="NRK55" s="1"/>
      <c r="NRM55" s="1"/>
      <c r="NRO55" s="1"/>
      <c r="NRQ55" s="1"/>
      <c r="NRS55" s="1"/>
      <c r="NRU55" s="1"/>
      <c r="NRW55" s="1"/>
      <c r="NRY55" s="1"/>
      <c r="NSA55" s="1"/>
      <c r="NSC55" s="1"/>
      <c r="NSE55" s="1"/>
      <c r="NSG55" s="1"/>
      <c r="NSI55" s="1"/>
      <c r="NSK55" s="1"/>
      <c r="NSM55" s="1"/>
      <c r="NSO55" s="1"/>
      <c r="NSQ55" s="1"/>
      <c r="NSS55" s="1"/>
      <c r="NSU55" s="1"/>
      <c r="NSW55" s="1"/>
      <c r="NSY55" s="1"/>
      <c r="NTA55" s="1"/>
      <c r="NTC55" s="1"/>
      <c r="NTE55" s="1"/>
      <c r="NTG55" s="1"/>
      <c r="NTI55" s="1"/>
      <c r="NTK55" s="1"/>
      <c r="NTM55" s="1"/>
      <c r="NTO55" s="1"/>
      <c r="NTQ55" s="1"/>
      <c r="NTS55" s="1"/>
      <c r="NTU55" s="1"/>
      <c r="NTW55" s="1"/>
      <c r="NTY55" s="1"/>
      <c r="NUA55" s="1"/>
      <c r="NUC55" s="1"/>
      <c r="NUE55" s="1"/>
      <c r="NUG55" s="1"/>
      <c r="NUI55" s="1"/>
      <c r="NUK55" s="1"/>
      <c r="NUM55" s="1"/>
      <c r="NUO55" s="1"/>
      <c r="NUQ55" s="1"/>
      <c r="NUS55" s="1"/>
      <c r="NUU55" s="1"/>
      <c r="NUW55" s="1"/>
      <c r="NUY55" s="1"/>
      <c r="NVA55" s="1"/>
      <c r="NVC55" s="1"/>
      <c r="NVE55" s="1"/>
      <c r="NVG55" s="1"/>
      <c r="NVI55" s="1"/>
      <c r="NVK55" s="1"/>
      <c r="NVM55" s="1"/>
      <c r="NVO55" s="1"/>
      <c r="NVQ55" s="1"/>
      <c r="NVS55" s="1"/>
      <c r="NVU55" s="1"/>
      <c r="NVW55" s="1"/>
      <c r="NVY55" s="1"/>
      <c r="NWA55" s="1"/>
      <c r="NWC55" s="1"/>
      <c r="NWE55" s="1"/>
      <c r="NWG55" s="1"/>
      <c r="NWI55" s="1"/>
      <c r="NWK55" s="1"/>
      <c r="NWM55" s="1"/>
      <c r="NWO55" s="1"/>
      <c r="NWQ55" s="1"/>
      <c r="NWS55" s="1"/>
      <c r="NWU55" s="1"/>
      <c r="NWW55" s="1"/>
      <c r="NWY55" s="1"/>
      <c r="NXA55" s="1"/>
      <c r="NXC55" s="1"/>
      <c r="NXE55" s="1"/>
      <c r="NXG55" s="1"/>
      <c r="NXI55" s="1"/>
      <c r="NXK55" s="1"/>
      <c r="NXM55" s="1"/>
      <c r="NXO55" s="1"/>
      <c r="NXQ55" s="1"/>
      <c r="NXS55" s="1"/>
      <c r="NXU55" s="1"/>
      <c r="NXW55" s="1"/>
      <c r="NXY55" s="1"/>
      <c r="NYA55" s="1"/>
      <c r="NYC55" s="1"/>
      <c r="NYE55" s="1"/>
      <c r="NYG55" s="1"/>
      <c r="NYI55" s="1"/>
      <c r="NYK55" s="1"/>
      <c r="NYM55" s="1"/>
      <c r="NYO55" s="1"/>
      <c r="NYQ55" s="1"/>
      <c r="NYS55" s="1"/>
      <c r="NYU55" s="1"/>
      <c r="NYW55" s="1"/>
      <c r="NYY55" s="1"/>
      <c r="NZA55" s="1"/>
      <c r="NZC55" s="1"/>
      <c r="NZE55" s="1"/>
      <c r="NZG55" s="1"/>
      <c r="NZI55" s="1"/>
      <c r="NZK55" s="1"/>
      <c r="NZM55" s="1"/>
      <c r="NZO55" s="1"/>
      <c r="NZQ55" s="1"/>
      <c r="NZS55" s="1"/>
      <c r="NZU55" s="1"/>
      <c r="NZW55" s="1"/>
      <c r="NZY55" s="1"/>
      <c r="OAA55" s="1"/>
      <c r="OAC55" s="1"/>
      <c r="OAE55" s="1"/>
      <c r="OAG55" s="1"/>
      <c r="OAI55" s="1"/>
      <c r="OAK55" s="1"/>
      <c r="OAM55" s="1"/>
      <c r="OAO55" s="1"/>
      <c r="OAQ55" s="1"/>
      <c r="OAS55" s="1"/>
      <c r="OAU55" s="1"/>
      <c r="OAW55" s="1"/>
      <c r="OAY55" s="1"/>
      <c r="OBA55" s="1"/>
      <c r="OBC55" s="1"/>
      <c r="OBE55" s="1"/>
      <c r="OBG55" s="1"/>
      <c r="OBI55" s="1"/>
      <c r="OBK55" s="1"/>
      <c r="OBM55" s="1"/>
      <c r="OBO55" s="1"/>
      <c r="OBQ55" s="1"/>
      <c r="OBS55" s="1"/>
      <c r="OBU55" s="1"/>
      <c r="OBW55" s="1"/>
      <c r="OBY55" s="1"/>
      <c r="OCA55" s="1"/>
      <c r="OCC55" s="1"/>
      <c r="OCE55" s="1"/>
      <c r="OCG55" s="1"/>
      <c r="OCI55" s="1"/>
      <c r="OCK55" s="1"/>
      <c r="OCM55" s="1"/>
      <c r="OCO55" s="1"/>
      <c r="OCQ55" s="1"/>
      <c r="OCS55" s="1"/>
      <c r="OCU55" s="1"/>
      <c r="OCW55" s="1"/>
      <c r="OCY55" s="1"/>
      <c r="ODA55" s="1"/>
      <c r="ODC55" s="1"/>
      <c r="ODE55" s="1"/>
      <c r="ODG55" s="1"/>
      <c r="ODI55" s="1"/>
      <c r="ODK55" s="1"/>
      <c r="ODM55" s="1"/>
      <c r="ODO55" s="1"/>
      <c r="ODQ55" s="1"/>
      <c r="ODS55" s="1"/>
      <c r="ODU55" s="1"/>
      <c r="ODW55" s="1"/>
      <c r="ODY55" s="1"/>
      <c r="OEA55" s="1"/>
      <c r="OEC55" s="1"/>
      <c r="OEE55" s="1"/>
      <c r="OEG55" s="1"/>
      <c r="OEI55" s="1"/>
      <c r="OEK55" s="1"/>
      <c r="OEM55" s="1"/>
      <c r="OEO55" s="1"/>
      <c r="OEQ55" s="1"/>
      <c r="OES55" s="1"/>
      <c r="OEU55" s="1"/>
      <c r="OEW55" s="1"/>
      <c r="OEY55" s="1"/>
      <c r="OFA55" s="1"/>
      <c r="OFC55" s="1"/>
      <c r="OFE55" s="1"/>
      <c r="OFG55" s="1"/>
      <c r="OFI55" s="1"/>
      <c r="OFK55" s="1"/>
      <c r="OFM55" s="1"/>
      <c r="OFO55" s="1"/>
      <c r="OFQ55" s="1"/>
      <c r="OFS55" s="1"/>
      <c r="OFU55" s="1"/>
      <c r="OFW55" s="1"/>
      <c r="OFY55" s="1"/>
      <c r="OGA55" s="1"/>
      <c r="OGC55" s="1"/>
      <c r="OGE55" s="1"/>
      <c r="OGG55" s="1"/>
      <c r="OGI55" s="1"/>
      <c r="OGK55" s="1"/>
      <c r="OGM55" s="1"/>
      <c r="OGO55" s="1"/>
      <c r="OGQ55" s="1"/>
      <c r="OGS55" s="1"/>
      <c r="OGU55" s="1"/>
      <c r="OGW55" s="1"/>
      <c r="OGY55" s="1"/>
      <c r="OHA55" s="1"/>
      <c r="OHC55" s="1"/>
      <c r="OHE55" s="1"/>
      <c r="OHG55" s="1"/>
      <c r="OHI55" s="1"/>
      <c r="OHK55" s="1"/>
      <c r="OHM55" s="1"/>
      <c r="OHO55" s="1"/>
      <c r="OHQ55" s="1"/>
      <c r="OHS55" s="1"/>
      <c r="OHU55" s="1"/>
      <c r="OHW55" s="1"/>
      <c r="OHY55" s="1"/>
      <c r="OIA55" s="1"/>
      <c r="OIC55" s="1"/>
      <c r="OIE55" s="1"/>
      <c r="OIG55" s="1"/>
      <c r="OII55" s="1"/>
      <c r="OIK55" s="1"/>
      <c r="OIM55" s="1"/>
      <c r="OIO55" s="1"/>
      <c r="OIQ55" s="1"/>
      <c r="OIS55" s="1"/>
      <c r="OIU55" s="1"/>
      <c r="OIW55" s="1"/>
      <c r="OIY55" s="1"/>
      <c r="OJA55" s="1"/>
      <c r="OJC55" s="1"/>
      <c r="OJE55" s="1"/>
      <c r="OJG55" s="1"/>
      <c r="OJI55" s="1"/>
      <c r="OJK55" s="1"/>
      <c r="OJM55" s="1"/>
      <c r="OJO55" s="1"/>
      <c r="OJQ55" s="1"/>
      <c r="OJS55" s="1"/>
      <c r="OJU55" s="1"/>
      <c r="OJW55" s="1"/>
      <c r="OJY55" s="1"/>
      <c r="OKA55" s="1"/>
      <c r="OKC55" s="1"/>
      <c r="OKE55" s="1"/>
      <c r="OKG55" s="1"/>
      <c r="OKI55" s="1"/>
      <c r="OKK55" s="1"/>
      <c r="OKM55" s="1"/>
      <c r="OKO55" s="1"/>
      <c r="OKQ55" s="1"/>
      <c r="OKS55" s="1"/>
      <c r="OKU55" s="1"/>
      <c r="OKW55" s="1"/>
      <c r="OKY55" s="1"/>
      <c r="OLA55" s="1"/>
      <c r="OLC55" s="1"/>
      <c r="OLE55" s="1"/>
      <c r="OLG55" s="1"/>
      <c r="OLI55" s="1"/>
      <c r="OLK55" s="1"/>
      <c r="OLM55" s="1"/>
      <c r="OLO55" s="1"/>
      <c r="OLQ55" s="1"/>
      <c r="OLS55" s="1"/>
      <c r="OLU55" s="1"/>
      <c r="OLW55" s="1"/>
      <c r="OLY55" s="1"/>
      <c r="OMA55" s="1"/>
      <c r="OMC55" s="1"/>
      <c r="OME55" s="1"/>
      <c r="OMG55" s="1"/>
      <c r="OMI55" s="1"/>
      <c r="OMK55" s="1"/>
      <c r="OMM55" s="1"/>
      <c r="OMO55" s="1"/>
      <c r="OMQ55" s="1"/>
      <c r="OMS55" s="1"/>
      <c r="OMU55" s="1"/>
      <c r="OMW55" s="1"/>
      <c r="OMY55" s="1"/>
      <c r="ONA55" s="1"/>
      <c r="ONC55" s="1"/>
      <c r="ONE55" s="1"/>
      <c r="ONG55" s="1"/>
      <c r="ONI55" s="1"/>
      <c r="ONK55" s="1"/>
      <c r="ONM55" s="1"/>
      <c r="ONO55" s="1"/>
      <c r="ONQ55" s="1"/>
      <c r="ONS55" s="1"/>
      <c r="ONU55" s="1"/>
      <c r="ONW55" s="1"/>
      <c r="ONY55" s="1"/>
      <c r="OOA55" s="1"/>
      <c r="OOC55" s="1"/>
      <c r="OOE55" s="1"/>
      <c r="OOG55" s="1"/>
      <c r="OOI55" s="1"/>
      <c r="OOK55" s="1"/>
      <c r="OOM55" s="1"/>
      <c r="OOO55" s="1"/>
      <c r="OOQ55" s="1"/>
      <c r="OOS55" s="1"/>
      <c r="OOU55" s="1"/>
      <c r="OOW55" s="1"/>
      <c r="OOY55" s="1"/>
      <c r="OPA55" s="1"/>
      <c r="OPC55" s="1"/>
      <c r="OPE55" s="1"/>
      <c r="OPG55" s="1"/>
      <c r="OPI55" s="1"/>
      <c r="OPK55" s="1"/>
      <c r="OPM55" s="1"/>
      <c r="OPO55" s="1"/>
      <c r="OPQ55" s="1"/>
      <c r="OPS55" s="1"/>
      <c r="OPU55" s="1"/>
      <c r="OPW55" s="1"/>
      <c r="OPY55" s="1"/>
      <c r="OQA55" s="1"/>
      <c r="OQC55" s="1"/>
      <c r="OQE55" s="1"/>
      <c r="OQG55" s="1"/>
      <c r="OQI55" s="1"/>
      <c r="OQK55" s="1"/>
      <c r="OQM55" s="1"/>
      <c r="OQO55" s="1"/>
      <c r="OQQ55" s="1"/>
      <c r="OQS55" s="1"/>
      <c r="OQU55" s="1"/>
      <c r="OQW55" s="1"/>
      <c r="OQY55" s="1"/>
      <c r="ORA55" s="1"/>
      <c r="ORC55" s="1"/>
      <c r="ORE55" s="1"/>
      <c r="ORG55" s="1"/>
      <c r="ORI55" s="1"/>
      <c r="ORK55" s="1"/>
      <c r="ORM55" s="1"/>
      <c r="ORO55" s="1"/>
      <c r="ORQ55" s="1"/>
      <c r="ORS55" s="1"/>
      <c r="ORU55" s="1"/>
      <c r="ORW55" s="1"/>
      <c r="ORY55" s="1"/>
      <c r="OSA55" s="1"/>
      <c r="OSC55" s="1"/>
      <c r="OSE55" s="1"/>
      <c r="OSG55" s="1"/>
      <c r="OSI55" s="1"/>
      <c r="OSK55" s="1"/>
      <c r="OSM55" s="1"/>
      <c r="OSO55" s="1"/>
      <c r="OSQ55" s="1"/>
      <c r="OSS55" s="1"/>
      <c r="OSU55" s="1"/>
      <c r="OSW55" s="1"/>
      <c r="OSY55" s="1"/>
      <c r="OTA55" s="1"/>
      <c r="OTC55" s="1"/>
      <c r="OTE55" s="1"/>
      <c r="OTG55" s="1"/>
      <c r="OTI55" s="1"/>
      <c r="OTK55" s="1"/>
      <c r="OTM55" s="1"/>
      <c r="OTO55" s="1"/>
      <c r="OTQ55" s="1"/>
      <c r="OTS55" s="1"/>
      <c r="OTU55" s="1"/>
      <c r="OTW55" s="1"/>
      <c r="OTY55" s="1"/>
      <c r="OUA55" s="1"/>
      <c r="OUC55" s="1"/>
      <c r="OUE55" s="1"/>
      <c r="OUG55" s="1"/>
      <c r="OUI55" s="1"/>
      <c r="OUK55" s="1"/>
      <c r="OUM55" s="1"/>
      <c r="OUO55" s="1"/>
      <c r="OUQ55" s="1"/>
      <c r="OUS55" s="1"/>
      <c r="OUU55" s="1"/>
      <c r="OUW55" s="1"/>
      <c r="OUY55" s="1"/>
      <c r="OVA55" s="1"/>
      <c r="OVC55" s="1"/>
      <c r="OVE55" s="1"/>
      <c r="OVG55" s="1"/>
      <c r="OVI55" s="1"/>
      <c r="OVK55" s="1"/>
      <c r="OVM55" s="1"/>
      <c r="OVO55" s="1"/>
      <c r="OVQ55" s="1"/>
      <c r="OVS55" s="1"/>
      <c r="OVU55" s="1"/>
      <c r="OVW55" s="1"/>
      <c r="OVY55" s="1"/>
      <c r="OWA55" s="1"/>
      <c r="OWC55" s="1"/>
      <c r="OWE55" s="1"/>
      <c r="OWG55" s="1"/>
      <c r="OWI55" s="1"/>
      <c r="OWK55" s="1"/>
      <c r="OWM55" s="1"/>
      <c r="OWO55" s="1"/>
      <c r="OWQ55" s="1"/>
      <c r="OWS55" s="1"/>
      <c r="OWU55" s="1"/>
      <c r="OWW55" s="1"/>
      <c r="OWY55" s="1"/>
      <c r="OXA55" s="1"/>
      <c r="OXC55" s="1"/>
      <c r="OXE55" s="1"/>
      <c r="OXG55" s="1"/>
      <c r="OXI55" s="1"/>
      <c r="OXK55" s="1"/>
      <c r="OXM55" s="1"/>
      <c r="OXO55" s="1"/>
      <c r="OXQ55" s="1"/>
      <c r="OXS55" s="1"/>
      <c r="OXU55" s="1"/>
      <c r="OXW55" s="1"/>
      <c r="OXY55" s="1"/>
      <c r="OYA55" s="1"/>
      <c r="OYC55" s="1"/>
      <c r="OYE55" s="1"/>
      <c r="OYG55" s="1"/>
      <c r="OYI55" s="1"/>
      <c r="OYK55" s="1"/>
      <c r="OYM55" s="1"/>
      <c r="OYO55" s="1"/>
      <c r="OYQ55" s="1"/>
      <c r="OYS55" s="1"/>
      <c r="OYU55" s="1"/>
      <c r="OYW55" s="1"/>
      <c r="OYY55" s="1"/>
      <c r="OZA55" s="1"/>
      <c r="OZC55" s="1"/>
      <c r="OZE55" s="1"/>
      <c r="OZG55" s="1"/>
      <c r="OZI55" s="1"/>
      <c r="OZK55" s="1"/>
      <c r="OZM55" s="1"/>
      <c r="OZO55" s="1"/>
      <c r="OZQ55" s="1"/>
      <c r="OZS55" s="1"/>
      <c r="OZU55" s="1"/>
      <c r="OZW55" s="1"/>
      <c r="OZY55" s="1"/>
      <c r="PAA55" s="1"/>
      <c r="PAC55" s="1"/>
      <c r="PAE55" s="1"/>
      <c r="PAG55" s="1"/>
      <c r="PAI55" s="1"/>
      <c r="PAK55" s="1"/>
      <c r="PAM55" s="1"/>
      <c r="PAO55" s="1"/>
      <c r="PAQ55" s="1"/>
      <c r="PAS55" s="1"/>
      <c r="PAU55" s="1"/>
      <c r="PAW55" s="1"/>
      <c r="PAY55" s="1"/>
      <c r="PBA55" s="1"/>
      <c r="PBC55" s="1"/>
      <c r="PBE55" s="1"/>
      <c r="PBG55" s="1"/>
      <c r="PBI55" s="1"/>
      <c r="PBK55" s="1"/>
      <c r="PBM55" s="1"/>
      <c r="PBO55" s="1"/>
      <c r="PBQ55" s="1"/>
      <c r="PBS55" s="1"/>
      <c r="PBU55" s="1"/>
      <c r="PBW55" s="1"/>
      <c r="PBY55" s="1"/>
      <c r="PCA55" s="1"/>
      <c r="PCC55" s="1"/>
      <c r="PCE55" s="1"/>
      <c r="PCG55" s="1"/>
      <c r="PCI55" s="1"/>
      <c r="PCK55" s="1"/>
      <c r="PCM55" s="1"/>
      <c r="PCO55" s="1"/>
      <c r="PCQ55" s="1"/>
      <c r="PCS55" s="1"/>
      <c r="PCU55" s="1"/>
      <c r="PCW55" s="1"/>
      <c r="PCY55" s="1"/>
      <c r="PDA55" s="1"/>
      <c r="PDC55" s="1"/>
      <c r="PDE55" s="1"/>
      <c r="PDG55" s="1"/>
      <c r="PDI55" s="1"/>
      <c r="PDK55" s="1"/>
      <c r="PDM55" s="1"/>
      <c r="PDO55" s="1"/>
      <c r="PDQ55" s="1"/>
      <c r="PDS55" s="1"/>
      <c r="PDU55" s="1"/>
      <c r="PDW55" s="1"/>
      <c r="PDY55" s="1"/>
      <c r="PEA55" s="1"/>
      <c r="PEC55" s="1"/>
      <c r="PEE55" s="1"/>
      <c r="PEG55" s="1"/>
      <c r="PEI55" s="1"/>
      <c r="PEK55" s="1"/>
      <c r="PEM55" s="1"/>
      <c r="PEO55" s="1"/>
      <c r="PEQ55" s="1"/>
      <c r="PES55" s="1"/>
      <c r="PEU55" s="1"/>
      <c r="PEW55" s="1"/>
      <c r="PEY55" s="1"/>
      <c r="PFA55" s="1"/>
      <c r="PFC55" s="1"/>
      <c r="PFE55" s="1"/>
      <c r="PFG55" s="1"/>
      <c r="PFI55" s="1"/>
      <c r="PFK55" s="1"/>
      <c r="PFM55" s="1"/>
      <c r="PFO55" s="1"/>
      <c r="PFQ55" s="1"/>
      <c r="PFS55" s="1"/>
      <c r="PFU55" s="1"/>
      <c r="PFW55" s="1"/>
      <c r="PFY55" s="1"/>
      <c r="PGA55" s="1"/>
      <c r="PGC55" s="1"/>
      <c r="PGE55" s="1"/>
      <c r="PGG55" s="1"/>
      <c r="PGI55" s="1"/>
      <c r="PGK55" s="1"/>
      <c r="PGM55" s="1"/>
      <c r="PGO55" s="1"/>
      <c r="PGQ55" s="1"/>
      <c r="PGS55" s="1"/>
      <c r="PGU55" s="1"/>
      <c r="PGW55" s="1"/>
      <c r="PGY55" s="1"/>
      <c r="PHA55" s="1"/>
      <c r="PHC55" s="1"/>
      <c r="PHE55" s="1"/>
      <c r="PHG55" s="1"/>
      <c r="PHI55" s="1"/>
      <c r="PHK55" s="1"/>
      <c r="PHM55" s="1"/>
      <c r="PHO55" s="1"/>
      <c r="PHQ55" s="1"/>
      <c r="PHS55" s="1"/>
      <c r="PHU55" s="1"/>
      <c r="PHW55" s="1"/>
      <c r="PHY55" s="1"/>
      <c r="PIA55" s="1"/>
      <c r="PIC55" s="1"/>
      <c r="PIE55" s="1"/>
      <c r="PIG55" s="1"/>
      <c r="PII55" s="1"/>
      <c r="PIK55" s="1"/>
      <c r="PIM55" s="1"/>
      <c r="PIO55" s="1"/>
      <c r="PIQ55" s="1"/>
      <c r="PIS55" s="1"/>
      <c r="PIU55" s="1"/>
      <c r="PIW55" s="1"/>
      <c r="PIY55" s="1"/>
      <c r="PJA55" s="1"/>
      <c r="PJC55" s="1"/>
      <c r="PJE55" s="1"/>
      <c r="PJG55" s="1"/>
      <c r="PJI55" s="1"/>
      <c r="PJK55" s="1"/>
      <c r="PJM55" s="1"/>
      <c r="PJO55" s="1"/>
      <c r="PJQ55" s="1"/>
      <c r="PJS55" s="1"/>
      <c r="PJU55" s="1"/>
      <c r="PJW55" s="1"/>
      <c r="PJY55" s="1"/>
      <c r="PKA55" s="1"/>
      <c r="PKC55" s="1"/>
      <c r="PKE55" s="1"/>
      <c r="PKG55" s="1"/>
      <c r="PKI55" s="1"/>
      <c r="PKK55" s="1"/>
      <c r="PKM55" s="1"/>
      <c r="PKO55" s="1"/>
      <c r="PKQ55" s="1"/>
      <c r="PKS55" s="1"/>
      <c r="PKU55" s="1"/>
      <c r="PKW55" s="1"/>
      <c r="PKY55" s="1"/>
      <c r="PLA55" s="1"/>
      <c r="PLC55" s="1"/>
      <c r="PLE55" s="1"/>
      <c r="PLG55" s="1"/>
      <c r="PLI55" s="1"/>
      <c r="PLK55" s="1"/>
      <c r="PLM55" s="1"/>
      <c r="PLO55" s="1"/>
      <c r="PLQ55" s="1"/>
      <c r="PLS55" s="1"/>
      <c r="PLU55" s="1"/>
      <c r="PLW55" s="1"/>
      <c r="PLY55" s="1"/>
      <c r="PMA55" s="1"/>
      <c r="PMC55" s="1"/>
      <c r="PME55" s="1"/>
      <c r="PMG55" s="1"/>
      <c r="PMI55" s="1"/>
      <c r="PMK55" s="1"/>
      <c r="PMM55" s="1"/>
      <c r="PMO55" s="1"/>
      <c r="PMQ55" s="1"/>
      <c r="PMS55" s="1"/>
      <c r="PMU55" s="1"/>
      <c r="PMW55" s="1"/>
      <c r="PMY55" s="1"/>
      <c r="PNA55" s="1"/>
      <c r="PNC55" s="1"/>
      <c r="PNE55" s="1"/>
      <c r="PNG55" s="1"/>
      <c r="PNI55" s="1"/>
      <c r="PNK55" s="1"/>
      <c r="PNM55" s="1"/>
      <c r="PNO55" s="1"/>
      <c r="PNQ55" s="1"/>
      <c r="PNS55" s="1"/>
      <c r="PNU55" s="1"/>
      <c r="PNW55" s="1"/>
      <c r="PNY55" s="1"/>
      <c r="POA55" s="1"/>
      <c r="POC55" s="1"/>
      <c r="POE55" s="1"/>
      <c r="POG55" s="1"/>
      <c r="POI55" s="1"/>
      <c r="POK55" s="1"/>
      <c r="POM55" s="1"/>
      <c r="POO55" s="1"/>
      <c r="POQ55" s="1"/>
      <c r="POS55" s="1"/>
      <c r="POU55" s="1"/>
      <c r="POW55" s="1"/>
      <c r="POY55" s="1"/>
      <c r="PPA55" s="1"/>
      <c r="PPC55" s="1"/>
      <c r="PPE55" s="1"/>
      <c r="PPG55" s="1"/>
      <c r="PPI55" s="1"/>
      <c r="PPK55" s="1"/>
      <c r="PPM55" s="1"/>
      <c r="PPO55" s="1"/>
      <c r="PPQ55" s="1"/>
      <c r="PPS55" s="1"/>
      <c r="PPU55" s="1"/>
      <c r="PPW55" s="1"/>
      <c r="PPY55" s="1"/>
      <c r="PQA55" s="1"/>
      <c r="PQC55" s="1"/>
      <c r="PQE55" s="1"/>
      <c r="PQG55" s="1"/>
      <c r="PQI55" s="1"/>
      <c r="PQK55" s="1"/>
      <c r="PQM55" s="1"/>
      <c r="PQO55" s="1"/>
      <c r="PQQ55" s="1"/>
      <c r="PQS55" s="1"/>
      <c r="PQU55" s="1"/>
      <c r="PQW55" s="1"/>
      <c r="PQY55" s="1"/>
      <c r="PRA55" s="1"/>
      <c r="PRC55" s="1"/>
      <c r="PRE55" s="1"/>
      <c r="PRG55" s="1"/>
      <c r="PRI55" s="1"/>
      <c r="PRK55" s="1"/>
      <c r="PRM55" s="1"/>
      <c r="PRO55" s="1"/>
      <c r="PRQ55" s="1"/>
      <c r="PRS55" s="1"/>
      <c r="PRU55" s="1"/>
      <c r="PRW55" s="1"/>
      <c r="PRY55" s="1"/>
      <c r="PSA55" s="1"/>
      <c r="PSC55" s="1"/>
      <c r="PSE55" s="1"/>
      <c r="PSG55" s="1"/>
      <c r="PSI55" s="1"/>
      <c r="PSK55" s="1"/>
      <c r="PSM55" s="1"/>
      <c r="PSO55" s="1"/>
      <c r="PSQ55" s="1"/>
      <c r="PSS55" s="1"/>
      <c r="PSU55" s="1"/>
      <c r="PSW55" s="1"/>
      <c r="PSY55" s="1"/>
      <c r="PTA55" s="1"/>
      <c r="PTC55" s="1"/>
      <c r="PTE55" s="1"/>
      <c r="PTG55" s="1"/>
      <c r="PTI55" s="1"/>
      <c r="PTK55" s="1"/>
      <c r="PTM55" s="1"/>
      <c r="PTO55" s="1"/>
      <c r="PTQ55" s="1"/>
      <c r="PTS55" s="1"/>
      <c r="PTU55" s="1"/>
      <c r="PTW55" s="1"/>
      <c r="PTY55" s="1"/>
      <c r="PUA55" s="1"/>
      <c r="PUC55" s="1"/>
      <c r="PUE55" s="1"/>
      <c r="PUG55" s="1"/>
      <c r="PUI55" s="1"/>
      <c r="PUK55" s="1"/>
      <c r="PUM55" s="1"/>
      <c r="PUO55" s="1"/>
      <c r="PUQ55" s="1"/>
      <c r="PUS55" s="1"/>
      <c r="PUU55" s="1"/>
      <c r="PUW55" s="1"/>
      <c r="PUY55" s="1"/>
      <c r="PVA55" s="1"/>
      <c r="PVC55" s="1"/>
      <c r="PVE55" s="1"/>
      <c r="PVG55" s="1"/>
      <c r="PVI55" s="1"/>
      <c r="PVK55" s="1"/>
      <c r="PVM55" s="1"/>
      <c r="PVO55" s="1"/>
      <c r="PVQ55" s="1"/>
      <c r="PVS55" s="1"/>
      <c r="PVU55" s="1"/>
      <c r="PVW55" s="1"/>
      <c r="PVY55" s="1"/>
      <c r="PWA55" s="1"/>
      <c r="PWC55" s="1"/>
      <c r="PWE55" s="1"/>
      <c r="PWG55" s="1"/>
      <c r="PWI55" s="1"/>
      <c r="PWK55" s="1"/>
      <c r="PWM55" s="1"/>
      <c r="PWO55" s="1"/>
      <c r="PWQ55" s="1"/>
      <c r="PWS55" s="1"/>
      <c r="PWU55" s="1"/>
      <c r="PWW55" s="1"/>
      <c r="PWY55" s="1"/>
      <c r="PXA55" s="1"/>
      <c r="PXC55" s="1"/>
      <c r="PXE55" s="1"/>
      <c r="PXG55" s="1"/>
      <c r="PXI55" s="1"/>
      <c r="PXK55" s="1"/>
      <c r="PXM55" s="1"/>
      <c r="PXO55" s="1"/>
      <c r="PXQ55" s="1"/>
      <c r="PXS55" s="1"/>
      <c r="PXU55" s="1"/>
      <c r="PXW55" s="1"/>
      <c r="PXY55" s="1"/>
      <c r="PYA55" s="1"/>
      <c r="PYC55" s="1"/>
      <c r="PYE55" s="1"/>
      <c r="PYG55" s="1"/>
      <c r="PYI55" s="1"/>
      <c r="PYK55" s="1"/>
      <c r="PYM55" s="1"/>
      <c r="PYO55" s="1"/>
      <c r="PYQ55" s="1"/>
      <c r="PYS55" s="1"/>
      <c r="PYU55" s="1"/>
      <c r="PYW55" s="1"/>
      <c r="PYY55" s="1"/>
      <c r="PZA55" s="1"/>
      <c r="PZC55" s="1"/>
      <c r="PZE55" s="1"/>
      <c r="PZG55" s="1"/>
      <c r="PZI55" s="1"/>
      <c r="PZK55" s="1"/>
      <c r="PZM55" s="1"/>
      <c r="PZO55" s="1"/>
      <c r="PZQ55" s="1"/>
      <c r="PZS55" s="1"/>
      <c r="PZU55" s="1"/>
      <c r="PZW55" s="1"/>
      <c r="PZY55" s="1"/>
      <c r="QAA55" s="1"/>
      <c r="QAC55" s="1"/>
      <c r="QAE55" s="1"/>
      <c r="QAG55" s="1"/>
      <c r="QAI55" s="1"/>
      <c r="QAK55" s="1"/>
      <c r="QAM55" s="1"/>
      <c r="QAO55" s="1"/>
      <c r="QAQ55" s="1"/>
      <c r="QAS55" s="1"/>
      <c r="QAU55" s="1"/>
      <c r="QAW55" s="1"/>
      <c r="QAY55" s="1"/>
      <c r="QBA55" s="1"/>
      <c r="QBC55" s="1"/>
      <c r="QBE55" s="1"/>
      <c r="QBG55" s="1"/>
      <c r="QBI55" s="1"/>
      <c r="QBK55" s="1"/>
      <c r="QBM55" s="1"/>
      <c r="QBO55" s="1"/>
      <c r="QBQ55" s="1"/>
      <c r="QBS55" s="1"/>
      <c r="QBU55" s="1"/>
      <c r="QBW55" s="1"/>
      <c r="QBY55" s="1"/>
      <c r="QCA55" s="1"/>
      <c r="QCC55" s="1"/>
      <c r="QCE55" s="1"/>
      <c r="QCG55" s="1"/>
      <c r="QCI55" s="1"/>
      <c r="QCK55" s="1"/>
      <c r="QCM55" s="1"/>
      <c r="QCO55" s="1"/>
      <c r="QCQ55" s="1"/>
      <c r="QCS55" s="1"/>
      <c r="QCU55" s="1"/>
      <c r="QCW55" s="1"/>
      <c r="QCY55" s="1"/>
      <c r="QDA55" s="1"/>
      <c r="QDC55" s="1"/>
      <c r="QDE55" s="1"/>
      <c r="QDG55" s="1"/>
      <c r="QDI55" s="1"/>
      <c r="QDK55" s="1"/>
      <c r="QDM55" s="1"/>
      <c r="QDO55" s="1"/>
      <c r="QDQ55" s="1"/>
      <c r="QDS55" s="1"/>
      <c r="QDU55" s="1"/>
      <c r="QDW55" s="1"/>
      <c r="QDY55" s="1"/>
      <c r="QEA55" s="1"/>
      <c r="QEC55" s="1"/>
      <c r="QEE55" s="1"/>
      <c r="QEG55" s="1"/>
      <c r="QEI55" s="1"/>
      <c r="QEK55" s="1"/>
      <c r="QEM55" s="1"/>
      <c r="QEO55" s="1"/>
      <c r="QEQ55" s="1"/>
      <c r="QES55" s="1"/>
      <c r="QEU55" s="1"/>
      <c r="QEW55" s="1"/>
      <c r="QEY55" s="1"/>
      <c r="QFA55" s="1"/>
      <c r="QFC55" s="1"/>
      <c r="QFE55" s="1"/>
      <c r="QFG55" s="1"/>
      <c r="QFI55" s="1"/>
      <c r="QFK55" s="1"/>
      <c r="QFM55" s="1"/>
      <c r="QFO55" s="1"/>
      <c r="QFQ55" s="1"/>
      <c r="QFS55" s="1"/>
      <c r="QFU55" s="1"/>
      <c r="QFW55" s="1"/>
      <c r="QFY55" s="1"/>
      <c r="QGA55" s="1"/>
      <c r="QGC55" s="1"/>
      <c r="QGE55" s="1"/>
      <c r="QGG55" s="1"/>
      <c r="QGI55" s="1"/>
      <c r="QGK55" s="1"/>
      <c r="QGM55" s="1"/>
      <c r="QGO55" s="1"/>
      <c r="QGQ55" s="1"/>
      <c r="QGS55" s="1"/>
      <c r="QGU55" s="1"/>
      <c r="QGW55" s="1"/>
      <c r="QGY55" s="1"/>
      <c r="QHA55" s="1"/>
      <c r="QHC55" s="1"/>
      <c r="QHE55" s="1"/>
      <c r="QHG55" s="1"/>
      <c r="QHI55" s="1"/>
      <c r="QHK55" s="1"/>
      <c r="QHM55" s="1"/>
      <c r="QHO55" s="1"/>
      <c r="QHQ55" s="1"/>
      <c r="QHS55" s="1"/>
      <c r="QHU55" s="1"/>
      <c r="QHW55" s="1"/>
      <c r="QHY55" s="1"/>
      <c r="QIA55" s="1"/>
      <c r="QIC55" s="1"/>
      <c r="QIE55" s="1"/>
      <c r="QIG55" s="1"/>
      <c r="QII55" s="1"/>
      <c r="QIK55" s="1"/>
      <c r="QIM55" s="1"/>
      <c r="QIO55" s="1"/>
      <c r="QIQ55" s="1"/>
      <c r="QIS55" s="1"/>
      <c r="QIU55" s="1"/>
      <c r="QIW55" s="1"/>
      <c r="QIY55" s="1"/>
      <c r="QJA55" s="1"/>
      <c r="QJC55" s="1"/>
      <c r="QJE55" s="1"/>
      <c r="QJG55" s="1"/>
      <c r="QJI55" s="1"/>
      <c r="QJK55" s="1"/>
      <c r="QJM55" s="1"/>
      <c r="QJO55" s="1"/>
      <c r="QJQ55" s="1"/>
      <c r="QJS55" s="1"/>
      <c r="QJU55" s="1"/>
      <c r="QJW55" s="1"/>
      <c r="QJY55" s="1"/>
      <c r="QKA55" s="1"/>
      <c r="QKC55" s="1"/>
      <c r="QKE55" s="1"/>
      <c r="QKG55" s="1"/>
      <c r="QKI55" s="1"/>
      <c r="QKK55" s="1"/>
      <c r="QKM55" s="1"/>
      <c r="QKO55" s="1"/>
      <c r="QKQ55" s="1"/>
      <c r="QKS55" s="1"/>
      <c r="QKU55" s="1"/>
      <c r="QKW55" s="1"/>
      <c r="QKY55" s="1"/>
      <c r="QLA55" s="1"/>
      <c r="QLC55" s="1"/>
      <c r="QLE55" s="1"/>
      <c r="QLG55" s="1"/>
      <c r="QLI55" s="1"/>
      <c r="QLK55" s="1"/>
      <c r="QLM55" s="1"/>
      <c r="QLO55" s="1"/>
      <c r="QLQ55" s="1"/>
      <c r="QLS55" s="1"/>
      <c r="QLU55" s="1"/>
      <c r="QLW55" s="1"/>
      <c r="QLY55" s="1"/>
      <c r="QMA55" s="1"/>
      <c r="QMC55" s="1"/>
      <c r="QME55" s="1"/>
      <c r="QMG55" s="1"/>
      <c r="QMI55" s="1"/>
      <c r="QMK55" s="1"/>
      <c r="QMM55" s="1"/>
      <c r="QMO55" s="1"/>
      <c r="QMQ55" s="1"/>
      <c r="QMS55" s="1"/>
      <c r="QMU55" s="1"/>
      <c r="QMW55" s="1"/>
      <c r="QMY55" s="1"/>
      <c r="QNA55" s="1"/>
      <c r="QNC55" s="1"/>
      <c r="QNE55" s="1"/>
      <c r="QNG55" s="1"/>
      <c r="QNI55" s="1"/>
      <c r="QNK55" s="1"/>
      <c r="QNM55" s="1"/>
      <c r="QNO55" s="1"/>
      <c r="QNQ55" s="1"/>
      <c r="QNS55" s="1"/>
      <c r="QNU55" s="1"/>
      <c r="QNW55" s="1"/>
      <c r="QNY55" s="1"/>
      <c r="QOA55" s="1"/>
      <c r="QOC55" s="1"/>
      <c r="QOE55" s="1"/>
      <c r="QOG55" s="1"/>
      <c r="QOI55" s="1"/>
      <c r="QOK55" s="1"/>
      <c r="QOM55" s="1"/>
      <c r="QOO55" s="1"/>
      <c r="QOQ55" s="1"/>
      <c r="QOS55" s="1"/>
      <c r="QOU55" s="1"/>
      <c r="QOW55" s="1"/>
      <c r="QOY55" s="1"/>
      <c r="QPA55" s="1"/>
      <c r="QPC55" s="1"/>
      <c r="QPE55" s="1"/>
      <c r="QPG55" s="1"/>
      <c r="QPI55" s="1"/>
      <c r="QPK55" s="1"/>
      <c r="QPM55" s="1"/>
      <c r="QPO55" s="1"/>
      <c r="QPQ55" s="1"/>
      <c r="QPS55" s="1"/>
      <c r="QPU55" s="1"/>
      <c r="QPW55" s="1"/>
      <c r="QPY55" s="1"/>
      <c r="QQA55" s="1"/>
      <c r="QQC55" s="1"/>
      <c r="QQE55" s="1"/>
      <c r="QQG55" s="1"/>
      <c r="QQI55" s="1"/>
      <c r="QQK55" s="1"/>
      <c r="QQM55" s="1"/>
      <c r="QQO55" s="1"/>
      <c r="QQQ55" s="1"/>
      <c r="QQS55" s="1"/>
      <c r="QQU55" s="1"/>
      <c r="QQW55" s="1"/>
      <c r="QQY55" s="1"/>
      <c r="QRA55" s="1"/>
      <c r="QRC55" s="1"/>
      <c r="QRE55" s="1"/>
      <c r="QRG55" s="1"/>
      <c r="QRI55" s="1"/>
      <c r="QRK55" s="1"/>
      <c r="QRM55" s="1"/>
      <c r="QRO55" s="1"/>
      <c r="QRQ55" s="1"/>
      <c r="QRS55" s="1"/>
      <c r="QRU55" s="1"/>
      <c r="QRW55" s="1"/>
      <c r="QRY55" s="1"/>
      <c r="QSA55" s="1"/>
      <c r="QSC55" s="1"/>
      <c r="QSE55" s="1"/>
      <c r="QSG55" s="1"/>
      <c r="QSI55" s="1"/>
      <c r="QSK55" s="1"/>
      <c r="QSM55" s="1"/>
      <c r="QSO55" s="1"/>
      <c r="QSQ55" s="1"/>
      <c r="QSS55" s="1"/>
      <c r="QSU55" s="1"/>
      <c r="QSW55" s="1"/>
      <c r="QSY55" s="1"/>
      <c r="QTA55" s="1"/>
      <c r="QTC55" s="1"/>
      <c r="QTE55" s="1"/>
      <c r="QTG55" s="1"/>
      <c r="QTI55" s="1"/>
      <c r="QTK55" s="1"/>
      <c r="QTM55" s="1"/>
      <c r="QTO55" s="1"/>
      <c r="QTQ55" s="1"/>
      <c r="QTS55" s="1"/>
      <c r="QTU55" s="1"/>
      <c r="QTW55" s="1"/>
      <c r="QTY55" s="1"/>
      <c r="QUA55" s="1"/>
      <c r="QUC55" s="1"/>
      <c r="QUE55" s="1"/>
      <c r="QUG55" s="1"/>
      <c r="QUI55" s="1"/>
      <c r="QUK55" s="1"/>
      <c r="QUM55" s="1"/>
      <c r="QUO55" s="1"/>
      <c r="QUQ55" s="1"/>
      <c r="QUS55" s="1"/>
      <c r="QUU55" s="1"/>
      <c r="QUW55" s="1"/>
      <c r="QUY55" s="1"/>
      <c r="QVA55" s="1"/>
      <c r="QVC55" s="1"/>
      <c r="QVE55" s="1"/>
      <c r="QVG55" s="1"/>
      <c r="QVI55" s="1"/>
      <c r="QVK55" s="1"/>
      <c r="QVM55" s="1"/>
      <c r="QVO55" s="1"/>
      <c r="QVQ55" s="1"/>
      <c r="QVS55" s="1"/>
      <c r="QVU55" s="1"/>
      <c r="QVW55" s="1"/>
      <c r="QVY55" s="1"/>
      <c r="QWA55" s="1"/>
      <c r="QWC55" s="1"/>
      <c r="QWE55" s="1"/>
      <c r="QWG55" s="1"/>
      <c r="QWI55" s="1"/>
      <c r="QWK55" s="1"/>
      <c r="QWM55" s="1"/>
      <c r="QWO55" s="1"/>
      <c r="QWQ55" s="1"/>
      <c r="QWS55" s="1"/>
      <c r="QWU55" s="1"/>
      <c r="QWW55" s="1"/>
      <c r="QWY55" s="1"/>
      <c r="QXA55" s="1"/>
      <c r="QXC55" s="1"/>
      <c r="QXE55" s="1"/>
      <c r="QXG55" s="1"/>
      <c r="QXI55" s="1"/>
      <c r="QXK55" s="1"/>
      <c r="QXM55" s="1"/>
      <c r="QXO55" s="1"/>
      <c r="QXQ55" s="1"/>
      <c r="QXS55" s="1"/>
      <c r="QXU55" s="1"/>
      <c r="QXW55" s="1"/>
      <c r="QXY55" s="1"/>
      <c r="QYA55" s="1"/>
      <c r="QYC55" s="1"/>
      <c r="QYE55" s="1"/>
      <c r="QYG55" s="1"/>
      <c r="QYI55" s="1"/>
      <c r="QYK55" s="1"/>
      <c r="QYM55" s="1"/>
      <c r="QYO55" s="1"/>
      <c r="QYQ55" s="1"/>
      <c r="QYS55" s="1"/>
      <c r="QYU55" s="1"/>
      <c r="QYW55" s="1"/>
      <c r="QYY55" s="1"/>
      <c r="QZA55" s="1"/>
      <c r="QZC55" s="1"/>
      <c r="QZE55" s="1"/>
      <c r="QZG55" s="1"/>
      <c r="QZI55" s="1"/>
      <c r="QZK55" s="1"/>
      <c r="QZM55" s="1"/>
      <c r="QZO55" s="1"/>
      <c r="QZQ55" s="1"/>
      <c r="QZS55" s="1"/>
      <c r="QZU55" s="1"/>
      <c r="QZW55" s="1"/>
      <c r="QZY55" s="1"/>
      <c r="RAA55" s="1"/>
      <c r="RAC55" s="1"/>
      <c r="RAE55" s="1"/>
      <c r="RAG55" s="1"/>
      <c r="RAI55" s="1"/>
      <c r="RAK55" s="1"/>
      <c r="RAM55" s="1"/>
      <c r="RAO55" s="1"/>
      <c r="RAQ55" s="1"/>
      <c r="RAS55" s="1"/>
      <c r="RAU55" s="1"/>
      <c r="RAW55" s="1"/>
      <c r="RAY55" s="1"/>
      <c r="RBA55" s="1"/>
      <c r="RBC55" s="1"/>
      <c r="RBE55" s="1"/>
      <c r="RBG55" s="1"/>
      <c r="RBI55" s="1"/>
      <c r="RBK55" s="1"/>
      <c r="RBM55" s="1"/>
      <c r="RBO55" s="1"/>
      <c r="RBQ55" s="1"/>
      <c r="RBS55" s="1"/>
      <c r="RBU55" s="1"/>
      <c r="RBW55" s="1"/>
      <c r="RBY55" s="1"/>
      <c r="RCA55" s="1"/>
      <c r="RCC55" s="1"/>
      <c r="RCE55" s="1"/>
      <c r="RCG55" s="1"/>
      <c r="RCI55" s="1"/>
      <c r="RCK55" s="1"/>
      <c r="RCM55" s="1"/>
      <c r="RCO55" s="1"/>
      <c r="RCQ55" s="1"/>
      <c r="RCS55" s="1"/>
      <c r="RCU55" s="1"/>
      <c r="RCW55" s="1"/>
      <c r="RCY55" s="1"/>
      <c r="RDA55" s="1"/>
      <c r="RDC55" s="1"/>
      <c r="RDE55" s="1"/>
      <c r="RDG55" s="1"/>
      <c r="RDI55" s="1"/>
      <c r="RDK55" s="1"/>
      <c r="RDM55" s="1"/>
      <c r="RDO55" s="1"/>
      <c r="RDQ55" s="1"/>
      <c r="RDS55" s="1"/>
      <c r="RDU55" s="1"/>
      <c r="RDW55" s="1"/>
      <c r="RDY55" s="1"/>
      <c r="REA55" s="1"/>
      <c r="REC55" s="1"/>
      <c r="REE55" s="1"/>
      <c r="REG55" s="1"/>
      <c r="REI55" s="1"/>
      <c r="REK55" s="1"/>
      <c r="REM55" s="1"/>
      <c r="REO55" s="1"/>
      <c r="REQ55" s="1"/>
      <c r="RES55" s="1"/>
      <c r="REU55" s="1"/>
      <c r="REW55" s="1"/>
      <c r="REY55" s="1"/>
      <c r="RFA55" s="1"/>
      <c r="RFC55" s="1"/>
      <c r="RFE55" s="1"/>
      <c r="RFG55" s="1"/>
      <c r="RFI55" s="1"/>
      <c r="RFK55" s="1"/>
      <c r="RFM55" s="1"/>
      <c r="RFO55" s="1"/>
      <c r="RFQ55" s="1"/>
      <c r="RFS55" s="1"/>
      <c r="RFU55" s="1"/>
      <c r="RFW55" s="1"/>
      <c r="RFY55" s="1"/>
      <c r="RGA55" s="1"/>
      <c r="RGC55" s="1"/>
      <c r="RGE55" s="1"/>
      <c r="RGG55" s="1"/>
      <c r="RGI55" s="1"/>
      <c r="RGK55" s="1"/>
      <c r="RGM55" s="1"/>
      <c r="RGO55" s="1"/>
      <c r="RGQ55" s="1"/>
      <c r="RGS55" s="1"/>
      <c r="RGU55" s="1"/>
      <c r="RGW55" s="1"/>
      <c r="RGY55" s="1"/>
      <c r="RHA55" s="1"/>
      <c r="RHC55" s="1"/>
      <c r="RHE55" s="1"/>
      <c r="RHG55" s="1"/>
      <c r="RHI55" s="1"/>
      <c r="RHK55" s="1"/>
      <c r="RHM55" s="1"/>
      <c r="RHO55" s="1"/>
      <c r="RHQ55" s="1"/>
      <c r="RHS55" s="1"/>
      <c r="RHU55" s="1"/>
      <c r="RHW55" s="1"/>
      <c r="RHY55" s="1"/>
      <c r="RIA55" s="1"/>
      <c r="RIC55" s="1"/>
      <c r="RIE55" s="1"/>
      <c r="RIG55" s="1"/>
      <c r="RII55" s="1"/>
      <c r="RIK55" s="1"/>
      <c r="RIM55" s="1"/>
      <c r="RIO55" s="1"/>
      <c r="RIQ55" s="1"/>
      <c r="RIS55" s="1"/>
      <c r="RIU55" s="1"/>
      <c r="RIW55" s="1"/>
      <c r="RIY55" s="1"/>
      <c r="RJA55" s="1"/>
      <c r="RJC55" s="1"/>
      <c r="RJE55" s="1"/>
      <c r="RJG55" s="1"/>
      <c r="RJI55" s="1"/>
      <c r="RJK55" s="1"/>
      <c r="RJM55" s="1"/>
      <c r="RJO55" s="1"/>
      <c r="RJQ55" s="1"/>
      <c r="RJS55" s="1"/>
      <c r="RJU55" s="1"/>
      <c r="RJW55" s="1"/>
      <c r="RJY55" s="1"/>
      <c r="RKA55" s="1"/>
      <c r="RKC55" s="1"/>
      <c r="RKE55" s="1"/>
      <c r="RKG55" s="1"/>
      <c r="RKI55" s="1"/>
      <c r="RKK55" s="1"/>
      <c r="RKM55" s="1"/>
      <c r="RKO55" s="1"/>
      <c r="RKQ55" s="1"/>
      <c r="RKS55" s="1"/>
      <c r="RKU55" s="1"/>
      <c r="RKW55" s="1"/>
      <c r="RKY55" s="1"/>
      <c r="RLA55" s="1"/>
      <c r="RLC55" s="1"/>
      <c r="RLE55" s="1"/>
      <c r="RLG55" s="1"/>
      <c r="RLI55" s="1"/>
      <c r="RLK55" s="1"/>
      <c r="RLM55" s="1"/>
      <c r="RLO55" s="1"/>
      <c r="RLQ55" s="1"/>
      <c r="RLS55" s="1"/>
      <c r="RLU55" s="1"/>
      <c r="RLW55" s="1"/>
      <c r="RLY55" s="1"/>
      <c r="RMA55" s="1"/>
      <c r="RMC55" s="1"/>
      <c r="RME55" s="1"/>
      <c r="RMG55" s="1"/>
      <c r="RMI55" s="1"/>
      <c r="RMK55" s="1"/>
      <c r="RMM55" s="1"/>
      <c r="RMO55" s="1"/>
      <c r="RMQ55" s="1"/>
      <c r="RMS55" s="1"/>
      <c r="RMU55" s="1"/>
      <c r="RMW55" s="1"/>
      <c r="RMY55" s="1"/>
      <c r="RNA55" s="1"/>
      <c r="RNC55" s="1"/>
      <c r="RNE55" s="1"/>
      <c r="RNG55" s="1"/>
      <c r="RNI55" s="1"/>
      <c r="RNK55" s="1"/>
      <c r="RNM55" s="1"/>
      <c r="RNO55" s="1"/>
      <c r="RNQ55" s="1"/>
      <c r="RNS55" s="1"/>
      <c r="RNU55" s="1"/>
      <c r="RNW55" s="1"/>
      <c r="RNY55" s="1"/>
      <c r="ROA55" s="1"/>
      <c r="ROC55" s="1"/>
      <c r="ROE55" s="1"/>
      <c r="ROG55" s="1"/>
      <c r="ROI55" s="1"/>
      <c r="ROK55" s="1"/>
      <c r="ROM55" s="1"/>
      <c r="ROO55" s="1"/>
      <c r="ROQ55" s="1"/>
      <c r="ROS55" s="1"/>
      <c r="ROU55" s="1"/>
      <c r="ROW55" s="1"/>
      <c r="ROY55" s="1"/>
      <c r="RPA55" s="1"/>
      <c r="RPC55" s="1"/>
      <c r="RPE55" s="1"/>
      <c r="RPG55" s="1"/>
      <c r="RPI55" s="1"/>
      <c r="RPK55" s="1"/>
      <c r="RPM55" s="1"/>
      <c r="RPO55" s="1"/>
      <c r="RPQ55" s="1"/>
      <c r="RPS55" s="1"/>
      <c r="RPU55" s="1"/>
      <c r="RPW55" s="1"/>
      <c r="RPY55" s="1"/>
      <c r="RQA55" s="1"/>
      <c r="RQC55" s="1"/>
      <c r="RQE55" s="1"/>
      <c r="RQG55" s="1"/>
      <c r="RQI55" s="1"/>
      <c r="RQK55" s="1"/>
      <c r="RQM55" s="1"/>
      <c r="RQO55" s="1"/>
      <c r="RQQ55" s="1"/>
      <c r="RQS55" s="1"/>
      <c r="RQU55" s="1"/>
      <c r="RQW55" s="1"/>
      <c r="RQY55" s="1"/>
      <c r="RRA55" s="1"/>
      <c r="RRC55" s="1"/>
      <c r="RRE55" s="1"/>
      <c r="RRG55" s="1"/>
      <c r="RRI55" s="1"/>
      <c r="RRK55" s="1"/>
      <c r="RRM55" s="1"/>
      <c r="RRO55" s="1"/>
      <c r="RRQ55" s="1"/>
      <c r="RRS55" s="1"/>
      <c r="RRU55" s="1"/>
      <c r="RRW55" s="1"/>
      <c r="RRY55" s="1"/>
      <c r="RSA55" s="1"/>
      <c r="RSC55" s="1"/>
      <c r="RSE55" s="1"/>
      <c r="RSG55" s="1"/>
      <c r="RSI55" s="1"/>
      <c r="RSK55" s="1"/>
      <c r="RSM55" s="1"/>
      <c r="RSO55" s="1"/>
      <c r="RSQ55" s="1"/>
      <c r="RSS55" s="1"/>
      <c r="RSU55" s="1"/>
      <c r="RSW55" s="1"/>
      <c r="RSY55" s="1"/>
      <c r="RTA55" s="1"/>
      <c r="RTC55" s="1"/>
      <c r="RTE55" s="1"/>
      <c r="RTG55" s="1"/>
      <c r="RTI55" s="1"/>
      <c r="RTK55" s="1"/>
      <c r="RTM55" s="1"/>
      <c r="RTO55" s="1"/>
      <c r="RTQ55" s="1"/>
      <c r="RTS55" s="1"/>
      <c r="RTU55" s="1"/>
      <c r="RTW55" s="1"/>
      <c r="RTY55" s="1"/>
      <c r="RUA55" s="1"/>
      <c r="RUC55" s="1"/>
      <c r="RUE55" s="1"/>
      <c r="RUG55" s="1"/>
      <c r="RUI55" s="1"/>
      <c r="RUK55" s="1"/>
      <c r="RUM55" s="1"/>
      <c r="RUO55" s="1"/>
      <c r="RUQ55" s="1"/>
      <c r="RUS55" s="1"/>
      <c r="RUU55" s="1"/>
      <c r="RUW55" s="1"/>
      <c r="RUY55" s="1"/>
      <c r="RVA55" s="1"/>
      <c r="RVC55" s="1"/>
      <c r="RVE55" s="1"/>
      <c r="RVG55" s="1"/>
      <c r="RVI55" s="1"/>
      <c r="RVK55" s="1"/>
      <c r="RVM55" s="1"/>
      <c r="RVO55" s="1"/>
      <c r="RVQ55" s="1"/>
      <c r="RVS55" s="1"/>
      <c r="RVU55" s="1"/>
      <c r="RVW55" s="1"/>
      <c r="RVY55" s="1"/>
      <c r="RWA55" s="1"/>
      <c r="RWC55" s="1"/>
      <c r="RWE55" s="1"/>
      <c r="RWG55" s="1"/>
      <c r="RWI55" s="1"/>
      <c r="RWK55" s="1"/>
      <c r="RWM55" s="1"/>
      <c r="RWO55" s="1"/>
      <c r="RWQ55" s="1"/>
      <c r="RWS55" s="1"/>
      <c r="RWU55" s="1"/>
      <c r="RWW55" s="1"/>
      <c r="RWY55" s="1"/>
      <c r="RXA55" s="1"/>
      <c r="RXC55" s="1"/>
      <c r="RXE55" s="1"/>
      <c r="RXG55" s="1"/>
      <c r="RXI55" s="1"/>
      <c r="RXK55" s="1"/>
      <c r="RXM55" s="1"/>
      <c r="RXO55" s="1"/>
      <c r="RXQ55" s="1"/>
      <c r="RXS55" s="1"/>
      <c r="RXU55" s="1"/>
      <c r="RXW55" s="1"/>
      <c r="RXY55" s="1"/>
      <c r="RYA55" s="1"/>
      <c r="RYC55" s="1"/>
      <c r="RYE55" s="1"/>
      <c r="RYG55" s="1"/>
      <c r="RYI55" s="1"/>
      <c r="RYK55" s="1"/>
      <c r="RYM55" s="1"/>
      <c r="RYO55" s="1"/>
      <c r="RYQ55" s="1"/>
      <c r="RYS55" s="1"/>
      <c r="RYU55" s="1"/>
      <c r="RYW55" s="1"/>
      <c r="RYY55" s="1"/>
      <c r="RZA55" s="1"/>
      <c r="RZC55" s="1"/>
      <c r="RZE55" s="1"/>
      <c r="RZG55" s="1"/>
      <c r="RZI55" s="1"/>
      <c r="RZK55" s="1"/>
      <c r="RZM55" s="1"/>
      <c r="RZO55" s="1"/>
      <c r="RZQ55" s="1"/>
      <c r="RZS55" s="1"/>
      <c r="RZU55" s="1"/>
      <c r="RZW55" s="1"/>
      <c r="RZY55" s="1"/>
      <c r="SAA55" s="1"/>
      <c r="SAC55" s="1"/>
      <c r="SAE55" s="1"/>
      <c r="SAG55" s="1"/>
      <c r="SAI55" s="1"/>
      <c r="SAK55" s="1"/>
      <c r="SAM55" s="1"/>
      <c r="SAO55" s="1"/>
      <c r="SAQ55" s="1"/>
      <c r="SAS55" s="1"/>
      <c r="SAU55" s="1"/>
      <c r="SAW55" s="1"/>
      <c r="SAY55" s="1"/>
      <c r="SBA55" s="1"/>
      <c r="SBC55" s="1"/>
      <c r="SBE55" s="1"/>
      <c r="SBG55" s="1"/>
      <c r="SBI55" s="1"/>
      <c r="SBK55" s="1"/>
      <c r="SBM55" s="1"/>
      <c r="SBO55" s="1"/>
      <c r="SBQ55" s="1"/>
      <c r="SBS55" s="1"/>
      <c r="SBU55" s="1"/>
      <c r="SBW55" s="1"/>
      <c r="SBY55" s="1"/>
      <c r="SCA55" s="1"/>
      <c r="SCC55" s="1"/>
      <c r="SCE55" s="1"/>
      <c r="SCG55" s="1"/>
      <c r="SCI55" s="1"/>
      <c r="SCK55" s="1"/>
      <c r="SCM55" s="1"/>
      <c r="SCO55" s="1"/>
      <c r="SCQ55" s="1"/>
      <c r="SCS55" s="1"/>
      <c r="SCU55" s="1"/>
      <c r="SCW55" s="1"/>
      <c r="SCY55" s="1"/>
      <c r="SDA55" s="1"/>
      <c r="SDC55" s="1"/>
      <c r="SDE55" s="1"/>
      <c r="SDG55" s="1"/>
      <c r="SDI55" s="1"/>
      <c r="SDK55" s="1"/>
      <c r="SDM55" s="1"/>
      <c r="SDO55" s="1"/>
      <c r="SDQ55" s="1"/>
      <c r="SDS55" s="1"/>
      <c r="SDU55" s="1"/>
      <c r="SDW55" s="1"/>
      <c r="SDY55" s="1"/>
      <c r="SEA55" s="1"/>
      <c r="SEC55" s="1"/>
      <c r="SEE55" s="1"/>
      <c r="SEG55" s="1"/>
      <c r="SEI55" s="1"/>
      <c r="SEK55" s="1"/>
      <c r="SEM55" s="1"/>
      <c r="SEO55" s="1"/>
      <c r="SEQ55" s="1"/>
      <c r="SES55" s="1"/>
      <c r="SEU55" s="1"/>
      <c r="SEW55" s="1"/>
      <c r="SEY55" s="1"/>
      <c r="SFA55" s="1"/>
      <c r="SFC55" s="1"/>
      <c r="SFE55" s="1"/>
      <c r="SFG55" s="1"/>
      <c r="SFI55" s="1"/>
      <c r="SFK55" s="1"/>
      <c r="SFM55" s="1"/>
      <c r="SFO55" s="1"/>
      <c r="SFQ55" s="1"/>
      <c r="SFS55" s="1"/>
      <c r="SFU55" s="1"/>
      <c r="SFW55" s="1"/>
      <c r="SFY55" s="1"/>
      <c r="SGA55" s="1"/>
      <c r="SGC55" s="1"/>
      <c r="SGE55" s="1"/>
      <c r="SGG55" s="1"/>
      <c r="SGI55" s="1"/>
      <c r="SGK55" s="1"/>
      <c r="SGM55" s="1"/>
      <c r="SGO55" s="1"/>
      <c r="SGQ55" s="1"/>
      <c r="SGS55" s="1"/>
      <c r="SGU55" s="1"/>
      <c r="SGW55" s="1"/>
      <c r="SGY55" s="1"/>
      <c r="SHA55" s="1"/>
      <c r="SHC55" s="1"/>
      <c r="SHE55" s="1"/>
      <c r="SHG55" s="1"/>
      <c r="SHI55" s="1"/>
      <c r="SHK55" s="1"/>
      <c r="SHM55" s="1"/>
      <c r="SHO55" s="1"/>
      <c r="SHQ55" s="1"/>
      <c r="SHS55" s="1"/>
      <c r="SHU55" s="1"/>
      <c r="SHW55" s="1"/>
      <c r="SHY55" s="1"/>
      <c r="SIA55" s="1"/>
      <c r="SIC55" s="1"/>
      <c r="SIE55" s="1"/>
      <c r="SIG55" s="1"/>
      <c r="SII55" s="1"/>
      <c r="SIK55" s="1"/>
      <c r="SIM55" s="1"/>
      <c r="SIO55" s="1"/>
      <c r="SIQ55" s="1"/>
      <c r="SIS55" s="1"/>
      <c r="SIU55" s="1"/>
      <c r="SIW55" s="1"/>
      <c r="SIY55" s="1"/>
      <c r="SJA55" s="1"/>
      <c r="SJC55" s="1"/>
      <c r="SJE55" s="1"/>
      <c r="SJG55" s="1"/>
      <c r="SJI55" s="1"/>
      <c r="SJK55" s="1"/>
      <c r="SJM55" s="1"/>
      <c r="SJO55" s="1"/>
      <c r="SJQ55" s="1"/>
      <c r="SJS55" s="1"/>
      <c r="SJU55" s="1"/>
      <c r="SJW55" s="1"/>
      <c r="SJY55" s="1"/>
      <c r="SKA55" s="1"/>
      <c r="SKC55" s="1"/>
      <c r="SKE55" s="1"/>
      <c r="SKG55" s="1"/>
      <c r="SKI55" s="1"/>
      <c r="SKK55" s="1"/>
      <c r="SKM55" s="1"/>
      <c r="SKO55" s="1"/>
      <c r="SKQ55" s="1"/>
      <c r="SKS55" s="1"/>
      <c r="SKU55" s="1"/>
      <c r="SKW55" s="1"/>
      <c r="SKY55" s="1"/>
      <c r="SLA55" s="1"/>
      <c r="SLC55" s="1"/>
      <c r="SLE55" s="1"/>
      <c r="SLG55" s="1"/>
      <c r="SLI55" s="1"/>
      <c r="SLK55" s="1"/>
      <c r="SLM55" s="1"/>
      <c r="SLO55" s="1"/>
      <c r="SLQ55" s="1"/>
      <c r="SLS55" s="1"/>
      <c r="SLU55" s="1"/>
      <c r="SLW55" s="1"/>
      <c r="SLY55" s="1"/>
      <c r="SMA55" s="1"/>
      <c r="SMC55" s="1"/>
      <c r="SME55" s="1"/>
      <c r="SMG55" s="1"/>
      <c r="SMI55" s="1"/>
      <c r="SMK55" s="1"/>
      <c r="SMM55" s="1"/>
      <c r="SMO55" s="1"/>
      <c r="SMQ55" s="1"/>
      <c r="SMS55" s="1"/>
      <c r="SMU55" s="1"/>
      <c r="SMW55" s="1"/>
      <c r="SMY55" s="1"/>
      <c r="SNA55" s="1"/>
      <c r="SNC55" s="1"/>
      <c r="SNE55" s="1"/>
      <c r="SNG55" s="1"/>
      <c r="SNI55" s="1"/>
      <c r="SNK55" s="1"/>
      <c r="SNM55" s="1"/>
      <c r="SNO55" s="1"/>
      <c r="SNQ55" s="1"/>
      <c r="SNS55" s="1"/>
      <c r="SNU55" s="1"/>
      <c r="SNW55" s="1"/>
      <c r="SNY55" s="1"/>
      <c r="SOA55" s="1"/>
      <c r="SOC55" s="1"/>
      <c r="SOE55" s="1"/>
      <c r="SOG55" s="1"/>
      <c r="SOI55" s="1"/>
      <c r="SOK55" s="1"/>
      <c r="SOM55" s="1"/>
      <c r="SOO55" s="1"/>
      <c r="SOQ55" s="1"/>
      <c r="SOS55" s="1"/>
      <c r="SOU55" s="1"/>
      <c r="SOW55" s="1"/>
      <c r="SOY55" s="1"/>
      <c r="SPA55" s="1"/>
      <c r="SPC55" s="1"/>
      <c r="SPE55" s="1"/>
      <c r="SPG55" s="1"/>
      <c r="SPI55" s="1"/>
      <c r="SPK55" s="1"/>
      <c r="SPM55" s="1"/>
      <c r="SPO55" s="1"/>
      <c r="SPQ55" s="1"/>
      <c r="SPS55" s="1"/>
      <c r="SPU55" s="1"/>
      <c r="SPW55" s="1"/>
      <c r="SPY55" s="1"/>
      <c r="SQA55" s="1"/>
      <c r="SQC55" s="1"/>
      <c r="SQE55" s="1"/>
      <c r="SQG55" s="1"/>
      <c r="SQI55" s="1"/>
      <c r="SQK55" s="1"/>
      <c r="SQM55" s="1"/>
      <c r="SQO55" s="1"/>
      <c r="SQQ55" s="1"/>
      <c r="SQS55" s="1"/>
      <c r="SQU55" s="1"/>
      <c r="SQW55" s="1"/>
      <c r="SQY55" s="1"/>
      <c r="SRA55" s="1"/>
      <c r="SRC55" s="1"/>
      <c r="SRE55" s="1"/>
      <c r="SRG55" s="1"/>
      <c r="SRI55" s="1"/>
      <c r="SRK55" s="1"/>
      <c r="SRM55" s="1"/>
      <c r="SRO55" s="1"/>
      <c r="SRQ55" s="1"/>
      <c r="SRS55" s="1"/>
      <c r="SRU55" s="1"/>
      <c r="SRW55" s="1"/>
      <c r="SRY55" s="1"/>
      <c r="SSA55" s="1"/>
      <c r="SSC55" s="1"/>
      <c r="SSE55" s="1"/>
      <c r="SSG55" s="1"/>
      <c r="SSI55" s="1"/>
      <c r="SSK55" s="1"/>
      <c r="SSM55" s="1"/>
      <c r="SSO55" s="1"/>
      <c r="SSQ55" s="1"/>
      <c r="SSS55" s="1"/>
      <c r="SSU55" s="1"/>
      <c r="SSW55" s="1"/>
      <c r="SSY55" s="1"/>
      <c r="STA55" s="1"/>
      <c r="STC55" s="1"/>
      <c r="STE55" s="1"/>
      <c r="STG55" s="1"/>
      <c r="STI55" s="1"/>
      <c r="STK55" s="1"/>
      <c r="STM55" s="1"/>
      <c r="STO55" s="1"/>
      <c r="STQ55" s="1"/>
      <c r="STS55" s="1"/>
      <c r="STU55" s="1"/>
      <c r="STW55" s="1"/>
      <c r="STY55" s="1"/>
      <c r="SUA55" s="1"/>
      <c r="SUC55" s="1"/>
      <c r="SUE55" s="1"/>
      <c r="SUG55" s="1"/>
      <c r="SUI55" s="1"/>
      <c r="SUK55" s="1"/>
      <c r="SUM55" s="1"/>
      <c r="SUO55" s="1"/>
      <c r="SUQ55" s="1"/>
      <c r="SUS55" s="1"/>
      <c r="SUU55" s="1"/>
      <c r="SUW55" s="1"/>
      <c r="SUY55" s="1"/>
      <c r="SVA55" s="1"/>
      <c r="SVC55" s="1"/>
      <c r="SVE55" s="1"/>
      <c r="SVG55" s="1"/>
      <c r="SVI55" s="1"/>
      <c r="SVK55" s="1"/>
      <c r="SVM55" s="1"/>
      <c r="SVO55" s="1"/>
      <c r="SVQ55" s="1"/>
      <c r="SVS55" s="1"/>
      <c r="SVU55" s="1"/>
      <c r="SVW55" s="1"/>
      <c r="SVY55" s="1"/>
      <c r="SWA55" s="1"/>
      <c r="SWC55" s="1"/>
      <c r="SWE55" s="1"/>
      <c r="SWG55" s="1"/>
      <c r="SWI55" s="1"/>
      <c r="SWK55" s="1"/>
      <c r="SWM55" s="1"/>
      <c r="SWO55" s="1"/>
      <c r="SWQ55" s="1"/>
      <c r="SWS55" s="1"/>
      <c r="SWU55" s="1"/>
      <c r="SWW55" s="1"/>
      <c r="SWY55" s="1"/>
      <c r="SXA55" s="1"/>
      <c r="SXC55" s="1"/>
      <c r="SXE55" s="1"/>
      <c r="SXG55" s="1"/>
      <c r="SXI55" s="1"/>
      <c r="SXK55" s="1"/>
      <c r="SXM55" s="1"/>
      <c r="SXO55" s="1"/>
      <c r="SXQ55" s="1"/>
      <c r="SXS55" s="1"/>
      <c r="SXU55" s="1"/>
      <c r="SXW55" s="1"/>
      <c r="SXY55" s="1"/>
      <c r="SYA55" s="1"/>
      <c r="SYC55" s="1"/>
      <c r="SYE55" s="1"/>
      <c r="SYG55" s="1"/>
      <c r="SYI55" s="1"/>
      <c r="SYK55" s="1"/>
      <c r="SYM55" s="1"/>
      <c r="SYO55" s="1"/>
      <c r="SYQ55" s="1"/>
      <c r="SYS55" s="1"/>
      <c r="SYU55" s="1"/>
      <c r="SYW55" s="1"/>
      <c r="SYY55" s="1"/>
      <c r="SZA55" s="1"/>
      <c r="SZC55" s="1"/>
      <c r="SZE55" s="1"/>
      <c r="SZG55" s="1"/>
      <c r="SZI55" s="1"/>
      <c r="SZK55" s="1"/>
      <c r="SZM55" s="1"/>
      <c r="SZO55" s="1"/>
      <c r="SZQ55" s="1"/>
      <c r="SZS55" s="1"/>
      <c r="SZU55" s="1"/>
      <c r="SZW55" s="1"/>
      <c r="SZY55" s="1"/>
      <c r="TAA55" s="1"/>
      <c r="TAC55" s="1"/>
      <c r="TAE55" s="1"/>
      <c r="TAG55" s="1"/>
      <c r="TAI55" s="1"/>
      <c r="TAK55" s="1"/>
      <c r="TAM55" s="1"/>
      <c r="TAO55" s="1"/>
      <c r="TAQ55" s="1"/>
      <c r="TAS55" s="1"/>
      <c r="TAU55" s="1"/>
      <c r="TAW55" s="1"/>
      <c r="TAY55" s="1"/>
      <c r="TBA55" s="1"/>
      <c r="TBC55" s="1"/>
      <c r="TBE55" s="1"/>
      <c r="TBG55" s="1"/>
      <c r="TBI55" s="1"/>
      <c r="TBK55" s="1"/>
      <c r="TBM55" s="1"/>
      <c r="TBO55" s="1"/>
      <c r="TBQ55" s="1"/>
      <c r="TBS55" s="1"/>
      <c r="TBU55" s="1"/>
      <c r="TBW55" s="1"/>
      <c r="TBY55" s="1"/>
      <c r="TCA55" s="1"/>
      <c r="TCC55" s="1"/>
      <c r="TCE55" s="1"/>
      <c r="TCG55" s="1"/>
      <c r="TCI55" s="1"/>
      <c r="TCK55" s="1"/>
      <c r="TCM55" s="1"/>
      <c r="TCO55" s="1"/>
      <c r="TCQ55" s="1"/>
      <c r="TCS55" s="1"/>
      <c r="TCU55" s="1"/>
      <c r="TCW55" s="1"/>
      <c r="TCY55" s="1"/>
      <c r="TDA55" s="1"/>
      <c r="TDC55" s="1"/>
      <c r="TDE55" s="1"/>
      <c r="TDG55" s="1"/>
      <c r="TDI55" s="1"/>
      <c r="TDK55" s="1"/>
      <c r="TDM55" s="1"/>
      <c r="TDO55" s="1"/>
      <c r="TDQ55" s="1"/>
      <c r="TDS55" s="1"/>
      <c r="TDU55" s="1"/>
      <c r="TDW55" s="1"/>
      <c r="TDY55" s="1"/>
      <c r="TEA55" s="1"/>
      <c r="TEC55" s="1"/>
      <c r="TEE55" s="1"/>
      <c r="TEG55" s="1"/>
      <c r="TEI55" s="1"/>
      <c r="TEK55" s="1"/>
      <c r="TEM55" s="1"/>
      <c r="TEO55" s="1"/>
      <c r="TEQ55" s="1"/>
      <c r="TES55" s="1"/>
      <c r="TEU55" s="1"/>
      <c r="TEW55" s="1"/>
      <c r="TEY55" s="1"/>
      <c r="TFA55" s="1"/>
      <c r="TFC55" s="1"/>
      <c r="TFE55" s="1"/>
      <c r="TFG55" s="1"/>
      <c r="TFI55" s="1"/>
      <c r="TFK55" s="1"/>
      <c r="TFM55" s="1"/>
      <c r="TFO55" s="1"/>
      <c r="TFQ55" s="1"/>
      <c r="TFS55" s="1"/>
      <c r="TFU55" s="1"/>
      <c r="TFW55" s="1"/>
      <c r="TFY55" s="1"/>
      <c r="TGA55" s="1"/>
      <c r="TGC55" s="1"/>
      <c r="TGE55" s="1"/>
      <c r="TGG55" s="1"/>
      <c r="TGI55" s="1"/>
      <c r="TGK55" s="1"/>
      <c r="TGM55" s="1"/>
      <c r="TGO55" s="1"/>
      <c r="TGQ55" s="1"/>
      <c r="TGS55" s="1"/>
      <c r="TGU55" s="1"/>
      <c r="TGW55" s="1"/>
      <c r="TGY55" s="1"/>
      <c r="THA55" s="1"/>
      <c r="THC55" s="1"/>
      <c r="THE55" s="1"/>
      <c r="THG55" s="1"/>
      <c r="THI55" s="1"/>
      <c r="THK55" s="1"/>
      <c r="THM55" s="1"/>
      <c r="THO55" s="1"/>
      <c r="THQ55" s="1"/>
      <c r="THS55" s="1"/>
      <c r="THU55" s="1"/>
      <c r="THW55" s="1"/>
      <c r="THY55" s="1"/>
      <c r="TIA55" s="1"/>
      <c r="TIC55" s="1"/>
      <c r="TIE55" s="1"/>
      <c r="TIG55" s="1"/>
      <c r="TII55" s="1"/>
      <c r="TIK55" s="1"/>
      <c r="TIM55" s="1"/>
      <c r="TIO55" s="1"/>
      <c r="TIQ55" s="1"/>
      <c r="TIS55" s="1"/>
      <c r="TIU55" s="1"/>
      <c r="TIW55" s="1"/>
      <c r="TIY55" s="1"/>
      <c r="TJA55" s="1"/>
      <c r="TJC55" s="1"/>
      <c r="TJE55" s="1"/>
      <c r="TJG55" s="1"/>
      <c r="TJI55" s="1"/>
      <c r="TJK55" s="1"/>
      <c r="TJM55" s="1"/>
      <c r="TJO55" s="1"/>
      <c r="TJQ55" s="1"/>
      <c r="TJS55" s="1"/>
      <c r="TJU55" s="1"/>
      <c r="TJW55" s="1"/>
      <c r="TJY55" s="1"/>
      <c r="TKA55" s="1"/>
      <c r="TKC55" s="1"/>
      <c r="TKE55" s="1"/>
      <c r="TKG55" s="1"/>
      <c r="TKI55" s="1"/>
      <c r="TKK55" s="1"/>
      <c r="TKM55" s="1"/>
      <c r="TKO55" s="1"/>
      <c r="TKQ55" s="1"/>
      <c r="TKS55" s="1"/>
      <c r="TKU55" s="1"/>
      <c r="TKW55" s="1"/>
      <c r="TKY55" s="1"/>
      <c r="TLA55" s="1"/>
      <c r="TLC55" s="1"/>
      <c r="TLE55" s="1"/>
      <c r="TLG55" s="1"/>
      <c r="TLI55" s="1"/>
      <c r="TLK55" s="1"/>
      <c r="TLM55" s="1"/>
      <c r="TLO55" s="1"/>
      <c r="TLQ55" s="1"/>
      <c r="TLS55" s="1"/>
      <c r="TLU55" s="1"/>
      <c r="TLW55" s="1"/>
      <c r="TLY55" s="1"/>
      <c r="TMA55" s="1"/>
      <c r="TMC55" s="1"/>
      <c r="TME55" s="1"/>
      <c r="TMG55" s="1"/>
      <c r="TMI55" s="1"/>
      <c r="TMK55" s="1"/>
      <c r="TMM55" s="1"/>
      <c r="TMO55" s="1"/>
      <c r="TMQ55" s="1"/>
      <c r="TMS55" s="1"/>
      <c r="TMU55" s="1"/>
      <c r="TMW55" s="1"/>
      <c r="TMY55" s="1"/>
      <c r="TNA55" s="1"/>
      <c r="TNC55" s="1"/>
      <c r="TNE55" s="1"/>
      <c r="TNG55" s="1"/>
      <c r="TNI55" s="1"/>
      <c r="TNK55" s="1"/>
      <c r="TNM55" s="1"/>
      <c r="TNO55" s="1"/>
      <c r="TNQ55" s="1"/>
      <c r="TNS55" s="1"/>
      <c r="TNU55" s="1"/>
      <c r="TNW55" s="1"/>
      <c r="TNY55" s="1"/>
      <c r="TOA55" s="1"/>
      <c r="TOC55" s="1"/>
      <c r="TOE55" s="1"/>
      <c r="TOG55" s="1"/>
      <c r="TOI55" s="1"/>
      <c r="TOK55" s="1"/>
      <c r="TOM55" s="1"/>
      <c r="TOO55" s="1"/>
      <c r="TOQ55" s="1"/>
      <c r="TOS55" s="1"/>
      <c r="TOU55" s="1"/>
      <c r="TOW55" s="1"/>
      <c r="TOY55" s="1"/>
      <c r="TPA55" s="1"/>
      <c r="TPC55" s="1"/>
      <c r="TPE55" s="1"/>
      <c r="TPG55" s="1"/>
      <c r="TPI55" s="1"/>
      <c r="TPK55" s="1"/>
      <c r="TPM55" s="1"/>
      <c r="TPO55" s="1"/>
      <c r="TPQ55" s="1"/>
      <c r="TPS55" s="1"/>
      <c r="TPU55" s="1"/>
      <c r="TPW55" s="1"/>
      <c r="TPY55" s="1"/>
      <c r="TQA55" s="1"/>
      <c r="TQC55" s="1"/>
      <c r="TQE55" s="1"/>
      <c r="TQG55" s="1"/>
      <c r="TQI55" s="1"/>
      <c r="TQK55" s="1"/>
      <c r="TQM55" s="1"/>
      <c r="TQO55" s="1"/>
      <c r="TQQ55" s="1"/>
      <c r="TQS55" s="1"/>
      <c r="TQU55" s="1"/>
      <c r="TQW55" s="1"/>
      <c r="TQY55" s="1"/>
      <c r="TRA55" s="1"/>
      <c r="TRC55" s="1"/>
      <c r="TRE55" s="1"/>
      <c r="TRG55" s="1"/>
      <c r="TRI55" s="1"/>
      <c r="TRK55" s="1"/>
      <c r="TRM55" s="1"/>
      <c r="TRO55" s="1"/>
      <c r="TRQ55" s="1"/>
      <c r="TRS55" s="1"/>
      <c r="TRU55" s="1"/>
      <c r="TRW55" s="1"/>
      <c r="TRY55" s="1"/>
      <c r="TSA55" s="1"/>
      <c r="TSC55" s="1"/>
      <c r="TSE55" s="1"/>
      <c r="TSG55" s="1"/>
      <c r="TSI55" s="1"/>
      <c r="TSK55" s="1"/>
      <c r="TSM55" s="1"/>
      <c r="TSO55" s="1"/>
      <c r="TSQ55" s="1"/>
      <c r="TSS55" s="1"/>
      <c r="TSU55" s="1"/>
      <c r="TSW55" s="1"/>
      <c r="TSY55" s="1"/>
      <c r="TTA55" s="1"/>
      <c r="TTC55" s="1"/>
      <c r="TTE55" s="1"/>
      <c r="TTG55" s="1"/>
      <c r="TTI55" s="1"/>
      <c r="TTK55" s="1"/>
      <c r="TTM55" s="1"/>
      <c r="TTO55" s="1"/>
      <c r="TTQ55" s="1"/>
      <c r="TTS55" s="1"/>
      <c r="TTU55" s="1"/>
      <c r="TTW55" s="1"/>
      <c r="TTY55" s="1"/>
      <c r="TUA55" s="1"/>
      <c r="TUC55" s="1"/>
      <c r="TUE55" s="1"/>
      <c r="TUG55" s="1"/>
      <c r="TUI55" s="1"/>
      <c r="TUK55" s="1"/>
      <c r="TUM55" s="1"/>
      <c r="TUO55" s="1"/>
      <c r="TUQ55" s="1"/>
      <c r="TUS55" s="1"/>
      <c r="TUU55" s="1"/>
      <c r="TUW55" s="1"/>
      <c r="TUY55" s="1"/>
      <c r="TVA55" s="1"/>
      <c r="TVC55" s="1"/>
      <c r="TVE55" s="1"/>
      <c r="TVG55" s="1"/>
      <c r="TVI55" s="1"/>
      <c r="TVK55" s="1"/>
      <c r="TVM55" s="1"/>
      <c r="TVO55" s="1"/>
      <c r="TVQ55" s="1"/>
      <c r="TVS55" s="1"/>
      <c r="TVU55" s="1"/>
      <c r="TVW55" s="1"/>
      <c r="TVY55" s="1"/>
      <c r="TWA55" s="1"/>
      <c r="TWC55" s="1"/>
      <c r="TWE55" s="1"/>
      <c r="TWG55" s="1"/>
      <c r="TWI55" s="1"/>
      <c r="TWK55" s="1"/>
      <c r="TWM55" s="1"/>
      <c r="TWO55" s="1"/>
      <c r="TWQ55" s="1"/>
      <c r="TWS55" s="1"/>
      <c r="TWU55" s="1"/>
      <c r="TWW55" s="1"/>
      <c r="TWY55" s="1"/>
      <c r="TXA55" s="1"/>
      <c r="TXC55" s="1"/>
      <c r="TXE55" s="1"/>
      <c r="TXG55" s="1"/>
      <c r="TXI55" s="1"/>
      <c r="TXK55" s="1"/>
      <c r="TXM55" s="1"/>
      <c r="TXO55" s="1"/>
      <c r="TXQ55" s="1"/>
      <c r="TXS55" s="1"/>
      <c r="TXU55" s="1"/>
      <c r="TXW55" s="1"/>
      <c r="TXY55" s="1"/>
      <c r="TYA55" s="1"/>
      <c r="TYC55" s="1"/>
      <c r="TYE55" s="1"/>
      <c r="TYG55" s="1"/>
      <c r="TYI55" s="1"/>
      <c r="TYK55" s="1"/>
      <c r="TYM55" s="1"/>
      <c r="TYO55" s="1"/>
      <c r="TYQ55" s="1"/>
      <c r="TYS55" s="1"/>
      <c r="TYU55" s="1"/>
      <c r="TYW55" s="1"/>
      <c r="TYY55" s="1"/>
      <c r="TZA55" s="1"/>
      <c r="TZC55" s="1"/>
      <c r="TZE55" s="1"/>
      <c r="TZG55" s="1"/>
      <c r="TZI55" s="1"/>
      <c r="TZK55" s="1"/>
      <c r="TZM55" s="1"/>
      <c r="TZO55" s="1"/>
      <c r="TZQ55" s="1"/>
      <c r="TZS55" s="1"/>
      <c r="TZU55" s="1"/>
      <c r="TZW55" s="1"/>
      <c r="TZY55" s="1"/>
      <c r="UAA55" s="1"/>
      <c r="UAC55" s="1"/>
      <c r="UAE55" s="1"/>
      <c r="UAG55" s="1"/>
      <c r="UAI55" s="1"/>
      <c r="UAK55" s="1"/>
      <c r="UAM55" s="1"/>
      <c r="UAO55" s="1"/>
      <c r="UAQ55" s="1"/>
      <c r="UAS55" s="1"/>
      <c r="UAU55" s="1"/>
      <c r="UAW55" s="1"/>
      <c r="UAY55" s="1"/>
      <c r="UBA55" s="1"/>
      <c r="UBC55" s="1"/>
      <c r="UBE55" s="1"/>
      <c r="UBG55" s="1"/>
      <c r="UBI55" s="1"/>
      <c r="UBK55" s="1"/>
      <c r="UBM55" s="1"/>
      <c r="UBO55" s="1"/>
      <c r="UBQ55" s="1"/>
      <c r="UBS55" s="1"/>
      <c r="UBU55" s="1"/>
      <c r="UBW55" s="1"/>
      <c r="UBY55" s="1"/>
      <c r="UCA55" s="1"/>
      <c r="UCC55" s="1"/>
      <c r="UCE55" s="1"/>
      <c r="UCG55" s="1"/>
      <c r="UCI55" s="1"/>
      <c r="UCK55" s="1"/>
      <c r="UCM55" s="1"/>
      <c r="UCO55" s="1"/>
      <c r="UCQ55" s="1"/>
      <c r="UCS55" s="1"/>
      <c r="UCU55" s="1"/>
      <c r="UCW55" s="1"/>
      <c r="UCY55" s="1"/>
      <c r="UDA55" s="1"/>
      <c r="UDC55" s="1"/>
      <c r="UDE55" s="1"/>
      <c r="UDG55" s="1"/>
      <c r="UDI55" s="1"/>
      <c r="UDK55" s="1"/>
      <c r="UDM55" s="1"/>
      <c r="UDO55" s="1"/>
      <c r="UDQ55" s="1"/>
      <c r="UDS55" s="1"/>
      <c r="UDU55" s="1"/>
      <c r="UDW55" s="1"/>
      <c r="UDY55" s="1"/>
      <c r="UEA55" s="1"/>
      <c r="UEC55" s="1"/>
      <c r="UEE55" s="1"/>
      <c r="UEG55" s="1"/>
      <c r="UEI55" s="1"/>
      <c r="UEK55" s="1"/>
      <c r="UEM55" s="1"/>
      <c r="UEO55" s="1"/>
      <c r="UEQ55" s="1"/>
      <c r="UES55" s="1"/>
      <c r="UEU55" s="1"/>
      <c r="UEW55" s="1"/>
      <c r="UEY55" s="1"/>
      <c r="UFA55" s="1"/>
      <c r="UFC55" s="1"/>
      <c r="UFE55" s="1"/>
      <c r="UFG55" s="1"/>
      <c r="UFI55" s="1"/>
      <c r="UFK55" s="1"/>
      <c r="UFM55" s="1"/>
      <c r="UFO55" s="1"/>
      <c r="UFQ55" s="1"/>
      <c r="UFS55" s="1"/>
      <c r="UFU55" s="1"/>
      <c r="UFW55" s="1"/>
      <c r="UFY55" s="1"/>
      <c r="UGA55" s="1"/>
      <c r="UGC55" s="1"/>
      <c r="UGE55" s="1"/>
      <c r="UGG55" s="1"/>
      <c r="UGI55" s="1"/>
      <c r="UGK55" s="1"/>
      <c r="UGM55" s="1"/>
      <c r="UGO55" s="1"/>
      <c r="UGQ55" s="1"/>
      <c r="UGS55" s="1"/>
      <c r="UGU55" s="1"/>
      <c r="UGW55" s="1"/>
      <c r="UGY55" s="1"/>
      <c r="UHA55" s="1"/>
      <c r="UHC55" s="1"/>
      <c r="UHE55" s="1"/>
      <c r="UHG55" s="1"/>
      <c r="UHI55" s="1"/>
      <c r="UHK55" s="1"/>
      <c r="UHM55" s="1"/>
      <c r="UHO55" s="1"/>
      <c r="UHQ55" s="1"/>
      <c r="UHS55" s="1"/>
      <c r="UHU55" s="1"/>
      <c r="UHW55" s="1"/>
      <c r="UHY55" s="1"/>
      <c r="UIA55" s="1"/>
      <c r="UIC55" s="1"/>
      <c r="UIE55" s="1"/>
      <c r="UIG55" s="1"/>
      <c r="UII55" s="1"/>
      <c r="UIK55" s="1"/>
      <c r="UIM55" s="1"/>
      <c r="UIO55" s="1"/>
      <c r="UIQ55" s="1"/>
      <c r="UIS55" s="1"/>
      <c r="UIU55" s="1"/>
      <c r="UIW55" s="1"/>
      <c r="UIY55" s="1"/>
      <c r="UJA55" s="1"/>
      <c r="UJC55" s="1"/>
      <c r="UJE55" s="1"/>
      <c r="UJG55" s="1"/>
      <c r="UJI55" s="1"/>
      <c r="UJK55" s="1"/>
      <c r="UJM55" s="1"/>
      <c r="UJO55" s="1"/>
      <c r="UJQ55" s="1"/>
      <c r="UJS55" s="1"/>
      <c r="UJU55" s="1"/>
      <c r="UJW55" s="1"/>
      <c r="UJY55" s="1"/>
      <c r="UKA55" s="1"/>
      <c r="UKC55" s="1"/>
      <c r="UKE55" s="1"/>
      <c r="UKG55" s="1"/>
      <c r="UKI55" s="1"/>
      <c r="UKK55" s="1"/>
      <c r="UKM55" s="1"/>
      <c r="UKO55" s="1"/>
      <c r="UKQ55" s="1"/>
      <c r="UKS55" s="1"/>
      <c r="UKU55" s="1"/>
      <c r="UKW55" s="1"/>
      <c r="UKY55" s="1"/>
      <c r="ULA55" s="1"/>
      <c r="ULC55" s="1"/>
      <c r="ULE55" s="1"/>
      <c r="ULG55" s="1"/>
      <c r="ULI55" s="1"/>
      <c r="ULK55" s="1"/>
      <c r="ULM55" s="1"/>
      <c r="ULO55" s="1"/>
      <c r="ULQ55" s="1"/>
      <c r="ULS55" s="1"/>
      <c r="ULU55" s="1"/>
      <c r="ULW55" s="1"/>
      <c r="ULY55" s="1"/>
      <c r="UMA55" s="1"/>
      <c r="UMC55" s="1"/>
      <c r="UME55" s="1"/>
      <c r="UMG55" s="1"/>
      <c r="UMI55" s="1"/>
      <c r="UMK55" s="1"/>
      <c r="UMM55" s="1"/>
      <c r="UMO55" s="1"/>
      <c r="UMQ55" s="1"/>
      <c r="UMS55" s="1"/>
      <c r="UMU55" s="1"/>
      <c r="UMW55" s="1"/>
      <c r="UMY55" s="1"/>
      <c r="UNA55" s="1"/>
      <c r="UNC55" s="1"/>
      <c r="UNE55" s="1"/>
      <c r="UNG55" s="1"/>
      <c r="UNI55" s="1"/>
      <c r="UNK55" s="1"/>
      <c r="UNM55" s="1"/>
      <c r="UNO55" s="1"/>
      <c r="UNQ55" s="1"/>
      <c r="UNS55" s="1"/>
      <c r="UNU55" s="1"/>
      <c r="UNW55" s="1"/>
      <c r="UNY55" s="1"/>
      <c r="UOA55" s="1"/>
      <c r="UOC55" s="1"/>
      <c r="UOE55" s="1"/>
      <c r="UOG55" s="1"/>
      <c r="UOI55" s="1"/>
      <c r="UOK55" s="1"/>
      <c r="UOM55" s="1"/>
      <c r="UOO55" s="1"/>
      <c r="UOQ55" s="1"/>
      <c r="UOS55" s="1"/>
      <c r="UOU55" s="1"/>
      <c r="UOW55" s="1"/>
      <c r="UOY55" s="1"/>
      <c r="UPA55" s="1"/>
      <c r="UPC55" s="1"/>
      <c r="UPE55" s="1"/>
      <c r="UPG55" s="1"/>
      <c r="UPI55" s="1"/>
      <c r="UPK55" s="1"/>
      <c r="UPM55" s="1"/>
      <c r="UPO55" s="1"/>
      <c r="UPQ55" s="1"/>
      <c r="UPS55" s="1"/>
      <c r="UPU55" s="1"/>
      <c r="UPW55" s="1"/>
      <c r="UPY55" s="1"/>
      <c r="UQA55" s="1"/>
      <c r="UQC55" s="1"/>
      <c r="UQE55" s="1"/>
      <c r="UQG55" s="1"/>
      <c r="UQI55" s="1"/>
      <c r="UQK55" s="1"/>
      <c r="UQM55" s="1"/>
      <c r="UQO55" s="1"/>
      <c r="UQQ55" s="1"/>
      <c r="UQS55" s="1"/>
      <c r="UQU55" s="1"/>
      <c r="UQW55" s="1"/>
      <c r="UQY55" s="1"/>
      <c r="URA55" s="1"/>
      <c r="URC55" s="1"/>
      <c r="URE55" s="1"/>
      <c r="URG55" s="1"/>
      <c r="URI55" s="1"/>
      <c r="URK55" s="1"/>
      <c r="URM55" s="1"/>
      <c r="URO55" s="1"/>
      <c r="URQ55" s="1"/>
      <c r="URS55" s="1"/>
      <c r="URU55" s="1"/>
      <c r="URW55" s="1"/>
      <c r="URY55" s="1"/>
      <c r="USA55" s="1"/>
      <c r="USC55" s="1"/>
      <c r="USE55" s="1"/>
      <c r="USG55" s="1"/>
      <c r="USI55" s="1"/>
      <c r="USK55" s="1"/>
      <c r="USM55" s="1"/>
      <c r="USO55" s="1"/>
      <c r="USQ55" s="1"/>
      <c r="USS55" s="1"/>
      <c r="USU55" s="1"/>
      <c r="USW55" s="1"/>
      <c r="USY55" s="1"/>
      <c r="UTA55" s="1"/>
      <c r="UTC55" s="1"/>
      <c r="UTE55" s="1"/>
      <c r="UTG55" s="1"/>
      <c r="UTI55" s="1"/>
      <c r="UTK55" s="1"/>
      <c r="UTM55" s="1"/>
      <c r="UTO55" s="1"/>
      <c r="UTQ55" s="1"/>
      <c r="UTS55" s="1"/>
      <c r="UTU55" s="1"/>
      <c r="UTW55" s="1"/>
      <c r="UTY55" s="1"/>
      <c r="UUA55" s="1"/>
      <c r="UUC55" s="1"/>
      <c r="UUE55" s="1"/>
      <c r="UUG55" s="1"/>
      <c r="UUI55" s="1"/>
      <c r="UUK55" s="1"/>
      <c r="UUM55" s="1"/>
      <c r="UUO55" s="1"/>
      <c r="UUQ55" s="1"/>
      <c r="UUS55" s="1"/>
      <c r="UUU55" s="1"/>
      <c r="UUW55" s="1"/>
      <c r="UUY55" s="1"/>
      <c r="UVA55" s="1"/>
      <c r="UVC55" s="1"/>
      <c r="UVE55" s="1"/>
      <c r="UVG55" s="1"/>
      <c r="UVI55" s="1"/>
      <c r="UVK55" s="1"/>
      <c r="UVM55" s="1"/>
      <c r="UVO55" s="1"/>
      <c r="UVQ55" s="1"/>
      <c r="UVS55" s="1"/>
      <c r="UVU55" s="1"/>
      <c r="UVW55" s="1"/>
      <c r="UVY55" s="1"/>
      <c r="UWA55" s="1"/>
      <c r="UWC55" s="1"/>
      <c r="UWE55" s="1"/>
      <c r="UWG55" s="1"/>
      <c r="UWI55" s="1"/>
      <c r="UWK55" s="1"/>
      <c r="UWM55" s="1"/>
      <c r="UWO55" s="1"/>
      <c r="UWQ55" s="1"/>
      <c r="UWS55" s="1"/>
      <c r="UWU55" s="1"/>
      <c r="UWW55" s="1"/>
      <c r="UWY55" s="1"/>
      <c r="UXA55" s="1"/>
      <c r="UXC55" s="1"/>
      <c r="UXE55" s="1"/>
      <c r="UXG55" s="1"/>
      <c r="UXI55" s="1"/>
      <c r="UXK55" s="1"/>
      <c r="UXM55" s="1"/>
      <c r="UXO55" s="1"/>
      <c r="UXQ55" s="1"/>
      <c r="UXS55" s="1"/>
      <c r="UXU55" s="1"/>
      <c r="UXW55" s="1"/>
      <c r="UXY55" s="1"/>
      <c r="UYA55" s="1"/>
      <c r="UYC55" s="1"/>
      <c r="UYE55" s="1"/>
      <c r="UYG55" s="1"/>
      <c r="UYI55" s="1"/>
      <c r="UYK55" s="1"/>
      <c r="UYM55" s="1"/>
      <c r="UYO55" s="1"/>
      <c r="UYQ55" s="1"/>
      <c r="UYS55" s="1"/>
      <c r="UYU55" s="1"/>
      <c r="UYW55" s="1"/>
      <c r="UYY55" s="1"/>
      <c r="UZA55" s="1"/>
      <c r="UZC55" s="1"/>
      <c r="UZE55" s="1"/>
      <c r="UZG55" s="1"/>
      <c r="UZI55" s="1"/>
      <c r="UZK55" s="1"/>
      <c r="UZM55" s="1"/>
      <c r="UZO55" s="1"/>
      <c r="UZQ55" s="1"/>
      <c r="UZS55" s="1"/>
      <c r="UZU55" s="1"/>
      <c r="UZW55" s="1"/>
      <c r="UZY55" s="1"/>
      <c r="VAA55" s="1"/>
      <c r="VAC55" s="1"/>
      <c r="VAE55" s="1"/>
      <c r="VAG55" s="1"/>
      <c r="VAI55" s="1"/>
      <c r="VAK55" s="1"/>
      <c r="VAM55" s="1"/>
      <c r="VAO55" s="1"/>
      <c r="VAQ55" s="1"/>
      <c r="VAS55" s="1"/>
      <c r="VAU55" s="1"/>
      <c r="VAW55" s="1"/>
      <c r="VAY55" s="1"/>
      <c r="VBA55" s="1"/>
      <c r="VBC55" s="1"/>
      <c r="VBE55" s="1"/>
      <c r="VBG55" s="1"/>
      <c r="VBI55" s="1"/>
      <c r="VBK55" s="1"/>
      <c r="VBM55" s="1"/>
      <c r="VBO55" s="1"/>
      <c r="VBQ55" s="1"/>
      <c r="VBS55" s="1"/>
      <c r="VBU55" s="1"/>
      <c r="VBW55" s="1"/>
      <c r="VBY55" s="1"/>
      <c r="VCA55" s="1"/>
      <c r="VCC55" s="1"/>
      <c r="VCE55" s="1"/>
      <c r="VCG55" s="1"/>
      <c r="VCI55" s="1"/>
      <c r="VCK55" s="1"/>
      <c r="VCM55" s="1"/>
      <c r="VCO55" s="1"/>
      <c r="VCQ55" s="1"/>
      <c r="VCS55" s="1"/>
      <c r="VCU55" s="1"/>
      <c r="VCW55" s="1"/>
      <c r="VCY55" s="1"/>
      <c r="VDA55" s="1"/>
      <c r="VDC55" s="1"/>
      <c r="VDE55" s="1"/>
      <c r="VDG55" s="1"/>
      <c r="VDI55" s="1"/>
      <c r="VDK55" s="1"/>
      <c r="VDM55" s="1"/>
      <c r="VDO55" s="1"/>
      <c r="VDQ55" s="1"/>
      <c r="VDS55" s="1"/>
      <c r="VDU55" s="1"/>
      <c r="VDW55" s="1"/>
      <c r="VDY55" s="1"/>
      <c r="VEA55" s="1"/>
      <c r="VEC55" s="1"/>
      <c r="VEE55" s="1"/>
      <c r="VEG55" s="1"/>
      <c r="VEI55" s="1"/>
      <c r="VEK55" s="1"/>
      <c r="VEM55" s="1"/>
      <c r="VEO55" s="1"/>
      <c r="VEQ55" s="1"/>
      <c r="VES55" s="1"/>
      <c r="VEU55" s="1"/>
      <c r="VEW55" s="1"/>
      <c r="VEY55" s="1"/>
      <c r="VFA55" s="1"/>
      <c r="VFC55" s="1"/>
      <c r="VFE55" s="1"/>
      <c r="VFG55" s="1"/>
      <c r="VFI55" s="1"/>
      <c r="VFK55" s="1"/>
      <c r="VFM55" s="1"/>
      <c r="VFO55" s="1"/>
      <c r="VFQ55" s="1"/>
      <c r="VFS55" s="1"/>
      <c r="VFU55" s="1"/>
      <c r="VFW55" s="1"/>
      <c r="VFY55" s="1"/>
      <c r="VGA55" s="1"/>
      <c r="VGC55" s="1"/>
      <c r="VGE55" s="1"/>
      <c r="VGG55" s="1"/>
      <c r="VGI55" s="1"/>
      <c r="VGK55" s="1"/>
      <c r="VGM55" s="1"/>
      <c r="VGO55" s="1"/>
      <c r="VGQ55" s="1"/>
      <c r="VGS55" s="1"/>
      <c r="VGU55" s="1"/>
      <c r="VGW55" s="1"/>
      <c r="VGY55" s="1"/>
      <c r="VHA55" s="1"/>
      <c r="VHC55" s="1"/>
      <c r="VHE55" s="1"/>
      <c r="VHG55" s="1"/>
      <c r="VHI55" s="1"/>
      <c r="VHK55" s="1"/>
      <c r="VHM55" s="1"/>
      <c r="VHO55" s="1"/>
      <c r="VHQ55" s="1"/>
      <c r="VHS55" s="1"/>
      <c r="VHU55" s="1"/>
      <c r="VHW55" s="1"/>
      <c r="VHY55" s="1"/>
      <c r="VIA55" s="1"/>
      <c r="VIC55" s="1"/>
      <c r="VIE55" s="1"/>
      <c r="VIG55" s="1"/>
      <c r="VII55" s="1"/>
      <c r="VIK55" s="1"/>
      <c r="VIM55" s="1"/>
      <c r="VIO55" s="1"/>
      <c r="VIQ55" s="1"/>
      <c r="VIS55" s="1"/>
      <c r="VIU55" s="1"/>
      <c r="VIW55" s="1"/>
      <c r="VIY55" s="1"/>
      <c r="VJA55" s="1"/>
      <c r="VJC55" s="1"/>
      <c r="VJE55" s="1"/>
      <c r="VJG55" s="1"/>
      <c r="VJI55" s="1"/>
      <c r="VJK55" s="1"/>
      <c r="VJM55" s="1"/>
      <c r="VJO55" s="1"/>
      <c r="VJQ55" s="1"/>
      <c r="VJS55" s="1"/>
      <c r="VJU55" s="1"/>
      <c r="VJW55" s="1"/>
      <c r="VJY55" s="1"/>
      <c r="VKA55" s="1"/>
      <c r="VKC55" s="1"/>
      <c r="VKE55" s="1"/>
      <c r="VKG55" s="1"/>
      <c r="VKI55" s="1"/>
      <c r="VKK55" s="1"/>
      <c r="VKM55" s="1"/>
      <c r="VKO55" s="1"/>
      <c r="VKQ55" s="1"/>
      <c r="VKS55" s="1"/>
      <c r="VKU55" s="1"/>
      <c r="VKW55" s="1"/>
      <c r="VKY55" s="1"/>
      <c r="VLA55" s="1"/>
      <c r="VLC55" s="1"/>
      <c r="VLE55" s="1"/>
      <c r="VLG55" s="1"/>
      <c r="VLI55" s="1"/>
      <c r="VLK55" s="1"/>
      <c r="VLM55" s="1"/>
      <c r="VLO55" s="1"/>
      <c r="VLQ55" s="1"/>
      <c r="VLS55" s="1"/>
      <c r="VLU55" s="1"/>
      <c r="VLW55" s="1"/>
      <c r="VLY55" s="1"/>
      <c r="VMA55" s="1"/>
      <c r="VMC55" s="1"/>
      <c r="VME55" s="1"/>
      <c r="VMG55" s="1"/>
      <c r="VMI55" s="1"/>
      <c r="VMK55" s="1"/>
      <c r="VMM55" s="1"/>
      <c r="VMO55" s="1"/>
      <c r="VMQ55" s="1"/>
      <c r="VMS55" s="1"/>
      <c r="VMU55" s="1"/>
      <c r="VMW55" s="1"/>
      <c r="VMY55" s="1"/>
      <c r="VNA55" s="1"/>
      <c r="VNC55" s="1"/>
      <c r="VNE55" s="1"/>
      <c r="VNG55" s="1"/>
      <c r="VNI55" s="1"/>
      <c r="VNK55" s="1"/>
      <c r="VNM55" s="1"/>
      <c r="VNO55" s="1"/>
      <c r="VNQ55" s="1"/>
      <c r="VNS55" s="1"/>
      <c r="VNU55" s="1"/>
      <c r="VNW55" s="1"/>
      <c r="VNY55" s="1"/>
      <c r="VOA55" s="1"/>
      <c r="VOC55" s="1"/>
      <c r="VOE55" s="1"/>
      <c r="VOG55" s="1"/>
      <c r="VOI55" s="1"/>
      <c r="VOK55" s="1"/>
      <c r="VOM55" s="1"/>
      <c r="VOO55" s="1"/>
      <c r="VOQ55" s="1"/>
      <c r="VOS55" s="1"/>
      <c r="VOU55" s="1"/>
      <c r="VOW55" s="1"/>
      <c r="VOY55" s="1"/>
      <c r="VPA55" s="1"/>
      <c r="VPC55" s="1"/>
      <c r="VPE55" s="1"/>
      <c r="VPG55" s="1"/>
      <c r="VPI55" s="1"/>
      <c r="VPK55" s="1"/>
      <c r="VPM55" s="1"/>
      <c r="VPO55" s="1"/>
      <c r="VPQ55" s="1"/>
      <c r="VPS55" s="1"/>
      <c r="VPU55" s="1"/>
      <c r="VPW55" s="1"/>
      <c r="VPY55" s="1"/>
      <c r="VQA55" s="1"/>
      <c r="VQC55" s="1"/>
      <c r="VQE55" s="1"/>
      <c r="VQG55" s="1"/>
      <c r="VQI55" s="1"/>
      <c r="VQK55" s="1"/>
      <c r="VQM55" s="1"/>
      <c r="VQO55" s="1"/>
      <c r="VQQ55" s="1"/>
      <c r="VQS55" s="1"/>
      <c r="VQU55" s="1"/>
      <c r="VQW55" s="1"/>
      <c r="VQY55" s="1"/>
      <c r="VRA55" s="1"/>
      <c r="VRC55" s="1"/>
      <c r="VRE55" s="1"/>
      <c r="VRG55" s="1"/>
      <c r="VRI55" s="1"/>
      <c r="VRK55" s="1"/>
      <c r="VRM55" s="1"/>
      <c r="VRO55" s="1"/>
      <c r="VRQ55" s="1"/>
      <c r="VRS55" s="1"/>
      <c r="VRU55" s="1"/>
      <c r="VRW55" s="1"/>
      <c r="VRY55" s="1"/>
      <c r="VSA55" s="1"/>
      <c r="VSC55" s="1"/>
      <c r="VSE55" s="1"/>
      <c r="VSG55" s="1"/>
      <c r="VSI55" s="1"/>
      <c r="VSK55" s="1"/>
      <c r="VSM55" s="1"/>
      <c r="VSO55" s="1"/>
      <c r="VSQ55" s="1"/>
      <c r="VSS55" s="1"/>
      <c r="VSU55" s="1"/>
      <c r="VSW55" s="1"/>
      <c r="VSY55" s="1"/>
      <c r="VTA55" s="1"/>
      <c r="VTC55" s="1"/>
      <c r="VTE55" s="1"/>
      <c r="VTG55" s="1"/>
      <c r="VTI55" s="1"/>
      <c r="VTK55" s="1"/>
      <c r="VTM55" s="1"/>
      <c r="VTO55" s="1"/>
      <c r="VTQ55" s="1"/>
      <c r="VTS55" s="1"/>
      <c r="VTU55" s="1"/>
      <c r="VTW55" s="1"/>
      <c r="VTY55" s="1"/>
      <c r="VUA55" s="1"/>
      <c r="VUC55" s="1"/>
      <c r="VUE55" s="1"/>
      <c r="VUG55" s="1"/>
      <c r="VUI55" s="1"/>
      <c r="VUK55" s="1"/>
      <c r="VUM55" s="1"/>
      <c r="VUO55" s="1"/>
      <c r="VUQ55" s="1"/>
      <c r="VUS55" s="1"/>
      <c r="VUU55" s="1"/>
      <c r="VUW55" s="1"/>
      <c r="VUY55" s="1"/>
      <c r="VVA55" s="1"/>
      <c r="VVC55" s="1"/>
      <c r="VVE55" s="1"/>
      <c r="VVG55" s="1"/>
      <c r="VVI55" s="1"/>
      <c r="VVK55" s="1"/>
      <c r="VVM55" s="1"/>
      <c r="VVO55" s="1"/>
      <c r="VVQ55" s="1"/>
      <c r="VVS55" s="1"/>
      <c r="VVU55" s="1"/>
      <c r="VVW55" s="1"/>
      <c r="VVY55" s="1"/>
      <c r="VWA55" s="1"/>
      <c r="VWC55" s="1"/>
      <c r="VWE55" s="1"/>
      <c r="VWG55" s="1"/>
      <c r="VWI55" s="1"/>
      <c r="VWK55" s="1"/>
      <c r="VWM55" s="1"/>
      <c r="VWO55" s="1"/>
      <c r="VWQ55" s="1"/>
      <c r="VWS55" s="1"/>
      <c r="VWU55" s="1"/>
      <c r="VWW55" s="1"/>
      <c r="VWY55" s="1"/>
      <c r="VXA55" s="1"/>
      <c r="VXC55" s="1"/>
      <c r="VXE55" s="1"/>
      <c r="VXG55" s="1"/>
      <c r="VXI55" s="1"/>
      <c r="VXK55" s="1"/>
      <c r="VXM55" s="1"/>
      <c r="VXO55" s="1"/>
      <c r="VXQ55" s="1"/>
      <c r="VXS55" s="1"/>
      <c r="VXU55" s="1"/>
      <c r="VXW55" s="1"/>
      <c r="VXY55" s="1"/>
      <c r="VYA55" s="1"/>
      <c r="VYC55" s="1"/>
      <c r="VYE55" s="1"/>
      <c r="VYG55" s="1"/>
      <c r="VYI55" s="1"/>
      <c r="VYK55" s="1"/>
      <c r="VYM55" s="1"/>
      <c r="VYO55" s="1"/>
      <c r="VYQ55" s="1"/>
      <c r="VYS55" s="1"/>
      <c r="VYU55" s="1"/>
      <c r="VYW55" s="1"/>
      <c r="VYY55" s="1"/>
      <c r="VZA55" s="1"/>
      <c r="VZC55" s="1"/>
      <c r="VZE55" s="1"/>
      <c r="VZG55" s="1"/>
      <c r="VZI55" s="1"/>
      <c r="VZK55" s="1"/>
      <c r="VZM55" s="1"/>
      <c r="VZO55" s="1"/>
      <c r="VZQ55" s="1"/>
      <c r="VZS55" s="1"/>
      <c r="VZU55" s="1"/>
      <c r="VZW55" s="1"/>
      <c r="VZY55" s="1"/>
      <c r="WAA55" s="1"/>
      <c r="WAC55" s="1"/>
      <c r="WAE55" s="1"/>
      <c r="WAG55" s="1"/>
      <c r="WAI55" s="1"/>
      <c r="WAK55" s="1"/>
      <c r="WAM55" s="1"/>
      <c r="WAO55" s="1"/>
      <c r="WAQ55" s="1"/>
      <c r="WAS55" s="1"/>
      <c r="WAU55" s="1"/>
      <c r="WAW55" s="1"/>
      <c r="WAY55" s="1"/>
      <c r="WBA55" s="1"/>
      <c r="WBC55" s="1"/>
      <c r="WBE55" s="1"/>
      <c r="WBG55" s="1"/>
      <c r="WBI55" s="1"/>
      <c r="WBK55" s="1"/>
      <c r="WBM55" s="1"/>
      <c r="WBO55" s="1"/>
      <c r="WBQ55" s="1"/>
      <c r="WBS55" s="1"/>
      <c r="WBU55" s="1"/>
      <c r="WBW55" s="1"/>
      <c r="WBY55" s="1"/>
      <c r="WCA55" s="1"/>
      <c r="WCC55" s="1"/>
      <c r="WCE55" s="1"/>
      <c r="WCG55" s="1"/>
      <c r="WCI55" s="1"/>
      <c r="WCK55" s="1"/>
      <c r="WCM55" s="1"/>
      <c r="WCO55" s="1"/>
      <c r="WCQ55" s="1"/>
      <c r="WCS55" s="1"/>
      <c r="WCU55" s="1"/>
      <c r="WCW55" s="1"/>
      <c r="WCY55" s="1"/>
      <c r="WDA55" s="1"/>
      <c r="WDC55" s="1"/>
      <c r="WDE55" s="1"/>
      <c r="WDG55" s="1"/>
      <c r="WDI55" s="1"/>
      <c r="WDK55" s="1"/>
      <c r="WDM55" s="1"/>
      <c r="WDO55" s="1"/>
      <c r="WDQ55" s="1"/>
      <c r="WDS55" s="1"/>
      <c r="WDU55" s="1"/>
      <c r="WDW55" s="1"/>
      <c r="WDY55" s="1"/>
      <c r="WEA55" s="1"/>
      <c r="WEC55" s="1"/>
      <c r="WEE55" s="1"/>
      <c r="WEG55" s="1"/>
      <c r="WEI55" s="1"/>
      <c r="WEK55" s="1"/>
      <c r="WEM55" s="1"/>
      <c r="WEO55" s="1"/>
      <c r="WEQ55" s="1"/>
      <c r="WES55" s="1"/>
      <c r="WEU55" s="1"/>
      <c r="WEW55" s="1"/>
      <c r="WEY55" s="1"/>
      <c r="WFA55" s="1"/>
      <c r="WFC55" s="1"/>
      <c r="WFE55" s="1"/>
      <c r="WFG55" s="1"/>
      <c r="WFI55" s="1"/>
      <c r="WFK55" s="1"/>
      <c r="WFM55" s="1"/>
      <c r="WFO55" s="1"/>
      <c r="WFQ55" s="1"/>
      <c r="WFS55" s="1"/>
      <c r="WFU55" s="1"/>
      <c r="WFW55" s="1"/>
      <c r="WFY55" s="1"/>
      <c r="WGA55" s="1"/>
      <c r="WGC55" s="1"/>
      <c r="WGE55" s="1"/>
      <c r="WGG55" s="1"/>
      <c r="WGI55" s="1"/>
      <c r="WGK55" s="1"/>
      <c r="WGM55" s="1"/>
      <c r="WGO55" s="1"/>
      <c r="WGQ55" s="1"/>
      <c r="WGS55" s="1"/>
      <c r="WGU55" s="1"/>
      <c r="WGW55" s="1"/>
      <c r="WGY55" s="1"/>
      <c r="WHA55" s="1"/>
      <c r="WHC55" s="1"/>
      <c r="WHE55" s="1"/>
      <c r="WHG55" s="1"/>
      <c r="WHI55" s="1"/>
      <c r="WHK55" s="1"/>
      <c r="WHM55" s="1"/>
      <c r="WHO55" s="1"/>
      <c r="WHQ55" s="1"/>
      <c r="WHS55" s="1"/>
      <c r="WHU55" s="1"/>
      <c r="WHW55" s="1"/>
      <c r="WHY55" s="1"/>
      <c r="WIA55" s="1"/>
      <c r="WIC55" s="1"/>
      <c r="WIE55" s="1"/>
      <c r="WIG55" s="1"/>
      <c r="WII55" s="1"/>
      <c r="WIK55" s="1"/>
      <c r="WIM55" s="1"/>
      <c r="WIO55" s="1"/>
      <c r="WIQ55" s="1"/>
      <c r="WIS55" s="1"/>
      <c r="WIU55" s="1"/>
      <c r="WIW55" s="1"/>
      <c r="WIY55" s="1"/>
      <c r="WJA55" s="1"/>
      <c r="WJC55" s="1"/>
      <c r="WJE55" s="1"/>
      <c r="WJG55" s="1"/>
      <c r="WJI55" s="1"/>
      <c r="WJK55" s="1"/>
      <c r="WJM55" s="1"/>
      <c r="WJO55" s="1"/>
      <c r="WJQ55" s="1"/>
      <c r="WJS55" s="1"/>
      <c r="WJU55" s="1"/>
      <c r="WJW55" s="1"/>
      <c r="WJY55" s="1"/>
      <c r="WKA55" s="1"/>
      <c r="WKC55" s="1"/>
      <c r="WKE55" s="1"/>
      <c r="WKG55" s="1"/>
      <c r="WKI55" s="1"/>
      <c r="WKK55" s="1"/>
      <c r="WKM55" s="1"/>
      <c r="WKO55" s="1"/>
      <c r="WKQ55" s="1"/>
      <c r="WKS55" s="1"/>
      <c r="WKU55" s="1"/>
      <c r="WKW55" s="1"/>
      <c r="WKY55" s="1"/>
      <c r="WLA55" s="1"/>
      <c r="WLC55" s="1"/>
      <c r="WLE55" s="1"/>
      <c r="WLG55" s="1"/>
      <c r="WLI55" s="1"/>
      <c r="WLK55" s="1"/>
      <c r="WLM55" s="1"/>
      <c r="WLO55" s="1"/>
      <c r="WLQ55" s="1"/>
      <c r="WLS55" s="1"/>
      <c r="WLU55" s="1"/>
      <c r="WLW55" s="1"/>
      <c r="WLY55" s="1"/>
      <c r="WMA55" s="1"/>
      <c r="WMC55" s="1"/>
      <c r="WME55" s="1"/>
      <c r="WMG55" s="1"/>
      <c r="WMI55" s="1"/>
      <c r="WMK55" s="1"/>
      <c r="WMM55" s="1"/>
      <c r="WMO55" s="1"/>
      <c r="WMQ55" s="1"/>
      <c r="WMS55" s="1"/>
      <c r="WMU55" s="1"/>
      <c r="WMW55" s="1"/>
      <c r="WMY55" s="1"/>
      <c r="WNA55" s="1"/>
      <c r="WNC55" s="1"/>
      <c r="WNE55" s="1"/>
      <c r="WNG55" s="1"/>
      <c r="WNI55" s="1"/>
      <c r="WNK55" s="1"/>
      <c r="WNM55" s="1"/>
      <c r="WNO55" s="1"/>
      <c r="WNQ55" s="1"/>
      <c r="WNS55" s="1"/>
      <c r="WNU55" s="1"/>
      <c r="WNW55" s="1"/>
      <c r="WNY55" s="1"/>
      <c r="WOA55" s="1"/>
      <c r="WOC55" s="1"/>
      <c r="WOE55" s="1"/>
      <c r="WOG55" s="1"/>
      <c r="WOI55" s="1"/>
      <c r="WOK55" s="1"/>
      <c r="WOM55" s="1"/>
      <c r="WOO55" s="1"/>
      <c r="WOQ55" s="1"/>
      <c r="WOS55" s="1"/>
      <c r="WOU55" s="1"/>
      <c r="WOW55" s="1"/>
      <c r="WOY55" s="1"/>
      <c r="WPA55" s="1"/>
      <c r="WPC55" s="1"/>
      <c r="WPE55" s="1"/>
      <c r="WPG55" s="1"/>
      <c r="WPI55" s="1"/>
      <c r="WPK55" s="1"/>
      <c r="WPM55" s="1"/>
      <c r="WPO55" s="1"/>
      <c r="WPQ55" s="1"/>
      <c r="WPS55" s="1"/>
      <c r="WPU55" s="1"/>
      <c r="WPW55" s="1"/>
      <c r="WPY55" s="1"/>
      <c r="WQA55" s="1"/>
      <c r="WQC55" s="1"/>
      <c r="WQE55" s="1"/>
      <c r="WQG55" s="1"/>
      <c r="WQI55" s="1"/>
      <c r="WQK55" s="1"/>
      <c r="WQM55" s="1"/>
      <c r="WQO55" s="1"/>
      <c r="WQQ55" s="1"/>
      <c r="WQS55" s="1"/>
      <c r="WQU55" s="1"/>
      <c r="WQW55" s="1"/>
      <c r="WQY55" s="1"/>
      <c r="WRA55" s="1"/>
      <c r="WRC55" s="1"/>
      <c r="WRE55" s="1"/>
      <c r="WRG55" s="1"/>
      <c r="WRI55" s="1"/>
      <c r="WRK55" s="1"/>
      <c r="WRM55" s="1"/>
      <c r="WRO55" s="1"/>
      <c r="WRQ55" s="1"/>
      <c r="WRS55" s="1"/>
      <c r="WRU55" s="1"/>
      <c r="WRW55" s="1"/>
      <c r="WRY55" s="1"/>
      <c r="WSA55" s="1"/>
      <c r="WSC55" s="1"/>
      <c r="WSE55" s="1"/>
      <c r="WSG55" s="1"/>
      <c r="WSI55" s="1"/>
      <c r="WSK55" s="1"/>
      <c r="WSM55" s="1"/>
      <c r="WSO55" s="1"/>
      <c r="WSQ55" s="1"/>
      <c r="WSS55" s="1"/>
      <c r="WSU55" s="1"/>
      <c r="WSW55" s="1"/>
      <c r="WSY55" s="1"/>
      <c r="WTA55" s="1"/>
      <c r="WTC55" s="1"/>
      <c r="WTE55" s="1"/>
      <c r="WTG55" s="1"/>
      <c r="WTI55" s="1"/>
      <c r="WTK55" s="1"/>
      <c r="WTM55" s="1"/>
      <c r="WTO55" s="1"/>
      <c r="WTQ55" s="1"/>
      <c r="WTS55" s="1"/>
      <c r="WTU55" s="1"/>
      <c r="WTW55" s="1"/>
      <c r="WTY55" s="1"/>
      <c r="WUA55" s="1"/>
      <c r="WUC55" s="1"/>
      <c r="WUE55" s="1"/>
      <c r="WUG55" s="1"/>
      <c r="WUI55" s="1"/>
      <c r="WUK55" s="1"/>
      <c r="WUM55" s="1"/>
      <c r="WUO55" s="1"/>
      <c r="WUQ55" s="1"/>
      <c r="WUS55" s="1"/>
      <c r="WUU55" s="1"/>
      <c r="WUW55" s="1"/>
      <c r="WUY55" s="1"/>
      <c r="WVA55" s="1"/>
      <c r="WVC55" s="1"/>
      <c r="WVE55" s="1"/>
      <c r="WVG55" s="1"/>
      <c r="WVI55" s="1"/>
      <c r="WVK55" s="1"/>
      <c r="WVM55" s="1"/>
      <c r="WVO55" s="1"/>
      <c r="WVQ55" s="1"/>
      <c r="WVS55" s="1"/>
      <c r="WVU55" s="1"/>
      <c r="WVW55" s="1"/>
      <c r="WVY55" s="1"/>
      <c r="WWA55" s="1"/>
      <c r="WWC55" s="1"/>
      <c r="WWE55" s="1"/>
      <c r="WWG55" s="1"/>
      <c r="WWI55" s="1"/>
      <c r="WWK55" s="1"/>
      <c r="WWM55" s="1"/>
      <c r="WWO55" s="1"/>
      <c r="WWQ55" s="1"/>
      <c r="WWS55" s="1"/>
      <c r="WWU55" s="1"/>
      <c r="WWW55" s="1"/>
      <c r="WWY55" s="1"/>
      <c r="WXA55" s="1"/>
      <c r="WXC55" s="1"/>
      <c r="WXE55" s="1"/>
      <c r="WXG55" s="1"/>
      <c r="WXI55" s="1"/>
      <c r="WXK55" s="1"/>
      <c r="WXM55" s="1"/>
      <c r="WXO55" s="1"/>
      <c r="WXQ55" s="1"/>
      <c r="WXS55" s="1"/>
      <c r="WXU55" s="1"/>
      <c r="WXW55" s="1"/>
      <c r="WXY55" s="1"/>
      <c r="WYA55" s="1"/>
      <c r="WYC55" s="1"/>
      <c r="WYE55" s="1"/>
      <c r="WYG55" s="1"/>
      <c r="WYI55" s="1"/>
      <c r="WYK55" s="1"/>
      <c r="WYM55" s="1"/>
      <c r="WYO55" s="1"/>
      <c r="WYQ55" s="1"/>
      <c r="WYS55" s="1"/>
      <c r="WYU55" s="1"/>
      <c r="WYW55" s="1"/>
      <c r="WYY55" s="1"/>
      <c r="WZA55" s="1"/>
      <c r="WZC55" s="1"/>
      <c r="WZE55" s="1"/>
      <c r="WZG55" s="1"/>
      <c r="WZI55" s="1"/>
      <c r="WZK55" s="1"/>
      <c r="WZM55" s="1"/>
      <c r="WZO55" s="1"/>
      <c r="WZQ55" s="1"/>
      <c r="WZS55" s="1"/>
      <c r="WZU55" s="1"/>
      <c r="WZW55" s="1"/>
      <c r="WZY55" s="1"/>
      <c r="XAA55" s="1"/>
      <c r="XAC55" s="1"/>
      <c r="XAE55" s="1"/>
      <c r="XAG55" s="1"/>
      <c r="XAI55" s="1"/>
      <c r="XAK55" s="1"/>
      <c r="XAM55" s="1"/>
      <c r="XAO55" s="1"/>
      <c r="XAQ55" s="1"/>
      <c r="XAS55" s="1"/>
      <c r="XAU55" s="1"/>
      <c r="XAW55" s="1"/>
      <c r="XAY55" s="1"/>
      <c r="XBA55" s="1"/>
      <c r="XBC55" s="1"/>
      <c r="XBE55" s="1"/>
      <c r="XBG55" s="1"/>
      <c r="XBI55" s="1"/>
      <c r="XBK55" s="1"/>
      <c r="XBM55" s="1"/>
      <c r="XBO55" s="1"/>
      <c r="XBQ55" s="1"/>
      <c r="XBS55" s="1"/>
      <c r="XBU55" s="1"/>
      <c r="XBW55" s="1"/>
      <c r="XBY55" s="1"/>
      <c r="XCA55" s="1"/>
      <c r="XCC55" s="1"/>
      <c r="XCE55" s="1"/>
      <c r="XCG55" s="1"/>
      <c r="XCI55" s="1"/>
      <c r="XCK55" s="1"/>
      <c r="XCM55" s="1"/>
      <c r="XCO55" s="1"/>
      <c r="XCQ55" s="1"/>
      <c r="XCS55" s="1"/>
      <c r="XCU55" s="1"/>
      <c r="XCW55" s="1"/>
      <c r="XCY55" s="1"/>
      <c r="XDA55" s="1"/>
      <c r="XDC55" s="1"/>
      <c r="XDE55" s="1"/>
      <c r="XDG55" s="1"/>
      <c r="XDI55" s="1"/>
      <c r="XDK55" s="1"/>
      <c r="XDM55" s="1"/>
      <c r="XDO55" s="1"/>
      <c r="XDQ55" s="1"/>
      <c r="XDS55" s="1"/>
      <c r="XDU55" s="1"/>
      <c r="XDW55" s="1"/>
      <c r="XDY55" s="1"/>
      <c r="XEA55" s="1"/>
      <c r="XEC55" s="1"/>
      <c r="XEE55" s="1"/>
      <c r="XEG55" s="1"/>
      <c r="XEI55" s="1"/>
      <c r="XEK55" s="1"/>
      <c r="XEM55" s="1"/>
      <c r="XEO55" s="1"/>
      <c r="XEQ55" s="1"/>
      <c r="XES55" s="1"/>
      <c r="XEU55" s="1"/>
      <c r="XEW55" s="1"/>
      <c r="XEY55" s="1"/>
      <c r="XFA55" s="1"/>
      <c r="XFC55" s="1"/>
    </row>
    <row r="57" spans="1:1023 1025:2047 2049:3071 3073:4095 4097:5119 5121:6143 6145:7167 7169:8191 8193:9215 9217:10239 10241:11263 11265:12287 12289:13311 13313:14335 14337:15359 15361:16383" x14ac:dyDescent="0.35">
      <c r="A57" s="1"/>
      <c r="C57" s="1"/>
      <c r="E57" s="1"/>
      <c r="G57" s="1"/>
      <c r="I57" s="1"/>
      <c r="K57" s="1"/>
      <c r="M57" s="1"/>
      <c r="O57" s="1"/>
      <c r="Q57" s="1"/>
      <c r="S57" s="1"/>
      <c r="U57" s="1"/>
      <c r="W57" s="1"/>
      <c r="Y57" s="1"/>
      <c r="AA57" s="1"/>
      <c r="AC57" s="1"/>
      <c r="AE57" s="1"/>
      <c r="AG57" s="1"/>
      <c r="AI57" s="1"/>
      <c r="AK57" s="1"/>
      <c r="AM57" s="1"/>
      <c r="AO57" s="1"/>
      <c r="AQ57" s="1"/>
      <c r="AS57" s="1"/>
      <c r="AU57" s="1"/>
      <c r="AW57" s="1"/>
      <c r="AY57" s="1"/>
      <c r="BA57" s="1"/>
      <c r="BC57" s="1"/>
      <c r="BE57" s="1"/>
      <c r="BG57" s="1"/>
      <c r="BI57" s="1"/>
      <c r="BK57" s="1"/>
      <c r="BM57" s="1"/>
      <c r="BO57" s="1"/>
      <c r="BQ57" s="1"/>
      <c r="BS57" s="1"/>
      <c r="BU57" s="1"/>
      <c r="BW57" s="1"/>
      <c r="BY57" s="1"/>
      <c r="CA57" s="1"/>
      <c r="CC57" s="1"/>
      <c r="CE57" s="1"/>
      <c r="CG57" s="1"/>
      <c r="CI57" s="1"/>
      <c r="CK57" s="1"/>
      <c r="CM57" s="1"/>
      <c r="CO57" s="1"/>
      <c r="CQ57" s="1"/>
      <c r="CS57" s="1"/>
      <c r="CU57" s="1"/>
      <c r="CW57" s="1"/>
      <c r="CY57" s="1"/>
      <c r="DA57" s="1"/>
      <c r="DC57" s="1"/>
      <c r="DE57" s="1"/>
      <c r="DG57" s="1"/>
      <c r="DI57" s="1"/>
      <c r="DK57" s="1"/>
      <c r="DM57" s="1"/>
      <c r="DO57" s="1"/>
      <c r="DQ57" s="1"/>
      <c r="DS57" s="1"/>
      <c r="DU57" s="1"/>
      <c r="DW57" s="1"/>
      <c r="DY57" s="1"/>
      <c r="EA57" s="1"/>
      <c r="EC57" s="1"/>
      <c r="EE57" s="1"/>
      <c r="EG57" s="1"/>
      <c r="EI57" s="1"/>
      <c r="EK57" s="1"/>
      <c r="EM57" s="1"/>
      <c r="EO57" s="1"/>
      <c r="EQ57" s="1"/>
      <c r="ES57" s="1"/>
      <c r="EU57" s="1"/>
      <c r="EW57" s="1"/>
      <c r="EY57" s="1"/>
      <c r="FA57" s="1"/>
      <c r="FC57" s="1"/>
      <c r="FE57" s="1"/>
      <c r="FG57" s="1"/>
      <c r="FI57" s="1"/>
      <c r="FK57" s="1"/>
      <c r="FM57" s="1"/>
      <c r="FO57" s="1"/>
      <c r="FQ57" s="1"/>
      <c r="FS57" s="1"/>
      <c r="FU57" s="1"/>
      <c r="FW57" s="1"/>
      <c r="FY57" s="1"/>
      <c r="GA57" s="1"/>
      <c r="GC57" s="1"/>
      <c r="GE57" s="1"/>
      <c r="GG57" s="1"/>
      <c r="GI57" s="1"/>
      <c r="GK57" s="1"/>
      <c r="GM57" s="1"/>
      <c r="GO57" s="1"/>
      <c r="GQ57" s="1"/>
      <c r="GS57" s="1"/>
      <c r="GU57" s="1"/>
      <c r="GW57" s="1"/>
      <c r="GY57" s="1"/>
      <c r="HA57" s="1"/>
      <c r="HC57" s="1"/>
      <c r="HE57" s="1"/>
      <c r="HG57" s="1"/>
      <c r="HI57" s="1"/>
      <c r="HK57" s="1"/>
      <c r="HM57" s="1"/>
      <c r="HO57" s="1"/>
      <c r="HQ57" s="1"/>
      <c r="HS57" s="1"/>
      <c r="HU57" s="1"/>
      <c r="HW57" s="1"/>
      <c r="HY57" s="1"/>
      <c r="IA57" s="1"/>
      <c r="IC57" s="1"/>
      <c r="IE57" s="1"/>
      <c r="IG57" s="1"/>
      <c r="II57" s="1"/>
      <c r="IK57" s="1"/>
      <c r="IM57" s="1"/>
      <c r="IO57" s="1"/>
      <c r="IQ57" s="1"/>
      <c r="IS57" s="1"/>
      <c r="IU57" s="1"/>
      <c r="IW57" s="1"/>
      <c r="IY57" s="1"/>
      <c r="JA57" s="1"/>
      <c r="JC57" s="1"/>
      <c r="JE57" s="1"/>
      <c r="JG57" s="1"/>
      <c r="JI57" s="1"/>
      <c r="JK57" s="1"/>
      <c r="JM57" s="1"/>
      <c r="JO57" s="1"/>
      <c r="JQ57" s="1"/>
      <c r="JS57" s="1"/>
      <c r="JU57" s="1"/>
      <c r="JW57" s="1"/>
      <c r="JY57" s="1"/>
      <c r="KA57" s="1"/>
      <c r="KC57" s="1"/>
      <c r="KE57" s="1"/>
      <c r="KG57" s="1"/>
      <c r="KI57" s="1"/>
      <c r="KK57" s="1"/>
      <c r="KM57" s="1"/>
      <c r="KO57" s="1"/>
      <c r="KQ57" s="1"/>
      <c r="KS57" s="1"/>
      <c r="KU57" s="1"/>
      <c r="KW57" s="1"/>
      <c r="KY57" s="1"/>
      <c r="LA57" s="1"/>
      <c r="LC57" s="1"/>
      <c r="LE57" s="1"/>
      <c r="LG57" s="1"/>
      <c r="LI57" s="1"/>
      <c r="LK57" s="1"/>
      <c r="LM57" s="1"/>
      <c r="LO57" s="1"/>
      <c r="LQ57" s="1"/>
      <c r="LS57" s="1"/>
      <c r="LU57" s="1"/>
      <c r="LW57" s="1"/>
      <c r="LY57" s="1"/>
      <c r="MA57" s="1"/>
      <c r="MC57" s="1"/>
      <c r="ME57" s="1"/>
      <c r="MG57" s="1"/>
      <c r="MI57" s="1"/>
      <c r="MK57" s="1"/>
      <c r="MM57" s="1"/>
      <c r="MO57" s="1"/>
      <c r="MQ57" s="1"/>
      <c r="MS57" s="1"/>
      <c r="MU57" s="1"/>
      <c r="MW57" s="1"/>
      <c r="MY57" s="1"/>
      <c r="NA57" s="1"/>
      <c r="NC57" s="1"/>
      <c r="NE57" s="1"/>
      <c r="NG57" s="1"/>
      <c r="NI57" s="1"/>
      <c r="NK57" s="1"/>
      <c r="NM57" s="1"/>
      <c r="NO57" s="1"/>
      <c r="NQ57" s="1"/>
      <c r="NS57" s="1"/>
      <c r="NU57" s="1"/>
      <c r="NW57" s="1"/>
      <c r="NY57" s="1"/>
      <c r="OA57" s="1"/>
      <c r="OC57" s="1"/>
      <c r="OE57" s="1"/>
      <c r="OG57" s="1"/>
      <c r="OI57" s="1"/>
      <c r="OK57" s="1"/>
      <c r="OM57" s="1"/>
      <c r="OO57" s="1"/>
      <c r="OQ57" s="1"/>
      <c r="OS57" s="1"/>
      <c r="OU57" s="1"/>
      <c r="OW57" s="1"/>
      <c r="OY57" s="1"/>
      <c r="PA57" s="1"/>
      <c r="PC57" s="1"/>
      <c r="PE57" s="1"/>
      <c r="PG57" s="1"/>
      <c r="PI57" s="1"/>
      <c r="PK57" s="1"/>
      <c r="PM57" s="1"/>
      <c r="PO57" s="1"/>
      <c r="PQ57" s="1"/>
      <c r="PS57" s="1"/>
      <c r="PU57" s="1"/>
      <c r="PW57" s="1"/>
      <c r="PY57" s="1"/>
      <c r="QA57" s="1"/>
      <c r="QC57" s="1"/>
      <c r="QE57" s="1"/>
      <c r="QG57" s="1"/>
      <c r="QI57" s="1"/>
      <c r="QK57" s="1"/>
      <c r="QM57" s="1"/>
      <c r="QO57" s="1"/>
      <c r="QQ57" s="1"/>
      <c r="QS57" s="1"/>
      <c r="QU57" s="1"/>
      <c r="QW57" s="1"/>
      <c r="QY57" s="1"/>
      <c r="RA57" s="1"/>
      <c r="RC57" s="1"/>
      <c r="RE57" s="1"/>
      <c r="RG57" s="1"/>
      <c r="RI57" s="1"/>
      <c r="RK57" s="1"/>
      <c r="RM57" s="1"/>
      <c r="RO57" s="1"/>
      <c r="RQ57" s="1"/>
      <c r="RS57" s="1"/>
      <c r="RU57" s="1"/>
      <c r="RW57" s="1"/>
      <c r="RY57" s="1"/>
      <c r="SA57" s="1"/>
      <c r="SC57" s="1"/>
      <c r="SE57" s="1"/>
      <c r="SG57" s="1"/>
      <c r="SI57" s="1"/>
      <c r="SK57" s="1"/>
      <c r="SM57" s="1"/>
      <c r="SO57" s="1"/>
      <c r="SQ57" s="1"/>
      <c r="SS57" s="1"/>
      <c r="SU57" s="1"/>
      <c r="SW57" s="1"/>
      <c r="SY57" s="1"/>
      <c r="TA57" s="1"/>
      <c r="TC57" s="1"/>
      <c r="TE57" s="1"/>
      <c r="TG57" s="1"/>
      <c r="TI57" s="1"/>
      <c r="TK57" s="1"/>
      <c r="TM57" s="1"/>
      <c r="TO57" s="1"/>
      <c r="TQ57" s="1"/>
      <c r="TS57" s="1"/>
      <c r="TU57" s="1"/>
      <c r="TW57" s="1"/>
      <c r="TY57" s="1"/>
      <c r="UA57" s="1"/>
      <c r="UC57" s="1"/>
      <c r="UE57" s="1"/>
      <c r="UG57" s="1"/>
      <c r="UI57" s="1"/>
      <c r="UK57" s="1"/>
      <c r="UM57" s="1"/>
      <c r="UO57" s="1"/>
      <c r="UQ57" s="1"/>
      <c r="US57" s="1"/>
      <c r="UU57" s="1"/>
      <c r="UW57" s="1"/>
      <c r="UY57" s="1"/>
      <c r="VA57" s="1"/>
      <c r="VC57" s="1"/>
      <c r="VE57" s="1"/>
      <c r="VG57" s="1"/>
      <c r="VI57" s="1"/>
      <c r="VK57" s="1"/>
      <c r="VM57" s="1"/>
      <c r="VO57" s="1"/>
      <c r="VQ57" s="1"/>
      <c r="VS57" s="1"/>
      <c r="VU57" s="1"/>
      <c r="VW57" s="1"/>
      <c r="VY57" s="1"/>
      <c r="WA57" s="1"/>
      <c r="WC57" s="1"/>
      <c r="WE57" s="1"/>
      <c r="WG57" s="1"/>
      <c r="WI57" s="1"/>
      <c r="WK57" s="1"/>
      <c r="WM57" s="1"/>
      <c r="WO57" s="1"/>
      <c r="WQ57" s="1"/>
      <c r="WS57" s="1"/>
      <c r="WU57" s="1"/>
      <c r="WW57" s="1"/>
      <c r="WY57" s="1"/>
      <c r="XA57" s="1"/>
      <c r="XC57" s="1"/>
      <c r="XE57" s="1"/>
      <c r="XG57" s="1"/>
      <c r="XI57" s="1"/>
      <c r="XK57" s="1"/>
      <c r="XM57" s="1"/>
      <c r="XO57" s="1"/>
      <c r="XQ57" s="1"/>
      <c r="XS57" s="1"/>
      <c r="XU57" s="1"/>
      <c r="XW57" s="1"/>
      <c r="XY57" s="1"/>
      <c r="YA57" s="1"/>
      <c r="YC57" s="1"/>
      <c r="YE57" s="1"/>
      <c r="YG57" s="1"/>
      <c r="YI57" s="1"/>
      <c r="YK57" s="1"/>
      <c r="YM57" s="1"/>
      <c r="YO57" s="1"/>
      <c r="YQ57" s="1"/>
      <c r="YS57" s="1"/>
      <c r="YU57" s="1"/>
      <c r="YW57" s="1"/>
      <c r="YY57" s="1"/>
      <c r="ZA57" s="1"/>
      <c r="ZC57" s="1"/>
      <c r="ZE57" s="1"/>
      <c r="ZG57" s="1"/>
      <c r="ZI57" s="1"/>
      <c r="ZK57" s="1"/>
      <c r="ZM57" s="1"/>
      <c r="ZO57" s="1"/>
      <c r="ZQ57" s="1"/>
      <c r="ZS57" s="1"/>
      <c r="ZU57" s="1"/>
      <c r="ZW57" s="1"/>
      <c r="ZY57" s="1"/>
      <c r="AAA57" s="1"/>
      <c r="AAC57" s="1"/>
      <c r="AAE57" s="1"/>
      <c r="AAG57" s="1"/>
      <c r="AAI57" s="1"/>
      <c r="AAK57" s="1"/>
      <c r="AAM57" s="1"/>
      <c r="AAO57" s="1"/>
      <c r="AAQ57" s="1"/>
      <c r="AAS57" s="1"/>
      <c r="AAU57" s="1"/>
      <c r="AAW57" s="1"/>
      <c r="AAY57" s="1"/>
      <c r="ABA57" s="1"/>
      <c r="ABC57" s="1"/>
      <c r="ABE57" s="1"/>
      <c r="ABG57" s="1"/>
      <c r="ABI57" s="1"/>
      <c r="ABK57" s="1"/>
      <c r="ABM57" s="1"/>
      <c r="ABO57" s="1"/>
      <c r="ABQ57" s="1"/>
      <c r="ABS57" s="1"/>
      <c r="ABU57" s="1"/>
      <c r="ABW57" s="1"/>
      <c r="ABY57" s="1"/>
      <c r="ACA57" s="1"/>
      <c r="ACC57" s="1"/>
      <c r="ACE57" s="1"/>
      <c r="ACG57" s="1"/>
      <c r="ACI57" s="1"/>
      <c r="ACK57" s="1"/>
      <c r="ACM57" s="1"/>
      <c r="ACO57" s="1"/>
      <c r="ACQ57" s="1"/>
      <c r="ACS57" s="1"/>
      <c r="ACU57" s="1"/>
      <c r="ACW57" s="1"/>
      <c r="ACY57" s="1"/>
      <c r="ADA57" s="1"/>
      <c r="ADC57" s="1"/>
      <c r="ADE57" s="1"/>
      <c r="ADG57" s="1"/>
      <c r="ADI57" s="1"/>
      <c r="ADK57" s="1"/>
      <c r="ADM57" s="1"/>
      <c r="ADO57" s="1"/>
      <c r="ADQ57" s="1"/>
      <c r="ADS57" s="1"/>
      <c r="ADU57" s="1"/>
      <c r="ADW57" s="1"/>
      <c r="ADY57" s="1"/>
      <c r="AEA57" s="1"/>
      <c r="AEC57" s="1"/>
      <c r="AEE57" s="1"/>
      <c r="AEG57" s="1"/>
      <c r="AEI57" s="1"/>
      <c r="AEK57" s="1"/>
      <c r="AEM57" s="1"/>
      <c r="AEO57" s="1"/>
      <c r="AEQ57" s="1"/>
      <c r="AES57" s="1"/>
      <c r="AEU57" s="1"/>
      <c r="AEW57" s="1"/>
      <c r="AEY57" s="1"/>
      <c r="AFA57" s="1"/>
      <c r="AFC57" s="1"/>
      <c r="AFE57" s="1"/>
      <c r="AFG57" s="1"/>
      <c r="AFI57" s="1"/>
      <c r="AFK57" s="1"/>
      <c r="AFM57" s="1"/>
      <c r="AFO57" s="1"/>
      <c r="AFQ57" s="1"/>
      <c r="AFS57" s="1"/>
      <c r="AFU57" s="1"/>
      <c r="AFW57" s="1"/>
      <c r="AFY57" s="1"/>
      <c r="AGA57" s="1"/>
      <c r="AGC57" s="1"/>
      <c r="AGE57" s="1"/>
      <c r="AGG57" s="1"/>
      <c r="AGI57" s="1"/>
      <c r="AGK57" s="1"/>
      <c r="AGM57" s="1"/>
      <c r="AGO57" s="1"/>
      <c r="AGQ57" s="1"/>
      <c r="AGS57" s="1"/>
      <c r="AGU57" s="1"/>
      <c r="AGW57" s="1"/>
      <c r="AGY57" s="1"/>
      <c r="AHA57" s="1"/>
      <c r="AHC57" s="1"/>
      <c r="AHE57" s="1"/>
      <c r="AHG57" s="1"/>
      <c r="AHI57" s="1"/>
      <c r="AHK57" s="1"/>
      <c r="AHM57" s="1"/>
      <c r="AHO57" s="1"/>
      <c r="AHQ57" s="1"/>
      <c r="AHS57" s="1"/>
      <c r="AHU57" s="1"/>
      <c r="AHW57" s="1"/>
      <c r="AHY57" s="1"/>
      <c r="AIA57" s="1"/>
      <c r="AIC57" s="1"/>
      <c r="AIE57" s="1"/>
      <c r="AIG57" s="1"/>
      <c r="AII57" s="1"/>
      <c r="AIK57" s="1"/>
      <c r="AIM57" s="1"/>
      <c r="AIO57" s="1"/>
      <c r="AIQ57" s="1"/>
      <c r="AIS57" s="1"/>
      <c r="AIU57" s="1"/>
      <c r="AIW57" s="1"/>
      <c r="AIY57" s="1"/>
      <c r="AJA57" s="1"/>
      <c r="AJC57" s="1"/>
      <c r="AJE57" s="1"/>
      <c r="AJG57" s="1"/>
      <c r="AJI57" s="1"/>
      <c r="AJK57" s="1"/>
      <c r="AJM57" s="1"/>
      <c r="AJO57" s="1"/>
      <c r="AJQ57" s="1"/>
      <c r="AJS57" s="1"/>
      <c r="AJU57" s="1"/>
      <c r="AJW57" s="1"/>
      <c r="AJY57" s="1"/>
      <c r="AKA57" s="1"/>
      <c r="AKC57" s="1"/>
      <c r="AKE57" s="1"/>
      <c r="AKG57" s="1"/>
      <c r="AKI57" s="1"/>
      <c r="AKK57" s="1"/>
      <c r="AKM57" s="1"/>
      <c r="AKO57" s="1"/>
      <c r="AKQ57" s="1"/>
      <c r="AKS57" s="1"/>
      <c r="AKU57" s="1"/>
      <c r="AKW57" s="1"/>
      <c r="AKY57" s="1"/>
      <c r="ALA57" s="1"/>
      <c r="ALC57" s="1"/>
      <c r="ALE57" s="1"/>
      <c r="ALG57" s="1"/>
      <c r="ALI57" s="1"/>
      <c r="ALK57" s="1"/>
      <c r="ALM57" s="1"/>
      <c r="ALO57" s="1"/>
      <c r="ALQ57" s="1"/>
      <c r="ALS57" s="1"/>
      <c r="ALU57" s="1"/>
      <c r="ALW57" s="1"/>
      <c r="ALY57" s="1"/>
      <c r="AMA57" s="1"/>
      <c r="AMC57" s="1"/>
      <c r="AME57" s="1"/>
      <c r="AMG57" s="1"/>
      <c r="AMI57" s="1"/>
      <c r="AMK57" s="1"/>
      <c r="AMM57" s="1"/>
      <c r="AMO57" s="1"/>
      <c r="AMQ57" s="1"/>
      <c r="AMS57" s="1"/>
      <c r="AMU57" s="1"/>
      <c r="AMW57" s="1"/>
      <c r="AMY57" s="1"/>
      <c r="ANA57" s="1"/>
      <c r="ANC57" s="1"/>
      <c r="ANE57" s="1"/>
      <c r="ANG57" s="1"/>
      <c r="ANI57" s="1"/>
      <c r="ANK57" s="1"/>
      <c r="ANM57" s="1"/>
      <c r="ANO57" s="1"/>
      <c r="ANQ57" s="1"/>
      <c r="ANS57" s="1"/>
      <c r="ANU57" s="1"/>
      <c r="ANW57" s="1"/>
      <c r="ANY57" s="1"/>
      <c r="AOA57" s="1"/>
      <c r="AOC57" s="1"/>
      <c r="AOE57" s="1"/>
      <c r="AOG57" s="1"/>
      <c r="AOI57" s="1"/>
      <c r="AOK57" s="1"/>
      <c r="AOM57" s="1"/>
      <c r="AOO57" s="1"/>
      <c r="AOQ57" s="1"/>
      <c r="AOS57" s="1"/>
      <c r="AOU57" s="1"/>
      <c r="AOW57" s="1"/>
      <c r="AOY57" s="1"/>
      <c r="APA57" s="1"/>
      <c r="APC57" s="1"/>
      <c r="APE57" s="1"/>
      <c r="APG57" s="1"/>
      <c r="API57" s="1"/>
      <c r="APK57" s="1"/>
      <c r="APM57" s="1"/>
      <c r="APO57" s="1"/>
      <c r="APQ57" s="1"/>
      <c r="APS57" s="1"/>
      <c r="APU57" s="1"/>
      <c r="APW57" s="1"/>
      <c r="APY57" s="1"/>
      <c r="AQA57" s="1"/>
      <c r="AQC57" s="1"/>
      <c r="AQE57" s="1"/>
      <c r="AQG57" s="1"/>
      <c r="AQI57" s="1"/>
      <c r="AQK57" s="1"/>
      <c r="AQM57" s="1"/>
      <c r="AQO57" s="1"/>
      <c r="AQQ57" s="1"/>
      <c r="AQS57" s="1"/>
      <c r="AQU57" s="1"/>
      <c r="AQW57" s="1"/>
      <c r="AQY57" s="1"/>
      <c r="ARA57" s="1"/>
      <c r="ARC57" s="1"/>
      <c r="ARE57" s="1"/>
      <c r="ARG57" s="1"/>
      <c r="ARI57" s="1"/>
      <c r="ARK57" s="1"/>
      <c r="ARM57" s="1"/>
      <c r="ARO57" s="1"/>
      <c r="ARQ57" s="1"/>
      <c r="ARS57" s="1"/>
      <c r="ARU57" s="1"/>
      <c r="ARW57" s="1"/>
      <c r="ARY57" s="1"/>
      <c r="ASA57" s="1"/>
      <c r="ASC57" s="1"/>
      <c r="ASE57" s="1"/>
      <c r="ASG57" s="1"/>
      <c r="ASI57" s="1"/>
      <c r="ASK57" s="1"/>
      <c r="ASM57" s="1"/>
      <c r="ASO57" s="1"/>
      <c r="ASQ57" s="1"/>
      <c r="ASS57" s="1"/>
      <c r="ASU57" s="1"/>
      <c r="ASW57" s="1"/>
      <c r="ASY57" s="1"/>
      <c r="ATA57" s="1"/>
      <c r="ATC57" s="1"/>
      <c r="ATE57" s="1"/>
      <c r="ATG57" s="1"/>
      <c r="ATI57" s="1"/>
      <c r="ATK57" s="1"/>
      <c r="ATM57" s="1"/>
      <c r="ATO57" s="1"/>
      <c r="ATQ57" s="1"/>
      <c r="ATS57" s="1"/>
      <c r="ATU57" s="1"/>
      <c r="ATW57" s="1"/>
      <c r="ATY57" s="1"/>
      <c r="AUA57" s="1"/>
      <c r="AUC57" s="1"/>
      <c r="AUE57" s="1"/>
      <c r="AUG57" s="1"/>
      <c r="AUI57" s="1"/>
      <c r="AUK57" s="1"/>
      <c r="AUM57" s="1"/>
      <c r="AUO57" s="1"/>
      <c r="AUQ57" s="1"/>
      <c r="AUS57" s="1"/>
      <c r="AUU57" s="1"/>
      <c r="AUW57" s="1"/>
      <c r="AUY57" s="1"/>
      <c r="AVA57" s="1"/>
      <c r="AVC57" s="1"/>
      <c r="AVE57" s="1"/>
      <c r="AVG57" s="1"/>
      <c r="AVI57" s="1"/>
      <c r="AVK57" s="1"/>
      <c r="AVM57" s="1"/>
      <c r="AVO57" s="1"/>
      <c r="AVQ57" s="1"/>
      <c r="AVS57" s="1"/>
      <c r="AVU57" s="1"/>
      <c r="AVW57" s="1"/>
      <c r="AVY57" s="1"/>
      <c r="AWA57" s="1"/>
      <c r="AWC57" s="1"/>
      <c r="AWE57" s="1"/>
      <c r="AWG57" s="1"/>
      <c r="AWI57" s="1"/>
      <c r="AWK57" s="1"/>
      <c r="AWM57" s="1"/>
      <c r="AWO57" s="1"/>
      <c r="AWQ57" s="1"/>
      <c r="AWS57" s="1"/>
      <c r="AWU57" s="1"/>
      <c r="AWW57" s="1"/>
      <c r="AWY57" s="1"/>
      <c r="AXA57" s="1"/>
      <c r="AXC57" s="1"/>
      <c r="AXE57" s="1"/>
      <c r="AXG57" s="1"/>
      <c r="AXI57" s="1"/>
      <c r="AXK57" s="1"/>
      <c r="AXM57" s="1"/>
      <c r="AXO57" s="1"/>
      <c r="AXQ57" s="1"/>
      <c r="AXS57" s="1"/>
      <c r="AXU57" s="1"/>
      <c r="AXW57" s="1"/>
      <c r="AXY57" s="1"/>
      <c r="AYA57" s="1"/>
      <c r="AYC57" s="1"/>
      <c r="AYE57" s="1"/>
      <c r="AYG57" s="1"/>
      <c r="AYI57" s="1"/>
      <c r="AYK57" s="1"/>
      <c r="AYM57" s="1"/>
      <c r="AYO57" s="1"/>
      <c r="AYQ57" s="1"/>
      <c r="AYS57" s="1"/>
      <c r="AYU57" s="1"/>
      <c r="AYW57" s="1"/>
      <c r="AYY57" s="1"/>
      <c r="AZA57" s="1"/>
      <c r="AZC57" s="1"/>
      <c r="AZE57" s="1"/>
      <c r="AZG57" s="1"/>
      <c r="AZI57" s="1"/>
      <c r="AZK57" s="1"/>
      <c r="AZM57" s="1"/>
      <c r="AZO57" s="1"/>
      <c r="AZQ57" s="1"/>
      <c r="AZS57" s="1"/>
      <c r="AZU57" s="1"/>
      <c r="AZW57" s="1"/>
      <c r="AZY57" s="1"/>
      <c r="BAA57" s="1"/>
      <c r="BAC57" s="1"/>
      <c r="BAE57" s="1"/>
      <c r="BAG57" s="1"/>
      <c r="BAI57" s="1"/>
      <c r="BAK57" s="1"/>
      <c r="BAM57" s="1"/>
      <c r="BAO57" s="1"/>
      <c r="BAQ57" s="1"/>
      <c r="BAS57" s="1"/>
      <c r="BAU57" s="1"/>
      <c r="BAW57" s="1"/>
      <c r="BAY57" s="1"/>
      <c r="BBA57" s="1"/>
      <c r="BBC57" s="1"/>
      <c r="BBE57" s="1"/>
      <c r="BBG57" s="1"/>
      <c r="BBI57" s="1"/>
      <c r="BBK57" s="1"/>
      <c r="BBM57" s="1"/>
      <c r="BBO57" s="1"/>
      <c r="BBQ57" s="1"/>
      <c r="BBS57" s="1"/>
      <c r="BBU57" s="1"/>
      <c r="BBW57" s="1"/>
      <c r="BBY57" s="1"/>
      <c r="BCA57" s="1"/>
      <c r="BCC57" s="1"/>
      <c r="BCE57" s="1"/>
      <c r="BCG57" s="1"/>
      <c r="BCI57" s="1"/>
      <c r="BCK57" s="1"/>
      <c r="BCM57" s="1"/>
      <c r="BCO57" s="1"/>
      <c r="BCQ57" s="1"/>
      <c r="BCS57" s="1"/>
      <c r="BCU57" s="1"/>
      <c r="BCW57" s="1"/>
      <c r="BCY57" s="1"/>
      <c r="BDA57" s="1"/>
      <c r="BDC57" s="1"/>
      <c r="BDE57" s="1"/>
      <c r="BDG57" s="1"/>
      <c r="BDI57" s="1"/>
      <c r="BDK57" s="1"/>
      <c r="BDM57" s="1"/>
      <c r="BDO57" s="1"/>
      <c r="BDQ57" s="1"/>
      <c r="BDS57" s="1"/>
      <c r="BDU57" s="1"/>
      <c r="BDW57" s="1"/>
      <c r="BDY57" s="1"/>
      <c r="BEA57" s="1"/>
      <c r="BEC57" s="1"/>
      <c r="BEE57" s="1"/>
      <c r="BEG57" s="1"/>
      <c r="BEI57" s="1"/>
      <c r="BEK57" s="1"/>
      <c r="BEM57" s="1"/>
      <c r="BEO57" s="1"/>
      <c r="BEQ57" s="1"/>
      <c r="BES57" s="1"/>
      <c r="BEU57" s="1"/>
      <c r="BEW57" s="1"/>
      <c r="BEY57" s="1"/>
      <c r="BFA57" s="1"/>
      <c r="BFC57" s="1"/>
      <c r="BFE57" s="1"/>
      <c r="BFG57" s="1"/>
      <c r="BFI57" s="1"/>
      <c r="BFK57" s="1"/>
      <c r="BFM57" s="1"/>
      <c r="BFO57" s="1"/>
      <c r="BFQ57" s="1"/>
      <c r="BFS57" s="1"/>
      <c r="BFU57" s="1"/>
      <c r="BFW57" s="1"/>
      <c r="BFY57" s="1"/>
      <c r="BGA57" s="1"/>
      <c r="BGC57" s="1"/>
      <c r="BGE57" s="1"/>
      <c r="BGG57" s="1"/>
      <c r="BGI57" s="1"/>
      <c r="BGK57" s="1"/>
      <c r="BGM57" s="1"/>
      <c r="BGO57" s="1"/>
      <c r="BGQ57" s="1"/>
      <c r="BGS57" s="1"/>
      <c r="BGU57" s="1"/>
      <c r="BGW57" s="1"/>
      <c r="BGY57" s="1"/>
      <c r="BHA57" s="1"/>
      <c r="BHC57" s="1"/>
      <c r="BHE57" s="1"/>
      <c r="BHG57" s="1"/>
      <c r="BHI57" s="1"/>
      <c r="BHK57" s="1"/>
      <c r="BHM57" s="1"/>
      <c r="BHO57" s="1"/>
      <c r="BHQ57" s="1"/>
      <c r="BHS57" s="1"/>
      <c r="BHU57" s="1"/>
      <c r="BHW57" s="1"/>
      <c r="BHY57" s="1"/>
      <c r="BIA57" s="1"/>
      <c r="BIC57" s="1"/>
      <c r="BIE57" s="1"/>
      <c r="BIG57" s="1"/>
      <c r="BII57" s="1"/>
      <c r="BIK57" s="1"/>
      <c r="BIM57" s="1"/>
      <c r="BIO57" s="1"/>
      <c r="BIQ57" s="1"/>
      <c r="BIS57" s="1"/>
      <c r="BIU57" s="1"/>
      <c r="BIW57" s="1"/>
      <c r="BIY57" s="1"/>
      <c r="BJA57" s="1"/>
      <c r="BJC57" s="1"/>
      <c r="BJE57" s="1"/>
      <c r="BJG57" s="1"/>
      <c r="BJI57" s="1"/>
      <c r="BJK57" s="1"/>
      <c r="BJM57" s="1"/>
      <c r="BJO57" s="1"/>
      <c r="BJQ57" s="1"/>
      <c r="BJS57" s="1"/>
      <c r="BJU57" s="1"/>
      <c r="BJW57" s="1"/>
      <c r="BJY57" s="1"/>
      <c r="BKA57" s="1"/>
      <c r="BKC57" s="1"/>
      <c r="BKE57" s="1"/>
      <c r="BKG57" s="1"/>
      <c r="BKI57" s="1"/>
      <c r="BKK57" s="1"/>
      <c r="BKM57" s="1"/>
      <c r="BKO57" s="1"/>
      <c r="BKQ57" s="1"/>
      <c r="BKS57" s="1"/>
      <c r="BKU57" s="1"/>
      <c r="BKW57" s="1"/>
      <c r="BKY57" s="1"/>
      <c r="BLA57" s="1"/>
      <c r="BLC57" s="1"/>
      <c r="BLE57" s="1"/>
      <c r="BLG57" s="1"/>
      <c r="BLI57" s="1"/>
      <c r="BLK57" s="1"/>
      <c r="BLM57" s="1"/>
      <c r="BLO57" s="1"/>
      <c r="BLQ57" s="1"/>
      <c r="BLS57" s="1"/>
      <c r="BLU57" s="1"/>
      <c r="BLW57" s="1"/>
      <c r="BLY57" s="1"/>
      <c r="BMA57" s="1"/>
      <c r="BMC57" s="1"/>
      <c r="BME57" s="1"/>
      <c r="BMG57" s="1"/>
      <c r="BMI57" s="1"/>
      <c r="BMK57" s="1"/>
      <c r="BMM57" s="1"/>
      <c r="BMO57" s="1"/>
      <c r="BMQ57" s="1"/>
      <c r="BMS57" s="1"/>
      <c r="BMU57" s="1"/>
      <c r="BMW57" s="1"/>
      <c r="BMY57" s="1"/>
      <c r="BNA57" s="1"/>
      <c r="BNC57" s="1"/>
      <c r="BNE57" s="1"/>
      <c r="BNG57" s="1"/>
      <c r="BNI57" s="1"/>
      <c r="BNK57" s="1"/>
      <c r="BNM57" s="1"/>
      <c r="BNO57" s="1"/>
      <c r="BNQ57" s="1"/>
      <c r="BNS57" s="1"/>
      <c r="BNU57" s="1"/>
      <c r="BNW57" s="1"/>
      <c r="BNY57" s="1"/>
      <c r="BOA57" s="1"/>
      <c r="BOC57" s="1"/>
      <c r="BOE57" s="1"/>
      <c r="BOG57" s="1"/>
      <c r="BOI57" s="1"/>
      <c r="BOK57" s="1"/>
      <c r="BOM57" s="1"/>
      <c r="BOO57" s="1"/>
      <c r="BOQ57" s="1"/>
      <c r="BOS57" s="1"/>
      <c r="BOU57" s="1"/>
      <c r="BOW57" s="1"/>
      <c r="BOY57" s="1"/>
      <c r="BPA57" s="1"/>
      <c r="BPC57" s="1"/>
      <c r="BPE57" s="1"/>
      <c r="BPG57" s="1"/>
      <c r="BPI57" s="1"/>
      <c r="BPK57" s="1"/>
      <c r="BPM57" s="1"/>
      <c r="BPO57" s="1"/>
      <c r="BPQ57" s="1"/>
      <c r="BPS57" s="1"/>
      <c r="BPU57" s="1"/>
      <c r="BPW57" s="1"/>
      <c r="BPY57" s="1"/>
      <c r="BQA57" s="1"/>
      <c r="BQC57" s="1"/>
      <c r="BQE57" s="1"/>
      <c r="BQG57" s="1"/>
      <c r="BQI57" s="1"/>
      <c r="BQK57" s="1"/>
      <c r="BQM57" s="1"/>
      <c r="BQO57" s="1"/>
      <c r="BQQ57" s="1"/>
      <c r="BQS57" s="1"/>
      <c r="BQU57" s="1"/>
      <c r="BQW57" s="1"/>
      <c r="BQY57" s="1"/>
      <c r="BRA57" s="1"/>
      <c r="BRC57" s="1"/>
      <c r="BRE57" s="1"/>
      <c r="BRG57" s="1"/>
      <c r="BRI57" s="1"/>
      <c r="BRK57" s="1"/>
      <c r="BRM57" s="1"/>
      <c r="BRO57" s="1"/>
      <c r="BRQ57" s="1"/>
      <c r="BRS57" s="1"/>
      <c r="BRU57" s="1"/>
      <c r="BRW57" s="1"/>
      <c r="BRY57" s="1"/>
      <c r="BSA57" s="1"/>
      <c r="BSC57" s="1"/>
      <c r="BSE57" s="1"/>
      <c r="BSG57" s="1"/>
      <c r="BSI57" s="1"/>
      <c r="BSK57" s="1"/>
      <c r="BSM57" s="1"/>
      <c r="BSO57" s="1"/>
      <c r="BSQ57" s="1"/>
      <c r="BSS57" s="1"/>
      <c r="BSU57" s="1"/>
      <c r="BSW57" s="1"/>
      <c r="BSY57" s="1"/>
      <c r="BTA57" s="1"/>
      <c r="BTC57" s="1"/>
      <c r="BTE57" s="1"/>
      <c r="BTG57" s="1"/>
      <c r="BTI57" s="1"/>
      <c r="BTK57" s="1"/>
      <c r="BTM57" s="1"/>
      <c r="BTO57" s="1"/>
      <c r="BTQ57" s="1"/>
      <c r="BTS57" s="1"/>
      <c r="BTU57" s="1"/>
      <c r="BTW57" s="1"/>
      <c r="BTY57" s="1"/>
      <c r="BUA57" s="1"/>
      <c r="BUC57" s="1"/>
      <c r="BUE57" s="1"/>
      <c r="BUG57" s="1"/>
      <c r="BUI57" s="1"/>
      <c r="BUK57" s="1"/>
      <c r="BUM57" s="1"/>
      <c r="BUO57" s="1"/>
      <c r="BUQ57" s="1"/>
      <c r="BUS57" s="1"/>
      <c r="BUU57" s="1"/>
      <c r="BUW57" s="1"/>
      <c r="BUY57" s="1"/>
      <c r="BVA57" s="1"/>
      <c r="BVC57" s="1"/>
      <c r="BVE57" s="1"/>
      <c r="BVG57" s="1"/>
      <c r="BVI57" s="1"/>
      <c r="BVK57" s="1"/>
      <c r="BVM57" s="1"/>
      <c r="BVO57" s="1"/>
      <c r="BVQ57" s="1"/>
      <c r="BVS57" s="1"/>
      <c r="BVU57" s="1"/>
      <c r="BVW57" s="1"/>
      <c r="BVY57" s="1"/>
      <c r="BWA57" s="1"/>
      <c r="BWC57" s="1"/>
      <c r="BWE57" s="1"/>
      <c r="BWG57" s="1"/>
      <c r="BWI57" s="1"/>
      <c r="BWK57" s="1"/>
      <c r="BWM57" s="1"/>
      <c r="BWO57" s="1"/>
      <c r="BWQ57" s="1"/>
      <c r="BWS57" s="1"/>
      <c r="BWU57" s="1"/>
      <c r="BWW57" s="1"/>
      <c r="BWY57" s="1"/>
      <c r="BXA57" s="1"/>
      <c r="BXC57" s="1"/>
      <c r="BXE57" s="1"/>
      <c r="BXG57" s="1"/>
      <c r="BXI57" s="1"/>
      <c r="BXK57" s="1"/>
      <c r="BXM57" s="1"/>
      <c r="BXO57" s="1"/>
      <c r="BXQ57" s="1"/>
      <c r="BXS57" s="1"/>
      <c r="BXU57" s="1"/>
      <c r="BXW57" s="1"/>
      <c r="BXY57" s="1"/>
      <c r="BYA57" s="1"/>
      <c r="BYC57" s="1"/>
      <c r="BYE57" s="1"/>
      <c r="BYG57" s="1"/>
      <c r="BYI57" s="1"/>
      <c r="BYK57" s="1"/>
      <c r="BYM57" s="1"/>
      <c r="BYO57" s="1"/>
      <c r="BYQ57" s="1"/>
      <c r="BYS57" s="1"/>
      <c r="BYU57" s="1"/>
      <c r="BYW57" s="1"/>
      <c r="BYY57" s="1"/>
      <c r="BZA57" s="1"/>
      <c r="BZC57" s="1"/>
      <c r="BZE57" s="1"/>
      <c r="BZG57" s="1"/>
      <c r="BZI57" s="1"/>
      <c r="BZK57" s="1"/>
      <c r="BZM57" s="1"/>
      <c r="BZO57" s="1"/>
      <c r="BZQ57" s="1"/>
      <c r="BZS57" s="1"/>
      <c r="BZU57" s="1"/>
      <c r="BZW57" s="1"/>
      <c r="BZY57" s="1"/>
      <c r="CAA57" s="1"/>
      <c r="CAC57" s="1"/>
      <c r="CAE57" s="1"/>
      <c r="CAG57" s="1"/>
      <c r="CAI57" s="1"/>
      <c r="CAK57" s="1"/>
      <c r="CAM57" s="1"/>
      <c r="CAO57" s="1"/>
      <c r="CAQ57" s="1"/>
      <c r="CAS57" s="1"/>
      <c r="CAU57" s="1"/>
      <c r="CAW57" s="1"/>
      <c r="CAY57" s="1"/>
      <c r="CBA57" s="1"/>
      <c r="CBC57" s="1"/>
      <c r="CBE57" s="1"/>
      <c r="CBG57" s="1"/>
      <c r="CBI57" s="1"/>
      <c r="CBK57" s="1"/>
      <c r="CBM57" s="1"/>
      <c r="CBO57" s="1"/>
      <c r="CBQ57" s="1"/>
      <c r="CBS57" s="1"/>
      <c r="CBU57" s="1"/>
      <c r="CBW57" s="1"/>
      <c r="CBY57" s="1"/>
      <c r="CCA57" s="1"/>
      <c r="CCC57" s="1"/>
      <c r="CCE57" s="1"/>
      <c r="CCG57" s="1"/>
      <c r="CCI57" s="1"/>
      <c r="CCK57" s="1"/>
      <c r="CCM57" s="1"/>
      <c r="CCO57" s="1"/>
      <c r="CCQ57" s="1"/>
      <c r="CCS57" s="1"/>
      <c r="CCU57" s="1"/>
      <c r="CCW57" s="1"/>
      <c r="CCY57" s="1"/>
      <c r="CDA57" s="1"/>
      <c r="CDC57" s="1"/>
      <c r="CDE57" s="1"/>
      <c r="CDG57" s="1"/>
      <c r="CDI57" s="1"/>
      <c r="CDK57" s="1"/>
      <c r="CDM57" s="1"/>
      <c r="CDO57" s="1"/>
      <c r="CDQ57" s="1"/>
      <c r="CDS57" s="1"/>
      <c r="CDU57" s="1"/>
      <c r="CDW57" s="1"/>
      <c r="CDY57" s="1"/>
      <c r="CEA57" s="1"/>
      <c r="CEC57" s="1"/>
      <c r="CEE57" s="1"/>
      <c r="CEG57" s="1"/>
      <c r="CEI57" s="1"/>
      <c r="CEK57" s="1"/>
      <c r="CEM57" s="1"/>
      <c r="CEO57" s="1"/>
      <c r="CEQ57" s="1"/>
      <c r="CES57" s="1"/>
      <c r="CEU57" s="1"/>
      <c r="CEW57" s="1"/>
      <c r="CEY57" s="1"/>
      <c r="CFA57" s="1"/>
      <c r="CFC57" s="1"/>
      <c r="CFE57" s="1"/>
      <c r="CFG57" s="1"/>
      <c r="CFI57" s="1"/>
      <c r="CFK57" s="1"/>
      <c r="CFM57" s="1"/>
      <c r="CFO57" s="1"/>
      <c r="CFQ57" s="1"/>
      <c r="CFS57" s="1"/>
      <c r="CFU57" s="1"/>
      <c r="CFW57" s="1"/>
      <c r="CFY57" s="1"/>
      <c r="CGA57" s="1"/>
      <c r="CGC57" s="1"/>
      <c r="CGE57" s="1"/>
      <c r="CGG57" s="1"/>
      <c r="CGI57" s="1"/>
      <c r="CGK57" s="1"/>
      <c r="CGM57" s="1"/>
      <c r="CGO57" s="1"/>
      <c r="CGQ57" s="1"/>
      <c r="CGS57" s="1"/>
      <c r="CGU57" s="1"/>
      <c r="CGW57" s="1"/>
      <c r="CGY57" s="1"/>
      <c r="CHA57" s="1"/>
      <c r="CHC57" s="1"/>
      <c r="CHE57" s="1"/>
      <c r="CHG57" s="1"/>
      <c r="CHI57" s="1"/>
      <c r="CHK57" s="1"/>
      <c r="CHM57" s="1"/>
      <c r="CHO57" s="1"/>
      <c r="CHQ57" s="1"/>
      <c r="CHS57" s="1"/>
      <c r="CHU57" s="1"/>
      <c r="CHW57" s="1"/>
      <c r="CHY57" s="1"/>
      <c r="CIA57" s="1"/>
      <c r="CIC57" s="1"/>
      <c r="CIE57" s="1"/>
      <c r="CIG57" s="1"/>
      <c r="CII57" s="1"/>
      <c r="CIK57" s="1"/>
      <c r="CIM57" s="1"/>
      <c r="CIO57" s="1"/>
      <c r="CIQ57" s="1"/>
      <c r="CIS57" s="1"/>
      <c r="CIU57" s="1"/>
      <c r="CIW57" s="1"/>
      <c r="CIY57" s="1"/>
      <c r="CJA57" s="1"/>
      <c r="CJC57" s="1"/>
      <c r="CJE57" s="1"/>
      <c r="CJG57" s="1"/>
      <c r="CJI57" s="1"/>
      <c r="CJK57" s="1"/>
      <c r="CJM57" s="1"/>
      <c r="CJO57" s="1"/>
      <c r="CJQ57" s="1"/>
      <c r="CJS57" s="1"/>
      <c r="CJU57" s="1"/>
      <c r="CJW57" s="1"/>
      <c r="CJY57" s="1"/>
      <c r="CKA57" s="1"/>
      <c r="CKC57" s="1"/>
      <c r="CKE57" s="1"/>
      <c r="CKG57" s="1"/>
      <c r="CKI57" s="1"/>
      <c r="CKK57" s="1"/>
      <c r="CKM57" s="1"/>
      <c r="CKO57" s="1"/>
      <c r="CKQ57" s="1"/>
      <c r="CKS57" s="1"/>
      <c r="CKU57" s="1"/>
      <c r="CKW57" s="1"/>
      <c r="CKY57" s="1"/>
      <c r="CLA57" s="1"/>
      <c r="CLC57" s="1"/>
      <c r="CLE57" s="1"/>
      <c r="CLG57" s="1"/>
      <c r="CLI57" s="1"/>
      <c r="CLK57" s="1"/>
      <c r="CLM57" s="1"/>
      <c r="CLO57" s="1"/>
      <c r="CLQ57" s="1"/>
      <c r="CLS57" s="1"/>
      <c r="CLU57" s="1"/>
      <c r="CLW57" s="1"/>
      <c r="CLY57" s="1"/>
      <c r="CMA57" s="1"/>
      <c r="CMC57" s="1"/>
      <c r="CME57" s="1"/>
      <c r="CMG57" s="1"/>
      <c r="CMI57" s="1"/>
      <c r="CMK57" s="1"/>
      <c r="CMM57" s="1"/>
      <c r="CMO57" s="1"/>
      <c r="CMQ57" s="1"/>
      <c r="CMS57" s="1"/>
      <c r="CMU57" s="1"/>
      <c r="CMW57" s="1"/>
      <c r="CMY57" s="1"/>
      <c r="CNA57" s="1"/>
      <c r="CNC57" s="1"/>
      <c r="CNE57" s="1"/>
      <c r="CNG57" s="1"/>
      <c r="CNI57" s="1"/>
      <c r="CNK57" s="1"/>
      <c r="CNM57" s="1"/>
      <c r="CNO57" s="1"/>
      <c r="CNQ57" s="1"/>
      <c r="CNS57" s="1"/>
      <c r="CNU57" s="1"/>
      <c r="CNW57" s="1"/>
      <c r="CNY57" s="1"/>
      <c r="COA57" s="1"/>
      <c r="COC57" s="1"/>
      <c r="COE57" s="1"/>
      <c r="COG57" s="1"/>
      <c r="COI57" s="1"/>
      <c r="COK57" s="1"/>
      <c r="COM57" s="1"/>
      <c r="COO57" s="1"/>
      <c r="COQ57" s="1"/>
      <c r="COS57" s="1"/>
      <c r="COU57" s="1"/>
      <c r="COW57" s="1"/>
      <c r="COY57" s="1"/>
      <c r="CPA57" s="1"/>
      <c r="CPC57" s="1"/>
      <c r="CPE57" s="1"/>
      <c r="CPG57" s="1"/>
      <c r="CPI57" s="1"/>
      <c r="CPK57" s="1"/>
      <c r="CPM57" s="1"/>
      <c r="CPO57" s="1"/>
      <c r="CPQ57" s="1"/>
      <c r="CPS57" s="1"/>
      <c r="CPU57" s="1"/>
      <c r="CPW57" s="1"/>
      <c r="CPY57" s="1"/>
      <c r="CQA57" s="1"/>
      <c r="CQC57" s="1"/>
      <c r="CQE57" s="1"/>
      <c r="CQG57" s="1"/>
      <c r="CQI57" s="1"/>
      <c r="CQK57" s="1"/>
      <c r="CQM57" s="1"/>
      <c r="CQO57" s="1"/>
      <c r="CQQ57" s="1"/>
      <c r="CQS57" s="1"/>
      <c r="CQU57" s="1"/>
      <c r="CQW57" s="1"/>
      <c r="CQY57" s="1"/>
      <c r="CRA57" s="1"/>
      <c r="CRC57" s="1"/>
      <c r="CRE57" s="1"/>
      <c r="CRG57" s="1"/>
      <c r="CRI57" s="1"/>
      <c r="CRK57" s="1"/>
      <c r="CRM57" s="1"/>
      <c r="CRO57" s="1"/>
      <c r="CRQ57" s="1"/>
      <c r="CRS57" s="1"/>
      <c r="CRU57" s="1"/>
      <c r="CRW57" s="1"/>
      <c r="CRY57" s="1"/>
      <c r="CSA57" s="1"/>
      <c r="CSC57" s="1"/>
      <c r="CSE57" s="1"/>
      <c r="CSG57" s="1"/>
      <c r="CSI57" s="1"/>
      <c r="CSK57" s="1"/>
      <c r="CSM57" s="1"/>
      <c r="CSO57" s="1"/>
      <c r="CSQ57" s="1"/>
      <c r="CSS57" s="1"/>
      <c r="CSU57" s="1"/>
      <c r="CSW57" s="1"/>
      <c r="CSY57" s="1"/>
      <c r="CTA57" s="1"/>
      <c r="CTC57" s="1"/>
      <c r="CTE57" s="1"/>
      <c r="CTG57" s="1"/>
      <c r="CTI57" s="1"/>
      <c r="CTK57" s="1"/>
      <c r="CTM57" s="1"/>
      <c r="CTO57" s="1"/>
      <c r="CTQ57" s="1"/>
      <c r="CTS57" s="1"/>
      <c r="CTU57" s="1"/>
      <c r="CTW57" s="1"/>
      <c r="CTY57" s="1"/>
      <c r="CUA57" s="1"/>
      <c r="CUC57" s="1"/>
      <c r="CUE57" s="1"/>
      <c r="CUG57" s="1"/>
      <c r="CUI57" s="1"/>
      <c r="CUK57" s="1"/>
      <c r="CUM57" s="1"/>
      <c r="CUO57" s="1"/>
      <c r="CUQ57" s="1"/>
      <c r="CUS57" s="1"/>
      <c r="CUU57" s="1"/>
      <c r="CUW57" s="1"/>
      <c r="CUY57" s="1"/>
      <c r="CVA57" s="1"/>
      <c r="CVC57" s="1"/>
      <c r="CVE57" s="1"/>
      <c r="CVG57" s="1"/>
      <c r="CVI57" s="1"/>
      <c r="CVK57" s="1"/>
      <c r="CVM57" s="1"/>
      <c r="CVO57" s="1"/>
      <c r="CVQ57" s="1"/>
      <c r="CVS57" s="1"/>
      <c r="CVU57" s="1"/>
      <c r="CVW57" s="1"/>
      <c r="CVY57" s="1"/>
      <c r="CWA57" s="1"/>
      <c r="CWC57" s="1"/>
      <c r="CWE57" s="1"/>
      <c r="CWG57" s="1"/>
      <c r="CWI57" s="1"/>
      <c r="CWK57" s="1"/>
      <c r="CWM57" s="1"/>
      <c r="CWO57" s="1"/>
      <c r="CWQ57" s="1"/>
      <c r="CWS57" s="1"/>
      <c r="CWU57" s="1"/>
      <c r="CWW57" s="1"/>
      <c r="CWY57" s="1"/>
      <c r="CXA57" s="1"/>
      <c r="CXC57" s="1"/>
      <c r="CXE57" s="1"/>
      <c r="CXG57" s="1"/>
      <c r="CXI57" s="1"/>
      <c r="CXK57" s="1"/>
      <c r="CXM57" s="1"/>
      <c r="CXO57" s="1"/>
      <c r="CXQ57" s="1"/>
      <c r="CXS57" s="1"/>
      <c r="CXU57" s="1"/>
      <c r="CXW57" s="1"/>
      <c r="CXY57" s="1"/>
      <c r="CYA57" s="1"/>
      <c r="CYC57" s="1"/>
      <c r="CYE57" s="1"/>
      <c r="CYG57" s="1"/>
      <c r="CYI57" s="1"/>
      <c r="CYK57" s="1"/>
      <c r="CYM57" s="1"/>
      <c r="CYO57" s="1"/>
      <c r="CYQ57" s="1"/>
      <c r="CYS57" s="1"/>
      <c r="CYU57" s="1"/>
      <c r="CYW57" s="1"/>
      <c r="CYY57" s="1"/>
      <c r="CZA57" s="1"/>
      <c r="CZC57" s="1"/>
      <c r="CZE57" s="1"/>
      <c r="CZG57" s="1"/>
      <c r="CZI57" s="1"/>
      <c r="CZK57" s="1"/>
      <c r="CZM57" s="1"/>
      <c r="CZO57" s="1"/>
      <c r="CZQ57" s="1"/>
      <c r="CZS57" s="1"/>
      <c r="CZU57" s="1"/>
      <c r="CZW57" s="1"/>
      <c r="CZY57" s="1"/>
      <c r="DAA57" s="1"/>
      <c r="DAC57" s="1"/>
      <c r="DAE57" s="1"/>
      <c r="DAG57" s="1"/>
      <c r="DAI57" s="1"/>
      <c r="DAK57" s="1"/>
      <c r="DAM57" s="1"/>
      <c r="DAO57" s="1"/>
      <c r="DAQ57" s="1"/>
      <c r="DAS57" s="1"/>
      <c r="DAU57" s="1"/>
      <c r="DAW57" s="1"/>
      <c r="DAY57" s="1"/>
      <c r="DBA57" s="1"/>
      <c r="DBC57" s="1"/>
      <c r="DBE57" s="1"/>
      <c r="DBG57" s="1"/>
      <c r="DBI57" s="1"/>
      <c r="DBK57" s="1"/>
      <c r="DBM57" s="1"/>
      <c r="DBO57" s="1"/>
      <c r="DBQ57" s="1"/>
      <c r="DBS57" s="1"/>
      <c r="DBU57" s="1"/>
      <c r="DBW57" s="1"/>
      <c r="DBY57" s="1"/>
      <c r="DCA57" s="1"/>
      <c r="DCC57" s="1"/>
      <c r="DCE57" s="1"/>
      <c r="DCG57" s="1"/>
      <c r="DCI57" s="1"/>
      <c r="DCK57" s="1"/>
      <c r="DCM57" s="1"/>
      <c r="DCO57" s="1"/>
      <c r="DCQ57" s="1"/>
      <c r="DCS57" s="1"/>
      <c r="DCU57" s="1"/>
      <c r="DCW57" s="1"/>
      <c r="DCY57" s="1"/>
      <c r="DDA57" s="1"/>
      <c r="DDC57" s="1"/>
      <c r="DDE57" s="1"/>
      <c r="DDG57" s="1"/>
      <c r="DDI57" s="1"/>
      <c r="DDK57" s="1"/>
      <c r="DDM57" s="1"/>
      <c r="DDO57" s="1"/>
      <c r="DDQ57" s="1"/>
      <c r="DDS57" s="1"/>
      <c r="DDU57" s="1"/>
      <c r="DDW57" s="1"/>
      <c r="DDY57" s="1"/>
      <c r="DEA57" s="1"/>
      <c r="DEC57" s="1"/>
      <c r="DEE57" s="1"/>
      <c r="DEG57" s="1"/>
      <c r="DEI57" s="1"/>
      <c r="DEK57" s="1"/>
      <c r="DEM57" s="1"/>
      <c r="DEO57" s="1"/>
      <c r="DEQ57" s="1"/>
      <c r="DES57" s="1"/>
      <c r="DEU57" s="1"/>
      <c r="DEW57" s="1"/>
      <c r="DEY57" s="1"/>
      <c r="DFA57" s="1"/>
      <c r="DFC57" s="1"/>
      <c r="DFE57" s="1"/>
      <c r="DFG57" s="1"/>
      <c r="DFI57" s="1"/>
      <c r="DFK57" s="1"/>
      <c r="DFM57" s="1"/>
      <c r="DFO57" s="1"/>
      <c r="DFQ57" s="1"/>
      <c r="DFS57" s="1"/>
      <c r="DFU57" s="1"/>
      <c r="DFW57" s="1"/>
      <c r="DFY57" s="1"/>
      <c r="DGA57" s="1"/>
      <c r="DGC57" s="1"/>
      <c r="DGE57" s="1"/>
      <c r="DGG57" s="1"/>
      <c r="DGI57" s="1"/>
      <c r="DGK57" s="1"/>
      <c r="DGM57" s="1"/>
      <c r="DGO57" s="1"/>
      <c r="DGQ57" s="1"/>
      <c r="DGS57" s="1"/>
      <c r="DGU57" s="1"/>
      <c r="DGW57" s="1"/>
      <c r="DGY57" s="1"/>
      <c r="DHA57" s="1"/>
      <c r="DHC57" s="1"/>
      <c r="DHE57" s="1"/>
      <c r="DHG57" s="1"/>
      <c r="DHI57" s="1"/>
      <c r="DHK57" s="1"/>
      <c r="DHM57" s="1"/>
      <c r="DHO57" s="1"/>
      <c r="DHQ57" s="1"/>
      <c r="DHS57" s="1"/>
      <c r="DHU57" s="1"/>
      <c r="DHW57" s="1"/>
      <c r="DHY57" s="1"/>
      <c r="DIA57" s="1"/>
      <c r="DIC57" s="1"/>
      <c r="DIE57" s="1"/>
      <c r="DIG57" s="1"/>
      <c r="DII57" s="1"/>
      <c r="DIK57" s="1"/>
      <c r="DIM57" s="1"/>
      <c r="DIO57" s="1"/>
      <c r="DIQ57" s="1"/>
      <c r="DIS57" s="1"/>
      <c r="DIU57" s="1"/>
      <c r="DIW57" s="1"/>
      <c r="DIY57" s="1"/>
      <c r="DJA57" s="1"/>
      <c r="DJC57" s="1"/>
      <c r="DJE57" s="1"/>
      <c r="DJG57" s="1"/>
      <c r="DJI57" s="1"/>
      <c r="DJK57" s="1"/>
      <c r="DJM57" s="1"/>
      <c r="DJO57" s="1"/>
      <c r="DJQ57" s="1"/>
      <c r="DJS57" s="1"/>
      <c r="DJU57" s="1"/>
      <c r="DJW57" s="1"/>
      <c r="DJY57" s="1"/>
      <c r="DKA57" s="1"/>
      <c r="DKC57" s="1"/>
      <c r="DKE57" s="1"/>
      <c r="DKG57" s="1"/>
      <c r="DKI57" s="1"/>
      <c r="DKK57" s="1"/>
      <c r="DKM57" s="1"/>
      <c r="DKO57" s="1"/>
      <c r="DKQ57" s="1"/>
      <c r="DKS57" s="1"/>
      <c r="DKU57" s="1"/>
      <c r="DKW57" s="1"/>
      <c r="DKY57" s="1"/>
      <c r="DLA57" s="1"/>
      <c r="DLC57" s="1"/>
      <c r="DLE57" s="1"/>
      <c r="DLG57" s="1"/>
      <c r="DLI57" s="1"/>
      <c r="DLK57" s="1"/>
      <c r="DLM57" s="1"/>
      <c r="DLO57" s="1"/>
      <c r="DLQ57" s="1"/>
      <c r="DLS57" s="1"/>
      <c r="DLU57" s="1"/>
      <c r="DLW57" s="1"/>
      <c r="DLY57" s="1"/>
      <c r="DMA57" s="1"/>
      <c r="DMC57" s="1"/>
      <c r="DME57" s="1"/>
      <c r="DMG57" s="1"/>
      <c r="DMI57" s="1"/>
      <c r="DMK57" s="1"/>
      <c r="DMM57" s="1"/>
      <c r="DMO57" s="1"/>
      <c r="DMQ57" s="1"/>
      <c r="DMS57" s="1"/>
      <c r="DMU57" s="1"/>
      <c r="DMW57" s="1"/>
      <c r="DMY57" s="1"/>
      <c r="DNA57" s="1"/>
      <c r="DNC57" s="1"/>
      <c r="DNE57" s="1"/>
      <c r="DNG57" s="1"/>
      <c r="DNI57" s="1"/>
      <c r="DNK57" s="1"/>
      <c r="DNM57" s="1"/>
      <c r="DNO57" s="1"/>
      <c r="DNQ57" s="1"/>
      <c r="DNS57" s="1"/>
      <c r="DNU57" s="1"/>
      <c r="DNW57" s="1"/>
      <c r="DNY57" s="1"/>
      <c r="DOA57" s="1"/>
      <c r="DOC57" s="1"/>
      <c r="DOE57" s="1"/>
      <c r="DOG57" s="1"/>
      <c r="DOI57" s="1"/>
      <c r="DOK57" s="1"/>
      <c r="DOM57" s="1"/>
      <c r="DOO57" s="1"/>
      <c r="DOQ57" s="1"/>
      <c r="DOS57" s="1"/>
      <c r="DOU57" s="1"/>
      <c r="DOW57" s="1"/>
      <c r="DOY57" s="1"/>
      <c r="DPA57" s="1"/>
      <c r="DPC57" s="1"/>
      <c r="DPE57" s="1"/>
      <c r="DPG57" s="1"/>
      <c r="DPI57" s="1"/>
      <c r="DPK57" s="1"/>
      <c r="DPM57" s="1"/>
      <c r="DPO57" s="1"/>
      <c r="DPQ57" s="1"/>
      <c r="DPS57" s="1"/>
      <c r="DPU57" s="1"/>
      <c r="DPW57" s="1"/>
      <c r="DPY57" s="1"/>
      <c r="DQA57" s="1"/>
      <c r="DQC57" s="1"/>
      <c r="DQE57" s="1"/>
      <c r="DQG57" s="1"/>
      <c r="DQI57" s="1"/>
      <c r="DQK57" s="1"/>
      <c r="DQM57" s="1"/>
      <c r="DQO57" s="1"/>
      <c r="DQQ57" s="1"/>
      <c r="DQS57" s="1"/>
      <c r="DQU57" s="1"/>
      <c r="DQW57" s="1"/>
      <c r="DQY57" s="1"/>
      <c r="DRA57" s="1"/>
      <c r="DRC57" s="1"/>
      <c r="DRE57" s="1"/>
      <c r="DRG57" s="1"/>
      <c r="DRI57" s="1"/>
      <c r="DRK57" s="1"/>
      <c r="DRM57" s="1"/>
      <c r="DRO57" s="1"/>
      <c r="DRQ57" s="1"/>
      <c r="DRS57" s="1"/>
      <c r="DRU57" s="1"/>
      <c r="DRW57" s="1"/>
      <c r="DRY57" s="1"/>
      <c r="DSA57" s="1"/>
      <c r="DSC57" s="1"/>
      <c r="DSE57" s="1"/>
      <c r="DSG57" s="1"/>
      <c r="DSI57" s="1"/>
      <c r="DSK57" s="1"/>
      <c r="DSM57" s="1"/>
      <c r="DSO57" s="1"/>
      <c r="DSQ57" s="1"/>
      <c r="DSS57" s="1"/>
      <c r="DSU57" s="1"/>
      <c r="DSW57" s="1"/>
      <c r="DSY57" s="1"/>
      <c r="DTA57" s="1"/>
      <c r="DTC57" s="1"/>
      <c r="DTE57" s="1"/>
      <c r="DTG57" s="1"/>
      <c r="DTI57" s="1"/>
      <c r="DTK57" s="1"/>
      <c r="DTM57" s="1"/>
      <c r="DTO57" s="1"/>
      <c r="DTQ57" s="1"/>
      <c r="DTS57" s="1"/>
      <c r="DTU57" s="1"/>
      <c r="DTW57" s="1"/>
      <c r="DTY57" s="1"/>
      <c r="DUA57" s="1"/>
      <c r="DUC57" s="1"/>
      <c r="DUE57" s="1"/>
      <c r="DUG57" s="1"/>
      <c r="DUI57" s="1"/>
      <c r="DUK57" s="1"/>
      <c r="DUM57" s="1"/>
      <c r="DUO57" s="1"/>
      <c r="DUQ57" s="1"/>
      <c r="DUS57" s="1"/>
      <c r="DUU57" s="1"/>
      <c r="DUW57" s="1"/>
      <c r="DUY57" s="1"/>
      <c r="DVA57" s="1"/>
      <c r="DVC57" s="1"/>
      <c r="DVE57" s="1"/>
      <c r="DVG57" s="1"/>
      <c r="DVI57" s="1"/>
      <c r="DVK57" s="1"/>
      <c r="DVM57" s="1"/>
      <c r="DVO57" s="1"/>
      <c r="DVQ57" s="1"/>
      <c r="DVS57" s="1"/>
      <c r="DVU57" s="1"/>
      <c r="DVW57" s="1"/>
      <c r="DVY57" s="1"/>
      <c r="DWA57" s="1"/>
      <c r="DWC57" s="1"/>
      <c r="DWE57" s="1"/>
      <c r="DWG57" s="1"/>
      <c r="DWI57" s="1"/>
      <c r="DWK57" s="1"/>
      <c r="DWM57" s="1"/>
      <c r="DWO57" s="1"/>
      <c r="DWQ57" s="1"/>
      <c r="DWS57" s="1"/>
      <c r="DWU57" s="1"/>
      <c r="DWW57" s="1"/>
      <c r="DWY57" s="1"/>
      <c r="DXA57" s="1"/>
      <c r="DXC57" s="1"/>
      <c r="DXE57" s="1"/>
      <c r="DXG57" s="1"/>
      <c r="DXI57" s="1"/>
      <c r="DXK57" s="1"/>
      <c r="DXM57" s="1"/>
      <c r="DXO57" s="1"/>
      <c r="DXQ57" s="1"/>
      <c r="DXS57" s="1"/>
      <c r="DXU57" s="1"/>
      <c r="DXW57" s="1"/>
      <c r="DXY57" s="1"/>
      <c r="DYA57" s="1"/>
      <c r="DYC57" s="1"/>
      <c r="DYE57" s="1"/>
      <c r="DYG57" s="1"/>
      <c r="DYI57" s="1"/>
      <c r="DYK57" s="1"/>
      <c r="DYM57" s="1"/>
      <c r="DYO57" s="1"/>
      <c r="DYQ57" s="1"/>
      <c r="DYS57" s="1"/>
      <c r="DYU57" s="1"/>
      <c r="DYW57" s="1"/>
      <c r="DYY57" s="1"/>
      <c r="DZA57" s="1"/>
      <c r="DZC57" s="1"/>
      <c r="DZE57" s="1"/>
      <c r="DZG57" s="1"/>
      <c r="DZI57" s="1"/>
      <c r="DZK57" s="1"/>
      <c r="DZM57" s="1"/>
      <c r="DZO57" s="1"/>
      <c r="DZQ57" s="1"/>
      <c r="DZS57" s="1"/>
      <c r="DZU57" s="1"/>
      <c r="DZW57" s="1"/>
      <c r="DZY57" s="1"/>
      <c r="EAA57" s="1"/>
      <c r="EAC57" s="1"/>
      <c r="EAE57" s="1"/>
      <c r="EAG57" s="1"/>
      <c r="EAI57" s="1"/>
      <c r="EAK57" s="1"/>
      <c r="EAM57" s="1"/>
      <c r="EAO57" s="1"/>
      <c r="EAQ57" s="1"/>
      <c r="EAS57" s="1"/>
      <c r="EAU57" s="1"/>
      <c r="EAW57" s="1"/>
      <c r="EAY57" s="1"/>
      <c r="EBA57" s="1"/>
      <c r="EBC57" s="1"/>
      <c r="EBE57" s="1"/>
      <c r="EBG57" s="1"/>
      <c r="EBI57" s="1"/>
      <c r="EBK57" s="1"/>
      <c r="EBM57" s="1"/>
      <c r="EBO57" s="1"/>
      <c r="EBQ57" s="1"/>
      <c r="EBS57" s="1"/>
      <c r="EBU57" s="1"/>
      <c r="EBW57" s="1"/>
      <c r="EBY57" s="1"/>
      <c r="ECA57" s="1"/>
      <c r="ECC57" s="1"/>
      <c r="ECE57" s="1"/>
      <c r="ECG57" s="1"/>
      <c r="ECI57" s="1"/>
      <c r="ECK57" s="1"/>
      <c r="ECM57" s="1"/>
      <c r="ECO57" s="1"/>
      <c r="ECQ57" s="1"/>
      <c r="ECS57" s="1"/>
      <c r="ECU57" s="1"/>
      <c r="ECW57" s="1"/>
      <c r="ECY57" s="1"/>
      <c r="EDA57" s="1"/>
      <c r="EDC57" s="1"/>
      <c r="EDE57" s="1"/>
      <c r="EDG57" s="1"/>
      <c r="EDI57" s="1"/>
      <c r="EDK57" s="1"/>
      <c r="EDM57" s="1"/>
      <c r="EDO57" s="1"/>
      <c r="EDQ57" s="1"/>
      <c r="EDS57" s="1"/>
      <c r="EDU57" s="1"/>
      <c r="EDW57" s="1"/>
      <c r="EDY57" s="1"/>
      <c r="EEA57" s="1"/>
      <c r="EEC57" s="1"/>
      <c r="EEE57" s="1"/>
      <c r="EEG57" s="1"/>
      <c r="EEI57" s="1"/>
      <c r="EEK57" s="1"/>
      <c r="EEM57" s="1"/>
      <c r="EEO57" s="1"/>
      <c r="EEQ57" s="1"/>
      <c r="EES57" s="1"/>
      <c r="EEU57" s="1"/>
      <c r="EEW57" s="1"/>
      <c r="EEY57" s="1"/>
      <c r="EFA57" s="1"/>
      <c r="EFC57" s="1"/>
      <c r="EFE57" s="1"/>
      <c r="EFG57" s="1"/>
      <c r="EFI57" s="1"/>
      <c r="EFK57" s="1"/>
      <c r="EFM57" s="1"/>
      <c r="EFO57" s="1"/>
      <c r="EFQ57" s="1"/>
      <c r="EFS57" s="1"/>
      <c r="EFU57" s="1"/>
      <c r="EFW57" s="1"/>
      <c r="EFY57" s="1"/>
      <c r="EGA57" s="1"/>
      <c r="EGC57" s="1"/>
      <c r="EGE57" s="1"/>
      <c r="EGG57" s="1"/>
      <c r="EGI57" s="1"/>
      <c r="EGK57" s="1"/>
      <c r="EGM57" s="1"/>
      <c r="EGO57" s="1"/>
      <c r="EGQ57" s="1"/>
      <c r="EGS57" s="1"/>
      <c r="EGU57" s="1"/>
      <c r="EGW57" s="1"/>
      <c r="EGY57" s="1"/>
      <c r="EHA57" s="1"/>
      <c r="EHC57" s="1"/>
      <c r="EHE57" s="1"/>
      <c r="EHG57" s="1"/>
      <c r="EHI57" s="1"/>
      <c r="EHK57" s="1"/>
      <c r="EHM57" s="1"/>
      <c r="EHO57" s="1"/>
      <c r="EHQ57" s="1"/>
      <c r="EHS57" s="1"/>
      <c r="EHU57" s="1"/>
      <c r="EHW57" s="1"/>
      <c r="EHY57" s="1"/>
      <c r="EIA57" s="1"/>
      <c r="EIC57" s="1"/>
      <c r="EIE57" s="1"/>
      <c r="EIG57" s="1"/>
      <c r="EII57" s="1"/>
      <c r="EIK57" s="1"/>
      <c r="EIM57" s="1"/>
      <c r="EIO57" s="1"/>
      <c r="EIQ57" s="1"/>
      <c r="EIS57" s="1"/>
      <c r="EIU57" s="1"/>
      <c r="EIW57" s="1"/>
      <c r="EIY57" s="1"/>
      <c r="EJA57" s="1"/>
      <c r="EJC57" s="1"/>
      <c r="EJE57" s="1"/>
      <c r="EJG57" s="1"/>
      <c r="EJI57" s="1"/>
      <c r="EJK57" s="1"/>
      <c r="EJM57" s="1"/>
      <c r="EJO57" s="1"/>
      <c r="EJQ57" s="1"/>
      <c r="EJS57" s="1"/>
      <c r="EJU57" s="1"/>
      <c r="EJW57" s="1"/>
      <c r="EJY57" s="1"/>
      <c r="EKA57" s="1"/>
      <c r="EKC57" s="1"/>
      <c r="EKE57" s="1"/>
      <c r="EKG57" s="1"/>
      <c r="EKI57" s="1"/>
      <c r="EKK57" s="1"/>
      <c r="EKM57" s="1"/>
      <c r="EKO57" s="1"/>
      <c r="EKQ57" s="1"/>
      <c r="EKS57" s="1"/>
      <c r="EKU57" s="1"/>
      <c r="EKW57" s="1"/>
      <c r="EKY57" s="1"/>
      <c r="ELA57" s="1"/>
      <c r="ELC57" s="1"/>
      <c r="ELE57" s="1"/>
      <c r="ELG57" s="1"/>
      <c r="ELI57" s="1"/>
      <c r="ELK57" s="1"/>
      <c r="ELM57" s="1"/>
      <c r="ELO57" s="1"/>
      <c r="ELQ57" s="1"/>
      <c r="ELS57" s="1"/>
      <c r="ELU57" s="1"/>
      <c r="ELW57" s="1"/>
      <c r="ELY57" s="1"/>
      <c r="EMA57" s="1"/>
      <c r="EMC57" s="1"/>
      <c r="EME57" s="1"/>
      <c r="EMG57" s="1"/>
      <c r="EMI57" s="1"/>
      <c r="EMK57" s="1"/>
      <c r="EMM57" s="1"/>
      <c r="EMO57" s="1"/>
      <c r="EMQ57" s="1"/>
      <c r="EMS57" s="1"/>
      <c r="EMU57" s="1"/>
      <c r="EMW57" s="1"/>
      <c r="EMY57" s="1"/>
      <c r="ENA57" s="1"/>
      <c r="ENC57" s="1"/>
      <c r="ENE57" s="1"/>
      <c r="ENG57" s="1"/>
      <c r="ENI57" s="1"/>
      <c r="ENK57" s="1"/>
      <c r="ENM57" s="1"/>
      <c r="ENO57" s="1"/>
      <c r="ENQ57" s="1"/>
      <c r="ENS57" s="1"/>
      <c r="ENU57" s="1"/>
      <c r="ENW57" s="1"/>
      <c r="ENY57" s="1"/>
      <c r="EOA57" s="1"/>
      <c r="EOC57" s="1"/>
      <c r="EOE57" s="1"/>
      <c r="EOG57" s="1"/>
      <c r="EOI57" s="1"/>
      <c r="EOK57" s="1"/>
      <c r="EOM57" s="1"/>
      <c r="EOO57" s="1"/>
      <c r="EOQ57" s="1"/>
      <c r="EOS57" s="1"/>
      <c r="EOU57" s="1"/>
      <c r="EOW57" s="1"/>
      <c r="EOY57" s="1"/>
      <c r="EPA57" s="1"/>
      <c r="EPC57" s="1"/>
      <c r="EPE57" s="1"/>
      <c r="EPG57" s="1"/>
      <c r="EPI57" s="1"/>
      <c r="EPK57" s="1"/>
      <c r="EPM57" s="1"/>
      <c r="EPO57" s="1"/>
      <c r="EPQ57" s="1"/>
      <c r="EPS57" s="1"/>
      <c r="EPU57" s="1"/>
      <c r="EPW57" s="1"/>
      <c r="EPY57" s="1"/>
      <c r="EQA57" s="1"/>
      <c r="EQC57" s="1"/>
      <c r="EQE57" s="1"/>
      <c r="EQG57" s="1"/>
      <c r="EQI57" s="1"/>
      <c r="EQK57" s="1"/>
      <c r="EQM57" s="1"/>
      <c r="EQO57" s="1"/>
      <c r="EQQ57" s="1"/>
      <c r="EQS57" s="1"/>
      <c r="EQU57" s="1"/>
      <c r="EQW57" s="1"/>
      <c r="EQY57" s="1"/>
      <c r="ERA57" s="1"/>
      <c r="ERC57" s="1"/>
      <c r="ERE57" s="1"/>
      <c r="ERG57" s="1"/>
      <c r="ERI57" s="1"/>
      <c r="ERK57" s="1"/>
      <c r="ERM57" s="1"/>
      <c r="ERO57" s="1"/>
      <c r="ERQ57" s="1"/>
      <c r="ERS57" s="1"/>
      <c r="ERU57" s="1"/>
      <c r="ERW57" s="1"/>
      <c r="ERY57" s="1"/>
      <c r="ESA57" s="1"/>
      <c r="ESC57" s="1"/>
      <c r="ESE57" s="1"/>
      <c r="ESG57" s="1"/>
      <c r="ESI57" s="1"/>
      <c r="ESK57" s="1"/>
      <c r="ESM57" s="1"/>
      <c r="ESO57" s="1"/>
      <c r="ESQ57" s="1"/>
      <c r="ESS57" s="1"/>
      <c r="ESU57" s="1"/>
      <c r="ESW57" s="1"/>
      <c r="ESY57" s="1"/>
      <c r="ETA57" s="1"/>
      <c r="ETC57" s="1"/>
      <c r="ETE57" s="1"/>
      <c r="ETG57" s="1"/>
      <c r="ETI57" s="1"/>
      <c r="ETK57" s="1"/>
      <c r="ETM57" s="1"/>
      <c r="ETO57" s="1"/>
      <c r="ETQ57" s="1"/>
      <c r="ETS57" s="1"/>
      <c r="ETU57" s="1"/>
      <c r="ETW57" s="1"/>
      <c r="ETY57" s="1"/>
      <c r="EUA57" s="1"/>
      <c r="EUC57" s="1"/>
      <c r="EUE57" s="1"/>
      <c r="EUG57" s="1"/>
      <c r="EUI57" s="1"/>
      <c r="EUK57" s="1"/>
      <c r="EUM57" s="1"/>
      <c r="EUO57" s="1"/>
      <c r="EUQ57" s="1"/>
      <c r="EUS57" s="1"/>
      <c r="EUU57" s="1"/>
      <c r="EUW57" s="1"/>
      <c r="EUY57" s="1"/>
      <c r="EVA57" s="1"/>
      <c r="EVC57" s="1"/>
      <c r="EVE57" s="1"/>
      <c r="EVG57" s="1"/>
      <c r="EVI57" s="1"/>
      <c r="EVK57" s="1"/>
      <c r="EVM57" s="1"/>
      <c r="EVO57" s="1"/>
      <c r="EVQ57" s="1"/>
      <c r="EVS57" s="1"/>
      <c r="EVU57" s="1"/>
      <c r="EVW57" s="1"/>
      <c r="EVY57" s="1"/>
      <c r="EWA57" s="1"/>
      <c r="EWC57" s="1"/>
      <c r="EWE57" s="1"/>
      <c r="EWG57" s="1"/>
      <c r="EWI57" s="1"/>
      <c r="EWK57" s="1"/>
      <c r="EWM57" s="1"/>
      <c r="EWO57" s="1"/>
      <c r="EWQ57" s="1"/>
      <c r="EWS57" s="1"/>
      <c r="EWU57" s="1"/>
      <c r="EWW57" s="1"/>
      <c r="EWY57" s="1"/>
      <c r="EXA57" s="1"/>
      <c r="EXC57" s="1"/>
      <c r="EXE57" s="1"/>
      <c r="EXG57" s="1"/>
      <c r="EXI57" s="1"/>
      <c r="EXK57" s="1"/>
      <c r="EXM57" s="1"/>
      <c r="EXO57" s="1"/>
      <c r="EXQ57" s="1"/>
      <c r="EXS57" s="1"/>
      <c r="EXU57" s="1"/>
      <c r="EXW57" s="1"/>
      <c r="EXY57" s="1"/>
      <c r="EYA57" s="1"/>
      <c r="EYC57" s="1"/>
      <c r="EYE57" s="1"/>
      <c r="EYG57" s="1"/>
      <c r="EYI57" s="1"/>
      <c r="EYK57" s="1"/>
      <c r="EYM57" s="1"/>
      <c r="EYO57" s="1"/>
      <c r="EYQ57" s="1"/>
      <c r="EYS57" s="1"/>
      <c r="EYU57" s="1"/>
      <c r="EYW57" s="1"/>
      <c r="EYY57" s="1"/>
      <c r="EZA57" s="1"/>
      <c r="EZC57" s="1"/>
      <c r="EZE57" s="1"/>
      <c r="EZG57" s="1"/>
      <c r="EZI57" s="1"/>
      <c r="EZK57" s="1"/>
      <c r="EZM57" s="1"/>
      <c r="EZO57" s="1"/>
      <c r="EZQ57" s="1"/>
      <c r="EZS57" s="1"/>
      <c r="EZU57" s="1"/>
      <c r="EZW57" s="1"/>
      <c r="EZY57" s="1"/>
      <c r="FAA57" s="1"/>
      <c r="FAC57" s="1"/>
      <c r="FAE57" s="1"/>
      <c r="FAG57" s="1"/>
      <c r="FAI57" s="1"/>
      <c r="FAK57" s="1"/>
      <c r="FAM57" s="1"/>
      <c r="FAO57" s="1"/>
      <c r="FAQ57" s="1"/>
      <c r="FAS57" s="1"/>
      <c r="FAU57" s="1"/>
      <c r="FAW57" s="1"/>
      <c r="FAY57" s="1"/>
      <c r="FBA57" s="1"/>
      <c r="FBC57" s="1"/>
      <c r="FBE57" s="1"/>
      <c r="FBG57" s="1"/>
      <c r="FBI57" s="1"/>
      <c r="FBK57" s="1"/>
      <c r="FBM57" s="1"/>
      <c r="FBO57" s="1"/>
      <c r="FBQ57" s="1"/>
      <c r="FBS57" s="1"/>
      <c r="FBU57" s="1"/>
      <c r="FBW57" s="1"/>
      <c r="FBY57" s="1"/>
      <c r="FCA57" s="1"/>
      <c r="FCC57" s="1"/>
      <c r="FCE57" s="1"/>
      <c r="FCG57" s="1"/>
      <c r="FCI57" s="1"/>
      <c r="FCK57" s="1"/>
      <c r="FCM57" s="1"/>
      <c r="FCO57" s="1"/>
      <c r="FCQ57" s="1"/>
      <c r="FCS57" s="1"/>
      <c r="FCU57" s="1"/>
      <c r="FCW57" s="1"/>
      <c r="FCY57" s="1"/>
      <c r="FDA57" s="1"/>
      <c r="FDC57" s="1"/>
      <c r="FDE57" s="1"/>
      <c r="FDG57" s="1"/>
      <c r="FDI57" s="1"/>
      <c r="FDK57" s="1"/>
      <c r="FDM57" s="1"/>
      <c r="FDO57" s="1"/>
      <c r="FDQ57" s="1"/>
      <c r="FDS57" s="1"/>
      <c r="FDU57" s="1"/>
      <c r="FDW57" s="1"/>
      <c r="FDY57" s="1"/>
      <c r="FEA57" s="1"/>
      <c r="FEC57" s="1"/>
      <c r="FEE57" s="1"/>
      <c r="FEG57" s="1"/>
      <c r="FEI57" s="1"/>
      <c r="FEK57" s="1"/>
      <c r="FEM57" s="1"/>
      <c r="FEO57" s="1"/>
      <c r="FEQ57" s="1"/>
      <c r="FES57" s="1"/>
      <c r="FEU57" s="1"/>
      <c r="FEW57" s="1"/>
      <c r="FEY57" s="1"/>
      <c r="FFA57" s="1"/>
      <c r="FFC57" s="1"/>
      <c r="FFE57" s="1"/>
      <c r="FFG57" s="1"/>
      <c r="FFI57" s="1"/>
      <c r="FFK57" s="1"/>
      <c r="FFM57" s="1"/>
      <c r="FFO57" s="1"/>
      <c r="FFQ57" s="1"/>
      <c r="FFS57" s="1"/>
      <c r="FFU57" s="1"/>
      <c r="FFW57" s="1"/>
      <c r="FFY57" s="1"/>
      <c r="FGA57" s="1"/>
      <c r="FGC57" s="1"/>
      <c r="FGE57" s="1"/>
      <c r="FGG57" s="1"/>
      <c r="FGI57" s="1"/>
      <c r="FGK57" s="1"/>
      <c r="FGM57" s="1"/>
      <c r="FGO57" s="1"/>
      <c r="FGQ57" s="1"/>
      <c r="FGS57" s="1"/>
      <c r="FGU57" s="1"/>
      <c r="FGW57" s="1"/>
      <c r="FGY57" s="1"/>
      <c r="FHA57" s="1"/>
      <c r="FHC57" s="1"/>
      <c r="FHE57" s="1"/>
      <c r="FHG57" s="1"/>
      <c r="FHI57" s="1"/>
      <c r="FHK57" s="1"/>
      <c r="FHM57" s="1"/>
      <c r="FHO57" s="1"/>
      <c r="FHQ57" s="1"/>
      <c r="FHS57" s="1"/>
      <c r="FHU57" s="1"/>
      <c r="FHW57" s="1"/>
      <c r="FHY57" s="1"/>
      <c r="FIA57" s="1"/>
      <c r="FIC57" s="1"/>
      <c r="FIE57" s="1"/>
      <c r="FIG57" s="1"/>
      <c r="FII57" s="1"/>
      <c r="FIK57" s="1"/>
      <c r="FIM57" s="1"/>
      <c r="FIO57" s="1"/>
      <c r="FIQ57" s="1"/>
      <c r="FIS57" s="1"/>
      <c r="FIU57" s="1"/>
      <c r="FIW57" s="1"/>
      <c r="FIY57" s="1"/>
      <c r="FJA57" s="1"/>
      <c r="FJC57" s="1"/>
      <c r="FJE57" s="1"/>
      <c r="FJG57" s="1"/>
      <c r="FJI57" s="1"/>
      <c r="FJK57" s="1"/>
      <c r="FJM57" s="1"/>
      <c r="FJO57" s="1"/>
      <c r="FJQ57" s="1"/>
      <c r="FJS57" s="1"/>
      <c r="FJU57" s="1"/>
      <c r="FJW57" s="1"/>
      <c r="FJY57" s="1"/>
      <c r="FKA57" s="1"/>
      <c r="FKC57" s="1"/>
      <c r="FKE57" s="1"/>
      <c r="FKG57" s="1"/>
      <c r="FKI57" s="1"/>
      <c r="FKK57" s="1"/>
      <c r="FKM57" s="1"/>
      <c r="FKO57" s="1"/>
      <c r="FKQ57" s="1"/>
      <c r="FKS57" s="1"/>
      <c r="FKU57" s="1"/>
      <c r="FKW57" s="1"/>
      <c r="FKY57" s="1"/>
      <c r="FLA57" s="1"/>
      <c r="FLC57" s="1"/>
      <c r="FLE57" s="1"/>
      <c r="FLG57" s="1"/>
      <c r="FLI57" s="1"/>
      <c r="FLK57" s="1"/>
      <c r="FLM57" s="1"/>
      <c r="FLO57" s="1"/>
      <c r="FLQ57" s="1"/>
      <c r="FLS57" s="1"/>
      <c r="FLU57" s="1"/>
      <c r="FLW57" s="1"/>
      <c r="FLY57" s="1"/>
      <c r="FMA57" s="1"/>
      <c r="FMC57" s="1"/>
      <c r="FME57" s="1"/>
      <c r="FMG57" s="1"/>
      <c r="FMI57" s="1"/>
      <c r="FMK57" s="1"/>
      <c r="FMM57" s="1"/>
      <c r="FMO57" s="1"/>
      <c r="FMQ57" s="1"/>
      <c r="FMS57" s="1"/>
      <c r="FMU57" s="1"/>
      <c r="FMW57" s="1"/>
      <c r="FMY57" s="1"/>
      <c r="FNA57" s="1"/>
      <c r="FNC57" s="1"/>
      <c r="FNE57" s="1"/>
      <c r="FNG57" s="1"/>
      <c r="FNI57" s="1"/>
      <c r="FNK57" s="1"/>
      <c r="FNM57" s="1"/>
      <c r="FNO57" s="1"/>
      <c r="FNQ57" s="1"/>
      <c r="FNS57" s="1"/>
      <c r="FNU57" s="1"/>
      <c r="FNW57" s="1"/>
      <c r="FNY57" s="1"/>
      <c r="FOA57" s="1"/>
      <c r="FOC57" s="1"/>
      <c r="FOE57" s="1"/>
      <c r="FOG57" s="1"/>
      <c r="FOI57" s="1"/>
      <c r="FOK57" s="1"/>
      <c r="FOM57" s="1"/>
      <c r="FOO57" s="1"/>
      <c r="FOQ57" s="1"/>
      <c r="FOS57" s="1"/>
      <c r="FOU57" s="1"/>
      <c r="FOW57" s="1"/>
      <c r="FOY57" s="1"/>
      <c r="FPA57" s="1"/>
      <c r="FPC57" s="1"/>
      <c r="FPE57" s="1"/>
      <c r="FPG57" s="1"/>
      <c r="FPI57" s="1"/>
      <c r="FPK57" s="1"/>
      <c r="FPM57" s="1"/>
      <c r="FPO57" s="1"/>
      <c r="FPQ57" s="1"/>
      <c r="FPS57" s="1"/>
      <c r="FPU57" s="1"/>
      <c r="FPW57" s="1"/>
      <c r="FPY57" s="1"/>
      <c r="FQA57" s="1"/>
      <c r="FQC57" s="1"/>
      <c r="FQE57" s="1"/>
      <c r="FQG57" s="1"/>
      <c r="FQI57" s="1"/>
      <c r="FQK57" s="1"/>
      <c r="FQM57" s="1"/>
      <c r="FQO57" s="1"/>
      <c r="FQQ57" s="1"/>
      <c r="FQS57" s="1"/>
      <c r="FQU57" s="1"/>
      <c r="FQW57" s="1"/>
      <c r="FQY57" s="1"/>
      <c r="FRA57" s="1"/>
      <c r="FRC57" s="1"/>
      <c r="FRE57" s="1"/>
      <c r="FRG57" s="1"/>
      <c r="FRI57" s="1"/>
      <c r="FRK57" s="1"/>
      <c r="FRM57" s="1"/>
      <c r="FRO57" s="1"/>
      <c r="FRQ57" s="1"/>
      <c r="FRS57" s="1"/>
      <c r="FRU57" s="1"/>
      <c r="FRW57" s="1"/>
      <c r="FRY57" s="1"/>
      <c r="FSA57" s="1"/>
      <c r="FSC57" s="1"/>
      <c r="FSE57" s="1"/>
      <c r="FSG57" s="1"/>
      <c r="FSI57" s="1"/>
      <c r="FSK57" s="1"/>
      <c r="FSM57" s="1"/>
      <c r="FSO57" s="1"/>
      <c r="FSQ57" s="1"/>
      <c r="FSS57" s="1"/>
      <c r="FSU57" s="1"/>
      <c r="FSW57" s="1"/>
      <c r="FSY57" s="1"/>
      <c r="FTA57" s="1"/>
      <c r="FTC57" s="1"/>
      <c r="FTE57" s="1"/>
      <c r="FTG57" s="1"/>
      <c r="FTI57" s="1"/>
      <c r="FTK57" s="1"/>
      <c r="FTM57" s="1"/>
      <c r="FTO57" s="1"/>
      <c r="FTQ57" s="1"/>
      <c r="FTS57" s="1"/>
      <c r="FTU57" s="1"/>
      <c r="FTW57" s="1"/>
      <c r="FTY57" s="1"/>
      <c r="FUA57" s="1"/>
      <c r="FUC57" s="1"/>
      <c r="FUE57" s="1"/>
      <c r="FUG57" s="1"/>
      <c r="FUI57" s="1"/>
      <c r="FUK57" s="1"/>
      <c r="FUM57" s="1"/>
      <c r="FUO57" s="1"/>
      <c r="FUQ57" s="1"/>
      <c r="FUS57" s="1"/>
      <c r="FUU57" s="1"/>
      <c r="FUW57" s="1"/>
      <c r="FUY57" s="1"/>
      <c r="FVA57" s="1"/>
      <c r="FVC57" s="1"/>
      <c r="FVE57" s="1"/>
      <c r="FVG57" s="1"/>
      <c r="FVI57" s="1"/>
      <c r="FVK57" s="1"/>
      <c r="FVM57" s="1"/>
      <c r="FVO57" s="1"/>
      <c r="FVQ57" s="1"/>
      <c r="FVS57" s="1"/>
      <c r="FVU57" s="1"/>
      <c r="FVW57" s="1"/>
      <c r="FVY57" s="1"/>
      <c r="FWA57" s="1"/>
      <c r="FWC57" s="1"/>
      <c r="FWE57" s="1"/>
      <c r="FWG57" s="1"/>
      <c r="FWI57" s="1"/>
      <c r="FWK57" s="1"/>
      <c r="FWM57" s="1"/>
      <c r="FWO57" s="1"/>
      <c r="FWQ57" s="1"/>
      <c r="FWS57" s="1"/>
      <c r="FWU57" s="1"/>
      <c r="FWW57" s="1"/>
      <c r="FWY57" s="1"/>
      <c r="FXA57" s="1"/>
      <c r="FXC57" s="1"/>
      <c r="FXE57" s="1"/>
      <c r="FXG57" s="1"/>
      <c r="FXI57" s="1"/>
      <c r="FXK57" s="1"/>
      <c r="FXM57" s="1"/>
      <c r="FXO57" s="1"/>
      <c r="FXQ57" s="1"/>
      <c r="FXS57" s="1"/>
      <c r="FXU57" s="1"/>
      <c r="FXW57" s="1"/>
      <c r="FXY57" s="1"/>
      <c r="FYA57" s="1"/>
      <c r="FYC57" s="1"/>
      <c r="FYE57" s="1"/>
      <c r="FYG57" s="1"/>
      <c r="FYI57" s="1"/>
      <c r="FYK57" s="1"/>
      <c r="FYM57" s="1"/>
      <c r="FYO57" s="1"/>
      <c r="FYQ57" s="1"/>
      <c r="FYS57" s="1"/>
      <c r="FYU57" s="1"/>
      <c r="FYW57" s="1"/>
      <c r="FYY57" s="1"/>
      <c r="FZA57" s="1"/>
      <c r="FZC57" s="1"/>
      <c r="FZE57" s="1"/>
      <c r="FZG57" s="1"/>
      <c r="FZI57" s="1"/>
      <c r="FZK57" s="1"/>
      <c r="FZM57" s="1"/>
      <c r="FZO57" s="1"/>
      <c r="FZQ57" s="1"/>
      <c r="FZS57" s="1"/>
      <c r="FZU57" s="1"/>
      <c r="FZW57" s="1"/>
      <c r="FZY57" s="1"/>
      <c r="GAA57" s="1"/>
      <c r="GAC57" s="1"/>
      <c r="GAE57" s="1"/>
      <c r="GAG57" s="1"/>
      <c r="GAI57" s="1"/>
      <c r="GAK57" s="1"/>
      <c r="GAM57" s="1"/>
      <c r="GAO57" s="1"/>
      <c r="GAQ57" s="1"/>
      <c r="GAS57" s="1"/>
      <c r="GAU57" s="1"/>
      <c r="GAW57" s="1"/>
      <c r="GAY57" s="1"/>
      <c r="GBA57" s="1"/>
      <c r="GBC57" s="1"/>
      <c r="GBE57" s="1"/>
      <c r="GBG57" s="1"/>
      <c r="GBI57" s="1"/>
      <c r="GBK57" s="1"/>
      <c r="GBM57" s="1"/>
      <c r="GBO57" s="1"/>
      <c r="GBQ57" s="1"/>
      <c r="GBS57" s="1"/>
      <c r="GBU57" s="1"/>
      <c r="GBW57" s="1"/>
      <c r="GBY57" s="1"/>
      <c r="GCA57" s="1"/>
      <c r="GCC57" s="1"/>
      <c r="GCE57" s="1"/>
      <c r="GCG57" s="1"/>
      <c r="GCI57" s="1"/>
      <c r="GCK57" s="1"/>
      <c r="GCM57" s="1"/>
      <c r="GCO57" s="1"/>
      <c r="GCQ57" s="1"/>
      <c r="GCS57" s="1"/>
      <c r="GCU57" s="1"/>
      <c r="GCW57" s="1"/>
      <c r="GCY57" s="1"/>
      <c r="GDA57" s="1"/>
      <c r="GDC57" s="1"/>
      <c r="GDE57" s="1"/>
      <c r="GDG57" s="1"/>
      <c r="GDI57" s="1"/>
      <c r="GDK57" s="1"/>
      <c r="GDM57" s="1"/>
      <c r="GDO57" s="1"/>
      <c r="GDQ57" s="1"/>
      <c r="GDS57" s="1"/>
      <c r="GDU57" s="1"/>
      <c r="GDW57" s="1"/>
      <c r="GDY57" s="1"/>
      <c r="GEA57" s="1"/>
      <c r="GEC57" s="1"/>
      <c r="GEE57" s="1"/>
      <c r="GEG57" s="1"/>
      <c r="GEI57" s="1"/>
      <c r="GEK57" s="1"/>
      <c r="GEM57" s="1"/>
      <c r="GEO57" s="1"/>
      <c r="GEQ57" s="1"/>
      <c r="GES57" s="1"/>
      <c r="GEU57" s="1"/>
      <c r="GEW57" s="1"/>
      <c r="GEY57" s="1"/>
      <c r="GFA57" s="1"/>
      <c r="GFC57" s="1"/>
      <c r="GFE57" s="1"/>
      <c r="GFG57" s="1"/>
      <c r="GFI57" s="1"/>
      <c r="GFK57" s="1"/>
      <c r="GFM57" s="1"/>
      <c r="GFO57" s="1"/>
      <c r="GFQ57" s="1"/>
      <c r="GFS57" s="1"/>
      <c r="GFU57" s="1"/>
      <c r="GFW57" s="1"/>
      <c r="GFY57" s="1"/>
      <c r="GGA57" s="1"/>
      <c r="GGC57" s="1"/>
      <c r="GGE57" s="1"/>
      <c r="GGG57" s="1"/>
      <c r="GGI57" s="1"/>
      <c r="GGK57" s="1"/>
      <c r="GGM57" s="1"/>
      <c r="GGO57" s="1"/>
      <c r="GGQ57" s="1"/>
      <c r="GGS57" s="1"/>
      <c r="GGU57" s="1"/>
      <c r="GGW57" s="1"/>
      <c r="GGY57" s="1"/>
      <c r="GHA57" s="1"/>
      <c r="GHC57" s="1"/>
      <c r="GHE57" s="1"/>
      <c r="GHG57" s="1"/>
      <c r="GHI57" s="1"/>
      <c r="GHK57" s="1"/>
      <c r="GHM57" s="1"/>
      <c r="GHO57" s="1"/>
      <c r="GHQ57" s="1"/>
      <c r="GHS57" s="1"/>
      <c r="GHU57" s="1"/>
      <c r="GHW57" s="1"/>
      <c r="GHY57" s="1"/>
      <c r="GIA57" s="1"/>
      <c r="GIC57" s="1"/>
      <c r="GIE57" s="1"/>
      <c r="GIG57" s="1"/>
      <c r="GII57" s="1"/>
      <c r="GIK57" s="1"/>
      <c r="GIM57" s="1"/>
      <c r="GIO57" s="1"/>
      <c r="GIQ57" s="1"/>
      <c r="GIS57" s="1"/>
      <c r="GIU57" s="1"/>
      <c r="GIW57" s="1"/>
      <c r="GIY57" s="1"/>
      <c r="GJA57" s="1"/>
      <c r="GJC57" s="1"/>
      <c r="GJE57" s="1"/>
      <c r="GJG57" s="1"/>
      <c r="GJI57" s="1"/>
      <c r="GJK57" s="1"/>
      <c r="GJM57" s="1"/>
      <c r="GJO57" s="1"/>
      <c r="GJQ57" s="1"/>
      <c r="GJS57" s="1"/>
      <c r="GJU57" s="1"/>
      <c r="GJW57" s="1"/>
      <c r="GJY57" s="1"/>
      <c r="GKA57" s="1"/>
      <c r="GKC57" s="1"/>
      <c r="GKE57" s="1"/>
      <c r="GKG57" s="1"/>
      <c r="GKI57" s="1"/>
      <c r="GKK57" s="1"/>
      <c r="GKM57" s="1"/>
      <c r="GKO57" s="1"/>
      <c r="GKQ57" s="1"/>
      <c r="GKS57" s="1"/>
      <c r="GKU57" s="1"/>
      <c r="GKW57" s="1"/>
      <c r="GKY57" s="1"/>
      <c r="GLA57" s="1"/>
      <c r="GLC57" s="1"/>
      <c r="GLE57" s="1"/>
      <c r="GLG57" s="1"/>
      <c r="GLI57" s="1"/>
      <c r="GLK57" s="1"/>
      <c r="GLM57" s="1"/>
      <c r="GLO57" s="1"/>
      <c r="GLQ57" s="1"/>
      <c r="GLS57" s="1"/>
      <c r="GLU57" s="1"/>
      <c r="GLW57" s="1"/>
      <c r="GLY57" s="1"/>
      <c r="GMA57" s="1"/>
      <c r="GMC57" s="1"/>
      <c r="GME57" s="1"/>
      <c r="GMG57" s="1"/>
      <c r="GMI57" s="1"/>
      <c r="GMK57" s="1"/>
      <c r="GMM57" s="1"/>
      <c r="GMO57" s="1"/>
      <c r="GMQ57" s="1"/>
      <c r="GMS57" s="1"/>
      <c r="GMU57" s="1"/>
      <c r="GMW57" s="1"/>
      <c r="GMY57" s="1"/>
      <c r="GNA57" s="1"/>
      <c r="GNC57" s="1"/>
      <c r="GNE57" s="1"/>
      <c r="GNG57" s="1"/>
      <c r="GNI57" s="1"/>
      <c r="GNK57" s="1"/>
      <c r="GNM57" s="1"/>
      <c r="GNO57" s="1"/>
      <c r="GNQ57" s="1"/>
      <c r="GNS57" s="1"/>
      <c r="GNU57" s="1"/>
      <c r="GNW57" s="1"/>
      <c r="GNY57" s="1"/>
      <c r="GOA57" s="1"/>
      <c r="GOC57" s="1"/>
      <c r="GOE57" s="1"/>
      <c r="GOG57" s="1"/>
      <c r="GOI57" s="1"/>
      <c r="GOK57" s="1"/>
      <c r="GOM57" s="1"/>
      <c r="GOO57" s="1"/>
      <c r="GOQ57" s="1"/>
      <c r="GOS57" s="1"/>
      <c r="GOU57" s="1"/>
      <c r="GOW57" s="1"/>
      <c r="GOY57" s="1"/>
      <c r="GPA57" s="1"/>
      <c r="GPC57" s="1"/>
      <c r="GPE57" s="1"/>
      <c r="GPG57" s="1"/>
      <c r="GPI57" s="1"/>
      <c r="GPK57" s="1"/>
      <c r="GPM57" s="1"/>
      <c r="GPO57" s="1"/>
      <c r="GPQ57" s="1"/>
      <c r="GPS57" s="1"/>
      <c r="GPU57" s="1"/>
      <c r="GPW57" s="1"/>
      <c r="GPY57" s="1"/>
      <c r="GQA57" s="1"/>
      <c r="GQC57" s="1"/>
      <c r="GQE57" s="1"/>
      <c r="GQG57" s="1"/>
      <c r="GQI57" s="1"/>
      <c r="GQK57" s="1"/>
      <c r="GQM57" s="1"/>
      <c r="GQO57" s="1"/>
      <c r="GQQ57" s="1"/>
      <c r="GQS57" s="1"/>
      <c r="GQU57" s="1"/>
      <c r="GQW57" s="1"/>
      <c r="GQY57" s="1"/>
      <c r="GRA57" s="1"/>
      <c r="GRC57" s="1"/>
      <c r="GRE57" s="1"/>
      <c r="GRG57" s="1"/>
      <c r="GRI57" s="1"/>
      <c r="GRK57" s="1"/>
      <c r="GRM57" s="1"/>
      <c r="GRO57" s="1"/>
      <c r="GRQ57" s="1"/>
      <c r="GRS57" s="1"/>
      <c r="GRU57" s="1"/>
      <c r="GRW57" s="1"/>
      <c r="GRY57" s="1"/>
      <c r="GSA57" s="1"/>
      <c r="GSC57" s="1"/>
      <c r="GSE57" s="1"/>
      <c r="GSG57" s="1"/>
      <c r="GSI57" s="1"/>
      <c r="GSK57" s="1"/>
      <c r="GSM57" s="1"/>
      <c r="GSO57" s="1"/>
      <c r="GSQ57" s="1"/>
      <c r="GSS57" s="1"/>
      <c r="GSU57" s="1"/>
      <c r="GSW57" s="1"/>
      <c r="GSY57" s="1"/>
      <c r="GTA57" s="1"/>
      <c r="GTC57" s="1"/>
      <c r="GTE57" s="1"/>
      <c r="GTG57" s="1"/>
      <c r="GTI57" s="1"/>
      <c r="GTK57" s="1"/>
      <c r="GTM57" s="1"/>
      <c r="GTO57" s="1"/>
      <c r="GTQ57" s="1"/>
      <c r="GTS57" s="1"/>
      <c r="GTU57" s="1"/>
      <c r="GTW57" s="1"/>
      <c r="GTY57" s="1"/>
      <c r="GUA57" s="1"/>
      <c r="GUC57" s="1"/>
      <c r="GUE57" s="1"/>
      <c r="GUG57" s="1"/>
      <c r="GUI57" s="1"/>
      <c r="GUK57" s="1"/>
      <c r="GUM57" s="1"/>
      <c r="GUO57" s="1"/>
      <c r="GUQ57" s="1"/>
      <c r="GUS57" s="1"/>
      <c r="GUU57" s="1"/>
      <c r="GUW57" s="1"/>
      <c r="GUY57" s="1"/>
      <c r="GVA57" s="1"/>
      <c r="GVC57" s="1"/>
      <c r="GVE57" s="1"/>
      <c r="GVG57" s="1"/>
      <c r="GVI57" s="1"/>
      <c r="GVK57" s="1"/>
      <c r="GVM57" s="1"/>
      <c r="GVO57" s="1"/>
      <c r="GVQ57" s="1"/>
      <c r="GVS57" s="1"/>
      <c r="GVU57" s="1"/>
      <c r="GVW57" s="1"/>
      <c r="GVY57" s="1"/>
      <c r="GWA57" s="1"/>
      <c r="GWC57" s="1"/>
      <c r="GWE57" s="1"/>
      <c r="GWG57" s="1"/>
      <c r="GWI57" s="1"/>
      <c r="GWK57" s="1"/>
      <c r="GWM57" s="1"/>
      <c r="GWO57" s="1"/>
      <c r="GWQ57" s="1"/>
      <c r="GWS57" s="1"/>
      <c r="GWU57" s="1"/>
      <c r="GWW57" s="1"/>
      <c r="GWY57" s="1"/>
      <c r="GXA57" s="1"/>
      <c r="GXC57" s="1"/>
      <c r="GXE57" s="1"/>
      <c r="GXG57" s="1"/>
      <c r="GXI57" s="1"/>
      <c r="GXK57" s="1"/>
      <c r="GXM57" s="1"/>
      <c r="GXO57" s="1"/>
      <c r="GXQ57" s="1"/>
      <c r="GXS57" s="1"/>
      <c r="GXU57" s="1"/>
      <c r="GXW57" s="1"/>
      <c r="GXY57" s="1"/>
      <c r="GYA57" s="1"/>
      <c r="GYC57" s="1"/>
      <c r="GYE57" s="1"/>
      <c r="GYG57" s="1"/>
      <c r="GYI57" s="1"/>
      <c r="GYK57" s="1"/>
      <c r="GYM57" s="1"/>
      <c r="GYO57" s="1"/>
      <c r="GYQ57" s="1"/>
      <c r="GYS57" s="1"/>
      <c r="GYU57" s="1"/>
      <c r="GYW57" s="1"/>
      <c r="GYY57" s="1"/>
      <c r="GZA57" s="1"/>
      <c r="GZC57" s="1"/>
      <c r="GZE57" s="1"/>
      <c r="GZG57" s="1"/>
      <c r="GZI57" s="1"/>
      <c r="GZK57" s="1"/>
      <c r="GZM57" s="1"/>
      <c r="GZO57" s="1"/>
      <c r="GZQ57" s="1"/>
      <c r="GZS57" s="1"/>
      <c r="GZU57" s="1"/>
      <c r="GZW57" s="1"/>
      <c r="GZY57" s="1"/>
      <c r="HAA57" s="1"/>
      <c r="HAC57" s="1"/>
      <c r="HAE57" s="1"/>
      <c r="HAG57" s="1"/>
      <c r="HAI57" s="1"/>
      <c r="HAK57" s="1"/>
      <c r="HAM57" s="1"/>
      <c r="HAO57" s="1"/>
      <c r="HAQ57" s="1"/>
      <c r="HAS57" s="1"/>
      <c r="HAU57" s="1"/>
      <c r="HAW57" s="1"/>
      <c r="HAY57" s="1"/>
      <c r="HBA57" s="1"/>
      <c r="HBC57" s="1"/>
      <c r="HBE57" s="1"/>
      <c r="HBG57" s="1"/>
      <c r="HBI57" s="1"/>
      <c r="HBK57" s="1"/>
      <c r="HBM57" s="1"/>
      <c r="HBO57" s="1"/>
      <c r="HBQ57" s="1"/>
      <c r="HBS57" s="1"/>
      <c r="HBU57" s="1"/>
      <c r="HBW57" s="1"/>
      <c r="HBY57" s="1"/>
      <c r="HCA57" s="1"/>
      <c r="HCC57" s="1"/>
      <c r="HCE57" s="1"/>
      <c r="HCG57" s="1"/>
      <c r="HCI57" s="1"/>
      <c r="HCK57" s="1"/>
      <c r="HCM57" s="1"/>
      <c r="HCO57" s="1"/>
      <c r="HCQ57" s="1"/>
      <c r="HCS57" s="1"/>
      <c r="HCU57" s="1"/>
      <c r="HCW57" s="1"/>
      <c r="HCY57" s="1"/>
      <c r="HDA57" s="1"/>
      <c r="HDC57" s="1"/>
      <c r="HDE57" s="1"/>
      <c r="HDG57" s="1"/>
      <c r="HDI57" s="1"/>
      <c r="HDK57" s="1"/>
      <c r="HDM57" s="1"/>
      <c r="HDO57" s="1"/>
      <c r="HDQ57" s="1"/>
      <c r="HDS57" s="1"/>
      <c r="HDU57" s="1"/>
      <c r="HDW57" s="1"/>
      <c r="HDY57" s="1"/>
      <c r="HEA57" s="1"/>
      <c r="HEC57" s="1"/>
      <c r="HEE57" s="1"/>
      <c r="HEG57" s="1"/>
      <c r="HEI57" s="1"/>
      <c r="HEK57" s="1"/>
      <c r="HEM57" s="1"/>
      <c r="HEO57" s="1"/>
      <c r="HEQ57" s="1"/>
      <c r="HES57" s="1"/>
      <c r="HEU57" s="1"/>
      <c r="HEW57" s="1"/>
      <c r="HEY57" s="1"/>
      <c r="HFA57" s="1"/>
      <c r="HFC57" s="1"/>
      <c r="HFE57" s="1"/>
      <c r="HFG57" s="1"/>
      <c r="HFI57" s="1"/>
      <c r="HFK57" s="1"/>
      <c r="HFM57" s="1"/>
      <c r="HFO57" s="1"/>
      <c r="HFQ57" s="1"/>
      <c r="HFS57" s="1"/>
      <c r="HFU57" s="1"/>
      <c r="HFW57" s="1"/>
      <c r="HFY57" s="1"/>
      <c r="HGA57" s="1"/>
      <c r="HGC57" s="1"/>
      <c r="HGE57" s="1"/>
      <c r="HGG57" s="1"/>
      <c r="HGI57" s="1"/>
      <c r="HGK57" s="1"/>
      <c r="HGM57" s="1"/>
      <c r="HGO57" s="1"/>
      <c r="HGQ57" s="1"/>
      <c r="HGS57" s="1"/>
      <c r="HGU57" s="1"/>
      <c r="HGW57" s="1"/>
      <c r="HGY57" s="1"/>
      <c r="HHA57" s="1"/>
      <c r="HHC57" s="1"/>
      <c r="HHE57" s="1"/>
      <c r="HHG57" s="1"/>
      <c r="HHI57" s="1"/>
      <c r="HHK57" s="1"/>
      <c r="HHM57" s="1"/>
      <c r="HHO57" s="1"/>
      <c r="HHQ57" s="1"/>
      <c r="HHS57" s="1"/>
      <c r="HHU57" s="1"/>
      <c r="HHW57" s="1"/>
      <c r="HHY57" s="1"/>
      <c r="HIA57" s="1"/>
      <c r="HIC57" s="1"/>
      <c r="HIE57" s="1"/>
      <c r="HIG57" s="1"/>
      <c r="HII57" s="1"/>
      <c r="HIK57" s="1"/>
      <c r="HIM57" s="1"/>
      <c r="HIO57" s="1"/>
      <c r="HIQ57" s="1"/>
      <c r="HIS57" s="1"/>
      <c r="HIU57" s="1"/>
      <c r="HIW57" s="1"/>
      <c r="HIY57" s="1"/>
      <c r="HJA57" s="1"/>
      <c r="HJC57" s="1"/>
      <c r="HJE57" s="1"/>
      <c r="HJG57" s="1"/>
      <c r="HJI57" s="1"/>
      <c r="HJK57" s="1"/>
      <c r="HJM57" s="1"/>
      <c r="HJO57" s="1"/>
      <c r="HJQ57" s="1"/>
      <c r="HJS57" s="1"/>
      <c r="HJU57" s="1"/>
      <c r="HJW57" s="1"/>
      <c r="HJY57" s="1"/>
      <c r="HKA57" s="1"/>
      <c r="HKC57" s="1"/>
      <c r="HKE57" s="1"/>
      <c r="HKG57" s="1"/>
      <c r="HKI57" s="1"/>
      <c r="HKK57" s="1"/>
      <c r="HKM57" s="1"/>
      <c r="HKO57" s="1"/>
      <c r="HKQ57" s="1"/>
      <c r="HKS57" s="1"/>
      <c r="HKU57" s="1"/>
      <c r="HKW57" s="1"/>
      <c r="HKY57" s="1"/>
      <c r="HLA57" s="1"/>
      <c r="HLC57" s="1"/>
      <c r="HLE57" s="1"/>
      <c r="HLG57" s="1"/>
      <c r="HLI57" s="1"/>
      <c r="HLK57" s="1"/>
      <c r="HLM57" s="1"/>
      <c r="HLO57" s="1"/>
      <c r="HLQ57" s="1"/>
      <c r="HLS57" s="1"/>
      <c r="HLU57" s="1"/>
      <c r="HLW57" s="1"/>
      <c r="HLY57" s="1"/>
      <c r="HMA57" s="1"/>
      <c r="HMC57" s="1"/>
      <c r="HME57" s="1"/>
      <c r="HMG57" s="1"/>
      <c r="HMI57" s="1"/>
      <c r="HMK57" s="1"/>
      <c r="HMM57" s="1"/>
      <c r="HMO57" s="1"/>
      <c r="HMQ57" s="1"/>
      <c r="HMS57" s="1"/>
      <c r="HMU57" s="1"/>
      <c r="HMW57" s="1"/>
      <c r="HMY57" s="1"/>
      <c r="HNA57" s="1"/>
      <c r="HNC57" s="1"/>
      <c r="HNE57" s="1"/>
      <c r="HNG57" s="1"/>
      <c r="HNI57" s="1"/>
      <c r="HNK57" s="1"/>
      <c r="HNM57" s="1"/>
      <c r="HNO57" s="1"/>
      <c r="HNQ57" s="1"/>
      <c r="HNS57" s="1"/>
      <c r="HNU57" s="1"/>
      <c r="HNW57" s="1"/>
      <c r="HNY57" s="1"/>
      <c r="HOA57" s="1"/>
      <c r="HOC57" s="1"/>
      <c r="HOE57" s="1"/>
      <c r="HOG57" s="1"/>
      <c r="HOI57" s="1"/>
      <c r="HOK57" s="1"/>
      <c r="HOM57" s="1"/>
      <c r="HOO57" s="1"/>
      <c r="HOQ57" s="1"/>
      <c r="HOS57" s="1"/>
      <c r="HOU57" s="1"/>
      <c r="HOW57" s="1"/>
      <c r="HOY57" s="1"/>
      <c r="HPA57" s="1"/>
      <c r="HPC57" s="1"/>
      <c r="HPE57" s="1"/>
      <c r="HPG57" s="1"/>
      <c r="HPI57" s="1"/>
      <c r="HPK57" s="1"/>
      <c r="HPM57" s="1"/>
      <c r="HPO57" s="1"/>
      <c r="HPQ57" s="1"/>
      <c r="HPS57" s="1"/>
      <c r="HPU57" s="1"/>
      <c r="HPW57" s="1"/>
      <c r="HPY57" s="1"/>
      <c r="HQA57" s="1"/>
      <c r="HQC57" s="1"/>
      <c r="HQE57" s="1"/>
      <c r="HQG57" s="1"/>
      <c r="HQI57" s="1"/>
      <c r="HQK57" s="1"/>
      <c r="HQM57" s="1"/>
      <c r="HQO57" s="1"/>
      <c r="HQQ57" s="1"/>
      <c r="HQS57" s="1"/>
      <c r="HQU57" s="1"/>
      <c r="HQW57" s="1"/>
      <c r="HQY57" s="1"/>
      <c r="HRA57" s="1"/>
      <c r="HRC57" s="1"/>
      <c r="HRE57" s="1"/>
      <c r="HRG57" s="1"/>
      <c r="HRI57" s="1"/>
      <c r="HRK57" s="1"/>
      <c r="HRM57" s="1"/>
      <c r="HRO57" s="1"/>
      <c r="HRQ57" s="1"/>
      <c r="HRS57" s="1"/>
      <c r="HRU57" s="1"/>
      <c r="HRW57" s="1"/>
      <c r="HRY57" s="1"/>
      <c r="HSA57" s="1"/>
      <c r="HSC57" s="1"/>
      <c r="HSE57" s="1"/>
      <c r="HSG57" s="1"/>
      <c r="HSI57" s="1"/>
      <c r="HSK57" s="1"/>
      <c r="HSM57" s="1"/>
      <c r="HSO57" s="1"/>
      <c r="HSQ57" s="1"/>
      <c r="HSS57" s="1"/>
      <c r="HSU57" s="1"/>
      <c r="HSW57" s="1"/>
      <c r="HSY57" s="1"/>
      <c r="HTA57" s="1"/>
      <c r="HTC57" s="1"/>
      <c r="HTE57" s="1"/>
      <c r="HTG57" s="1"/>
      <c r="HTI57" s="1"/>
      <c r="HTK57" s="1"/>
      <c r="HTM57" s="1"/>
      <c r="HTO57" s="1"/>
      <c r="HTQ57" s="1"/>
      <c r="HTS57" s="1"/>
      <c r="HTU57" s="1"/>
      <c r="HTW57" s="1"/>
      <c r="HTY57" s="1"/>
      <c r="HUA57" s="1"/>
      <c r="HUC57" s="1"/>
      <c r="HUE57" s="1"/>
      <c r="HUG57" s="1"/>
      <c r="HUI57" s="1"/>
      <c r="HUK57" s="1"/>
      <c r="HUM57" s="1"/>
      <c r="HUO57" s="1"/>
      <c r="HUQ57" s="1"/>
      <c r="HUS57" s="1"/>
      <c r="HUU57" s="1"/>
      <c r="HUW57" s="1"/>
      <c r="HUY57" s="1"/>
      <c r="HVA57" s="1"/>
      <c r="HVC57" s="1"/>
      <c r="HVE57" s="1"/>
      <c r="HVG57" s="1"/>
      <c r="HVI57" s="1"/>
      <c r="HVK57" s="1"/>
      <c r="HVM57" s="1"/>
      <c r="HVO57" s="1"/>
      <c r="HVQ57" s="1"/>
      <c r="HVS57" s="1"/>
      <c r="HVU57" s="1"/>
      <c r="HVW57" s="1"/>
      <c r="HVY57" s="1"/>
      <c r="HWA57" s="1"/>
      <c r="HWC57" s="1"/>
      <c r="HWE57" s="1"/>
      <c r="HWG57" s="1"/>
      <c r="HWI57" s="1"/>
      <c r="HWK57" s="1"/>
      <c r="HWM57" s="1"/>
      <c r="HWO57" s="1"/>
      <c r="HWQ57" s="1"/>
      <c r="HWS57" s="1"/>
      <c r="HWU57" s="1"/>
      <c r="HWW57" s="1"/>
      <c r="HWY57" s="1"/>
      <c r="HXA57" s="1"/>
      <c r="HXC57" s="1"/>
      <c r="HXE57" s="1"/>
      <c r="HXG57" s="1"/>
      <c r="HXI57" s="1"/>
      <c r="HXK57" s="1"/>
      <c r="HXM57" s="1"/>
      <c r="HXO57" s="1"/>
      <c r="HXQ57" s="1"/>
      <c r="HXS57" s="1"/>
      <c r="HXU57" s="1"/>
      <c r="HXW57" s="1"/>
      <c r="HXY57" s="1"/>
      <c r="HYA57" s="1"/>
      <c r="HYC57" s="1"/>
      <c r="HYE57" s="1"/>
      <c r="HYG57" s="1"/>
      <c r="HYI57" s="1"/>
      <c r="HYK57" s="1"/>
      <c r="HYM57" s="1"/>
      <c r="HYO57" s="1"/>
      <c r="HYQ57" s="1"/>
      <c r="HYS57" s="1"/>
      <c r="HYU57" s="1"/>
      <c r="HYW57" s="1"/>
      <c r="HYY57" s="1"/>
      <c r="HZA57" s="1"/>
      <c r="HZC57" s="1"/>
      <c r="HZE57" s="1"/>
      <c r="HZG57" s="1"/>
      <c r="HZI57" s="1"/>
      <c r="HZK57" s="1"/>
      <c r="HZM57" s="1"/>
      <c r="HZO57" s="1"/>
      <c r="HZQ57" s="1"/>
      <c r="HZS57" s="1"/>
      <c r="HZU57" s="1"/>
      <c r="HZW57" s="1"/>
      <c r="HZY57" s="1"/>
      <c r="IAA57" s="1"/>
      <c r="IAC57" s="1"/>
      <c r="IAE57" s="1"/>
      <c r="IAG57" s="1"/>
      <c r="IAI57" s="1"/>
      <c r="IAK57" s="1"/>
      <c r="IAM57" s="1"/>
      <c r="IAO57" s="1"/>
      <c r="IAQ57" s="1"/>
      <c r="IAS57" s="1"/>
      <c r="IAU57" s="1"/>
      <c r="IAW57" s="1"/>
      <c r="IAY57" s="1"/>
      <c r="IBA57" s="1"/>
      <c r="IBC57" s="1"/>
      <c r="IBE57" s="1"/>
      <c r="IBG57" s="1"/>
      <c r="IBI57" s="1"/>
      <c r="IBK57" s="1"/>
      <c r="IBM57" s="1"/>
      <c r="IBO57" s="1"/>
      <c r="IBQ57" s="1"/>
      <c r="IBS57" s="1"/>
      <c r="IBU57" s="1"/>
      <c r="IBW57" s="1"/>
      <c r="IBY57" s="1"/>
      <c r="ICA57" s="1"/>
      <c r="ICC57" s="1"/>
      <c r="ICE57" s="1"/>
      <c r="ICG57" s="1"/>
      <c r="ICI57" s="1"/>
      <c r="ICK57" s="1"/>
      <c r="ICM57" s="1"/>
      <c r="ICO57" s="1"/>
      <c r="ICQ57" s="1"/>
      <c r="ICS57" s="1"/>
      <c r="ICU57" s="1"/>
      <c r="ICW57" s="1"/>
      <c r="ICY57" s="1"/>
      <c r="IDA57" s="1"/>
      <c r="IDC57" s="1"/>
      <c r="IDE57" s="1"/>
      <c r="IDG57" s="1"/>
      <c r="IDI57" s="1"/>
      <c r="IDK57" s="1"/>
      <c r="IDM57" s="1"/>
      <c r="IDO57" s="1"/>
      <c r="IDQ57" s="1"/>
      <c r="IDS57" s="1"/>
      <c r="IDU57" s="1"/>
      <c r="IDW57" s="1"/>
      <c r="IDY57" s="1"/>
      <c r="IEA57" s="1"/>
      <c r="IEC57" s="1"/>
      <c r="IEE57" s="1"/>
      <c r="IEG57" s="1"/>
      <c r="IEI57" s="1"/>
      <c r="IEK57" s="1"/>
      <c r="IEM57" s="1"/>
      <c r="IEO57" s="1"/>
      <c r="IEQ57" s="1"/>
      <c r="IES57" s="1"/>
      <c r="IEU57" s="1"/>
      <c r="IEW57" s="1"/>
      <c r="IEY57" s="1"/>
      <c r="IFA57" s="1"/>
      <c r="IFC57" s="1"/>
      <c r="IFE57" s="1"/>
      <c r="IFG57" s="1"/>
      <c r="IFI57" s="1"/>
      <c r="IFK57" s="1"/>
      <c r="IFM57" s="1"/>
      <c r="IFO57" s="1"/>
      <c r="IFQ57" s="1"/>
      <c r="IFS57" s="1"/>
      <c r="IFU57" s="1"/>
      <c r="IFW57" s="1"/>
      <c r="IFY57" s="1"/>
      <c r="IGA57" s="1"/>
      <c r="IGC57" s="1"/>
      <c r="IGE57" s="1"/>
      <c r="IGG57" s="1"/>
      <c r="IGI57" s="1"/>
      <c r="IGK57" s="1"/>
      <c r="IGM57" s="1"/>
      <c r="IGO57" s="1"/>
      <c r="IGQ57" s="1"/>
      <c r="IGS57" s="1"/>
      <c r="IGU57" s="1"/>
      <c r="IGW57" s="1"/>
      <c r="IGY57" s="1"/>
      <c r="IHA57" s="1"/>
      <c r="IHC57" s="1"/>
      <c r="IHE57" s="1"/>
      <c r="IHG57" s="1"/>
      <c r="IHI57" s="1"/>
      <c r="IHK57" s="1"/>
      <c r="IHM57" s="1"/>
      <c r="IHO57" s="1"/>
      <c r="IHQ57" s="1"/>
      <c r="IHS57" s="1"/>
      <c r="IHU57" s="1"/>
      <c r="IHW57" s="1"/>
      <c r="IHY57" s="1"/>
      <c r="IIA57" s="1"/>
      <c r="IIC57" s="1"/>
      <c r="IIE57" s="1"/>
      <c r="IIG57" s="1"/>
      <c r="III57" s="1"/>
      <c r="IIK57" s="1"/>
      <c r="IIM57" s="1"/>
      <c r="IIO57" s="1"/>
      <c r="IIQ57" s="1"/>
      <c r="IIS57" s="1"/>
      <c r="IIU57" s="1"/>
      <c r="IIW57" s="1"/>
      <c r="IIY57" s="1"/>
      <c r="IJA57" s="1"/>
      <c r="IJC57" s="1"/>
      <c r="IJE57" s="1"/>
      <c r="IJG57" s="1"/>
      <c r="IJI57" s="1"/>
      <c r="IJK57" s="1"/>
      <c r="IJM57" s="1"/>
      <c r="IJO57" s="1"/>
      <c r="IJQ57" s="1"/>
      <c r="IJS57" s="1"/>
      <c r="IJU57" s="1"/>
      <c r="IJW57" s="1"/>
      <c r="IJY57" s="1"/>
      <c r="IKA57" s="1"/>
      <c r="IKC57" s="1"/>
      <c r="IKE57" s="1"/>
      <c r="IKG57" s="1"/>
      <c r="IKI57" s="1"/>
      <c r="IKK57" s="1"/>
      <c r="IKM57" s="1"/>
      <c r="IKO57" s="1"/>
      <c r="IKQ57" s="1"/>
      <c r="IKS57" s="1"/>
      <c r="IKU57" s="1"/>
      <c r="IKW57" s="1"/>
      <c r="IKY57" s="1"/>
      <c r="ILA57" s="1"/>
      <c r="ILC57" s="1"/>
      <c r="ILE57" s="1"/>
      <c r="ILG57" s="1"/>
      <c r="ILI57" s="1"/>
      <c r="ILK57" s="1"/>
      <c r="ILM57" s="1"/>
      <c r="ILO57" s="1"/>
      <c r="ILQ57" s="1"/>
      <c r="ILS57" s="1"/>
      <c r="ILU57" s="1"/>
      <c r="ILW57" s="1"/>
      <c r="ILY57" s="1"/>
      <c r="IMA57" s="1"/>
      <c r="IMC57" s="1"/>
      <c r="IME57" s="1"/>
      <c r="IMG57" s="1"/>
      <c r="IMI57" s="1"/>
      <c r="IMK57" s="1"/>
      <c r="IMM57" s="1"/>
      <c r="IMO57" s="1"/>
      <c r="IMQ57" s="1"/>
      <c r="IMS57" s="1"/>
      <c r="IMU57" s="1"/>
      <c r="IMW57" s="1"/>
      <c r="IMY57" s="1"/>
      <c r="INA57" s="1"/>
      <c r="INC57" s="1"/>
      <c r="INE57" s="1"/>
      <c r="ING57" s="1"/>
      <c r="INI57" s="1"/>
      <c r="INK57" s="1"/>
      <c r="INM57" s="1"/>
      <c r="INO57" s="1"/>
      <c r="INQ57" s="1"/>
      <c r="INS57" s="1"/>
      <c r="INU57" s="1"/>
      <c r="INW57" s="1"/>
      <c r="INY57" s="1"/>
      <c r="IOA57" s="1"/>
      <c r="IOC57" s="1"/>
      <c r="IOE57" s="1"/>
      <c r="IOG57" s="1"/>
      <c r="IOI57" s="1"/>
      <c r="IOK57" s="1"/>
      <c r="IOM57" s="1"/>
      <c r="IOO57" s="1"/>
      <c r="IOQ57" s="1"/>
      <c r="IOS57" s="1"/>
      <c r="IOU57" s="1"/>
      <c r="IOW57" s="1"/>
      <c r="IOY57" s="1"/>
      <c r="IPA57" s="1"/>
      <c r="IPC57" s="1"/>
      <c r="IPE57" s="1"/>
      <c r="IPG57" s="1"/>
      <c r="IPI57" s="1"/>
      <c r="IPK57" s="1"/>
      <c r="IPM57" s="1"/>
      <c r="IPO57" s="1"/>
      <c r="IPQ57" s="1"/>
      <c r="IPS57" s="1"/>
      <c r="IPU57" s="1"/>
      <c r="IPW57" s="1"/>
      <c r="IPY57" s="1"/>
      <c r="IQA57" s="1"/>
      <c r="IQC57" s="1"/>
      <c r="IQE57" s="1"/>
      <c r="IQG57" s="1"/>
      <c r="IQI57" s="1"/>
      <c r="IQK57" s="1"/>
      <c r="IQM57" s="1"/>
      <c r="IQO57" s="1"/>
      <c r="IQQ57" s="1"/>
      <c r="IQS57" s="1"/>
      <c r="IQU57" s="1"/>
      <c r="IQW57" s="1"/>
      <c r="IQY57" s="1"/>
      <c r="IRA57" s="1"/>
      <c r="IRC57" s="1"/>
      <c r="IRE57" s="1"/>
      <c r="IRG57" s="1"/>
      <c r="IRI57" s="1"/>
      <c r="IRK57" s="1"/>
      <c r="IRM57" s="1"/>
      <c r="IRO57" s="1"/>
      <c r="IRQ57" s="1"/>
      <c r="IRS57" s="1"/>
      <c r="IRU57" s="1"/>
      <c r="IRW57" s="1"/>
      <c r="IRY57" s="1"/>
      <c r="ISA57" s="1"/>
      <c r="ISC57" s="1"/>
      <c r="ISE57" s="1"/>
      <c r="ISG57" s="1"/>
      <c r="ISI57" s="1"/>
      <c r="ISK57" s="1"/>
      <c r="ISM57" s="1"/>
      <c r="ISO57" s="1"/>
      <c r="ISQ57" s="1"/>
      <c r="ISS57" s="1"/>
      <c r="ISU57" s="1"/>
      <c r="ISW57" s="1"/>
      <c r="ISY57" s="1"/>
      <c r="ITA57" s="1"/>
      <c r="ITC57" s="1"/>
      <c r="ITE57" s="1"/>
      <c r="ITG57" s="1"/>
      <c r="ITI57" s="1"/>
      <c r="ITK57" s="1"/>
      <c r="ITM57" s="1"/>
      <c r="ITO57" s="1"/>
      <c r="ITQ57" s="1"/>
      <c r="ITS57" s="1"/>
      <c r="ITU57" s="1"/>
      <c r="ITW57" s="1"/>
      <c r="ITY57" s="1"/>
      <c r="IUA57" s="1"/>
      <c r="IUC57" s="1"/>
      <c r="IUE57" s="1"/>
      <c r="IUG57" s="1"/>
      <c r="IUI57" s="1"/>
      <c r="IUK57" s="1"/>
      <c r="IUM57" s="1"/>
      <c r="IUO57" s="1"/>
      <c r="IUQ57" s="1"/>
      <c r="IUS57" s="1"/>
      <c r="IUU57" s="1"/>
      <c r="IUW57" s="1"/>
      <c r="IUY57" s="1"/>
      <c r="IVA57" s="1"/>
      <c r="IVC57" s="1"/>
      <c r="IVE57" s="1"/>
      <c r="IVG57" s="1"/>
      <c r="IVI57" s="1"/>
      <c r="IVK57" s="1"/>
      <c r="IVM57" s="1"/>
      <c r="IVO57" s="1"/>
      <c r="IVQ57" s="1"/>
      <c r="IVS57" s="1"/>
      <c r="IVU57" s="1"/>
      <c r="IVW57" s="1"/>
      <c r="IVY57" s="1"/>
      <c r="IWA57" s="1"/>
      <c r="IWC57" s="1"/>
      <c r="IWE57" s="1"/>
      <c r="IWG57" s="1"/>
      <c r="IWI57" s="1"/>
      <c r="IWK57" s="1"/>
      <c r="IWM57" s="1"/>
      <c r="IWO57" s="1"/>
      <c r="IWQ57" s="1"/>
      <c r="IWS57" s="1"/>
      <c r="IWU57" s="1"/>
      <c r="IWW57" s="1"/>
      <c r="IWY57" s="1"/>
      <c r="IXA57" s="1"/>
      <c r="IXC57" s="1"/>
      <c r="IXE57" s="1"/>
      <c r="IXG57" s="1"/>
      <c r="IXI57" s="1"/>
      <c r="IXK57" s="1"/>
      <c r="IXM57" s="1"/>
      <c r="IXO57" s="1"/>
      <c r="IXQ57" s="1"/>
      <c r="IXS57" s="1"/>
      <c r="IXU57" s="1"/>
      <c r="IXW57" s="1"/>
      <c r="IXY57" s="1"/>
      <c r="IYA57" s="1"/>
      <c r="IYC57" s="1"/>
      <c r="IYE57" s="1"/>
      <c r="IYG57" s="1"/>
      <c r="IYI57" s="1"/>
      <c r="IYK57" s="1"/>
      <c r="IYM57" s="1"/>
      <c r="IYO57" s="1"/>
      <c r="IYQ57" s="1"/>
      <c r="IYS57" s="1"/>
      <c r="IYU57" s="1"/>
      <c r="IYW57" s="1"/>
      <c r="IYY57" s="1"/>
      <c r="IZA57" s="1"/>
      <c r="IZC57" s="1"/>
      <c r="IZE57" s="1"/>
      <c r="IZG57" s="1"/>
      <c r="IZI57" s="1"/>
      <c r="IZK57" s="1"/>
      <c r="IZM57" s="1"/>
      <c r="IZO57" s="1"/>
      <c r="IZQ57" s="1"/>
      <c r="IZS57" s="1"/>
      <c r="IZU57" s="1"/>
      <c r="IZW57" s="1"/>
      <c r="IZY57" s="1"/>
      <c r="JAA57" s="1"/>
      <c r="JAC57" s="1"/>
      <c r="JAE57" s="1"/>
      <c r="JAG57" s="1"/>
      <c r="JAI57" s="1"/>
      <c r="JAK57" s="1"/>
      <c r="JAM57" s="1"/>
      <c r="JAO57" s="1"/>
      <c r="JAQ57" s="1"/>
      <c r="JAS57" s="1"/>
      <c r="JAU57" s="1"/>
      <c r="JAW57" s="1"/>
      <c r="JAY57" s="1"/>
      <c r="JBA57" s="1"/>
      <c r="JBC57" s="1"/>
      <c r="JBE57" s="1"/>
      <c r="JBG57" s="1"/>
      <c r="JBI57" s="1"/>
      <c r="JBK57" s="1"/>
      <c r="JBM57" s="1"/>
      <c r="JBO57" s="1"/>
      <c r="JBQ57" s="1"/>
      <c r="JBS57" s="1"/>
      <c r="JBU57" s="1"/>
      <c r="JBW57" s="1"/>
      <c r="JBY57" s="1"/>
      <c r="JCA57" s="1"/>
      <c r="JCC57" s="1"/>
      <c r="JCE57" s="1"/>
      <c r="JCG57" s="1"/>
      <c r="JCI57" s="1"/>
      <c r="JCK57" s="1"/>
      <c r="JCM57" s="1"/>
      <c r="JCO57" s="1"/>
      <c r="JCQ57" s="1"/>
      <c r="JCS57" s="1"/>
      <c r="JCU57" s="1"/>
      <c r="JCW57" s="1"/>
      <c r="JCY57" s="1"/>
      <c r="JDA57" s="1"/>
      <c r="JDC57" s="1"/>
      <c r="JDE57" s="1"/>
      <c r="JDG57" s="1"/>
      <c r="JDI57" s="1"/>
      <c r="JDK57" s="1"/>
      <c r="JDM57" s="1"/>
      <c r="JDO57" s="1"/>
      <c r="JDQ57" s="1"/>
      <c r="JDS57" s="1"/>
      <c r="JDU57" s="1"/>
      <c r="JDW57" s="1"/>
      <c r="JDY57" s="1"/>
      <c r="JEA57" s="1"/>
      <c r="JEC57" s="1"/>
      <c r="JEE57" s="1"/>
      <c r="JEG57" s="1"/>
      <c r="JEI57" s="1"/>
      <c r="JEK57" s="1"/>
      <c r="JEM57" s="1"/>
      <c r="JEO57" s="1"/>
      <c r="JEQ57" s="1"/>
      <c r="JES57" s="1"/>
      <c r="JEU57" s="1"/>
      <c r="JEW57" s="1"/>
      <c r="JEY57" s="1"/>
      <c r="JFA57" s="1"/>
      <c r="JFC57" s="1"/>
      <c r="JFE57" s="1"/>
      <c r="JFG57" s="1"/>
      <c r="JFI57" s="1"/>
      <c r="JFK57" s="1"/>
      <c r="JFM57" s="1"/>
      <c r="JFO57" s="1"/>
      <c r="JFQ57" s="1"/>
      <c r="JFS57" s="1"/>
      <c r="JFU57" s="1"/>
      <c r="JFW57" s="1"/>
      <c r="JFY57" s="1"/>
      <c r="JGA57" s="1"/>
      <c r="JGC57" s="1"/>
      <c r="JGE57" s="1"/>
      <c r="JGG57" s="1"/>
      <c r="JGI57" s="1"/>
      <c r="JGK57" s="1"/>
      <c r="JGM57" s="1"/>
      <c r="JGO57" s="1"/>
      <c r="JGQ57" s="1"/>
      <c r="JGS57" s="1"/>
      <c r="JGU57" s="1"/>
      <c r="JGW57" s="1"/>
      <c r="JGY57" s="1"/>
      <c r="JHA57" s="1"/>
      <c r="JHC57" s="1"/>
      <c r="JHE57" s="1"/>
      <c r="JHG57" s="1"/>
      <c r="JHI57" s="1"/>
      <c r="JHK57" s="1"/>
      <c r="JHM57" s="1"/>
      <c r="JHO57" s="1"/>
      <c r="JHQ57" s="1"/>
      <c r="JHS57" s="1"/>
      <c r="JHU57" s="1"/>
      <c r="JHW57" s="1"/>
      <c r="JHY57" s="1"/>
      <c r="JIA57" s="1"/>
      <c r="JIC57" s="1"/>
      <c r="JIE57" s="1"/>
      <c r="JIG57" s="1"/>
      <c r="JII57" s="1"/>
      <c r="JIK57" s="1"/>
      <c r="JIM57" s="1"/>
      <c r="JIO57" s="1"/>
      <c r="JIQ57" s="1"/>
      <c r="JIS57" s="1"/>
      <c r="JIU57" s="1"/>
      <c r="JIW57" s="1"/>
      <c r="JIY57" s="1"/>
      <c r="JJA57" s="1"/>
      <c r="JJC57" s="1"/>
      <c r="JJE57" s="1"/>
      <c r="JJG57" s="1"/>
      <c r="JJI57" s="1"/>
      <c r="JJK57" s="1"/>
      <c r="JJM57" s="1"/>
      <c r="JJO57" s="1"/>
      <c r="JJQ57" s="1"/>
      <c r="JJS57" s="1"/>
      <c r="JJU57" s="1"/>
      <c r="JJW57" s="1"/>
      <c r="JJY57" s="1"/>
      <c r="JKA57" s="1"/>
      <c r="JKC57" s="1"/>
      <c r="JKE57" s="1"/>
      <c r="JKG57" s="1"/>
      <c r="JKI57" s="1"/>
      <c r="JKK57" s="1"/>
      <c r="JKM57" s="1"/>
      <c r="JKO57" s="1"/>
      <c r="JKQ57" s="1"/>
      <c r="JKS57" s="1"/>
      <c r="JKU57" s="1"/>
      <c r="JKW57" s="1"/>
      <c r="JKY57" s="1"/>
      <c r="JLA57" s="1"/>
      <c r="JLC57" s="1"/>
      <c r="JLE57" s="1"/>
      <c r="JLG57" s="1"/>
      <c r="JLI57" s="1"/>
      <c r="JLK57" s="1"/>
      <c r="JLM57" s="1"/>
      <c r="JLO57" s="1"/>
      <c r="JLQ57" s="1"/>
      <c r="JLS57" s="1"/>
      <c r="JLU57" s="1"/>
      <c r="JLW57" s="1"/>
      <c r="JLY57" s="1"/>
      <c r="JMA57" s="1"/>
      <c r="JMC57" s="1"/>
      <c r="JME57" s="1"/>
      <c r="JMG57" s="1"/>
      <c r="JMI57" s="1"/>
      <c r="JMK57" s="1"/>
      <c r="JMM57" s="1"/>
      <c r="JMO57" s="1"/>
      <c r="JMQ57" s="1"/>
      <c r="JMS57" s="1"/>
      <c r="JMU57" s="1"/>
      <c r="JMW57" s="1"/>
      <c r="JMY57" s="1"/>
      <c r="JNA57" s="1"/>
      <c r="JNC57" s="1"/>
      <c r="JNE57" s="1"/>
      <c r="JNG57" s="1"/>
      <c r="JNI57" s="1"/>
      <c r="JNK57" s="1"/>
      <c r="JNM57" s="1"/>
      <c r="JNO57" s="1"/>
      <c r="JNQ57" s="1"/>
      <c r="JNS57" s="1"/>
      <c r="JNU57" s="1"/>
      <c r="JNW57" s="1"/>
      <c r="JNY57" s="1"/>
      <c r="JOA57" s="1"/>
      <c r="JOC57" s="1"/>
      <c r="JOE57" s="1"/>
      <c r="JOG57" s="1"/>
      <c r="JOI57" s="1"/>
      <c r="JOK57" s="1"/>
      <c r="JOM57" s="1"/>
      <c r="JOO57" s="1"/>
      <c r="JOQ57" s="1"/>
      <c r="JOS57" s="1"/>
      <c r="JOU57" s="1"/>
      <c r="JOW57" s="1"/>
      <c r="JOY57" s="1"/>
      <c r="JPA57" s="1"/>
      <c r="JPC57" s="1"/>
      <c r="JPE57" s="1"/>
      <c r="JPG57" s="1"/>
      <c r="JPI57" s="1"/>
      <c r="JPK57" s="1"/>
      <c r="JPM57" s="1"/>
      <c r="JPO57" s="1"/>
      <c r="JPQ57" s="1"/>
      <c r="JPS57" s="1"/>
      <c r="JPU57" s="1"/>
      <c r="JPW57" s="1"/>
      <c r="JPY57" s="1"/>
      <c r="JQA57" s="1"/>
      <c r="JQC57" s="1"/>
      <c r="JQE57" s="1"/>
      <c r="JQG57" s="1"/>
      <c r="JQI57" s="1"/>
      <c r="JQK57" s="1"/>
      <c r="JQM57" s="1"/>
      <c r="JQO57" s="1"/>
      <c r="JQQ57" s="1"/>
      <c r="JQS57" s="1"/>
      <c r="JQU57" s="1"/>
      <c r="JQW57" s="1"/>
      <c r="JQY57" s="1"/>
      <c r="JRA57" s="1"/>
      <c r="JRC57" s="1"/>
      <c r="JRE57" s="1"/>
      <c r="JRG57" s="1"/>
      <c r="JRI57" s="1"/>
      <c r="JRK57" s="1"/>
      <c r="JRM57" s="1"/>
      <c r="JRO57" s="1"/>
      <c r="JRQ57" s="1"/>
      <c r="JRS57" s="1"/>
      <c r="JRU57" s="1"/>
      <c r="JRW57" s="1"/>
      <c r="JRY57" s="1"/>
      <c r="JSA57" s="1"/>
      <c r="JSC57" s="1"/>
      <c r="JSE57" s="1"/>
      <c r="JSG57" s="1"/>
      <c r="JSI57" s="1"/>
      <c r="JSK57" s="1"/>
      <c r="JSM57" s="1"/>
      <c r="JSO57" s="1"/>
      <c r="JSQ57" s="1"/>
      <c r="JSS57" s="1"/>
      <c r="JSU57" s="1"/>
      <c r="JSW57" s="1"/>
      <c r="JSY57" s="1"/>
      <c r="JTA57" s="1"/>
      <c r="JTC57" s="1"/>
      <c r="JTE57" s="1"/>
      <c r="JTG57" s="1"/>
      <c r="JTI57" s="1"/>
      <c r="JTK57" s="1"/>
      <c r="JTM57" s="1"/>
      <c r="JTO57" s="1"/>
      <c r="JTQ57" s="1"/>
      <c r="JTS57" s="1"/>
      <c r="JTU57" s="1"/>
      <c r="JTW57" s="1"/>
      <c r="JTY57" s="1"/>
      <c r="JUA57" s="1"/>
      <c r="JUC57" s="1"/>
      <c r="JUE57" s="1"/>
      <c r="JUG57" s="1"/>
      <c r="JUI57" s="1"/>
      <c r="JUK57" s="1"/>
      <c r="JUM57" s="1"/>
      <c r="JUO57" s="1"/>
      <c r="JUQ57" s="1"/>
      <c r="JUS57" s="1"/>
      <c r="JUU57" s="1"/>
      <c r="JUW57" s="1"/>
      <c r="JUY57" s="1"/>
      <c r="JVA57" s="1"/>
      <c r="JVC57" s="1"/>
      <c r="JVE57" s="1"/>
      <c r="JVG57" s="1"/>
      <c r="JVI57" s="1"/>
      <c r="JVK57" s="1"/>
      <c r="JVM57" s="1"/>
      <c r="JVO57" s="1"/>
      <c r="JVQ57" s="1"/>
      <c r="JVS57" s="1"/>
      <c r="JVU57" s="1"/>
      <c r="JVW57" s="1"/>
      <c r="JVY57" s="1"/>
      <c r="JWA57" s="1"/>
      <c r="JWC57" s="1"/>
      <c r="JWE57" s="1"/>
      <c r="JWG57" s="1"/>
      <c r="JWI57" s="1"/>
      <c r="JWK57" s="1"/>
      <c r="JWM57" s="1"/>
      <c r="JWO57" s="1"/>
      <c r="JWQ57" s="1"/>
      <c r="JWS57" s="1"/>
      <c r="JWU57" s="1"/>
      <c r="JWW57" s="1"/>
      <c r="JWY57" s="1"/>
      <c r="JXA57" s="1"/>
      <c r="JXC57" s="1"/>
      <c r="JXE57" s="1"/>
      <c r="JXG57" s="1"/>
      <c r="JXI57" s="1"/>
      <c r="JXK57" s="1"/>
      <c r="JXM57" s="1"/>
      <c r="JXO57" s="1"/>
      <c r="JXQ57" s="1"/>
      <c r="JXS57" s="1"/>
      <c r="JXU57" s="1"/>
      <c r="JXW57" s="1"/>
      <c r="JXY57" s="1"/>
      <c r="JYA57" s="1"/>
      <c r="JYC57" s="1"/>
      <c r="JYE57" s="1"/>
      <c r="JYG57" s="1"/>
      <c r="JYI57" s="1"/>
      <c r="JYK57" s="1"/>
      <c r="JYM57" s="1"/>
      <c r="JYO57" s="1"/>
      <c r="JYQ57" s="1"/>
      <c r="JYS57" s="1"/>
      <c r="JYU57" s="1"/>
      <c r="JYW57" s="1"/>
      <c r="JYY57" s="1"/>
      <c r="JZA57" s="1"/>
      <c r="JZC57" s="1"/>
      <c r="JZE57" s="1"/>
      <c r="JZG57" s="1"/>
      <c r="JZI57" s="1"/>
      <c r="JZK57" s="1"/>
      <c r="JZM57" s="1"/>
      <c r="JZO57" s="1"/>
      <c r="JZQ57" s="1"/>
      <c r="JZS57" s="1"/>
      <c r="JZU57" s="1"/>
      <c r="JZW57" s="1"/>
      <c r="JZY57" s="1"/>
      <c r="KAA57" s="1"/>
      <c r="KAC57" s="1"/>
      <c r="KAE57" s="1"/>
      <c r="KAG57" s="1"/>
      <c r="KAI57" s="1"/>
      <c r="KAK57" s="1"/>
      <c r="KAM57" s="1"/>
      <c r="KAO57" s="1"/>
      <c r="KAQ57" s="1"/>
      <c r="KAS57" s="1"/>
      <c r="KAU57" s="1"/>
      <c r="KAW57" s="1"/>
      <c r="KAY57" s="1"/>
      <c r="KBA57" s="1"/>
      <c r="KBC57" s="1"/>
      <c r="KBE57" s="1"/>
      <c r="KBG57" s="1"/>
      <c r="KBI57" s="1"/>
      <c r="KBK57" s="1"/>
      <c r="KBM57" s="1"/>
      <c r="KBO57" s="1"/>
      <c r="KBQ57" s="1"/>
      <c r="KBS57" s="1"/>
      <c r="KBU57" s="1"/>
      <c r="KBW57" s="1"/>
      <c r="KBY57" s="1"/>
      <c r="KCA57" s="1"/>
      <c r="KCC57" s="1"/>
      <c r="KCE57" s="1"/>
      <c r="KCG57" s="1"/>
      <c r="KCI57" s="1"/>
      <c r="KCK57" s="1"/>
      <c r="KCM57" s="1"/>
      <c r="KCO57" s="1"/>
      <c r="KCQ57" s="1"/>
      <c r="KCS57" s="1"/>
      <c r="KCU57" s="1"/>
      <c r="KCW57" s="1"/>
      <c r="KCY57" s="1"/>
      <c r="KDA57" s="1"/>
      <c r="KDC57" s="1"/>
      <c r="KDE57" s="1"/>
      <c r="KDG57" s="1"/>
      <c r="KDI57" s="1"/>
      <c r="KDK57" s="1"/>
      <c r="KDM57" s="1"/>
      <c r="KDO57" s="1"/>
      <c r="KDQ57" s="1"/>
      <c r="KDS57" s="1"/>
      <c r="KDU57" s="1"/>
      <c r="KDW57" s="1"/>
      <c r="KDY57" s="1"/>
      <c r="KEA57" s="1"/>
      <c r="KEC57" s="1"/>
      <c r="KEE57" s="1"/>
      <c r="KEG57" s="1"/>
      <c r="KEI57" s="1"/>
      <c r="KEK57" s="1"/>
      <c r="KEM57" s="1"/>
      <c r="KEO57" s="1"/>
      <c r="KEQ57" s="1"/>
      <c r="KES57" s="1"/>
      <c r="KEU57" s="1"/>
      <c r="KEW57" s="1"/>
      <c r="KEY57" s="1"/>
      <c r="KFA57" s="1"/>
      <c r="KFC57" s="1"/>
      <c r="KFE57" s="1"/>
      <c r="KFG57" s="1"/>
      <c r="KFI57" s="1"/>
      <c r="KFK57" s="1"/>
      <c r="KFM57" s="1"/>
      <c r="KFO57" s="1"/>
      <c r="KFQ57" s="1"/>
      <c r="KFS57" s="1"/>
      <c r="KFU57" s="1"/>
      <c r="KFW57" s="1"/>
      <c r="KFY57" s="1"/>
      <c r="KGA57" s="1"/>
      <c r="KGC57" s="1"/>
      <c r="KGE57" s="1"/>
      <c r="KGG57" s="1"/>
      <c r="KGI57" s="1"/>
      <c r="KGK57" s="1"/>
      <c r="KGM57" s="1"/>
      <c r="KGO57" s="1"/>
      <c r="KGQ57" s="1"/>
      <c r="KGS57" s="1"/>
      <c r="KGU57" s="1"/>
      <c r="KGW57" s="1"/>
      <c r="KGY57" s="1"/>
      <c r="KHA57" s="1"/>
      <c r="KHC57" s="1"/>
      <c r="KHE57" s="1"/>
      <c r="KHG57" s="1"/>
      <c r="KHI57" s="1"/>
      <c r="KHK57" s="1"/>
      <c r="KHM57" s="1"/>
      <c r="KHO57" s="1"/>
      <c r="KHQ57" s="1"/>
      <c r="KHS57" s="1"/>
      <c r="KHU57" s="1"/>
      <c r="KHW57" s="1"/>
      <c r="KHY57" s="1"/>
      <c r="KIA57" s="1"/>
      <c r="KIC57" s="1"/>
      <c r="KIE57" s="1"/>
      <c r="KIG57" s="1"/>
      <c r="KII57" s="1"/>
      <c r="KIK57" s="1"/>
      <c r="KIM57" s="1"/>
      <c r="KIO57" s="1"/>
      <c r="KIQ57" s="1"/>
      <c r="KIS57" s="1"/>
      <c r="KIU57" s="1"/>
      <c r="KIW57" s="1"/>
      <c r="KIY57" s="1"/>
      <c r="KJA57" s="1"/>
      <c r="KJC57" s="1"/>
      <c r="KJE57" s="1"/>
      <c r="KJG57" s="1"/>
      <c r="KJI57" s="1"/>
      <c r="KJK57" s="1"/>
      <c r="KJM57" s="1"/>
      <c r="KJO57" s="1"/>
      <c r="KJQ57" s="1"/>
      <c r="KJS57" s="1"/>
      <c r="KJU57" s="1"/>
      <c r="KJW57" s="1"/>
      <c r="KJY57" s="1"/>
      <c r="KKA57" s="1"/>
      <c r="KKC57" s="1"/>
      <c r="KKE57" s="1"/>
      <c r="KKG57" s="1"/>
      <c r="KKI57" s="1"/>
      <c r="KKK57" s="1"/>
      <c r="KKM57" s="1"/>
      <c r="KKO57" s="1"/>
      <c r="KKQ57" s="1"/>
      <c r="KKS57" s="1"/>
      <c r="KKU57" s="1"/>
      <c r="KKW57" s="1"/>
      <c r="KKY57" s="1"/>
      <c r="KLA57" s="1"/>
      <c r="KLC57" s="1"/>
      <c r="KLE57" s="1"/>
      <c r="KLG57" s="1"/>
      <c r="KLI57" s="1"/>
      <c r="KLK57" s="1"/>
      <c r="KLM57" s="1"/>
      <c r="KLO57" s="1"/>
      <c r="KLQ57" s="1"/>
      <c r="KLS57" s="1"/>
      <c r="KLU57" s="1"/>
      <c r="KLW57" s="1"/>
      <c r="KLY57" s="1"/>
      <c r="KMA57" s="1"/>
      <c r="KMC57" s="1"/>
      <c r="KME57" s="1"/>
      <c r="KMG57" s="1"/>
      <c r="KMI57" s="1"/>
      <c r="KMK57" s="1"/>
      <c r="KMM57" s="1"/>
      <c r="KMO57" s="1"/>
      <c r="KMQ57" s="1"/>
      <c r="KMS57" s="1"/>
      <c r="KMU57" s="1"/>
      <c r="KMW57" s="1"/>
      <c r="KMY57" s="1"/>
      <c r="KNA57" s="1"/>
      <c r="KNC57" s="1"/>
      <c r="KNE57" s="1"/>
      <c r="KNG57" s="1"/>
      <c r="KNI57" s="1"/>
      <c r="KNK57" s="1"/>
      <c r="KNM57" s="1"/>
      <c r="KNO57" s="1"/>
      <c r="KNQ57" s="1"/>
      <c r="KNS57" s="1"/>
      <c r="KNU57" s="1"/>
      <c r="KNW57" s="1"/>
      <c r="KNY57" s="1"/>
      <c r="KOA57" s="1"/>
      <c r="KOC57" s="1"/>
      <c r="KOE57" s="1"/>
      <c r="KOG57" s="1"/>
      <c r="KOI57" s="1"/>
      <c r="KOK57" s="1"/>
      <c r="KOM57" s="1"/>
      <c r="KOO57" s="1"/>
      <c r="KOQ57" s="1"/>
      <c r="KOS57" s="1"/>
      <c r="KOU57" s="1"/>
      <c r="KOW57" s="1"/>
      <c r="KOY57" s="1"/>
      <c r="KPA57" s="1"/>
      <c r="KPC57" s="1"/>
      <c r="KPE57" s="1"/>
      <c r="KPG57" s="1"/>
      <c r="KPI57" s="1"/>
      <c r="KPK57" s="1"/>
      <c r="KPM57" s="1"/>
      <c r="KPO57" s="1"/>
      <c r="KPQ57" s="1"/>
      <c r="KPS57" s="1"/>
      <c r="KPU57" s="1"/>
      <c r="KPW57" s="1"/>
      <c r="KPY57" s="1"/>
      <c r="KQA57" s="1"/>
      <c r="KQC57" s="1"/>
      <c r="KQE57" s="1"/>
      <c r="KQG57" s="1"/>
      <c r="KQI57" s="1"/>
      <c r="KQK57" s="1"/>
      <c r="KQM57" s="1"/>
      <c r="KQO57" s="1"/>
      <c r="KQQ57" s="1"/>
      <c r="KQS57" s="1"/>
      <c r="KQU57" s="1"/>
      <c r="KQW57" s="1"/>
      <c r="KQY57" s="1"/>
      <c r="KRA57" s="1"/>
      <c r="KRC57" s="1"/>
      <c r="KRE57" s="1"/>
      <c r="KRG57" s="1"/>
      <c r="KRI57" s="1"/>
      <c r="KRK57" s="1"/>
      <c r="KRM57" s="1"/>
      <c r="KRO57" s="1"/>
      <c r="KRQ57" s="1"/>
      <c r="KRS57" s="1"/>
      <c r="KRU57" s="1"/>
      <c r="KRW57" s="1"/>
      <c r="KRY57" s="1"/>
      <c r="KSA57" s="1"/>
      <c r="KSC57" s="1"/>
      <c r="KSE57" s="1"/>
      <c r="KSG57" s="1"/>
      <c r="KSI57" s="1"/>
      <c r="KSK57" s="1"/>
      <c r="KSM57" s="1"/>
      <c r="KSO57" s="1"/>
      <c r="KSQ57" s="1"/>
      <c r="KSS57" s="1"/>
      <c r="KSU57" s="1"/>
      <c r="KSW57" s="1"/>
      <c r="KSY57" s="1"/>
      <c r="KTA57" s="1"/>
      <c r="KTC57" s="1"/>
      <c r="KTE57" s="1"/>
      <c r="KTG57" s="1"/>
      <c r="KTI57" s="1"/>
      <c r="KTK57" s="1"/>
      <c r="KTM57" s="1"/>
      <c r="KTO57" s="1"/>
      <c r="KTQ57" s="1"/>
      <c r="KTS57" s="1"/>
      <c r="KTU57" s="1"/>
      <c r="KTW57" s="1"/>
      <c r="KTY57" s="1"/>
      <c r="KUA57" s="1"/>
      <c r="KUC57" s="1"/>
      <c r="KUE57" s="1"/>
      <c r="KUG57" s="1"/>
      <c r="KUI57" s="1"/>
      <c r="KUK57" s="1"/>
      <c r="KUM57" s="1"/>
      <c r="KUO57" s="1"/>
      <c r="KUQ57" s="1"/>
      <c r="KUS57" s="1"/>
      <c r="KUU57" s="1"/>
      <c r="KUW57" s="1"/>
      <c r="KUY57" s="1"/>
      <c r="KVA57" s="1"/>
      <c r="KVC57" s="1"/>
      <c r="KVE57" s="1"/>
      <c r="KVG57" s="1"/>
      <c r="KVI57" s="1"/>
      <c r="KVK57" s="1"/>
      <c r="KVM57" s="1"/>
      <c r="KVO57" s="1"/>
      <c r="KVQ57" s="1"/>
      <c r="KVS57" s="1"/>
      <c r="KVU57" s="1"/>
      <c r="KVW57" s="1"/>
      <c r="KVY57" s="1"/>
      <c r="KWA57" s="1"/>
      <c r="KWC57" s="1"/>
      <c r="KWE57" s="1"/>
      <c r="KWG57" s="1"/>
      <c r="KWI57" s="1"/>
      <c r="KWK57" s="1"/>
      <c r="KWM57" s="1"/>
      <c r="KWO57" s="1"/>
      <c r="KWQ57" s="1"/>
      <c r="KWS57" s="1"/>
      <c r="KWU57" s="1"/>
      <c r="KWW57" s="1"/>
      <c r="KWY57" s="1"/>
      <c r="KXA57" s="1"/>
      <c r="KXC57" s="1"/>
      <c r="KXE57" s="1"/>
      <c r="KXG57" s="1"/>
      <c r="KXI57" s="1"/>
      <c r="KXK57" s="1"/>
      <c r="KXM57" s="1"/>
      <c r="KXO57" s="1"/>
      <c r="KXQ57" s="1"/>
      <c r="KXS57" s="1"/>
      <c r="KXU57" s="1"/>
      <c r="KXW57" s="1"/>
      <c r="KXY57" s="1"/>
      <c r="KYA57" s="1"/>
      <c r="KYC57" s="1"/>
      <c r="KYE57" s="1"/>
      <c r="KYG57" s="1"/>
      <c r="KYI57" s="1"/>
      <c r="KYK57" s="1"/>
      <c r="KYM57" s="1"/>
      <c r="KYO57" s="1"/>
      <c r="KYQ57" s="1"/>
      <c r="KYS57" s="1"/>
      <c r="KYU57" s="1"/>
      <c r="KYW57" s="1"/>
      <c r="KYY57" s="1"/>
      <c r="KZA57" s="1"/>
      <c r="KZC57" s="1"/>
      <c r="KZE57" s="1"/>
      <c r="KZG57" s="1"/>
      <c r="KZI57" s="1"/>
      <c r="KZK57" s="1"/>
      <c r="KZM57" s="1"/>
      <c r="KZO57" s="1"/>
      <c r="KZQ57" s="1"/>
      <c r="KZS57" s="1"/>
      <c r="KZU57" s="1"/>
      <c r="KZW57" s="1"/>
      <c r="KZY57" s="1"/>
      <c r="LAA57" s="1"/>
      <c r="LAC57" s="1"/>
      <c r="LAE57" s="1"/>
      <c r="LAG57" s="1"/>
      <c r="LAI57" s="1"/>
      <c r="LAK57" s="1"/>
      <c r="LAM57" s="1"/>
      <c r="LAO57" s="1"/>
      <c r="LAQ57" s="1"/>
      <c r="LAS57" s="1"/>
      <c r="LAU57" s="1"/>
      <c r="LAW57" s="1"/>
      <c r="LAY57" s="1"/>
      <c r="LBA57" s="1"/>
      <c r="LBC57" s="1"/>
      <c r="LBE57" s="1"/>
      <c r="LBG57" s="1"/>
      <c r="LBI57" s="1"/>
      <c r="LBK57" s="1"/>
      <c r="LBM57" s="1"/>
      <c r="LBO57" s="1"/>
      <c r="LBQ57" s="1"/>
      <c r="LBS57" s="1"/>
      <c r="LBU57" s="1"/>
      <c r="LBW57" s="1"/>
      <c r="LBY57" s="1"/>
      <c r="LCA57" s="1"/>
      <c r="LCC57" s="1"/>
      <c r="LCE57" s="1"/>
      <c r="LCG57" s="1"/>
      <c r="LCI57" s="1"/>
      <c r="LCK57" s="1"/>
      <c r="LCM57" s="1"/>
      <c r="LCO57" s="1"/>
      <c r="LCQ57" s="1"/>
      <c r="LCS57" s="1"/>
      <c r="LCU57" s="1"/>
      <c r="LCW57" s="1"/>
      <c r="LCY57" s="1"/>
      <c r="LDA57" s="1"/>
      <c r="LDC57" s="1"/>
      <c r="LDE57" s="1"/>
      <c r="LDG57" s="1"/>
      <c r="LDI57" s="1"/>
      <c r="LDK57" s="1"/>
      <c r="LDM57" s="1"/>
      <c r="LDO57" s="1"/>
      <c r="LDQ57" s="1"/>
      <c r="LDS57" s="1"/>
      <c r="LDU57" s="1"/>
      <c r="LDW57" s="1"/>
      <c r="LDY57" s="1"/>
      <c r="LEA57" s="1"/>
      <c r="LEC57" s="1"/>
      <c r="LEE57" s="1"/>
      <c r="LEG57" s="1"/>
      <c r="LEI57" s="1"/>
      <c r="LEK57" s="1"/>
      <c r="LEM57" s="1"/>
      <c r="LEO57" s="1"/>
      <c r="LEQ57" s="1"/>
      <c r="LES57" s="1"/>
      <c r="LEU57" s="1"/>
      <c r="LEW57" s="1"/>
      <c r="LEY57" s="1"/>
      <c r="LFA57" s="1"/>
      <c r="LFC57" s="1"/>
      <c r="LFE57" s="1"/>
      <c r="LFG57" s="1"/>
      <c r="LFI57" s="1"/>
      <c r="LFK57" s="1"/>
      <c r="LFM57" s="1"/>
      <c r="LFO57" s="1"/>
      <c r="LFQ57" s="1"/>
      <c r="LFS57" s="1"/>
      <c r="LFU57" s="1"/>
      <c r="LFW57" s="1"/>
      <c r="LFY57" s="1"/>
      <c r="LGA57" s="1"/>
      <c r="LGC57" s="1"/>
      <c r="LGE57" s="1"/>
      <c r="LGG57" s="1"/>
      <c r="LGI57" s="1"/>
      <c r="LGK57" s="1"/>
      <c r="LGM57" s="1"/>
      <c r="LGO57" s="1"/>
      <c r="LGQ57" s="1"/>
      <c r="LGS57" s="1"/>
      <c r="LGU57" s="1"/>
      <c r="LGW57" s="1"/>
      <c r="LGY57" s="1"/>
      <c r="LHA57" s="1"/>
      <c r="LHC57" s="1"/>
      <c r="LHE57" s="1"/>
      <c r="LHG57" s="1"/>
      <c r="LHI57" s="1"/>
      <c r="LHK57" s="1"/>
      <c r="LHM57" s="1"/>
      <c r="LHO57" s="1"/>
      <c r="LHQ57" s="1"/>
      <c r="LHS57" s="1"/>
      <c r="LHU57" s="1"/>
      <c r="LHW57" s="1"/>
      <c r="LHY57" s="1"/>
      <c r="LIA57" s="1"/>
      <c r="LIC57" s="1"/>
      <c r="LIE57" s="1"/>
      <c r="LIG57" s="1"/>
      <c r="LII57" s="1"/>
      <c r="LIK57" s="1"/>
      <c r="LIM57" s="1"/>
      <c r="LIO57" s="1"/>
      <c r="LIQ57" s="1"/>
      <c r="LIS57" s="1"/>
      <c r="LIU57" s="1"/>
      <c r="LIW57" s="1"/>
      <c r="LIY57" s="1"/>
      <c r="LJA57" s="1"/>
      <c r="LJC57" s="1"/>
      <c r="LJE57" s="1"/>
      <c r="LJG57" s="1"/>
      <c r="LJI57" s="1"/>
      <c r="LJK57" s="1"/>
      <c r="LJM57" s="1"/>
      <c r="LJO57" s="1"/>
      <c r="LJQ57" s="1"/>
      <c r="LJS57" s="1"/>
      <c r="LJU57" s="1"/>
      <c r="LJW57" s="1"/>
      <c r="LJY57" s="1"/>
      <c r="LKA57" s="1"/>
      <c r="LKC57" s="1"/>
      <c r="LKE57" s="1"/>
      <c r="LKG57" s="1"/>
      <c r="LKI57" s="1"/>
      <c r="LKK57" s="1"/>
      <c r="LKM57" s="1"/>
      <c r="LKO57" s="1"/>
      <c r="LKQ57" s="1"/>
      <c r="LKS57" s="1"/>
      <c r="LKU57" s="1"/>
      <c r="LKW57" s="1"/>
      <c r="LKY57" s="1"/>
      <c r="LLA57" s="1"/>
      <c r="LLC57" s="1"/>
      <c r="LLE57" s="1"/>
      <c r="LLG57" s="1"/>
      <c r="LLI57" s="1"/>
      <c r="LLK57" s="1"/>
      <c r="LLM57" s="1"/>
      <c r="LLO57" s="1"/>
      <c r="LLQ57" s="1"/>
      <c r="LLS57" s="1"/>
      <c r="LLU57" s="1"/>
      <c r="LLW57" s="1"/>
      <c r="LLY57" s="1"/>
      <c r="LMA57" s="1"/>
      <c r="LMC57" s="1"/>
      <c r="LME57" s="1"/>
      <c r="LMG57" s="1"/>
      <c r="LMI57" s="1"/>
      <c r="LMK57" s="1"/>
      <c r="LMM57" s="1"/>
      <c r="LMO57" s="1"/>
      <c r="LMQ57" s="1"/>
      <c r="LMS57" s="1"/>
      <c r="LMU57" s="1"/>
      <c r="LMW57" s="1"/>
      <c r="LMY57" s="1"/>
      <c r="LNA57" s="1"/>
      <c r="LNC57" s="1"/>
      <c r="LNE57" s="1"/>
      <c r="LNG57" s="1"/>
      <c r="LNI57" s="1"/>
      <c r="LNK57" s="1"/>
      <c r="LNM57" s="1"/>
      <c r="LNO57" s="1"/>
      <c r="LNQ57" s="1"/>
      <c r="LNS57" s="1"/>
      <c r="LNU57" s="1"/>
      <c r="LNW57" s="1"/>
      <c r="LNY57" s="1"/>
      <c r="LOA57" s="1"/>
      <c r="LOC57" s="1"/>
      <c r="LOE57" s="1"/>
      <c r="LOG57" s="1"/>
      <c r="LOI57" s="1"/>
      <c r="LOK57" s="1"/>
      <c r="LOM57" s="1"/>
      <c r="LOO57" s="1"/>
      <c r="LOQ57" s="1"/>
      <c r="LOS57" s="1"/>
      <c r="LOU57" s="1"/>
      <c r="LOW57" s="1"/>
      <c r="LOY57" s="1"/>
      <c r="LPA57" s="1"/>
      <c r="LPC57" s="1"/>
      <c r="LPE57" s="1"/>
      <c r="LPG57" s="1"/>
      <c r="LPI57" s="1"/>
      <c r="LPK57" s="1"/>
      <c r="LPM57" s="1"/>
      <c r="LPO57" s="1"/>
      <c r="LPQ57" s="1"/>
      <c r="LPS57" s="1"/>
      <c r="LPU57" s="1"/>
      <c r="LPW57" s="1"/>
      <c r="LPY57" s="1"/>
      <c r="LQA57" s="1"/>
      <c r="LQC57" s="1"/>
      <c r="LQE57" s="1"/>
      <c r="LQG57" s="1"/>
      <c r="LQI57" s="1"/>
      <c r="LQK57" s="1"/>
      <c r="LQM57" s="1"/>
      <c r="LQO57" s="1"/>
      <c r="LQQ57" s="1"/>
      <c r="LQS57" s="1"/>
      <c r="LQU57" s="1"/>
      <c r="LQW57" s="1"/>
      <c r="LQY57" s="1"/>
      <c r="LRA57" s="1"/>
      <c r="LRC57" s="1"/>
      <c r="LRE57" s="1"/>
      <c r="LRG57" s="1"/>
      <c r="LRI57" s="1"/>
      <c r="LRK57" s="1"/>
      <c r="LRM57" s="1"/>
      <c r="LRO57" s="1"/>
      <c r="LRQ57" s="1"/>
      <c r="LRS57" s="1"/>
      <c r="LRU57" s="1"/>
      <c r="LRW57" s="1"/>
      <c r="LRY57" s="1"/>
      <c r="LSA57" s="1"/>
      <c r="LSC57" s="1"/>
      <c r="LSE57" s="1"/>
      <c r="LSG57" s="1"/>
      <c r="LSI57" s="1"/>
      <c r="LSK57" s="1"/>
      <c r="LSM57" s="1"/>
      <c r="LSO57" s="1"/>
      <c r="LSQ57" s="1"/>
      <c r="LSS57" s="1"/>
      <c r="LSU57" s="1"/>
      <c r="LSW57" s="1"/>
      <c r="LSY57" s="1"/>
      <c r="LTA57" s="1"/>
      <c r="LTC57" s="1"/>
      <c r="LTE57" s="1"/>
      <c r="LTG57" s="1"/>
      <c r="LTI57" s="1"/>
      <c r="LTK57" s="1"/>
      <c r="LTM57" s="1"/>
      <c r="LTO57" s="1"/>
      <c r="LTQ57" s="1"/>
      <c r="LTS57" s="1"/>
      <c r="LTU57" s="1"/>
      <c r="LTW57" s="1"/>
      <c r="LTY57" s="1"/>
      <c r="LUA57" s="1"/>
      <c r="LUC57" s="1"/>
      <c r="LUE57" s="1"/>
      <c r="LUG57" s="1"/>
      <c r="LUI57" s="1"/>
      <c r="LUK57" s="1"/>
      <c r="LUM57" s="1"/>
      <c r="LUO57" s="1"/>
      <c r="LUQ57" s="1"/>
      <c r="LUS57" s="1"/>
      <c r="LUU57" s="1"/>
      <c r="LUW57" s="1"/>
      <c r="LUY57" s="1"/>
      <c r="LVA57" s="1"/>
      <c r="LVC57" s="1"/>
      <c r="LVE57" s="1"/>
      <c r="LVG57" s="1"/>
      <c r="LVI57" s="1"/>
      <c r="LVK57" s="1"/>
      <c r="LVM57" s="1"/>
      <c r="LVO57" s="1"/>
      <c r="LVQ57" s="1"/>
      <c r="LVS57" s="1"/>
      <c r="LVU57" s="1"/>
      <c r="LVW57" s="1"/>
      <c r="LVY57" s="1"/>
      <c r="LWA57" s="1"/>
      <c r="LWC57" s="1"/>
      <c r="LWE57" s="1"/>
      <c r="LWG57" s="1"/>
      <c r="LWI57" s="1"/>
      <c r="LWK57" s="1"/>
      <c r="LWM57" s="1"/>
      <c r="LWO57" s="1"/>
      <c r="LWQ57" s="1"/>
      <c r="LWS57" s="1"/>
      <c r="LWU57" s="1"/>
      <c r="LWW57" s="1"/>
      <c r="LWY57" s="1"/>
      <c r="LXA57" s="1"/>
      <c r="LXC57" s="1"/>
      <c r="LXE57" s="1"/>
      <c r="LXG57" s="1"/>
      <c r="LXI57" s="1"/>
      <c r="LXK57" s="1"/>
      <c r="LXM57" s="1"/>
      <c r="LXO57" s="1"/>
      <c r="LXQ57" s="1"/>
      <c r="LXS57" s="1"/>
      <c r="LXU57" s="1"/>
      <c r="LXW57" s="1"/>
      <c r="LXY57" s="1"/>
      <c r="LYA57" s="1"/>
      <c r="LYC57" s="1"/>
      <c r="LYE57" s="1"/>
      <c r="LYG57" s="1"/>
      <c r="LYI57" s="1"/>
      <c r="LYK57" s="1"/>
      <c r="LYM57" s="1"/>
      <c r="LYO57" s="1"/>
      <c r="LYQ57" s="1"/>
      <c r="LYS57" s="1"/>
      <c r="LYU57" s="1"/>
      <c r="LYW57" s="1"/>
      <c r="LYY57" s="1"/>
      <c r="LZA57" s="1"/>
      <c r="LZC57" s="1"/>
      <c r="LZE57" s="1"/>
      <c r="LZG57" s="1"/>
      <c r="LZI57" s="1"/>
      <c r="LZK57" s="1"/>
      <c r="LZM57" s="1"/>
      <c r="LZO57" s="1"/>
      <c r="LZQ57" s="1"/>
      <c r="LZS57" s="1"/>
      <c r="LZU57" s="1"/>
      <c r="LZW57" s="1"/>
      <c r="LZY57" s="1"/>
      <c r="MAA57" s="1"/>
      <c r="MAC57" s="1"/>
      <c r="MAE57" s="1"/>
      <c r="MAG57" s="1"/>
      <c r="MAI57" s="1"/>
      <c r="MAK57" s="1"/>
      <c r="MAM57" s="1"/>
      <c r="MAO57" s="1"/>
      <c r="MAQ57" s="1"/>
      <c r="MAS57" s="1"/>
      <c r="MAU57" s="1"/>
      <c r="MAW57" s="1"/>
      <c r="MAY57" s="1"/>
      <c r="MBA57" s="1"/>
      <c r="MBC57" s="1"/>
      <c r="MBE57" s="1"/>
      <c r="MBG57" s="1"/>
      <c r="MBI57" s="1"/>
      <c r="MBK57" s="1"/>
      <c r="MBM57" s="1"/>
      <c r="MBO57" s="1"/>
      <c r="MBQ57" s="1"/>
      <c r="MBS57" s="1"/>
      <c r="MBU57" s="1"/>
      <c r="MBW57" s="1"/>
      <c r="MBY57" s="1"/>
      <c r="MCA57" s="1"/>
      <c r="MCC57" s="1"/>
      <c r="MCE57" s="1"/>
      <c r="MCG57" s="1"/>
      <c r="MCI57" s="1"/>
      <c r="MCK57" s="1"/>
      <c r="MCM57" s="1"/>
      <c r="MCO57" s="1"/>
      <c r="MCQ57" s="1"/>
      <c r="MCS57" s="1"/>
      <c r="MCU57" s="1"/>
      <c r="MCW57" s="1"/>
      <c r="MCY57" s="1"/>
      <c r="MDA57" s="1"/>
      <c r="MDC57" s="1"/>
      <c r="MDE57" s="1"/>
      <c r="MDG57" s="1"/>
      <c r="MDI57" s="1"/>
      <c r="MDK57" s="1"/>
      <c r="MDM57" s="1"/>
      <c r="MDO57" s="1"/>
      <c r="MDQ57" s="1"/>
      <c r="MDS57" s="1"/>
      <c r="MDU57" s="1"/>
      <c r="MDW57" s="1"/>
      <c r="MDY57" s="1"/>
      <c r="MEA57" s="1"/>
      <c r="MEC57" s="1"/>
      <c r="MEE57" s="1"/>
      <c r="MEG57" s="1"/>
      <c r="MEI57" s="1"/>
      <c r="MEK57" s="1"/>
      <c r="MEM57" s="1"/>
      <c r="MEO57" s="1"/>
      <c r="MEQ57" s="1"/>
      <c r="MES57" s="1"/>
      <c r="MEU57" s="1"/>
      <c r="MEW57" s="1"/>
      <c r="MEY57" s="1"/>
      <c r="MFA57" s="1"/>
      <c r="MFC57" s="1"/>
      <c r="MFE57" s="1"/>
      <c r="MFG57" s="1"/>
      <c r="MFI57" s="1"/>
      <c r="MFK57" s="1"/>
      <c r="MFM57" s="1"/>
      <c r="MFO57" s="1"/>
      <c r="MFQ57" s="1"/>
      <c r="MFS57" s="1"/>
      <c r="MFU57" s="1"/>
      <c r="MFW57" s="1"/>
      <c r="MFY57" s="1"/>
      <c r="MGA57" s="1"/>
      <c r="MGC57" s="1"/>
      <c r="MGE57" s="1"/>
      <c r="MGG57" s="1"/>
      <c r="MGI57" s="1"/>
      <c r="MGK57" s="1"/>
      <c r="MGM57" s="1"/>
      <c r="MGO57" s="1"/>
      <c r="MGQ57" s="1"/>
      <c r="MGS57" s="1"/>
      <c r="MGU57" s="1"/>
      <c r="MGW57" s="1"/>
      <c r="MGY57" s="1"/>
      <c r="MHA57" s="1"/>
      <c r="MHC57" s="1"/>
      <c r="MHE57" s="1"/>
      <c r="MHG57" s="1"/>
      <c r="MHI57" s="1"/>
      <c r="MHK57" s="1"/>
      <c r="MHM57" s="1"/>
      <c r="MHO57" s="1"/>
      <c r="MHQ57" s="1"/>
      <c r="MHS57" s="1"/>
      <c r="MHU57" s="1"/>
      <c r="MHW57" s="1"/>
      <c r="MHY57" s="1"/>
      <c r="MIA57" s="1"/>
      <c r="MIC57" s="1"/>
      <c r="MIE57" s="1"/>
      <c r="MIG57" s="1"/>
      <c r="MII57" s="1"/>
      <c r="MIK57" s="1"/>
      <c r="MIM57" s="1"/>
      <c r="MIO57" s="1"/>
      <c r="MIQ57" s="1"/>
      <c r="MIS57" s="1"/>
      <c r="MIU57" s="1"/>
      <c r="MIW57" s="1"/>
      <c r="MIY57" s="1"/>
      <c r="MJA57" s="1"/>
      <c r="MJC57" s="1"/>
      <c r="MJE57" s="1"/>
      <c r="MJG57" s="1"/>
      <c r="MJI57" s="1"/>
      <c r="MJK57" s="1"/>
      <c r="MJM57" s="1"/>
      <c r="MJO57" s="1"/>
      <c r="MJQ57" s="1"/>
      <c r="MJS57" s="1"/>
      <c r="MJU57" s="1"/>
      <c r="MJW57" s="1"/>
      <c r="MJY57" s="1"/>
      <c r="MKA57" s="1"/>
      <c r="MKC57" s="1"/>
      <c r="MKE57" s="1"/>
      <c r="MKG57" s="1"/>
      <c r="MKI57" s="1"/>
      <c r="MKK57" s="1"/>
      <c r="MKM57" s="1"/>
      <c r="MKO57" s="1"/>
      <c r="MKQ57" s="1"/>
      <c r="MKS57" s="1"/>
      <c r="MKU57" s="1"/>
      <c r="MKW57" s="1"/>
      <c r="MKY57" s="1"/>
      <c r="MLA57" s="1"/>
      <c r="MLC57" s="1"/>
      <c r="MLE57" s="1"/>
      <c r="MLG57" s="1"/>
      <c r="MLI57" s="1"/>
      <c r="MLK57" s="1"/>
      <c r="MLM57" s="1"/>
      <c r="MLO57" s="1"/>
      <c r="MLQ57" s="1"/>
      <c r="MLS57" s="1"/>
      <c r="MLU57" s="1"/>
      <c r="MLW57" s="1"/>
      <c r="MLY57" s="1"/>
      <c r="MMA57" s="1"/>
      <c r="MMC57" s="1"/>
      <c r="MME57" s="1"/>
      <c r="MMG57" s="1"/>
      <c r="MMI57" s="1"/>
      <c r="MMK57" s="1"/>
      <c r="MMM57" s="1"/>
      <c r="MMO57" s="1"/>
      <c r="MMQ57" s="1"/>
      <c r="MMS57" s="1"/>
      <c r="MMU57" s="1"/>
      <c r="MMW57" s="1"/>
      <c r="MMY57" s="1"/>
      <c r="MNA57" s="1"/>
      <c r="MNC57" s="1"/>
      <c r="MNE57" s="1"/>
      <c r="MNG57" s="1"/>
      <c r="MNI57" s="1"/>
      <c r="MNK57" s="1"/>
      <c r="MNM57" s="1"/>
      <c r="MNO57" s="1"/>
      <c r="MNQ57" s="1"/>
      <c r="MNS57" s="1"/>
      <c r="MNU57" s="1"/>
      <c r="MNW57" s="1"/>
      <c r="MNY57" s="1"/>
      <c r="MOA57" s="1"/>
      <c r="MOC57" s="1"/>
      <c r="MOE57" s="1"/>
      <c r="MOG57" s="1"/>
      <c r="MOI57" s="1"/>
      <c r="MOK57" s="1"/>
      <c r="MOM57" s="1"/>
      <c r="MOO57" s="1"/>
      <c r="MOQ57" s="1"/>
      <c r="MOS57" s="1"/>
      <c r="MOU57" s="1"/>
      <c r="MOW57" s="1"/>
      <c r="MOY57" s="1"/>
      <c r="MPA57" s="1"/>
      <c r="MPC57" s="1"/>
      <c r="MPE57" s="1"/>
      <c r="MPG57" s="1"/>
      <c r="MPI57" s="1"/>
      <c r="MPK57" s="1"/>
      <c r="MPM57" s="1"/>
      <c r="MPO57" s="1"/>
      <c r="MPQ57" s="1"/>
      <c r="MPS57" s="1"/>
      <c r="MPU57" s="1"/>
      <c r="MPW57" s="1"/>
      <c r="MPY57" s="1"/>
      <c r="MQA57" s="1"/>
      <c r="MQC57" s="1"/>
      <c r="MQE57" s="1"/>
      <c r="MQG57" s="1"/>
      <c r="MQI57" s="1"/>
      <c r="MQK57" s="1"/>
      <c r="MQM57" s="1"/>
      <c r="MQO57" s="1"/>
      <c r="MQQ57" s="1"/>
      <c r="MQS57" s="1"/>
      <c r="MQU57" s="1"/>
      <c r="MQW57" s="1"/>
      <c r="MQY57" s="1"/>
      <c r="MRA57" s="1"/>
      <c r="MRC57" s="1"/>
      <c r="MRE57" s="1"/>
      <c r="MRG57" s="1"/>
      <c r="MRI57" s="1"/>
      <c r="MRK57" s="1"/>
      <c r="MRM57" s="1"/>
      <c r="MRO57" s="1"/>
      <c r="MRQ57" s="1"/>
      <c r="MRS57" s="1"/>
      <c r="MRU57" s="1"/>
      <c r="MRW57" s="1"/>
      <c r="MRY57" s="1"/>
      <c r="MSA57" s="1"/>
      <c r="MSC57" s="1"/>
      <c r="MSE57" s="1"/>
      <c r="MSG57" s="1"/>
      <c r="MSI57" s="1"/>
      <c r="MSK57" s="1"/>
      <c r="MSM57" s="1"/>
      <c r="MSO57" s="1"/>
      <c r="MSQ57" s="1"/>
      <c r="MSS57" s="1"/>
      <c r="MSU57" s="1"/>
      <c r="MSW57" s="1"/>
      <c r="MSY57" s="1"/>
      <c r="MTA57" s="1"/>
      <c r="MTC57" s="1"/>
      <c r="MTE57" s="1"/>
      <c r="MTG57" s="1"/>
      <c r="MTI57" s="1"/>
      <c r="MTK57" s="1"/>
      <c r="MTM57" s="1"/>
      <c r="MTO57" s="1"/>
      <c r="MTQ57" s="1"/>
      <c r="MTS57" s="1"/>
      <c r="MTU57" s="1"/>
      <c r="MTW57" s="1"/>
      <c r="MTY57" s="1"/>
      <c r="MUA57" s="1"/>
      <c r="MUC57" s="1"/>
      <c r="MUE57" s="1"/>
      <c r="MUG57" s="1"/>
      <c r="MUI57" s="1"/>
      <c r="MUK57" s="1"/>
      <c r="MUM57" s="1"/>
      <c r="MUO57" s="1"/>
      <c r="MUQ57" s="1"/>
      <c r="MUS57" s="1"/>
      <c r="MUU57" s="1"/>
      <c r="MUW57" s="1"/>
      <c r="MUY57" s="1"/>
      <c r="MVA57" s="1"/>
      <c r="MVC57" s="1"/>
      <c r="MVE57" s="1"/>
      <c r="MVG57" s="1"/>
      <c r="MVI57" s="1"/>
      <c r="MVK57" s="1"/>
      <c r="MVM57" s="1"/>
      <c r="MVO57" s="1"/>
      <c r="MVQ57" s="1"/>
      <c r="MVS57" s="1"/>
      <c r="MVU57" s="1"/>
      <c r="MVW57" s="1"/>
      <c r="MVY57" s="1"/>
      <c r="MWA57" s="1"/>
      <c r="MWC57" s="1"/>
      <c r="MWE57" s="1"/>
      <c r="MWG57" s="1"/>
      <c r="MWI57" s="1"/>
      <c r="MWK57" s="1"/>
      <c r="MWM57" s="1"/>
      <c r="MWO57" s="1"/>
      <c r="MWQ57" s="1"/>
      <c r="MWS57" s="1"/>
      <c r="MWU57" s="1"/>
      <c r="MWW57" s="1"/>
      <c r="MWY57" s="1"/>
      <c r="MXA57" s="1"/>
      <c r="MXC57" s="1"/>
      <c r="MXE57" s="1"/>
      <c r="MXG57" s="1"/>
      <c r="MXI57" s="1"/>
      <c r="MXK57" s="1"/>
      <c r="MXM57" s="1"/>
      <c r="MXO57" s="1"/>
      <c r="MXQ57" s="1"/>
      <c r="MXS57" s="1"/>
      <c r="MXU57" s="1"/>
      <c r="MXW57" s="1"/>
      <c r="MXY57" s="1"/>
      <c r="MYA57" s="1"/>
      <c r="MYC57" s="1"/>
      <c r="MYE57" s="1"/>
      <c r="MYG57" s="1"/>
      <c r="MYI57" s="1"/>
      <c r="MYK57" s="1"/>
      <c r="MYM57" s="1"/>
      <c r="MYO57" s="1"/>
      <c r="MYQ57" s="1"/>
      <c r="MYS57" s="1"/>
      <c r="MYU57" s="1"/>
      <c r="MYW57" s="1"/>
      <c r="MYY57" s="1"/>
      <c r="MZA57" s="1"/>
      <c r="MZC57" s="1"/>
      <c r="MZE57" s="1"/>
      <c r="MZG57" s="1"/>
      <c r="MZI57" s="1"/>
      <c r="MZK57" s="1"/>
      <c r="MZM57" s="1"/>
      <c r="MZO57" s="1"/>
      <c r="MZQ57" s="1"/>
      <c r="MZS57" s="1"/>
      <c r="MZU57" s="1"/>
      <c r="MZW57" s="1"/>
      <c r="MZY57" s="1"/>
      <c r="NAA57" s="1"/>
      <c r="NAC57" s="1"/>
      <c r="NAE57" s="1"/>
      <c r="NAG57" s="1"/>
      <c r="NAI57" s="1"/>
      <c r="NAK57" s="1"/>
      <c r="NAM57" s="1"/>
      <c r="NAO57" s="1"/>
      <c r="NAQ57" s="1"/>
      <c r="NAS57" s="1"/>
      <c r="NAU57" s="1"/>
      <c r="NAW57" s="1"/>
      <c r="NAY57" s="1"/>
      <c r="NBA57" s="1"/>
      <c r="NBC57" s="1"/>
      <c r="NBE57" s="1"/>
      <c r="NBG57" s="1"/>
      <c r="NBI57" s="1"/>
      <c r="NBK57" s="1"/>
      <c r="NBM57" s="1"/>
      <c r="NBO57" s="1"/>
      <c r="NBQ57" s="1"/>
      <c r="NBS57" s="1"/>
      <c r="NBU57" s="1"/>
      <c r="NBW57" s="1"/>
      <c r="NBY57" s="1"/>
      <c r="NCA57" s="1"/>
      <c r="NCC57" s="1"/>
      <c r="NCE57" s="1"/>
      <c r="NCG57" s="1"/>
      <c r="NCI57" s="1"/>
      <c r="NCK57" s="1"/>
      <c r="NCM57" s="1"/>
      <c r="NCO57" s="1"/>
      <c r="NCQ57" s="1"/>
      <c r="NCS57" s="1"/>
      <c r="NCU57" s="1"/>
      <c r="NCW57" s="1"/>
      <c r="NCY57" s="1"/>
      <c r="NDA57" s="1"/>
      <c r="NDC57" s="1"/>
      <c r="NDE57" s="1"/>
      <c r="NDG57" s="1"/>
      <c r="NDI57" s="1"/>
      <c r="NDK57" s="1"/>
      <c r="NDM57" s="1"/>
      <c r="NDO57" s="1"/>
      <c r="NDQ57" s="1"/>
      <c r="NDS57" s="1"/>
      <c r="NDU57" s="1"/>
      <c r="NDW57" s="1"/>
      <c r="NDY57" s="1"/>
      <c r="NEA57" s="1"/>
      <c r="NEC57" s="1"/>
      <c r="NEE57" s="1"/>
      <c r="NEG57" s="1"/>
      <c r="NEI57" s="1"/>
      <c r="NEK57" s="1"/>
      <c r="NEM57" s="1"/>
      <c r="NEO57" s="1"/>
      <c r="NEQ57" s="1"/>
      <c r="NES57" s="1"/>
      <c r="NEU57" s="1"/>
      <c r="NEW57" s="1"/>
      <c r="NEY57" s="1"/>
      <c r="NFA57" s="1"/>
      <c r="NFC57" s="1"/>
      <c r="NFE57" s="1"/>
      <c r="NFG57" s="1"/>
      <c r="NFI57" s="1"/>
      <c r="NFK57" s="1"/>
      <c r="NFM57" s="1"/>
      <c r="NFO57" s="1"/>
      <c r="NFQ57" s="1"/>
      <c r="NFS57" s="1"/>
      <c r="NFU57" s="1"/>
      <c r="NFW57" s="1"/>
      <c r="NFY57" s="1"/>
      <c r="NGA57" s="1"/>
      <c r="NGC57" s="1"/>
      <c r="NGE57" s="1"/>
      <c r="NGG57" s="1"/>
      <c r="NGI57" s="1"/>
      <c r="NGK57" s="1"/>
      <c r="NGM57" s="1"/>
      <c r="NGO57" s="1"/>
      <c r="NGQ57" s="1"/>
      <c r="NGS57" s="1"/>
      <c r="NGU57" s="1"/>
      <c r="NGW57" s="1"/>
      <c r="NGY57" s="1"/>
      <c r="NHA57" s="1"/>
      <c r="NHC57" s="1"/>
      <c r="NHE57" s="1"/>
      <c r="NHG57" s="1"/>
      <c r="NHI57" s="1"/>
      <c r="NHK57" s="1"/>
      <c r="NHM57" s="1"/>
      <c r="NHO57" s="1"/>
      <c r="NHQ57" s="1"/>
      <c r="NHS57" s="1"/>
      <c r="NHU57" s="1"/>
      <c r="NHW57" s="1"/>
      <c r="NHY57" s="1"/>
      <c r="NIA57" s="1"/>
      <c r="NIC57" s="1"/>
      <c r="NIE57" s="1"/>
      <c r="NIG57" s="1"/>
      <c r="NII57" s="1"/>
      <c r="NIK57" s="1"/>
      <c r="NIM57" s="1"/>
      <c r="NIO57" s="1"/>
      <c r="NIQ57" s="1"/>
      <c r="NIS57" s="1"/>
      <c r="NIU57" s="1"/>
      <c r="NIW57" s="1"/>
      <c r="NIY57" s="1"/>
      <c r="NJA57" s="1"/>
      <c r="NJC57" s="1"/>
      <c r="NJE57" s="1"/>
      <c r="NJG57" s="1"/>
      <c r="NJI57" s="1"/>
      <c r="NJK57" s="1"/>
      <c r="NJM57" s="1"/>
      <c r="NJO57" s="1"/>
      <c r="NJQ57" s="1"/>
      <c r="NJS57" s="1"/>
      <c r="NJU57" s="1"/>
      <c r="NJW57" s="1"/>
      <c r="NJY57" s="1"/>
      <c r="NKA57" s="1"/>
      <c r="NKC57" s="1"/>
      <c r="NKE57" s="1"/>
      <c r="NKG57" s="1"/>
      <c r="NKI57" s="1"/>
      <c r="NKK57" s="1"/>
      <c r="NKM57" s="1"/>
      <c r="NKO57" s="1"/>
      <c r="NKQ57" s="1"/>
      <c r="NKS57" s="1"/>
      <c r="NKU57" s="1"/>
      <c r="NKW57" s="1"/>
      <c r="NKY57" s="1"/>
      <c r="NLA57" s="1"/>
      <c r="NLC57" s="1"/>
      <c r="NLE57" s="1"/>
      <c r="NLG57" s="1"/>
      <c r="NLI57" s="1"/>
      <c r="NLK57" s="1"/>
      <c r="NLM57" s="1"/>
      <c r="NLO57" s="1"/>
      <c r="NLQ57" s="1"/>
      <c r="NLS57" s="1"/>
      <c r="NLU57" s="1"/>
      <c r="NLW57" s="1"/>
      <c r="NLY57" s="1"/>
      <c r="NMA57" s="1"/>
      <c r="NMC57" s="1"/>
      <c r="NME57" s="1"/>
      <c r="NMG57" s="1"/>
      <c r="NMI57" s="1"/>
      <c r="NMK57" s="1"/>
      <c r="NMM57" s="1"/>
      <c r="NMO57" s="1"/>
      <c r="NMQ57" s="1"/>
      <c r="NMS57" s="1"/>
      <c r="NMU57" s="1"/>
      <c r="NMW57" s="1"/>
      <c r="NMY57" s="1"/>
      <c r="NNA57" s="1"/>
      <c r="NNC57" s="1"/>
      <c r="NNE57" s="1"/>
      <c r="NNG57" s="1"/>
      <c r="NNI57" s="1"/>
      <c r="NNK57" s="1"/>
      <c r="NNM57" s="1"/>
      <c r="NNO57" s="1"/>
      <c r="NNQ57" s="1"/>
      <c r="NNS57" s="1"/>
      <c r="NNU57" s="1"/>
      <c r="NNW57" s="1"/>
      <c r="NNY57" s="1"/>
      <c r="NOA57" s="1"/>
      <c r="NOC57" s="1"/>
      <c r="NOE57" s="1"/>
      <c r="NOG57" s="1"/>
      <c r="NOI57" s="1"/>
      <c r="NOK57" s="1"/>
      <c r="NOM57" s="1"/>
      <c r="NOO57" s="1"/>
      <c r="NOQ57" s="1"/>
      <c r="NOS57" s="1"/>
      <c r="NOU57" s="1"/>
      <c r="NOW57" s="1"/>
      <c r="NOY57" s="1"/>
      <c r="NPA57" s="1"/>
      <c r="NPC57" s="1"/>
      <c r="NPE57" s="1"/>
      <c r="NPG57" s="1"/>
      <c r="NPI57" s="1"/>
      <c r="NPK57" s="1"/>
      <c r="NPM57" s="1"/>
      <c r="NPO57" s="1"/>
      <c r="NPQ57" s="1"/>
      <c r="NPS57" s="1"/>
      <c r="NPU57" s="1"/>
      <c r="NPW57" s="1"/>
      <c r="NPY57" s="1"/>
      <c r="NQA57" s="1"/>
      <c r="NQC57" s="1"/>
      <c r="NQE57" s="1"/>
      <c r="NQG57" s="1"/>
      <c r="NQI57" s="1"/>
      <c r="NQK57" s="1"/>
      <c r="NQM57" s="1"/>
      <c r="NQO57" s="1"/>
      <c r="NQQ57" s="1"/>
      <c r="NQS57" s="1"/>
      <c r="NQU57" s="1"/>
      <c r="NQW57" s="1"/>
      <c r="NQY57" s="1"/>
      <c r="NRA57" s="1"/>
      <c r="NRC57" s="1"/>
      <c r="NRE57" s="1"/>
      <c r="NRG57" s="1"/>
      <c r="NRI57" s="1"/>
      <c r="NRK57" s="1"/>
      <c r="NRM57" s="1"/>
      <c r="NRO57" s="1"/>
      <c r="NRQ57" s="1"/>
      <c r="NRS57" s="1"/>
      <c r="NRU57" s="1"/>
      <c r="NRW57" s="1"/>
      <c r="NRY57" s="1"/>
      <c r="NSA57" s="1"/>
      <c r="NSC57" s="1"/>
      <c r="NSE57" s="1"/>
      <c r="NSG57" s="1"/>
      <c r="NSI57" s="1"/>
      <c r="NSK57" s="1"/>
      <c r="NSM57" s="1"/>
      <c r="NSO57" s="1"/>
      <c r="NSQ57" s="1"/>
      <c r="NSS57" s="1"/>
      <c r="NSU57" s="1"/>
      <c r="NSW57" s="1"/>
      <c r="NSY57" s="1"/>
      <c r="NTA57" s="1"/>
      <c r="NTC57" s="1"/>
      <c r="NTE57" s="1"/>
      <c r="NTG57" s="1"/>
      <c r="NTI57" s="1"/>
      <c r="NTK57" s="1"/>
      <c r="NTM57" s="1"/>
      <c r="NTO57" s="1"/>
      <c r="NTQ57" s="1"/>
      <c r="NTS57" s="1"/>
      <c r="NTU57" s="1"/>
      <c r="NTW57" s="1"/>
      <c r="NTY57" s="1"/>
      <c r="NUA57" s="1"/>
      <c r="NUC57" s="1"/>
      <c r="NUE57" s="1"/>
      <c r="NUG57" s="1"/>
      <c r="NUI57" s="1"/>
      <c r="NUK57" s="1"/>
      <c r="NUM57" s="1"/>
      <c r="NUO57" s="1"/>
      <c r="NUQ57" s="1"/>
      <c r="NUS57" s="1"/>
      <c r="NUU57" s="1"/>
      <c r="NUW57" s="1"/>
      <c r="NUY57" s="1"/>
      <c r="NVA57" s="1"/>
      <c r="NVC57" s="1"/>
      <c r="NVE57" s="1"/>
      <c r="NVG57" s="1"/>
      <c r="NVI57" s="1"/>
      <c r="NVK57" s="1"/>
      <c r="NVM57" s="1"/>
      <c r="NVO57" s="1"/>
      <c r="NVQ57" s="1"/>
      <c r="NVS57" s="1"/>
      <c r="NVU57" s="1"/>
      <c r="NVW57" s="1"/>
      <c r="NVY57" s="1"/>
      <c r="NWA57" s="1"/>
      <c r="NWC57" s="1"/>
      <c r="NWE57" s="1"/>
      <c r="NWG57" s="1"/>
      <c r="NWI57" s="1"/>
      <c r="NWK57" s="1"/>
      <c r="NWM57" s="1"/>
      <c r="NWO57" s="1"/>
      <c r="NWQ57" s="1"/>
      <c r="NWS57" s="1"/>
      <c r="NWU57" s="1"/>
      <c r="NWW57" s="1"/>
      <c r="NWY57" s="1"/>
      <c r="NXA57" s="1"/>
      <c r="NXC57" s="1"/>
      <c r="NXE57" s="1"/>
      <c r="NXG57" s="1"/>
      <c r="NXI57" s="1"/>
      <c r="NXK57" s="1"/>
      <c r="NXM57" s="1"/>
      <c r="NXO57" s="1"/>
      <c r="NXQ57" s="1"/>
      <c r="NXS57" s="1"/>
      <c r="NXU57" s="1"/>
      <c r="NXW57" s="1"/>
      <c r="NXY57" s="1"/>
      <c r="NYA57" s="1"/>
      <c r="NYC57" s="1"/>
      <c r="NYE57" s="1"/>
      <c r="NYG57" s="1"/>
      <c r="NYI57" s="1"/>
      <c r="NYK57" s="1"/>
      <c r="NYM57" s="1"/>
      <c r="NYO57" s="1"/>
      <c r="NYQ57" s="1"/>
      <c r="NYS57" s="1"/>
      <c r="NYU57" s="1"/>
      <c r="NYW57" s="1"/>
      <c r="NYY57" s="1"/>
      <c r="NZA57" s="1"/>
      <c r="NZC57" s="1"/>
      <c r="NZE57" s="1"/>
      <c r="NZG57" s="1"/>
      <c r="NZI57" s="1"/>
      <c r="NZK57" s="1"/>
      <c r="NZM57" s="1"/>
      <c r="NZO57" s="1"/>
      <c r="NZQ57" s="1"/>
      <c r="NZS57" s="1"/>
      <c r="NZU57" s="1"/>
      <c r="NZW57" s="1"/>
      <c r="NZY57" s="1"/>
      <c r="OAA57" s="1"/>
      <c r="OAC57" s="1"/>
      <c r="OAE57" s="1"/>
      <c r="OAG57" s="1"/>
      <c r="OAI57" s="1"/>
      <c r="OAK57" s="1"/>
      <c r="OAM57" s="1"/>
      <c r="OAO57" s="1"/>
      <c r="OAQ57" s="1"/>
      <c r="OAS57" s="1"/>
      <c r="OAU57" s="1"/>
      <c r="OAW57" s="1"/>
      <c r="OAY57" s="1"/>
      <c r="OBA57" s="1"/>
      <c r="OBC57" s="1"/>
      <c r="OBE57" s="1"/>
      <c r="OBG57" s="1"/>
      <c r="OBI57" s="1"/>
      <c r="OBK57" s="1"/>
      <c r="OBM57" s="1"/>
      <c r="OBO57" s="1"/>
      <c r="OBQ57" s="1"/>
      <c r="OBS57" s="1"/>
      <c r="OBU57" s="1"/>
      <c r="OBW57" s="1"/>
      <c r="OBY57" s="1"/>
      <c r="OCA57" s="1"/>
      <c r="OCC57" s="1"/>
      <c r="OCE57" s="1"/>
      <c r="OCG57" s="1"/>
      <c r="OCI57" s="1"/>
      <c r="OCK57" s="1"/>
      <c r="OCM57" s="1"/>
      <c r="OCO57" s="1"/>
      <c r="OCQ57" s="1"/>
      <c r="OCS57" s="1"/>
      <c r="OCU57" s="1"/>
      <c r="OCW57" s="1"/>
      <c r="OCY57" s="1"/>
      <c r="ODA57" s="1"/>
      <c r="ODC57" s="1"/>
      <c r="ODE57" s="1"/>
      <c r="ODG57" s="1"/>
      <c r="ODI57" s="1"/>
      <c r="ODK57" s="1"/>
      <c r="ODM57" s="1"/>
      <c r="ODO57" s="1"/>
      <c r="ODQ57" s="1"/>
      <c r="ODS57" s="1"/>
      <c r="ODU57" s="1"/>
      <c r="ODW57" s="1"/>
      <c r="ODY57" s="1"/>
      <c r="OEA57" s="1"/>
      <c r="OEC57" s="1"/>
      <c r="OEE57" s="1"/>
      <c r="OEG57" s="1"/>
      <c r="OEI57" s="1"/>
      <c r="OEK57" s="1"/>
      <c r="OEM57" s="1"/>
      <c r="OEO57" s="1"/>
      <c r="OEQ57" s="1"/>
      <c r="OES57" s="1"/>
      <c r="OEU57" s="1"/>
      <c r="OEW57" s="1"/>
      <c r="OEY57" s="1"/>
      <c r="OFA57" s="1"/>
      <c r="OFC57" s="1"/>
      <c r="OFE57" s="1"/>
      <c r="OFG57" s="1"/>
      <c r="OFI57" s="1"/>
      <c r="OFK57" s="1"/>
      <c r="OFM57" s="1"/>
      <c r="OFO57" s="1"/>
      <c r="OFQ57" s="1"/>
      <c r="OFS57" s="1"/>
      <c r="OFU57" s="1"/>
      <c r="OFW57" s="1"/>
      <c r="OFY57" s="1"/>
      <c r="OGA57" s="1"/>
      <c r="OGC57" s="1"/>
      <c r="OGE57" s="1"/>
      <c r="OGG57" s="1"/>
      <c r="OGI57" s="1"/>
      <c r="OGK57" s="1"/>
      <c r="OGM57" s="1"/>
      <c r="OGO57" s="1"/>
      <c r="OGQ57" s="1"/>
      <c r="OGS57" s="1"/>
      <c r="OGU57" s="1"/>
      <c r="OGW57" s="1"/>
      <c r="OGY57" s="1"/>
      <c r="OHA57" s="1"/>
      <c r="OHC57" s="1"/>
      <c r="OHE57" s="1"/>
      <c r="OHG57" s="1"/>
      <c r="OHI57" s="1"/>
      <c r="OHK57" s="1"/>
      <c r="OHM57" s="1"/>
      <c r="OHO57" s="1"/>
      <c r="OHQ57" s="1"/>
      <c r="OHS57" s="1"/>
      <c r="OHU57" s="1"/>
      <c r="OHW57" s="1"/>
      <c r="OHY57" s="1"/>
      <c r="OIA57" s="1"/>
      <c r="OIC57" s="1"/>
      <c r="OIE57" s="1"/>
      <c r="OIG57" s="1"/>
      <c r="OII57" s="1"/>
      <c r="OIK57" s="1"/>
      <c r="OIM57" s="1"/>
      <c r="OIO57" s="1"/>
      <c r="OIQ57" s="1"/>
      <c r="OIS57" s="1"/>
      <c r="OIU57" s="1"/>
      <c r="OIW57" s="1"/>
      <c r="OIY57" s="1"/>
      <c r="OJA57" s="1"/>
      <c r="OJC57" s="1"/>
      <c r="OJE57" s="1"/>
      <c r="OJG57" s="1"/>
      <c r="OJI57" s="1"/>
      <c r="OJK57" s="1"/>
      <c r="OJM57" s="1"/>
      <c r="OJO57" s="1"/>
      <c r="OJQ57" s="1"/>
      <c r="OJS57" s="1"/>
      <c r="OJU57" s="1"/>
      <c r="OJW57" s="1"/>
      <c r="OJY57" s="1"/>
      <c r="OKA57" s="1"/>
      <c r="OKC57" s="1"/>
      <c r="OKE57" s="1"/>
      <c r="OKG57" s="1"/>
      <c r="OKI57" s="1"/>
      <c r="OKK57" s="1"/>
      <c r="OKM57" s="1"/>
      <c r="OKO57" s="1"/>
      <c r="OKQ57" s="1"/>
      <c r="OKS57" s="1"/>
      <c r="OKU57" s="1"/>
      <c r="OKW57" s="1"/>
      <c r="OKY57" s="1"/>
      <c r="OLA57" s="1"/>
      <c r="OLC57" s="1"/>
      <c r="OLE57" s="1"/>
      <c r="OLG57" s="1"/>
      <c r="OLI57" s="1"/>
      <c r="OLK57" s="1"/>
      <c r="OLM57" s="1"/>
      <c r="OLO57" s="1"/>
      <c r="OLQ57" s="1"/>
      <c r="OLS57" s="1"/>
      <c r="OLU57" s="1"/>
      <c r="OLW57" s="1"/>
      <c r="OLY57" s="1"/>
      <c r="OMA57" s="1"/>
      <c r="OMC57" s="1"/>
      <c r="OME57" s="1"/>
      <c r="OMG57" s="1"/>
      <c r="OMI57" s="1"/>
      <c r="OMK57" s="1"/>
      <c r="OMM57" s="1"/>
      <c r="OMO57" s="1"/>
      <c r="OMQ57" s="1"/>
      <c r="OMS57" s="1"/>
      <c r="OMU57" s="1"/>
      <c r="OMW57" s="1"/>
      <c r="OMY57" s="1"/>
      <c r="ONA57" s="1"/>
      <c r="ONC57" s="1"/>
      <c r="ONE57" s="1"/>
      <c r="ONG57" s="1"/>
      <c r="ONI57" s="1"/>
      <c r="ONK57" s="1"/>
      <c r="ONM57" s="1"/>
      <c r="ONO57" s="1"/>
      <c r="ONQ57" s="1"/>
      <c r="ONS57" s="1"/>
      <c r="ONU57" s="1"/>
      <c r="ONW57" s="1"/>
      <c r="ONY57" s="1"/>
      <c r="OOA57" s="1"/>
      <c r="OOC57" s="1"/>
      <c r="OOE57" s="1"/>
      <c r="OOG57" s="1"/>
      <c r="OOI57" s="1"/>
      <c r="OOK57" s="1"/>
      <c r="OOM57" s="1"/>
      <c r="OOO57" s="1"/>
      <c r="OOQ57" s="1"/>
      <c r="OOS57" s="1"/>
      <c r="OOU57" s="1"/>
      <c r="OOW57" s="1"/>
      <c r="OOY57" s="1"/>
      <c r="OPA57" s="1"/>
      <c r="OPC57" s="1"/>
      <c r="OPE57" s="1"/>
      <c r="OPG57" s="1"/>
      <c r="OPI57" s="1"/>
      <c r="OPK57" s="1"/>
      <c r="OPM57" s="1"/>
      <c r="OPO57" s="1"/>
      <c r="OPQ57" s="1"/>
      <c r="OPS57" s="1"/>
      <c r="OPU57" s="1"/>
      <c r="OPW57" s="1"/>
      <c r="OPY57" s="1"/>
      <c r="OQA57" s="1"/>
      <c r="OQC57" s="1"/>
      <c r="OQE57" s="1"/>
      <c r="OQG57" s="1"/>
      <c r="OQI57" s="1"/>
      <c r="OQK57" s="1"/>
      <c r="OQM57" s="1"/>
      <c r="OQO57" s="1"/>
      <c r="OQQ57" s="1"/>
      <c r="OQS57" s="1"/>
      <c r="OQU57" s="1"/>
      <c r="OQW57" s="1"/>
      <c r="OQY57" s="1"/>
      <c r="ORA57" s="1"/>
      <c r="ORC57" s="1"/>
      <c r="ORE57" s="1"/>
      <c r="ORG57" s="1"/>
      <c r="ORI57" s="1"/>
      <c r="ORK57" s="1"/>
      <c r="ORM57" s="1"/>
      <c r="ORO57" s="1"/>
      <c r="ORQ57" s="1"/>
      <c r="ORS57" s="1"/>
      <c r="ORU57" s="1"/>
      <c r="ORW57" s="1"/>
      <c r="ORY57" s="1"/>
      <c r="OSA57" s="1"/>
      <c r="OSC57" s="1"/>
      <c r="OSE57" s="1"/>
      <c r="OSG57" s="1"/>
      <c r="OSI57" s="1"/>
      <c r="OSK57" s="1"/>
      <c r="OSM57" s="1"/>
      <c r="OSO57" s="1"/>
      <c r="OSQ57" s="1"/>
      <c r="OSS57" s="1"/>
      <c r="OSU57" s="1"/>
      <c r="OSW57" s="1"/>
      <c r="OSY57" s="1"/>
      <c r="OTA57" s="1"/>
      <c r="OTC57" s="1"/>
      <c r="OTE57" s="1"/>
      <c r="OTG57" s="1"/>
      <c r="OTI57" s="1"/>
      <c r="OTK57" s="1"/>
      <c r="OTM57" s="1"/>
      <c r="OTO57" s="1"/>
      <c r="OTQ57" s="1"/>
      <c r="OTS57" s="1"/>
      <c r="OTU57" s="1"/>
      <c r="OTW57" s="1"/>
      <c r="OTY57" s="1"/>
      <c r="OUA57" s="1"/>
      <c r="OUC57" s="1"/>
      <c r="OUE57" s="1"/>
      <c r="OUG57" s="1"/>
      <c r="OUI57" s="1"/>
      <c r="OUK57" s="1"/>
      <c r="OUM57" s="1"/>
      <c r="OUO57" s="1"/>
      <c r="OUQ57" s="1"/>
      <c r="OUS57" s="1"/>
      <c r="OUU57" s="1"/>
      <c r="OUW57" s="1"/>
      <c r="OUY57" s="1"/>
      <c r="OVA57" s="1"/>
      <c r="OVC57" s="1"/>
      <c r="OVE57" s="1"/>
      <c r="OVG57" s="1"/>
      <c r="OVI57" s="1"/>
      <c r="OVK57" s="1"/>
      <c r="OVM57" s="1"/>
      <c r="OVO57" s="1"/>
      <c r="OVQ57" s="1"/>
      <c r="OVS57" s="1"/>
      <c r="OVU57" s="1"/>
      <c r="OVW57" s="1"/>
      <c r="OVY57" s="1"/>
      <c r="OWA57" s="1"/>
      <c r="OWC57" s="1"/>
      <c r="OWE57" s="1"/>
      <c r="OWG57" s="1"/>
      <c r="OWI57" s="1"/>
      <c r="OWK57" s="1"/>
      <c r="OWM57" s="1"/>
      <c r="OWO57" s="1"/>
      <c r="OWQ57" s="1"/>
      <c r="OWS57" s="1"/>
      <c r="OWU57" s="1"/>
      <c r="OWW57" s="1"/>
      <c r="OWY57" s="1"/>
      <c r="OXA57" s="1"/>
      <c r="OXC57" s="1"/>
      <c r="OXE57" s="1"/>
      <c r="OXG57" s="1"/>
      <c r="OXI57" s="1"/>
      <c r="OXK57" s="1"/>
      <c r="OXM57" s="1"/>
      <c r="OXO57" s="1"/>
      <c r="OXQ57" s="1"/>
      <c r="OXS57" s="1"/>
      <c r="OXU57" s="1"/>
      <c r="OXW57" s="1"/>
      <c r="OXY57" s="1"/>
      <c r="OYA57" s="1"/>
      <c r="OYC57" s="1"/>
      <c r="OYE57" s="1"/>
      <c r="OYG57" s="1"/>
      <c r="OYI57" s="1"/>
      <c r="OYK57" s="1"/>
      <c r="OYM57" s="1"/>
      <c r="OYO57" s="1"/>
      <c r="OYQ57" s="1"/>
      <c r="OYS57" s="1"/>
      <c r="OYU57" s="1"/>
      <c r="OYW57" s="1"/>
      <c r="OYY57" s="1"/>
      <c r="OZA57" s="1"/>
      <c r="OZC57" s="1"/>
      <c r="OZE57" s="1"/>
      <c r="OZG57" s="1"/>
      <c r="OZI57" s="1"/>
      <c r="OZK57" s="1"/>
      <c r="OZM57" s="1"/>
      <c r="OZO57" s="1"/>
      <c r="OZQ57" s="1"/>
      <c r="OZS57" s="1"/>
      <c r="OZU57" s="1"/>
      <c r="OZW57" s="1"/>
      <c r="OZY57" s="1"/>
      <c r="PAA57" s="1"/>
      <c r="PAC57" s="1"/>
      <c r="PAE57" s="1"/>
      <c r="PAG57" s="1"/>
      <c r="PAI57" s="1"/>
      <c r="PAK57" s="1"/>
      <c r="PAM57" s="1"/>
      <c r="PAO57" s="1"/>
      <c r="PAQ57" s="1"/>
      <c r="PAS57" s="1"/>
      <c r="PAU57" s="1"/>
      <c r="PAW57" s="1"/>
      <c r="PAY57" s="1"/>
      <c r="PBA57" s="1"/>
      <c r="PBC57" s="1"/>
      <c r="PBE57" s="1"/>
      <c r="PBG57" s="1"/>
      <c r="PBI57" s="1"/>
      <c r="PBK57" s="1"/>
      <c r="PBM57" s="1"/>
      <c r="PBO57" s="1"/>
      <c r="PBQ57" s="1"/>
      <c r="PBS57" s="1"/>
      <c r="PBU57" s="1"/>
      <c r="PBW57" s="1"/>
      <c r="PBY57" s="1"/>
      <c r="PCA57" s="1"/>
      <c r="PCC57" s="1"/>
      <c r="PCE57" s="1"/>
      <c r="PCG57" s="1"/>
      <c r="PCI57" s="1"/>
      <c r="PCK57" s="1"/>
      <c r="PCM57" s="1"/>
      <c r="PCO57" s="1"/>
      <c r="PCQ57" s="1"/>
      <c r="PCS57" s="1"/>
      <c r="PCU57" s="1"/>
      <c r="PCW57" s="1"/>
      <c r="PCY57" s="1"/>
      <c r="PDA57" s="1"/>
      <c r="PDC57" s="1"/>
      <c r="PDE57" s="1"/>
      <c r="PDG57" s="1"/>
      <c r="PDI57" s="1"/>
      <c r="PDK57" s="1"/>
      <c r="PDM57" s="1"/>
      <c r="PDO57" s="1"/>
      <c r="PDQ57" s="1"/>
      <c r="PDS57" s="1"/>
      <c r="PDU57" s="1"/>
      <c r="PDW57" s="1"/>
      <c r="PDY57" s="1"/>
      <c r="PEA57" s="1"/>
      <c r="PEC57" s="1"/>
      <c r="PEE57" s="1"/>
      <c r="PEG57" s="1"/>
      <c r="PEI57" s="1"/>
      <c r="PEK57" s="1"/>
      <c r="PEM57" s="1"/>
      <c r="PEO57" s="1"/>
      <c r="PEQ57" s="1"/>
      <c r="PES57" s="1"/>
      <c r="PEU57" s="1"/>
      <c r="PEW57" s="1"/>
      <c r="PEY57" s="1"/>
      <c r="PFA57" s="1"/>
      <c r="PFC57" s="1"/>
      <c r="PFE57" s="1"/>
      <c r="PFG57" s="1"/>
      <c r="PFI57" s="1"/>
      <c r="PFK57" s="1"/>
      <c r="PFM57" s="1"/>
      <c r="PFO57" s="1"/>
      <c r="PFQ57" s="1"/>
      <c r="PFS57" s="1"/>
      <c r="PFU57" s="1"/>
      <c r="PFW57" s="1"/>
      <c r="PFY57" s="1"/>
      <c r="PGA57" s="1"/>
      <c r="PGC57" s="1"/>
      <c r="PGE57" s="1"/>
      <c r="PGG57" s="1"/>
      <c r="PGI57" s="1"/>
      <c r="PGK57" s="1"/>
      <c r="PGM57" s="1"/>
      <c r="PGO57" s="1"/>
      <c r="PGQ57" s="1"/>
      <c r="PGS57" s="1"/>
      <c r="PGU57" s="1"/>
      <c r="PGW57" s="1"/>
      <c r="PGY57" s="1"/>
      <c r="PHA57" s="1"/>
      <c r="PHC57" s="1"/>
      <c r="PHE57" s="1"/>
      <c r="PHG57" s="1"/>
      <c r="PHI57" s="1"/>
      <c r="PHK57" s="1"/>
      <c r="PHM57" s="1"/>
      <c r="PHO57" s="1"/>
      <c r="PHQ57" s="1"/>
      <c r="PHS57" s="1"/>
      <c r="PHU57" s="1"/>
      <c r="PHW57" s="1"/>
      <c r="PHY57" s="1"/>
      <c r="PIA57" s="1"/>
      <c r="PIC57" s="1"/>
      <c r="PIE57" s="1"/>
      <c r="PIG57" s="1"/>
      <c r="PII57" s="1"/>
      <c r="PIK57" s="1"/>
      <c r="PIM57" s="1"/>
      <c r="PIO57" s="1"/>
      <c r="PIQ57" s="1"/>
      <c r="PIS57" s="1"/>
      <c r="PIU57" s="1"/>
      <c r="PIW57" s="1"/>
      <c r="PIY57" s="1"/>
      <c r="PJA57" s="1"/>
      <c r="PJC57" s="1"/>
      <c r="PJE57" s="1"/>
      <c r="PJG57" s="1"/>
      <c r="PJI57" s="1"/>
      <c r="PJK57" s="1"/>
      <c r="PJM57" s="1"/>
      <c r="PJO57" s="1"/>
      <c r="PJQ57" s="1"/>
      <c r="PJS57" s="1"/>
      <c r="PJU57" s="1"/>
      <c r="PJW57" s="1"/>
      <c r="PJY57" s="1"/>
      <c r="PKA57" s="1"/>
      <c r="PKC57" s="1"/>
      <c r="PKE57" s="1"/>
      <c r="PKG57" s="1"/>
      <c r="PKI57" s="1"/>
      <c r="PKK57" s="1"/>
      <c r="PKM57" s="1"/>
      <c r="PKO57" s="1"/>
      <c r="PKQ57" s="1"/>
      <c r="PKS57" s="1"/>
      <c r="PKU57" s="1"/>
      <c r="PKW57" s="1"/>
      <c r="PKY57" s="1"/>
      <c r="PLA57" s="1"/>
      <c r="PLC57" s="1"/>
      <c r="PLE57" s="1"/>
      <c r="PLG57" s="1"/>
      <c r="PLI57" s="1"/>
      <c r="PLK57" s="1"/>
      <c r="PLM57" s="1"/>
      <c r="PLO57" s="1"/>
      <c r="PLQ57" s="1"/>
      <c r="PLS57" s="1"/>
      <c r="PLU57" s="1"/>
      <c r="PLW57" s="1"/>
      <c r="PLY57" s="1"/>
      <c r="PMA57" s="1"/>
      <c r="PMC57" s="1"/>
      <c r="PME57" s="1"/>
      <c r="PMG57" s="1"/>
      <c r="PMI57" s="1"/>
      <c r="PMK57" s="1"/>
      <c r="PMM57" s="1"/>
      <c r="PMO57" s="1"/>
      <c r="PMQ57" s="1"/>
      <c r="PMS57" s="1"/>
      <c r="PMU57" s="1"/>
      <c r="PMW57" s="1"/>
      <c r="PMY57" s="1"/>
      <c r="PNA57" s="1"/>
      <c r="PNC57" s="1"/>
      <c r="PNE57" s="1"/>
      <c r="PNG57" s="1"/>
      <c r="PNI57" s="1"/>
      <c r="PNK57" s="1"/>
      <c r="PNM57" s="1"/>
      <c r="PNO57" s="1"/>
      <c r="PNQ57" s="1"/>
      <c r="PNS57" s="1"/>
      <c r="PNU57" s="1"/>
      <c r="PNW57" s="1"/>
      <c r="PNY57" s="1"/>
      <c r="POA57" s="1"/>
      <c r="POC57" s="1"/>
      <c r="POE57" s="1"/>
      <c r="POG57" s="1"/>
      <c r="POI57" s="1"/>
      <c r="POK57" s="1"/>
      <c r="POM57" s="1"/>
      <c r="POO57" s="1"/>
      <c r="POQ57" s="1"/>
      <c r="POS57" s="1"/>
      <c r="POU57" s="1"/>
      <c r="POW57" s="1"/>
      <c r="POY57" s="1"/>
      <c r="PPA57" s="1"/>
      <c r="PPC57" s="1"/>
      <c r="PPE57" s="1"/>
      <c r="PPG57" s="1"/>
      <c r="PPI57" s="1"/>
      <c r="PPK57" s="1"/>
      <c r="PPM57" s="1"/>
      <c r="PPO57" s="1"/>
      <c r="PPQ57" s="1"/>
      <c r="PPS57" s="1"/>
      <c r="PPU57" s="1"/>
      <c r="PPW57" s="1"/>
      <c r="PPY57" s="1"/>
      <c r="PQA57" s="1"/>
      <c r="PQC57" s="1"/>
      <c r="PQE57" s="1"/>
      <c r="PQG57" s="1"/>
      <c r="PQI57" s="1"/>
      <c r="PQK57" s="1"/>
      <c r="PQM57" s="1"/>
      <c r="PQO57" s="1"/>
      <c r="PQQ57" s="1"/>
      <c r="PQS57" s="1"/>
      <c r="PQU57" s="1"/>
      <c r="PQW57" s="1"/>
      <c r="PQY57" s="1"/>
      <c r="PRA57" s="1"/>
      <c r="PRC57" s="1"/>
      <c r="PRE57" s="1"/>
      <c r="PRG57" s="1"/>
      <c r="PRI57" s="1"/>
      <c r="PRK57" s="1"/>
      <c r="PRM57" s="1"/>
      <c r="PRO57" s="1"/>
      <c r="PRQ57" s="1"/>
      <c r="PRS57" s="1"/>
      <c r="PRU57" s="1"/>
      <c r="PRW57" s="1"/>
      <c r="PRY57" s="1"/>
      <c r="PSA57" s="1"/>
      <c r="PSC57" s="1"/>
      <c r="PSE57" s="1"/>
      <c r="PSG57" s="1"/>
      <c r="PSI57" s="1"/>
      <c r="PSK57" s="1"/>
      <c r="PSM57" s="1"/>
      <c r="PSO57" s="1"/>
      <c r="PSQ57" s="1"/>
      <c r="PSS57" s="1"/>
      <c r="PSU57" s="1"/>
      <c r="PSW57" s="1"/>
      <c r="PSY57" s="1"/>
      <c r="PTA57" s="1"/>
      <c r="PTC57" s="1"/>
      <c r="PTE57" s="1"/>
      <c r="PTG57" s="1"/>
      <c r="PTI57" s="1"/>
      <c r="PTK57" s="1"/>
      <c r="PTM57" s="1"/>
      <c r="PTO57" s="1"/>
      <c r="PTQ57" s="1"/>
      <c r="PTS57" s="1"/>
      <c r="PTU57" s="1"/>
      <c r="PTW57" s="1"/>
      <c r="PTY57" s="1"/>
      <c r="PUA57" s="1"/>
      <c r="PUC57" s="1"/>
      <c r="PUE57" s="1"/>
      <c r="PUG57" s="1"/>
      <c r="PUI57" s="1"/>
      <c r="PUK57" s="1"/>
      <c r="PUM57" s="1"/>
      <c r="PUO57" s="1"/>
      <c r="PUQ57" s="1"/>
      <c r="PUS57" s="1"/>
      <c r="PUU57" s="1"/>
      <c r="PUW57" s="1"/>
      <c r="PUY57" s="1"/>
      <c r="PVA57" s="1"/>
      <c r="PVC57" s="1"/>
      <c r="PVE57" s="1"/>
      <c r="PVG57" s="1"/>
      <c r="PVI57" s="1"/>
      <c r="PVK57" s="1"/>
      <c r="PVM57" s="1"/>
      <c r="PVO57" s="1"/>
      <c r="PVQ57" s="1"/>
      <c r="PVS57" s="1"/>
      <c r="PVU57" s="1"/>
      <c r="PVW57" s="1"/>
      <c r="PVY57" s="1"/>
      <c r="PWA57" s="1"/>
      <c r="PWC57" s="1"/>
      <c r="PWE57" s="1"/>
      <c r="PWG57" s="1"/>
      <c r="PWI57" s="1"/>
      <c r="PWK57" s="1"/>
      <c r="PWM57" s="1"/>
      <c r="PWO57" s="1"/>
      <c r="PWQ57" s="1"/>
      <c r="PWS57" s="1"/>
      <c r="PWU57" s="1"/>
      <c r="PWW57" s="1"/>
      <c r="PWY57" s="1"/>
      <c r="PXA57" s="1"/>
      <c r="PXC57" s="1"/>
      <c r="PXE57" s="1"/>
      <c r="PXG57" s="1"/>
      <c r="PXI57" s="1"/>
      <c r="PXK57" s="1"/>
      <c r="PXM57" s="1"/>
      <c r="PXO57" s="1"/>
      <c r="PXQ57" s="1"/>
      <c r="PXS57" s="1"/>
      <c r="PXU57" s="1"/>
      <c r="PXW57" s="1"/>
      <c r="PXY57" s="1"/>
      <c r="PYA57" s="1"/>
      <c r="PYC57" s="1"/>
      <c r="PYE57" s="1"/>
      <c r="PYG57" s="1"/>
      <c r="PYI57" s="1"/>
      <c r="PYK57" s="1"/>
      <c r="PYM57" s="1"/>
      <c r="PYO57" s="1"/>
      <c r="PYQ57" s="1"/>
      <c r="PYS57" s="1"/>
      <c r="PYU57" s="1"/>
      <c r="PYW57" s="1"/>
      <c r="PYY57" s="1"/>
      <c r="PZA57" s="1"/>
      <c r="PZC57" s="1"/>
      <c r="PZE57" s="1"/>
      <c r="PZG57" s="1"/>
      <c r="PZI57" s="1"/>
      <c r="PZK57" s="1"/>
      <c r="PZM57" s="1"/>
      <c r="PZO57" s="1"/>
      <c r="PZQ57" s="1"/>
      <c r="PZS57" s="1"/>
      <c r="PZU57" s="1"/>
      <c r="PZW57" s="1"/>
      <c r="PZY57" s="1"/>
      <c r="QAA57" s="1"/>
      <c r="QAC57" s="1"/>
      <c r="QAE57" s="1"/>
      <c r="QAG57" s="1"/>
      <c r="QAI57" s="1"/>
      <c r="QAK57" s="1"/>
      <c r="QAM57" s="1"/>
      <c r="QAO57" s="1"/>
      <c r="QAQ57" s="1"/>
      <c r="QAS57" s="1"/>
      <c r="QAU57" s="1"/>
      <c r="QAW57" s="1"/>
      <c r="QAY57" s="1"/>
      <c r="QBA57" s="1"/>
      <c r="QBC57" s="1"/>
      <c r="QBE57" s="1"/>
      <c r="QBG57" s="1"/>
      <c r="QBI57" s="1"/>
      <c r="QBK57" s="1"/>
      <c r="QBM57" s="1"/>
      <c r="QBO57" s="1"/>
      <c r="QBQ57" s="1"/>
      <c r="QBS57" s="1"/>
      <c r="QBU57" s="1"/>
      <c r="QBW57" s="1"/>
      <c r="QBY57" s="1"/>
      <c r="QCA57" s="1"/>
      <c r="QCC57" s="1"/>
      <c r="QCE57" s="1"/>
      <c r="QCG57" s="1"/>
      <c r="QCI57" s="1"/>
      <c r="QCK57" s="1"/>
      <c r="QCM57" s="1"/>
      <c r="QCO57" s="1"/>
      <c r="QCQ57" s="1"/>
      <c r="QCS57" s="1"/>
      <c r="QCU57" s="1"/>
      <c r="QCW57" s="1"/>
      <c r="QCY57" s="1"/>
      <c r="QDA57" s="1"/>
      <c r="QDC57" s="1"/>
      <c r="QDE57" s="1"/>
      <c r="QDG57" s="1"/>
      <c r="QDI57" s="1"/>
      <c r="QDK57" s="1"/>
      <c r="QDM57" s="1"/>
      <c r="QDO57" s="1"/>
      <c r="QDQ57" s="1"/>
      <c r="QDS57" s="1"/>
      <c r="QDU57" s="1"/>
      <c r="QDW57" s="1"/>
      <c r="QDY57" s="1"/>
      <c r="QEA57" s="1"/>
      <c r="QEC57" s="1"/>
      <c r="QEE57" s="1"/>
      <c r="QEG57" s="1"/>
      <c r="QEI57" s="1"/>
      <c r="QEK57" s="1"/>
      <c r="QEM57" s="1"/>
      <c r="QEO57" s="1"/>
      <c r="QEQ57" s="1"/>
      <c r="QES57" s="1"/>
      <c r="QEU57" s="1"/>
      <c r="QEW57" s="1"/>
      <c r="QEY57" s="1"/>
      <c r="QFA57" s="1"/>
      <c r="QFC57" s="1"/>
      <c r="QFE57" s="1"/>
      <c r="QFG57" s="1"/>
      <c r="QFI57" s="1"/>
      <c r="QFK57" s="1"/>
      <c r="QFM57" s="1"/>
      <c r="QFO57" s="1"/>
      <c r="QFQ57" s="1"/>
      <c r="QFS57" s="1"/>
      <c r="QFU57" s="1"/>
      <c r="QFW57" s="1"/>
      <c r="QFY57" s="1"/>
      <c r="QGA57" s="1"/>
      <c r="QGC57" s="1"/>
      <c r="QGE57" s="1"/>
      <c r="QGG57" s="1"/>
      <c r="QGI57" s="1"/>
      <c r="QGK57" s="1"/>
      <c r="QGM57" s="1"/>
      <c r="QGO57" s="1"/>
      <c r="QGQ57" s="1"/>
      <c r="QGS57" s="1"/>
      <c r="QGU57" s="1"/>
      <c r="QGW57" s="1"/>
      <c r="QGY57" s="1"/>
      <c r="QHA57" s="1"/>
      <c r="QHC57" s="1"/>
      <c r="QHE57" s="1"/>
      <c r="QHG57" s="1"/>
      <c r="QHI57" s="1"/>
      <c r="QHK57" s="1"/>
      <c r="QHM57" s="1"/>
      <c r="QHO57" s="1"/>
      <c r="QHQ57" s="1"/>
      <c r="QHS57" s="1"/>
      <c r="QHU57" s="1"/>
      <c r="QHW57" s="1"/>
      <c r="QHY57" s="1"/>
      <c r="QIA57" s="1"/>
      <c r="QIC57" s="1"/>
      <c r="QIE57" s="1"/>
      <c r="QIG57" s="1"/>
      <c r="QII57" s="1"/>
      <c r="QIK57" s="1"/>
      <c r="QIM57" s="1"/>
      <c r="QIO57" s="1"/>
      <c r="QIQ57" s="1"/>
      <c r="QIS57" s="1"/>
      <c r="QIU57" s="1"/>
      <c r="QIW57" s="1"/>
      <c r="QIY57" s="1"/>
      <c r="QJA57" s="1"/>
      <c r="QJC57" s="1"/>
      <c r="QJE57" s="1"/>
      <c r="QJG57" s="1"/>
      <c r="QJI57" s="1"/>
      <c r="QJK57" s="1"/>
      <c r="QJM57" s="1"/>
      <c r="QJO57" s="1"/>
      <c r="QJQ57" s="1"/>
      <c r="QJS57" s="1"/>
      <c r="QJU57" s="1"/>
      <c r="QJW57" s="1"/>
      <c r="QJY57" s="1"/>
      <c r="QKA57" s="1"/>
      <c r="QKC57" s="1"/>
      <c r="QKE57" s="1"/>
      <c r="QKG57" s="1"/>
      <c r="QKI57" s="1"/>
      <c r="QKK57" s="1"/>
      <c r="QKM57" s="1"/>
      <c r="QKO57" s="1"/>
      <c r="QKQ57" s="1"/>
      <c r="QKS57" s="1"/>
      <c r="QKU57" s="1"/>
      <c r="QKW57" s="1"/>
      <c r="QKY57" s="1"/>
      <c r="QLA57" s="1"/>
      <c r="QLC57" s="1"/>
      <c r="QLE57" s="1"/>
      <c r="QLG57" s="1"/>
      <c r="QLI57" s="1"/>
      <c r="QLK57" s="1"/>
      <c r="QLM57" s="1"/>
      <c r="QLO57" s="1"/>
      <c r="QLQ57" s="1"/>
      <c r="QLS57" s="1"/>
      <c r="QLU57" s="1"/>
      <c r="QLW57" s="1"/>
      <c r="QLY57" s="1"/>
      <c r="QMA57" s="1"/>
      <c r="QMC57" s="1"/>
      <c r="QME57" s="1"/>
      <c r="QMG57" s="1"/>
      <c r="QMI57" s="1"/>
      <c r="QMK57" s="1"/>
      <c r="QMM57" s="1"/>
      <c r="QMO57" s="1"/>
      <c r="QMQ57" s="1"/>
      <c r="QMS57" s="1"/>
      <c r="QMU57" s="1"/>
      <c r="QMW57" s="1"/>
      <c r="QMY57" s="1"/>
      <c r="QNA57" s="1"/>
      <c r="QNC57" s="1"/>
      <c r="QNE57" s="1"/>
      <c r="QNG57" s="1"/>
      <c r="QNI57" s="1"/>
      <c r="QNK57" s="1"/>
      <c r="QNM57" s="1"/>
      <c r="QNO57" s="1"/>
      <c r="QNQ57" s="1"/>
      <c r="QNS57" s="1"/>
      <c r="QNU57" s="1"/>
      <c r="QNW57" s="1"/>
      <c r="QNY57" s="1"/>
      <c r="QOA57" s="1"/>
      <c r="QOC57" s="1"/>
      <c r="QOE57" s="1"/>
      <c r="QOG57" s="1"/>
      <c r="QOI57" s="1"/>
      <c r="QOK57" s="1"/>
      <c r="QOM57" s="1"/>
      <c r="QOO57" s="1"/>
      <c r="QOQ57" s="1"/>
      <c r="QOS57" s="1"/>
      <c r="QOU57" s="1"/>
      <c r="QOW57" s="1"/>
      <c r="QOY57" s="1"/>
      <c r="QPA57" s="1"/>
      <c r="QPC57" s="1"/>
      <c r="QPE57" s="1"/>
      <c r="QPG57" s="1"/>
      <c r="QPI57" s="1"/>
      <c r="QPK57" s="1"/>
      <c r="QPM57" s="1"/>
      <c r="QPO57" s="1"/>
      <c r="QPQ57" s="1"/>
      <c r="QPS57" s="1"/>
      <c r="QPU57" s="1"/>
      <c r="QPW57" s="1"/>
      <c r="QPY57" s="1"/>
      <c r="QQA57" s="1"/>
      <c r="QQC57" s="1"/>
      <c r="QQE57" s="1"/>
      <c r="QQG57" s="1"/>
      <c r="QQI57" s="1"/>
      <c r="QQK57" s="1"/>
      <c r="QQM57" s="1"/>
      <c r="QQO57" s="1"/>
      <c r="QQQ57" s="1"/>
      <c r="QQS57" s="1"/>
      <c r="QQU57" s="1"/>
      <c r="QQW57" s="1"/>
      <c r="QQY57" s="1"/>
      <c r="QRA57" s="1"/>
      <c r="QRC57" s="1"/>
      <c r="QRE57" s="1"/>
      <c r="QRG57" s="1"/>
      <c r="QRI57" s="1"/>
      <c r="QRK57" s="1"/>
      <c r="QRM57" s="1"/>
      <c r="QRO57" s="1"/>
      <c r="QRQ57" s="1"/>
      <c r="QRS57" s="1"/>
      <c r="QRU57" s="1"/>
      <c r="QRW57" s="1"/>
      <c r="QRY57" s="1"/>
      <c r="QSA57" s="1"/>
      <c r="QSC57" s="1"/>
      <c r="QSE57" s="1"/>
      <c r="QSG57" s="1"/>
      <c r="QSI57" s="1"/>
      <c r="QSK57" s="1"/>
      <c r="QSM57" s="1"/>
      <c r="QSO57" s="1"/>
      <c r="QSQ57" s="1"/>
      <c r="QSS57" s="1"/>
      <c r="QSU57" s="1"/>
      <c r="QSW57" s="1"/>
      <c r="QSY57" s="1"/>
      <c r="QTA57" s="1"/>
      <c r="QTC57" s="1"/>
      <c r="QTE57" s="1"/>
      <c r="QTG57" s="1"/>
      <c r="QTI57" s="1"/>
      <c r="QTK57" s="1"/>
      <c r="QTM57" s="1"/>
      <c r="QTO57" s="1"/>
      <c r="QTQ57" s="1"/>
      <c r="QTS57" s="1"/>
      <c r="QTU57" s="1"/>
      <c r="QTW57" s="1"/>
      <c r="QTY57" s="1"/>
      <c r="QUA57" s="1"/>
      <c r="QUC57" s="1"/>
      <c r="QUE57" s="1"/>
      <c r="QUG57" s="1"/>
      <c r="QUI57" s="1"/>
      <c r="QUK57" s="1"/>
      <c r="QUM57" s="1"/>
      <c r="QUO57" s="1"/>
      <c r="QUQ57" s="1"/>
      <c r="QUS57" s="1"/>
      <c r="QUU57" s="1"/>
      <c r="QUW57" s="1"/>
      <c r="QUY57" s="1"/>
      <c r="QVA57" s="1"/>
      <c r="QVC57" s="1"/>
      <c r="QVE57" s="1"/>
      <c r="QVG57" s="1"/>
      <c r="QVI57" s="1"/>
      <c r="QVK57" s="1"/>
      <c r="QVM57" s="1"/>
      <c r="QVO57" s="1"/>
      <c r="QVQ57" s="1"/>
      <c r="QVS57" s="1"/>
      <c r="QVU57" s="1"/>
      <c r="QVW57" s="1"/>
      <c r="QVY57" s="1"/>
      <c r="QWA57" s="1"/>
      <c r="QWC57" s="1"/>
      <c r="QWE57" s="1"/>
      <c r="QWG57" s="1"/>
      <c r="QWI57" s="1"/>
      <c r="QWK57" s="1"/>
      <c r="QWM57" s="1"/>
      <c r="QWO57" s="1"/>
      <c r="QWQ57" s="1"/>
      <c r="QWS57" s="1"/>
      <c r="QWU57" s="1"/>
      <c r="QWW57" s="1"/>
      <c r="QWY57" s="1"/>
      <c r="QXA57" s="1"/>
      <c r="QXC57" s="1"/>
      <c r="QXE57" s="1"/>
      <c r="QXG57" s="1"/>
      <c r="QXI57" s="1"/>
      <c r="QXK57" s="1"/>
      <c r="QXM57" s="1"/>
      <c r="QXO57" s="1"/>
      <c r="QXQ57" s="1"/>
      <c r="QXS57" s="1"/>
      <c r="QXU57" s="1"/>
      <c r="QXW57" s="1"/>
      <c r="QXY57" s="1"/>
      <c r="QYA57" s="1"/>
      <c r="QYC57" s="1"/>
      <c r="QYE57" s="1"/>
      <c r="QYG57" s="1"/>
      <c r="QYI57" s="1"/>
      <c r="QYK57" s="1"/>
      <c r="QYM57" s="1"/>
      <c r="QYO57" s="1"/>
      <c r="QYQ57" s="1"/>
      <c r="QYS57" s="1"/>
      <c r="QYU57" s="1"/>
      <c r="QYW57" s="1"/>
      <c r="QYY57" s="1"/>
      <c r="QZA57" s="1"/>
      <c r="QZC57" s="1"/>
      <c r="QZE57" s="1"/>
      <c r="QZG57" s="1"/>
      <c r="QZI57" s="1"/>
      <c r="QZK57" s="1"/>
      <c r="QZM57" s="1"/>
      <c r="QZO57" s="1"/>
      <c r="QZQ57" s="1"/>
      <c r="QZS57" s="1"/>
      <c r="QZU57" s="1"/>
      <c r="QZW57" s="1"/>
      <c r="QZY57" s="1"/>
      <c r="RAA57" s="1"/>
      <c r="RAC57" s="1"/>
      <c r="RAE57" s="1"/>
      <c r="RAG57" s="1"/>
      <c r="RAI57" s="1"/>
      <c r="RAK57" s="1"/>
      <c r="RAM57" s="1"/>
      <c r="RAO57" s="1"/>
      <c r="RAQ57" s="1"/>
      <c r="RAS57" s="1"/>
      <c r="RAU57" s="1"/>
      <c r="RAW57" s="1"/>
      <c r="RAY57" s="1"/>
      <c r="RBA57" s="1"/>
      <c r="RBC57" s="1"/>
      <c r="RBE57" s="1"/>
      <c r="RBG57" s="1"/>
      <c r="RBI57" s="1"/>
      <c r="RBK57" s="1"/>
      <c r="RBM57" s="1"/>
      <c r="RBO57" s="1"/>
      <c r="RBQ57" s="1"/>
      <c r="RBS57" s="1"/>
      <c r="RBU57" s="1"/>
      <c r="RBW57" s="1"/>
      <c r="RBY57" s="1"/>
      <c r="RCA57" s="1"/>
      <c r="RCC57" s="1"/>
      <c r="RCE57" s="1"/>
      <c r="RCG57" s="1"/>
      <c r="RCI57" s="1"/>
      <c r="RCK57" s="1"/>
      <c r="RCM57" s="1"/>
      <c r="RCO57" s="1"/>
      <c r="RCQ57" s="1"/>
      <c r="RCS57" s="1"/>
      <c r="RCU57" s="1"/>
      <c r="RCW57" s="1"/>
      <c r="RCY57" s="1"/>
      <c r="RDA57" s="1"/>
      <c r="RDC57" s="1"/>
      <c r="RDE57" s="1"/>
      <c r="RDG57" s="1"/>
      <c r="RDI57" s="1"/>
      <c r="RDK57" s="1"/>
      <c r="RDM57" s="1"/>
      <c r="RDO57" s="1"/>
      <c r="RDQ57" s="1"/>
      <c r="RDS57" s="1"/>
      <c r="RDU57" s="1"/>
      <c r="RDW57" s="1"/>
      <c r="RDY57" s="1"/>
      <c r="REA57" s="1"/>
      <c r="REC57" s="1"/>
      <c r="REE57" s="1"/>
      <c r="REG57" s="1"/>
      <c r="REI57" s="1"/>
      <c r="REK57" s="1"/>
      <c r="REM57" s="1"/>
      <c r="REO57" s="1"/>
      <c r="REQ57" s="1"/>
      <c r="RES57" s="1"/>
      <c r="REU57" s="1"/>
      <c r="REW57" s="1"/>
      <c r="REY57" s="1"/>
      <c r="RFA57" s="1"/>
      <c r="RFC57" s="1"/>
      <c r="RFE57" s="1"/>
      <c r="RFG57" s="1"/>
      <c r="RFI57" s="1"/>
      <c r="RFK57" s="1"/>
      <c r="RFM57" s="1"/>
      <c r="RFO57" s="1"/>
      <c r="RFQ57" s="1"/>
      <c r="RFS57" s="1"/>
      <c r="RFU57" s="1"/>
      <c r="RFW57" s="1"/>
      <c r="RFY57" s="1"/>
      <c r="RGA57" s="1"/>
      <c r="RGC57" s="1"/>
      <c r="RGE57" s="1"/>
      <c r="RGG57" s="1"/>
      <c r="RGI57" s="1"/>
      <c r="RGK57" s="1"/>
      <c r="RGM57" s="1"/>
      <c r="RGO57" s="1"/>
      <c r="RGQ57" s="1"/>
      <c r="RGS57" s="1"/>
      <c r="RGU57" s="1"/>
      <c r="RGW57" s="1"/>
      <c r="RGY57" s="1"/>
      <c r="RHA57" s="1"/>
      <c r="RHC57" s="1"/>
      <c r="RHE57" s="1"/>
      <c r="RHG57" s="1"/>
      <c r="RHI57" s="1"/>
      <c r="RHK57" s="1"/>
      <c r="RHM57" s="1"/>
      <c r="RHO57" s="1"/>
      <c r="RHQ57" s="1"/>
      <c r="RHS57" s="1"/>
      <c r="RHU57" s="1"/>
      <c r="RHW57" s="1"/>
      <c r="RHY57" s="1"/>
      <c r="RIA57" s="1"/>
      <c r="RIC57" s="1"/>
      <c r="RIE57" s="1"/>
      <c r="RIG57" s="1"/>
      <c r="RII57" s="1"/>
      <c r="RIK57" s="1"/>
      <c r="RIM57" s="1"/>
      <c r="RIO57" s="1"/>
      <c r="RIQ57" s="1"/>
      <c r="RIS57" s="1"/>
      <c r="RIU57" s="1"/>
      <c r="RIW57" s="1"/>
      <c r="RIY57" s="1"/>
      <c r="RJA57" s="1"/>
      <c r="RJC57" s="1"/>
      <c r="RJE57" s="1"/>
      <c r="RJG57" s="1"/>
      <c r="RJI57" s="1"/>
      <c r="RJK57" s="1"/>
      <c r="RJM57" s="1"/>
      <c r="RJO57" s="1"/>
      <c r="RJQ57" s="1"/>
      <c r="RJS57" s="1"/>
      <c r="RJU57" s="1"/>
      <c r="RJW57" s="1"/>
      <c r="RJY57" s="1"/>
      <c r="RKA57" s="1"/>
      <c r="RKC57" s="1"/>
      <c r="RKE57" s="1"/>
      <c r="RKG57" s="1"/>
      <c r="RKI57" s="1"/>
      <c r="RKK57" s="1"/>
      <c r="RKM57" s="1"/>
      <c r="RKO57" s="1"/>
      <c r="RKQ57" s="1"/>
      <c r="RKS57" s="1"/>
      <c r="RKU57" s="1"/>
      <c r="RKW57" s="1"/>
      <c r="RKY57" s="1"/>
      <c r="RLA57" s="1"/>
      <c r="RLC57" s="1"/>
      <c r="RLE57" s="1"/>
      <c r="RLG57" s="1"/>
      <c r="RLI57" s="1"/>
      <c r="RLK57" s="1"/>
      <c r="RLM57" s="1"/>
      <c r="RLO57" s="1"/>
      <c r="RLQ57" s="1"/>
      <c r="RLS57" s="1"/>
      <c r="RLU57" s="1"/>
      <c r="RLW57" s="1"/>
      <c r="RLY57" s="1"/>
      <c r="RMA57" s="1"/>
      <c r="RMC57" s="1"/>
      <c r="RME57" s="1"/>
      <c r="RMG57" s="1"/>
      <c r="RMI57" s="1"/>
      <c r="RMK57" s="1"/>
      <c r="RMM57" s="1"/>
      <c r="RMO57" s="1"/>
      <c r="RMQ57" s="1"/>
      <c r="RMS57" s="1"/>
      <c r="RMU57" s="1"/>
      <c r="RMW57" s="1"/>
      <c r="RMY57" s="1"/>
      <c r="RNA57" s="1"/>
      <c r="RNC57" s="1"/>
      <c r="RNE57" s="1"/>
      <c r="RNG57" s="1"/>
      <c r="RNI57" s="1"/>
      <c r="RNK57" s="1"/>
      <c r="RNM57" s="1"/>
      <c r="RNO57" s="1"/>
      <c r="RNQ57" s="1"/>
      <c r="RNS57" s="1"/>
      <c r="RNU57" s="1"/>
      <c r="RNW57" s="1"/>
      <c r="RNY57" s="1"/>
      <c r="ROA57" s="1"/>
      <c r="ROC57" s="1"/>
      <c r="ROE57" s="1"/>
      <c r="ROG57" s="1"/>
      <c r="ROI57" s="1"/>
      <c r="ROK57" s="1"/>
      <c r="ROM57" s="1"/>
      <c r="ROO57" s="1"/>
      <c r="ROQ57" s="1"/>
      <c r="ROS57" s="1"/>
      <c r="ROU57" s="1"/>
      <c r="ROW57" s="1"/>
      <c r="ROY57" s="1"/>
      <c r="RPA57" s="1"/>
      <c r="RPC57" s="1"/>
      <c r="RPE57" s="1"/>
      <c r="RPG57" s="1"/>
      <c r="RPI57" s="1"/>
      <c r="RPK57" s="1"/>
      <c r="RPM57" s="1"/>
      <c r="RPO57" s="1"/>
      <c r="RPQ57" s="1"/>
      <c r="RPS57" s="1"/>
      <c r="RPU57" s="1"/>
      <c r="RPW57" s="1"/>
      <c r="RPY57" s="1"/>
      <c r="RQA57" s="1"/>
      <c r="RQC57" s="1"/>
      <c r="RQE57" s="1"/>
      <c r="RQG57" s="1"/>
      <c r="RQI57" s="1"/>
      <c r="RQK57" s="1"/>
      <c r="RQM57" s="1"/>
      <c r="RQO57" s="1"/>
      <c r="RQQ57" s="1"/>
      <c r="RQS57" s="1"/>
      <c r="RQU57" s="1"/>
      <c r="RQW57" s="1"/>
      <c r="RQY57" s="1"/>
      <c r="RRA57" s="1"/>
      <c r="RRC57" s="1"/>
      <c r="RRE57" s="1"/>
      <c r="RRG57" s="1"/>
      <c r="RRI57" s="1"/>
      <c r="RRK57" s="1"/>
      <c r="RRM57" s="1"/>
      <c r="RRO57" s="1"/>
      <c r="RRQ57" s="1"/>
      <c r="RRS57" s="1"/>
      <c r="RRU57" s="1"/>
      <c r="RRW57" s="1"/>
      <c r="RRY57" s="1"/>
      <c r="RSA57" s="1"/>
      <c r="RSC57" s="1"/>
      <c r="RSE57" s="1"/>
      <c r="RSG57" s="1"/>
      <c r="RSI57" s="1"/>
      <c r="RSK57" s="1"/>
      <c r="RSM57" s="1"/>
      <c r="RSO57" s="1"/>
      <c r="RSQ57" s="1"/>
      <c r="RSS57" s="1"/>
      <c r="RSU57" s="1"/>
      <c r="RSW57" s="1"/>
      <c r="RSY57" s="1"/>
      <c r="RTA57" s="1"/>
      <c r="RTC57" s="1"/>
      <c r="RTE57" s="1"/>
      <c r="RTG57" s="1"/>
      <c r="RTI57" s="1"/>
      <c r="RTK57" s="1"/>
      <c r="RTM57" s="1"/>
      <c r="RTO57" s="1"/>
      <c r="RTQ57" s="1"/>
      <c r="RTS57" s="1"/>
      <c r="RTU57" s="1"/>
      <c r="RTW57" s="1"/>
      <c r="RTY57" s="1"/>
      <c r="RUA57" s="1"/>
      <c r="RUC57" s="1"/>
      <c r="RUE57" s="1"/>
      <c r="RUG57" s="1"/>
      <c r="RUI57" s="1"/>
      <c r="RUK57" s="1"/>
      <c r="RUM57" s="1"/>
      <c r="RUO57" s="1"/>
      <c r="RUQ57" s="1"/>
      <c r="RUS57" s="1"/>
      <c r="RUU57" s="1"/>
      <c r="RUW57" s="1"/>
      <c r="RUY57" s="1"/>
      <c r="RVA57" s="1"/>
      <c r="RVC57" s="1"/>
      <c r="RVE57" s="1"/>
      <c r="RVG57" s="1"/>
      <c r="RVI57" s="1"/>
      <c r="RVK57" s="1"/>
      <c r="RVM57" s="1"/>
      <c r="RVO57" s="1"/>
      <c r="RVQ57" s="1"/>
      <c r="RVS57" s="1"/>
      <c r="RVU57" s="1"/>
      <c r="RVW57" s="1"/>
      <c r="RVY57" s="1"/>
      <c r="RWA57" s="1"/>
      <c r="RWC57" s="1"/>
      <c r="RWE57" s="1"/>
      <c r="RWG57" s="1"/>
      <c r="RWI57" s="1"/>
      <c r="RWK57" s="1"/>
      <c r="RWM57" s="1"/>
      <c r="RWO57" s="1"/>
      <c r="RWQ57" s="1"/>
      <c r="RWS57" s="1"/>
      <c r="RWU57" s="1"/>
      <c r="RWW57" s="1"/>
      <c r="RWY57" s="1"/>
      <c r="RXA57" s="1"/>
      <c r="RXC57" s="1"/>
      <c r="RXE57" s="1"/>
      <c r="RXG57" s="1"/>
      <c r="RXI57" s="1"/>
      <c r="RXK57" s="1"/>
      <c r="RXM57" s="1"/>
      <c r="RXO57" s="1"/>
      <c r="RXQ57" s="1"/>
      <c r="RXS57" s="1"/>
      <c r="RXU57" s="1"/>
      <c r="RXW57" s="1"/>
      <c r="RXY57" s="1"/>
      <c r="RYA57" s="1"/>
      <c r="RYC57" s="1"/>
      <c r="RYE57" s="1"/>
      <c r="RYG57" s="1"/>
      <c r="RYI57" s="1"/>
      <c r="RYK57" s="1"/>
      <c r="RYM57" s="1"/>
      <c r="RYO57" s="1"/>
      <c r="RYQ57" s="1"/>
      <c r="RYS57" s="1"/>
      <c r="RYU57" s="1"/>
      <c r="RYW57" s="1"/>
      <c r="RYY57" s="1"/>
      <c r="RZA57" s="1"/>
      <c r="RZC57" s="1"/>
      <c r="RZE57" s="1"/>
      <c r="RZG57" s="1"/>
      <c r="RZI57" s="1"/>
      <c r="RZK57" s="1"/>
      <c r="RZM57" s="1"/>
      <c r="RZO57" s="1"/>
      <c r="RZQ57" s="1"/>
      <c r="RZS57" s="1"/>
      <c r="RZU57" s="1"/>
      <c r="RZW57" s="1"/>
      <c r="RZY57" s="1"/>
      <c r="SAA57" s="1"/>
      <c r="SAC57" s="1"/>
      <c r="SAE57" s="1"/>
      <c r="SAG57" s="1"/>
      <c r="SAI57" s="1"/>
      <c r="SAK57" s="1"/>
      <c r="SAM57" s="1"/>
      <c r="SAO57" s="1"/>
      <c r="SAQ57" s="1"/>
      <c r="SAS57" s="1"/>
      <c r="SAU57" s="1"/>
      <c r="SAW57" s="1"/>
      <c r="SAY57" s="1"/>
      <c r="SBA57" s="1"/>
      <c r="SBC57" s="1"/>
      <c r="SBE57" s="1"/>
      <c r="SBG57" s="1"/>
      <c r="SBI57" s="1"/>
      <c r="SBK57" s="1"/>
      <c r="SBM57" s="1"/>
      <c r="SBO57" s="1"/>
      <c r="SBQ57" s="1"/>
      <c r="SBS57" s="1"/>
      <c r="SBU57" s="1"/>
      <c r="SBW57" s="1"/>
      <c r="SBY57" s="1"/>
      <c r="SCA57" s="1"/>
      <c r="SCC57" s="1"/>
      <c r="SCE57" s="1"/>
      <c r="SCG57" s="1"/>
      <c r="SCI57" s="1"/>
      <c r="SCK57" s="1"/>
      <c r="SCM57" s="1"/>
      <c r="SCO57" s="1"/>
      <c r="SCQ57" s="1"/>
      <c r="SCS57" s="1"/>
      <c r="SCU57" s="1"/>
      <c r="SCW57" s="1"/>
      <c r="SCY57" s="1"/>
      <c r="SDA57" s="1"/>
      <c r="SDC57" s="1"/>
      <c r="SDE57" s="1"/>
      <c r="SDG57" s="1"/>
      <c r="SDI57" s="1"/>
      <c r="SDK57" s="1"/>
      <c r="SDM57" s="1"/>
      <c r="SDO57" s="1"/>
      <c r="SDQ57" s="1"/>
      <c r="SDS57" s="1"/>
      <c r="SDU57" s="1"/>
      <c r="SDW57" s="1"/>
      <c r="SDY57" s="1"/>
      <c r="SEA57" s="1"/>
      <c r="SEC57" s="1"/>
      <c r="SEE57" s="1"/>
      <c r="SEG57" s="1"/>
      <c r="SEI57" s="1"/>
      <c r="SEK57" s="1"/>
      <c r="SEM57" s="1"/>
      <c r="SEO57" s="1"/>
      <c r="SEQ57" s="1"/>
      <c r="SES57" s="1"/>
      <c r="SEU57" s="1"/>
      <c r="SEW57" s="1"/>
      <c r="SEY57" s="1"/>
      <c r="SFA57" s="1"/>
      <c r="SFC57" s="1"/>
      <c r="SFE57" s="1"/>
      <c r="SFG57" s="1"/>
      <c r="SFI57" s="1"/>
      <c r="SFK57" s="1"/>
      <c r="SFM57" s="1"/>
      <c r="SFO57" s="1"/>
      <c r="SFQ57" s="1"/>
      <c r="SFS57" s="1"/>
      <c r="SFU57" s="1"/>
      <c r="SFW57" s="1"/>
      <c r="SFY57" s="1"/>
      <c r="SGA57" s="1"/>
      <c r="SGC57" s="1"/>
      <c r="SGE57" s="1"/>
      <c r="SGG57" s="1"/>
      <c r="SGI57" s="1"/>
      <c r="SGK57" s="1"/>
      <c r="SGM57" s="1"/>
      <c r="SGO57" s="1"/>
      <c r="SGQ57" s="1"/>
      <c r="SGS57" s="1"/>
      <c r="SGU57" s="1"/>
      <c r="SGW57" s="1"/>
      <c r="SGY57" s="1"/>
      <c r="SHA57" s="1"/>
      <c r="SHC57" s="1"/>
      <c r="SHE57" s="1"/>
      <c r="SHG57" s="1"/>
      <c r="SHI57" s="1"/>
      <c r="SHK57" s="1"/>
      <c r="SHM57" s="1"/>
      <c r="SHO57" s="1"/>
      <c r="SHQ57" s="1"/>
      <c r="SHS57" s="1"/>
      <c r="SHU57" s="1"/>
      <c r="SHW57" s="1"/>
      <c r="SHY57" s="1"/>
      <c r="SIA57" s="1"/>
      <c r="SIC57" s="1"/>
      <c r="SIE57" s="1"/>
      <c r="SIG57" s="1"/>
      <c r="SII57" s="1"/>
      <c r="SIK57" s="1"/>
      <c r="SIM57" s="1"/>
      <c r="SIO57" s="1"/>
      <c r="SIQ57" s="1"/>
      <c r="SIS57" s="1"/>
      <c r="SIU57" s="1"/>
      <c r="SIW57" s="1"/>
      <c r="SIY57" s="1"/>
      <c r="SJA57" s="1"/>
      <c r="SJC57" s="1"/>
      <c r="SJE57" s="1"/>
      <c r="SJG57" s="1"/>
      <c r="SJI57" s="1"/>
      <c r="SJK57" s="1"/>
      <c r="SJM57" s="1"/>
      <c r="SJO57" s="1"/>
      <c r="SJQ57" s="1"/>
      <c r="SJS57" s="1"/>
      <c r="SJU57" s="1"/>
      <c r="SJW57" s="1"/>
      <c r="SJY57" s="1"/>
      <c r="SKA57" s="1"/>
      <c r="SKC57" s="1"/>
      <c r="SKE57" s="1"/>
      <c r="SKG57" s="1"/>
      <c r="SKI57" s="1"/>
      <c r="SKK57" s="1"/>
      <c r="SKM57" s="1"/>
      <c r="SKO57" s="1"/>
      <c r="SKQ57" s="1"/>
      <c r="SKS57" s="1"/>
      <c r="SKU57" s="1"/>
      <c r="SKW57" s="1"/>
      <c r="SKY57" s="1"/>
      <c r="SLA57" s="1"/>
      <c r="SLC57" s="1"/>
      <c r="SLE57" s="1"/>
      <c r="SLG57" s="1"/>
      <c r="SLI57" s="1"/>
      <c r="SLK57" s="1"/>
      <c r="SLM57" s="1"/>
      <c r="SLO57" s="1"/>
      <c r="SLQ57" s="1"/>
      <c r="SLS57" s="1"/>
      <c r="SLU57" s="1"/>
      <c r="SLW57" s="1"/>
      <c r="SLY57" s="1"/>
      <c r="SMA57" s="1"/>
      <c r="SMC57" s="1"/>
      <c r="SME57" s="1"/>
      <c r="SMG57" s="1"/>
      <c r="SMI57" s="1"/>
      <c r="SMK57" s="1"/>
      <c r="SMM57" s="1"/>
      <c r="SMO57" s="1"/>
      <c r="SMQ57" s="1"/>
      <c r="SMS57" s="1"/>
      <c r="SMU57" s="1"/>
      <c r="SMW57" s="1"/>
      <c r="SMY57" s="1"/>
      <c r="SNA57" s="1"/>
      <c r="SNC57" s="1"/>
      <c r="SNE57" s="1"/>
      <c r="SNG57" s="1"/>
      <c r="SNI57" s="1"/>
      <c r="SNK57" s="1"/>
      <c r="SNM57" s="1"/>
      <c r="SNO57" s="1"/>
      <c r="SNQ57" s="1"/>
      <c r="SNS57" s="1"/>
      <c r="SNU57" s="1"/>
      <c r="SNW57" s="1"/>
      <c r="SNY57" s="1"/>
      <c r="SOA57" s="1"/>
      <c r="SOC57" s="1"/>
      <c r="SOE57" s="1"/>
      <c r="SOG57" s="1"/>
      <c r="SOI57" s="1"/>
      <c r="SOK57" s="1"/>
      <c r="SOM57" s="1"/>
      <c r="SOO57" s="1"/>
      <c r="SOQ57" s="1"/>
      <c r="SOS57" s="1"/>
      <c r="SOU57" s="1"/>
      <c r="SOW57" s="1"/>
      <c r="SOY57" s="1"/>
      <c r="SPA57" s="1"/>
      <c r="SPC57" s="1"/>
      <c r="SPE57" s="1"/>
      <c r="SPG57" s="1"/>
      <c r="SPI57" s="1"/>
      <c r="SPK57" s="1"/>
      <c r="SPM57" s="1"/>
      <c r="SPO57" s="1"/>
      <c r="SPQ57" s="1"/>
      <c r="SPS57" s="1"/>
      <c r="SPU57" s="1"/>
      <c r="SPW57" s="1"/>
      <c r="SPY57" s="1"/>
      <c r="SQA57" s="1"/>
      <c r="SQC57" s="1"/>
      <c r="SQE57" s="1"/>
      <c r="SQG57" s="1"/>
      <c r="SQI57" s="1"/>
      <c r="SQK57" s="1"/>
      <c r="SQM57" s="1"/>
      <c r="SQO57" s="1"/>
      <c r="SQQ57" s="1"/>
      <c r="SQS57" s="1"/>
      <c r="SQU57" s="1"/>
      <c r="SQW57" s="1"/>
      <c r="SQY57" s="1"/>
      <c r="SRA57" s="1"/>
      <c r="SRC57" s="1"/>
      <c r="SRE57" s="1"/>
      <c r="SRG57" s="1"/>
      <c r="SRI57" s="1"/>
      <c r="SRK57" s="1"/>
      <c r="SRM57" s="1"/>
      <c r="SRO57" s="1"/>
      <c r="SRQ57" s="1"/>
      <c r="SRS57" s="1"/>
      <c r="SRU57" s="1"/>
      <c r="SRW57" s="1"/>
      <c r="SRY57" s="1"/>
      <c r="SSA57" s="1"/>
      <c r="SSC57" s="1"/>
      <c r="SSE57" s="1"/>
      <c r="SSG57" s="1"/>
      <c r="SSI57" s="1"/>
      <c r="SSK57" s="1"/>
      <c r="SSM57" s="1"/>
      <c r="SSO57" s="1"/>
      <c r="SSQ57" s="1"/>
      <c r="SSS57" s="1"/>
      <c r="SSU57" s="1"/>
      <c r="SSW57" s="1"/>
      <c r="SSY57" s="1"/>
      <c r="STA57" s="1"/>
      <c r="STC57" s="1"/>
      <c r="STE57" s="1"/>
      <c r="STG57" s="1"/>
      <c r="STI57" s="1"/>
      <c r="STK57" s="1"/>
      <c r="STM57" s="1"/>
      <c r="STO57" s="1"/>
      <c r="STQ57" s="1"/>
      <c r="STS57" s="1"/>
      <c r="STU57" s="1"/>
      <c r="STW57" s="1"/>
      <c r="STY57" s="1"/>
      <c r="SUA57" s="1"/>
      <c r="SUC57" s="1"/>
      <c r="SUE57" s="1"/>
      <c r="SUG57" s="1"/>
      <c r="SUI57" s="1"/>
      <c r="SUK57" s="1"/>
      <c r="SUM57" s="1"/>
      <c r="SUO57" s="1"/>
      <c r="SUQ57" s="1"/>
      <c r="SUS57" s="1"/>
      <c r="SUU57" s="1"/>
      <c r="SUW57" s="1"/>
      <c r="SUY57" s="1"/>
      <c r="SVA57" s="1"/>
      <c r="SVC57" s="1"/>
      <c r="SVE57" s="1"/>
      <c r="SVG57" s="1"/>
      <c r="SVI57" s="1"/>
      <c r="SVK57" s="1"/>
      <c r="SVM57" s="1"/>
      <c r="SVO57" s="1"/>
      <c r="SVQ57" s="1"/>
      <c r="SVS57" s="1"/>
      <c r="SVU57" s="1"/>
      <c r="SVW57" s="1"/>
      <c r="SVY57" s="1"/>
      <c r="SWA57" s="1"/>
      <c r="SWC57" s="1"/>
      <c r="SWE57" s="1"/>
      <c r="SWG57" s="1"/>
      <c r="SWI57" s="1"/>
      <c r="SWK57" s="1"/>
      <c r="SWM57" s="1"/>
      <c r="SWO57" s="1"/>
      <c r="SWQ57" s="1"/>
      <c r="SWS57" s="1"/>
      <c r="SWU57" s="1"/>
      <c r="SWW57" s="1"/>
      <c r="SWY57" s="1"/>
      <c r="SXA57" s="1"/>
      <c r="SXC57" s="1"/>
      <c r="SXE57" s="1"/>
      <c r="SXG57" s="1"/>
      <c r="SXI57" s="1"/>
      <c r="SXK57" s="1"/>
      <c r="SXM57" s="1"/>
      <c r="SXO57" s="1"/>
      <c r="SXQ57" s="1"/>
      <c r="SXS57" s="1"/>
      <c r="SXU57" s="1"/>
      <c r="SXW57" s="1"/>
      <c r="SXY57" s="1"/>
      <c r="SYA57" s="1"/>
      <c r="SYC57" s="1"/>
      <c r="SYE57" s="1"/>
      <c r="SYG57" s="1"/>
      <c r="SYI57" s="1"/>
      <c r="SYK57" s="1"/>
      <c r="SYM57" s="1"/>
      <c r="SYO57" s="1"/>
      <c r="SYQ57" s="1"/>
      <c r="SYS57" s="1"/>
      <c r="SYU57" s="1"/>
      <c r="SYW57" s="1"/>
      <c r="SYY57" s="1"/>
      <c r="SZA57" s="1"/>
      <c r="SZC57" s="1"/>
      <c r="SZE57" s="1"/>
      <c r="SZG57" s="1"/>
      <c r="SZI57" s="1"/>
      <c r="SZK57" s="1"/>
      <c r="SZM57" s="1"/>
      <c r="SZO57" s="1"/>
      <c r="SZQ57" s="1"/>
      <c r="SZS57" s="1"/>
      <c r="SZU57" s="1"/>
      <c r="SZW57" s="1"/>
      <c r="SZY57" s="1"/>
      <c r="TAA57" s="1"/>
      <c r="TAC57" s="1"/>
      <c r="TAE57" s="1"/>
      <c r="TAG57" s="1"/>
      <c r="TAI57" s="1"/>
      <c r="TAK57" s="1"/>
      <c r="TAM57" s="1"/>
      <c r="TAO57" s="1"/>
      <c r="TAQ57" s="1"/>
      <c r="TAS57" s="1"/>
      <c r="TAU57" s="1"/>
      <c r="TAW57" s="1"/>
      <c r="TAY57" s="1"/>
      <c r="TBA57" s="1"/>
      <c r="TBC57" s="1"/>
      <c r="TBE57" s="1"/>
      <c r="TBG57" s="1"/>
      <c r="TBI57" s="1"/>
      <c r="TBK57" s="1"/>
      <c r="TBM57" s="1"/>
      <c r="TBO57" s="1"/>
      <c r="TBQ57" s="1"/>
      <c r="TBS57" s="1"/>
      <c r="TBU57" s="1"/>
      <c r="TBW57" s="1"/>
      <c r="TBY57" s="1"/>
      <c r="TCA57" s="1"/>
      <c r="TCC57" s="1"/>
      <c r="TCE57" s="1"/>
      <c r="TCG57" s="1"/>
      <c r="TCI57" s="1"/>
      <c r="TCK57" s="1"/>
      <c r="TCM57" s="1"/>
      <c r="TCO57" s="1"/>
      <c r="TCQ57" s="1"/>
      <c r="TCS57" s="1"/>
      <c r="TCU57" s="1"/>
      <c r="TCW57" s="1"/>
      <c r="TCY57" s="1"/>
      <c r="TDA57" s="1"/>
      <c r="TDC57" s="1"/>
      <c r="TDE57" s="1"/>
      <c r="TDG57" s="1"/>
      <c r="TDI57" s="1"/>
      <c r="TDK57" s="1"/>
      <c r="TDM57" s="1"/>
      <c r="TDO57" s="1"/>
      <c r="TDQ57" s="1"/>
      <c r="TDS57" s="1"/>
      <c r="TDU57" s="1"/>
      <c r="TDW57" s="1"/>
      <c r="TDY57" s="1"/>
      <c r="TEA57" s="1"/>
      <c r="TEC57" s="1"/>
      <c r="TEE57" s="1"/>
      <c r="TEG57" s="1"/>
      <c r="TEI57" s="1"/>
      <c r="TEK57" s="1"/>
      <c r="TEM57" s="1"/>
      <c r="TEO57" s="1"/>
      <c r="TEQ57" s="1"/>
      <c r="TES57" s="1"/>
      <c r="TEU57" s="1"/>
      <c r="TEW57" s="1"/>
      <c r="TEY57" s="1"/>
      <c r="TFA57" s="1"/>
      <c r="TFC57" s="1"/>
      <c r="TFE57" s="1"/>
      <c r="TFG57" s="1"/>
      <c r="TFI57" s="1"/>
      <c r="TFK57" s="1"/>
      <c r="TFM57" s="1"/>
      <c r="TFO57" s="1"/>
      <c r="TFQ57" s="1"/>
      <c r="TFS57" s="1"/>
      <c r="TFU57" s="1"/>
      <c r="TFW57" s="1"/>
      <c r="TFY57" s="1"/>
      <c r="TGA57" s="1"/>
      <c r="TGC57" s="1"/>
      <c r="TGE57" s="1"/>
      <c r="TGG57" s="1"/>
      <c r="TGI57" s="1"/>
      <c r="TGK57" s="1"/>
      <c r="TGM57" s="1"/>
      <c r="TGO57" s="1"/>
      <c r="TGQ57" s="1"/>
      <c r="TGS57" s="1"/>
      <c r="TGU57" s="1"/>
      <c r="TGW57" s="1"/>
      <c r="TGY57" s="1"/>
      <c r="THA57" s="1"/>
      <c r="THC57" s="1"/>
      <c r="THE57" s="1"/>
      <c r="THG57" s="1"/>
      <c r="THI57" s="1"/>
      <c r="THK57" s="1"/>
      <c r="THM57" s="1"/>
      <c r="THO57" s="1"/>
      <c r="THQ57" s="1"/>
      <c r="THS57" s="1"/>
      <c r="THU57" s="1"/>
      <c r="THW57" s="1"/>
      <c r="THY57" s="1"/>
      <c r="TIA57" s="1"/>
      <c r="TIC57" s="1"/>
      <c r="TIE57" s="1"/>
      <c r="TIG57" s="1"/>
      <c r="TII57" s="1"/>
      <c r="TIK57" s="1"/>
      <c r="TIM57" s="1"/>
      <c r="TIO57" s="1"/>
      <c r="TIQ57" s="1"/>
      <c r="TIS57" s="1"/>
      <c r="TIU57" s="1"/>
      <c r="TIW57" s="1"/>
      <c r="TIY57" s="1"/>
      <c r="TJA57" s="1"/>
      <c r="TJC57" s="1"/>
      <c r="TJE57" s="1"/>
      <c r="TJG57" s="1"/>
      <c r="TJI57" s="1"/>
      <c r="TJK57" s="1"/>
      <c r="TJM57" s="1"/>
      <c r="TJO57" s="1"/>
      <c r="TJQ57" s="1"/>
      <c r="TJS57" s="1"/>
      <c r="TJU57" s="1"/>
      <c r="TJW57" s="1"/>
      <c r="TJY57" s="1"/>
      <c r="TKA57" s="1"/>
      <c r="TKC57" s="1"/>
      <c r="TKE57" s="1"/>
      <c r="TKG57" s="1"/>
      <c r="TKI57" s="1"/>
      <c r="TKK57" s="1"/>
      <c r="TKM57" s="1"/>
      <c r="TKO57" s="1"/>
      <c r="TKQ57" s="1"/>
      <c r="TKS57" s="1"/>
      <c r="TKU57" s="1"/>
      <c r="TKW57" s="1"/>
      <c r="TKY57" s="1"/>
      <c r="TLA57" s="1"/>
      <c r="TLC57" s="1"/>
      <c r="TLE57" s="1"/>
      <c r="TLG57" s="1"/>
      <c r="TLI57" s="1"/>
      <c r="TLK57" s="1"/>
      <c r="TLM57" s="1"/>
      <c r="TLO57" s="1"/>
      <c r="TLQ57" s="1"/>
      <c r="TLS57" s="1"/>
      <c r="TLU57" s="1"/>
      <c r="TLW57" s="1"/>
      <c r="TLY57" s="1"/>
      <c r="TMA57" s="1"/>
      <c r="TMC57" s="1"/>
      <c r="TME57" s="1"/>
      <c r="TMG57" s="1"/>
      <c r="TMI57" s="1"/>
      <c r="TMK57" s="1"/>
      <c r="TMM57" s="1"/>
      <c r="TMO57" s="1"/>
      <c r="TMQ57" s="1"/>
      <c r="TMS57" s="1"/>
      <c r="TMU57" s="1"/>
      <c r="TMW57" s="1"/>
      <c r="TMY57" s="1"/>
      <c r="TNA57" s="1"/>
      <c r="TNC57" s="1"/>
      <c r="TNE57" s="1"/>
      <c r="TNG57" s="1"/>
      <c r="TNI57" s="1"/>
      <c r="TNK57" s="1"/>
      <c r="TNM57" s="1"/>
      <c r="TNO57" s="1"/>
      <c r="TNQ57" s="1"/>
      <c r="TNS57" s="1"/>
      <c r="TNU57" s="1"/>
      <c r="TNW57" s="1"/>
      <c r="TNY57" s="1"/>
      <c r="TOA57" s="1"/>
      <c r="TOC57" s="1"/>
      <c r="TOE57" s="1"/>
      <c r="TOG57" s="1"/>
      <c r="TOI57" s="1"/>
      <c r="TOK57" s="1"/>
      <c r="TOM57" s="1"/>
      <c r="TOO57" s="1"/>
      <c r="TOQ57" s="1"/>
      <c r="TOS57" s="1"/>
      <c r="TOU57" s="1"/>
      <c r="TOW57" s="1"/>
      <c r="TOY57" s="1"/>
      <c r="TPA57" s="1"/>
      <c r="TPC57" s="1"/>
      <c r="TPE57" s="1"/>
      <c r="TPG57" s="1"/>
      <c r="TPI57" s="1"/>
      <c r="TPK57" s="1"/>
      <c r="TPM57" s="1"/>
      <c r="TPO57" s="1"/>
      <c r="TPQ57" s="1"/>
      <c r="TPS57" s="1"/>
      <c r="TPU57" s="1"/>
      <c r="TPW57" s="1"/>
      <c r="TPY57" s="1"/>
      <c r="TQA57" s="1"/>
      <c r="TQC57" s="1"/>
      <c r="TQE57" s="1"/>
      <c r="TQG57" s="1"/>
      <c r="TQI57" s="1"/>
      <c r="TQK57" s="1"/>
      <c r="TQM57" s="1"/>
      <c r="TQO57" s="1"/>
      <c r="TQQ57" s="1"/>
      <c r="TQS57" s="1"/>
      <c r="TQU57" s="1"/>
      <c r="TQW57" s="1"/>
      <c r="TQY57" s="1"/>
      <c r="TRA57" s="1"/>
      <c r="TRC57" s="1"/>
      <c r="TRE57" s="1"/>
      <c r="TRG57" s="1"/>
      <c r="TRI57" s="1"/>
      <c r="TRK57" s="1"/>
      <c r="TRM57" s="1"/>
      <c r="TRO57" s="1"/>
      <c r="TRQ57" s="1"/>
      <c r="TRS57" s="1"/>
      <c r="TRU57" s="1"/>
      <c r="TRW57" s="1"/>
      <c r="TRY57" s="1"/>
      <c r="TSA57" s="1"/>
      <c r="TSC57" s="1"/>
      <c r="TSE57" s="1"/>
      <c r="TSG57" s="1"/>
      <c r="TSI57" s="1"/>
      <c r="TSK57" s="1"/>
      <c r="TSM57" s="1"/>
      <c r="TSO57" s="1"/>
      <c r="TSQ57" s="1"/>
      <c r="TSS57" s="1"/>
      <c r="TSU57" s="1"/>
      <c r="TSW57" s="1"/>
      <c r="TSY57" s="1"/>
      <c r="TTA57" s="1"/>
      <c r="TTC57" s="1"/>
      <c r="TTE57" s="1"/>
      <c r="TTG57" s="1"/>
      <c r="TTI57" s="1"/>
      <c r="TTK57" s="1"/>
      <c r="TTM57" s="1"/>
      <c r="TTO57" s="1"/>
      <c r="TTQ57" s="1"/>
      <c r="TTS57" s="1"/>
      <c r="TTU57" s="1"/>
      <c r="TTW57" s="1"/>
      <c r="TTY57" s="1"/>
      <c r="TUA57" s="1"/>
      <c r="TUC57" s="1"/>
      <c r="TUE57" s="1"/>
      <c r="TUG57" s="1"/>
      <c r="TUI57" s="1"/>
      <c r="TUK57" s="1"/>
      <c r="TUM57" s="1"/>
      <c r="TUO57" s="1"/>
      <c r="TUQ57" s="1"/>
      <c r="TUS57" s="1"/>
      <c r="TUU57" s="1"/>
      <c r="TUW57" s="1"/>
      <c r="TUY57" s="1"/>
      <c r="TVA57" s="1"/>
      <c r="TVC57" s="1"/>
      <c r="TVE57" s="1"/>
      <c r="TVG57" s="1"/>
      <c r="TVI57" s="1"/>
      <c r="TVK57" s="1"/>
      <c r="TVM57" s="1"/>
      <c r="TVO57" s="1"/>
      <c r="TVQ57" s="1"/>
      <c r="TVS57" s="1"/>
      <c r="TVU57" s="1"/>
      <c r="TVW57" s="1"/>
      <c r="TVY57" s="1"/>
      <c r="TWA57" s="1"/>
      <c r="TWC57" s="1"/>
      <c r="TWE57" s="1"/>
      <c r="TWG57" s="1"/>
      <c r="TWI57" s="1"/>
      <c r="TWK57" s="1"/>
      <c r="TWM57" s="1"/>
      <c r="TWO57" s="1"/>
      <c r="TWQ57" s="1"/>
      <c r="TWS57" s="1"/>
      <c r="TWU57" s="1"/>
      <c r="TWW57" s="1"/>
      <c r="TWY57" s="1"/>
      <c r="TXA57" s="1"/>
      <c r="TXC57" s="1"/>
      <c r="TXE57" s="1"/>
      <c r="TXG57" s="1"/>
      <c r="TXI57" s="1"/>
      <c r="TXK57" s="1"/>
      <c r="TXM57" s="1"/>
      <c r="TXO57" s="1"/>
      <c r="TXQ57" s="1"/>
      <c r="TXS57" s="1"/>
      <c r="TXU57" s="1"/>
      <c r="TXW57" s="1"/>
      <c r="TXY57" s="1"/>
      <c r="TYA57" s="1"/>
      <c r="TYC57" s="1"/>
      <c r="TYE57" s="1"/>
      <c r="TYG57" s="1"/>
      <c r="TYI57" s="1"/>
      <c r="TYK57" s="1"/>
      <c r="TYM57" s="1"/>
      <c r="TYO57" s="1"/>
      <c r="TYQ57" s="1"/>
      <c r="TYS57" s="1"/>
      <c r="TYU57" s="1"/>
      <c r="TYW57" s="1"/>
      <c r="TYY57" s="1"/>
      <c r="TZA57" s="1"/>
      <c r="TZC57" s="1"/>
      <c r="TZE57" s="1"/>
      <c r="TZG57" s="1"/>
      <c r="TZI57" s="1"/>
      <c r="TZK57" s="1"/>
      <c r="TZM57" s="1"/>
      <c r="TZO57" s="1"/>
      <c r="TZQ57" s="1"/>
      <c r="TZS57" s="1"/>
      <c r="TZU57" s="1"/>
      <c r="TZW57" s="1"/>
      <c r="TZY57" s="1"/>
      <c r="UAA57" s="1"/>
      <c r="UAC57" s="1"/>
      <c r="UAE57" s="1"/>
      <c r="UAG57" s="1"/>
      <c r="UAI57" s="1"/>
      <c r="UAK57" s="1"/>
      <c r="UAM57" s="1"/>
      <c r="UAO57" s="1"/>
      <c r="UAQ57" s="1"/>
      <c r="UAS57" s="1"/>
      <c r="UAU57" s="1"/>
      <c r="UAW57" s="1"/>
      <c r="UAY57" s="1"/>
      <c r="UBA57" s="1"/>
      <c r="UBC57" s="1"/>
      <c r="UBE57" s="1"/>
      <c r="UBG57" s="1"/>
      <c r="UBI57" s="1"/>
      <c r="UBK57" s="1"/>
      <c r="UBM57" s="1"/>
      <c r="UBO57" s="1"/>
      <c r="UBQ57" s="1"/>
      <c r="UBS57" s="1"/>
      <c r="UBU57" s="1"/>
      <c r="UBW57" s="1"/>
      <c r="UBY57" s="1"/>
      <c r="UCA57" s="1"/>
      <c r="UCC57" s="1"/>
      <c r="UCE57" s="1"/>
      <c r="UCG57" s="1"/>
      <c r="UCI57" s="1"/>
      <c r="UCK57" s="1"/>
      <c r="UCM57" s="1"/>
      <c r="UCO57" s="1"/>
      <c r="UCQ57" s="1"/>
      <c r="UCS57" s="1"/>
      <c r="UCU57" s="1"/>
      <c r="UCW57" s="1"/>
      <c r="UCY57" s="1"/>
      <c r="UDA57" s="1"/>
      <c r="UDC57" s="1"/>
      <c r="UDE57" s="1"/>
      <c r="UDG57" s="1"/>
      <c r="UDI57" s="1"/>
      <c r="UDK57" s="1"/>
      <c r="UDM57" s="1"/>
      <c r="UDO57" s="1"/>
      <c r="UDQ57" s="1"/>
      <c r="UDS57" s="1"/>
      <c r="UDU57" s="1"/>
      <c r="UDW57" s="1"/>
      <c r="UDY57" s="1"/>
      <c r="UEA57" s="1"/>
      <c r="UEC57" s="1"/>
      <c r="UEE57" s="1"/>
      <c r="UEG57" s="1"/>
      <c r="UEI57" s="1"/>
      <c r="UEK57" s="1"/>
      <c r="UEM57" s="1"/>
      <c r="UEO57" s="1"/>
      <c r="UEQ57" s="1"/>
      <c r="UES57" s="1"/>
      <c r="UEU57" s="1"/>
      <c r="UEW57" s="1"/>
      <c r="UEY57" s="1"/>
      <c r="UFA57" s="1"/>
      <c r="UFC57" s="1"/>
      <c r="UFE57" s="1"/>
      <c r="UFG57" s="1"/>
      <c r="UFI57" s="1"/>
      <c r="UFK57" s="1"/>
      <c r="UFM57" s="1"/>
      <c r="UFO57" s="1"/>
      <c r="UFQ57" s="1"/>
      <c r="UFS57" s="1"/>
      <c r="UFU57" s="1"/>
      <c r="UFW57" s="1"/>
      <c r="UFY57" s="1"/>
      <c r="UGA57" s="1"/>
      <c r="UGC57" s="1"/>
      <c r="UGE57" s="1"/>
      <c r="UGG57" s="1"/>
      <c r="UGI57" s="1"/>
      <c r="UGK57" s="1"/>
      <c r="UGM57" s="1"/>
      <c r="UGO57" s="1"/>
      <c r="UGQ57" s="1"/>
      <c r="UGS57" s="1"/>
      <c r="UGU57" s="1"/>
      <c r="UGW57" s="1"/>
      <c r="UGY57" s="1"/>
      <c r="UHA57" s="1"/>
      <c r="UHC57" s="1"/>
      <c r="UHE57" s="1"/>
      <c r="UHG57" s="1"/>
      <c r="UHI57" s="1"/>
      <c r="UHK57" s="1"/>
      <c r="UHM57" s="1"/>
      <c r="UHO57" s="1"/>
      <c r="UHQ57" s="1"/>
      <c r="UHS57" s="1"/>
      <c r="UHU57" s="1"/>
      <c r="UHW57" s="1"/>
      <c r="UHY57" s="1"/>
      <c r="UIA57" s="1"/>
      <c r="UIC57" s="1"/>
      <c r="UIE57" s="1"/>
      <c r="UIG57" s="1"/>
      <c r="UII57" s="1"/>
      <c r="UIK57" s="1"/>
      <c r="UIM57" s="1"/>
      <c r="UIO57" s="1"/>
      <c r="UIQ57" s="1"/>
      <c r="UIS57" s="1"/>
      <c r="UIU57" s="1"/>
      <c r="UIW57" s="1"/>
      <c r="UIY57" s="1"/>
      <c r="UJA57" s="1"/>
      <c r="UJC57" s="1"/>
      <c r="UJE57" s="1"/>
      <c r="UJG57" s="1"/>
      <c r="UJI57" s="1"/>
      <c r="UJK57" s="1"/>
      <c r="UJM57" s="1"/>
      <c r="UJO57" s="1"/>
      <c r="UJQ57" s="1"/>
      <c r="UJS57" s="1"/>
      <c r="UJU57" s="1"/>
      <c r="UJW57" s="1"/>
      <c r="UJY57" s="1"/>
      <c r="UKA57" s="1"/>
      <c r="UKC57" s="1"/>
      <c r="UKE57" s="1"/>
      <c r="UKG57" s="1"/>
      <c r="UKI57" s="1"/>
      <c r="UKK57" s="1"/>
      <c r="UKM57" s="1"/>
      <c r="UKO57" s="1"/>
      <c r="UKQ57" s="1"/>
      <c r="UKS57" s="1"/>
      <c r="UKU57" s="1"/>
      <c r="UKW57" s="1"/>
      <c r="UKY57" s="1"/>
      <c r="ULA57" s="1"/>
      <c r="ULC57" s="1"/>
      <c r="ULE57" s="1"/>
      <c r="ULG57" s="1"/>
      <c r="ULI57" s="1"/>
      <c r="ULK57" s="1"/>
      <c r="ULM57" s="1"/>
      <c r="ULO57" s="1"/>
      <c r="ULQ57" s="1"/>
      <c r="ULS57" s="1"/>
      <c r="ULU57" s="1"/>
      <c r="ULW57" s="1"/>
      <c r="ULY57" s="1"/>
      <c r="UMA57" s="1"/>
      <c r="UMC57" s="1"/>
      <c r="UME57" s="1"/>
      <c r="UMG57" s="1"/>
      <c r="UMI57" s="1"/>
      <c r="UMK57" s="1"/>
      <c r="UMM57" s="1"/>
      <c r="UMO57" s="1"/>
      <c r="UMQ57" s="1"/>
      <c r="UMS57" s="1"/>
      <c r="UMU57" s="1"/>
      <c r="UMW57" s="1"/>
      <c r="UMY57" s="1"/>
      <c r="UNA57" s="1"/>
      <c r="UNC57" s="1"/>
      <c r="UNE57" s="1"/>
      <c r="UNG57" s="1"/>
      <c r="UNI57" s="1"/>
      <c r="UNK57" s="1"/>
      <c r="UNM57" s="1"/>
      <c r="UNO57" s="1"/>
      <c r="UNQ57" s="1"/>
      <c r="UNS57" s="1"/>
      <c r="UNU57" s="1"/>
      <c r="UNW57" s="1"/>
      <c r="UNY57" s="1"/>
      <c r="UOA57" s="1"/>
      <c r="UOC57" s="1"/>
      <c r="UOE57" s="1"/>
      <c r="UOG57" s="1"/>
      <c r="UOI57" s="1"/>
      <c r="UOK57" s="1"/>
      <c r="UOM57" s="1"/>
      <c r="UOO57" s="1"/>
      <c r="UOQ57" s="1"/>
      <c r="UOS57" s="1"/>
      <c r="UOU57" s="1"/>
      <c r="UOW57" s="1"/>
      <c r="UOY57" s="1"/>
      <c r="UPA57" s="1"/>
      <c r="UPC57" s="1"/>
      <c r="UPE57" s="1"/>
      <c r="UPG57" s="1"/>
      <c r="UPI57" s="1"/>
      <c r="UPK57" s="1"/>
      <c r="UPM57" s="1"/>
      <c r="UPO57" s="1"/>
      <c r="UPQ57" s="1"/>
      <c r="UPS57" s="1"/>
      <c r="UPU57" s="1"/>
      <c r="UPW57" s="1"/>
      <c r="UPY57" s="1"/>
      <c r="UQA57" s="1"/>
      <c r="UQC57" s="1"/>
      <c r="UQE57" s="1"/>
      <c r="UQG57" s="1"/>
      <c r="UQI57" s="1"/>
      <c r="UQK57" s="1"/>
      <c r="UQM57" s="1"/>
      <c r="UQO57" s="1"/>
      <c r="UQQ57" s="1"/>
      <c r="UQS57" s="1"/>
      <c r="UQU57" s="1"/>
      <c r="UQW57" s="1"/>
      <c r="UQY57" s="1"/>
      <c r="URA57" s="1"/>
      <c r="URC57" s="1"/>
      <c r="URE57" s="1"/>
      <c r="URG57" s="1"/>
      <c r="URI57" s="1"/>
      <c r="URK57" s="1"/>
      <c r="URM57" s="1"/>
      <c r="URO57" s="1"/>
      <c r="URQ57" s="1"/>
      <c r="URS57" s="1"/>
      <c r="URU57" s="1"/>
      <c r="URW57" s="1"/>
      <c r="URY57" s="1"/>
      <c r="USA57" s="1"/>
      <c r="USC57" s="1"/>
      <c r="USE57" s="1"/>
      <c r="USG57" s="1"/>
      <c r="USI57" s="1"/>
      <c r="USK57" s="1"/>
      <c r="USM57" s="1"/>
      <c r="USO57" s="1"/>
      <c r="USQ57" s="1"/>
      <c r="USS57" s="1"/>
      <c r="USU57" s="1"/>
      <c r="USW57" s="1"/>
      <c r="USY57" s="1"/>
      <c r="UTA57" s="1"/>
      <c r="UTC57" s="1"/>
      <c r="UTE57" s="1"/>
      <c r="UTG57" s="1"/>
      <c r="UTI57" s="1"/>
      <c r="UTK57" s="1"/>
      <c r="UTM57" s="1"/>
      <c r="UTO57" s="1"/>
      <c r="UTQ57" s="1"/>
      <c r="UTS57" s="1"/>
      <c r="UTU57" s="1"/>
      <c r="UTW57" s="1"/>
      <c r="UTY57" s="1"/>
      <c r="UUA57" s="1"/>
      <c r="UUC57" s="1"/>
      <c r="UUE57" s="1"/>
      <c r="UUG57" s="1"/>
      <c r="UUI57" s="1"/>
      <c r="UUK57" s="1"/>
      <c r="UUM57" s="1"/>
      <c r="UUO57" s="1"/>
      <c r="UUQ57" s="1"/>
      <c r="UUS57" s="1"/>
      <c r="UUU57" s="1"/>
      <c r="UUW57" s="1"/>
      <c r="UUY57" s="1"/>
      <c r="UVA57" s="1"/>
      <c r="UVC57" s="1"/>
      <c r="UVE57" s="1"/>
      <c r="UVG57" s="1"/>
      <c r="UVI57" s="1"/>
      <c r="UVK57" s="1"/>
      <c r="UVM57" s="1"/>
      <c r="UVO57" s="1"/>
      <c r="UVQ57" s="1"/>
      <c r="UVS57" s="1"/>
      <c r="UVU57" s="1"/>
      <c r="UVW57" s="1"/>
      <c r="UVY57" s="1"/>
      <c r="UWA57" s="1"/>
      <c r="UWC57" s="1"/>
      <c r="UWE57" s="1"/>
      <c r="UWG57" s="1"/>
      <c r="UWI57" s="1"/>
      <c r="UWK57" s="1"/>
      <c r="UWM57" s="1"/>
      <c r="UWO57" s="1"/>
      <c r="UWQ57" s="1"/>
      <c r="UWS57" s="1"/>
      <c r="UWU57" s="1"/>
      <c r="UWW57" s="1"/>
      <c r="UWY57" s="1"/>
      <c r="UXA57" s="1"/>
      <c r="UXC57" s="1"/>
      <c r="UXE57" s="1"/>
      <c r="UXG57" s="1"/>
      <c r="UXI57" s="1"/>
      <c r="UXK57" s="1"/>
      <c r="UXM57" s="1"/>
      <c r="UXO57" s="1"/>
      <c r="UXQ57" s="1"/>
      <c r="UXS57" s="1"/>
      <c r="UXU57" s="1"/>
      <c r="UXW57" s="1"/>
      <c r="UXY57" s="1"/>
      <c r="UYA57" s="1"/>
      <c r="UYC57" s="1"/>
      <c r="UYE57" s="1"/>
      <c r="UYG57" s="1"/>
      <c r="UYI57" s="1"/>
      <c r="UYK57" s="1"/>
      <c r="UYM57" s="1"/>
      <c r="UYO57" s="1"/>
      <c r="UYQ57" s="1"/>
      <c r="UYS57" s="1"/>
      <c r="UYU57" s="1"/>
      <c r="UYW57" s="1"/>
      <c r="UYY57" s="1"/>
      <c r="UZA57" s="1"/>
      <c r="UZC57" s="1"/>
      <c r="UZE57" s="1"/>
      <c r="UZG57" s="1"/>
      <c r="UZI57" s="1"/>
      <c r="UZK57" s="1"/>
      <c r="UZM57" s="1"/>
      <c r="UZO57" s="1"/>
      <c r="UZQ57" s="1"/>
      <c r="UZS57" s="1"/>
      <c r="UZU57" s="1"/>
      <c r="UZW57" s="1"/>
      <c r="UZY57" s="1"/>
      <c r="VAA57" s="1"/>
      <c r="VAC57" s="1"/>
      <c r="VAE57" s="1"/>
      <c r="VAG57" s="1"/>
      <c r="VAI57" s="1"/>
      <c r="VAK57" s="1"/>
      <c r="VAM57" s="1"/>
      <c r="VAO57" s="1"/>
      <c r="VAQ57" s="1"/>
      <c r="VAS57" s="1"/>
      <c r="VAU57" s="1"/>
      <c r="VAW57" s="1"/>
      <c r="VAY57" s="1"/>
      <c r="VBA57" s="1"/>
      <c r="VBC57" s="1"/>
      <c r="VBE57" s="1"/>
      <c r="VBG57" s="1"/>
      <c r="VBI57" s="1"/>
      <c r="VBK57" s="1"/>
      <c r="VBM57" s="1"/>
      <c r="VBO57" s="1"/>
      <c r="VBQ57" s="1"/>
      <c r="VBS57" s="1"/>
      <c r="VBU57" s="1"/>
      <c r="VBW57" s="1"/>
      <c r="VBY57" s="1"/>
      <c r="VCA57" s="1"/>
      <c r="VCC57" s="1"/>
      <c r="VCE57" s="1"/>
      <c r="VCG57" s="1"/>
      <c r="VCI57" s="1"/>
      <c r="VCK57" s="1"/>
      <c r="VCM57" s="1"/>
      <c r="VCO57" s="1"/>
      <c r="VCQ57" s="1"/>
      <c r="VCS57" s="1"/>
      <c r="VCU57" s="1"/>
      <c r="VCW57" s="1"/>
      <c r="VCY57" s="1"/>
      <c r="VDA57" s="1"/>
      <c r="VDC57" s="1"/>
      <c r="VDE57" s="1"/>
      <c r="VDG57" s="1"/>
      <c r="VDI57" s="1"/>
      <c r="VDK57" s="1"/>
      <c r="VDM57" s="1"/>
      <c r="VDO57" s="1"/>
      <c r="VDQ57" s="1"/>
      <c r="VDS57" s="1"/>
      <c r="VDU57" s="1"/>
      <c r="VDW57" s="1"/>
      <c r="VDY57" s="1"/>
      <c r="VEA57" s="1"/>
      <c r="VEC57" s="1"/>
      <c r="VEE57" s="1"/>
      <c r="VEG57" s="1"/>
      <c r="VEI57" s="1"/>
      <c r="VEK57" s="1"/>
      <c r="VEM57" s="1"/>
      <c r="VEO57" s="1"/>
      <c r="VEQ57" s="1"/>
      <c r="VES57" s="1"/>
      <c r="VEU57" s="1"/>
      <c r="VEW57" s="1"/>
      <c r="VEY57" s="1"/>
      <c r="VFA57" s="1"/>
      <c r="VFC57" s="1"/>
      <c r="VFE57" s="1"/>
      <c r="VFG57" s="1"/>
      <c r="VFI57" s="1"/>
      <c r="VFK57" s="1"/>
      <c r="VFM57" s="1"/>
      <c r="VFO57" s="1"/>
      <c r="VFQ57" s="1"/>
      <c r="VFS57" s="1"/>
      <c r="VFU57" s="1"/>
      <c r="VFW57" s="1"/>
      <c r="VFY57" s="1"/>
      <c r="VGA57" s="1"/>
      <c r="VGC57" s="1"/>
      <c r="VGE57" s="1"/>
      <c r="VGG57" s="1"/>
      <c r="VGI57" s="1"/>
      <c r="VGK57" s="1"/>
      <c r="VGM57" s="1"/>
      <c r="VGO57" s="1"/>
      <c r="VGQ57" s="1"/>
      <c r="VGS57" s="1"/>
      <c r="VGU57" s="1"/>
      <c r="VGW57" s="1"/>
      <c r="VGY57" s="1"/>
      <c r="VHA57" s="1"/>
      <c r="VHC57" s="1"/>
      <c r="VHE57" s="1"/>
      <c r="VHG57" s="1"/>
      <c r="VHI57" s="1"/>
      <c r="VHK57" s="1"/>
      <c r="VHM57" s="1"/>
      <c r="VHO57" s="1"/>
      <c r="VHQ57" s="1"/>
      <c r="VHS57" s="1"/>
      <c r="VHU57" s="1"/>
      <c r="VHW57" s="1"/>
      <c r="VHY57" s="1"/>
      <c r="VIA57" s="1"/>
      <c r="VIC57" s="1"/>
      <c r="VIE57" s="1"/>
      <c r="VIG57" s="1"/>
      <c r="VII57" s="1"/>
      <c r="VIK57" s="1"/>
      <c r="VIM57" s="1"/>
      <c r="VIO57" s="1"/>
      <c r="VIQ57" s="1"/>
      <c r="VIS57" s="1"/>
      <c r="VIU57" s="1"/>
      <c r="VIW57" s="1"/>
      <c r="VIY57" s="1"/>
      <c r="VJA57" s="1"/>
      <c r="VJC57" s="1"/>
      <c r="VJE57" s="1"/>
      <c r="VJG57" s="1"/>
      <c r="VJI57" s="1"/>
      <c r="VJK57" s="1"/>
      <c r="VJM57" s="1"/>
      <c r="VJO57" s="1"/>
      <c r="VJQ57" s="1"/>
      <c r="VJS57" s="1"/>
      <c r="VJU57" s="1"/>
      <c r="VJW57" s="1"/>
      <c r="VJY57" s="1"/>
      <c r="VKA57" s="1"/>
      <c r="VKC57" s="1"/>
      <c r="VKE57" s="1"/>
      <c r="VKG57" s="1"/>
      <c r="VKI57" s="1"/>
      <c r="VKK57" s="1"/>
      <c r="VKM57" s="1"/>
      <c r="VKO57" s="1"/>
      <c r="VKQ57" s="1"/>
      <c r="VKS57" s="1"/>
      <c r="VKU57" s="1"/>
      <c r="VKW57" s="1"/>
      <c r="VKY57" s="1"/>
      <c r="VLA57" s="1"/>
      <c r="VLC57" s="1"/>
      <c r="VLE57" s="1"/>
      <c r="VLG57" s="1"/>
      <c r="VLI57" s="1"/>
      <c r="VLK57" s="1"/>
      <c r="VLM57" s="1"/>
      <c r="VLO57" s="1"/>
      <c r="VLQ57" s="1"/>
      <c r="VLS57" s="1"/>
      <c r="VLU57" s="1"/>
      <c r="VLW57" s="1"/>
      <c r="VLY57" s="1"/>
      <c r="VMA57" s="1"/>
      <c r="VMC57" s="1"/>
      <c r="VME57" s="1"/>
      <c r="VMG57" s="1"/>
      <c r="VMI57" s="1"/>
      <c r="VMK57" s="1"/>
      <c r="VMM57" s="1"/>
      <c r="VMO57" s="1"/>
      <c r="VMQ57" s="1"/>
      <c r="VMS57" s="1"/>
      <c r="VMU57" s="1"/>
      <c r="VMW57" s="1"/>
      <c r="VMY57" s="1"/>
      <c r="VNA57" s="1"/>
      <c r="VNC57" s="1"/>
      <c r="VNE57" s="1"/>
      <c r="VNG57" s="1"/>
      <c r="VNI57" s="1"/>
      <c r="VNK57" s="1"/>
      <c r="VNM57" s="1"/>
      <c r="VNO57" s="1"/>
      <c r="VNQ57" s="1"/>
      <c r="VNS57" s="1"/>
      <c r="VNU57" s="1"/>
      <c r="VNW57" s="1"/>
      <c r="VNY57" s="1"/>
      <c r="VOA57" s="1"/>
      <c r="VOC57" s="1"/>
      <c r="VOE57" s="1"/>
      <c r="VOG57" s="1"/>
      <c r="VOI57" s="1"/>
      <c r="VOK57" s="1"/>
      <c r="VOM57" s="1"/>
      <c r="VOO57" s="1"/>
      <c r="VOQ57" s="1"/>
      <c r="VOS57" s="1"/>
      <c r="VOU57" s="1"/>
      <c r="VOW57" s="1"/>
      <c r="VOY57" s="1"/>
      <c r="VPA57" s="1"/>
      <c r="VPC57" s="1"/>
      <c r="VPE57" s="1"/>
      <c r="VPG57" s="1"/>
      <c r="VPI57" s="1"/>
      <c r="VPK57" s="1"/>
      <c r="VPM57" s="1"/>
      <c r="VPO57" s="1"/>
      <c r="VPQ57" s="1"/>
      <c r="VPS57" s="1"/>
      <c r="VPU57" s="1"/>
      <c r="VPW57" s="1"/>
      <c r="VPY57" s="1"/>
      <c r="VQA57" s="1"/>
      <c r="VQC57" s="1"/>
      <c r="VQE57" s="1"/>
      <c r="VQG57" s="1"/>
      <c r="VQI57" s="1"/>
      <c r="VQK57" s="1"/>
      <c r="VQM57" s="1"/>
      <c r="VQO57" s="1"/>
      <c r="VQQ57" s="1"/>
      <c r="VQS57" s="1"/>
      <c r="VQU57" s="1"/>
      <c r="VQW57" s="1"/>
      <c r="VQY57" s="1"/>
      <c r="VRA57" s="1"/>
      <c r="VRC57" s="1"/>
      <c r="VRE57" s="1"/>
      <c r="VRG57" s="1"/>
      <c r="VRI57" s="1"/>
      <c r="VRK57" s="1"/>
      <c r="VRM57" s="1"/>
      <c r="VRO57" s="1"/>
      <c r="VRQ57" s="1"/>
      <c r="VRS57" s="1"/>
      <c r="VRU57" s="1"/>
      <c r="VRW57" s="1"/>
      <c r="VRY57" s="1"/>
      <c r="VSA57" s="1"/>
      <c r="VSC57" s="1"/>
      <c r="VSE57" s="1"/>
      <c r="VSG57" s="1"/>
      <c r="VSI57" s="1"/>
      <c r="VSK57" s="1"/>
      <c r="VSM57" s="1"/>
      <c r="VSO57" s="1"/>
      <c r="VSQ57" s="1"/>
      <c r="VSS57" s="1"/>
      <c r="VSU57" s="1"/>
      <c r="VSW57" s="1"/>
      <c r="VSY57" s="1"/>
      <c r="VTA57" s="1"/>
      <c r="VTC57" s="1"/>
      <c r="VTE57" s="1"/>
      <c r="VTG57" s="1"/>
      <c r="VTI57" s="1"/>
      <c r="VTK57" s="1"/>
      <c r="VTM57" s="1"/>
      <c r="VTO57" s="1"/>
      <c r="VTQ57" s="1"/>
      <c r="VTS57" s="1"/>
      <c r="VTU57" s="1"/>
      <c r="VTW57" s="1"/>
      <c r="VTY57" s="1"/>
      <c r="VUA57" s="1"/>
      <c r="VUC57" s="1"/>
      <c r="VUE57" s="1"/>
      <c r="VUG57" s="1"/>
      <c r="VUI57" s="1"/>
      <c r="VUK57" s="1"/>
      <c r="VUM57" s="1"/>
      <c r="VUO57" s="1"/>
      <c r="VUQ57" s="1"/>
      <c r="VUS57" s="1"/>
      <c r="VUU57" s="1"/>
      <c r="VUW57" s="1"/>
      <c r="VUY57" s="1"/>
      <c r="VVA57" s="1"/>
      <c r="VVC57" s="1"/>
      <c r="VVE57" s="1"/>
      <c r="VVG57" s="1"/>
      <c r="VVI57" s="1"/>
      <c r="VVK57" s="1"/>
      <c r="VVM57" s="1"/>
      <c r="VVO57" s="1"/>
      <c r="VVQ57" s="1"/>
      <c r="VVS57" s="1"/>
      <c r="VVU57" s="1"/>
      <c r="VVW57" s="1"/>
      <c r="VVY57" s="1"/>
      <c r="VWA57" s="1"/>
      <c r="VWC57" s="1"/>
      <c r="VWE57" s="1"/>
      <c r="VWG57" s="1"/>
      <c r="VWI57" s="1"/>
      <c r="VWK57" s="1"/>
      <c r="VWM57" s="1"/>
      <c r="VWO57" s="1"/>
      <c r="VWQ57" s="1"/>
      <c r="VWS57" s="1"/>
      <c r="VWU57" s="1"/>
      <c r="VWW57" s="1"/>
      <c r="VWY57" s="1"/>
      <c r="VXA57" s="1"/>
      <c r="VXC57" s="1"/>
      <c r="VXE57" s="1"/>
      <c r="VXG57" s="1"/>
      <c r="VXI57" s="1"/>
      <c r="VXK57" s="1"/>
      <c r="VXM57" s="1"/>
      <c r="VXO57" s="1"/>
      <c r="VXQ57" s="1"/>
      <c r="VXS57" s="1"/>
      <c r="VXU57" s="1"/>
      <c r="VXW57" s="1"/>
      <c r="VXY57" s="1"/>
      <c r="VYA57" s="1"/>
      <c r="VYC57" s="1"/>
      <c r="VYE57" s="1"/>
      <c r="VYG57" s="1"/>
      <c r="VYI57" s="1"/>
      <c r="VYK57" s="1"/>
      <c r="VYM57" s="1"/>
      <c r="VYO57" s="1"/>
      <c r="VYQ57" s="1"/>
      <c r="VYS57" s="1"/>
      <c r="VYU57" s="1"/>
      <c r="VYW57" s="1"/>
      <c r="VYY57" s="1"/>
      <c r="VZA57" s="1"/>
      <c r="VZC57" s="1"/>
      <c r="VZE57" s="1"/>
      <c r="VZG57" s="1"/>
      <c r="VZI57" s="1"/>
      <c r="VZK57" s="1"/>
      <c r="VZM57" s="1"/>
      <c r="VZO57" s="1"/>
      <c r="VZQ57" s="1"/>
      <c r="VZS57" s="1"/>
      <c r="VZU57" s="1"/>
      <c r="VZW57" s="1"/>
      <c r="VZY57" s="1"/>
      <c r="WAA57" s="1"/>
      <c r="WAC57" s="1"/>
      <c r="WAE57" s="1"/>
      <c r="WAG57" s="1"/>
      <c r="WAI57" s="1"/>
      <c r="WAK57" s="1"/>
      <c r="WAM57" s="1"/>
      <c r="WAO57" s="1"/>
      <c r="WAQ57" s="1"/>
      <c r="WAS57" s="1"/>
      <c r="WAU57" s="1"/>
      <c r="WAW57" s="1"/>
      <c r="WAY57" s="1"/>
      <c r="WBA57" s="1"/>
      <c r="WBC57" s="1"/>
      <c r="WBE57" s="1"/>
      <c r="WBG57" s="1"/>
      <c r="WBI57" s="1"/>
      <c r="WBK57" s="1"/>
      <c r="WBM57" s="1"/>
      <c r="WBO57" s="1"/>
      <c r="WBQ57" s="1"/>
      <c r="WBS57" s="1"/>
      <c r="WBU57" s="1"/>
      <c r="WBW57" s="1"/>
      <c r="WBY57" s="1"/>
      <c r="WCA57" s="1"/>
      <c r="WCC57" s="1"/>
      <c r="WCE57" s="1"/>
      <c r="WCG57" s="1"/>
      <c r="WCI57" s="1"/>
      <c r="WCK57" s="1"/>
      <c r="WCM57" s="1"/>
      <c r="WCO57" s="1"/>
      <c r="WCQ57" s="1"/>
      <c r="WCS57" s="1"/>
      <c r="WCU57" s="1"/>
      <c r="WCW57" s="1"/>
      <c r="WCY57" s="1"/>
      <c r="WDA57" s="1"/>
      <c r="WDC57" s="1"/>
      <c r="WDE57" s="1"/>
      <c r="WDG57" s="1"/>
      <c r="WDI57" s="1"/>
      <c r="WDK57" s="1"/>
      <c r="WDM57" s="1"/>
      <c r="WDO57" s="1"/>
      <c r="WDQ57" s="1"/>
      <c r="WDS57" s="1"/>
      <c r="WDU57" s="1"/>
      <c r="WDW57" s="1"/>
      <c r="WDY57" s="1"/>
      <c r="WEA57" s="1"/>
      <c r="WEC57" s="1"/>
      <c r="WEE57" s="1"/>
      <c r="WEG57" s="1"/>
      <c r="WEI57" s="1"/>
      <c r="WEK57" s="1"/>
      <c r="WEM57" s="1"/>
      <c r="WEO57" s="1"/>
      <c r="WEQ57" s="1"/>
      <c r="WES57" s="1"/>
      <c r="WEU57" s="1"/>
      <c r="WEW57" s="1"/>
      <c r="WEY57" s="1"/>
      <c r="WFA57" s="1"/>
      <c r="WFC57" s="1"/>
      <c r="WFE57" s="1"/>
      <c r="WFG57" s="1"/>
      <c r="WFI57" s="1"/>
      <c r="WFK57" s="1"/>
      <c r="WFM57" s="1"/>
      <c r="WFO57" s="1"/>
      <c r="WFQ57" s="1"/>
      <c r="WFS57" s="1"/>
      <c r="WFU57" s="1"/>
      <c r="WFW57" s="1"/>
      <c r="WFY57" s="1"/>
      <c r="WGA57" s="1"/>
      <c r="WGC57" s="1"/>
      <c r="WGE57" s="1"/>
      <c r="WGG57" s="1"/>
      <c r="WGI57" s="1"/>
      <c r="WGK57" s="1"/>
      <c r="WGM57" s="1"/>
      <c r="WGO57" s="1"/>
      <c r="WGQ57" s="1"/>
      <c r="WGS57" s="1"/>
      <c r="WGU57" s="1"/>
      <c r="WGW57" s="1"/>
      <c r="WGY57" s="1"/>
      <c r="WHA57" s="1"/>
      <c r="WHC57" s="1"/>
      <c r="WHE57" s="1"/>
      <c r="WHG57" s="1"/>
      <c r="WHI57" s="1"/>
      <c r="WHK57" s="1"/>
      <c r="WHM57" s="1"/>
      <c r="WHO57" s="1"/>
      <c r="WHQ57" s="1"/>
      <c r="WHS57" s="1"/>
      <c r="WHU57" s="1"/>
      <c r="WHW57" s="1"/>
      <c r="WHY57" s="1"/>
      <c r="WIA57" s="1"/>
      <c r="WIC57" s="1"/>
      <c r="WIE57" s="1"/>
      <c r="WIG57" s="1"/>
      <c r="WII57" s="1"/>
      <c r="WIK57" s="1"/>
      <c r="WIM57" s="1"/>
      <c r="WIO57" s="1"/>
      <c r="WIQ57" s="1"/>
      <c r="WIS57" s="1"/>
      <c r="WIU57" s="1"/>
      <c r="WIW57" s="1"/>
      <c r="WIY57" s="1"/>
      <c r="WJA57" s="1"/>
      <c r="WJC57" s="1"/>
      <c r="WJE57" s="1"/>
      <c r="WJG57" s="1"/>
      <c r="WJI57" s="1"/>
      <c r="WJK57" s="1"/>
      <c r="WJM57" s="1"/>
      <c r="WJO57" s="1"/>
      <c r="WJQ57" s="1"/>
      <c r="WJS57" s="1"/>
      <c r="WJU57" s="1"/>
      <c r="WJW57" s="1"/>
      <c r="WJY57" s="1"/>
      <c r="WKA57" s="1"/>
      <c r="WKC57" s="1"/>
      <c r="WKE57" s="1"/>
      <c r="WKG57" s="1"/>
      <c r="WKI57" s="1"/>
      <c r="WKK57" s="1"/>
      <c r="WKM57" s="1"/>
      <c r="WKO57" s="1"/>
      <c r="WKQ57" s="1"/>
      <c r="WKS57" s="1"/>
      <c r="WKU57" s="1"/>
      <c r="WKW57" s="1"/>
      <c r="WKY57" s="1"/>
      <c r="WLA57" s="1"/>
      <c r="WLC57" s="1"/>
      <c r="WLE57" s="1"/>
      <c r="WLG57" s="1"/>
      <c r="WLI57" s="1"/>
      <c r="WLK57" s="1"/>
      <c r="WLM57" s="1"/>
      <c r="WLO57" s="1"/>
      <c r="WLQ57" s="1"/>
      <c r="WLS57" s="1"/>
      <c r="WLU57" s="1"/>
      <c r="WLW57" s="1"/>
      <c r="WLY57" s="1"/>
      <c r="WMA57" s="1"/>
      <c r="WMC57" s="1"/>
      <c r="WME57" s="1"/>
      <c r="WMG57" s="1"/>
      <c r="WMI57" s="1"/>
      <c r="WMK57" s="1"/>
      <c r="WMM57" s="1"/>
      <c r="WMO57" s="1"/>
      <c r="WMQ57" s="1"/>
      <c r="WMS57" s="1"/>
      <c r="WMU57" s="1"/>
      <c r="WMW57" s="1"/>
      <c r="WMY57" s="1"/>
      <c r="WNA57" s="1"/>
      <c r="WNC57" s="1"/>
      <c r="WNE57" s="1"/>
      <c r="WNG57" s="1"/>
      <c r="WNI57" s="1"/>
      <c r="WNK57" s="1"/>
      <c r="WNM57" s="1"/>
      <c r="WNO57" s="1"/>
      <c r="WNQ57" s="1"/>
      <c r="WNS57" s="1"/>
      <c r="WNU57" s="1"/>
      <c r="WNW57" s="1"/>
      <c r="WNY57" s="1"/>
      <c r="WOA57" s="1"/>
      <c r="WOC57" s="1"/>
      <c r="WOE57" s="1"/>
      <c r="WOG57" s="1"/>
      <c r="WOI57" s="1"/>
      <c r="WOK57" s="1"/>
      <c r="WOM57" s="1"/>
      <c r="WOO57" s="1"/>
      <c r="WOQ57" s="1"/>
      <c r="WOS57" s="1"/>
      <c r="WOU57" s="1"/>
      <c r="WOW57" s="1"/>
      <c r="WOY57" s="1"/>
      <c r="WPA57" s="1"/>
      <c r="WPC57" s="1"/>
      <c r="WPE57" s="1"/>
      <c r="WPG57" s="1"/>
      <c r="WPI57" s="1"/>
      <c r="WPK57" s="1"/>
      <c r="WPM57" s="1"/>
      <c r="WPO57" s="1"/>
      <c r="WPQ57" s="1"/>
      <c r="WPS57" s="1"/>
      <c r="WPU57" s="1"/>
      <c r="WPW57" s="1"/>
      <c r="WPY57" s="1"/>
      <c r="WQA57" s="1"/>
      <c r="WQC57" s="1"/>
      <c r="WQE57" s="1"/>
      <c r="WQG57" s="1"/>
      <c r="WQI57" s="1"/>
      <c r="WQK57" s="1"/>
      <c r="WQM57" s="1"/>
      <c r="WQO57" s="1"/>
      <c r="WQQ57" s="1"/>
      <c r="WQS57" s="1"/>
      <c r="WQU57" s="1"/>
      <c r="WQW57" s="1"/>
      <c r="WQY57" s="1"/>
      <c r="WRA57" s="1"/>
      <c r="WRC57" s="1"/>
      <c r="WRE57" s="1"/>
      <c r="WRG57" s="1"/>
      <c r="WRI57" s="1"/>
      <c r="WRK57" s="1"/>
      <c r="WRM57" s="1"/>
      <c r="WRO57" s="1"/>
      <c r="WRQ57" s="1"/>
      <c r="WRS57" s="1"/>
      <c r="WRU57" s="1"/>
      <c r="WRW57" s="1"/>
      <c r="WRY57" s="1"/>
      <c r="WSA57" s="1"/>
      <c r="WSC57" s="1"/>
      <c r="WSE57" s="1"/>
      <c r="WSG57" s="1"/>
      <c r="WSI57" s="1"/>
      <c r="WSK57" s="1"/>
      <c r="WSM57" s="1"/>
      <c r="WSO57" s="1"/>
      <c r="WSQ57" s="1"/>
      <c r="WSS57" s="1"/>
      <c r="WSU57" s="1"/>
      <c r="WSW57" s="1"/>
      <c r="WSY57" s="1"/>
      <c r="WTA57" s="1"/>
      <c r="WTC57" s="1"/>
      <c r="WTE57" s="1"/>
      <c r="WTG57" s="1"/>
      <c r="WTI57" s="1"/>
      <c r="WTK57" s="1"/>
      <c r="WTM57" s="1"/>
      <c r="WTO57" s="1"/>
      <c r="WTQ57" s="1"/>
      <c r="WTS57" s="1"/>
      <c r="WTU57" s="1"/>
      <c r="WTW57" s="1"/>
      <c r="WTY57" s="1"/>
      <c r="WUA57" s="1"/>
      <c r="WUC57" s="1"/>
      <c r="WUE57" s="1"/>
      <c r="WUG57" s="1"/>
      <c r="WUI57" s="1"/>
      <c r="WUK57" s="1"/>
      <c r="WUM57" s="1"/>
      <c r="WUO57" s="1"/>
      <c r="WUQ57" s="1"/>
      <c r="WUS57" s="1"/>
      <c r="WUU57" s="1"/>
      <c r="WUW57" s="1"/>
      <c r="WUY57" s="1"/>
      <c r="WVA57" s="1"/>
      <c r="WVC57" s="1"/>
      <c r="WVE57" s="1"/>
      <c r="WVG57" s="1"/>
      <c r="WVI57" s="1"/>
      <c r="WVK57" s="1"/>
      <c r="WVM57" s="1"/>
      <c r="WVO57" s="1"/>
      <c r="WVQ57" s="1"/>
      <c r="WVS57" s="1"/>
      <c r="WVU57" s="1"/>
      <c r="WVW57" s="1"/>
      <c r="WVY57" s="1"/>
      <c r="WWA57" s="1"/>
      <c r="WWC57" s="1"/>
      <c r="WWE57" s="1"/>
      <c r="WWG57" s="1"/>
      <c r="WWI57" s="1"/>
      <c r="WWK57" s="1"/>
      <c r="WWM57" s="1"/>
      <c r="WWO57" s="1"/>
      <c r="WWQ57" s="1"/>
      <c r="WWS57" s="1"/>
      <c r="WWU57" s="1"/>
      <c r="WWW57" s="1"/>
      <c r="WWY57" s="1"/>
      <c r="WXA57" s="1"/>
      <c r="WXC57" s="1"/>
      <c r="WXE57" s="1"/>
      <c r="WXG57" s="1"/>
      <c r="WXI57" s="1"/>
      <c r="WXK57" s="1"/>
      <c r="WXM57" s="1"/>
      <c r="WXO57" s="1"/>
      <c r="WXQ57" s="1"/>
      <c r="WXS57" s="1"/>
      <c r="WXU57" s="1"/>
      <c r="WXW57" s="1"/>
      <c r="WXY57" s="1"/>
      <c r="WYA57" s="1"/>
      <c r="WYC57" s="1"/>
      <c r="WYE57" s="1"/>
      <c r="WYG57" s="1"/>
      <c r="WYI57" s="1"/>
      <c r="WYK57" s="1"/>
      <c r="WYM57" s="1"/>
      <c r="WYO57" s="1"/>
      <c r="WYQ57" s="1"/>
      <c r="WYS57" s="1"/>
      <c r="WYU57" s="1"/>
      <c r="WYW57" s="1"/>
      <c r="WYY57" s="1"/>
      <c r="WZA57" s="1"/>
      <c r="WZC57" s="1"/>
      <c r="WZE57" s="1"/>
      <c r="WZG57" s="1"/>
      <c r="WZI57" s="1"/>
      <c r="WZK57" s="1"/>
      <c r="WZM57" s="1"/>
      <c r="WZO57" s="1"/>
      <c r="WZQ57" s="1"/>
      <c r="WZS57" s="1"/>
      <c r="WZU57" s="1"/>
      <c r="WZW57" s="1"/>
      <c r="WZY57" s="1"/>
      <c r="XAA57" s="1"/>
      <c r="XAC57" s="1"/>
      <c r="XAE57" s="1"/>
      <c r="XAG57" s="1"/>
      <c r="XAI57" s="1"/>
      <c r="XAK57" s="1"/>
      <c r="XAM57" s="1"/>
      <c r="XAO57" s="1"/>
      <c r="XAQ57" s="1"/>
      <c r="XAS57" s="1"/>
      <c r="XAU57" s="1"/>
      <c r="XAW57" s="1"/>
      <c r="XAY57" s="1"/>
      <c r="XBA57" s="1"/>
      <c r="XBC57" s="1"/>
      <c r="XBE57" s="1"/>
      <c r="XBG57" s="1"/>
      <c r="XBI57" s="1"/>
      <c r="XBK57" s="1"/>
      <c r="XBM57" s="1"/>
      <c r="XBO57" s="1"/>
      <c r="XBQ57" s="1"/>
      <c r="XBS57" s="1"/>
      <c r="XBU57" s="1"/>
      <c r="XBW57" s="1"/>
      <c r="XBY57" s="1"/>
      <c r="XCA57" s="1"/>
      <c r="XCC57" s="1"/>
      <c r="XCE57" s="1"/>
      <c r="XCG57" s="1"/>
      <c r="XCI57" s="1"/>
      <c r="XCK57" s="1"/>
      <c r="XCM57" s="1"/>
      <c r="XCO57" s="1"/>
      <c r="XCQ57" s="1"/>
      <c r="XCS57" s="1"/>
      <c r="XCU57" s="1"/>
      <c r="XCW57" s="1"/>
      <c r="XCY57" s="1"/>
      <c r="XDA57" s="1"/>
      <c r="XDC57" s="1"/>
      <c r="XDE57" s="1"/>
      <c r="XDG57" s="1"/>
      <c r="XDI57" s="1"/>
      <c r="XDK57" s="1"/>
      <c r="XDM57" s="1"/>
      <c r="XDO57" s="1"/>
      <c r="XDQ57" s="1"/>
      <c r="XDS57" s="1"/>
      <c r="XDU57" s="1"/>
      <c r="XDW57" s="1"/>
      <c r="XDY57" s="1"/>
      <c r="XEA57" s="1"/>
      <c r="XEC57" s="1"/>
      <c r="XEE57" s="1"/>
      <c r="XEG57" s="1"/>
      <c r="XEI57" s="1"/>
      <c r="XEK57" s="1"/>
      <c r="XEM57" s="1"/>
      <c r="XEO57" s="1"/>
      <c r="XEQ57" s="1"/>
      <c r="XES57" s="1"/>
      <c r="XEU57" s="1"/>
      <c r="XEW57" s="1"/>
      <c r="XEY57" s="1"/>
      <c r="XFA57" s="1"/>
      <c r="XFC57" s="1"/>
    </row>
    <row r="59" spans="1:1023 1025:2047 2049:3071 3073:4095 4097:5119 5121:6143 6145:7167 7169:8191 8193:9215 9217:10239 10241:11263 11265:12287 12289:13311 13313:14335 14337:15359 15361:16383" x14ac:dyDescent="0.35">
      <c r="A59" s="1"/>
      <c r="C59" s="1"/>
      <c r="E59" s="1"/>
      <c r="G59" s="1"/>
      <c r="I59" s="1"/>
      <c r="K59" s="1"/>
      <c r="M59" s="1"/>
      <c r="O59" s="1"/>
      <c r="Q59" s="1"/>
      <c r="S59" s="1"/>
      <c r="U59" s="1"/>
      <c r="W59" s="1"/>
      <c r="Y59" s="1"/>
      <c r="AA59" s="1"/>
      <c r="AC59" s="1"/>
      <c r="AE59" s="1"/>
      <c r="AG59" s="1"/>
      <c r="AI59" s="1"/>
      <c r="AK59" s="1"/>
      <c r="AM59" s="1"/>
      <c r="AO59" s="1"/>
      <c r="AQ59" s="1"/>
      <c r="AS59" s="1"/>
      <c r="AU59" s="1"/>
      <c r="AW59" s="1"/>
      <c r="AY59" s="1"/>
      <c r="BA59" s="1"/>
      <c r="BC59" s="1"/>
      <c r="BE59" s="1"/>
      <c r="BG59" s="1"/>
      <c r="BI59" s="1"/>
      <c r="BK59" s="1"/>
      <c r="BM59" s="1"/>
      <c r="BO59" s="1"/>
      <c r="BQ59" s="1"/>
      <c r="BS59" s="1"/>
      <c r="BU59" s="1"/>
      <c r="BW59" s="1"/>
      <c r="BY59" s="1"/>
      <c r="CA59" s="1"/>
      <c r="CC59" s="1"/>
      <c r="CE59" s="1"/>
      <c r="CG59" s="1"/>
      <c r="CI59" s="1"/>
      <c r="CK59" s="1"/>
      <c r="CM59" s="1"/>
      <c r="CO59" s="1"/>
      <c r="CQ59" s="1"/>
      <c r="CS59" s="1"/>
      <c r="CU59" s="1"/>
      <c r="CW59" s="1"/>
      <c r="CY59" s="1"/>
      <c r="DA59" s="1"/>
      <c r="DC59" s="1"/>
      <c r="DE59" s="1"/>
      <c r="DG59" s="1"/>
      <c r="DI59" s="1"/>
      <c r="DK59" s="1"/>
      <c r="DM59" s="1"/>
      <c r="DO59" s="1"/>
      <c r="DQ59" s="1"/>
      <c r="DS59" s="1"/>
      <c r="DU59" s="1"/>
      <c r="DW59" s="1"/>
      <c r="DY59" s="1"/>
      <c r="EA59" s="1"/>
      <c r="EC59" s="1"/>
      <c r="EE59" s="1"/>
      <c r="EG59" s="1"/>
      <c r="EI59" s="1"/>
      <c r="EK59" s="1"/>
      <c r="EM59" s="1"/>
      <c r="EO59" s="1"/>
      <c r="EQ59" s="1"/>
      <c r="ES59" s="1"/>
      <c r="EU59" s="1"/>
      <c r="EW59" s="1"/>
      <c r="EY59" s="1"/>
      <c r="FA59" s="1"/>
      <c r="FC59" s="1"/>
      <c r="FE59" s="1"/>
      <c r="FG59" s="1"/>
      <c r="FI59" s="1"/>
      <c r="FK59" s="1"/>
      <c r="FM59" s="1"/>
      <c r="FO59" s="1"/>
      <c r="FQ59" s="1"/>
      <c r="FS59" s="1"/>
      <c r="FU59" s="1"/>
      <c r="FW59" s="1"/>
      <c r="FY59" s="1"/>
      <c r="GA59" s="1"/>
      <c r="GC59" s="1"/>
      <c r="GE59" s="1"/>
      <c r="GG59" s="1"/>
      <c r="GI59" s="1"/>
      <c r="GK59" s="1"/>
      <c r="GM59" s="1"/>
      <c r="GO59" s="1"/>
      <c r="GQ59" s="1"/>
      <c r="GS59" s="1"/>
      <c r="GU59" s="1"/>
      <c r="GW59" s="1"/>
      <c r="GY59" s="1"/>
      <c r="HA59" s="1"/>
      <c r="HC59" s="1"/>
      <c r="HE59" s="1"/>
      <c r="HG59" s="1"/>
      <c r="HI59" s="1"/>
      <c r="HK59" s="1"/>
      <c r="HM59" s="1"/>
      <c r="HO59" s="1"/>
      <c r="HQ59" s="1"/>
      <c r="HS59" s="1"/>
      <c r="HU59" s="1"/>
      <c r="HW59" s="1"/>
      <c r="HY59" s="1"/>
      <c r="IA59" s="1"/>
      <c r="IC59" s="1"/>
      <c r="IE59" s="1"/>
      <c r="IG59" s="1"/>
      <c r="II59" s="1"/>
      <c r="IK59" s="1"/>
      <c r="IM59" s="1"/>
      <c r="IO59" s="1"/>
      <c r="IQ59" s="1"/>
      <c r="IS59" s="1"/>
      <c r="IU59" s="1"/>
      <c r="IW59" s="1"/>
      <c r="IY59" s="1"/>
      <c r="JA59" s="1"/>
      <c r="JC59" s="1"/>
      <c r="JE59" s="1"/>
      <c r="JG59" s="1"/>
      <c r="JI59" s="1"/>
      <c r="JK59" s="1"/>
      <c r="JM59" s="1"/>
      <c r="JO59" s="1"/>
      <c r="JQ59" s="1"/>
      <c r="JS59" s="1"/>
      <c r="JU59" s="1"/>
      <c r="JW59" s="1"/>
      <c r="JY59" s="1"/>
      <c r="KA59" s="1"/>
      <c r="KC59" s="1"/>
      <c r="KE59" s="1"/>
      <c r="KG59" s="1"/>
      <c r="KI59" s="1"/>
      <c r="KK59" s="1"/>
      <c r="KM59" s="1"/>
      <c r="KO59" s="1"/>
      <c r="KQ59" s="1"/>
      <c r="KS59" s="1"/>
      <c r="KU59" s="1"/>
      <c r="KW59" s="1"/>
      <c r="KY59" s="1"/>
      <c r="LA59" s="1"/>
      <c r="LC59" s="1"/>
      <c r="LE59" s="1"/>
      <c r="LG59" s="1"/>
      <c r="LI59" s="1"/>
      <c r="LK59" s="1"/>
      <c r="LM59" s="1"/>
      <c r="LO59" s="1"/>
      <c r="LQ59" s="1"/>
      <c r="LS59" s="1"/>
      <c r="LU59" s="1"/>
      <c r="LW59" s="1"/>
      <c r="LY59" s="1"/>
      <c r="MA59" s="1"/>
      <c r="MC59" s="1"/>
      <c r="ME59" s="1"/>
      <c r="MG59" s="1"/>
      <c r="MI59" s="1"/>
      <c r="MK59" s="1"/>
      <c r="MM59" s="1"/>
      <c r="MO59" s="1"/>
      <c r="MQ59" s="1"/>
      <c r="MS59" s="1"/>
      <c r="MU59" s="1"/>
      <c r="MW59" s="1"/>
      <c r="MY59" s="1"/>
      <c r="NA59" s="1"/>
      <c r="NC59" s="1"/>
      <c r="NE59" s="1"/>
      <c r="NG59" s="1"/>
      <c r="NI59" s="1"/>
      <c r="NK59" s="1"/>
      <c r="NM59" s="1"/>
      <c r="NO59" s="1"/>
      <c r="NQ59" s="1"/>
      <c r="NS59" s="1"/>
      <c r="NU59" s="1"/>
      <c r="NW59" s="1"/>
      <c r="NY59" s="1"/>
      <c r="OA59" s="1"/>
      <c r="OC59" s="1"/>
      <c r="OE59" s="1"/>
      <c r="OG59" s="1"/>
      <c r="OI59" s="1"/>
      <c r="OK59" s="1"/>
      <c r="OM59" s="1"/>
      <c r="OO59" s="1"/>
      <c r="OQ59" s="1"/>
      <c r="OS59" s="1"/>
      <c r="OU59" s="1"/>
      <c r="OW59" s="1"/>
      <c r="OY59" s="1"/>
      <c r="PA59" s="1"/>
      <c r="PC59" s="1"/>
      <c r="PE59" s="1"/>
      <c r="PG59" s="1"/>
      <c r="PI59" s="1"/>
      <c r="PK59" s="1"/>
      <c r="PM59" s="1"/>
      <c r="PO59" s="1"/>
      <c r="PQ59" s="1"/>
      <c r="PS59" s="1"/>
      <c r="PU59" s="1"/>
      <c r="PW59" s="1"/>
      <c r="PY59" s="1"/>
      <c r="QA59" s="1"/>
      <c r="QC59" s="1"/>
      <c r="QE59" s="1"/>
      <c r="QG59" s="1"/>
      <c r="QI59" s="1"/>
      <c r="QK59" s="1"/>
      <c r="QM59" s="1"/>
      <c r="QO59" s="1"/>
      <c r="QQ59" s="1"/>
      <c r="QS59" s="1"/>
      <c r="QU59" s="1"/>
      <c r="QW59" s="1"/>
      <c r="QY59" s="1"/>
      <c r="RA59" s="1"/>
      <c r="RC59" s="1"/>
      <c r="RE59" s="1"/>
      <c r="RG59" s="1"/>
      <c r="RI59" s="1"/>
      <c r="RK59" s="1"/>
      <c r="RM59" s="1"/>
      <c r="RO59" s="1"/>
      <c r="RQ59" s="1"/>
      <c r="RS59" s="1"/>
      <c r="RU59" s="1"/>
      <c r="RW59" s="1"/>
      <c r="RY59" s="1"/>
      <c r="SA59" s="1"/>
      <c r="SC59" s="1"/>
      <c r="SE59" s="1"/>
      <c r="SG59" s="1"/>
      <c r="SI59" s="1"/>
      <c r="SK59" s="1"/>
      <c r="SM59" s="1"/>
      <c r="SO59" s="1"/>
      <c r="SQ59" s="1"/>
      <c r="SS59" s="1"/>
      <c r="SU59" s="1"/>
      <c r="SW59" s="1"/>
      <c r="SY59" s="1"/>
      <c r="TA59" s="1"/>
      <c r="TC59" s="1"/>
      <c r="TE59" s="1"/>
      <c r="TG59" s="1"/>
      <c r="TI59" s="1"/>
      <c r="TK59" s="1"/>
      <c r="TM59" s="1"/>
      <c r="TO59" s="1"/>
      <c r="TQ59" s="1"/>
      <c r="TS59" s="1"/>
      <c r="TU59" s="1"/>
      <c r="TW59" s="1"/>
      <c r="TY59" s="1"/>
      <c r="UA59" s="1"/>
      <c r="UC59" s="1"/>
      <c r="UE59" s="1"/>
      <c r="UG59" s="1"/>
      <c r="UI59" s="1"/>
      <c r="UK59" s="1"/>
      <c r="UM59" s="1"/>
      <c r="UO59" s="1"/>
      <c r="UQ59" s="1"/>
      <c r="US59" s="1"/>
      <c r="UU59" s="1"/>
      <c r="UW59" s="1"/>
      <c r="UY59" s="1"/>
      <c r="VA59" s="1"/>
      <c r="VC59" s="1"/>
      <c r="VE59" s="1"/>
      <c r="VG59" s="1"/>
      <c r="VI59" s="1"/>
      <c r="VK59" s="1"/>
      <c r="VM59" s="1"/>
      <c r="VO59" s="1"/>
      <c r="VQ59" s="1"/>
      <c r="VS59" s="1"/>
      <c r="VU59" s="1"/>
      <c r="VW59" s="1"/>
      <c r="VY59" s="1"/>
      <c r="WA59" s="1"/>
      <c r="WC59" s="1"/>
      <c r="WE59" s="1"/>
      <c r="WG59" s="1"/>
      <c r="WI59" s="1"/>
      <c r="WK59" s="1"/>
      <c r="WM59" s="1"/>
      <c r="WO59" s="1"/>
      <c r="WQ59" s="1"/>
      <c r="WS59" s="1"/>
      <c r="WU59" s="1"/>
      <c r="WW59" s="1"/>
      <c r="WY59" s="1"/>
      <c r="XA59" s="1"/>
      <c r="XC59" s="1"/>
      <c r="XE59" s="1"/>
      <c r="XG59" s="1"/>
      <c r="XI59" s="1"/>
      <c r="XK59" s="1"/>
      <c r="XM59" s="1"/>
      <c r="XO59" s="1"/>
      <c r="XQ59" s="1"/>
      <c r="XS59" s="1"/>
      <c r="XU59" s="1"/>
      <c r="XW59" s="1"/>
      <c r="XY59" s="1"/>
      <c r="YA59" s="1"/>
      <c r="YC59" s="1"/>
      <c r="YE59" s="1"/>
      <c r="YG59" s="1"/>
      <c r="YI59" s="1"/>
      <c r="YK59" s="1"/>
      <c r="YM59" s="1"/>
      <c r="YO59" s="1"/>
      <c r="YQ59" s="1"/>
      <c r="YS59" s="1"/>
      <c r="YU59" s="1"/>
      <c r="YW59" s="1"/>
      <c r="YY59" s="1"/>
      <c r="ZA59" s="1"/>
      <c r="ZC59" s="1"/>
      <c r="ZE59" s="1"/>
      <c r="ZG59" s="1"/>
      <c r="ZI59" s="1"/>
      <c r="ZK59" s="1"/>
      <c r="ZM59" s="1"/>
      <c r="ZO59" s="1"/>
      <c r="ZQ59" s="1"/>
      <c r="ZS59" s="1"/>
      <c r="ZU59" s="1"/>
      <c r="ZW59" s="1"/>
      <c r="ZY59" s="1"/>
      <c r="AAA59" s="1"/>
      <c r="AAC59" s="1"/>
      <c r="AAE59" s="1"/>
      <c r="AAG59" s="1"/>
      <c r="AAI59" s="1"/>
      <c r="AAK59" s="1"/>
      <c r="AAM59" s="1"/>
      <c r="AAO59" s="1"/>
      <c r="AAQ59" s="1"/>
      <c r="AAS59" s="1"/>
      <c r="AAU59" s="1"/>
      <c r="AAW59" s="1"/>
      <c r="AAY59" s="1"/>
      <c r="ABA59" s="1"/>
      <c r="ABC59" s="1"/>
      <c r="ABE59" s="1"/>
      <c r="ABG59" s="1"/>
      <c r="ABI59" s="1"/>
      <c r="ABK59" s="1"/>
      <c r="ABM59" s="1"/>
      <c r="ABO59" s="1"/>
      <c r="ABQ59" s="1"/>
      <c r="ABS59" s="1"/>
      <c r="ABU59" s="1"/>
      <c r="ABW59" s="1"/>
      <c r="ABY59" s="1"/>
      <c r="ACA59" s="1"/>
      <c r="ACC59" s="1"/>
      <c r="ACE59" s="1"/>
      <c r="ACG59" s="1"/>
      <c r="ACI59" s="1"/>
      <c r="ACK59" s="1"/>
      <c r="ACM59" s="1"/>
      <c r="ACO59" s="1"/>
      <c r="ACQ59" s="1"/>
      <c r="ACS59" s="1"/>
      <c r="ACU59" s="1"/>
      <c r="ACW59" s="1"/>
      <c r="ACY59" s="1"/>
      <c r="ADA59" s="1"/>
      <c r="ADC59" s="1"/>
      <c r="ADE59" s="1"/>
      <c r="ADG59" s="1"/>
      <c r="ADI59" s="1"/>
      <c r="ADK59" s="1"/>
      <c r="ADM59" s="1"/>
      <c r="ADO59" s="1"/>
      <c r="ADQ59" s="1"/>
      <c r="ADS59" s="1"/>
      <c r="ADU59" s="1"/>
      <c r="ADW59" s="1"/>
      <c r="ADY59" s="1"/>
      <c r="AEA59" s="1"/>
      <c r="AEC59" s="1"/>
      <c r="AEE59" s="1"/>
      <c r="AEG59" s="1"/>
      <c r="AEI59" s="1"/>
      <c r="AEK59" s="1"/>
      <c r="AEM59" s="1"/>
      <c r="AEO59" s="1"/>
      <c r="AEQ59" s="1"/>
      <c r="AES59" s="1"/>
      <c r="AEU59" s="1"/>
      <c r="AEW59" s="1"/>
      <c r="AEY59" s="1"/>
      <c r="AFA59" s="1"/>
      <c r="AFC59" s="1"/>
      <c r="AFE59" s="1"/>
      <c r="AFG59" s="1"/>
      <c r="AFI59" s="1"/>
      <c r="AFK59" s="1"/>
      <c r="AFM59" s="1"/>
      <c r="AFO59" s="1"/>
      <c r="AFQ59" s="1"/>
      <c r="AFS59" s="1"/>
      <c r="AFU59" s="1"/>
      <c r="AFW59" s="1"/>
      <c r="AFY59" s="1"/>
      <c r="AGA59" s="1"/>
      <c r="AGC59" s="1"/>
      <c r="AGE59" s="1"/>
      <c r="AGG59" s="1"/>
      <c r="AGI59" s="1"/>
      <c r="AGK59" s="1"/>
      <c r="AGM59" s="1"/>
      <c r="AGO59" s="1"/>
      <c r="AGQ59" s="1"/>
      <c r="AGS59" s="1"/>
      <c r="AGU59" s="1"/>
      <c r="AGW59" s="1"/>
      <c r="AGY59" s="1"/>
      <c r="AHA59" s="1"/>
      <c r="AHC59" s="1"/>
      <c r="AHE59" s="1"/>
      <c r="AHG59" s="1"/>
      <c r="AHI59" s="1"/>
      <c r="AHK59" s="1"/>
      <c r="AHM59" s="1"/>
      <c r="AHO59" s="1"/>
      <c r="AHQ59" s="1"/>
      <c r="AHS59" s="1"/>
      <c r="AHU59" s="1"/>
      <c r="AHW59" s="1"/>
      <c r="AHY59" s="1"/>
      <c r="AIA59" s="1"/>
      <c r="AIC59" s="1"/>
      <c r="AIE59" s="1"/>
      <c r="AIG59" s="1"/>
      <c r="AII59" s="1"/>
      <c r="AIK59" s="1"/>
      <c r="AIM59" s="1"/>
      <c r="AIO59" s="1"/>
      <c r="AIQ59" s="1"/>
      <c r="AIS59" s="1"/>
      <c r="AIU59" s="1"/>
      <c r="AIW59" s="1"/>
      <c r="AIY59" s="1"/>
      <c r="AJA59" s="1"/>
      <c r="AJC59" s="1"/>
      <c r="AJE59" s="1"/>
      <c r="AJG59" s="1"/>
      <c r="AJI59" s="1"/>
      <c r="AJK59" s="1"/>
      <c r="AJM59" s="1"/>
      <c r="AJO59" s="1"/>
      <c r="AJQ59" s="1"/>
      <c r="AJS59" s="1"/>
      <c r="AJU59" s="1"/>
      <c r="AJW59" s="1"/>
      <c r="AJY59" s="1"/>
      <c r="AKA59" s="1"/>
      <c r="AKC59" s="1"/>
      <c r="AKE59" s="1"/>
      <c r="AKG59" s="1"/>
      <c r="AKI59" s="1"/>
      <c r="AKK59" s="1"/>
      <c r="AKM59" s="1"/>
      <c r="AKO59" s="1"/>
      <c r="AKQ59" s="1"/>
      <c r="AKS59" s="1"/>
      <c r="AKU59" s="1"/>
      <c r="AKW59" s="1"/>
      <c r="AKY59" s="1"/>
      <c r="ALA59" s="1"/>
      <c r="ALC59" s="1"/>
      <c r="ALE59" s="1"/>
      <c r="ALG59" s="1"/>
      <c r="ALI59" s="1"/>
      <c r="ALK59" s="1"/>
      <c r="ALM59" s="1"/>
      <c r="ALO59" s="1"/>
      <c r="ALQ59" s="1"/>
      <c r="ALS59" s="1"/>
      <c r="ALU59" s="1"/>
      <c r="ALW59" s="1"/>
      <c r="ALY59" s="1"/>
      <c r="AMA59" s="1"/>
      <c r="AMC59" s="1"/>
      <c r="AME59" s="1"/>
      <c r="AMG59" s="1"/>
      <c r="AMI59" s="1"/>
      <c r="AMK59" s="1"/>
      <c r="AMM59" s="1"/>
      <c r="AMO59" s="1"/>
      <c r="AMQ59" s="1"/>
      <c r="AMS59" s="1"/>
      <c r="AMU59" s="1"/>
      <c r="AMW59" s="1"/>
      <c r="AMY59" s="1"/>
      <c r="ANA59" s="1"/>
      <c r="ANC59" s="1"/>
      <c r="ANE59" s="1"/>
      <c r="ANG59" s="1"/>
      <c r="ANI59" s="1"/>
      <c r="ANK59" s="1"/>
      <c r="ANM59" s="1"/>
      <c r="ANO59" s="1"/>
      <c r="ANQ59" s="1"/>
      <c r="ANS59" s="1"/>
      <c r="ANU59" s="1"/>
      <c r="ANW59" s="1"/>
      <c r="ANY59" s="1"/>
      <c r="AOA59" s="1"/>
      <c r="AOC59" s="1"/>
      <c r="AOE59" s="1"/>
      <c r="AOG59" s="1"/>
      <c r="AOI59" s="1"/>
      <c r="AOK59" s="1"/>
      <c r="AOM59" s="1"/>
      <c r="AOO59" s="1"/>
      <c r="AOQ59" s="1"/>
      <c r="AOS59" s="1"/>
      <c r="AOU59" s="1"/>
      <c r="AOW59" s="1"/>
      <c r="AOY59" s="1"/>
      <c r="APA59" s="1"/>
      <c r="APC59" s="1"/>
      <c r="APE59" s="1"/>
      <c r="APG59" s="1"/>
      <c r="API59" s="1"/>
      <c r="APK59" s="1"/>
      <c r="APM59" s="1"/>
      <c r="APO59" s="1"/>
      <c r="APQ59" s="1"/>
      <c r="APS59" s="1"/>
      <c r="APU59" s="1"/>
      <c r="APW59" s="1"/>
      <c r="APY59" s="1"/>
      <c r="AQA59" s="1"/>
      <c r="AQC59" s="1"/>
      <c r="AQE59" s="1"/>
      <c r="AQG59" s="1"/>
      <c r="AQI59" s="1"/>
      <c r="AQK59" s="1"/>
      <c r="AQM59" s="1"/>
      <c r="AQO59" s="1"/>
      <c r="AQQ59" s="1"/>
      <c r="AQS59" s="1"/>
      <c r="AQU59" s="1"/>
      <c r="AQW59" s="1"/>
      <c r="AQY59" s="1"/>
      <c r="ARA59" s="1"/>
      <c r="ARC59" s="1"/>
      <c r="ARE59" s="1"/>
      <c r="ARG59" s="1"/>
      <c r="ARI59" s="1"/>
      <c r="ARK59" s="1"/>
      <c r="ARM59" s="1"/>
      <c r="ARO59" s="1"/>
      <c r="ARQ59" s="1"/>
      <c r="ARS59" s="1"/>
      <c r="ARU59" s="1"/>
      <c r="ARW59" s="1"/>
      <c r="ARY59" s="1"/>
      <c r="ASA59" s="1"/>
      <c r="ASC59" s="1"/>
      <c r="ASE59" s="1"/>
      <c r="ASG59" s="1"/>
      <c r="ASI59" s="1"/>
      <c r="ASK59" s="1"/>
      <c r="ASM59" s="1"/>
      <c r="ASO59" s="1"/>
      <c r="ASQ59" s="1"/>
      <c r="ASS59" s="1"/>
      <c r="ASU59" s="1"/>
      <c r="ASW59" s="1"/>
      <c r="ASY59" s="1"/>
      <c r="ATA59" s="1"/>
      <c r="ATC59" s="1"/>
      <c r="ATE59" s="1"/>
      <c r="ATG59" s="1"/>
      <c r="ATI59" s="1"/>
      <c r="ATK59" s="1"/>
      <c r="ATM59" s="1"/>
      <c r="ATO59" s="1"/>
      <c r="ATQ59" s="1"/>
      <c r="ATS59" s="1"/>
      <c r="ATU59" s="1"/>
      <c r="ATW59" s="1"/>
      <c r="ATY59" s="1"/>
      <c r="AUA59" s="1"/>
      <c r="AUC59" s="1"/>
      <c r="AUE59" s="1"/>
      <c r="AUG59" s="1"/>
      <c r="AUI59" s="1"/>
      <c r="AUK59" s="1"/>
      <c r="AUM59" s="1"/>
      <c r="AUO59" s="1"/>
      <c r="AUQ59" s="1"/>
      <c r="AUS59" s="1"/>
      <c r="AUU59" s="1"/>
      <c r="AUW59" s="1"/>
      <c r="AUY59" s="1"/>
      <c r="AVA59" s="1"/>
      <c r="AVC59" s="1"/>
      <c r="AVE59" s="1"/>
      <c r="AVG59" s="1"/>
      <c r="AVI59" s="1"/>
      <c r="AVK59" s="1"/>
      <c r="AVM59" s="1"/>
      <c r="AVO59" s="1"/>
      <c r="AVQ59" s="1"/>
      <c r="AVS59" s="1"/>
      <c r="AVU59" s="1"/>
      <c r="AVW59" s="1"/>
      <c r="AVY59" s="1"/>
      <c r="AWA59" s="1"/>
      <c r="AWC59" s="1"/>
      <c r="AWE59" s="1"/>
      <c r="AWG59" s="1"/>
      <c r="AWI59" s="1"/>
      <c r="AWK59" s="1"/>
      <c r="AWM59" s="1"/>
      <c r="AWO59" s="1"/>
      <c r="AWQ59" s="1"/>
      <c r="AWS59" s="1"/>
      <c r="AWU59" s="1"/>
      <c r="AWW59" s="1"/>
      <c r="AWY59" s="1"/>
      <c r="AXA59" s="1"/>
      <c r="AXC59" s="1"/>
      <c r="AXE59" s="1"/>
      <c r="AXG59" s="1"/>
      <c r="AXI59" s="1"/>
      <c r="AXK59" s="1"/>
      <c r="AXM59" s="1"/>
      <c r="AXO59" s="1"/>
      <c r="AXQ59" s="1"/>
      <c r="AXS59" s="1"/>
      <c r="AXU59" s="1"/>
      <c r="AXW59" s="1"/>
      <c r="AXY59" s="1"/>
      <c r="AYA59" s="1"/>
      <c r="AYC59" s="1"/>
      <c r="AYE59" s="1"/>
      <c r="AYG59" s="1"/>
      <c r="AYI59" s="1"/>
      <c r="AYK59" s="1"/>
      <c r="AYM59" s="1"/>
      <c r="AYO59" s="1"/>
      <c r="AYQ59" s="1"/>
      <c r="AYS59" s="1"/>
      <c r="AYU59" s="1"/>
      <c r="AYW59" s="1"/>
      <c r="AYY59" s="1"/>
      <c r="AZA59" s="1"/>
      <c r="AZC59" s="1"/>
      <c r="AZE59" s="1"/>
      <c r="AZG59" s="1"/>
      <c r="AZI59" s="1"/>
      <c r="AZK59" s="1"/>
      <c r="AZM59" s="1"/>
      <c r="AZO59" s="1"/>
      <c r="AZQ59" s="1"/>
      <c r="AZS59" s="1"/>
      <c r="AZU59" s="1"/>
      <c r="AZW59" s="1"/>
      <c r="AZY59" s="1"/>
      <c r="BAA59" s="1"/>
      <c r="BAC59" s="1"/>
      <c r="BAE59" s="1"/>
      <c r="BAG59" s="1"/>
      <c r="BAI59" s="1"/>
      <c r="BAK59" s="1"/>
      <c r="BAM59" s="1"/>
      <c r="BAO59" s="1"/>
      <c r="BAQ59" s="1"/>
      <c r="BAS59" s="1"/>
      <c r="BAU59" s="1"/>
      <c r="BAW59" s="1"/>
      <c r="BAY59" s="1"/>
      <c r="BBA59" s="1"/>
      <c r="BBC59" s="1"/>
      <c r="BBE59" s="1"/>
      <c r="BBG59" s="1"/>
      <c r="BBI59" s="1"/>
      <c r="BBK59" s="1"/>
      <c r="BBM59" s="1"/>
      <c r="BBO59" s="1"/>
      <c r="BBQ59" s="1"/>
      <c r="BBS59" s="1"/>
      <c r="BBU59" s="1"/>
      <c r="BBW59" s="1"/>
      <c r="BBY59" s="1"/>
      <c r="BCA59" s="1"/>
      <c r="BCC59" s="1"/>
      <c r="BCE59" s="1"/>
      <c r="BCG59" s="1"/>
      <c r="BCI59" s="1"/>
      <c r="BCK59" s="1"/>
      <c r="BCM59" s="1"/>
      <c r="BCO59" s="1"/>
      <c r="BCQ59" s="1"/>
      <c r="BCS59" s="1"/>
      <c r="BCU59" s="1"/>
      <c r="BCW59" s="1"/>
      <c r="BCY59" s="1"/>
      <c r="BDA59" s="1"/>
      <c r="BDC59" s="1"/>
      <c r="BDE59" s="1"/>
      <c r="BDG59" s="1"/>
      <c r="BDI59" s="1"/>
      <c r="BDK59" s="1"/>
      <c r="BDM59" s="1"/>
      <c r="BDO59" s="1"/>
      <c r="BDQ59" s="1"/>
      <c r="BDS59" s="1"/>
      <c r="BDU59" s="1"/>
      <c r="BDW59" s="1"/>
      <c r="BDY59" s="1"/>
      <c r="BEA59" s="1"/>
      <c r="BEC59" s="1"/>
      <c r="BEE59" s="1"/>
      <c r="BEG59" s="1"/>
      <c r="BEI59" s="1"/>
      <c r="BEK59" s="1"/>
      <c r="BEM59" s="1"/>
      <c r="BEO59" s="1"/>
      <c r="BEQ59" s="1"/>
      <c r="BES59" s="1"/>
      <c r="BEU59" s="1"/>
      <c r="BEW59" s="1"/>
      <c r="BEY59" s="1"/>
      <c r="BFA59" s="1"/>
      <c r="BFC59" s="1"/>
      <c r="BFE59" s="1"/>
      <c r="BFG59" s="1"/>
      <c r="BFI59" s="1"/>
      <c r="BFK59" s="1"/>
      <c r="BFM59" s="1"/>
      <c r="BFO59" s="1"/>
      <c r="BFQ59" s="1"/>
      <c r="BFS59" s="1"/>
      <c r="BFU59" s="1"/>
      <c r="BFW59" s="1"/>
      <c r="BFY59" s="1"/>
      <c r="BGA59" s="1"/>
      <c r="BGC59" s="1"/>
      <c r="BGE59" s="1"/>
      <c r="BGG59" s="1"/>
      <c r="BGI59" s="1"/>
      <c r="BGK59" s="1"/>
      <c r="BGM59" s="1"/>
      <c r="BGO59" s="1"/>
      <c r="BGQ59" s="1"/>
      <c r="BGS59" s="1"/>
      <c r="BGU59" s="1"/>
      <c r="BGW59" s="1"/>
      <c r="BGY59" s="1"/>
      <c r="BHA59" s="1"/>
      <c r="BHC59" s="1"/>
      <c r="BHE59" s="1"/>
      <c r="BHG59" s="1"/>
      <c r="BHI59" s="1"/>
      <c r="BHK59" s="1"/>
      <c r="BHM59" s="1"/>
      <c r="BHO59" s="1"/>
      <c r="BHQ59" s="1"/>
      <c r="BHS59" s="1"/>
      <c r="BHU59" s="1"/>
      <c r="BHW59" s="1"/>
      <c r="BHY59" s="1"/>
      <c r="BIA59" s="1"/>
      <c r="BIC59" s="1"/>
      <c r="BIE59" s="1"/>
      <c r="BIG59" s="1"/>
      <c r="BII59" s="1"/>
      <c r="BIK59" s="1"/>
      <c r="BIM59" s="1"/>
      <c r="BIO59" s="1"/>
      <c r="BIQ59" s="1"/>
      <c r="BIS59" s="1"/>
      <c r="BIU59" s="1"/>
      <c r="BIW59" s="1"/>
      <c r="BIY59" s="1"/>
      <c r="BJA59" s="1"/>
      <c r="BJC59" s="1"/>
      <c r="BJE59" s="1"/>
      <c r="BJG59" s="1"/>
      <c r="BJI59" s="1"/>
      <c r="BJK59" s="1"/>
      <c r="BJM59" s="1"/>
      <c r="BJO59" s="1"/>
      <c r="BJQ59" s="1"/>
      <c r="BJS59" s="1"/>
      <c r="BJU59" s="1"/>
      <c r="BJW59" s="1"/>
      <c r="BJY59" s="1"/>
      <c r="BKA59" s="1"/>
      <c r="BKC59" s="1"/>
      <c r="BKE59" s="1"/>
      <c r="BKG59" s="1"/>
      <c r="BKI59" s="1"/>
      <c r="BKK59" s="1"/>
      <c r="BKM59" s="1"/>
      <c r="BKO59" s="1"/>
      <c r="BKQ59" s="1"/>
      <c r="BKS59" s="1"/>
      <c r="BKU59" s="1"/>
      <c r="BKW59" s="1"/>
      <c r="BKY59" s="1"/>
      <c r="BLA59" s="1"/>
      <c r="BLC59" s="1"/>
      <c r="BLE59" s="1"/>
      <c r="BLG59" s="1"/>
      <c r="BLI59" s="1"/>
      <c r="BLK59" s="1"/>
      <c r="BLM59" s="1"/>
      <c r="BLO59" s="1"/>
      <c r="BLQ59" s="1"/>
      <c r="BLS59" s="1"/>
      <c r="BLU59" s="1"/>
      <c r="BLW59" s="1"/>
      <c r="BLY59" s="1"/>
      <c r="BMA59" s="1"/>
      <c r="BMC59" s="1"/>
      <c r="BME59" s="1"/>
      <c r="BMG59" s="1"/>
      <c r="BMI59" s="1"/>
      <c r="BMK59" s="1"/>
      <c r="BMM59" s="1"/>
      <c r="BMO59" s="1"/>
      <c r="BMQ59" s="1"/>
      <c r="BMS59" s="1"/>
      <c r="BMU59" s="1"/>
      <c r="BMW59" s="1"/>
      <c r="BMY59" s="1"/>
      <c r="BNA59" s="1"/>
      <c r="BNC59" s="1"/>
      <c r="BNE59" s="1"/>
      <c r="BNG59" s="1"/>
      <c r="BNI59" s="1"/>
      <c r="BNK59" s="1"/>
      <c r="BNM59" s="1"/>
      <c r="BNO59" s="1"/>
      <c r="BNQ59" s="1"/>
      <c r="BNS59" s="1"/>
      <c r="BNU59" s="1"/>
      <c r="BNW59" s="1"/>
      <c r="BNY59" s="1"/>
      <c r="BOA59" s="1"/>
      <c r="BOC59" s="1"/>
      <c r="BOE59" s="1"/>
      <c r="BOG59" s="1"/>
      <c r="BOI59" s="1"/>
      <c r="BOK59" s="1"/>
      <c r="BOM59" s="1"/>
      <c r="BOO59" s="1"/>
      <c r="BOQ59" s="1"/>
      <c r="BOS59" s="1"/>
      <c r="BOU59" s="1"/>
      <c r="BOW59" s="1"/>
      <c r="BOY59" s="1"/>
      <c r="BPA59" s="1"/>
      <c r="BPC59" s="1"/>
      <c r="BPE59" s="1"/>
      <c r="BPG59" s="1"/>
      <c r="BPI59" s="1"/>
      <c r="BPK59" s="1"/>
      <c r="BPM59" s="1"/>
      <c r="BPO59" s="1"/>
      <c r="BPQ59" s="1"/>
      <c r="BPS59" s="1"/>
      <c r="BPU59" s="1"/>
      <c r="BPW59" s="1"/>
      <c r="BPY59" s="1"/>
      <c r="BQA59" s="1"/>
      <c r="BQC59" s="1"/>
      <c r="BQE59" s="1"/>
      <c r="BQG59" s="1"/>
      <c r="BQI59" s="1"/>
      <c r="BQK59" s="1"/>
      <c r="BQM59" s="1"/>
      <c r="BQO59" s="1"/>
      <c r="BQQ59" s="1"/>
      <c r="BQS59" s="1"/>
      <c r="BQU59" s="1"/>
      <c r="BQW59" s="1"/>
      <c r="BQY59" s="1"/>
      <c r="BRA59" s="1"/>
      <c r="BRC59" s="1"/>
      <c r="BRE59" s="1"/>
      <c r="BRG59" s="1"/>
      <c r="BRI59" s="1"/>
      <c r="BRK59" s="1"/>
      <c r="BRM59" s="1"/>
      <c r="BRO59" s="1"/>
      <c r="BRQ59" s="1"/>
      <c r="BRS59" s="1"/>
      <c r="BRU59" s="1"/>
      <c r="BRW59" s="1"/>
      <c r="BRY59" s="1"/>
      <c r="BSA59" s="1"/>
      <c r="BSC59" s="1"/>
      <c r="BSE59" s="1"/>
      <c r="BSG59" s="1"/>
      <c r="BSI59" s="1"/>
      <c r="BSK59" s="1"/>
      <c r="BSM59" s="1"/>
      <c r="BSO59" s="1"/>
      <c r="BSQ59" s="1"/>
      <c r="BSS59" s="1"/>
      <c r="BSU59" s="1"/>
      <c r="BSW59" s="1"/>
      <c r="BSY59" s="1"/>
      <c r="BTA59" s="1"/>
      <c r="BTC59" s="1"/>
      <c r="BTE59" s="1"/>
      <c r="BTG59" s="1"/>
      <c r="BTI59" s="1"/>
      <c r="BTK59" s="1"/>
      <c r="BTM59" s="1"/>
      <c r="BTO59" s="1"/>
      <c r="BTQ59" s="1"/>
      <c r="BTS59" s="1"/>
      <c r="BTU59" s="1"/>
      <c r="BTW59" s="1"/>
      <c r="BTY59" s="1"/>
      <c r="BUA59" s="1"/>
      <c r="BUC59" s="1"/>
      <c r="BUE59" s="1"/>
      <c r="BUG59" s="1"/>
      <c r="BUI59" s="1"/>
      <c r="BUK59" s="1"/>
      <c r="BUM59" s="1"/>
      <c r="BUO59" s="1"/>
      <c r="BUQ59" s="1"/>
      <c r="BUS59" s="1"/>
      <c r="BUU59" s="1"/>
      <c r="BUW59" s="1"/>
      <c r="BUY59" s="1"/>
      <c r="BVA59" s="1"/>
      <c r="BVC59" s="1"/>
      <c r="BVE59" s="1"/>
      <c r="BVG59" s="1"/>
      <c r="BVI59" s="1"/>
      <c r="BVK59" s="1"/>
      <c r="BVM59" s="1"/>
      <c r="BVO59" s="1"/>
      <c r="BVQ59" s="1"/>
      <c r="BVS59" s="1"/>
      <c r="BVU59" s="1"/>
      <c r="BVW59" s="1"/>
      <c r="BVY59" s="1"/>
      <c r="BWA59" s="1"/>
      <c r="BWC59" s="1"/>
      <c r="BWE59" s="1"/>
      <c r="BWG59" s="1"/>
      <c r="BWI59" s="1"/>
      <c r="BWK59" s="1"/>
      <c r="BWM59" s="1"/>
      <c r="BWO59" s="1"/>
      <c r="BWQ59" s="1"/>
      <c r="BWS59" s="1"/>
      <c r="BWU59" s="1"/>
      <c r="BWW59" s="1"/>
      <c r="BWY59" s="1"/>
      <c r="BXA59" s="1"/>
      <c r="BXC59" s="1"/>
      <c r="BXE59" s="1"/>
      <c r="BXG59" s="1"/>
      <c r="BXI59" s="1"/>
      <c r="BXK59" s="1"/>
      <c r="BXM59" s="1"/>
      <c r="BXO59" s="1"/>
      <c r="BXQ59" s="1"/>
      <c r="BXS59" s="1"/>
      <c r="BXU59" s="1"/>
      <c r="BXW59" s="1"/>
      <c r="BXY59" s="1"/>
      <c r="BYA59" s="1"/>
      <c r="BYC59" s="1"/>
      <c r="BYE59" s="1"/>
      <c r="BYG59" s="1"/>
      <c r="BYI59" s="1"/>
      <c r="BYK59" s="1"/>
      <c r="BYM59" s="1"/>
      <c r="BYO59" s="1"/>
      <c r="BYQ59" s="1"/>
      <c r="BYS59" s="1"/>
      <c r="BYU59" s="1"/>
      <c r="BYW59" s="1"/>
      <c r="BYY59" s="1"/>
      <c r="BZA59" s="1"/>
      <c r="BZC59" s="1"/>
      <c r="BZE59" s="1"/>
      <c r="BZG59" s="1"/>
      <c r="BZI59" s="1"/>
      <c r="BZK59" s="1"/>
      <c r="BZM59" s="1"/>
      <c r="BZO59" s="1"/>
      <c r="BZQ59" s="1"/>
      <c r="BZS59" s="1"/>
      <c r="BZU59" s="1"/>
      <c r="BZW59" s="1"/>
      <c r="BZY59" s="1"/>
      <c r="CAA59" s="1"/>
      <c r="CAC59" s="1"/>
      <c r="CAE59" s="1"/>
      <c r="CAG59" s="1"/>
      <c r="CAI59" s="1"/>
      <c r="CAK59" s="1"/>
      <c r="CAM59" s="1"/>
      <c r="CAO59" s="1"/>
      <c r="CAQ59" s="1"/>
      <c r="CAS59" s="1"/>
      <c r="CAU59" s="1"/>
      <c r="CAW59" s="1"/>
      <c r="CAY59" s="1"/>
      <c r="CBA59" s="1"/>
      <c r="CBC59" s="1"/>
      <c r="CBE59" s="1"/>
      <c r="CBG59" s="1"/>
      <c r="CBI59" s="1"/>
      <c r="CBK59" s="1"/>
      <c r="CBM59" s="1"/>
      <c r="CBO59" s="1"/>
      <c r="CBQ59" s="1"/>
      <c r="CBS59" s="1"/>
      <c r="CBU59" s="1"/>
      <c r="CBW59" s="1"/>
      <c r="CBY59" s="1"/>
      <c r="CCA59" s="1"/>
      <c r="CCC59" s="1"/>
      <c r="CCE59" s="1"/>
      <c r="CCG59" s="1"/>
      <c r="CCI59" s="1"/>
      <c r="CCK59" s="1"/>
      <c r="CCM59" s="1"/>
      <c r="CCO59" s="1"/>
      <c r="CCQ59" s="1"/>
      <c r="CCS59" s="1"/>
      <c r="CCU59" s="1"/>
      <c r="CCW59" s="1"/>
      <c r="CCY59" s="1"/>
      <c r="CDA59" s="1"/>
      <c r="CDC59" s="1"/>
      <c r="CDE59" s="1"/>
      <c r="CDG59" s="1"/>
      <c r="CDI59" s="1"/>
      <c r="CDK59" s="1"/>
      <c r="CDM59" s="1"/>
      <c r="CDO59" s="1"/>
      <c r="CDQ59" s="1"/>
      <c r="CDS59" s="1"/>
      <c r="CDU59" s="1"/>
      <c r="CDW59" s="1"/>
      <c r="CDY59" s="1"/>
      <c r="CEA59" s="1"/>
      <c r="CEC59" s="1"/>
      <c r="CEE59" s="1"/>
      <c r="CEG59" s="1"/>
      <c r="CEI59" s="1"/>
      <c r="CEK59" s="1"/>
      <c r="CEM59" s="1"/>
      <c r="CEO59" s="1"/>
      <c r="CEQ59" s="1"/>
      <c r="CES59" s="1"/>
      <c r="CEU59" s="1"/>
      <c r="CEW59" s="1"/>
      <c r="CEY59" s="1"/>
      <c r="CFA59" s="1"/>
      <c r="CFC59" s="1"/>
      <c r="CFE59" s="1"/>
      <c r="CFG59" s="1"/>
      <c r="CFI59" s="1"/>
      <c r="CFK59" s="1"/>
      <c r="CFM59" s="1"/>
      <c r="CFO59" s="1"/>
      <c r="CFQ59" s="1"/>
      <c r="CFS59" s="1"/>
      <c r="CFU59" s="1"/>
      <c r="CFW59" s="1"/>
      <c r="CFY59" s="1"/>
      <c r="CGA59" s="1"/>
      <c r="CGC59" s="1"/>
      <c r="CGE59" s="1"/>
      <c r="CGG59" s="1"/>
      <c r="CGI59" s="1"/>
      <c r="CGK59" s="1"/>
      <c r="CGM59" s="1"/>
      <c r="CGO59" s="1"/>
      <c r="CGQ59" s="1"/>
      <c r="CGS59" s="1"/>
      <c r="CGU59" s="1"/>
      <c r="CGW59" s="1"/>
      <c r="CGY59" s="1"/>
      <c r="CHA59" s="1"/>
      <c r="CHC59" s="1"/>
      <c r="CHE59" s="1"/>
      <c r="CHG59" s="1"/>
      <c r="CHI59" s="1"/>
      <c r="CHK59" s="1"/>
      <c r="CHM59" s="1"/>
      <c r="CHO59" s="1"/>
      <c r="CHQ59" s="1"/>
      <c r="CHS59" s="1"/>
      <c r="CHU59" s="1"/>
      <c r="CHW59" s="1"/>
      <c r="CHY59" s="1"/>
      <c r="CIA59" s="1"/>
      <c r="CIC59" s="1"/>
      <c r="CIE59" s="1"/>
      <c r="CIG59" s="1"/>
      <c r="CII59" s="1"/>
      <c r="CIK59" s="1"/>
      <c r="CIM59" s="1"/>
      <c r="CIO59" s="1"/>
      <c r="CIQ59" s="1"/>
      <c r="CIS59" s="1"/>
      <c r="CIU59" s="1"/>
      <c r="CIW59" s="1"/>
      <c r="CIY59" s="1"/>
      <c r="CJA59" s="1"/>
      <c r="CJC59" s="1"/>
      <c r="CJE59" s="1"/>
      <c r="CJG59" s="1"/>
      <c r="CJI59" s="1"/>
      <c r="CJK59" s="1"/>
      <c r="CJM59" s="1"/>
      <c r="CJO59" s="1"/>
      <c r="CJQ59" s="1"/>
      <c r="CJS59" s="1"/>
      <c r="CJU59" s="1"/>
      <c r="CJW59" s="1"/>
      <c r="CJY59" s="1"/>
      <c r="CKA59" s="1"/>
      <c r="CKC59" s="1"/>
      <c r="CKE59" s="1"/>
      <c r="CKG59" s="1"/>
      <c r="CKI59" s="1"/>
      <c r="CKK59" s="1"/>
      <c r="CKM59" s="1"/>
      <c r="CKO59" s="1"/>
      <c r="CKQ59" s="1"/>
      <c r="CKS59" s="1"/>
      <c r="CKU59" s="1"/>
      <c r="CKW59" s="1"/>
      <c r="CKY59" s="1"/>
      <c r="CLA59" s="1"/>
      <c r="CLC59" s="1"/>
      <c r="CLE59" s="1"/>
      <c r="CLG59" s="1"/>
      <c r="CLI59" s="1"/>
      <c r="CLK59" s="1"/>
      <c r="CLM59" s="1"/>
      <c r="CLO59" s="1"/>
      <c r="CLQ59" s="1"/>
      <c r="CLS59" s="1"/>
      <c r="CLU59" s="1"/>
      <c r="CLW59" s="1"/>
      <c r="CLY59" s="1"/>
      <c r="CMA59" s="1"/>
      <c r="CMC59" s="1"/>
      <c r="CME59" s="1"/>
      <c r="CMG59" s="1"/>
      <c r="CMI59" s="1"/>
      <c r="CMK59" s="1"/>
      <c r="CMM59" s="1"/>
      <c r="CMO59" s="1"/>
      <c r="CMQ59" s="1"/>
      <c r="CMS59" s="1"/>
      <c r="CMU59" s="1"/>
      <c r="CMW59" s="1"/>
      <c r="CMY59" s="1"/>
      <c r="CNA59" s="1"/>
      <c r="CNC59" s="1"/>
      <c r="CNE59" s="1"/>
      <c r="CNG59" s="1"/>
      <c r="CNI59" s="1"/>
      <c r="CNK59" s="1"/>
      <c r="CNM59" s="1"/>
      <c r="CNO59" s="1"/>
      <c r="CNQ59" s="1"/>
      <c r="CNS59" s="1"/>
      <c r="CNU59" s="1"/>
      <c r="CNW59" s="1"/>
      <c r="CNY59" s="1"/>
      <c r="COA59" s="1"/>
      <c r="COC59" s="1"/>
      <c r="COE59" s="1"/>
      <c r="COG59" s="1"/>
      <c r="COI59" s="1"/>
      <c r="COK59" s="1"/>
      <c r="COM59" s="1"/>
      <c r="COO59" s="1"/>
      <c r="COQ59" s="1"/>
      <c r="COS59" s="1"/>
      <c r="COU59" s="1"/>
      <c r="COW59" s="1"/>
      <c r="COY59" s="1"/>
      <c r="CPA59" s="1"/>
      <c r="CPC59" s="1"/>
      <c r="CPE59" s="1"/>
      <c r="CPG59" s="1"/>
      <c r="CPI59" s="1"/>
      <c r="CPK59" s="1"/>
      <c r="CPM59" s="1"/>
      <c r="CPO59" s="1"/>
      <c r="CPQ59" s="1"/>
      <c r="CPS59" s="1"/>
      <c r="CPU59" s="1"/>
      <c r="CPW59" s="1"/>
      <c r="CPY59" s="1"/>
      <c r="CQA59" s="1"/>
      <c r="CQC59" s="1"/>
      <c r="CQE59" s="1"/>
      <c r="CQG59" s="1"/>
      <c r="CQI59" s="1"/>
      <c r="CQK59" s="1"/>
      <c r="CQM59" s="1"/>
      <c r="CQO59" s="1"/>
      <c r="CQQ59" s="1"/>
      <c r="CQS59" s="1"/>
      <c r="CQU59" s="1"/>
      <c r="CQW59" s="1"/>
      <c r="CQY59" s="1"/>
      <c r="CRA59" s="1"/>
      <c r="CRC59" s="1"/>
      <c r="CRE59" s="1"/>
      <c r="CRG59" s="1"/>
      <c r="CRI59" s="1"/>
      <c r="CRK59" s="1"/>
      <c r="CRM59" s="1"/>
      <c r="CRO59" s="1"/>
      <c r="CRQ59" s="1"/>
      <c r="CRS59" s="1"/>
      <c r="CRU59" s="1"/>
      <c r="CRW59" s="1"/>
      <c r="CRY59" s="1"/>
      <c r="CSA59" s="1"/>
      <c r="CSC59" s="1"/>
      <c r="CSE59" s="1"/>
      <c r="CSG59" s="1"/>
      <c r="CSI59" s="1"/>
      <c r="CSK59" s="1"/>
      <c r="CSM59" s="1"/>
      <c r="CSO59" s="1"/>
      <c r="CSQ59" s="1"/>
      <c r="CSS59" s="1"/>
      <c r="CSU59" s="1"/>
      <c r="CSW59" s="1"/>
      <c r="CSY59" s="1"/>
      <c r="CTA59" s="1"/>
      <c r="CTC59" s="1"/>
      <c r="CTE59" s="1"/>
      <c r="CTG59" s="1"/>
      <c r="CTI59" s="1"/>
      <c r="CTK59" s="1"/>
      <c r="CTM59" s="1"/>
      <c r="CTO59" s="1"/>
      <c r="CTQ59" s="1"/>
      <c r="CTS59" s="1"/>
      <c r="CTU59" s="1"/>
      <c r="CTW59" s="1"/>
      <c r="CTY59" s="1"/>
      <c r="CUA59" s="1"/>
      <c r="CUC59" s="1"/>
      <c r="CUE59" s="1"/>
      <c r="CUG59" s="1"/>
      <c r="CUI59" s="1"/>
      <c r="CUK59" s="1"/>
      <c r="CUM59" s="1"/>
      <c r="CUO59" s="1"/>
      <c r="CUQ59" s="1"/>
      <c r="CUS59" s="1"/>
      <c r="CUU59" s="1"/>
      <c r="CUW59" s="1"/>
      <c r="CUY59" s="1"/>
      <c r="CVA59" s="1"/>
      <c r="CVC59" s="1"/>
      <c r="CVE59" s="1"/>
      <c r="CVG59" s="1"/>
      <c r="CVI59" s="1"/>
      <c r="CVK59" s="1"/>
      <c r="CVM59" s="1"/>
      <c r="CVO59" s="1"/>
      <c r="CVQ59" s="1"/>
      <c r="CVS59" s="1"/>
      <c r="CVU59" s="1"/>
      <c r="CVW59" s="1"/>
      <c r="CVY59" s="1"/>
      <c r="CWA59" s="1"/>
      <c r="CWC59" s="1"/>
      <c r="CWE59" s="1"/>
      <c r="CWG59" s="1"/>
      <c r="CWI59" s="1"/>
      <c r="CWK59" s="1"/>
      <c r="CWM59" s="1"/>
      <c r="CWO59" s="1"/>
      <c r="CWQ59" s="1"/>
      <c r="CWS59" s="1"/>
      <c r="CWU59" s="1"/>
      <c r="CWW59" s="1"/>
      <c r="CWY59" s="1"/>
      <c r="CXA59" s="1"/>
      <c r="CXC59" s="1"/>
      <c r="CXE59" s="1"/>
      <c r="CXG59" s="1"/>
      <c r="CXI59" s="1"/>
      <c r="CXK59" s="1"/>
      <c r="CXM59" s="1"/>
      <c r="CXO59" s="1"/>
      <c r="CXQ59" s="1"/>
      <c r="CXS59" s="1"/>
      <c r="CXU59" s="1"/>
      <c r="CXW59" s="1"/>
      <c r="CXY59" s="1"/>
      <c r="CYA59" s="1"/>
      <c r="CYC59" s="1"/>
      <c r="CYE59" s="1"/>
      <c r="CYG59" s="1"/>
      <c r="CYI59" s="1"/>
      <c r="CYK59" s="1"/>
      <c r="CYM59" s="1"/>
      <c r="CYO59" s="1"/>
      <c r="CYQ59" s="1"/>
      <c r="CYS59" s="1"/>
      <c r="CYU59" s="1"/>
      <c r="CYW59" s="1"/>
      <c r="CYY59" s="1"/>
      <c r="CZA59" s="1"/>
      <c r="CZC59" s="1"/>
      <c r="CZE59" s="1"/>
      <c r="CZG59" s="1"/>
      <c r="CZI59" s="1"/>
      <c r="CZK59" s="1"/>
      <c r="CZM59" s="1"/>
      <c r="CZO59" s="1"/>
      <c r="CZQ59" s="1"/>
      <c r="CZS59" s="1"/>
      <c r="CZU59" s="1"/>
      <c r="CZW59" s="1"/>
      <c r="CZY59" s="1"/>
      <c r="DAA59" s="1"/>
      <c r="DAC59" s="1"/>
      <c r="DAE59" s="1"/>
      <c r="DAG59" s="1"/>
      <c r="DAI59" s="1"/>
      <c r="DAK59" s="1"/>
      <c r="DAM59" s="1"/>
      <c r="DAO59" s="1"/>
      <c r="DAQ59" s="1"/>
      <c r="DAS59" s="1"/>
      <c r="DAU59" s="1"/>
      <c r="DAW59" s="1"/>
      <c r="DAY59" s="1"/>
      <c r="DBA59" s="1"/>
      <c r="DBC59" s="1"/>
      <c r="DBE59" s="1"/>
      <c r="DBG59" s="1"/>
      <c r="DBI59" s="1"/>
      <c r="DBK59" s="1"/>
      <c r="DBM59" s="1"/>
      <c r="DBO59" s="1"/>
      <c r="DBQ59" s="1"/>
      <c r="DBS59" s="1"/>
      <c r="DBU59" s="1"/>
      <c r="DBW59" s="1"/>
      <c r="DBY59" s="1"/>
      <c r="DCA59" s="1"/>
      <c r="DCC59" s="1"/>
      <c r="DCE59" s="1"/>
      <c r="DCG59" s="1"/>
      <c r="DCI59" s="1"/>
      <c r="DCK59" s="1"/>
      <c r="DCM59" s="1"/>
      <c r="DCO59" s="1"/>
      <c r="DCQ59" s="1"/>
      <c r="DCS59" s="1"/>
      <c r="DCU59" s="1"/>
      <c r="DCW59" s="1"/>
      <c r="DCY59" s="1"/>
      <c r="DDA59" s="1"/>
      <c r="DDC59" s="1"/>
      <c r="DDE59" s="1"/>
      <c r="DDG59" s="1"/>
      <c r="DDI59" s="1"/>
      <c r="DDK59" s="1"/>
      <c r="DDM59" s="1"/>
      <c r="DDO59" s="1"/>
      <c r="DDQ59" s="1"/>
      <c r="DDS59" s="1"/>
      <c r="DDU59" s="1"/>
      <c r="DDW59" s="1"/>
      <c r="DDY59" s="1"/>
      <c r="DEA59" s="1"/>
      <c r="DEC59" s="1"/>
      <c r="DEE59" s="1"/>
      <c r="DEG59" s="1"/>
      <c r="DEI59" s="1"/>
      <c r="DEK59" s="1"/>
      <c r="DEM59" s="1"/>
      <c r="DEO59" s="1"/>
      <c r="DEQ59" s="1"/>
      <c r="DES59" s="1"/>
      <c r="DEU59" s="1"/>
      <c r="DEW59" s="1"/>
      <c r="DEY59" s="1"/>
      <c r="DFA59" s="1"/>
      <c r="DFC59" s="1"/>
      <c r="DFE59" s="1"/>
      <c r="DFG59" s="1"/>
      <c r="DFI59" s="1"/>
      <c r="DFK59" s="1"/>
      <c r="DFM59" s="1"/>
      <c r="DFO59" s="1"/>
      <c r="DFQ59" s="1"/>
      <c r="DFS59" s="1"/>
      <c r="DFU59" s="1"/>
      <c r="DFW59" s="1"/>
      <c r="DFY59" s="1"/>
      <c r="DGA59" s="1"/>
      <c r="DGC59" s="1"/>
      <c r="DGE59" s="1"/>
      <c r="DGG59" s="1"/>
      <c r="DGI59" s="1"/>
      <c r="DGK59" s="1"/>
      <c r="DGM59" s="1"/>
      <c r="DGO59" s="1"/>
      <c r="DGQ59" s="1"/>
      <c r="DGS59" s="1"/>
      <c r="DGU59" s="1"/>
      <c r="DGW59" s="1"/>
      <c r="DGY59" s="1"/>
      <c r="DHA59" s="1"/>
      <c r="DHC59" s="1"/>
      <c r="DHE59" s="1"/>
      <c r="DHG59" s="1"/>
      <c r="DHI59" s="1"/>
      <c r="DHK59" s="1"/>
      <c r="DHM59" s="1"/>
      <c r="DHO59" s="1"/>
      <c r="DHQ59" s="1"/>
      <c r="DHS59" s="1"/>
      <c r="DHU59" s="1"/>
      <c r="DHW59" s="1"/>
      <c r="DHY59" s="1"/>
      <c r="DIA59" s="1"/>
      <c r="DIC59" s="1"/>
      <c r="DIE59" s="1"/>
      <c r="DIG59" s="1"/>
      <c r="DII59" s="1"/>
      <c r="DIK59" s="1"/>
      <c r="DIM59" s="1"/>
      <c r="DIO59" s="1"/>
      <c r="DIQ59" s="1"/>
      <c r="DIS59" s="1"/>
      <c r="DIU59" s="1"/>
      <c r="DIW59" s="1"/>
      <c r="DIY59" s="1"/>
      <c r="DJA59" s="1"/>
      <c r="DJC59" s="1"/>
      <c r="DJE59" s="1"/>
      <c r="DJG59" s="1"/>
      <c r="DJI59" s="1"/>
      <c r="DJK59" s="1"/>
      <c r="DJM59" s="1"/>
      <c r="DJO59" s="1"/>
      <c r="DJQ59" s="1"/>
      <c r="DJS59" s="1"/>
      <c r="DJU59" s="1"/>
      <c r="DJW59" s="1"/>
      <c r="DJY59" s="1"/>
      <c r="DKA59" s="1"/>
      <c r="DKC59" s="1"/>
      <c r="DKE59" s="1"/>
      <c r="DKG59" s="1"/>
      <c r="DKI59" s="1"/>
      <c r="DKK59" s="1"/>
      <c r="DKM59" s="1"/>
      <c r="DKO59" s="1"/>
      <c r="DKQ59" s="1"/>
      <c r="DKS59" s="1"/>
      <c r="DKU59" s="1"/>
      <c r="DKW59" s="1"/>
      <c r="DKY59" s="1"/>
      <c r="DLA59" s="1"/>
      <c r="DLC59" s="1"/>
      <c r="DLE59" s="1"/>
      <c r="DLG59" s="1"/>
      <c r="DLI59" s="1"/>
      <c r="DLK59" s="1"/>
      <c r="DLM59" s="1"/>
      <c r="DLO59" s="1"/>
      <c r="DLQ59" s="1"/>
      <c r="DLS59" s="1"/>
      <c r="DLU59" s="1"/>
      <c r="DLW59" s="1"/>
      <c r="DLY59" s="1"/>
      <c r="DMA59" s="1"/>
      <c r="DMC59" s="1"/>
      <c r="DME59" s="1"/>
      <c r="DMG59" s="1"/>
      <c r="DMI59" s="1"/>
      <c r="DMK59" s="1"/>
      <c r="DMM59" s="1"/>
      <c r="DMO59" s="1"/>
      <c r="DMQ59" s="1"/>
      <c r="DMS59" s="1"/>
      <c r="DMU59" s="1"/>
      <c r="DMW59" s="1"/>
      <c r="DMY59" s="1"/>
      <c r="DNA59" s="1"/>
      <c r="DNC59" s="1"/>
      <c r="DNE59" s="1"/>
      <c r="DNG59" s="1"/>
      <c r="DNI59" s="1"/>
      <c r="DNK59" s="1"/>
      <c r="DNM59" s="1"/>
      <c r="DNO59" s="1"/>
      <c r="DNQ59" s="1"/>
      <c r="DNS59" s="1"/>
      <c r="DNU59" s="1"/>
      <c r="DNW59" s="1"/>
      <c r="DNY59" s="1"/>
      <c r="DOA59" s="1"/>
      <c r="DOC59" s="1"/>
      <c r="DOE59" s="1"/>
      <c r="DOG59" s="1"/>
      <c r="DOI59" s="1"/>
      <c r="DOK59" s="1"/>
      <c r="DOM59" s="1"/>
      <c r="DOO59" s="1"/>
      <c r="DOQ59" s="1"/>
      <c r="DOS59" s="1"/>
      <c r="DOU59" s="1"/>
      <c r="DOW59" s="1"/>
      <c r="DOY59" s="1"/>
      <c r="DPA59" s="1"/>
      <c r="DPC59" s="1"/>
      <c r="DPE59" s="1"/>
      <c r="DPG59" s="1"/>
      <c r="DPI59" s="1"/>
      <c r="DPK59" s="1"/>
      <c r="DPM59" s="1"/>
      <c r="DPO59" s="1"/>
      <c r="DPQ59" s="1"/>
      <c r="DPS59" s="1"/>
      <c r="DPU59" s="1"/>
      <c r="DPW59" s="1"/>
      <c r="DPY59" s="1"/>
      <c r="DQA59" s="1"/>
      <c r="DQC59" s="1"/>
      <c r="DQE59" s="1"/>
      <c r="DQG59" s="1"/>
      <c r="DQI59" s="1"/>
      <c r="DQK59" s="1"/>
      <c r="DQM59" s="1"/>
      <c r="DQO59" s="1"/>
      <c r="DQQ59" s="1"/>
      <c r="DQS59" s="1"/>
      <c r="DQU59" s="1"/>
      <c r="DQW59" s="1"/>
      <c r="DQY59" s="1"/>
      <c r="DRA59" s="1"/>
      <c r="DRC59" s="1"/>
      <c r="DRE59" s="1"/>
      <c r="DRG59" s="1"/>
      <c r="DRI59" s="1"/>
      <c r="DRK59" s="1"/>
      <c r="DRM59" s="1"/>
      <c r="DRO59" s="1"/>
      <c r="DRQ59" s="1"/>
      <c r="DRS59" s="1"/>
      <c r="DRU59" s="1"/>
      <c r="DRW59" s="1"/>
      <c r="DRY59" s="1"/>
      <c r="DSA59" s="1"/>
      <c r="DSC59" s="1"/>
      <c r="DSE59" s="1"/>
      <c r="DSG59" s="1"/>
      <c r="DSI59" s="1"/>
      <c r="DSK59" s="1"/>
      <c r="DSM59" s="1"/>
      <c r="DSO59" s="1"/>
      <c r="DSQ59" s="1"/>
      <c r="DSS59" s="1"/>
      <c r="DSU59" s="1"/>
      <c r="DSW59" s="1"/>
      <c r="DSY59" s="1"/>
      <c r="DTA59" s="1"/>
      <c r="DTC59" s="1"/>
      <c r="DTE59" s="1"/>
      <c r="DTG59" s="1"/>
      <c r="DTI59" s="1"/>
      <c r="DTK59" s="1"/>
      <c r="DTM59" s="1"/>
      <c r="DTO59" s="1"/>
      <c r="DTQ59" s="1"/>
      <c r="DTS59" s="1"/>
      <c r="DTU59" s="1"/>
      <c r="DTW59" s="1"/>
      <c r="DTY59" s="1"/>
      <c r="DUA59" s="1"/>
      <c r="DUC59" s="1"/>
      <c r="DUE59" s="1"/>
      <c r="DUG59" s="1"/>
      <c r="DUI59" s="1"/>
      <c r="DUK59" s="1"/>
      <c r="DUM59" s="1"/>
      <c r="DUO59" s="1"/>
      <c r="DUQ59" s="1"/>
      <c r="DUS59" s="1"/>
      <c r="DUU59" s="1"/>
      <c r="DUW59" s="1"/>
      <c r="DUY59" s="1"/>
      <c r="DVA59" s="1"/>
      <c r="DVC59" s="1"/>
      <c r="DVE59" s="1"/>
      <c r="DVG59" s="1"/>
      <c r="DVI59" s="1"/>
      <c r="DVK59" s="1"/>
      <c r="DVM59" s="1"/>
      <c r="DVO59" s="1"/>
      <c r="DVQ59" s="1"/>
      <c r="DVS59" s="1"/>
      <c r="DVU59" s="1"/>
      <c r="DVW59" s="1"/>
      <c r="DVY59" s="1"/>
      <c r="DWA59" s="1"/>
      <c r="DWC59" s="1"/>
      <c r="DWE59" s="1"/>
      <c r="DWG59" s="1"/>
      <c r="DWI59" s="1"/>
      <c r="DWK59" s="1"/>
      <c r="DWM59" s="1"/>
      <c r="DWO59" s="1"/>
      <c r="DWQ59" s="1"/>
      <c r="DWS59" s="1"/>
      <c r="DWU59" s="1"/>
      <c r="DWW59" s="1"/>
      <c r="DWY59" s="1"/>
      <c r="DXA59" s="1"/>
      <c r="DXC59" s="1"/>
      <c r="DXE59" s="1"/>
      <c r="DXG59" s="1"/>
      <c r="DXI59" s="1"/>
      <c r="DXK59" s="1"/>
      <c r="DXM59" s="1"/>
      <c r="DXO59" s="1"/>
      <c r="DXQ59" s="1"/>
      <c r="DXS59" s="1"/>
      <c r="DXU59" s="1"/>
      <c r="DXW59" s="1"/>
      <c r="DXY59" s="1"/>
      <c r="DYA59" s="1"/>
      <c r="DYC59" s="1"/>
      <c r="DYE59" s="1"/>
      <c r="DYG59" s="1"/>
      <c r="DYI59" s="1"/>
      <c r="DYK59" s="1"/>
      <c r="DYM59" s="1"/>
      <c r="DYO59" s="1"/>
      <c r="DYQ59" s="1"/>
      <c r="DYS59" s="1"/>
      <c r="DYU59" s="1"/>
      <c r="DYW59" s="1"/>
      <c r="DYY59" s="1"/>
      <c r="DZA59" s="1"/>
      <c r="DZC59" s="1"/>
      <c r="DZE59" s="1"/>
      <c r="DZG59" s="1"/>
      <c r="DZI59" s="1"/>
      <c r="DZK59" s="1"/>
      <c r="DZM59" s="1"/>
      <c r="DZO59" s="1"/>
      <c r="DZQ59" s="1"/>
      <c r="DZS59" s="1"/>
      <c r="DZU59" s="1"/>
      <c r="DZW59" s="1"/>
      <c r="DZY59" s="1"/>
      <c r="EAA59" s="1"/>
      <c r="EAC59" s="1"/>
      <c r="EAE59" s="1"/>
      <c r="EAG59" s="1"/>
      <c r="EAI59" s="1"/>
      <c r="EAK59" s="1"/>
      <c r="EAM59" s="1"/>
      <c r="EAO59" s="1"/>
      <c r="EAQ59" s="1"/>
      <c r="EAS59" s="1"/>
      <c r="EAU59" s="1"/>
      <c r="EAW59" s="1"/>
      <c r="EAY59" s="1"/>
      <c r="EBA59" s="1"/>
      <c r="EBC59" s="1"/>
      <c r="EBE59" s="1"/>
      <c r="EBG59" s="1"/>
      <c r="EBI59" s="1"/>
      <c r="EBK59" s="1"/>
      <c r="EBM59" s="1"/>
      <c r="EBO59" s="1"/>
      <c r="EBQ59" s="1"/>
      <c r="EBS59" s="1"/>
      <c r="EBU59" s="1"/>
      <c r="EBW59" s="1"/>
      <c r="EBY59" s="1"/>
      <c r="ECA59" s="1"/>
      <c r="ECC59" s="1"/>
      <c r="ECE59" s="1"/>
      <c r="ECG59" s="1"/>
      <c r="ECI59" s="1"/>
      <c r="ECK59" s="1"/>
      <c r="ECM59" s="1"/>
      <c r="ECO59" s="1"/>
      <c r="ECQ59" s="1"/>
      <c r="ECS59" s="1"/>
      <c r="ECU59" s="1"/>
      <c r="ECW59" s="1"/>
      <c r="ECY59" s="1"/>
      <c r="EDA59" s="1"/>
      <c r="EDC59" s="1"/>
      <c r="EDE59" s="1"/>
      <c r="EDG59" s="1"/>
      <c r="EDI59" s="1"/>
      <c r="EDK59" s="1"/>
      <c r="EDM59" s="1"/>
      <c r="EDO59" s="1"/>
      <c r="EDQ59" s="1"/>
      <c r="EDS59" s="1"/>
      <c r="EDU59" s="1"/>
      <c r="EDW59" s="1"/>
      <c r="EDY59" s="1"/>
      <c r="EEA59" s="1"/>
      <c r="EEC59" s="1"/>
      <c r="EEE59" s="1"/>
      <c r="EEG59" s="1"/>
      <c r="EEI59" s="1"/>
      <c r="EEK59" s="1"/>
      <c r="EEM59" s="1"/>
      <c r="EEO59" s="1"/>
      <c r="EEQ59" s="1"/>
      <c r="EES59" s="1"/>
      <c r="EEU59" s="1"/>
      <c r="EEW59" s="1"/>
      <c r="EEY59" s="1"/>
      <c r="EFA59" s="1"/>
      <c r="EFC59" s="1"/>
      <c r="EFE59" s="1"/>
      <c r="EFG59" s="1"/>
      <c r="EFI59" s="1"/>
      <c r="EFK59" s="1"/>
      <c r="EFM59" s="1"/>
      <c r="EFO59" s="1"/>
      <c r="EFQ59" s="1"/>
      <c r="EFS59" s="1"/>
      <c r="EFU59" s="1"/>
      <c r="EFW59" s="1"/>
      <c r="EFY59" s="1"/>
      <c r="EGA59" s="1"/>
      <c r="EGC59" s="1"/>
      <c r="EGE59" s="1"/>
      <c r="EGG59" s="1"/>
      <c r="EGI59" s="1"/>
      <c r="EGK59" s="1"/>
      <c r="EGM59" s="1"/>
      <c r="EGO59" s="1"/>
      <c r="EGQ59" s="1"/>
      <c r="EGS59" s="1"/>
      <c r="EGU59" s="1"/>
      <c r="EGW59" s="1"/>
      <c r="EGY59" s="1"/>
      <c r="EHA59" s="1"/>
      <c r="EHC59" s="1"/>
      <c r="EHE59" s="1"/>
      <c r="EHG59" s="1"/>
      <c r="EHI59" s="1"/>
      <c r="EHK59" s="1"/>
      <c r="EHM59" s="1"/>
      <c r="EHO59" s="1"/>
      <c r="EHQ59" s="1"/>
      <c r="EHS59" s="1"/>
      <c r="EHU59" s="1"/>
      <c r="EHW59" s="1"/>
      <c r="EHY59" s="1"/>
      <c r="EIA59" s="1"/>
      <c r="EIC59" s="1"/>
      <c r="EIE59" s="1"/>
      <c r="EIG59" s="1"/>
      <c r="EII59" s="1"/>
      <c r="EIK59" s="1"/>
      <c r="EIM59" s="1"/>
      <c r="EIO59" s="1"/>
      <c r="EIQ59" s="1"/>
      <c r="EIS59" s="1"/>
      <c r="EIU59" s="1"/>
      <c r="EIW59" s="1"/>
      <c r="EIY59" s="1"/>
      <c r="EJA59" s="1"/>
      <c r="EJC59" s="1"/>
      <c r="EJE59" s="1"/>
      <c r="EJG59" s="1"/>
      <c r="EJI59" s="1"/>
      <c r="EJK59" s="1"/>
      <c r="EJM59" s="1"/>
      <c r="EJO59" s="1"/>
      <c r="EJQ59" s="1"/>
      <c r="EJS59" s="1"/>
      <c r="EJU59" s="1"/>
      <c r="EJW59" s="1"/>
      <c r="EJY59" s="1"/>
      <c r="EKA59" s="1"/>
      <c r="EKC59" s="1"/>
      <c r="EKE59" s="1"/>
      <c r="EKG59" s="1"/>
      <c r="EKI59" s="1"/>
      <c r="EKK59" s="1"/>
      <c r="EKM59" s="1"/>
      <c r="EKO59" s="1"/>
      <c r="EKQ59" s="1"/>
      <c r="EKS59" s="1"/>
      <c r="EKU59" s="1"/>
      <c r="EKW59" s="1"/>
      <c r="EKY59" s="1"/>
      <c r="ELA59" s="1"/>
      <c r="ELC59" s="1"/>
      <c r="ELE59" s="1"/>
      <c r="ELG59" s="1"/>
      <c r="ELI59" s="1"/>
      <c r="ELK59" s="1"/>
      <c r="ELM59" s="1"/>
      <c r="ELO59" s="1"/>
      <c r="ELQ59" s="1"/>
      <c r="ELS59" s="1"/>
      <c r="ELU59" s="1"/>
      <c r="ELW59" s="1"/>
      <c r="ELY59" s="1"/>
      <c r="EMA59" s="1"/>
      <c r="EMC59" s="1"/>
      <c r="EME59" s="1"/>
      <c r="EMG59" s="1"/>
      <c r="EMI59" s="1"/>
      <c r="EMK59" s="1"/>
      <c r="EMM59" s="1"/>
      <c r="EMO59" s="1"/>
      <c r="EMQ59" s="1"/>
      <c r="EMS59" s="1"/>
      <c r="EMU59" s="1"/>
      <c r="EMW59" s="1"/>
      <c r="EMY59" s="1"/>
      <c r="ENA59" s="1"/>
      <c r="ENC59" s="1"/>
      <c r="ENE59" s="1"/>
      <c r="ENG59" s="1"/>
      <c r="ENI59" s="1"/>
      <c r="ENK59" s="1"/>
      <c r="ENM59" s="1"/>
      <c r="ENO59" s="1"/>
      <c r="ENQ59" s="1"/>
      <c r="ENS59" s="1"/>
      <c r="ENU59" s="1"/>
      <c r="ENW59" s="1"/>
      <c r="ENY59" s="1"/>
      <c r="EOA59" s="1"/>
      <c r="EOC59" s="1"/>
      <c r="EOE59" s="1"/>
      <c r="EOG59" s="1"/>
      <c r="EOI59" s="1"/>
      <c r="EOK59" s="1"/>
      <c r="EOM59" s="1"/>
      <c r="EOO59" s="1"/>
      <c r="EOQ59" s="1"/>
      <c r="EOS59" s="1"/>
      <c r="EOU59" s="1"/>
      <c r="EOW59" s="1"/>
      <c r="EOY59" s="1"/>
      <c r="EPA59" s="1"/>
      <c r="EPC59" s="1"/>
      <c r="EPE59" s="1"/>
      <c r="EPG59" s="1"/>
      <c r="EPI59" s="1"/>
      <c r="EPK59" s="1"/>
      <c r="EPM59" s="1"/>
      <c r="EPO59" s="1"/>
      <c r="EPQ59" s="1"/>
      <c r="EPS59" s="1"/>
      <c r="EPU59" s="1"/>
      <c r="EPW59" s="1"/>
      <c r="EPY59" s="1"/>
      <c r="EQA59" s="1"/>
      <c r="EQC59" s="1"/>
      <c r="EQE59" s="1"/>
      <c r="EQG59" s="1"/>
      <c r="EQI59" s="1"/>
      <c r="EQK59" s="1"/>
      <c r="EQM59" s="1"/>
      <c r="EQO59" s="1"/>
      <c r="EQQ59" s="1"/>
      <c r="EQS59" s="1"/>
      <c r="EQU59" s="1"/>
      <c r="EQW59" s="1"/>
      <c r="EQY59" s="1"/>
      <c r="ERA59" s="1"/>
      <c r="ERC59" s="1"/>
      <c r="ERE59" s="1"/>
      <c r="ERG59" s="1"/>
      <c r="ERI59" s="1"/>
      <c r="ERK59" s="1"/>
      <c r="ERM59" s="1"/>
      <c r="ERO59" s="1"/>
      <c r="ERQ59" s="1"/>
      <c r="ERS59" s="1"/>
      <c r="ERU59" s="1"/>
      <c r="ERW59" s="1"/>
      <c r="ERY59" s="1"/>
      <c r="ESA59" s="1"/>
      <c r="ESC59" s="1"/>
      <c r="ESE59" s="1"/>
      <c r="ESG59" s="1"/>
      <c r="ESI59" s="1"/>
      <c r="ESK59" s="1"/>
      <c r="ESM59" s="1"/>
      <c r="ESO59" s="1"/>
      <c r="ESQ59" s="1"/>
      <c r="ESS59" s="1"/>
      <c r="ESU59" s="1"/>
      <c r="ESW59" s="1"/>
      <c r="ESY59" s="1"/>
      <c r="ETA59" s="1"/>
      <c r="ETC59" s="1"/>
      <c r="ETE59" s="1"/>
      <c r="ETG59" s="1"/>
      <c r="ETI59" s="1"/>
      <c r="ETK59" s="1"/>
      <c r="ETM59" s="1"/>
      <c r="ETO59" s="1"/>
      <c r="ETQ59" s="1"/>
      <c r="ETS59" s="1"/>
      <c r="ETU59" s="1"/>
      <c r="ETW59" s="1"/>
      <c r="ETY59" s="1"/>
      <c r="EUA59" s="1"/>
      <c r="EUC59" s="1"/>
      <c r="EUE59" s="1"/>
      <c r="EUG59" s="1"/>
      <c r="EUI59" s="1"/>
      <c r="EUK59" s="1"/>
      <c r="EUM59" s="1"/>
      <c r="EUO59" s="1"/>
      <c r="EUQ59" s="1"/>
      <c r="EUS59" s="1"/>
      <c r="EUU59" s="1"/>
      <c r="EUW59" s="1"/>
      <c r="EUY59" s="1"/>
      <c r="EVA59" s="1"/>
      <c r="EVC59" s="1"/>
      <c r="EVE59" s="1"/>
      <c r="EVG59" s="1"/>
      <c r="EVI59" s="1"/>
      <c r="EVK59" s="1"/>
      <c r="EVM59" s="1"/>
      <c r="EVO59" s="1"/>
      <c r="EVQ59" s="1"/>
      <c r="EVS59" s="1"/>
      <c r="EVU59" s="1"/>
      <c r="EVW59" s="1"/>
      <c r="EVY59" s="1"/>
      <c r="EWA59" s="1"/>
      <c r="EWC59" s="1"/>
      <c r="EWE59" s="1"/>
      <c r="EWG59" s="1"/>
      <c r="EWI59" s="1"/>
      <c r="EWK59" s="1"/>
      <c r="EWM59" s="1"/>
      <c r="EWO59" s="1"/>
      <c r="EWQ59" s="1"/>
      <c r="EWS59" s="1"/>
      <c r="EWU59" s="1"/>
      <c r="EWW59" s="1"/>
      <c r="EWY59" s="1"/>
      <c r="EXA59" s="1"/>
      <c r="EXC59" s="1"/>
      <c r="EXE59" s="1"/>
      <c r="EXG59" s="1"/>
      <c r="EXI59" s="1"/>
      <c r="EXK59" s="1"/>
      <c r="EXM59" s="1"/>
      <c r="EXO59" s="1"/>
      <c r="EXQ59" s="1"/>
      <c r="EXS59" s="1"/>
      <c r="EXU59" s="1"/>
      <c r="EXW59" s="1"/>
      <c r="EXY59" s="1"/>
      <c r="EYA59" s="1"/>
      <c r="EYC59" s="1"/>
      <c r="EYE59" s="1"/>
      <c r="EYG59" s="1"/>
      <c r="EYI59" s="1"/>
      <c r="EYK59" s="1"/>
      <c r="EYM59" s="1"/>
      <c r="EYO59" s="1"/>
      <c r="EYQ59" s="1"/>
      <c r="EYS59" s="1"/>
      <c r="EYU59" s="1"/>
      <c r="EYW59" s="1"/>
      <c r="EYY59" s="1"/>
      <c r="EZA59" s="1"/>
      <c r="EZC59" s="1"/>
      <c r="EZE59" s="1"/>
      <c r="EZG59" s="1"/>
      <c r="EZI59" s="1"/>
      <c r="EZK59" s="1"/>
      <c r="EZM59" s="1"/>
      <c r="EZO59" s="1"/>
      <c r="EZQ59" s="1"/>
      <c r="EZS59" s="1"/>
      <c r="EZU59" s="1"/>
      <c r="EZW59" s="1"/>
      <c r="EZY59" s="1"/>
      <c r="FAA59" s="1"/>
      <c r="FAC59" s="1"/>
      <c r="FAE59" s="1"/>
      <c r="FAG59" s="1"/>
      <c r="FAI59" s="1"/>
      <c r="FAK59" s="1"/>
      <c r="FAM59" s="1"/>
      <c r="FAO59" s="1"/>
      <c r="FAQ59" s="1"/>
      <c r="FAS59" s="1"/>
      <c r="FAU59" s="1"/>
      <c r="FAW59" s="1"/>
      <c r="FAY59" s="1"/>
      <c r="FBA59" s="1"/>
      <c r="FBC59" s="1"/>
      <c r="FBE59" s="1"/>
      <c r="FBG59" s="1"/>
      <c r="FBI59" s="1"/>
      <c r="FBK59" s="1"/>
      <c r="FBM59" s="1"/>
      <c r="FBO59" s="1"/>
      <c r="FBQ59" s="1"/>
      <c r="FBS59" s="1"/>
      <c r="FBU59" s="1"/>
      <c r="FBW59" s="1"/>
      <c r="FBY59" s="1"/>
      <c r="FCA59" s="1"/>
      <c r="FCC59" s="1"/>
      <c r="FCE59" s="1"/>
      <c r="FCG59" s="1"/>
      <c r="FCI59" s="1"/>
      <c r="FCK59" s="1"/>
      <c r="FCM59" s="1"/>
      <c r="FCO59" s="1"/>
      <c r="FCQ59" s="1"/>
      <c r="FCS59" s="1"/>
      <c r="FCU59" s="1"/>
      <c r="FCW59" s="1"/>
      <c r="FCY59" s="1"/>
      <c r="FDA59" s="1"/>
      <c r="FDC59" s="1"/>
      <c r="FDE59" s="1"/>
      <c r="FDG59" s="1"/>
      <c r="FDI59" s="1"/>
      <c r="FDK59" s="1"/>
      <c r="FDM59" s="1"/>
      <c r="FDO59" s="1"/>
      <c r="FDQ59" s="1"/>
      <c r="FDS59" s="1"/>
      <c r="FDU59" s="1"/>
      <c r="FDW59" s="1"/>
      <c r="FDY59" s="1"/>
      <c r="FEA59" s="1"/>
      <c r="FEC59" s="1"/>
      <c r="FEE59" s="1"/>
      <c r="FEG59" s="1"/>
      <c r="FEI59" s="1"/>
      <c r="FEK59" s="1"/>
      <c r="FEM59" s="1"/>
      <c r="FEO59" s="1"/>
      <c r="FEQ59" s="1"/>
      <c r="FES59" s="1"/>
      <c r="FEU59" s="1"/>
      <c r="FEW59" s="1"/>
      <c r="FEY59" s="1"/>
      <c r="FFA59" s="1"/>
      <c r="FFC59" s="1"/>
      <c r="FFE59" s="1"/>
      <c r="FFG59" s="1"/>
      <c r="FFI59" s="1"/>
      <c r="FFK59" s="1"/>
      <c r="FFM59" s="1"/>
      <c r="FFO59" s="1"/>
      <c r="FFQ59" s="1"/>
      <c r="FFS59" s="1"/>
      <c r="FFU59" s="1"/>
      <c r="FFW59" s="1"/>
      <c r="FFY59" s="1"/>
      <c r="FGA59" s="1"/>
      <c r="FGC59" s="1"/>
      <c r="FGE59" s="1"/>
      <c r="FGG59" s="1"/>
      <c r="FGI59" s="1"/>
      <c r="FGK59" s="1"/>
      <c r="FGM59" s="1"/>
      <c r="FGO59" s="1"/>
      <c r="FGQ59" s="1"/>
      <c r="FGS59" s="1"/>
      <c r="FGU59" s="1"/>
      <c r="FGW59" s="1"/>
      <c r="FGY59" s="1"/>
      <c r="FHA59" s="1"/>
      <c r="FHC59" s="1"/>
      <c r="FHE59" s="1"/>
      <c r="FHG59" s="1"/>
      <c r="FHI59" s="1"/>
      <c r="FHK59" s="1"/>
      <c r="FHM59" s="1"/>
      <c r="FHO59" s="1"/>
      <c r="FHQ59" s="1"/>
      <c r="FHS59" s="1"/>
      <c r="FHU59" s="1"/>
      <c r="FHW59" s="1"/>
      <c r="FHY59" s="1"/>
      <c r="FIA59" s="1"/>
      <c r="FIC59" s="1"/>
      <c r="FIE59" s="1"/>
      <c r="FIG59" s="1"/>
      <c r="FII59" s="1"/>
      <c r="FIK59" s="1"/>
      <c r="FIM59" s="1"/>
      <c r="FIO59" s="1"/>
      <c r="FIQ59" s="1"/>
      <c r="FIS59" s="1"/>
      <c r="FIU59" s="1"/>
      <c r="FIW59" s="1"/>
      <c r="FIY59" s="1"/>
      <c r="FJA59" s="1"/>
      <c r="FJC59" s="1"/>
      <c r="FJE59" s="1"/>
      <c r="FJG59" s="1"/>
      <c r="FJI59" s="1"/>
      <c r="FJK59" s="1"/>
      <c r="FJM59" s="1"/>
      <c r="FJO59" s="1"/>
      <c r="FJQ59" s="1"/>
      <c r="FJS59" s="1"/>
      <c r="FJU59" s="1"/>
      <c r="FJW59" s="1"/>
      <c r="FJY59" s="1"/>
      <c r="FKA59" s="1"/>
      <c r="FKC59" s="1"/>
      <c r="FKE59" s="1"/>
      <c r="FKG59" s="1"/>
      <c r="FKI59" s="1"/>
      <c r="FKK59" s="1"/>
      <c r="FKM59" s="1"/>
      <c r="FKO59" s="1"/>
      <c r="FKQ59" s="1"/>
      <c r="FKS59" s="1"/>
      <c r="FKU59" s="1"/>
      <c r="FKW59" s="1"/>
      <c r="FKY59" s="1"/>
      <c r="FLA59" s="1"/>
      <c r="FLC59" s="1"/>
      <c r="FLE59" s="1"/>
      <c r="FLG59" s="1"/>
      <c r="FLI59" s="1"/>
      <c r="FLK59" s="1"/>
      <c r="FLM59" s="1"/>
      <c r="FLO59" s="1"/>
      <c r="FLQ59" s="1"/>
      <c r="FLS59" s="1"/>
      <c r="FLU59" s="1"/>
      <c r="FLW59" s="1"/>
      <c r="FLY59" s="1"/>
      <c r="FMA59" s="1"/>
      <c r="FMC59" s="1"/>
      <c r="FME59" s="1"/>
      <c r="FMG59" s="1"/>
      <c r="FMI59" s="1"/>
      <c r="FMK59" s="1"/>
      <c r="FMM59" s="1"/>
      <c r="FMO59" s="1"/>
      <c r="FMQ59" s="1"/>
      <c r="FMS59" s="1"/>
      <c r="FMU59" s="1"/>
      <c r="FMW59" s="1"/>
      <c r="FMY59" s="1"/>
      <c r="FNA59" s="1"/>
      <c r="FNC59" s="1"/>
      <c r="FNE59" s="1"/>
      <c r="FNG59" s="1"/>
      <c r="FNI59" s="1"/>
      <c r="FNK59" s="1"/>
      <c r="FNM59" s="1"/>
      <c r="FNO59" s="1"/>
      <c r="FNQ59" s="1"/>
      <c r="FNS59" s="1"/>
      <c r="FNU59" s="1"/>
      <c r="FNW59" s="1"/>
      <c r="FNY59" s="1"/>
      <c r="FOA59" s="1"/>
      <c r="FOC59" s="1"/>
      <c r="FOE59" s="1"/>
      <c r="FOG59" s="1"/>
      <c r="FOI59" s="1"/>
      <c r="FOK59" s="1"/>
      <c r="FOM59" s="1"/>
      <c r="FOO59" s="1"/>
      <c r="FOQ59" s="1"/>
      <c r="FOS59" s="1"/>
      <c r="FOU59" s="1"/>
      <c r="FOW59" s="1"/>
      <c r="FOY59" s="1"/>
      <c r="FPA59" s="1"/>
      <c r="FPC59" s="1"/>
      <c r="FPE59" s="1"/>
      <c r="FPG59" s="1"/>
      <c r="FPI59" s="1"/>
      <c r="FPK59" s="1"/>
      <c r="FPM59" s="1"/>
      <c r="FPO59" s="1"/>
      <c r="FPQ59" s="1"/>
      <c r="FPS59" s="1"/>
      <c r="FPU59" s="1"/>
      <c r="FPW59" s="1"/>
      <c r="FPY59" s="1"/>
      <c r="FQA59" s="1"/>
      <c r="FQC59" s="1"/>
      <c r="FQE59" s="1"/>
      <c r="FQG59" s="1"/>
      <c r="FQI59" s="1"/>
      <c r="FQK59" s="1"/>
      <c r="FQM59" s="1"/>
      <c r="FQO59" s="1"/>
      <c r="FQQ59" s="1"/>
      <c r="FQS59" s="1"/>
      <c r="FQU59" s="1"/>
      <c r="FQW59" s="1"/>
      <c r="FQY59" s="1"/>
      <c r="FRA59" s="1"/>
      <c r="FRC59" s="1"/>
      <c r="FRE59" s="1"/>
      <c r="FRG59" s="1"/>
      <c r="FRI59" s="1"/>
      <c r="FRK59" s="1"/>
      <c r="FRM59" s="1"/>
      <c r="FRO59" s="1"/>
      <c r="FRQ59" s="1"/>
      <c r="FRS59" s="1"/>
      <c r="FRU59" s="1"/>
      <c r="FRW59" s="1"/>
      <c r="FRY59" s="1"/>
      <c r="FSA59" s="1"/>
      <c r="FSC59" s="1"/>
      <c r="FSE59" s="1"/>
      <c r="FSG59" s="1"/>
      <c r="FSI59" s="1"/>
      <c r="FSK59" s="1"/>
      <c r="FSM59" s="1"/>
      <c r="FSO59" s="1"/>
      <c r="FSQ59" s="1"/>
      <c r="FSS59" s="1"/>
      <c r="FSU59" s="1"/>
      <c r="FSW59" s="1"/>
      <c r="FSY59" s="1"/>
      <c r="FTA59" s="1"/>
      <c r="FTC59" s="1"/>
      <c r="FTE59" s="1"/>
      <c r="FTG59" s="1"/>
      <c r="FTI59" s="1"/>
      <c r="FTK59" s="1"/>
      <c r="FTM59" s="1"/>
      <c r="FTO59" s="1"/>
      <c r="FTQ59" s="1"/>
      <c r="FTS59" s="1"/>
      <c r="FTU59" s="1"/>
      <c r="FTW59" s="1"/>
      <c r="FTY59" s="1"/>
      <c r="FUA59" s="1"/>
      <c r="FUC59" s="1"/>
      <c r="FUE59" s="1"/>
      <c r="FUG59" s="1"/>
      <c r="FUI59" s="1"/>
      <c r="FUK59" s="1"/>
      <c r="FUM59" s="1"/>
      <c r="FUO59" s="1"/>
      <c r="FUQ59" s="1"/>
      <c r="FUS59" s="1"/>
      <c r="FUU59" s="1"/>
      <c r="FUW59" s="1"/>
      <c r="FUY59" s="1"/>
      <c r="FVA59" s="1"/>
      <c r="FVC59" s="1"/>
      <c r="FVE59" s="1"/>
      <c r="FVG59" s="1"/>
      <c r="FVI59" s="1"/>
      <c r="FVK59" s="1"/>
      <c r="FVM59" s="1"/>
      <c r="FVO59" s="1"/>
      <c r="FVQ59" s="1"/>
      <c r="FVS59" s="1"/>
      <c r="FVU59" s="1"/>
      <c r="FVW59" s="1"/>
      <c r="FVY59" s="1"/>
      <c r="FWA59" s="1"/>
      <c r="FWC59" s="1"/>
      <c r="FWE59" s="1"/>
      <c r="FWG59" s="1"/>
      <c r="FWI59" s="1"/>
      <c r="FWK59" s="1"/>
      <c r="FWM59" s="1"/>
      <c r="FWO59" s="1"/>
      <c r="FWQ59" s="1"/>
      <c r="FWS59" s="1"/>
      <c r="FWU59" s="1"/>
      <c r="FWW59" s="1"/>
      <c r="FWY59" s="1"/>
      <c r="FXA59" s="1"/>
      <c r="FXC59" s="1"/>
      <c r="FXE59" s="1"/>
      <c r="FXG59" s="1"/>
      <c r="FXI59" s="1"/>
      <c r="FXK59" s="1"/>
      <c r="FXM59" s="1"/>
      <c r="FXO59" s="1"/>
      <c r="FXQ59" s="1"/>
      <c r="FXS59" s="1"/>
      <c r="FXU59" s="1"/>
      <c r="FXW59" s="1"/>
      <c r="FXY59" s="1"/>
      <c r="FYA59" s="1"/>
      <c r="FYC59" s="1"/>
      <c r="FYE59" s="1"/>
      <c r="FYG59" s="1"/>
      <c r="FYI59" s="1"/>
      <c r="FYK59" s="1"/>
      <c r="FYM59" s="1"/>
      <c r="FYO59" s="1"/>
      <c r="FYQ59" s="1"/>
      <c r="FYS59" s="1"/>
      <c r="FYU59" s="1"/>
      <c r="FYW59" s="1"/>
      <c r="FYY59" s="1"/>
      <c r="FZA59" s="1"/>
      <c r="FZC59" s="1"/>
      <c r="FZE59" s="1"/>
      <c r="FZG59" s="1"/>
      <c r="FZI59" s="1"/>
      <c r="FZK59" s="1"/>
      <c r="FZM59" s="1"/>
      <c r="FZO59" s="1"/>
      <c r="FZQ59" s="1"/>
      <c r="FZS59" s="1"/>
      <c r="FZU59" s="1"/>
      <c r="FZW59" s="1"/>
      <c r="FZY59" s="1"/>
      <c r="GAA59" s="1"/>
      <c r="GAC59" s="1"/>
      <c r="GAE59" s="1"/>
      <c r="GAG59" s="1"/>
      <c r="GAI59" s="1"/>
      <c r="GAK59" s="1"/>
      <c r="GAM59" s="1"/>
      <c r="GAO59" s="1"/>
      <c r="GAQ59" s="1"/>
      <c r="GAS59" s="1"/>
      <c r="GAU59" s="1"/>
      <c r="GAW59" s="1"/>
      <c r="GAY59" s="1"/>
      <c r="GBA59" s="1"/>
      <c r="GBC59" s="1"/>
      <c r="GBE59" s="1"/>
      <c r="GBG59" s="1"/>
      <c r="GBI59" s="1"/>
      <c r="GBK59" s="1"/>
      <c r="GBM59" s="1"/>
      <c r="GBO59" s="1"/>
      <c r="GBQ59" s="1"/>
      <c r="GBS59" s="1"/>
      <c r="GBU59" s="1"/>
      <c r="GBW59" s="1"/>
      <c r="GBY59" s="1"/>
      <c r="GCA59" s="1"/>
      <c r="GCC59" s="1"/>
      <c r="GCE59" s="1"/>
      <c r="GCG59" s="1"/>
      <c r="GCI59" s="1"/>
      <c r="GCK59" s="1"/>
      <c r="GCM59" s="1"/>
      <c r="GCO59" s="1"/>
      <c r="GCQ59" s="1"/>
      <c r="GCS59" s="1"/>
      <c r="GCU59" s="1"/>
      <c r="GCW59" s="1"/>
      <c r="GCY59" s="1"/>
      <c r="GDA59" s="1"/>
      <c r="GDC59" s="1"/>
      <c r="GDE59" s="1"/>
      <c r="GDG59" s="1"/>
      <c r="GDI59" s="1"/>
      <c r="GDK59" s="1"/>
      <c r="GDM59" s="1"/>
      <c r="GDO59" s="1"/>
      <c r="GDQ59" s="1"/>
      <c r="GDS59" s="1"/>
      <c r="GDU59" s="1"/>
      <c r="GDW59" s="1"/>
      <c r="GDY59" s="1"/>
      <c r="GEA59" s="1"/>
      <c r="GEC59" s="1"/>
      <c r="GEE59" s="1"/>
      <c r="GEG59" s="1"/>
      <c r="GEI59" s="1"/>
      <c r="GEK59" s="1"/>
      <c r="GEM59" s="1"/>
      <c r="GEO59" s="1"/>
      <c r="GEQ59" s="1"/>
      <c r="GES59" s="1"/>
      <c r="GEU59" s="1"/>
      <c r="GEW59" s="1"/>
      <c r="GEY59" s="1"/>
      <c r="GFA59" s="1"/>
      <c r="GFC59" s="1"/>
      <c r="GFE59" s="1"/>
      <c r="GFG59" s="1"/>
      <c r="GFI59" s="1"/>
      <c r="GFK59" s="1"/>
      <c r="GFM59" s="1"/>
      <c r="GFO59" s="1"/>
      <c r="GFQ59" s="1"/>
      <c r="GFS59" s="1"/>
      <c r="GFU59" s="1"/>
      <c r="GFW59" s="1"/>
      <c r="GFY59" s="1"/>
      <c r="GGA59" s="1"/>
      <c r="GGC59" s="1"/>
      <c r="GGE59" s="1"/>
      <c r="GGG59" s="1"/>
      <c r="GGI59" s="1"/>
      <c r="GGK59" s="1"/>
      <c r="GGM59" s="1"/>
      <c r="GGO59" s="1"/>
      <c r="GGQ59" s="1"/>
      <c r="GGS59" s="1"/>
      <c r="GGU59" s="1"/>
      <c r="GGW59" s="1"/>
      <c r="GGY59" s="1"/>
      <c r="GHA59" s="1"/>
      <c r="GHC59" s="1"/>
      <c r="GHE59" s="1"/>
      <c r="GHG59" s="1"/>
      <c r="GHI59" s="1"/>
      <c r="GHK59" s="1"/>
      <c r="GHM59" s="1"/>
      <c r="GHO59" s="1"/>
      <c r="GHQ59" s="1"/>
      <c r="GHS59" s="1"/>
      <c r="GHU59" s="1"/>
      <c r="GHW59" s="1"/>
      <c r="GHY59" s="1"/>
      <c r="GIA59" s="1"/>
      <c r="GIC59" s="1"/>
      <c r="GIE59" s="1"/>
      <c r="GIG59" s="1"/>
      <c r="GII59" s="1"/>
      <c r="GIK59" s="1"/>
      <c r="GIM59" s="1"/>
      <c r="GIO59" s="1"/>
      <c r="GIQ59" s="1"/>
      <c r="GIS59" s="1"/>
      <c r="GIU59" s="1"/>
      <c r="GIW59" s="1"/>
      <c r="GIY59" s="1"/>
      <c r="GJA59" s="1"/>
      <c r="GJC59" s="1"/>
      <c r="GJE59" s="1"/>
      <c r="GJG59" s="1"/>
      <c r="GJI59" s="1"/>
      <c r="GJK59" s="1"/>
      <c r="GJM59" s="1"/>
      <c r="GJO59" s="1"/>
      <c r="GJQ59" s="1"/>
      <c r="GJS59" s="1"/>
      <c r="GJU59" s="1"/>
      <c r="GJW59" s="1"/>
      <c r="GJY59" s="1"/>
      <c r="GKA59" s="1"/>
      <c r="GKC59" s="1"/>
      <c r="GKE59" s="1"/>
      <c r="GKG59" s="1"/>
      <c r="GKI59" s="1"/>
      <c r="GKK59" s="1"/>
      <c r="GKM59" s="1"/>
      <c r="GKO59" s="1"/>
      <c r="GKQ59" s="1"/>
      <c r="GKS59" s="1"/>
      <c r="GKU59" s="1"/>
      <c r="GKW59" s="1"/>
      <c r="GKY59" s="1"/>
      <c r="GLA59" s="1"/>
      <c r="GLC59" s="1"/>
      <c r="GLE59" s="1"/>
      <c r="GLG59" s="1"/>
      <c r="GLI59" s="1"/>
      <c r="GLK59" s="1"/>
      <c r="GLM59" s="1"/>
      <c r="GLO59" s="1"/>
      <c r="GLQ59" s="1"/>
      <c r="GLS59" s="1"/>
      <c r="GLU59" s="1"/>
      <c r="GLW59" s="1"/>
      <c r="GLY59" s="1"/>
      <c r="GMA59" s="1"/>
      <c r="GMC59" s="1"/>
      <c r="GME59" s="1"/>
      <c r="GMG59" s="1"/>
      <c r="GMI59" s="1"/>
      <c r="GMK59" s="1"/>
      <c r="GMM59" s="1"/>
      <c r="GMO59" s="1"/>
      <c r="GMQ59" s="1"/>
      <c r="GMS59" s="1"/>
      <c r="GMU59" s="1"/>
      <c r="GMW59" s="1"/>
      <c r="GMY59" s="1"/>
      <c r="GNA59" s="1"/>
      <c r="GNC59" s="1"/>
      <c r="GNE59" s="1"/>
      <c r="GNG59" s="1"/>
      <c r="GNI59" s="1"/>
      <c r="GNK59" s="1"/>
      <c r="GNM59" s="1"/>
      <c r="GNO59" s="1"/>
      <c r="GNQ59" s="1"/>
      <c r="GNS59" s="1"/>
      <c r="GNU59" s="1"/>
      <c r="GNW59" s="1"/>
      <c r="GNY59" s="1"/>
      <c r="GOA59" s="1"/>
      <c r="GOC59" s="1"/>
      <c r="GOE59" s="1"/>
      <c r="GOG59" s="1"/>
      <c r="GOI59" s="1"/>
      <c r="GOK59" s="1"/>
      <c r="GOM59" s="1"/>
      <c r="GOO59" s="1"/>
      <c r="GOQ59" s="1"/>
      <c r="GOS59" s="1"/>
      <c r="GOU59" s="1"/>
      <c r="GOW59" s="1"/>
      <c r="GOY59" s="1"/>
      <c r="GPA59" s="1"/>
      <c r="GPC59" s="1"/>
      <c r="GPE59" s="1"/>
      <c r="GPG59" s="1"/>
      <c r="GPI59" s="1"/>
      <c r="GPK59" s="1"/>
      <c r="GPM59" s="1"/>
      <c r="GPO59" s="1"/>
      <c r="GPQ59" s="1"/>
      <c r="GPS59" s="1"/>
      <c r="GPU59" s="1"/>
      <c r="GPW59" s="1"/>
      <c r="GPY59" s="1"/>
      <c r="GQA59" s="1"/>
      <c r="GQC59" s="1"/>
      <c r="GQE59" s="1"/>
      <c r="GQG59" s="1"/>
      <c r="GQI59" s="1"/>
      <c r="GQK59" s="1"/>
      <c r="GQM59" s="1"/>
      <c r="GQO59" s="1"/>
      <c r="GQQ59" s="1"/>
      <c r="GQS59" s="1"/>
      <c r="GQU59" s="1"/>
      <c r="GQW59" s="1"/>
      <c r="GQY59" s="1"/>
      <c r="GRA59" s="1"/>
      <c r="GRC59" s="1"/>
      <c r="GRE59" s="1"/>
      <c r="GRG59" s="1"/>
      <c r="GRI59" s="1"/>
      <c r="GRK59" s="1"/>
      <c r="GRM59" s="1"/>
      <c r="GRO59" s="1"/>
      <c r="GRQ59" s="1"/>
      <c r="GRS59" s="1"/>
      <c r="GRU59" s="1"/>
      <c r="GRW59" s="1"/>
      <c r="GRY59" s="1"/>
      <c r="GSA59" s="1"/>
      <c r="GSC59" s="1"/>
      <c r="GSE59" s="1"/>
      <c r="GSG59" s="1"/>
      <c r="GSI59" s="1"/>
      <c r="GSK59" s="1"/>
      <c r="GSM59" s="1"/>
      <c r="GSO59" s="1"/>
      <c r="GSQ59" s="1"/>
      <c r="GSS59" s="1"/>
      <c r="GSU59" s="1"/>
      <c r="GSW59" s="1"/>
      <c r="GSY59" s="1"/>
      <c r="GTA59" s="1"/>
      <c r="GTC59" s="1"/>
      <c r="GTE59" s="1"/>
      <c r="GTG59" s="1"/>
      <c r="GTI59" s="1"/>
      <c r="GTK59" s="1"/>
      <c r="GTM59" s="1"/>
      <c r="GTO59" s="1"/>
      <c r="GTQ59" s="1"/>
      <c r="GTS59" s="1"/>
      <c r="GTU59" s="1"/>
      <c r="GTW59" s="1"/>
      <c r="GTY59" s="1"/>
      <c r="GUA59" s="1"/>
      <c r="GUC59" s="1"/>
      <c r="GUE59" s="1"/>
      <c r="GUG59" s="1"/>
      <c r="GUI59" s="1"/>
      <c r="GUK59" s="1"/>
      <c r="GUM59" s="1"/>
      <c r="GUO59" s="1"/>
      <c r="GUQ59" s="1"/>
      <c r="GUS59" s="1"/>
      <c r="GUU59" s="1"/>
      <c r="GUW59" s="1"/>
      <c r="GUY59" s="1"/>
      <c r="GVA59" s="1"/>
      <c r="GVC59" s="1"/>
      <c r="GVE59" s="1"/>
      <c r="GVG59" s="1"/>
      <c r="GVI59" s="1"/>
      <c r="GVK59" s="1"/>
      <c r="GVM59" s="1"/>
      <c r="GVO59" s="1"/>
      <c r="GVQ59" s="1"/>
      <c r="GVS59" s="1"/>
      <c r="GVU59" s="1"/>
      <c r="GVW59" s="1"/>
      <c r="GVY59" s="1"/>
      <c r="GWA59" s="1"/>
      <c r="GWC59" s="1"/>
      <c r="GWE59" s="1"/>
      <c r="GWG59" s="1"/>
      <c r="GWI59" s="1"/>
      <c r="GWK59" s="1"/>
      <c r="GWM59" s="1"/>
      <c r="GWO59" s="1"/>
      <c r="GWQ59" s="1"/>
      <c r="GWS59" s="1"/>
      <c r="GWU59" s="1"/>
      <c r="GWW59" s="1"/>
      <c r="GWY59" s="1"/>
      <c r="GXA59" s="1"/>
      <c r="GXC59" s="1"/>
      <c r="GXE59" s="1"/>
      <c r="GXG59" s="1"/>
      <c r="GXI59" s="1"/>
      <c r="GXK59" s="1"/>
      <c r="GXM59" s="1"/>
      <c r="GXO59" s="1"/>
      <c r="GXQ59" s="1"/>
      <c r="GXS59" s="1"/>
      <c r="GXU59" s="1"/>
      <c r="GXW59" s="1"/>
      <c r="GXY59" s="1"/>
      <c r="GYA59" s="1"/>
      <c r="GYC59" s="1"/>
      <c r="GYE59" s="1"/>
      <c r="GYG59" s="1"/>
      <c r="GYI59" s="1"/>
      <c r="GYK59" s="1"/>
      <c r="GYM59" s="1"/>
      <c r="GYO59" s="1"/>
      <c r="GYQ59" s="1"/>
      <c r="GYS59" s="1"/>
      <c r="GYU59" s="1"/>
      <c r="GYW59" s="1"/>
      <c r="GYY59" s="1"/>
      <c r="GZA59" s="1"/>
      <c r="GZC59" s="1"/>
      <c r="GZE59" s="1"/>
      <c r="GZG59" s="1"/>
      <c r="GZI59" s="1"/>
      <c r="GZK59" s="1"/>
      <c r="GZM59" s="1"/>
      <c r="GZO59" s="1"/>
      <c r="GZQ59" s="1"/>
      <c r="GZS59" s="1"/>
      <c r="GZU59" s="1"/>
      <c r="GZW59" s="1"/>
      <c r="GZY59" s="1"/>
      <c r="HAA59" s="1"/>
      <c r="HAC59" s="1"/>
      <c r="HAE59" s="1"/>
      <c r="HAG59" s="1"/>
      <c r="HAI59" s="1"/>
      <c r="HAK59" s="1"/>
      <c r="HAM59" s="1"/>
      <c r="HAO59" s="1"/>
      <c r="HAQ59" s="1"/>
      <c r="HAS59" s="1"/>
      <c r="HAU59" s="1"/>
      <c r="HAW59" s="1"/>
      <c r="HAY59" s="1"/>
      <c r="HBA59" s="1"/>
      <c r="HBC59" s="1"/>
      <c r="HBE59" s="1"/>
      <c r="HBG59" s="1"/>
      <c r="HBI59" s="1"/>
      <c r="HBK59" s="1"/>
      <c r="HBM59" s="1"/>
      <c r="HBO59" s="1"/>
      <c r="HBQ59" s="1"/>
      <c r="HBS59" s="1"/>
      <c r="HBU59" s="1"/>
      <c r="HBW59" s="1"/>
      <c r="HBY59" s="1"/>
      <c r="HCA59" s="1"/>
      <c r="HCC59" s="1"/>
      <c r="HCE59" s="1"/>
      <c r="HCG59" s="1"/>
      <c r="HCI59" s="1"/>
      <c r="HCK59" s="1"/>
      <c r="HCM59" s="1"/>
      <c r="HCO59" s="1"/>
      <c r="HCQ59" s="1"/>
      <c r="HCS59" s="1"/>
      <c r="HCU59" s="1"/>
      <c r="HCW59" s="1"/>
      <c r="HCY59" s="1"/>
      <c r="HDA59" s="1"/>
      <c r="HDC59" s="1"/>
      <c r="HDE59" s="1"/>
      <c r="HDG59" s="1"/>
      <c r="HDI59" s="1"/>
      <c r="HDK59" s="1"/>
      <c r="HDM59" s="1"/>
      <c r="HDO59" s="1"/>
      <c r="HDQ59" s="1"/>
      <c r="HDS59" s="1"/>
      <c r="HDU59" s="1"/>
      <c r="HDW59" s="1"/>
      <c r="HDY59" s="1"/>
      <c r="HEA59" s="1"/>
      <c r="HEC59" s="1"/>
      <c r="HEE59" s="1"/>
      <c r="HEG59" s="1"/>
      <c r="HEI59" s="1"/>
      <c r="HEK59" s="1"/>
      <c r="HEM59" s="1"/>
      <c r="HEO59" s="1"/>
      <c r="HEQ59" s="1"/>
      <c r="HES59" s="1"/>
      <c r="HEU59" s="1"/>
      <c r="HEW59" s="1"/>
      <c r="HEY59" s="1"/>
      <c r="HFA59" s="1"/>
      <c r="HFC59" s="1"/>
      <c r="HFE59" s="1"/>
      <c r="HFG59" s="1"/>
      <c r="HFI59" s="1"/>
      <c r="HFK59" s="1"/>
      <c r="HFM59" s="1"/>
      <c r="HFO59" s="1"/>
      <c r="HFQ59" s="1"/>
      <c r="HFS59" s="1"/>
      <c r="HFU59" s="1"/>
      <c r="HFW59" s="1"/>
      <c r="HFY59" s="1"/>
      <c r="HGA59" s="1"/>
      <c r="HGC59" s="1"/>
      <c r="HGE59" s="1"/>
      <c r="HGG59" s="1"/>
      <c r="HGI59" s="1"/>
      <c r="HGK59" s="1"/>
      <c r="HGM59" s="1"/>
      <c r="HGO59" s="1"/>
      <c r="HGQ59" s="1"/>
      <c r="HGS59" s="1"/>
      <c r="HGU59" s="1"/>
      <c r="HGW59" s="1"/>
      <c r="HGY59" s="1"/>
      <c r="HHA59" s="1"/>
      <c r="HHC59" s="1"/>
      <c r="HHE59" s="1"/>
      <c r="HHG59" s="1"/>
      <c r="HHI59" s="1"/>
      <c r="HHK59" s="1"/>
      <c r="HHM59" s="1"/>
      <c r="HHO59" s="1"/>
      <c r="HHQ59" s="1"/>
      <c r="HHS59" s="1"/>
      <c r="HHU59" s="1"/>
      <c r="HHW59" s="1"/>
      <c r="HHY59" s="1"/>
      <c r="HIA59" s="1"/>
      <c r="HIC59" s="1"/>
      <c r="HIE59" s="1"/>
      <c r="HIG59" s="1"/>
      <c r="HII59" s="1"/>
      <c r="HIK59" s="1"/>
      <c r="HIM59" s="1"/>
      <c r="HIO59" s="1"/>
      <c r="HIQ59" s="1"/>
      <c r="HIS59" s="1"/>
      <c r="HIU59" s="1"/>
      <c r="HIW59" s="1"/>
      <c r="HIY59" s="1"/>
      <c r="HJA59" s="1"/>
      <c r="HJC59" s="1"/>
      <c r="HJE59" s="1"/>
      <c r="HJG59" s="1"/>
      <c r="HJI59" s="1"/>
      <c r="HJK59" s="1"/>
      <c r="HJM59" s="1"/>
      <c r="HJO59" s="1"/>
      <c r="HJQ59" s="1"/>
      <c r="HJS59" s="1"/>
      <c r="HJU59" s="1"/>
      <c r="HJW59" s="1"/>
      <c r="HJY59" s="1"/>
      <c r="HKA59" s="1"/>
      <c r="HKC59" s="1"/>
      <c r="HKE59" s="1"/>
      <c r="HKG59" s="1"/>
      <c r="HKI59" s="1"/>
      <c r="HKK59" s="1"/>
      <c r="HKM59" s="1"/>
      <c r="HKO59" s="1"/>
      <c r="HKQ59" s="1"/>
      <c r="HKS59" s="1"/>
      <c r="HKU59" s="1"/>
      <c r="HKW59" s="1"/>
      <c r="HKY59" s="1"/>
      <c r="HLA59" s="1"/>
      <c r="HLC59" s="1"/>
      <c r="HLE59" s="1"/>
      <c r="HLG59" s="1"/>
      <c r="HLI59" s="1"/>
      <c r="HLK59" s="1"/>
      <c r="HLM59" s="1"/>
      <c r="HLO59" s="1"/>
      <c r="HLQ59" s="1"/>
      <c r="HLS59" s="1"/>
      <c r="HLU59" s="1"/>
      <c r="HLW59" s="1"/>
      <c r="HLY59" s="1"/>
      <c r="HMA59" s="1"/>
      <c r="HMC59" s="1"/>
      <c r="HME59" s="1"/>
      <c r="HMG59" s="1"/>
      <c r="HMI59" s="1"/>
      <c r="HMK59" s="1"/>
      <c r="HMM59" s="1"/>
      <c r="HMO59" s="1"/>
      <c r="HMQ59" s="1"/>
      <c r="HMS59" s="1"/>
      <c r="HMU59" s="1"/>
      <c r="HMW59" s="1"/>
      <c r="HMY59" s="1"/>
      <c r="HNA59" s="1"/>
      <c r="HNC59" s="1"/>
      <c r="HNE59" s="1"/>
      <c r="HNG59" s="1"/>
      <c r="HNI59" s="1"/>
      <c r="HNK59" s="1"/>
      <c r="HNM59" s="1"/>
      <c r="HNO59" s="1"/>
      <c r="HNQ59" s="1"/>
      <c r="HNS59" s="1"/>
      <c r="HNU59" s="1"/>
      <c r="HNW59" s="1"/>
      <c r="HNY59" s="1"/>
      <c r="HOA59" s="1"/>
      <c r="HOC59" s="1"/>
      <c r="HOE59" s="1"/>
      <c r="HOG59" s="1"/>
      <c r="HOI59" s="1"/>
      <c r="HOK59" s="1"/>
      <c r="HOM59" s="1"/>
      <c r="HOO59" s="1"/>
      <c r="HOQ59" s="1"/>
      <c r="HOS59" s="1"/>
      <c r="HOU59" s="1"/>
      <c r="HOW59" s="1"/>
      <c r="HOY59" s="1"/>
      <c r="HPA59" s="1"/>
      <c r="HPC59" s="1"/>
      <c r="HPE59" s="1"/>
      <c r="HPG59" s="1"/>
      <c r="HPI59" s="1"/>
      <c r="HPK59" s="1"/>
      <c r="HPM59" s="1"/>
      <c r="HPO59" s="1"/>
      <c r="HPQ59" s="1"/>
      <c r="HPS59" s="1"/>
      <c r="HPU59" s="1"/>
      <c r="HPW59" s="1"/>
      <c r="HPY59" s="1"/>
      <c r="HQA59" s="1"/>
      <c r="HQC59" s="1"/>
      <c r="HQE59" s="1"/>
      <c r="HQG59" s="1"/>
      <c r="HQI59" s="1"/>
      <c r="HQK59" s="1"/>
      <c r="HQM59" s="1"/>
      <c r="HQO59" s="1"/>
      <c r="HQQ59" s="1"/>
      <c r="HQS59" s="1"/>
      <c r="HQU59" s="1"/>
      <c r="HQW59" s="1"/>
      <c r="HQY59" s="1"/>
      <c r="HRA59" s="1"/>
      <c r="HRC59" s="1"/>
      <c r="HRE59" s="1"/>
      <c r="HRG59" s="1"/>
      <c r="HRI59" s="1"/>
      <c r="HRK59" s="1"/>
      <c r="HRM59" s="1"/>
      <c r="HRO59" s="1"/>
      <c r="HRQ59" s="1"/>
      <c r="HRS59" s="1"/>
      <c r="HRU59" s="1"/>
      <c r="HRW59" s="1"/>
      <c r="HRY59" s="1"/>
      <c r="HSA59" s="1"/>
      <c r="HSC59" s="1"/>
      <c r="HSE59" s="1"/>
      <c r="HSG59" s="1"/>
      <c r="HSI59" s="1"/>
      <c r="HSK59" s="1"/>
      <c r="HSM59" s="1"/>
      <c r="HSO59" s="1"/>
      <c r="HSQ59" s="1"/>
      <c r="HSS59" s="1"/>
      <c r="HSU59" s="1"/>
      <c r="HSW59" s="1"/>
      <c r="HSY59" s="1"/>
      <c r="HTA59" s="1"/>
      <c r="HTC59" s="1"/>
      <c r="HTE59" s="1"/>
      <c r="HTG59" s="1"/>
      <c r="HTI59" s="1"/>
      <c r="HTK59" s="1"/>
      <c r="HTM59" s="1"/>
      <c r="HTO59" s="1"/>
      <c r="HTQ59" s="1"/>
      <c r="HTS59" s="1"/>
      <c r="HTU59" s="1"/>
      <c r="HTW59" s="1"/>
      <c r="HTY59" s="1"/>
      <c r="HUA59" s="1"/>
      <c r="HUC59" s="1"/>
      <c r="HUE59" s="1"/>
      <c r="HUG59" s="1"/>
      <c r="HUI59" s="1"/>
      <c r="HUK59" s="1"/>
      <c r="HUM59" s="1"/>
      <c r="HUO59" s="1"/>
      <c r="HUQ59" s="1"/>
      <c r="HUS59" s="1"/>
      <c r="HUU59" s="1"/>
      <c r="HUW59" s="1"/>
      <c r="HUY59" s="1"/>
      <c r="HVA59" s="1"/>
      <c r="HVC59" s="1"/>
      <c r="HVE59" s="1"/>
      <c r="HVG59" s="1"/>
      <c r="HVI59" s="1"/>
      <c r="HVK59" s="1"/>
      <c r="HVM59" s="1"/>
      <c r="HVO59" s="1"/>
      <c r="HVQ59" s="1"/>
      <c r="HVS59" s="1"/>
      <c r="HVU59" s="1"/>
      <c r="HVW59" s="1"/>
      <c r="HVY59" s="1"/>
      <c r="HWA59" s="1"/>
      <c r="HWC59" s="1"/>
      <c r="HWE59" s="1"/>
      <c r="HWG59" s="1"/>
      <c r="HWI59" s="1"/>
      <c r="HWK59" s="1"/>
      <c r="HWM59" s="1"/>
      <c r="HWO59" s="1"/>
      <c r="HWQ59" s="1"/>
      <c r="HWS59" s="1"/>
      <c r="HWU59" s="1"/>
      <c r="HWW59" s="1"/>
      <c r="HWY59" s="1"/>
      <c r="HXA59" s="1"/>
      <c r="HXC59" s="1"/>
      <c r="HXE59" s="1"/>
      <c r="HXG59" s="1"/>
      <c r="HXI59" s="1"/>
      <c r="HXK59" s="1"/>
      <c r="HXM59" s="1"/>
      <c r="HXO59" s="1"/>
      <c r="HXQ59" s="1"/>
      <c r="HXS59" s="1"/>
      <c r="HXU59" s="1"/>
      <c r="HXW59" s="1"/>
      <c r="HXY59" s="1"/>
      <c r="HYA59" s="1"/>
      <c r="HYC59" s="1"/>
      <c r="HYE59" s="1"/>
      <c r="HYG59" s="1"/>
      <c r="HYI59" s="1"/>
      <c r="HYK59" s="1"/>
      <c r="HYM59" s="1"/>
      <c r="HYO59" s="1"/>
      <c r="HYQ59" s="1"/>
      <c r="HYS59" s="1"/>
      <c r="HYU59" s="1"/>
      <c r="HYW59" s="1"/>
      <c r="HYY59" s="1"/>
      <c r="HZA59" s="1"/>
      <c r="HZC59" s="1"/>
      <c r="HZE59" s="1"/>
      <c r="HZG59" s="1"/>
      <c r="HZI59" s="1"/>
      <c r="HZK59" s="1"/>
      <c r="HZM59" s="1"/>
      <c r="HZO59" s="1"/>
      <c r="HZQ59" s="1"/>
      <c r="HZS59" s="1"/>
      <c r="HZU59" s="1"/>
      <c r="HZW59" s="1"/>
      <c r="HZY59" s="1"/>
      <c r="IAA59" s="1"/>
      <c r="IAC59" s="1"/>
      <c r="IAE59" s="1"/>
      <c r="IAG59" s="1"/>
      <c r="IAI59" s="1"/>
      <c r="IAK59" s="1"/>
      <c r="IAM59" s="1"/>
      <c r="IAO59" s="1"/>
      <c r="IAQ59" s="1"/>
      <c r="IAS59" s="1"/>
      <c r="IAU59" s="1"/>
      <c r="IAW59" s="1"/>
      <c r="IAY59" s="1"/>
      <c r="IBA59" s="1"/>
      <c r="IBC59" s="1"/>
      <c r="IBE59" s="1"/>
      <c r="IBG59" s="1"/>
      <c r="IBI59" s="1"/>
      <c r="IBK59" s="1"/>
      <c r="IBM59" s="1"/>
      <c r="IBO59" s="1"/>
      <c r="IBQ59" s="1"/>
      <c r="IBS59" s="1"/>
      <c r="IBU59" s="1"/>
      <c r="IBW59" s="1"/>
      <c r="IBY59" s="1"/>
      <c r="ICA59" s="1"/>
      <c r="ICC59" s="1"/>
      <c r="ICE59" s="1"/>
      <c r="ICG59" s="1"/>
      <c r="ICI59" s="1"/>
      <c r="ICK59" s="1"/>
      <c r="ICM59" s="1"/>
      <c r="ICO59" s="1"/>
      <c r="ICQ59" s="1"/>
      <c r="ICS59" s="1"/>
      <c r="ICU59" s="1"/>
      <c r="ICW59" s="1"/>
      <c r="ICY59" s="1"/>
      <c r="IDA59" s="1"/>
      <c r="IDC59" s="1"/>
      <c r="IDE59" s="1"/>
      <c r="IDG59" s="1"/>
      <c r="IDI59" s="1"/>
      <c r="IDK59" s="1"/>
      <c r="IDM59" s="1"/>
      <c r="IDO59" s="1"/>
      <c r="IDQ59" s="1"/>
      <c r="IDS59" s="1"/>
      <c r="IDU59" s="1"/>
      <c r="IDW59" s="1"/>
      <c r="IDY59" s="1"/>
      <c r="IEA59" s="1"/>
      <c r="IEC59" s="1"/>
      <c r="IEE59" s="1"/>
      <c r="IEG59" s="1"/>
      <c r="IEI59" s="1"/>
      <c r="IEK59" s="1"/>
      <c r="IEM59" s="1"/>
      <c r="IEO59" s="1"/>
      <c r="IEQ59" s="1"/>
      <c r="IES59" s="1"/>
      <c r="IEU59" s="1"/>
      <c r="IEW59" s="1"/>
      <c r="IEY59" s="1"/>
      <c r="IFA59" s="1"/>
      <c r="IFC59" s="1"/>
      <c r="IFE59" s="1"/>
      <c r="IFG59" s="1"/>
      <c r="IFI59" s="1"/>
      <c r="IFK59" s="1"/>
      <c r="IFM59" s="1"/>
      <c r="IFO59" s="1"/>
      <c r="IFQ59" s="1"/>
      <c r="IFS59" s="1"/>
      <c r="IFU59" s="1"/>
      <c r="IFW59" s="1"/>
      <c r="IFY59" s="1"/>
      <c r="IGA59" s="1"/>
      <c r="IGC59" s="1"/>
      <c r="IGE59" s="1"/>
      <c r="IGG59" s="1"/>
      <c r="IGI59" s="1"/>
      <c r="IGK59" s="1"/>
      <c r="IGM59" s="1"/>
      <c r="IGO59" s="1"/>
      <c r="IGQ59" s="1"/>
      <c r="IGS59" s="1"/>
      <c r="IGU59" s="1"/>
      <c r="IGW59" s="1"/>
      <c r="IGY59" s="1"/>
      <c r="IHA59" s="1"/>
      <c r="IHC59" s="1"/>
      <c r="IHE59" s="1"/>
      <c r="IHG59" s="1"/>
      <c r="IHI59" s="1"/>
      <c r="IHK59" s="1"/>
      <c r="IHM59" s="1"/>
      <c r="IHO59" s="1"/>
      <c r="IHQ59" s="1"/>
      <c r="IHS59" s="1"/>
      <c r="IHU59" s="1"/>
      <c r="IHW59" s="1"/>
      <c r="IHY59" s="1"/>
      <c r="IIA59" s="1"/>
      <c r="IIC59" s="1"/>
      <c r="IIE59" s="1"/>
      <c r="IIG59" s="1"/>
      <c r="III59" s="1"/>
      <c r="IIK59" s="1"/>
      <c r="IIM59" s="1"/>
      <c r="IIO59" s="1"/>
      <c r="IIQ59" s="1"/>
      <c r="IIS59" s="1"/>
      <c r="IIU59" s="1"/>
      <c r="IIW59" s="1"/>
      <c r="IIY59" s="1"/>
      <c r="IJA59" s="1"/>
      <c r="IJC59" s="1"/>
      <c r="IJE59" s="1"/>
      <c r="IJG59" s="1"/>
      <c r="IJI59" s="1"/>
      <c r="IJK59" s="1"/>
      <c r="IJM59" s="1"/>
      <c r="IJO59" s="1"/>
      <c r="IJQ59" s="1"/>
      <c r="IJS59" s="1"/>
      <c r="IJU59" s="1"/>
      <c r="IJW59" s="1"/>
      <c r="IJY59" s="1"/>
      <c r="IKA59" s="1"/>
      <c r="IKC59" s="1"/>
      <c r="IKE59" s="1"/>
      <c r="IKG59" s="1"/>
      <c r="IKI59" s="1"/>
      <c r="IKK59" s="1"/>
      <c r="IKM59" s="1"/>
      <c r="IKO59" s="1"/>
      <c r="IKQ59" s="1"/>
      <c r="IKS59" s="1"/>
      <c r="IKU59" s="1"/>
      <c r="IKW59" s="1"/>
      <c r="IKY59" s="1"/>
      <c r="ILA59" s="1"/>
      <c r="ILC59" s="1"/>
      <c r="ILE59" s="1"/>
      <c r="ILG59" s="1"/>
      <c r="ILI59" s="1"/>
      <c r="ILK59" s="1"/>
      <c r="ILM59" s="1"/>
      <c r="ILO59" s="1"/>
      <c r="ILQ59" s="1"/>
      <c r="ILS59" s="1"/>
      <c r="ILU59" s="1"/>
      <c r="ILW59" s="1"/>
      <c r="ILY59" s="1"/>
      <c r="IMA59" s="1"/>
      <c r="IMC59" s="1"/>
      <c r="IME59" s="1"/>
      <c r="IMG59" s="1"/>
      <c r="IMI59" s="1"/>
      <c r="IMK59" s="1"/>
      <c r="IMM59" s="1"/>
      <c r="IMO59" s="1"/>
      <c r="IMQ59" s="1"/>
      <c r="IMS59" s="1"/>
      <c r="IMU59" s="1"/>
      <c r="IMW59" s="1"/>
      <c r="IMY59" s="1"/>
      <c r="INA59" s="1"/>
      <c r="INC59" s="1"/>
      <c r="INE59" s="1"/>
      <c r="ING59" s="1"/>
      <c r="INI59" s="1"/>
      <c r="INK59" s="1"/>
      <c r="INM59" s="1"/>
      <c r="INO59" s="1"/>
      <c r="INQ59" s="1"/>
      <c r="INS59" s="1"/>
      <c r="INU59" s="1"/>
      <c r="INW59" s="1"/>
      <c r="INY59" s="1"/>
      <c r="IOA59" s="1"/>
      <c r="IOC59" s="1"/>
      <c r="IOE59" s="1"/>
      <c r="IOG59" s="1"/>
      <c r="IOI59" s="1"/>
      <c r="IOK59" s="1"/>
      <c r="IOM59" s="1"/>
      <c r="IOO59" s="1"/>
      <c r="IOQ59" s="1"/>
      <c r="IOS59" s="1"/>
      <c r="IOU59" s="1"/>
      <c r="IOW59" s="1"/>
      <c r="IOY59" s="1"/>
      <c r="IPA59" s="1"/>
      <c r="IPC59" s="1"/>
      <c r="IPE59" s="1"/>
      <c r="IPG59" s="1"/>
      <c r="IPI59" s="1"/>
      <c r="IPK59" s="1"/>
      <c r="IPM59" s="1"/>
      <c r="IPO59" s="1"/>
      <c r="IPQ59" s="1"/>
      <c r="IPS59" s="1"/>
      <c r="IPU59" s="1"/>
      <c r="IPW59" s="1"/>
      <c r="IPY59" s="1"/>
      <c r="IQA59" s="1"/>
      <c r="IQC59" s="1"/>
      <c r="IQE59" s="1"/>
      <c r="IQG59" s="1"/>
      <c r="IQI59" s="1"/>
      <c r="IQK59" s="1"/>
      <c r="IQM59" s="1"/>
      <c r="IQO59" s="1"/>
      <c r="IQQ59" s="1"/>
      <c r="IQS59" s="1"/>
      <c r="IQU59" s="1"/>
      <c r="IQW59" s="1"/>
      <c r="IQY59" s="1"/>
      <c r="IRA59" s="1"/>
      <c r="IRC59" s="1"/>
      <c r="IRE59" s="1"/>
      <c r="IRG59" s="1"/>
      <c r="IRI59" s="1"/>
      <c r="IRK59" s="1"/>
      <c r="IRM59" s="1"/>
      <c r="IRO59" s="1"/>
      <c r="IRQ59" s="1"/>
      <c r="IRS59" s="1"/>
      <c r="IRU59" s="1"/>
      <c r="IRW59" s="1"/>
      <c r="IRY59" s="1"/>
      <c r="ISA59" s="1"/>
      <c r="ISC59" s="1"/>
      <c r="ISE59" s="1"/>
      <c r="ISG59" s="1"/>
      <c r="ISI59" s="1"/>
      <c r="ISK59" s="1"/>
      <c r="ISM59" s="1"/>
      <c r="ISO59" s="1"/>
      <c r="ISQ59" s="1"/>
      <c r="ISS59" s="1"/>
      <c r="ISU59" s="1"/>
      <c r="ISW59" s="1"/>
      <c r="ISY59" s="1"/>
      <c r="ITA59" s="1"/>
      <c r="ITC59" s="1"/>
      <c r="ITE59" s="1"/>
      <c r="ITG59" s="1"/>
      <c r="ITI59" s="1"/>
      <c r="ITK59" s="1"/>
      <c r="ITM59" s="1"/>
      <c r="ITO59" s="1"/>
      <c r="ITQ59" s="1"/>
      <c r="ITS59" s="1"/>
      <c r="ITU59" s="1"/>
      <c r="ITW59" s="1"/>
      <c r="ITY59" s="1"/>
      <c r="IUA59" s="1"/>
      <c r="IUC59" s="1"/>
      <c r="IUE59" s="1"/>
      <c r="IUG59" s="1"/>
      <c r="IUI59" s="1"/>
      <c r="IUK59" s="1"/>
      <c r="IUM59" s="1"/>
      <c r="IUO59" s="1"/>
      <c r="IUQ59" s="1"/>
      <c r="IUS59" s="1"/>
      <c r="IUU59" s="1"/>
      <c r="IUW59" s="1"/>
      <c r="IUY59" s="1"/>
      <c r="IVA59" s="1"/>
      <c r="IVC59" s="1"/>
      <c r="IVE59" s="1"/>
      <c r="IVG59" s="1"/>
      <c r="IVI59" s="1"/>
      <c r="IVK59" s="1"/>
      <c r="IVM59" s="1"/>
      <c r="IVO59" s="1"/>
      <c r="IVQ59" s="1"/>
      <c r="IVS59" s="1"/>
      <c r="IVU59" s="1"/>
      <c r="IVW59" s="1"/>
      <c r="IVY59" s="1"/>
      <c r="IWA59" s="1"/>
      <c r="IWC59" s="1"/>
      <c r="IWE59" s="1"/>
      <c r="IWG59" s="1"/>
      <c r="IWI59" s="1"/>
      <c r="IWK59" s="1"/>
      <c r="IWM59" s="1"/>
      <c r="IWO59" s="1"/>
      <c r="IWQ59" s="1"/>
      <c r="IWS59" s="1"/>
      <c r="IWU59" s="1"/>
      <c r="IWW59" s="1"/>
      <c r="IWY59" s="1"/>
      <c r="IXA59" s="1"/>
      <c r="IXC59" s="1"/>
      <c r="IXE59" s="1"/>
      <c r="IXG59" s="1"/>
      <c r="IXI59" s="1"/>
      <c r="IXK59" s="1"/>
      <c r="IXM59" s="1"/>
      <c r="IXO59" s="1"/>
      <c r="IXQ59" s="1"/>
      <c r="IXS59" s="1"/>
      <c r="IXU59" s="1"/>
      <c r="IXW59" s="1"/>
      <c r="IXY59" s="1"/>
      <c r="IYA59" s="1"/>
      <c r="IYC59" s="1"/>
      <c r="IYE59" s="1"/>
      <c r="IYG59" s="1"/>
      <c r="IYI59" s="1"/>
      <c r="IYK59" s="1"/>
      <c r="IYM59" s="1"/>
      <c r="IYO59" s="1"/>
      <c r="IYQ59" s="1"/>
      <c r="IYS59" s="1"/>
      <c r="IYU59" s="1"/>
      <c r="IYW59" s="1"/>
      <c r="IYY59" s="1"/>
      <c r="IZA59" s="1"/>
      <c r="IZC59" s="1"/>
      <c r="IZE59" s="1"/>
      <c r="IZG59" s="1"/>
      <c r="IZI59" s="1"/>
      <c r="IZK59" s="1"/>
      <c r="IZM59" s="1"/>
      <c r="IZO59" s="1"/>
      <c r="IZQ59" s="1"/>
      <c r="IZS59" s="1"/>
      <c r="IZU59" s="1"/>
      <c r="IZW59" s="1"/>
      <c r="IZY59" s="1"/>
      <c r="JAA59" s="1"/>
      <c r="JAC59" s="1"/>
      <c r="JAE59" s="1"/>
      <c r="JAG59" s="1"/>
      <c r="JAI59" s="1"/>
      <c r="JAK59" s="1"/>
      <c r="JAM59" s="1"/>
      <c r="JAO59" s="1"/>
      <c r="JAQ59" s="1"/>
      <c r="JAS59" s="1"/>
      <c r="JAU59" s="1"/>
      <c r="JAW59" s="1"/>
      <c r="JAY59" s="1"/>
      <c r="JBA59" s="1"/>
      <c r="JBC59" s="1"/>
      <c r="JBE59" s="1"/>
      <c r="JBG59" s="1"/>
      <c r="JBI59" s="1"/>
      <c r="JBK59" s="1"/>
      <c r="JBM59" s="1"/>
      <c r="JBO59" s="1"/>
      <c r="JBQ59" s="1"/>
      <c r="JBS59" s="1"/>
      <c r="JBU59" s="1"/>
      <c r="JBW59" s="1"/>
      <c r="JBY59" s="1"/>
      <c r="JCA59" s="1"/>
      <c r="JCC59" s="1"/>
      <c r="JCE59" s="1"/>
      <c r="JCG59" s="1"/>
      <c r="JCI59" s="1"/>
      <c r="JCK59" s="1"/>
      <c r="JCM59" s="1"/>
      <c r="JCO59" s="1"/>
      <c r="JCQ59" s="1"/>
      <c r="JCS59" s="1"/>
      <c r="JCU59" s="1"/>
      <c r="JCW59" s="1"/>
      <c r="JCY59" s="1"/>
      <c r="JDA59" s="1"/>
      <c r="JDC59" s="1"/>
      <c r="JDE59" s="1"/>
      <c r="JDG59" s="1"/>
      <c r="JDI59" s="1"/>
      <c r="JDK59" s="1"/>
      <c r="JDM59" s="1"/>
      <c r="JDO59" s="1"/>
      <c r="JDQ59" s="1"/>
      <c r="JDS59" s="1"/>
      <c r="JDU59" s="1"/>
      <c r="JDW59" s="1"/>
      <c r="JDY59" s="1"/>
      <c r="JEA59" s="1"/>
      <c r="JEC59" s="1"/>
      <c r="JEE59" s="1"/>
      <c r="JEG59" s="1"/>
      <c r="JEI59" s="1"/>
      <c r="JEK59" s="1"/>
      <c r="JEM59" s="1"/>
      <c r="JEO59" s="1"/>
      <c r="JEQ59" s="1"/>
      <c r="JES59" s="1"/>
      <c r="JEU59" s="1"/>
      <c r="JEW59" s="1"/>
      <c r="JEY59" s="1"/>
      <c r="JFA59" s="1"/>
      <c r="JFC59" s="1"/>
      <c r="JFE59" s="1"/>
      <c r="JFG59" s="1"/>
      <c r="JFI59" s="1"/>
      <c r="JFK59" s="1"/>
      <c r="JFM59" s="1"/>
      <c r="JFO59" s="1"/>
      <c r="JFQ59" s="1"/>
      <c r="JFS59" s="1"/>
      <c r="JFU59" s="1"/>
      <c r="JFW59" s="1"/>
      <c r="JFY59" s="1"/>
      <c r="JGA59" s="1"/>
      <c r="JGC59" s="1"/>
      <c r="JGE59" s="1"/>
      <c r="JGG59" s="1"/>
      <c r="JGI59" s="1"/>
      <c r="JGK59" s="1"/>
      <c r="JGM59" s="1"/>
      <c r="JGO59" s="1"/>
      <c r="JGQ59" s="1"/>
      <c r="JGS59" s="1"/>
      <c r="JGU59" s="1"/>
      <c r="JGW59" s="1"/>
      <c r="JGY59" s="1"/>
      <c r="JHA59" s="1"/>
      <c r="JHC59" s="1"/>
      <c r="JHE59" s="1"/>
      <c r="JHG59" s="1"/>
      <c r="JHI59" s="1"/>
      <c r="JHK59" s="1"/>
      <c r="JHM59" s="1"/>
      <c r="JHO59" s="1"/>
      <c r="JHQ59" s="1"/>
      <c r="JHS59" s="1"/>
      <c r="JHU59" s="1"/>
      <c r="JHW59" s="1"/>
      <c r="JHY59" s="1"/>
      <c r="JIA59" s="1"/>
      <c r="JIC59" s="1"/>
      <c r="JIE59" s="1"/>
      <c r="JIG59" s="1"/>
      <c r="JII59" s="1"/>
      <c r="JIK59" s="1"/>
      <c r="JIM59" s="1"/>
      <c r="JIO59" s="1"/>
      <c r="JIQ59" s="1"/>
      <c r="JIS59" s="1"/>
      <c r="JIU59" s="1"/>
      <c r="JIW59" s="1"/>
      <c r="JIY59" s="1"/>
      <c r="JJA59" s="1"/>
      <c r="JJC59" s="1"/>
      <c r="JJE59" s="1"/>
      <c r="JJG59" s="1"/>
      <c r="JJI59" s="1"/>
      <c r="JJK59" s="1"/>
      <c r="JJM59" s="1"/>
      <c r="JJO59" s="1"/>
      <c r="JJQ59" s="1"/>
      <c r="JJS59" s="1"/>
      <c r="JJU59" s="1"/>
      <c r="JJW59" s="1"/>
      <c r="JJY59" s="1"/>
      <c r="JKA59" s="1"/>
      <c r="JKC59" s="1"/>
      <c r="JKE59" s="1"/>
      <c r="JKG59" s="1"/>
      <c r="JKI59" s="1"/>
      <c r="JKK59" s="1"/>
      <c r="JKM59" s="1"/>
      <c r="JKO59" s="1"/>
      <c r="JKQ59" s="1"/>
      <c r="JKS59" s="1"/>
      <c r="JKU59" s="1"/>
      <c r="JKW59" s="1"/>
      <c r="JKY59" s="1"/>
      <c r="JLA59" s="1"/>
      <c r="JLC59" s="1"/>
      <c r="JLE59" s="1"/>
      <c r="JLG59" s="1"/>
      <c r="JLI59" s="1"/>
      <c r="JLK59" s="1"/>
      <c r="JLM59" s="1"/>
      <c r="JLO59" s="1"/>
      <c r="JLQ59" s="1"/>
      <c r="JLS59" s="1"/>
      <c r="JLU59" s="1"/>
      <c r="JLW59" s="1"/>
      <c r="JLY59" s="1"/>
      <c r="JMA59" s="1"/>
      <c r="JMC59" s="1"/>
      <c r="JME59" s="1"/>
      <c r="JMG59" s="1"/>
      <c r="JMI59" s="1"/>
      <c r="JMK59" s="1"/>
      <c r="JMM59" s="1"/>
      <c r="JMO59" s="1"/>
      <c r="JMQ59" s="1"/>
      <c r="JMS59" s="1"/>
      <c r="JMU59" s="1"/>
      <c r="JMW59" s="1"/>
      <c r="JMY59" s="1"/>
      <c r="JNA59" s="1"/>
      <c r="JNC59" s="1"/>
      <c r="JNE59" s="1"/>
      <c r="JNG59" s="1"/>
      <c r="JNI59" s="1"/>
      <c r="JNK59" s="1"/>
      <c r="JNM59" s="1"/>
      <c r="JNO59" s="1"/>
      <c r="JNQ59" s="1"/>
      <c r="JNS59" s="1"/>
      <c r="JNU59" s="1"/>
      <c r="JNW59" s="1"/>
      <c r="JNY59" s="1"/>
      <c r="JOA59" s="1"/>
      <c r="JOC59" s="1"/>
      <c r="JOE59" s="1"/>
      <c r="JOG59" s="1"/>
      <c r="JOI59" s="1"/>
      <c r="JOK59" s="1"/>
      <c r="JOM59" s="1"/>
      <c r="JOO59" s="1"/>
      <c r="JOQ59" s="1"/>
      <c r="JOS59" s="1"/>
      <c r="JOU59" s="1"/>
      <c r="JOW59" s="1"/>
      <c r="JOY59" s="1"/>
      <c r="JPA59" s="1"/>
      <c r="JPC59" s="1"/>
      <c r="JPE59" s="1"/>
      <c r="JPG59" s="1"/>
      <c r="JPI59" s="1"/>
      <c r="JPK59" s="1"/>
      <c r="JPM59" s="1"/>
      <c r="JPO59" s="1"/>
      <c r="JPQ59" s="1"/>
      <c r="JPS59" s="1"/>
      <c r="JPU59" s="1"/>
      <c r="JPW59" s="1"/>
      <c r="JPY59" s="1"/>
      <c r="JQA59" s="1"/>
      <c r="JQC59" s="1"/>
      <c r="JQE59" s="1"/>
      <c r="JQG59" s="1"/>
      <c r="JQI59" s="1"/>
      <c r="JQK59" s="1"/>
      <c r="JQM59" s="1"/>
      <c r="JQO59" s="1"/>
      <c r="JQQ59" s="1"/>
      <c r="JQS59" s="1"/>
      <c r="JQU59" s="1"/>
      <c r="JQW59" s="1"/>
      <c r="JQY59" s="1"/>
      <c r="JRA59" s="1"/>
      <c r="JRC59" s="1"/>
      <c r="JRE59" s="1"/>
      <c r="JRG59" s="1"/>
      <c r="JRI59" s="1"/>
      <c r="JRK59" s="1"/>
      <c r="JRM59" s="1"/>
      <c r="JRO59" s="1"/>
      <c r="JRQ59" s="1"/>
      <c r="JRS59" s="1"/>
      <c r="JRU59" s="1"/>
      <c r="JRW59" s="1"/>
      <c r="JRY59" s="1"/>
      <c r="JSA59" s="1"/>
      <c r="JSC59" s="1"/>
      <c r="JSE59" s="1"/>
      <c r="JSG59" s="1"/>
      <c r="JSI59" s="1"/>
      <c r="JSK59" s="1"/>
      <c r="JSM59" s="1"/>
      <c r="JSO59" s="1"/>
      <c r="JSQ59" s="1"/>
      <c r="JSS59" s="1"/>
      <c r="JSU59" s="1"/>
      <c r="JSW59" s="1"/>
      <c r="JSY59" s="1"/>
      <c r="JTA59" s="1"/>
      <c r="JTC59" s="1"/>
      <c r="JTE59" s="1"/>
      <c r="JTG59" s="1"/>
      <c r="JTI59" s="1"/>
      <c r="JTK59" s="1"/>
      <c r="JTM59" s="1"/>
      <c r="JTO59" s="1"/>
      <c r="JTQ59" s="1"/>
      <c r="JTS59" s="1"/>
      <c r="JTU59" s="1"/>
      <c r="JTW59" s="1"/>
      <c r="JTY59" s="1"/>
      <c r="JUA59" s="1"/>
      <c r="JUC59" s="1"/>
      <c r="JUE59" s="1"/>
      <c r="JUG59" s="1"/>
      <c r="JUI59" s="1"/>
      <c r="JUK59" s="1"/>
      <c r="JUM59" s="1"/>
      <c r="JUO59" s="1"/>
      <c r="JUQ59" s="1"/>
      <c r="JUS59" s="1"/>
      <c r="JUU59" s="1"/>
      <c r="JUW59" s="1"/>
      <c r="JUY59" s="1"/>
      <c r="JVA59" s="1"/>
      <c r="JVC59" s="1"/>
      <c r="JVE59" s="1"/>
      <c r="JVG59" s="1"/>
      <c r="JVI59" s="1"/>
      <c r="JVK59" s="1"/>
      <c r="JVM59" s="1"/>
      <c r="JVO59" s="1"/>
      <c r="JVQ59" s="1"/>
      <c r="JVS59" s="1"/>
      <c r="JVU59" s="1"/>
      <c r="JVW59" s="1"/>
      <c r="JVY59" s="1"/>
      <c r="JWA59" s="1"/>
      <c r="JWC59" s="1"/>
      <c r="JWE59" s="1"/>
      <c r="JWG59" s="1"/>
      <c r="JWI59" s="1"/>
      <c r="JWK59" s="1"/>
      <c r="JWM59" s="1"/>
      <c r="JWO59" s="1"/>
      <c r="JWQ59" s="1"/>
      <c r="JWS59" s="1"/>
      <c r="JWU59" s="1"/>
      <c r="JWW59" s="1"/>
      <c r="JWY59" s="1"/>
      <c r="JXA59" s="1"/>
      <c r="JXC59" s="1"/>
      <c r="JXE59" s="1"/>
      <c r="JXG59" s="1"/>
      <c r="JXI59" s="1"/>
      <c r="JXK59" s="1"/>
      <c r="JXM59" s="1"/>
      <c r="JXO59" s="1"/>
      <c r="JXQ59" s="1"/>
      <c r="JXS59" s="1"/>
      <c r="JXU59" s="1"/>
      <c r="JXW59" s="1"/>
      <c r="JXY59" s="1"/>
      <c r="JYA59" s="1"/>
      <c r="JYC59" s="1"/>
      <c r="JYE59" s="1"/>
      <c r="JYG59" s="1"/>
      <c r="JYI59" s="1"/>
      <c r="JYK59" s="1"/>
      <c r="JYM59" s="1"/>
      <c r="JYO59" s="1"/>
      <c r="JYQ59" s="1"/>
      <c r="JYS59" s="1"/>
      <c r="JYU59" s="1"/>
      <c r="JYW59" s="1"/>
      <c r="JYY59" s="1"/>
      <c r="JZA59" s="1"/>
      <c r="JZC59" s="1"/>
      <c r="JZE59" s="1"/>
      <c r="JZG59" s="1"/>
      <c r="JZI59" s="1"/>
      <c r="JZK59" s="1"/>
      <c r="JZM59" s="1"/>
      <c r="JZO59" s="1"/>
      <c r="JZQ59" s="1"/>
      <c r="JZS59" s="1"/>
      <c r="JZU59" s="1"/>
      <c r="JZW59" s="1"/>
      <c r="JZY59" s="1"/>
      <c r="KAA59" s="1"/>
      <c r="KAC59" s="1"/>
      <c r="KAE59" s="1"/>
      <c r="KAG59" s="1"/>
      <c r="KAI59" s="1"/>
      <c r="KAK59" s="1"/>
      <c r="KAM59" s="1"/>
      <c r="KAO59" s="1"/>
      <c r="KAQ59" s="1"/>
      <c r="KAS59" s="1"/>
      <c r="KAU59" s="1"/>
      <c r="KAW59" s="1"/>
      <c r="KAY59" s="1"/>
      <c r="KBA59" s="1"/>
      <c r="KBC59" s="1"/>
      <c r="KBE59" s="1"/>
      <c r="KBG59" s="1"/>
      <c r="KBI59" s="1"/>
      <c r="KBK59" s="1"/>
      <c r="KBM59" s="1"/>
      <c r="KBO59" s="1"/>
      <c r="KBQ59" s="1"/>
      <c r="KBS59" s="1"/>
      <c r="KBU59" s="1"/>
      <c r="KBW59" s="1"/>
      <c r="KBY59" s="1"/>
      <c r="KCA59" s="1"/>
      <c r="KCC59" s="1"/>
      <c r="KCE59" s="1"/>
      <c r="KCG59" s="1"/>
      <c r="KCI59" s="1"/>
      <c r="KCK59" s="1"/>
      <c r="KCM59" s="1"/>
      <c r="KCO59" s="1"/>
      <c r="KCQ59" s="1"/>
      <c r="KCS59" s="1"/>
      <c r="KCU59" s="1"/>
      <c r="KCW59" s="1"/>
      <c r="KCY59" s="1"/>
      <c r="KDA59" s="1"/>
      <c r="KDC59" s="1"/>
      <c r="KDE59" s="1"/>
      <c r="KDG59" s="1"/>
      <c r="KDI59" s="1"/>
      <c r="KDK59" s="1"/>
      <c r="KDM59" s="1"/>
      <c r="KDO59" s="1"/>
      <c r="KDQ59" s="1"/>
      <c r="KDS59" s="1"/>
      <c r="KDU59" s="1"/>
      <c r="KDW59" s="1"/>
      <c r="KDY59" s="1"/>
      <c r="KEA59" s="1"/>
      <c r="KEC59" s="1"/>
      <c r="KEE59" s="1"/>
      <c r="KEG59" s="1"/>
      <c r="KEI59" s="1"/>
      <c r="KEK59" s="1"/>
      <c r="KEM59" s="1"/>
      <c r="KEO59" s="1"/>
      <c r="KEQ59" s="1"/>
      <c r="KES59" s="1"/>
      <c r="KEU59" s="1"/>
      <c r="KEW59" s="1"/>
      <c r="KEY59" s="1"/>
      <c r="KFA59" s="1"/>
      <c r="KFC59" s="1"/>
      <c r="KFE59" s="1"/>
      <c r="KFG59" s="1"/>
      <c r="KFI59" s="1"/>
      <c r="KFK59" s="1"/>
      <c r="KFM59" s="1"/>
      <c r="KFO59" s="1"/>
      <c r="KFQ59" s="1"/>
      <c r="KFS59" s="1"/>
      <c r="KFU59" s="1"/>
      <c r="KFW59" s="1"/>
      <c r="KFY59" s="1"/>
      <c r="KGA59" s="1"/>
      <c r="KGC59" s="1"/>
      <c r="KGE59" s="1"/>
      <c r="KGG59" s="1"/>
      <c r="KGI59" s="1"/>
      <c r="KGK59" s="1"/>
      <c r="KGM59" s="1"/>
      <c r="KGO59" s="1"/>
      <c r="KGQ59" s="1"/>
      <c r="KGS59" s="1"/>
      <c r="KGU59" s="1"/>
      <c r="KGW59" s="1"/>
      <c r="KGY59" s="1"/>
      <c r="KHA59" s="1"/>
      <c r="KHC59" s="1"/>
      <c r="KHE59" s="1"/>
      <c r="KHG59" s="1"/>
      <c r="KHI59" s="1"/>
      <c r="KHK59" s="1"/>
      <c r="KHM59" s="1"/>
      <c r="KHO59" s="1"/>
      <c r="KHQ59" s="1"/>
      <c r="KHS59" s="1"/>
      <c r="KHU59" s="1"/>
      <c r="KHW59" s="1"/>
      <c r="KHY59" s="1"/>
      <c r="KIA59" s="1"/>
      <c r="KIC59" s="1"/>
      <c r="KIE59" s="1"/>
      <c r="KIG59" s="1"/>
      <c r="KII59" s="1"/>
      <c r="KIK59" s="1"/>
      <c r="KIM59" s="1"/>
      <c r="KIO59" s="1"/>
      <c r="KIQ59" s="1"/>
      <c r="KIS59" s="1"/>
      <c r="KIU59" s="1"/>
      <c r="KIW59" s="1"/>
      <c r="KIY59" s="1"/>
      <c r="KJA59" s="1"/>
      <c r="KJC59" s="1"/>
      <c r="KJE59" s="1"/>
      <c r="KJG59" s="1"/>
      <c r="KJI59" s="1"/>
      <c r="KJK59" s="1"/>
      <c r="KJM59" s="1"/>
      <c r="KJO59" s="1"/>
      <c r="KJQ59" s="1"/>
      <c r="KJS59" s="1"/>
      <c r="KJU59" s="1"/>
      <c r="KJW59" s="1"/>
      <c r="KJY59" s="1"/>
      <c r="KKA59" s="1"/>
      <c r="KKC59" s="1"/>
      <c r="KKE59" s="1"/>
      <c r="KKG59" s="1"/>
      <c r="KKI59" s="1"/>
      <c r="KKK59" s="1"/>
      <c r="KKM59" s="1"/>
      <c r="KKO59" s="1"/>
      <c r="KKQ59" s="1"/>
      <c r="KKS59" s="1"/>
      <c r="KKU59" s="1"/>
      <c r="KKW59" s="1"/>
      <c r="KKY59" s="1"/>
      <c r="KLA59" s="1"/>
      <c r="KLC59" s="1"/>
      <c r="KLE59" s="1"/>
      <c r="KLG59" s="1"/>
      <c r="KLI59" s="1"/>
      <c r="KLK59" s="1"/>
      <c r="KLM59" s="1"/>
      <c r="KLO59" s="1"/>
      <c r="KLQ59" s="1"/>
      <c r="KLS59" s="1"/>
      <c r="KLU59" s="1"/>
      <c r="KLW59" s="1"/>
      <c r="KLY59" s="1"/>
      <c r="KMA59" s="1"/>
      <c r="KMC59" s="1"/>
      <c r="KME59" s="1"/>
      <c r="KMG59" s="1"/>
      <c r="KMI59" s="1"/>
      <c r="KMK59" s="1"/>
      <c r="KMM59" s="1"/>
      <c r="KMO59" s="1"/>
      <c r="KMQ59" s="1"/>
      <c r="KMS59" s="1"/>
      <c r="KMU59" s="1"/>
      <c r="KMW59" s="1"/>
      <c r="KMY59" s="1"/>
      <c r="KNA59" s="1"/>
      <c r="KNC59" s="1"/>
      <c r="KNE59" s="1"/>
      <c r="KNG59" s="1"/>
      <c r="KNI59" s="1"/>
      <c r="KNK59" s="1"/>
      <c r="KNM59" s="1"/>
      <c r="KNO59" s="1"/>
      <c r="KNQ59" s="1"/>
      <c r="KNS59" s="1"/>
      <c r="KNU59" s="1"/>
      <c r="KNW59" s="1"/>
      <c r="KNY59" s="1"/>
      <c r="KOA59" s="1"/>
      <c r="KOC59" s="1"/>
      <c r="KOE59" s="1"/>
      <c r="KOG59" s="1"/>
      <c r="KOI59" s="1"/>
      <c r="KOK59" s="1"/>
      <c r="KOM59" s="1"/>
      <c r="KOO59" s="1"/>
      <c r="KOQ59" s="1"/>
      <c r="KOS59" s="1"/>
      <c r="KOU59" s="1"/>
      <c r="KOW59" s="1"/>
      <c r="KOY59" s="1"/>
      <c r="KPA59" s="1"/>
      <c r="KPC59" s="1"/>
      <c r="KPE59" s="1"/>
      <c r="KPG59" s="1"/>
      <c r="KPI59" s="1"/>
      <c r="KPK59" s="1"/>
      <c r="KPM59" s="1"/>
      <c r="KPO59" s="1"/>
      <c r="KPQ59" s="1"/>
      <c r="KPS59" s="1"/>
      <c r="KPU59" s="1"/>
      <c r="KPW59" s="1"/>
      <c r="KPY59" s="1"/>
      <c r="KQA59" s="1"/>
      <c r="KQC59" s="1"/>
      <c r="KQE59" s="1"/>
      <c r="KQG59" s="1"/>
      <c r="KQI59" s="1"/>
      <c r="KQK59" s="1"/>
      <c r="KQM59" s="1"/>
      <c r="KQO59" s="1"/>
      <c r="KQQ59" s="1"/>
      <c r="KQS59" s="1"/>
      <c r="KQU59" s="1"/>
      <c r="KQW59" s="1"/>
      <c r="KQY59" s="1"/>
      <c r="KRA59" s="1"/>
      <c r="KRC59" s="1"/>
      <c r="KRE59" s="1"/>
      <c r="KRG59" s="1"/>
      <c r="KRI59" s="1"/>
      <c r="KRK59" s="1"/>
      <c r="KRM59" s="1"/>
      <c r="KRO59" s="1"/>
      <c r="KRQ59" s="1"/>
      <c r="KRS59" s="1"/>
      <c r="KRU59" s="1"/>
      <c r="KRW59" s="1"/>
      <c r="KRY59" s="1"/>
      <c r="KSA59" s="1"/>
      <c r="KSC59" s="1"/>
      <c r="KSE59" s="1"/>
      <c r="KSG59" s="1"/>
      <c r="KSI59" s="1"/>
      <c r="KSK59" s="1"/>
      <c r="KSM59" s="1"/>
      <c r="KSO59" s="1"/>
      <c r="KSQ59" s="1"/>
      <c r="KSS59" s="1"/>
      <c r="KSU59" s="1"/>
      <c r="KSW59" s="1"/>
      <c r="KSY59" s="1"/>
      <c r="KTA59" s="1"/>
      <c r="KTC59" s="1"/>
      <c r="KTE59" s="1"/>
      <c r="KTG59" s="1"/>
      <c r="KTI59" s="1"/>
      <c r="KTK59" s="1"/>
      <c r="KTM59" s="1"/>
      <c r="KTO59" s="1"/>
      <c r="KTQ59" s="1"/>
      <c r="KTS59" s="1"/>
      <c r="KTU59" s="1"/>
      <c r="KTW59" s="1"/>
      <c r="KTY59" s="1"/>
      <c r="KUA59" s="1"/>
      <c r="KUC59" s="1"/>
      <c r="KUE59" s="1"/>
      <c r="KUG59" s="1"/>
      <c r="KUI59" s="1"/>
      <c r="KUK59" s="1"/>
      <c r="KUM59" s="1"/>
      <c r="KUO59" s="1"/>
      <c r="KUQ59" s="1"/>
      <c r="KUS59" s="1"/>
      <c r="KUU59" s="1"/>
      <c r="KUW59" s="1"/>
      <c r="KUY59" s="1"/>
      <c r="KVA59" s="1"/>
      <c r="KVC59" s="1"/>
      <c r="KVE59" s="1"/>
      <c r="KVG59" s="1"/>
      <c r="KVI59" s="1"/>
      <c r="KVK59" s="1"/>
      <c r="KVM59" s="1"/>
      <c r="KVO59" s="1"/>
      <c r="KVQ59" s="1"/>
      <c r="KVS59" s="1"/>
      <c r="KVU59" s="1"/>
      <c r="KVW59" s="1"/>
      <c r="KVY59" s="1"/>
      <c r="KWA59" s="1"/>
      <c r="KWC59" s="1"/>
      <c r="KWE59" s="1"/>
      <c r="KWG59" s="1"/>
      <c r="KWI59" s="1"/>
      <c r="KWK59" s="1"/>
      <c r="KWM59" s="1"/>
      <c r="KWO59" s="1"/>
      <c r="KWQ59" s="1"/>
      <c r="KWS59" s="1"/>
      <c r="KWU59" s="1"/>
      <c r="KWW59" s="1"/>
      <c r="KWY59" s="1"/>
      <c r="KXA59" s="1"/>
      <c r="KXC59" s="1"/>
      <c r="KXE59" s="1"/>
      <c r="KXG59" s="1"/>
      <c r="KXI59" s="1"/>
      <c r="KXK59" s="1"/>
      <c r="KXM59" s="1"/>
      <c r="KXO59" s="1"/>
      <c r="KXQ59" s="1"/>
      <c r="KXS59" s="1"/>
      <c r="KXU59" s="1"/>
      <c r="KXW59" s="1"/>
      <c r="KXY59" s="1"/>
      <c r="KYA59" s="1"/>
      <c r="KYC59" s="1"/>
      <c r="KYE59" s="1"/>
      <c r="KYG59" s="1"/>
      <c r="KYI59" s="1"/>
      <c r="KYK59" s="1"/>
      <c r="KYM59" s="1"/>
      <c r="KYO59" s="1"/>
      <c r="KYQ59" s="1"/>
      <c r="KYS59" s="1"/>
      <c r="KYU59" s="1"/>
      <c r="KYW59" s="1"/>
      <c r="KYY59" s="1"/>
      <c r="KZA59" s="1"/>
      <c r="KZC59" s="1"/>
      <c r="KZE59" s="1"/>
      <c r="KZG59" s="1"/>
      <c r="KZI59" s="1"/>
      <c r="KZK59" s="1"/>
      <c r="KZM59" s="1"/>
      <c r="KZO59" s="1"/>
      <c r="KZQ59" s="1"/>
      <c r="KZS59" s="1"/>
      <c r="KZU59" s="1"/>
      <c r="KZW59" s="1"/>
      <c r="KZY59" s="1"/>
      <c r="LAA59" s="1"/>
      <c r="LAC59" s="1"/>
      <c r="LAE59" s="1"/>
      <c r="LAG59" s="1"/>
      <c r="LAI59" s="1"/>
      <c r="LAK59" s="1"/>
      <c r="LAM59" s="1"/>
      <c r="LAO59" s="1"/>
      <c r="LAQ59" s="1"/>
      <c r="LAS59" s="1"/>
      <c r="LAU59" s="1"/>
      <c r="LAW59" s="1"/>
      <c r="LAY59" s="1"/>
      <c r="LBA59" s="1"/>
      <c r="LBC59" s="1"/>
      <c r="LBE59" s="1"/>
      <c r="LBG59" s="1"/>
      <c r="LBI59" s="1"/>
      <c r="LBK59" s="1"/>
      <c r="LBM59" s="1"/>
      <c r="LBO59" s="1"/>
      <c r="LBQ59" s="1"/>
      <c r="LBS59" s="1"/>
      <c r="LBU59" s="1"/>
      <c r="LBW59" s="1"/>
      <c r="LBY59" s="1"/>
      <c r="LCA59" s="1"/>
      <c r="LCC59" s="1"/>
      <c r="LCE59" s="1"/>
      <c r="LCG59" s="1"/>
      <c r="LCI59" s="1"/>
      <c r="LCK59" s="1"/>
      <c r="LCM59" s="1"/>
      <c r="LCO59" s="1"/>
      <c r="LCQ59" s="1"/>
      <c r="LCS59" s="1"/>
      <c r="LCU59" s="1"/>
      <c r="LCW59" s="1"/>
      <c r="LCY59" s="1"/>
      <c r="LDA59" s="1"/>
      <c r="LDC59" s="1"/>
      <c r="LDE59" s="1"/>
      <c r="LDG59" s="1"/>
      <c r="LDI59" s="1"/>
      <c r="LDK59" s="1"/>
      <c r="LDM59" s="1"/>
      <c r="LDO59" s="1"/>
      <c r="LDQ59" s="1"/>
      <c r="LDS59" s="1"/>
      <c r="LDU59" s="1"/>
      <c r="LDW59" s="1"/>
      <c r="LDY59" s="1"/>
      <c r="LEA59" s="1"/>
      <c r="LEC59" s="1"/>
      <c r="LEE59" s="1"/>
      <c r="LEG59" s="1"/>
      <c r="LEI59" s="1"/>
      <c r="LEK59" s="1"/>
      <c r="LEM59" s="1"/>
      <c r="LEO59" s="1"/>
      <c r="LEQ59" s="1"/>
      <c r="LES59" s="1"/>
      <c r="LEU59" s="1"/>
      <c r="LEW59" s="1"/>
      <c r="LEY59" s="1"/>
      <c r="LFA59" s="1"/>
      <c r="LFC59" s="1"/>
      <c r="LFE59" s="1"/>
      <c r="LFG59" s="1"/>
      <c r="LFI59" s="1"/>
      <c r="LFK59" s="1"/>
      <c r="LFM59" s="1"/>
      <c r="LFO59" s="1"/>
      <c r="LFQ59" s="1"/>
      <c r="LFS59" s="1"/>
      <c r="LFU59" s="1"/>
      <c r="LFW59" s="1"/>
      <c r="LFY59" s="1"/>
      <c r="LGA59" s="1"/>
      <c r="LGC59" s="1"/>
      <c r="LGE59" s="1"/>
      <c r="LGG59" s="1"/>
      <c r="LGI59" s="1"/>
      <c r="LGK59" s="1"/>
      <c r="LGM59" s="1"/>
      <c r="LGO59" s="1"/>
      <c r="LGQ59" s="1"/>
      <c r="LGS59" s="1"/>
      <c r="LGU59" s="1"/>
      <c r="LGW59" s="1"/>
      <c r="LGY59" s="1"/>
      <c r="LHA59" s="1"/>
      <c r="LHC59" s="1"/>
      <c r="LHE59" s="1"/>
      <c r="LHG59" s="1"/>
      <c r="LHI59" s="1"/>
      <c r="LHK59" s="1"/>
      <c r="LHM59" s="1"/>
      <c r="LHO59" s="1"/>
      <c r="LHQ59" s="1"/>
      <c r="LHS59" s="1"/>
      <c r="LHU59" s="1"/>
      <c r="LHW59" s="1"/>
      <c r="LHY59" s="1"/>
      <c r="LIA59" s="1"/>
      <c r="LIC59" s="1"/>
      <c r="LIE59" s="1"/>
      <c r="LIG59" s="1"/>
      <c r="LII59" s="1"/>
      <c r="LIK59" s="1"/>
      <c r="LIM59" s="1"/>
      <c r="LIO59" s="1"/>
      <c r="LIQ59" s="1"/>
      <c r="LIS59" s="1"/>
      <c r="LIU59" s="1"/>
      <c r="LIW59" s="1"/>
      <c r="LIY59" s="1"/>
      <c r="LJA59" s="1"/>
      <c r="LJC59" s="1"/>
      <c r="LJE59" s="1"/>
      <c r="LJG59" s="1"/>
      <c r="LJI59" s="1"/>
      <c r="LJK59" s="1"/>
      <c r="LJM59" s="1"/>
      <c r="LJO59" s="1"/>
      <c r="LJQ59" s="1"/>
      <c r="LJS59" s="1"/>
      <c r="LJU59" s="1"/>
      <c r="LJW59" s="1"/>
      <c r="LJY59" s="1"/>
      <c r="LKA59" s="1"/>
      <c r="LKC59" s="1"/>
      <c r="LKE59" s="1"/>
      <c r="LKG59" s="1"/>
      <c r="LKI59" s="1"/>
      <c r="LKK59" s="1"/>
      <c r="LKM59" s="1"/>
      <c r="LKO59" s="1"/>
      <c r="LKQ59" s="1"/>
      <c r="LKS59" s="1"/>
      <c r="LKU59" s="1"/>
      <c r="LKW59" s="1"/>
      <c r="LKY59" s="1"/>
      <c r="LLA59" s="1"/>
      <c r="LLC59" s="1"/>
      <c r="LLE59" s="1"/>
      <c r="LLG59" s="1"/>
      <c r="LLI59" s="1"/>
      <c r="LLK59" s="1"/>
      <c r="LLM59" s="1"/>
      <c r="LLO59" s="1"/>
      <c r="LLQ59" s="1"/>
      <c r="LLS59" s="1"/>
      <c r="LLU59" s="1"/>
      <c r="LLW59" s="1"/>
      <c r="LLY59" s="1"/>
      <c r="LMA59" s="1"/>
      <c r="LMC59" s="1"/>
      <c r="LME59" s="1"/>
      <c r="LMG59" s="1"/>
      <c r="LMI59" s="1"/>
      <c r="LMK59" s="1"/>
      <c r="LMM59" s="1"/>
      <c r="LMO59" s="1"/>
      <c r="LMQ59" s="1"/>
      <c r="LMS59" s="1"/>
      <c r="LMU59" s="1"/>
      <c r="LMW59" s="1"/>
      <c r="LMY59" s="1"/>
      <c r="LNA59" s="1"/>
      <c r="LNC59" s="1"/>
      <c r="LNE59" s="1"/>
      <c r="LNG59" s="1"/>
      <c r="LNI59" s="1"/>
      <c r="LNK59" s="1"/>
      <c r="LNM59" s="1"/>
      <c r="LNO59" s="1"/>
      <c r="LNQ59" s="1"/>
      <c r="LNS59" s="1"/>
      <c r="LNU59" s="1"/>
      <c r="LNW59" s="1"/>
      <c r="LNY59" s="1"/>
      <c r="LOA59" s="1"/>
      <c r="LOC59" s="1"/>
      <c r="LOE59" s="1"/>
      <c r="LOG59" s="1"/>
      <c r="LOI59" s="1"/>
      <c r="LOK59" s="1"/>
      <c r="LOM59" s="1"/>
      <c r="LOO59" s="1"/>
      <c r="LOQ59" s="1"/>
      <c r="LOS59" s="1"/>
      <c r="LOU59" s="1"/>
      <c r="LOW59" s="1"/>
      <c r="LOY59" s="1"/>
      <c r="LPA59" s="1"/>
      <c r="LPC59" s="1"/>
      <c r="LPE59" s="1"/>
      <c r="LPG59" s="1"/>
      <c r="LPI59" s="1"/>
      <c r="LPK59" s="1"/>
      <c r="LPM59" s="1"/>
      <c r="LPO59" s="1"/>
      <c r="LPQ59" s="1"/>
      <c r="LPS59" s="1"/>
      <c r="LPU59" s="1"/>
      <c r="LPW59" s="1"/>
      <c r="LPY59" s="1"/>
      <c r="LQA59" s="1"/>
      <c r="LQC59" s="1"/>
      <c r="LQE59" s="1"/>
      <c r="LQG59" s="1"/>
      <c r="LQI59" s="1"/>
      <c r="LQK59" s="1"/>
      <c r="LQM59" s="1"/>
      <c r="LQO59" s="1"/>
      <c r="LQQ59" s="1"/>
      <c r="LQS59" s="1"/>
      <c r="LQU59" s="1"/>
      <c r="LQW59" s="1"/>
      <c r="LQY59" s="1"/>
      <c r="LRA59" s="1"/>
      <c r="LRC59" s="1"/>
      <c r="LRE59" s="1"/>
      <c r="LRG59" s="1"/>
      <c r="LRI59" s="1"/>
      <c r="LRK59" s="1"/>
      <c r="LRM59" s="1"/>
      <c r="LRO59" s="1"/>
      <c r="LRQ59" s="1"/>
      <c r="LRS59" s="1"/>
      <c r="LRU59" s="1"/>
      <c r="LRW59" s="1"/>
      <c r="LRY59" s="1"/>
      <c r="LSA59" s="1"/>
      <c r="LSC59" s="1"/>
      <c r="LSE59" s="1"/>
      <c r="LSG59" s="1"/>
      <c r="LSI59" s="1"/>
      <c r="LSK59" s="1"/>
      <c r="LSM59" s="1"/>
      <c r="LSO59" s="1"/>
      <c r="LSQ59" s="1"/>
      <c r="LSS59" s="1"/>
      <c r="LSU59" s="1"/>
      <c r="LSW59" s="1"/>
      <c r="LSY59" s="1"/>
      <c r="LTA59" s="1"/>
      <c r="LTC59" s="1"/>
      <c r="LTE59" s="1"/>
      <c r="LTG59" s="1"/>
      <c r="LTI59" s="1"/>
      <c r="LTK59" s="1"/>
      <c r="LTM59" s="1"/>
      <c r="LTO59" s="1"/>
      <c r="LTQ59" s="1"/>
      <c r="LTS59" s="1"/>
      <c r="LTU59" s="1"/>
      <c r="LTW59" s="1"/>
      <c r="LTY59" s="1"/>
      <c r="LUA59" s="1"/>
      <c r="LUC59" s="1"/>
      <c r="LUE59" s="1"/>
      <c r="LUG59" s="1"/>
      <c r="LUI59" s="1"/>
      <c r="LUK59" s="1"/>
      <c r="LUM59" s="1"/>
      <c r="LUO59" s="1"/>
      <c r="LUQ59" s="1"/>
      <c r="LUS59" s="1"/>
      <c r="LUU59" s="1"/>
      <c r="LUW59" s="1"/>
      <c r="LUY59" s="1"/>
      <c r="LVA59" s="1"/>
      <c r="LVC59" s="1"/>
      <c r="LVE59" s="1"/>
      <c r="LVG59" s="1"/>
      <c r="LVI59" s="1"/>
      <c r="LVK59" s="1"/>
      <c r="LVM59" s="1"/>
      <c r="LVO59" s="1"/>
      <c r="LVQ59" s="1"/>
      <c r="LVS59" s="1"/>
      <c r="LVU59" s="1"/>
      <c r="LVW59" s="1"/>
      <c r="LVY59" s="1"/>
      <c r="LWA59" s="1"/>
      <c r="LWC59" s="1"/>
      <c r="LWE59" s="1"/>
      <c r="LWG59" s="1"/>
      <c r="LWI59" s="1"/>
      <c r="LWK59" s="1"/>
      <c r="LWM59" s="1"/>
      <c r="LWO59" s="1"/>
      <c r="LWQ59" s="1"/>
      <c r="LWS59" s="1"/>
      <c r="LWU59" s="1"/>
      <c r="LWW59" s="1"/>
      <c r="LWY59" s="1"/>
      <c r="LXA59" s="1"/>
      <c r="LXC59" s="1"/>
      <c r="LXE59" s="1"/>
      <c r="LXG59" s="1"/>
      <c r="LXI59" s="1"/>
      <c r="LXK59" s="1"/>
      <c r="LXM59" s="1"/>
      <c r="LXO59" s="1"/>
      <c r="LXQ59" s="1"/>
      <c r="LXS59" s="1"/>
      <c r="LXU59" s="1"/>
      <c r="LXW59" s="1"/>
      <c r="LXY59" s="1"/>
      <c r="LYA59" s="1"/>
      <c r="LYC59" s="1"/>
      <c r="LYE59" s="1"/>
      <c r="LYG59" s="1"/>
      <c r="LYI59" s="1"/>
      <c r="LYK59" s="1"/>
      <c r="LYM59" s="1"/>
      <c r="LYO59" s="1"/>
      <c r="LYQ59" s="1"/>
      <c r="LYS59" s="1"/>
      <c r="LYU59" s="1"/>
      <c r="LYW59" s="1"/>
      <c r="LYY59" s="1"/>
      <c r="LZA59" s="1"/>
      <c r="LZC59" s="1"/>
      <c r="LZE59" s="1"/>
      <c r="LZG59" s="1"/>
      <c r="LZI59" s="1"/>
      <c r="LZK59" s="1"/>
      <c r="LZM59" s="1"/>
      <c r="LZO59" s="1"/>
      <c r="LZQ59" s="1"/>
      <c r="LZS59" s="1"/>
      <c r="LZU59" s="1"/>
      <c r="LZW59" s="1"/>
      <c r="LZY59" s="1"/>
      <c r="MAA59" s="1"/>
      <c r="MAC59" s="1"/>
      <c r="MAE59" s="1"/>
      <c r="MAG59" s="1"/>
      <c r="MAI59" s="1"/>
      <c r="MAK59" s="1"/>
      <c r="MAM59" s="1"/>
      <c r="MAO59" s="1"/>
      <c r="MAQ59" s="1"/>
      <c r="MAS59" s="1"/>
      <c r="MAU59" s="1"/>
      <c r="MAW59" s="1"/>
      <c r="MAY59" s="1"/>
      <c r="MBA59" s="1"/>
      <c r="MBC59" s="1"/>
      <c r="MBE59" s="1"/>
      <c r="MBG59" s="1"/>
      <c r="MBI59" s="1"/>
      <c r="MBK59" s="1"/>
      <c r="MBM59" s="1"/>
      <c r="MBO59" s="1"/>
      <c r="MBQ59" s="1"/>
      <c r="MBS59" s="1"/>
      <c r="MBU59" s="1"/>
      <c r="MBW59" s="1"/>
      <c r="MBY59" s="1"/>
      <c r="MCA59" s="1"/>
      <c r="MCC59" s="1"/>
      <c r="MCE59" s="1"/>
      <c r="MCG59" s="1"/>
      <c r="MCI59" s="1"/>
      <c r="MCK59" s="1"/>
      <c r="MCM59" s="1"/>
      <c r="MCO59" s="1"/>
      <c r="MCQ59" s="1"/>
      <c r="MCS59" s="1"/>
      <c r="MCU59" s="1"/>
      <c r="MCW59" s="1"/>
      <c r="MCY59" s="1"/>
      <c r="MDA59" s="1"/>
      <c r="MDC59" s="1"/>
      <c r="MDE59" s="1"/>
      <c r="MDG59" s="1"/>
      <c r="MDI59" s="1"/>
      <c r="MDK59" s="1"/>
      <c r="MDM59" s="1"/>
      <c r="MDO59" s="1"/>
      <c r="MDQ59" s="1"/>
      <c r="MDS59" s="1"/>
      <c r="MDU59" s="1"/>
      <c r="MDW59" s="1"/>
      <c r="MDY59" s="1"/>
      <c r="MEA59" s="1"/>
      <c r="MEC59" s="1"/>
      <c r="MEE59" s="1"/>
      <c r="MEG59" s="1"/>
      <c r="MEI59" s="1"/>
      <c r="MEK59" s="1"/>
      <c r="MEM59" s="1"/>
      <c r="MEO59" s="1"/>
      <c r="MEQ59" s="1"/>
      <c r="MES59" s="1"/>
      <c r="MEU59" s="1"/>
      <c r="MEW59" s="1"/>
      <c r="MEY59" s="1"/>
      <c r="MFA59" s="1"/>
      <c r="MFC59" s="1"/>
      <c r="MFE59" s="1"/>
      <c r="MFG59" s="1"/>
      <c r="MFI59" s="1"/>
      <c r="MFK59" s="1"/>
      <c r="MFM59" s="1"/>
      <c r="MFO59" s="1"/>
      <c r="MFQ59" s="1"/>
      <c r="MFS59" s="1"/>
      <c r="MFU59" s="1"/>
      <c r="MFW59" s="1"/>
      <c r="MFY59" s="1"/>
      <c r="MGA59" s="1"/>
      <c r="MGC59" s="1"/>
      <c r="MGE59" s="1"/>
      <c r="MGG59" s="1"/>
      <c r="MGI59" s="1"/>
      <c r="MGK59" s="1"/>
      <c r="MGM59" s="1"/>
      <c r="MGO59" s="1"/>
      <c r="MGQ59" s="1"/>
      <c r="MGS59" s="1"/>
      <c r="MGU59" s="1"/>
      <c r="MGW59" s="1"/>
      <c r="MGY59" s="1"/>
      <c r="MHA59" s="1"/>
      <c r="MHC59" s="1"/>
      <c r="MHE59" s="1"/>
      <c r="MHG59" s="1"/>
      <c r="MHI59" s="1"/>
      <c r="MHK59" s="1"/>
      <c r="MHM59" s="1"/>
      <c r="MHO59" s="1"/>
      <c r="MHQ59" s="1"/>
      <c r="MHS59" s="1"/>
      <c r="MHU59" s="1"/>
      <c r="MHW59" s="1"/>
      <c r="MHY59" s="1"/>
      <c r="MIA59" s="1"/>
      <c r="MIC59" s="1"/>
      <c r="MIE59" s="1"/>
      <c r="MIG59" s="1"/>
      <c r="MII59" s="1"/>
      <c r="MIK59" s="1"/>
      <c r="MIM59" s="1"/>
      <c r="MIO59" s="1"/>
      <c r="MIQ59" s="1"/>
      <c r="MIS59" s="1"/>
      <c r="MIU59" s="1"/>
      <c r="MIW59" s="1"/>
      <c r="MIY59" s="1"/>
      <c r="MJA59" s="1"/>
      <c r="MJC59" s="1"/>
      <c r="MJE59" s="1"/>
      <c r="MJG59" s="1"/>
      <c r="MJI59" s="1"/>
      <c r="MJK59" s="1"/>
      <c r="MJM59" s="1"/>
      <c r="MJO59" s="1"/>
      <c r="MJQ59" s="1"/>
      <c r="MJS59" s="1"/>
      <c r="MJU59" s="1"/>
      <c r="MJW59" s="1"/>
      <c r="MJY59" s="1"/>
      <c r="MKA59" s="1"/>
      <c r="MKC59" s="1"/>
      <c r="MKE59" s="1"/>
      <c r="MKG59" s="1"/>
      <c r="MKI59" s="1"/>
      <c r="MKK59" s="1"/>
      <c r="MKM59" s="1"/>
      <c r="MKO59" s="1"/>
      <c r="MKQ59" s="1"/>
      <c r="MKS59" s="1"/>
      <c r="MKU59" s="1"/>
      <c r="MKW59" s="1"/>
      <c r="MKY59" s="1"/>
      <c r="MLA59" s="1"/>
      <c r="MLC59" s="1"/>
      <c r="MLE59" s="1"/>
      <c r="MLG59" s="1"/>
      <c r="MLI59" s="1"/>
      <c r="MLK59" s="1"/>
      <c r="MLM59" s="1"/>
      <c r="MLO59" s="1"/>
      <c r="MLQ59" s="1"/>
      <c r="MLS59" s="1"/>
      <c r="MLU59" s="1"/>
      <c r="MLW59" s="1"/>
      <c r="MLY59" s="1"/>
      <c r="MMA59" s="1"/>
      <c r="MMC59" s="1"/>
      <c r="MME59" s="1"/>
      <c r="MMG59" s="1"/>
      <c r="MMI59" s="1"/>
      <c r="MMK59" s="1"/>
      <c r="MMM59" s="1"/>
      <c r="MMO59" s="1"/>
      <c r="MMQ59" s="1"/>
      <c r="MMS59" s="1"/>
      <c r="MMU59" s="1"/>
      <c r="MMW59" s="1"/>
      <c r="MMY59" s="1"/>
      <c r="MNA59" s="1"/>
      <c r="MNC59" s="1"/>
      <c r="MNE59" s="1"/>
      <c r="MNG59" s="1"/>
      <c r="MNI59" s="1"/>
      <c r="MNK59" s="1"/>
      <c r="MNM59" s="1"/>
      <c r="MNO59" s="1"/>
      <c r="MNQ59" s="1"/>
      <c r="MNS59" s="1"/>
      <c r="MNU59" s="1"/>
      <c r="MNW59" s="1"/>
      <c r="MNY59" s="1"/>
      <c r="MOA59" s="1"/>
      <c r="MOC59" s="1"/>
      <c r="MOE59" s="1"/>
      <c r="MOG59" s="1"/>
      <c r="MOI59" s="1"/>
      <c r="MOK59" s="1"/>
      <c r="MOM59" s="1"/>
      <c r="MOO59" s="1"/>
      <c r="MOQ59" s="1"/>
      <c r="MOS59" s="1"/>
      <c r="MOU59" s="1"/>
      <c r="MOW59" s="1"/>
      <c r="MOY59" s="1"/>
      <c r="MPA59" s="1"/>
      <c r="MPC59" s="1"/>
      <c r="MPE59" s="1"/>
      <c r="MPG59" s="1"/>
      <c r="MPI59" s="1"/>
      <c r="MPK59" s="1"/>
      <c r="MPM59" s="1"/>
      <c r="MPO59" s="1"/>
      <c r="MPQ59" s="1"/>
      <c r="MPS59" s="1"/>
      <c r="MPU59" s="1"/>
      <c r="MPW59" s="1"/>
      <c r="MPY59" s="1"/>
      <c r="MQA59" s="1"/>
      <c r="MQC59" s="1"/>
      <c r="MQE59" s="1"/>
      <c r="MQG59" s="1"/>
      <c r="MQI59" s="1"/>
      <c r="MQK59" s="1"/>
      <c r="MQM59" s="1"/>
      <c r="MQO59" s="1"/>
      <c r="MQQ59" s="1"/>
      <c r="MQS59" s="1"/>
      <c r="MQU59" s="1"/>
      <c r="MQW59" s="1"/>
      <c r="MQY59" s="1"/>
      <c r="MRA59" s="1"/>
      <c r="MRC59" s="1"/>
      <c r="MRE59" s="1"/>
      <c r="MRG59" s="1"/>
      <c r="MRI59" s="1"/>
      <c r="MRK59" s="1"/>
      <c r="MRM59" s="1"/>
      <c r="MRO59" s="1"/>
      <c r="MRQ59" s="1"/>
      <c r="MRS59" s="1"/>
      <c r="MRU59" s="1"/>
      <c r="MRW59" s="1"/>
      <c r="MRY59" s="1"/>
      <c r="MSA59" s="1"/>
      <c r="MSC59" s="1"/>
      <c r="MSE59" s="1"/>
      <c r="MSG59" s="1"/>
      <c r="MSI59" s="1"/>
      <c r="MSK59" s="1"/>
      <c r="MSM59" s="1"/>
      <c r="MSO59" s="1"/>
      <c r="MSQ59" s="1"/>
      <c r="MSS59" s="1"/>
      <c r="MSU59" s="1"/>
      <c r="MSW59" s="1"/>
      <c r="MSY59" s="1"/>
      <c r="MTA59" s="1"/>
      <c r="MTC59" s="1"/>
      <c r="MTE59" s="1"/>
      <c r="MTG59" s="1"/>
      <c r="MTI59" s="1"/>
      <c r="MTK59" s="1"/>
      <c r="MTM59" s="1"/>
      <c r="MTO59" s="1"/>
      <c r="MTQ59" s="1"/>
      <c r="MTS59" s="1"/>
      <c r="MTU59" s="1"/>
      <c r="MTW59" s="1"/>
      <c r="MTY59" s="1"/>
      <c r="MUA59" s="1"/>
      <c r="MUC59" s="1"/>
      <c r="MUE59" s="1"/>
      <c r="MUG59" s="1"/>
      <c r="MUI59" s="1"/>
      <c r="MUK59" s="1"/>
      <c r="MUM59" s="1"/>
      <c r="MUO59" s="1"/>
      <c r="MUQ59" s="1"/>
      <c r="MUS59" s="1"/>
      <c r="MUU59" s="1"/>
      <c r="MUW59" s="1"/>
      <c r="MUY59" s="1"/>
      <c r="MVA59" s="1"/>
      <c r="MVC59" s="1"/>
      <c r="MVE59" s="1"/>
      <c r="MVG59" s="1"/>
      <c r="MVI59" s="1"/>
      <c r="MVK59" s="1"/>
      <c r="MVM59" s="1"/>
      <c r="MVO59" s="1"/>
      <c r="MVQ59" s="1"/>
      <c r="MVS59" s="1"/>
      <c r="MVU59" s="1"/>
      <c r="MVW59" s="1"/>
      <c r="MVY59" s="1"/>
      <c r="MWA59" s="1"/>
      <c r="MWC59" s="1"/>
      <c r="MWE59" s="1"/>
      <c r="MWG59" s="1"/>
      <c r="MWI59" s="1"/>
      <c r="MWK59" s="1"/>
      <c r="MWM59" s="1"/>
      <c r="MWO59" s="1"/>
      <c r="MWQ59" s="1"/>
      <c r="MWS59" s="1"/>
      <c r="MWU59" s="1"/>
      <c r="MWW59" s="1"/>
      <c r="MWY59" s="1"/>
      <c r="MXA59" s="1"/>
      <c r="MXC59" s="1"/>
      <c r="MXE59" s="1"/>
      <c r="MXG59" s="1"/>
      <c r="MXI59" s="1"/>
      <c r="MXK59" s="1"/>
      <c r="MXM59" s="1"/>
      <c r="MXO59" s="1"/>
      <c r="MXQ59" s="1"/>
      <c r="MXS59" s="1"/>
      <c r="MXU59" s="1"/>
      <c r="MXW59" s="1"/>
      <c r="MXY59" s="1"/>
      <c r="MYA59" s="1"/>
      <c r="MYC59" s="1"/>
      <c r="MYE59" s="1"/>
      <c r="MYG59" s="1"/>
      <c r="MYI59" s="1"/>
      <c r="MYK59" s="1"/>
      <c r="MYM59" s="1"/>
      <c r="MYO59" s="1"/>
      <c r="MYQ59" s="1"/>
      <c r="MYS59" s="1"/>
      <c r="MYU59" s="1"/>
      <c r="MYW59" s="1"/>
      <c r="MYY59" s="1"/>
      <c r="MZA59" s="1"/>
      <c r="MZC59" s="1"/>
      <c r="MZE59" s="1"/>
      <c r="MZG59" s="1"/>
      <c r="MZI59" s="1"/>
      <c r="MZK59" s="1"/>
      <c r="MZM59" s="1"/>
      <c r="MZO59" s="1"/>
      <c r="MZQ59" s="1"/>
      <c r="MZS59" s="1"/>
      <c r="MZU59" s="1"/>
      <c r="MZW59" s="1"/>
      <c r="MZY59" s="1"/>
      <c r="NAA59" s="1"/>
      <c r="NAC59" s="1"/>
      <c r="NAE59" s="1"/>
      <c r="NAG59" s="1"/>
      <c r="NAI59" s="1"/>
      <c r="NAK59" s="1"/>
      <c r="NAM59" s="1"/>
      <c r="NAO59" s="1"/>
      <c r="NAQ59" s="1"/>
      <c r="NAS59" s="1"/>
      <c r="NAU59" s="1"/>
      <c r="NAW59" s="1"/>
      <c r="NAY59" s="1"/>
      <c r="NBA59" s="1"/>
      <c r="NBC59" s="1"/>
      <c r="NBE59" s="1"/>
      <c r="NBG59" s="1"/>
      <c r="NBI59" s="1"/>
      <c r="NBK59" s="1"/>
      <c r="NBM59" s="1"/>
      <c r="NBO59" s="1"/>
      <c r="NBQ59" s="1"/>
      <c r="NBS59" s="1"/>
      <c r="NBU59" s="1"/>
      <c r="NBW59" s="1"/>
      <c r="NBY59" s="1"/>
      <c r="NCA59" s="1"/>
      <c r="NCC59" s="1"/>
      <c r="NCE59" s="1"/>
      <c r="NCG59" s="1"/>
      <c r="NCI59" s="1"/>
      <c r="NCK59" s="1"/>
      <c r="NCM59" s="1"/>
      <c r="NCO59" s="1"/>
      <c r="NCQ59" s="1"/>
      <c r="NCS59" s="1"/>
      <c r="NCU59" s="1"/>
      <c r="NCW59" s="1"/>
      <c r="NCY59" s="1"/>
      <c r="NDA59" s="1"/>
      <c r="NDC59" s="1"/>
      <c r="NDE59" s="1"/>
      <c r="NDG59" s="1"/>
      <c r="NDI59" s="1"/>
      <c r="NDK59" s="1"/>
      <c r="NDM59" s="1"/>
      <c r="NDO59" s="1"/>
      <c r="NDQ59" s="1"/>
      <c r="NDS59" s="1"/>
      <c r="NDU59" s="1"/>
      <c r="NDW59" s="1"/>
      <c r="NDY59" s="1"/>
      <c r="NEA59" s="1"/>
      <c r="NEC59" s="1"/>
      <c r="NEE59" s="1"/>
      <c r="NEG59" s="1"/>
      <c r="NEI59" s="1"/>
      <c r="NEK59" s="1"/>
      <c r="NEM59" s="1"/>
      <c r="NEO59" s="1"/>
      <c r="NEQ59" s="1"/>
      <c r="NES59" s="1"/>
      <c r="NEU59" s="1"/>
      <c r="NEW59" s="1"/>
      <c r="NEY59" s="1"/>
      <c r="NFA59" s="1"/>
      <c r="NFC59" s="1"/>
      <c r="NFE59" s="1"/>
      <c r="NFG59" s="1"/>
      <c r="NFI59" s="1"/>
      <c r="NFK59" s="1"/>
      <c r="NFM59" s="1"/>
      <c r="NFO59" s="1"/>
      <c r="NFQ59" s="1"/>
      <c r="NFS59" s="1"/>
      <c r="NFU59" s="1"/>
      <c r="NFW59" s="1"/>
      <c r="NFY59" s="1"/>
      <c r="NGA59" s="1"/>
      <c r="NGC59" s="1"/>
      <c r="NGE59" s="1"/>
      <c r="NGG59" s="1"/>
      <c r="NGI59" s="1"/>
      <c r="NGK59" s="1"/>
      <c r="NGM59" s="1"/>
      <c r="NGO59" s="1"/>
      <c r="NGQ59" s="1"/>
      <c r="NGS59" s="1"/>
      <c r="NGU59" s="1"/>
      <c r="NGW59" s="1"/>
      <c r="NGY59" s="1"/>
      <c r="NHA59" s="1"/>
      <c r="NHC59" s="1"/>
      <c r="NHE59" s="1"/>
      <c r="NHG59" s="1"/>
      <c r="NHI59" s="1"/>
      <c r="NHK59" s="1"/>
      <c r="NHM59" s="1"/>
      <c r="NHO59" s="1"/>
      <c r="NHQ59" s="1"/>
      <c r="NHS59" s="1"/>
      <c r="NHU59" s="1"/>
      <c r="NHW59" s="1"/>
      <c r="NHY59" s="1"/>
      <c r="NIA59" s="1"/>
      <c r="NIC59" s="1"/>
      <c r="NIE59" s="1"/>
      <c r="NIG59" s="1"/>
      <c r="NII59" s="1"/>
      <c r="NIK59" s="1"/>
      <c r="NIM59" s="1"/>
      <c r="NIO59" s="1"/>
      <c r="NIQ59" s="1"/>
      <c r="NIS59" s="1"/>
      <c r="NIU59" s="1"/>
      <c r="NIW59" s="1"/>
      <c r="NIY59" s="1"/>
      <c r="NJA59" s="1"/>
      <c r="NJC59" s="1"/>
      <c r="NJE59" s="1"/>
      <c r="NJG59" s="1"/>
      <c r="NJI59" s="1"/>
      <c r="NJK59" s="1"/>
      <c r="NJM59" s="1"/>
      <c r="NJO59" s="1"/>
      <c r="NJQ59" s="1"/>
      <c r="NJS59" s="1"/>
      <c r="NJU59" s="1"/>
      <c r="NJW59" s="1"/>
      <c r="NJY59" s="1"/>
      <c r="NKA59" s="1"/>
      <c r="NKC59" s="1"/>
      <c r="NKE59" s="1"/>
      <c r="NKG59" s="1"/>
      <c r="NKI59" s="1"/>
      <c r="NKK59" s="1"/>
      <c r="NKM59" s="1"/>
      <c r="NKO59" s="1"/>
      <c r="NKQ59" s="1"/>
      <c r="NKS59" s="1"/>
      <c r="NKU59" s="1"/>
      <c r="NKW59" s="1"/>
      <c r="NKY59" s="1"/>
      <c r="NLA59" s="1"/>
      <c r="NLC59" s="1"/>
      <c r="NLE59" s="1"/>
      <c r="NLG59" s="1"/>
      <c r="NLI59" s="1"/>
      <c r="NLK59" s="1"/>
      <c r="NLM59" s="1"/>
      <c r="NLO59" s="1"/>
      <c r="NLQ59" s="1"/>
      <c r="NLS59" s="1"/>
      <c r="NLU59" s="1"/>
      <c r="NLW59" s="1"/>
      <c r="NLY59" s="1"/>
      <c r="NMA59" s="1"/>
      <c r="NMC59" s="1"/>
      <c r="NME59" s="1"/>
      <c r="NMG59" s="1"/>
      <c r="NMI59" s="1"/>
      <c r="NMK59" s="1"/>
      <c r="NMM59" s="1"/>
      <c r="NMO59" s="1"/>
      <c r="NMQ59" s="1"/>
      <c r="NMS59" s="1"/>
      <c r="NMU59" s="1"/>
      <c r="NMW59" s="1"/>
      <c r="NMY59" s="1"/>
      <c r="NNA59" s="1"/>
      <c r="NNC59" s="1"/>
      <c r="NNE59" s="1"/>
      <c r="NNG59" s="1"/>
      <c r="NNI59" s="1"/>
      <c r="NNK59" s="1"/>
      <c r="NNM59" s="1"/>
      <c r="NNO59" s="1"/>
      <c r="NNQ59" s="1"/>
      <c r="NNS59" s="1"/>
      <c r="NNU59" s="1"/>
      <c r="NNW59" s="1"/>
      <c r="NNY59" s="1"/>
      <c r="NOA59" s="1"/>
      <c r="NOC59" s="1"/>
      <c r="NOE59" s="1"/>
      <c r="NOG59" s="1"/>
      <c r="NOI59" s="1"/>
      <c r="NOK59" s="1"/>
      <c r="NOM59" s="1"/>
      <c r="NOO59" s="1"/>
      <c r="NOQ59" s="1"/>
      <c r="NOS59" s="1"/>
      <c r="NOU59" s="1"/>
      <c r="NOW59" s="1"/>
      <c r="NOY59" s="1"/>
      <c r="NPA59" s="1"/>
      <c r="NPC59" s="1"/>
      <c r="NPE59" s="1"/>
      <c r="NPG59" s="1"/>
      <c r="NPI59" s="1"/>
      <c r="NPK59" s="1"/>
      <c r="NPM59" s="1"/>
      <c r="NPO59" s="1"/>
      <c r="NPQ59" s="1"/>
      <c r="NPS59" s="1"/>
      <c r="NPU59" s="1"/>
      <c r="NPW59" s="1"/>
      <c r="NPY59" s="1"/>
      <c r="NQA59" s="1"/>
      <c r="NQC59" s="1"/>
      <c r="NQE59" s="1"/>
      <c r="NQG59" s="1"/>
      <c r="NQI59" s="1"/>
      <c r="NQK59" s="1"/>
      <c r="NQM59" s="1"/>
      <c r="NQO59" s="1"/>
      <c r="NQQ59" s="1"/>
      <c r="NQS59" s="1"/>
      <c r="NQU59" s="1"/>
      <c r="NQW59" s="1"/>
      <c r="NQY59" s="1"/>
      <c r="NRA59" s="1"/>
      <c r="NRC59" s="1"/>
      <c r="NRE59" s="1"/>
      <c r="NRG59" s="1"/>
      <c r="NRI59" s="1"/>
      <c r="NRK59" s="1"/>
      <c r="NRM59" s="1"/>
      <c r="NRO59" s="1"/>
      <c r="NRQ59" s="1"/>
      <c r="NRS59" s="1"/>
      <c r="NRU59" s="1"/>
      <c r="NRW59" s="1"/>
      <c r="NRY59" s="1"/>
      <c r="NSA59" s="1"/>
      <c r="NSC59" s="1"/>
      <c r="NSE59" s="1"/>
      <c r="NSG59" s="1"/>
      <c r="NSI59" s="1"/>
      <c r="NSK59" s="1"/>
      <c r="NSM59" s="1"/>
      <c r="NSO59" s="1"/>
      <c r="NSQ59" s="1"/>
      <c r="NSS59" s="1"/>
      <c r="NSU59" s="1"/>
      <c r="NSW59" s="1"/>
      <c r="NSY59" s="1"/>
      <c r="NTA59" s="1"/>
      <c r="NTC59" s="1"/>
      <c r="NTE59" s="1"/>
      <c r="NTG59" s="1"/>
      <c r="NTI59" s="1"/>
      <c r="NTK59" s="1"/>
      <c r="NTM59" s="1"/>
      <c r="NTO59" s="1"/>
      <c r="NTQ59" s="1"/>
      <c r="NTS59" s="1"/>
      <c r="NTU59" s="1"/>
      <c r="NTW59" s="1"/>
      <c r="NTY59" s="1"/>
      <c r="NUA59" s="1"/>
      <c r="NUC59" s="1"/>
      <c r="NUE59" s="1"/>
      <c r="NUG59" s="1"/>
      <c r="NUI59" s="1"/>
      <c r="NUK59" s="1"/>
      <c r="NUM59" s="1"/>
      <c r="NUO59" s="1"/>
      <c r="NUQ59" s="1"/>
      <c r="NUS59" s="1"/>
      <c r="NUU59" s="1"/>
      <c r="NUW59" s="1"/>
      <c r="NUY59" s="1"/>
      <c r="NVA59" s="1"/>
      <c r="NVC59" s="1"/>
      <c r="NVE59" s="1"/>
      <c r="NVG59" s="1"/>
      <c r="NVI59" s="1"/>
      <c r="NVK59" s="1"/>
      <c r="NVM59" s="1"/>
      <c r="NVO59" s="1"/>
      <c r="NVQ59" s="1"/>
      <c r="NVS59" s="1"/>
      <c r="NVU59" s="1"/>
      <c r="NVW59" s="1"/>
      <c r="NVY59" s="1"/>
      <c r="NWA59" s="1"/>
      <c r="NWC59" s="1"/>
      <c r="NWE59" s="1"/>
      <c r="NWG59" s="1"/>
      <c r="NWI59" s="1"/>
      <c r="NWK59" s="1"/>
      <c r="NWM59" s="1"/>
      <c r="NWO59" s="1"/>
      <c r="NWQ59" s="1"/>
      <c r="NWS59" s="1"/>
      <c r="NWU59" s="1"/>
      <c r="NWW59" s="1"/>
      <c r="NWY59" s="1"/>
      <c r="NXA59" s="1"/>
      <c r="NXC59" s="1"/>
      <c r="NXE59" s="1"/>
      <c r="NXG59" s="1"/>
      <c r="NXI59" s="1"/>
      <c r="NXK59" s="1"/>
      <c r="NXM59" s="1"/>
      <c r="NXO59" s="1"/>
      <c r="NXQ59" s="1"/>
      <c r="NXS59" s="1"/>
      <c r="NXU59" s="1"/>
      <c r="NXW59" s="1"/>
      <c r="NXY59" s="1"/>
      <c r="NYA59" s="1"/>
      <c r="NYC59" s="1"/>
      <c r="NYE59" s="1"/>
      <c r="NYG59" s="1"/>
      <c r="NYI59" s="1"/>
      <c r="NYK59" s="1"/>
      <c r="NYM59" s="1"/>
      <c r="NYO59" s="1"/>
      <c r="NYQ59" s="1"/>
      <c r="NYS59" s="1"/>
      <c r="NYU59" s="1"/>
      <c r="NYW59" s="1"/>
      <c r="NYY59" s="1"/>
      <c r="NZA59" s="1"/>
      <c r="NZC59" s="1"/>
      <c r="NZE59" s="1"/>
      <c r="NZG59" s="1"/>
      <c r="NZI59" s="1"/>
      <c r="NZK59" s="1"/>
      <c r="NZM59" s="1"/>
      <c r="NZO59" s="1"/>
      <c r="NZQ59" s="1"/>
      <c r="NZS59" s="1"/>
      <c r="NZU59" s="1"/>
      <c r="NZW59" s="1"/>
      <c r="NZY59" s="1"/>
      <c r="OAA59" s="1"/>
      <c r="OAC59" s="1"/>
      <c r="OAE59" s="1"/>
      <c r="OAG59" s="1"/>
      <c r="OAI59" s="1"/>
      <c r="OAK59" s="1"/>
      <c r="OAM59" s="1"/>
      <c r="OAO59" s="1"/>
      <c r="OAQ59" s="1"/>
      <c r="OAS59" s="1"/>
      <c r="OAU59" s="1"/>
      <c r="OAW59" s="1"/>
      <c r="OAY59" s="1"/>
      <c r="OBA59" s="1"/>
      <c r="OBC59" s="1"/>
      <c r="OBE59" s="1"/>
      <c r="OBG59" s="1"/>
      <c r="OBI59" s="1"/>
      <c r="OBK59" s="1"/>
      <c r="OBM59" s="1"/>
      <c r="OBO59" s="1"/>
      <c r="OBQ59" s="1"/>
      <c r="OBS59" s="1"/>
      <c r="OBU59" s="1"/>
      <c r="OBW59" s="1"/>
      <c r="OBY59" s="1"/>
      <c r="OCA59" s="1"/>
      <c r="OCC59" s="1"/>
      <c r="OCE59" s="1"/>
      <c r="OCG59" s="1"/>
      <c r="OCI59" s="1"/>
      <c r="OCK59" s="1"/>
      <c r="OCM59" s="1"/>
      <c r="OCO59" s="1"/>
      <c r="OCQ59" s="1"/>
      <c r="OCS59" s="1"/>
      <c r="OCU59" s="1"/>
      <c r="OCW59" s="1"/>
      <c r="OCY59" s="1"/>
      <c r="ODA59" s="1"/>
      <c r="ODC59" s="1"/>
      <c r="ODE59" s="1"/>
      <c r="ODG59" s="1"/>
      <c r="ODI59" s="1"/>
      <c r="ODK59" s="1"/>
      <c r="ODM59" s="1"/>
      <c r="ODO59" s="1"/>
      <c r="ODQ59" s="1"/>
      <c r="ODS59" s="1"/>
      <c r="ODU59" s="1"/>
      <c r="ODW59" s="1"/>
      <c r="ODY59" s="1"/>
      <c r="OEA59" s="1"/>
      <c r="OEC59" s="1"/>
      <c r="OEE59" s="1"/>
      <c r="OEG59" s="1"/>
      <c r="OEI59" s="1"/>
      <c r="OEK59" s="1"/>
      <c r="OEM59" s="1"/>
      <c r="OEO59" s="1"/>
      <c r="OEQ59" s="1"/>
      <c r="OES59" s="1"/>
      <c r="OEU59" s="1"/>
      <c r="OEW59" s="1"/>
      <c r="OEY59" s="1"/>
      <c r="OFA59" s="1"/>
      <c r="OFC59" s="1"/>
      <c r="OFE59" s="1"/>
      <c r="OFG59" s="1"/>
      <c r="OFI59" s="1"/>
      <c r="OFK59" s="1"/>
      <c r="OFM59" s="1"/>
      <c r="OFO59" s="1"/>
      <c r="OFQ59" s="1"/>
      <c r="OFS59" s="1"/>
      <c r="OFU59" s="1"/>
      <c r="OFW59" s="1"/>
      <c r="OFY59" s="1"/>
      <c r="OGA59" s="1"/>
      <c r="OGC59" s="1"/>
      <c r="OGE59" s="1"/>
      <c r="OGG59" s="1"/>
      <c r="OGI59" s="1"/>
      <c r="OGK59" s="1"/>
      <c r="OGM59" s="1"/>
      <c r="OGO59" s="1"/>
      <c r="OGQ59" s="1"/>
      <c r="OGS59" s="1"/>
      <c r="OGU59" s="1"/>
      <c r="OGW59" s="1"/>
      <c r="OGY59" s="1"/>
      <c r="OHA59" s="1"/>
      <c r="OHC59" s="1"/>
      <c r="OHE59" s="1"/>
      <c r="OHG59" s="1"/>
      <c r="OHI59" s="1"/>
      <c r="OHK59" s="1"/>
      <c r="OHM59" s="1"/>
      <c r="OHO59" s="1"/>
      <c r="OHQ59" s="1"/>
      <c r="OHS59" s="1"/>
      <c r="OHU59" s="1"/>
      <c r="OHW59" s="1"/>
      <c r="OHY59" s="1"/>
      <c r="OIA59" s="1"/>
      <c r="OIC59" s="1"/>
      <c r="OIE59" s="1"/>
      <c r="OIG59" s="1"/>
      <c r="OII59" s="1"/>
      <c r="OIK59" s="1"/>
      <c r="OIM59" s="1"/>
      <c r="OIO59" s="1"/>
      <c r="OIQ59" s="1"/>
      <c r="OIS59" s="1"/>
      <c r="OIU59" s="1"/>
      <c r="OIW59" s="1"/>
      <c r="OIY59" s="1"/>
      <c r="OJA59" s="1"/>
      <c r="OJC59" s="1"/>
      <c r="OJE59" s="1"/>
      <c r="OJG59" s="1"/>
      <c r="OJI59" s="1"/>
      <c r="OJK59" s="1"/>
      <c r="OJM59" s="1"/>
      <c r="OJO59" s="1"/>
      <c r="OJQ59" s="1"/>
      <c r="OJS59" s="1"/>
      <c r="OJU59" s="1"/>
      <c r="OJW59" s="1"/>
      <c r="OJY59" s="1"/>
      <c r="OKA59" s="1"/>
      <c r="OKC59" s="1"/>
      <c r="OKE59" s="1"/>
      <c r="OKG59" s="1"/>
      <c r="OKI59" s="1"/>
      <c r="OKK59" s="1"/>
      <c r="OKM59" s="1"/>
      <c r="OKO59" s="1"/>
      <c r="OKQ59" s="1"/>
      <c r="OKS59" s="1"/>
      <c r="OKU59" s="1"/>
      <c r="OKW59" s="1"/>
      <c r="OKY59" s="1"/>
      <c r="OLA59" s="1"/>
      <c r="OLC59" s="1"/>
      <c r="OLE59" s="1"/>
      <c r="OLG59" s="1"/>
      <c r="OLI59" s="1"/>
      <c r="OLK59" s="1"/>
      <c r="OLM59" s="1"/>
      <c r="OLO59" s="1"/>
      <c r="OLQ59" s="1"/>
      <c r="OLS59" s="1"/>
      <c r="OLU59" s="1"/>
      <c r="OLW59" s="1"/>
      <c r="OLY59" s="1"/>
      <c r="OMA59" s="1"/>
      <c r="OMC59" s="1"/>
      <c r="OME59" s="1"/>
      <c r="OMG59" s="1"/>
      <c r="OMI59" s="1"/>
      <c r="OMK59" s="1"/>
      <c r="OMM59" s="1"/>
      <c r="OMO59" s="1"/>
      <c r="OMQ59" s="1"/>
      <c r="OMS59" s="1"/>
      <c r="OMU59" s="1"/>
      <c r="OMW59" s="1"/>
      <c r="OMY59" s="1"/>
      <c r="ONA59" s="1"/>
      <c r="ONC59" s="1"/>
      <c r="ONE59" s="1"/>
      <c r="ONG59" s="1"/>
      <c r="ONI59" s="1"/>
      <c r="ONK59" s="1"/>
      <c r="ONM59" s="1"/>
      <c r="ONO59" s="1"/>
      <c r="ONQ59" s="1"/>
      <c r="ONS59" s="1"/>
      <c r="ONU59" s="1"/>
      <c r="ONW59" s="1"/>
      <c r="ONY59" s="1"/>
      <c r="OOA59" s="1"/>
      <c r="OOC59" s="1"/>
      <c r="OOE59" s="1"/>
      <c r="OOG59" s="1"/>
      <c r="OOI59" s="1"/>
      <c r="OOK59" s="1"/>
      <c r="OOM59" s="1"/>
      <c r="OOO59" s="1"/>
      <c r="OOQ59" s="1"/>
      <c r="OOS59" s="1"/>
      <c r="OOU59" s="1"/>
      <c r="OOW59" s="1"/>
      <c r="OOY59" s="1"/>
      <c r="OPA59" s="1"/>
      <c r="OPC59" s="1"/>
      <c r="OPE59" s="1"/>
      <c r="OPG59" s="1"/>
      <c r="OPI59" s="1"/>
      <c r="OPK59" s="1"/>
      <c r="OPM59" s="1"/>
      <c r="OPO59" s="1"/>
      <c r="OPQ59" s="1"/>
      <c r="OPS59" s="1"/>
      <c r="OPU59" s="1"/>
      <c r="OPW59" s="1"/>
      <c r="OPY59" s="1"/>
      <c r="OQA59" s="1"/>
      <c r="OQC59" s="1"/>
      <c r="OQE59" s="1"/>
      <c r="OQG59" s="1"/>
      <c r="OQI59" s="1"/>
      <c r="OQK59" s="1"/>
      <c r="OQM59" s="1"/>
      <c r="OQO59" s="1"/>
      <c r="OQQ59" s="1"/>
      <c r="OQS59" s="1"/>
      <c r="OQU59" s="1"/>
      <c r="OQW59" s="1"/>
      <c r="OQY59" s="1"/>
      <c r="ORA59" s="1"/>
      <c r="ORC59" s="1"/>
      <c r="ORE59" s="1"/>
      <c r="ORG59" s="1"/>
      <c r="ORI59" s="1"/>
      <c r="ORK59" s="1"/>
      <c r="ORM59" s="1"/>
      <c r="ORO59" s="1"/>
      <c r="ORQ59" s="1"/>
      <c r="ORS59" s="1"/>
      <c r="ORU59" s="1"/>
      <c r="ORW59" s="1"/>
      <c r="ORY59" s="1"/>
      <c r="OSA59" s="1"/>
      <c r="OSC59" s="1"/>
      <c r="OSE59" s="1"/>
      <c r="OSG59" s="1"/>
      <c r="OSI59" s="1"/>
      <c r="OSK59" s="1"/>
      <c r="OSM59" s="1"/>
      <c r="OSO59" s="1"/>
      <c r="OSQ59" s="1"/>
      <c r="OSS59" s="1"/>
      <c r="OSU59" s="1"/>
      <c r="OSW59" s="1"/>
      <c r="OSY59" s="1"/>
      <c r="OTA59" s="1"/>
      <c r="OTC59" s="1"/>
      <c r="OTE59" s="1"/>
      <c r="OTG59" s="1"/>
      <c r="OTI59" s="1"/>
      <c r="OTK59" s="1"/>
      <c r="OTM59" s="1"/>
      <c r="OTO59" s="1"/>
      <c r="OTQ59" s="1"/>
      <c r="OTS59" s="1"/>
      <c r="OTU59" s="1"/>
      <c r="OTW59" s="1"/>
      <c r="OTY59" s="1"/>
      <c r="OUA59" s="1"/>
      <c r="OUC59" s="1"/>
      <c r="OUE59" s="1"/>
      <c r="OUG59" s="1"/>
      <c r="OUI59" s="1"/>
      <c r="OUK59" s="1"/>
      <c r="OUM59" s="1"/>
      <c r="OUO59" s="1"/>
      <c r="OUQ59" s="1"/>
      <c r="OUS59" s="1"/>
      <c r="OUU59" s="1"/>
      <c r="OUW59" s="1"/>
      <c r="OUY59" s="1"/>
      <c r="OVA59" s="1"/>
      <c r="OVC59" s="1"/>
      <c r="OVE59" s="1"/>
      <c r="OVG59" s="1"/>
      <c r="OVI59" s="1"/>
      <c r="OVK59" s="1"/>
      <c r="OVM59" s="1"/>
      <c r="OVO59" s="1"/>
      <c r="OVQ59" s="1"/>
      <c r="OVS59" s="1"/>
      <c r="OVU59" s="1"/>
      <c r="OVW59" s="1"/>
      <c r="OVY59" s="1"/>
      <c r="OWA59" s="1"/>
      <c r="OWC59" s="1"/>
      <c r="OWE59" s="1"/>
      <c r="OWG59" s="1"/>
      <c r="OWI59" s="1"/>
      <c r="OWK59" s="1"/>
      <c r="OWM59" s="1"/>
      <c r="OWO59" s="1"/>
      <c r="OWQ59" s="1"/>
      <c r="OWS59" s="1"/>
      <c r="OWU59" s="1"/>
      <c r="OWW59" s="1"/>
      <c r="OWY59" s="1"/>
      <c r="OXA59" s="1"/>
      <c r="OXC59" s="1"/>
      <c r="OXE59" s="1"/>
      <c r="OXG59" s="1"/>
      <c r="OXI59" s="1"/>
      <c r="OXK59" s="1"/>
      <c r="OXM59" s="1"/>
      <c r="OXO59" s="1"/>
      <c r="OXQ59" s="1"/>
      <c r="OXS59" s="1"/>
      <c r="OXU59" s="1"/>
      <c r="OXW59" s="1"/>
      <c r="OXY59" s="1"/>
      <c r="OYA59" s="1"/>
      <c r="OYC59" s="1"/>
      <c r="OYE59" s="1"/>
      <c r="OYG59" s="1"/>
      <c r="OYI59" s="1"/>
      <c r="OYK59" s="1"/>
      <c r="OYM59" s="1"/>
      <c r="OYO59" s="1"/>
      <c r="OYQ59" s="1"/>
      <c r="OYS59" s="1"/>
      <c r="OYU59" s="1"/>
      <c r="OYW59" s="1"/>
      <c r="OYY59" s="1"/>
      <c r="OZA59" s="1"/>
      <c r="OZC59" s="1"/>
      <c r="OZE59" s="1"/>
      <c r="OZG59" s="1"/>
      <c r="OZI59" s="1"/>
      <c r="OZK59" s="1"/>
      <c r="OZM59" s="1"/>
      <c r="OZO59" s="1"/>
      <c r="OZQ59" s="1"/>
      <c r="OZS59" s="1"/>
      <c r="OZU59" s="1"/>
      <c r="OZW59" s="1"/>
      <c r="OZY59" s="1"/>
      <c r="PAA59" s="1"/>
      <c r="PAC59" s="1"/>
      <c r="PAE59" s="1"/>
      <c r="PAG59" s="1"/>
      <c r="PAI59" s="1"/>
      <c r="PAK59" s="1"/>
      <c r="PAM59" s="1"/>
      <c r="PAO59" s="1"/>
      <c r="PAQ59" s="1"/>
      <c r="PAS59" s="1"/>
      <c r="PAU59" s="1"/>
      <c r="PAW59" s="1"/>
      <c r="PAY59" s="1"/>
      <c r="PBA59" s="1"/>
      <c r="PBC59" s="1"/>
      <c r="PBE59" s="1"/>
      <c r="PBG59" s="1"/>
      <c r="PBI59" s="1"/>
      <c r="PBK59" s="1"/>
      <c r="PBM59" s="1"/>
      <c r="PBO59" s="1"/>
      <c r="PBQ59" s="1"/>
      <c r="PBS59" s="1"/>
      <c r="PBU59" s="1"/>
      <c r="PBW59" s="1"/>
      <c r="PBY59" s="1"/>
      <c r="PCA59" s="1"/>
      <c r="PCC59" s="1"/>
      <c r="PCE59" s="1"/>
      <c r="PCG59" s="1"/>
      <c r="PCI59" s="1"/>
      <c r="PCK59" s="1"/>
      <c r="PCM59" s="1"/>
      <c r="PCO59" s="1"/>
      <c r="PCQ59" s="1"/>
      <c r="PCS59" s="1"/>
      <c r="PCU59" s="1"/>
      <c r="PCW59" s="1"/>
      <c r="PCY59" s="1"/>
      <c r="PDA59" s="1"/>
      <c r="PDC59" s="1"/>
      <c r="PDE59" s="1"/>
      <c r="PDG59" s="1"/>
      <c r="PDI59" s="1"/>
      <c r="PDK59" s="1"/>
      <c r="PDM59" s="1"/>
      <c r="PDO59" s="1"/>
      <c r="PDQ59" s="1"/>
      <c r="PDS59" s="1"/>
      <c r="PDU59" s="1"/>
      <c r="PDW59" s="1"/>
      <c r="PDY59" s="1"/>
      <c r="PEA59" s="1"/>
      <c r="PEC59" s="1"/>
      <c r="PEE59" s="1"/>
      <c r="PEG59" s="1"/>
      <c r="PEI59" s="1"/>
      <c r="PEK59" s="1"/>
      <c r="PEM59" s="1"/>
      <c r="PEO59" s="1"/>
      <c r="PEQ59" s="1"/>
      <c r="PES59" s="1"/>
      <c r="PEU59" s="1"/>
      <c r="PEW59" s="1"/>
      <c r="PEY59" s="1"/>
      <c r="PFA59" s="1"/>
      <c r="PFC59" s="1"/>
      <c r="PFE59" s="1"/>
      <c r="PFG59" s="1"/>
      <c r="PFI59" s="1"/>
      <c r="PFK59" s="1"/>
      <c r="PFM59" s="1"/>
      <c r="PFO59" s="1"/>
      <c r="PFQ59" s="1"/>
      <c r="PFS59" s="1"/>
      <c r="PFU59" s="1"/>
      <c r="PFW59" s="1"/>
      <c r="PFY59" s="1"/>
      <c r="PGA59" s="1"/>
      <c r="PGC59" s="1"/>
      <c r="PGE59" s="1"/>
      <c r="PGG59" s="1"/>
      <c r="PGI59" s="1"/>
      <c r="PGK59" s="1"/>
      <c r="PGM59" s="1"/>
      <c r="PGO59" s="1"/>
      <c r="PGQ59" s="1"/>
      <c r="PGS59" s="1"/>
      <c r="PGU59" s="1"/>
      <c r="PGW59" s="1"/>
      <c r="PGY59" s="1"/>
      <c r="PHA59" s="1"/>
      <c r="PHC59" s="1"/>
      <c r="PHE59" s="1"/>
      <c r="PHG59" s="1"/>
      <c r="PHI59" s="1"/>
      <c r="PHK59" s="1"/>
      <c r="PHM59" s="1"/>
      <c r="PHO59" s="1"/>
      <c r="PHQ59" s="1"/>
      <c r="PHS59" s="1"/>
      <c r="PHU59" s="1"/>
      <c r="PHW59" s="1"/>
      <c r="PHY59" s="1"/>
      <c r="PIA59" s="1"/>
      <c r="PIC59" s="1"/>
      <c r="PIE59" s="1"/>
      <c r="PIG59" s="1"/>
      <c r="PII59" s="1"/>
      <c r="PIK59" s="1"/>
      <c r="PIM59" s="1"/>
      <c r="PIO59" s="1"/>
      <c r="PIQ59" s="1"/>
      <c r="PIS59" s="1"/>
      <c r="PIU59" s="1"/>
      <c r="PIW59" s="1"/>
      <c r="PIY59" s="1"/>
      <c r="PJA59" s="1"/>
      <c r="PJC59" s="1"/>
      <c r="PJE59" s="1"/>
      <c r="PJG59" s="1"/>
      <c r="PJI59" s="1"/>
      <c r="PJK59" s="1"/>
      <c r="PJM59" s="1"/>
      <c r="PJO59" s="1"/>
      <c r="PJQ59" s="1"/>
      <c r="PJS59" s="1"/>
      <c r="PJU59" s="1"/>
      <c r="PJW59" s="1"/>
      <c r="PJY59" s="1"/>
      <c r="PKA59" s="1"/>
      <c r="PKC59" s="1"/>
      <c r="PKE59" s="1"/>
      <c r="PKG59" s="1"/>
      <c r="PKI59" s="1"/>
      <c r="PKK59" s="1"/>
      <c r="PKM59" s="1"/>
      <c r="PKO59" s="1"/>
      <c r="PKQ59" s="1"/>
      <c r="PKS59" s="1"/>
      <c r="PKU59" s="1"/>
      <c r="PKW59" s="1"/>
      <c r="PKY59" s="1"/>
      <c r="PLA59" s="1"/>
      <c r="PLC59" s="1"/>
      <c r="PLE59" s="1"/>
      <c r="PLG59" s="1"/>
      <c r="PLI59" s="1"/>
      <c r="PLK59" s="1"/>
      <c r="PLM59" s="1"/>
      <c r="PLO59" s="1"/>
      <c r="PLQ59" s="1"/>
      <c r="PLS59" s="1"/>
      <c r="PLU59" s="1"/>
      <c r="PLW59" s="1"/>
      <c r="PLY59" s="1"/>
      <c r="PMA59" s="1"/>
      <c r="PMC59" s="1"/>
      <c r="PME59" s="1"/>
      <c r="PMG59" s="1"/>
      <c r="PMI59" s="1"/>
      <c r="PMK59" s="1"/>
      <c r="PMM59" s="1"/>
      <c r="PMO59" s="1"/>
      <c r="PMQ59" s="1"/>
      <c r="PMS59" s="1"/>
      <c r="PMU59" s="1"/>
      <c r="PMW59" s="1"/>
      <c r="PMY59" s="1"/>
      <c r="PNA59" s="1"/>
      <c r="PNC59" s="1"/>
      <c r="PNE59" s="1"/>
      <c r="PNG59" s="1"/>
      <c r="PNI59" s="1"/>
      <c r="PNK59" s="1"/>
      <c r="PNM59" s="1"/>
      <c r="PNO59" s="1"/>
      <c r="PNQ59" s="1"/>
      <c r="PNS59" s="1"/>
      <c r="PNU59" s="1"/>
      <c r="PNW59" s="1"/>
      <c r="PNY59" s="1"/>
      <c r="POA59" s="1"/>
      <c r="POC59" s="1"/>
      <c r="POE59" s="1"/>
      <c r="POG59" s="1"/>
      <c r="POI59" s="1"/>
      <c r="POK59" s="1"/>
      <c r="POM59" s="1"/>
      <c r="POO59" s="1"/>
      <c r="POQ59" s="1"/>
      <c r="POS59" s="1"/>
      <c r="POU59" s="1"/>
      <c r="POW59" s="1"/>
      <c r="POY59" s="1"/>
      <c r="PPA59" s="1"/>
      <c r="PPC59" s="1"/>
      <c r="PPE59" s="1"/>
      <c r="PPG59" s="1"/>
      <c r="PPI59" s="1"/>
      <c r="PPK59" s="1"/>
      <c r="PPM59" s="1"/>
      <c r="PPO59" s="1"/>
      <c r="PPQ59" s="1"/>
      <c r="PPS59" s="1"/>
      <c r="PPU59" s="1"/>
      <c r="PPW59" s="1"/>
      <c r="PPY59" s="1"/>
      <c r="PQA59" s="1"/>
      <c r="PQC59" s="1"/>
      <c r="PQE59" s="1"/>
      <c r="PQG59" s="1"/>
      <c r="PQI59" s="1"/>
      <c r="PQK59" s="1"/>
      <c r="PQM59" s="1"/>
      <c r="PQO59" s="1"/>
      <c r="PQQ59" s="1"/>
      <c r="PQS59" s="1"/>
      <c r="PQU59" s="1"/>
      <c r="PQW59" s="1"/>
      <c r="PQY59" s="1"/>
      <c r="PRA59" s="1"/>
      <c r="PRC59" s="1"/>
      <c r="PRE59" s="1"/>
      <c r="PRG59" s="1"/>
      <c r="PRI59" s="1"/>
      <c r="PRK59" s="1"/>
      <c r="PRM59" s="1"/>
      <c r="PRO59" s="1"/>
      <c r="PRQ59" s="1"/>
      <c r="PRS59" s="1"/>
      <c r="PRU59" s="1"/>
      <c r="PRW59" s="1"/>
      <c r="PRY59" s="1"/>
      <c r="PSA59" s="1"/>
      <c r="PSC59" s="1"/>
      <c r="PSE59" s="1"/>
      <c r="PSG59" s="1"/>
      <c r="PSI59" s="1"/>
      <c r="PSK59" s="1"/>
      <c r="PSM59" s="1"/>
      <c r="PSO59" s="1"/>
      <c r="PSQ59" s="1"/>
      <c r="PSS59" s="1"/>
      <c r="PSU59" s="1"/>
      <c r="PSW59" s="1"/>
      <c r="PSY59" s="1"/>
      <c r="PTA59" s="1"/>
      <c r="PTC59" s="1"/>
      <c r="PTE59" s="1"/>
      <c r="PTG59" s="1"/>
      <c r="PTI59" s="1"/>
      <c r="PTK59" s="1"/>
      <c r="PTM59" s="1"/>
      <c r="PTO59" s="1"/>
      <c r="PTQ59" s="1"/>
      <c r="PTS59" s="1"/>
      <c r="PTU59" s="1"/>
      <c r="PTW59" s="1"/>
      <c r="PTY59" s="1"/>
      <c r="PUA59" s="1"/>
      <c r="PUC59" s="1"/>
      <c r="PUE59" s="1"/>
      <c r="PUG59" s="1"/>
      <c r="PUI59" s="1"/>
      <c r="PUK59" s="1"/>
      <c r="PUM59" s="1"/>
      <c r="PUO59" s="1"/>
      <c r="PUQ59" s="1"/>
      <c r="PUS59" s="1"/>
      <c r="PUU59" s="1"/>
      <c r="PUW59" s="1"/>
      <c r="PUY59" s="1"/>
      <c r="PVA59" s="1"/>
      <c r="PVC59" s="1"/>
      <c r="PVE59" s="1"/>
      <c r="PVG59" s="1"/>
      <c r="PVI59" s="1"/>
      <c r="PVK59" s="1"/>
      <c r="PVM59" s="1"/>
      <c r="PVO59" s="1"/>
      <c r="PVQ59" s="1"/>
      <c r="PVS59" s="1"/>
      <c r="PVU59" s="1"/>
      <c r="PVW59" s="1"/>
      <c r="PVY59" s="1"/>
      <c r="PWA59" s="1"/>
      <c r="PWC59" s="1"/>
      <c r="PWE59" s="1"/>
      <c r="PWG59" s="1"/>
      <c r="PWI59" s="1"/>
      <c r="PWK59" s="1"/>
      <c r="PWM59" s="1"/>
      <c r="PWO59" s="1"/>
      <c r="PWQ59" s="1"/>
      <c r="PWS59" s="1"/>
      <c r="PWU59" s="1"/>
      <c r="PWW59" s="1"/>
      <c r="PWY59" s="1"/>
      <c r="PXA59" s="1"/>
      <c r="PXC59" s="1"/>
      <c r="PXE59" s="1"/>
      <c r="PXG59" s="1"/>
      <c r="PXI59" s="1"/>
      <c r="PXK59" s="1"/>
      <c r="PXM59" s="1"/>
      <c r="PXO59" s="1"/>
      <c r="PXQ59" s="1"/>
      <c r="PXS59" s="1"/>
      <c r="PXU59" s="1"/>
      <c r="PXW59" s="1"/>
      <c r="PXY59" s="1"/>
      <c r="PYA59" s="1"/>
      <c r="PYC59" s="1"/>
      <c r="PYE59" s="1"/>
      <c r="PYG59" s="1"/>
      <c r="PYI59" s="1"/>
      <c r="PYK59" s="1"/>
      <c r="PYM59" s="1"/>
      <c r="PYO59" s="1"/>
      <c r="PYQ59" s="1"/>
      <c r="PYS59" s="1"/>
      <c r="PYU59" s="1"/>
      <c r="PYW59" s="1"/>
      <c r="PYY59" s="1"/>
      <c r="PZA59" s="1"/>
      <c r="PZC59" s="1"/>
      <c r="PZE59" s="1"/>
      <c r="PZG59" s="1"/>
      <c r="PZI59" s="1"/>
      <c r="PZK59" s="1"/>
      <c r="PZM59" s="1"/>
      <c r="PZO59" s="1"/>
      <c r="PZQ59" s="1"/>
      <c r="PZS59" s="1"/>
      <c r="PZU59" s="1"/>
      <c r="PZW59" s="1"/>
      <c r="PZY59" s="1"/>
      <c r="QAA59" s="1"/>
      <c r="QAC59" s="1"/>
      <c r="QAE59" s="1"/>
      <c r="QAG59" s="1"/>
      <c r="QAI59" s="1"/>
      <c r="QAK59" s="1"/>
      <c r="QAM59" s="1"/>
      <c r="QAO59" s="1"/>
      <c r="QAQ59" s="1"/>
      <c r="QAS59" s="1"/>
      <c r="QAU59" s="1"/>
      <c r="QAW59" s="1"/>
      <c r="QAY59" s="1"/>
      <c r="QBA59" s="1"/>
      <c r="QBC59" s="1"/>
      <c r="QBE59" s="1"/>
      <c r="QBG59" s="1"/>
      <c r="QBI59" s="1"/>
      <c r="QBK59" s="1"/>
      <c r="QBM59" s="1"/>
      <c r="QBO59" s="1"/>
      <c r="QBQ59" s="1"/>
      <c r="QBS59" s="1"/>
      <c r="QBU59" s="1"/>
      <c r="QBW59" s="1"/>
      <c r="QBY59" s="1"/>
      <c r="QCA59" s="1"/>
      <c r="QCC59" s="1"/>
      <c r="QCE59" s="1"/>
      <c r="QCG59" s="1"/>
      <c r="QCI59" s="1"/>
      <c r="QCK59" s="1"/>
      <c r="QCM59" s="1"/>
      <c r="QCO59" s="1"/>
      <c r="QCQ59" s="1"/>
      <c r="QCS59" s="1"/>
      <c r="QCU59" s="1"/>
      <c r="QCW59" s="1"/>
      <c r="QCY59" s="1"/>
      <c r="QDA59" s="1"/>
      <c r="QDC59" s="1"/>
      <c r="QDE59" s="1"/>
      <c r="QDG59" s="1"/>
      <c r="QDI59" s="1"/>
      <c r="QDK59" s="1"/>
      <c r="QDM59" s="1"/>
      <c r="QDO59" s="1"/>
      <c r="QDQ59" s="1"/>
      <c r="QDS59" s="1"/>
      <c r="QDU59" s="1"/>
      <c r="QDW59" s="1"/>
      <c r="QDY59" s="1"/>
      <c r="QEA59" s="1"/>
      <c r="QEC59" s="1"/>
      <c r="QEE59" s="1"/>
      <c r="QEG59" s="1"/>
      <c r="QEI59" s="1"/>
      <c r="QEK59" s="1"/>
      <c r="QEM59" s="1"/>
      <c r="QEO59" s="1"/>
      <c r="QEQ59" s="1"/>
      <c r="QES59" s="1"/>
      <c r="QEU59" s="1"/>
      <c r="QEW59" s="1"/>
      <c r="QEY59" s="1"/>
      <c r="QFA59" s="1"/>
      <c r="QFC59" s="1"/>
      <c r="QFE59" s="1"/>
      <c r="QFG59" s="1"/>
      <c r="QFI59" s="1"/>
      <c r="QFK59" s="1"/>
      <c r="QFM59" s="1"/>
      <c r="QFO59" s="1"/>
      <c r="QFQ59" s="1"/>
      <c r="QFS59" s="1"/>
      <c r="QFU59" s="1"/>
      <c r="QFW59" s="1"/>
      <c r="QFY59" s="1"/>
      <c r="QGA59" s="1"/>
      <c r="QGC59" s="1"/>
      <c r="QGE59" s="1"/>
      <c r="QGG59" s="1"/>
      <c r="QGI59" s="1"/>
      <c r="QGK59" s="1"/>
      <c r="QGM59" s="1"/>
      <c r="QGO59" s="1"/>
      <c r="QGQ59" s="1"/>
      <c r="QGS59" s="1"/>
      <c r="QGU59" s="1"/>
      <c r="QGW59" s="1"/>
      <c r="QGY59" s="1"/>
      <c r="QHA59" s="1"/>
      <c r="QHC59" s="1"/>
      <c r="QHE59" s="1"/>
      <c r="QHG59" s="1"/>
      <c r="QHI59" s="1"/>
      <c r="QHK59" s="1"/>
      <c r="QHM59" s="1"/>
      <c r="QHO59" s="1"/>
      <c r="QHQ59" s="1"/>
      <c r="QHS59" s="1"/>
      <c r="QHU59" s="1"/>
      <c r="QHW59" s="1"/>
      <c r="QHY59" s="1"/>
      <c r="QIA59" s="1"/>
      <c r="QIC59" s="1"/>
      <c r="QIE59" s="1"/>
      <c r="QIG59" s="1"/>
      <c r="QII59" s="1"/>
      <c r="QIK59" s="1"/>
      <c r="QIM59" s="1"/>
      <c r="QIO59" s="1"/>
      <c r="QIQ59" s="1"/>
      <c r="QIS59" s="1"/>
      <c r="QIU59" s="1"/>
      <c r="QIW59" s="1"/>
      <c r="QIY59" s="1"/>
      <c r="QJA59" s="1"/>
      <c r="QJC59" s="1"/>
      <c r="QJE59" s="1"/>
      <c r="QJG59" s="1"/>
      <c r="QJI59" s="1"/>
      <c r="QJK59" s="1"/>
      <c r="QJM59" s="1"/>
      <c r="QJO59" s="1"/>
      <c r="QJQ59" s="1"/>
      <c r="QJS59" s="1"/>
      <c r="QJU59" s="1"/>
      <c r="QJW59" s="1"/>
      <c r="QJY59" s="1"/>
      <c r="QKA59" s="1"/>
      <c r="QKC59" s="1"/>
      <c r="QKE59" s="1"/>
      <c r="QKG59" s="1"/>
      <c r="QKI59" s="1"/>
      <c r="QKK59" s="1"/>
      <c r="QKM59" s="1"/>
      <c r="QKO59" s="1"/>
      <c r="QKQ59" s="1"/>
      <c r="QKS59" s="1"/>
      <c r="QKU59" s="1"/>
      <c r="QKW59" s="1"/>
      <c r="QKY59" s="1"/>
      <c r="QLA59" s="1"/>
      <c r="QLC59" s="1"/>
      <c r="QLE59" s="1"/>
      <c r="QLG59" s="1"/>
      <c r="QLI59" s="1"/>
      <c r="QLK59" s="1"/>
      <c r="QLM59" s="1"/>
      <c r="QLO59" s="1"/>
      <c r="QLQ59" s="1"/>
      <c r="QLS59" s="1"/>
      <c r="QLU59" s="1"/>
      <c r="QLW59" s="1"/>
      <c r="QLY59" s="1"/>
      <c r="QMA59" s="1"/>
      <c r="QMC59" s="1"/>
      <c r="QME59" s="1"/>
      <c r="QMG59" s="1"/>
      <c r="QMI59" s="1"/>
      <c r="QMK59" s="1"/>
      <c r="QMM59" s="1"/>
      <c r="QMO59" s="1"/>
      <c r="QMQ59" s="1"/>
      <c r="QMS59" s="1"/>
      <c r="QMU59" s="1"/>
      <c r="QMW59" s="1"/>
      <c r="QMY59" s="1"/>
      <c r="QNA59" s="1"/>
      <c r="QNC59" s="1"/>
      <c r="QNE59" s="1"/>
      <c r="QNG59" s="1"/>
      <c r="QNI59" s="1"/>
      <c r="QNK59" s="1"/>
      <c r="QNM59" s="1"/>
      <c r="QNO59" s="1"/>
      <c r="QNQ59" s="1"/>
      <c r="QNS59" s="1"/>
      <c r="QNU59" s="1"/>
      <c r="QNW59" s="1"/>
      <c r="QNY59" s="1"/>
      <c r="QOA59" s="1"/>
      <c r="QOC59" s="1"/>
      <c r="QOE59" s="1"/>
      <c r="QOG59" s="1"/>
      <c r="QOI59" s="1"/>
      <c r="QOK59" s="1"/>
      <c r="QOM59" s="1"/>
      <c r="QOO59" s="1"/>
      <c r="QOQ59" s="1"/>
      <c r="QOS59" s="1"/>
      <c r="QOU59" s="1"/>
      <c r="QOW59" s="1"/>
      <c r="QOY59" s="1"/>
      <c r="QPA59" s="1"/>
      <c r="QPC59" s="1"/>
      <c r="QPE59" s="1"/>
      <c r="QPG59" s="1"/>
      <c r="QPI59" s="1"/>
      <c r="QPK59" s="1"/>
      <c r="QPM59" s="1"/>
      <c r="QPO59" s="1"/>
      <c r="QPQ59" s="1"/>
      <c r="QPS59" s="1"/>
      <c r="QPU59" s="1"/>
      <c r="QPW59" s="1"/>
      <c r="QPY59" s="1"/>
      <c r="QQA59" s="1"/>
      <c r="QQC59" s="1"/>
      <c r="QQE59" s="1"/>
      <c r="QQG59" s="1"/>
      <c r="QQI59" s="1"/>
      <c r="QQK59" s="1"/>
      <c r="QQM59" s="1"/>
      <c r="QQO59" s="1"/>
      <c r="QQQ59" s="1"/>
      <c r="QQS59" s="1"/>
      <c r="QQU59" s="1"/>
      <c r="QQW59" s="1"/>
      <c r="QQY59" s="1"/>
      <c r="QRA59" s="1"/>
      <c r="QRC59" s="1"/>
      <c r="QRE59" s="1"/>
      <c r="QRG59" s="1"/>
      <c r="QRI59" s="1"/>
      <c r="QRK59" s="1"/>
      <c r="QRM59" s="1"/>
      <c r="QRO59" s="1"/>
      <c r="QRQ59" s="1"/>
      <c r="QRS59" s="1"/>
      <c r="QRU59" s="1"/>
      <c r="QRW59" s="1"/>
      <c r="QRY59" s="1"/>
      <c r="QSA59" s="1"/>
      <c r="QSC59" s="1"/>
      <c r="QSE59" s="1"/>
      <c r="QSG59" s="1"/>
      <c r="QSI59" s="1"/>
      <c r="QSK59" s="1"/>
      <c r="QSM59" s="1"/>
      <c r="QSO59" s="1"/>
      <c r="QSQ59" s="1"/>
      <c r="QSS59" s="1"/>
      <c r="QSU59" s="1"/>
      <c r="QSW59" s="1"/>
      <c r="QSY59" s="1"/>
      <c r="QTA59" s="1"/>
      <c r="QTC59" s="1"/>
      <c r="QTE59" s="1"/>
      <c r="QTG59" s="1"/>
      <c r="QTI59" s="1"/>
      <c r="QTK59" s="1"/>
      <c r="QTM59" s="1"/>
      <c r="QTO59" s="1"/>
      <c r="QTQ59" s="1"/>
      <c r="QTS59" s="1"/>
      <c r="QTU59" s="1"/>
      <c r="QTW59" s="1"/>
      <c r="QTY59" s="1"/>
      <c r="QUA59" s="1"/>
      <c r="QUC59" s="1"/>
      <c r="QUE59" s="1"/>
      <c r="QUG59" s="1"/>
      <c r="QUI59" s="1"/>
      <c r="QUK59" s="1"/>
      <c r="QUM59" s="1"/>
      <c r="QUO59" s="1"/>
      <c r="QUQ59" s="1"/>
      <c r="QUS59" s="1"/>
      <c r="QUU59" s="1"/>
      <c r="QUW59" s="1"/>
      <c r="QUY59" s="1"/>
      <c r="QVA59" s="1"/>
      <c r="QVC59" s="1"/>
      <c r="QVE59" s="1"/>
      <c r="QVG59" s="1"/>
      <c r="QVI59" s="1"/>
      <c r="QVK59" s="1"/>
      <c r="QVM59" s="1"/>
      <c r="QVO59" s="1"/>
      <c r="QVQ59" s="1"/>
      <c r="QVS59" s="1"/>
      <c r="QVU59" s="1"/>
      <c r="QVW59" s="1"/>
      <c r="QVY59" s="1"/>
      <c r="QWA59" s="1"/>
      <c r="QWC59" s="1"/>
      <c r="QWE59" s="1"/>
      <c r="QWG59" s="1"/>
      <c r="QWI59" s="1"/>
      <c r="QWK59" s="1"/>
      <c r="QWM59" s="1"/>
      <c r="QWO59" s="1"/>
      <c r="QWQ59" s="1"/>
      <c r="QWS59" s="1"/>
      <c r="QWU59" s="1"/>
      <c r="QWW59" s="1"/>
      <c r="QWY59" s="1"/>
      <c r="QXA59" s="1"/>
      <c r="QXC59" s="1"/>
      <c r="QXE59" s="1"/>
      <c r="QXG59" s="1"/>
      <c r="QXI59" s="1"/>
      <c r="QXK59" s="1"/>
      <c r="QXM59" s="1"/>
      <c r="QXO59" s="1"/>
      <c r="QXQ59" s="1"/>
      <c r="QXS59" s="1"/>
      <c r="QXU59" s="1"/>
      <c r="QXW59" s="1"/>
      <c r="QXY59" s="1"/>
      <c r="QYA59" s="1"/>
      <c r="QYC59" s="1"/>
      <c r="QYE59" s="1"/>
      <c r="QYG59" s="1"/>
      <c r="QYI59" s="1"/>
      <c r="QYK59" s="1"/>
      <c r="QYM59" s="1"/>
      <c r="QYO59" s="1"/>
      <c r="QYQ59" s="1"/>
      <c r="QYS59" s="1"/>
      <c r="QYU59" s="1"/>
      <c r="QYW59" s="1"/>
      <c r="QYY59" s="1"/>
      <c r="QZA59" s="1"/>
      <c r="QZC59" s="1"/>
      <c r="QZE59" s="1"/>
      <c r="QZG59" s="1"/>
      <c r="QZI59" s="1"/>
      <c r="QZK59" s="1"/>
      <c r="QZM59" s="1"/>
      <c r="QZO59" s="1"/>
      <c r="QZQ59" s="1"/>
      <c r="QZS59" s="1"/>
      <c r="QZU59" s="1"/>
      <c r="QZW59" s="1"/>
      <c r="QZY59" s="1"/>
      <c r="RAA59" s="1"/>
      <c r="RAC59" s="1"/>
      <c r="RAE59" s="1"/>
      <c r="RAG59" s="1"/>
      <c r="RAI59" s="1"/>
      <c r="RAK59" s="1"/>
      <c r="RAM59" s="1"/>
      <c r="RAO59" s="1"/>
      <c r="RAQ59" s="1"/>
      <c r="RAS59" s="1"/>
      <c r="RAU59" s="1"/>
      <c r="RAW59" s="1"/>
      <c r="RAY59" s="1"/>
      <c r="RBA59" s="1"/>
      <c r="RBC59" s="1"/>
      <c r="RBE59" s="1"/>
      <c r="RBG59" s="1"/>
      <c r="RBI59" s="1"/>
      <c r="RBK59" s="1"/>
      <c r="RBM59" s="1"/>
      <c r="RBO59" s="1"/>
      <c r="RBQ59" s="1"/>
      <c r="RBS59" s="1"/>
      <c r="RBU59" s="1"/>
      <c r="RBW59" s="1"/>
      <c r="RBY59" s="1"/>
      <c r="RCA59" s="1"/>
      <c r="RCC59" s="1"/>
      <c r="RCE59" s="1"/>
      <c r="RCG59" s="1"/>
      <c r="RCI59" s="1"/>
      <c r="RCK59" s="1"/>
      <c r="RCM59" s="1"/>
      <c r="RCO59" s="1"/>
      <c r="RCQ59" s="1"/>
      <c r="RCS59" s="1"/>
      <c r="RCU59" s="1"/>
      <c r="RCW59" s="1"/>
      <c r="RCY59" s="1"/>
      <c r="RDA59" s="1"/>
      <c r="RDC59" s="1"/>
      <c r="RDE59" s="1"/>
      <c r="RDG59" s="1"/>
      <c r="RDI59" s="1"/>
      <c r="RDK59" s="1"/>
      <c r="RDM59" s="1"/>
      <c r="RDO59" s="1"/>
      <c r="RDQ59" s="1"/>
      <c r="RDS59" s="1"/>
      <c r="RDU59" s="1"/>
      <c r="RDW59" s="1"/>
      <c r="RDY59" s="1"/>
      <c r="REA59" s="1"/>
      <c r="REC59" s="1"/>
      <c r="REE59" s="1"/>
      <c r="REG59" s="1"/>
      <c r="REI59" s="1"/>
      <c r="REK59" s="1"/>
      <c r="REM59" s="1"/>
      <c r="REO59" s="1"/>
      <c r="REQ59" s="1"/>
      <c r="RES59" s="1"/>
      <c r="REU59" s="1"/>
      <c r="REW59" s="1"/>
      <c r="REY59" s="1"/>
      <c r="RFA59" s="1"/>
      <c r="RFC59" s="1"/>
      <c r="RFE59" s="1"/>
      <c r="RFG59" s="1"/>
      <c r="RFI59" s="1"/>
      <c r="RFK59" s="1"/>
      <c r="RFM59" s="1"/>
      <c r="RFO59" s="1"/>
      <c r="RFQ59" s="1"/>
      <c r="RFS59" s="1"/>
      <c r="RFU59" s="1"/>
      <c r="RFW59" s="1"/>
      <c r="RFY59" s="1"/>
      <c r="RGA59" s="1"/>
      <c r="RGC59" s="1"/>
      <c r="RGE59" s="1"/>
      <c r="RGG59" s="1"/>
      <c r="RGI59" s="1"/>
      <c r="RGK59" s="1"/>
      <c r="RGM59" s="1"/>
      <c r="RGO59" s="1"/>
      <c r="RGQ59" s="1"/>
      <c r="RGS59" s="1"/>
      <c r="RGU59" s="1"/>
      <c r="RGW59" s="1"/>
      <c r="RGY59" s="1"/>
      <c r="RHA59" s="1"/>
      <c r="RHC59" s="1"/>
      <c r="RHE59" s="1"/>
      <c r="RHG59" s="1"/>
      <c r="RHI59" s="1"/>
      <c r="RHK59" s="1"/>
      <c r="RHM59" s="1"/>
      <c r="RHO59" s="1"/>
      <c r="RHQ59" s="1"/>
      <c r="RHS59" s="1"/>
      <c r="RHU59" s="1"/>
      <c r="RHW59" s="1"/>
      <c r="RHY59" s="1"/>
      <c r="RIA59" s="1"/>
      <c r="RIC59" s="1"/>
      <c r="RIE59" s="1"/>
      <c r="RIG59" s="1"/>
      <c r="RII59" s="1"/>
      <c r="RIK59" s="1"/>
      <c r="RIM59" s="1"/>
      <c r="RIO59" s="1"/>
      <c r="RIQ59" s="1"/>
      <c r="RIS59" s="1"/>
      <c r="RIU59" s="1"/>
      <c r="RIW59" s="1"/>
      <c r="RIY59" s="1"/>
      <c r="RJA59" s="1"/>
      <c r="RJC59" s="1"/>
      <c r="RJE59" s="1"/>
      <c r="RJG59" s="1"/>
      <c r="RJI59" s="1"/>
      <c r="RJK59" s="1"/>
      <c r="RJM59" s="1"/>
      <c r="RJO59" s="1"/>
      <c r="RJQ59" s="1"/>
      <c r="RJS59" s="1"/>
      <c r="RJU59" s="1"/>
      <c r="RJW59" s="1"/>
      <c r="RJY59" s="1"/>
      <c r="RKA59" s="1"/>
      <c r="RKC59" s="1"/>
      <c r="RKE59" s="1"/>
      <c r="RKG59" s="1"/>
      <c r="RKI59" s="1"/>
      <c r="RKK59" s="1"/>
      <c r="RKM59" s="1"/>
      <c r="RKO59" s="1"/>
      <c r="RKQ59" s="1"/>
      <c r="RKS59" s="1"/>
      <c r="RKU59" s="1"/>
      <c r="RKW59" s="1"/>
      <c r="RKY59" s="1"/>
      <c r="RLA59" s="1"/>
      <c r="RLC59" s="1"/>
      <c r="RLE59" s="1"/>
      <c r="RLG59" s="1"/>
      <c r="RLI59" s="1"/>
      <c r="RLK59" s="1"/>
      <c r="RLM59" s="1"/>
      <c r="RLO59" s="1"/>
      <c r="RLQ59" s="1"/>
      <c r="RLS59" s="1"/>
      <c r="RLU59" s="1"/>
      <c r="RLW59" s="1"/>
      <c r="RLY59" s="1"/>
      <c r="RMA59" s="1"/>
      <c r="RMC59" s="1"/>
      <c r="RME59" s="1"/>
      <c r="RMG59" s="1"/>
      <c r="RMI59" s="1"/>
      <c r="RMK59" s="1"/>
      <c r="RMM59" s="1"/>
      <c r="RMO59" s="1"/>
      <c r="RMQ59" s="1"/>
      <c r="RMS59" s="1"/>
      <c r="RMU59" s="1"/>
      <c r="RMW59" s="1"/>
      <c r="RMY59" s="1"/>
      <c r="RNA59" s="1"/>
      <c r="RNC59" s="1"/>
      <c r="RNE59" s="1"/>
      <c r="RNG59" s="1"/>
      <c r="RNI59" s="1"/>
      <c r="RNK59" s="1"/>
      <c r="RNM59" s="1"/>
      <c r="RNO59" s="1"/>
      <c r="RNQ59" s="1"/>
      <c r="RNS59" s="1"/>
      <c r="RNU59" s="1"/>
      <c r="RNW59" s="1"/>
      <c r="RNY59" s="1"/>
      <c r="ROA59" s="1"/>
      <c r="ROC59" s="1"/>
      <c r="ROE59" s="1"/>
      <c r="ROG59" s="1"/>
      <c r="ROI59" s="1"/>
      <c r="ROK59" s="1"/>
      <c r="ROM59" s="1"/>
      <c r="ROO59" s="1"/>
      <c r="ROQ59" s="1"/>
      <c r="ROS59" s="1"/>
      <c r="ROU59" s="1"/>
      <c r="ROW59" s="1"/>
      <c r="ROY59" s="1"/>
      <c r="RPA59" s="1"/>
      <c r="RPC59" s="1"/>
      <c r="RPE59" s="1"/>
      <c r="RPG59" s="1"/>
      <c r="RPI59" s="1"/>
      <c r="RPK59" s="1"/>
      <c r="RPM59" s="1"/>
      <c r="RPO59" s="1"/>
      <c r="RPQ59" s="1"/>
      <c r="RPS59" s="1"/>
      <c r="RPU59" s="1"/>
      <c r="RPW59" s="1"/>
      <c r="RPY59" s="1"/>
      <c r="RQA59" s="1"/>
      <c r="RQC59" s="1"/>
      <c r="RQE59" s="1"/>
      <c r="RQG59" s="1"/>
      <c r="RQI59" s="1"/>
      <c r="RQK59" s="1"/>
      <c r="RQM59" s="1"/>
      <c r="RQO59" s="1"/>
      <c r="RQQ59" s="1"/>
      <c r="RQS59" s="1"/>
      <c r="RQU59" s="1"/>
      <c r="RQW59" s="1"/>
      <c r="RQY59" s="1"/>
      <c r="RRA59" s="1"/>
      <c r="RRC59" s="1"/>
      <c r="RRE59" s="1"/>
      <c r="RRG59" s="1"/>
      <c r="RRI59" s="1"/>
      <c r="RRK59" s="1"/>
      <c r="RRM59" s="1"/>
      <c r="RRO59" s="1"/>
      <c r="RRQ59" s="1"/>
      <c r="RRS59" s="1"/>
      <c r="RRU59" s="1"/>
      <c r="RRW59" s="1"/>
      <c r="RRY59" s="1"/>
      <c r="RSA59" s="1"/>
      <c r="RSC59" s="1"/>
      <c r="RSE59" s="1"/>
      <c r="RSG59" s="1"/>
      <c r="RSI59" s="1"/>
      <c r="RSK59" s="1"/>
      <c r="RSM59" s="1"/>
      <c r="RSO59" s="1"/>
      <c r="RSQ59" s="1"/>
      <c r="RSS59" s="1"/>
      <c r="RSU59" s="1"/>
      <c r="RSW59" s="1"/>
      <c r="RSY59" s="1"/>
      <c r="RTA59" s="1"/>
      <c r="RTC59" s="1"/>
      <c r="RTE59" s="1"/>
      <c r="RTG59" s="1"/>
      <c r="RTI59" s="1"/>
      <c r="RTK59" s="1"/>
      <c r="RTM59" s="1"/>
      <c r="RTO59" s="1"/>
      <c r="RTQ59" s="1"/>
      <c r="RTS59" s="1"/>
      <c r="RTU59" s="1"/>
      <c r="RTW59" s="1"/>
      <c r="RTY59" s="1"/>
      <c r="RUA59" s="1"/>
      <c r="RUC59" s="1"/>
      <c r="RUE59" s="1"/>
      <c r="RUG59" s="1"/>
      <c r="RUI59" s="1"/>
      <c r="RUK59" s="1"/>
      <c r="RUM59" s="1"/>
      <c r="RUO59" s="1"/>
      <c r="RUQ59" s="1"/>
      <c r="RUS59" s="1"/>
      <c r="RUU59" s="1"/>
      <c r="RUW59" s="1"/>
      <c r="RUY59" s="1"/>
      <c r="RVA59" s="1"/>
      <c r="RVC59" s="1"/>
      <c r="RVE59" s="1"/>
      <c r="RVG59" s="1"/>
      <c r="RVI59" s="1"/>
      <c r="RVK59" s="1"/>
      <c r="RVM59" s="1"/>
      <c r="RVO59" s="1"/>
      <c r="RVQ59" s="1"/>
      <c r="RVS59" s="1"/>
      <c r="RVU59" s="1"/>
      <c r="RVW59" s="1"/>
      <c r="RVY59" s="1"/>
      <c r="RWA59" s="1"/>
      <c r="RWC59" s="1"/>
      <c r="RWE59" s="1"/>
      <c r="RWG59" s="1"/>
      <c r="RWI59" s="1"/>
      <c r="RWK59" s="1"/>
      <c r="RWM59" s="1"/>
      <c r="RWO59" s="1"/>
      <c r="RWQ59" s="1"/>
      <c r="RWS59" s="1"/>
      <c r="RWU59" s="1"/>
      <c r="RWW59" s="1"/>
      <c r="RWY59" s="1"/>
      <c r="RXA59" s="1"/>
      <c r="RXC59" s="1"/>
      <c r="RXE59" s="1"/>
      <c r="RXG59" s="1"/>
      <c r="RXI59" s="1"/>
      <c r="RXK59" s="1"/>
      <c r="RXM59" s="1"/>
      <c r="RXO59" s="1"/>
      <c r="RXQ59" s="1"/>
      <c r="RXS59" s="1"/>
      <c r="RXU59" s="1"/>
      <c r="RXW59" s="1"/>
      <c r="RXY59" s="1"/>
      <c r="RYA59" s="1"/>
      <c r="RYC59" s="1"/>
      <c r="RYE59" s="1"/>
      <c r="RYG59" s="1"/>
      <c r="RYI59" s="1"/>
      <c r="RYK59" s="1"/>
      <c r="RYM59" s="1"/>
      <c r="RYO59" s="1"/>
      <c r="RYQ59" s="1"/>
      <c r="RYS59" s="1"/>
      <c r="RYU59" s="1"/>
      <c r="RYW59" s="1"/>
      <c r="RYY59" s="1"/>
      <c r="RZA59" s="1"/>
      <c r="RZC59" s="1"/>
      <c r="RZE59" s="1"/>
      <c r="RZG59" s="1"/>
      <c r="RZI59" s="1"/>
      <c r="RZK59" s="1"/>
      <c r="RZM59" s="1"/>
      <c r="RZO59" s="1"/>
      <c r="RZQ59" s="1"/>
      <c r="RZS59" s="1"/>
      <c r="RZU59" s="1"/>
      <c r="RZW59" s="1"/>
      <c r="RZY59" s="1"/>
      <c r="SAA59" s="1"/>
      <c r="SAC59" s="1"/>
      <c r="SAE59" s="1"/>
      <c r="SAG59" s="1"/>
      <c r="SAI59" s="1"/>
      <c r="SAK59" s="1"/>
      <c r="SAM59" s="1"/>
      <c r="SAO59" s="1"/>
      <c r="SAQ59" s="1"/>
      <c r="SAS59" s="1"/>
      <c r="SAU59" s="1"/>
      <c r="SAW59" s="1"/>
      <c r="SAY59" s="1"/>
      <c r="SBA59" s="1"/>
      <c r="SBC59" s="1"/>
      <c r="SBE59" s="1"/>
      <c r="SBG59" s="1"/>
      <c r="SBI59" s="1"/>
      <c r="SBK59" s="1"/>
      <c r="SBM59" s="1"/>
      <c r="SBO59" s="1"/>
      <c r="SBQ59" s="1"/>
      <c r="SBS59" s="1"/>
      <c r="SBU59" s="1"/>
      <c r="SBW59" s="1"/>
      <c r="SBY59" s="1"/>
      <c r="SCA59" s="1"/>
      <c r="SCC59" s="1"/>
      <c r="SCE59" s="1"/>
      <c r="SCG59" s="1"/>
      <c r="SCI59" s="1"/>
      <c r="SCK59" s="1"/>
      <c r="SCM59" s="1"/>
      <c r="SCO59" s="1"/>
      <c r="SCQ59" s="1"/>
      <c r="SCS59" s="1"/>
      <c r="SCU59" s="1"/>
      <c r="SCW59" s="1"/>
      <c r="SCY59" s="1"/>
      <c r="SDA59" s="1"/>
      <c r="SDC59" s="1"/>
      <c r="SDE59" s="1"/>
      <c r="SDG59" s="1"/>
      <c r="SDI59" s="1"/>
      <c r="SDK59" s="1"/>
      <c r="SDM59" s="1"/>
      <c r="SDO59" s="1"/>
      <c r="SDQ59" s="1"/>
      <c r="SDS59" s="1"/>
      <c r="SDU59" s="1"/>
      <c r="SDW59" s="1"/>
      <c r="SDY59" s="1"/>
      <c r="SEA59" s="1"/>
      <c r="SEC59" s="1"/>
      <c r="SEE59" s="1"/>
      <c r="SEG59" s="1"/>
      <c r="SEI59" s="1"/>
      <c r="SEK59" s="1"/>
      <c r="SEM59" s="1"/>
      <c r="SEO59" s="1"/>
      <c r="SEQ59" s="1"/>
      <c r="SES59" s="1"/>
      <c r="SEU59" s="1"/>
      <c r="SEW59" s="1"/>
      <c r="SEY59" s="1"/>
      <c r="SFA59" s="1"/>
      <c r="SFC59" s="1"/>
      <c r="SFE59" s="1"/>
      <c r="SFG59" s="1"/>
      <c r="SFI59" s="1"/>
      <c r="SFK59" s="1"/>
      <c r="SFM59" s="1"/>
      <c r="SFO59" s="1"/>
      <c r="SFQ59" s="1"/>
      <c r="SFS59" s="1"/>
      <c r="SFU59" s="1"/>
      <c r="SFW59" s="1"/>
      <c r="SFY59" s="1"/>
      <c r="SGA59" s="1"/>
      <c r="SGC59" s="1"/>
      <c r="SGE59" s="1"/>
      <c r="SGG59" s="1"/>
      <c r="SGI59" s="1"/>
      <c r="SGK59" s="1"/>
      <c r="SGM59" s="1"/>
      <c r="SGO59" s="1"/>
      <c r="SGQ59" s="1"/>
      <c r="SGS59" s="1"/>
      <c r="SGU59" s="1"/>
      <c r="SGW59" s="1"/>
      <c r="SGY59" s="1"/>
      <c r="SHA59" s="1"/>
      <c r="SHC59" s="1"/>
      <c r="SHE59" s="1"/>
      <c r="SHG59" s="1"/>
      <c r="SHI59" s="1"/>
      <c r="SHK59" s="1"/>
      <c r="SHM59" s="1"/>
      <c r="SHO59" s="1"/>
      <c r="SHQ59" s="1"/>
      <c r="SHS59" s="1"/>
      <c r="SHU59" s="1"/>
      <c r="SHW59" s="1"/>
      <c r="SHY59" s="1"/>
      <c r="SIA59" s="1"/>
      <c r="SIC59" s="1"/>
      <c r="SIE59" s="1"/>
      <c r="SIG59" s="1"/>
      <c r="SII59" s="1"/>
      <c r="SIK59" s="1"/>
      <c r="SIM59" s="1"/>
      <c r="SIO59" s="1"/>
      <c r="SIQ59" s="1"/>
      <c r="SIS59" s="1"/>
      <c r="SIU59" s="1"/>
      <c r="SIW59" s="1"/>
      <c r="SIY59" s="1"/>
      <c r="SJA59" s="1"/>
      <c r="SJC59" s="1"/>
      <c r="SJE59" s="1"/>
      <c r="SJG59" s="1"/>
      <c r="SJI59" s="1"/>
      <c r="SJK59" s="1"/>
      <c r="SJM59" s="1"/>
      <c r="SJO59" s="1"/>
      <c r="SJQ59" s="1"/>
      <c r="SJS59" s="1"/>
      <c r="SJU59" s="1"/>
      <c r="SJW59" s="1"/>
      <c r="SJY59" s="1"/>
      <c r="SKA59" s="1"/>
      <c r="SKC59" s="1"/>
      <c r="SKE59" s="1"/>
      <c r="SKG59" s="1"/>
      <c r="SKI59" s="1"/>
      <c r="SKK59" s="1"/>
      <c r="SKM59" s="1"/>
      <c r="SKO59" s="1"/>
      <c r="SKQ59" s="1"/>
      <c r="SKS59" s="1"/>
      <c r="SKU59" s="1"/>
      <c r="SKW59" s="1"/>
      <c r="SKY59" s="1"/>
      <c r="SLA59" s="1"/>
      <c r="SLC59" s="1"/>
      <c r="SLE59" s="1"/>
      <c r="SLG59" s="1"/>
      <c r="SLI59" s="1"/>
      <c r="SLK59" s="1"/>
      <c r="SLM59" s="1"/>
      <c r="SLO59" s="1"/>
      <c r="SLQ59" s="1"/>
      <c r="SLS59" s="1"/>
      <c r="SLU59" s="1"/>
      <c r="SLW59" s="1"/>
      <c r="SLY59" s="1"/>
      <c r="SMA59" s="1"/>
      <c r="SMC59" s="1"/>
      <c r="SME59" s="1"/>
      <c r="SMG59" s="1"/>
      <c r="SMI59" s="1"/>
      <c r="SMK59" s="1"/>
      <c r="SMM59" s="1"/>
      <c r="SMO59" s="1"/>
      <c r="SMQ59" s="1"/>
      <c r="SMS59" s="1"/>
      <c r="SMU59" s="1"/>
      <c r="SMW59" s="1"/>
      <c r="SMY59" s="1"/>
      <c r="SNA59" s="1"/>
      <c r="SNC59" s="1"/>
      <c r="SNE59" s="1"/>
      <c r="SNG59" s="1"/>
      <c r="SNI59" s="1"/>
      <c r="SNK59" s="1"/>
      <c r="SNM59" s="1"/>
      <c r="SNO59" s="1"/>
      <c r="SNQ59" s="1"/>
      <c r="SNS59" s="1"/>
      <c r="SNU59" s="1"/>
      <c r="SNW59" s="1"/>
      <c r="SNY59" s="1"/>
      <c r="SOA59" s="1"/>
      <c r="SOC59" s="1"/>
      <c r="SOE59" s="1"/>
      <c r="SOG59" s="1"/>
      <c r="SOI59" s="1"/>
      <c r="SOK59" s="1"/>
      <c r="SOM59" s="1"/>
      <c r="SOO59" s="1"/>
      <c r="SOQ59" s="1"/>
      <c r="SOS59" s="1"/>
      <c r="SOU59" s="1"/>
      <c r="SOW59" s="1"/>
      <c r="SOY59" s="1"/>
      <c r="SPA59" s="1"/>
      <c r="SPC59" s="1"/>
      <c r="SPE59" s="1"/>
      <c r="SPG59" s="1"/>
      <c r="SPI59" s="1"/>
      <c r="SPK59" s="1"/>
      <c r="SPM59" s="1"/>
      <c r="SPO59" s="1"/>
      <c r="SPQ59" s="1"/>
      <c r="SPS59" s="1"/>
      <c r="SPU59" s="1"/>
      <c r="SPW59" s="1"/>
      <c r="SPY59" s="1"/>
      <c r="SQA59" s="1"/>
      <c r="SQC59" s="1"/>
      <c r="SQE59" s="1"/>
      <c r="SQG59" s="1"/>
      <c r="SQI59" s="1"/>
      <c r="SQK59" s="1"/>
      <c r="SQM59" s="1"/>
      <c r="SQO59" s="1"/>
      <c r="SQQ59" s="1"/>
      <c r="SQS59" s="1"/>
      <c r="SQU59" s="1"/>
      <c r="SQW59" s="1"/>
      <c r="SQY59" s="1"/>
      <c r="SRA59" s="1"/>
      <c r="SRC59" s="1"/>
      <c r="SRE59" s="1"/>
      <c r="SRG59" s="1"/>
      <c r="SRI59" s="1"/>
      <c r="SRK59" s="1"/>
      <c r="SRM59" s="1"/>
      <c r="SRO59" s="1"/>
      <c r="SRQ59" s="1"/>
      <c r="SRS59" s="1"/>
      <c r="SRU59" s="1"/>
      <c r="SRW59" s="1"/>
      <c r="SRY59" s="1"/>
      <c r="SSA59" s="1"/>
      <c r="SSC59" s="1"/>
      <c r="SSE59" s="1"/>
      <c r="SSG59" s="1"/>
      <c r="SSI59" s="1"/>
      <c r="SSK59" s="1"/>
      <c r="SSM59" s="1"/>
      <c r="SSO59" s="1"/>
      <c r="SSQ59" s="1"/>
      <c r="SSS59" s="1"/>
      <c r="SSU59" s="1"/>
      <c r="SSW59" s="1"/>
      <c r="SSY59" s="1"/>
      <c r="STA59" s="1"/>
      <c r="STC59" s="1"/>
      <c r="STE59" s="1"/>
      <c r="STG59" s="1"/>
      <c r="STI59" s="1"/>
      <c r="STK59" s="1"/>
      <c r="STM59" s="1"/>
      <c r="STO59" s="1"/>
      <c r="STQ59" s="1"/>
      <c r="STS59" s="1"/>
      <c r="STU59" s="1"/>
      <c r="STW59" s="1"/>
      <c r="STY59" s="1"/>
      <c r="SUA59" s="1"/>
      <c r="SUC59" s="1"/>
      <c r="SUE59" s="1"/>
      <c r="SUG59" s="1"/>
      <c r="SUI59" s="1"/>
      <c r="SUK59" s="1"/>
      <c r="SUM59" s="1"/>
      <c r="SUO59" s="1"/>
      <c r="SUQ59" s="1"/>
      <c r="SUS59" s="1"/>
      <c r="SUU59" s="1"/>
      <c r="SUW59" s="1"/>
      <c r="SUY59" s="1"/>
      <c r="SVA59" s="1"/>
      <c r="SVC59" s="1"/>
      <c r="SVE59" s="1"/>
      <c r="SVG59" s="1"/>
      <c r="SVI59" s="1"/>
      <c r="SVK59" s="1"/>
      <c r="SVM59" s="1"/>
      <c r="SVO59" s="1"/>
      <c r="SVQ59" s="1"/>
      <c r="SVS59" s="1"/>
      <c r="SVU59" s="1"/>
      <c r="SVW59" s="1"/>
      <c r="SVY59" s="1"/>
      <c r="SWA59" s="1"/>
      <c r="SWC59" s="1"/>
      <c r="SWE59" s="1"/>
      <c r="SWG59" s="1"/>
      <c r="SWI59" s="1"/>
      <c r="SWK59" s="1"/>
      <c r="SWM59" s="1"/>
      <c r="SWO59" s="1"/>
      <c r="SWQ59" s="1"/>
      <c r="SWS59" s="1"/>
      <c r="SWU59" s="1"/>
      <c r="SWW59" s="1"/>
      <c r="SWY59" s="1"/>
      <c r="SXA59" s="1"/>
      <c r="SXC59" s="1"/>
      <c r="SXE59" s="1"/>
      <c r="SXG59" s="1"/>
      <c r="SXI59" s="1"/>
      <c r="SXK59" s="1"/>
      <c r="SXM59" s="1"/>
      <c r="SXO59" s="1"/>
      <c r="SXQ59" s="1"/>
      <c r="SXS59" s="1"/>
      <c r="SXU59" s="1"/>
      <c r="SXW59" s="1"/>
      <c r="SXY59" s="1"/>
      <c r="SYA59" s="1"/>
      <c r="SYC59" s="1"/>
      <c r="SYE59" s="1"/>
      <c r="SYG59" s="1"/>
      <c r="SYI59" s="1"/>
      <c r="SYK59" s="1"/>
      <c r="SYM59" s="1"/>
      <c r="SYO59" s="1"/>
      <c r="SYQ59" s="1"/>
      <c r="SYS59" s="1"/>
      <c r="SYU59" s="1"/>
      <c r="SYW59" s="1"/>
      <c r="SYY59" s="1"/>
      <c r="SZA59" s="1"/>
      <c r="SZC59" s="1"/>
      <c r="SZE59" s="1"/>
      <c r="SZG59" s="1"/>
      <c r="SZI59" s="1"/>
      <c r="SZK59" s="1"/>
      <c r="SZM59" s="1"/>
      <c r="SZO59" s="1"/>
      <c r="SZQ59" s="1"/>
      <c r="SZS59" s="1"/>
      <c r="SZU59" s="1"/>
      <c r="SZW59" s="1"/>
      <c r="SZY59" s="1"/>
      <c r="TAA59" s="1"/>
      <c r="TAC59" s="1"/>
      <c r="TAE59" s="1"/>
      <c r="TAG59" s="1"/>
      <c r="TAI59" s="1"/>
      <c r="TAK59" s="1"/>
      <c r="TAM59" s="1"/>
      <c r="TAO59" s="1"/>
      <c r="TAQ59" s="1"/>
      <c r="TAS59" s="1"/>
      <c r="TAU59" s="1"/>
      <c r="TAW59" s="1"/>
      <c r="TAY59" s="1"/>
      <c r="TBA59" s="1"/>
      <c r="TBC59" s="1"/>
      <c r="TBE59" s="1"/>
      <c r="TBG59" s="1"/>
      <c r="TBI59" s="1"/>
      <c r="TBK59" s="1"/>
      <c r="TBM59" s="1"/>
      <c r="TBO59" s="1"/>
      <c r="TBQ59" s="1"/>
      <c r="TBS59" s="1"/>
      <c r="TBU59" s="1"/>
      <c r="TBW59" s="1"/>
      <c r="TBY59" s="1"/>
      <c r="TCA59" s="1"/>
      <c r="TCC59" s="1"/>
      <c r="TCE59" s="1"/>
      <c r="TCG59" s="1"/>
      <c r="TCI59" s="1"/>
      <c r="TCK59" s="1"/>
      <c r="TCM59" s="1"/>
      <c r="TCO59" s="1"/>
      <c r="TCQ59" s="1"/>
      <c r="TCS59" s="1"/>
      <c r="TCU59" s="1"/>
      <c r="TCW59" s="1"/>
      <c r="TCY59" s="1"/>
      <c r="TDA59" s="1"/>
      <c r="TDC59" s="1"/>
      <c r="TDE59" s="1"/>
      <c r="TDG59" s="1"/>
      <c r="TDI59" s="1"/>
      <c r="TDK59" s="1"/>
      <c r="TDM59" s="1"/>
      <c r="TDO59" s="1"/>
      <c r="TDQ59" s="1"/>
      <c r="TDS59" s="1"/>
      <c r="TDU59" s="1"/>
      <c r="TDW59" s="1"/>
      <c r="TDY59" s="1"/>
      <c r="TEA59" s="1"/>
      <c r="TEC59" s="1"/>
      <c r="TEE59" s="1"/>
      <c r="TEG59" s="1"/>
      <c r="TEI59" s="1"/>
      <c r="TEK59" s="1"/>
      <c r="TEM59" s="1"/>
      <c r="TEO59" s="1"/>
      <c r="TEQ59" s="1"/>
      <c r="TES59" s="1"/>
      <c r="TEU59" s="1"/>
      <c r="TEW59" s="1"/>
      <c r="TEY59" s="1"/>
      <c r="TFA59" s="1"/>
      <c r="TFC59" s="1"/>
      <c r="TFE59" s="1"/>
      <c r="TFG59" s="1"/>
      <c r="TFI59" s="1"/>
      <c r="TFK59" s="1"/>
      <c r="TFM59" s="1"/>
      <c r="TFO59" s="1"/>
      <c r="TFQ59" s="1"/>
      <c r="TFS59" s="1"/>
      <c r="TFU59" s="1"/>
      <c r="TFW59" s="1"/>
      <c r="TFY59" s="1"/>
      <c r="TGA59" s="1"/>
      <c r="TGC59" s="1"/>
      <c r="TGE59" s="1"/>
      <c r="TGG59" s="1"/>
      <c r="TGI59" s="1"/>
      <c r="TGK59" s="1"/>
      <c r="TGM59" s="1"/>
      <c r="TGO59" s="1"/>
      <c r="TGQ59" s="1"/>
      <c r="TGS59" s="1"/>
      <c r="TGU59" s="1"/>
      <c r="TGW59" s="1"/>
      <c r="TGY59" s="1"/>
      <c r="THA59" s="1"/>
      <c r="THC59" s="1"/>
      <c r="THE59" s="1"/>
      <c r="THG59" s="1"/>
      <c r="THI59" s="1"/>
      <c r="THK59" s="1"/>
      <c r="THM59" s="1"/>
      <c r="THO59" s="1"/>
      <c r="THQ59" s="1"/>
      <c r="THS59" s="1"/>
      <c r="THU59" s="1"/>
      <c r="THW59" s="1"/>
      <c r="THY59" s="1"/>
      <c r="TIA59" s="1"/>
      <c r="TIC59" s="1"/>
      <c r="TIE59" s="1"/>
      <c r="TIG59" s="1"/>
      <c r="TII59" s="1"/>
      <c r="TIK59" s="1"/>
      <c r="TIM59" s="1"/>
      <c r="TIO59" s="1"/>
      <c r="TIQ59" s="1"/>
      <c r="TIS59" s="1"/>
      <c r="TIU59" s="1"/>
      <c r="TIW59" s="1"/>
      <c r="TIY59" s="1"/>
      <c r="TJA59" s="1"/>
      <c r="TJC59" s="1"/>
      <c r="TJE59" s="1"/>
      <c r="TJG59" s="1"/>
      <c r="TJI59" s="1"/>
      <c r="TJK59" s="1"/>
      <c r="TJM59" s="1"/>
      <c r="TJO59" s="1"/>
      <c r="TJQ59" s="1"/>
      <c r="TJS59" s="1"/>
      <c r="TJU59" s="1"/>
      <c r="TJW59" s="1"/>
      <c r="TJY59" s="1"/>
      <c r="TKA59" s="1"/>
      <c r="TKC59" s="1"/>
      <c r="TKE59" s="1"/>
      <c r="TKG59" s="1"/>
      <c r="TKI59" s="1"/>
      <c r="TKK59" s="1"/>
      <c r="TKM59" s="1"/>
      <c r="TKO59" s="1"/>
      <c r="TKQ59" s="1"/>
      <c r="TKS59" s="1"/>
      <c r="TKU59" s="1"/>
      <c r="TKW59" s="1"/>
      <c r="TKY59" s="1"/>
      <c r="TLA59" s="1"/>
      <c r="TLC59" s="1"/>
      <c r="TLE59" s="1"/>
      <c r="TLG59" s="1"/>
      <c r="TLI59" s="1"/>
      <c r="TLK59" s="1"/>
      <c r="TLM59" s="1"/>
      <c r="TLO59" s="1"/>
      <c r="TLQ59" s="1"/>
      <c r="TLS59" s="1"/>
      <c r="TLU59" s="1"/>
      <c r="TLW59" s="1"/>
      <c r="TLY59" s="1"/>
      <c r="TMA59" s="1"/>
      <c r="TMC59" s="1"/>
      <c r="TME59" s="1"/>
      <c r="TMG59" s="1"/>
      <c r="TMI59" s="1"/>
      <c r="TMK59" s="1"/>
      <c r="TMM59" s="1"/>
      <c r="TMO59" s="1"/>
      <c r="TMQ59" s="1"/>
      <c r="TMS59" s="1"/>
      <c r="TMU59" s="1"/>
      <c r="TMW59" s="1"/>
      <c r="TMY59" s="1"/>
      <c r="TNA59" s="1"/>
      <c r="TNC59" s="1"/>
      <c r="TNE59" s="1"/>
      <c r="TNG59" s="1"/>
      <c r="TNI59" s="1"/>
      <c r="TNK59" s="1"/>
      <c r="TNM59" s="1"/>
      <c r="TNO59" s="1"/>
      <c r="TNQ59" s="1"/>
      <c r="TNS59" s="1"/>
      <c r="TNU59" s="1"/>
      <c r="TNW59" s="1"/>
      <c r="TNY59" s="1"/>
      <c r="TOA59" s="1"/>
      <c r="TOC59" s="1"/>
      <c r="TOE59" s="1"/>
      <c r="TOG59" s="1"/>
      <c r="TOI59" s="1"/>
      <c r="TOK59" s="1"/>
      <c r="TOM59" s="1"/>
      <c r="TOO59" s="1"/>
      <c r="TOQ59" s="1"/>
      <c r="TOS59" s="1"/>
      <c r="TOU59" s="1"/>
      <c r="TOW59" s="1"/>
      <c r="TOY59" s="1"/>
      <c r="TPA59" s="1"/>
      <c r="TPC59" s="1"/>
      <c r="TPE59" s="1"/>
      <c r="TPG59" s="1"/>
      <c r="TPI59" s="1"/>
      <c r="TPK59" s="1"/>
      <c r="TPM59" s="1"/>
      <c r="TPO59" s="1"/>
      <c r="TPQ59" s="1"/>
      <c r="TPS59" s="1"/>
      <c r="TPU59" s="1"/>
      <c r="TPW59" s="1"/>
      <c r="TPY59" s="1"/>
      <c r="TQA59" s="1"/>
      <c r="TQC59" s="1"/>
      <c r="TQE59" s="1"/>
      <c r="TQG59" s="1"/>
      <c r="TQI59" s="1"/>
      <c r="TQK59" s="1"/>
      <c r="TQM59" s="1"/>
      <c r="TQO59" s="1"/>
      <c r="TQQ59" s="1"/>
      <c r="TQS59" s="1"/>
      <c r="TQU59" s="1"/>
      <c r="TQW59" s="1"/>
      <c r="TQY59" s="1"/>
      <c r="TRA59" s="1"/>
      <c r="TRC59" s="1"/>
      <c r="TRE59" s="1"/>
      <c r="TRG59" s="1"/>
      <c r="TRI59" s="1"/>
      <c r="TRK59" s="1"/>
      <c r="TRM59" s="1"/>
      <c r="TRO59" s="1"/>
      <c r="TRQ59" s="1"/>
      <c r="TRS59" s="1"/>
      <c r="TRU59" s="1"/>
      <c r="TRW59" s="1"/>
      <c r="TRY59" s="1"/>
      <c r="TSA59" s="1"/>
      <c r="TSC59" s="1"/>
      <c r="TSE59" s="1"/>
      <c r="TSG59" s="1"/>
      <c r="TSI59" s="1"/>
      <c r="TSK59" s="1"/>
      <c r="TSM59" s="1"/>
      <c r="TSO59" s="1"/>
      <c r="TSQ59" s="1"/>
      <c r="TSS59" s="1"/>
      <c r="TSU59" s="1"/>
      <c r="TSW59" s="1"/>
      <c r="TSY59" s="1"/>
      <c r="TTA59" s="1"/>
      <c r="TTC59" s="1"/>
      <c r="TTE59" s="1"/>
      <c r="TTG59" s="1"/>
      <c r="TTI59" s="1"/>
      <c r="TTK59" s="1"/>
      <c r="TTM59" s="1"/>
      <c r="TTO59" s="1"/>
      <c r="TTQ59" s="1"/>
      <c r="TTS59" s="1"/>
      <c r="TTU59" s="1"/>
      <c r="TTW59" s="1"/>
      <c r="TTY59" s="1"/>
      <c r="TUA59" s="1"/>
      <c r="TUC59" s="1"/>
      <c r="TUE59" s="1"/>
      <c r="TUG59" s="1"/>
      <c r="TUI59" s="1"/>
      <c r="TUK59" s="1"/>
      <c r="TUM59" s="1"/>
      <c r="TUO59" s="1"/>
      <c r="TUQ59" s="1"/>
      <c r="TUS59" s="1"/>
      <c r="TUU59" s="1"/>
      <c r="TUW59" s="1"/>
      <c r="TUY59" s="1"/>
      <c r="TVA59" s="1"/>
      <c r="TVC59" s="1"/>
      <c r="TVE59" s="1"/>
      <c r="TVG59" s="1"/>
      <c r="TVI59" s="1"/>
      <c r="TVK59" s="1"/>
      <c r="TVM59" s="1"/>
      <c r="TVO59" s="1"/>
      <c r="TVQ59" s="1"/>
      <c r="TVS59" s="1"/>
      <c r="TVU59" s="1"/>
      <c r="TVW59" s="1"/>
      <c r="TVY59" s="1"/>
      <c r="TWA59" s="1"/>
      <c r="TWC59" s="1"/>
      <c r="TWE59" s="1"/>
      <c r="TWG59" s="1"/>
      <c r="TWI59" s="1"/>
      <c r="TWK59" s="1"/>
      <c r="TWM59" s="1"/>
      <c r="TWO59" s="1"/>
      <c r="TWQ59" s="1"/>
      <c r="TWS59" s="1"/>
      <c r="TWU59" s="1"/>
      <c r="TWW59" s="1"/>
      <c r="TWY59" s="1"/>
      <c r="TXA59" s="1"/>
      <c r="TXC59" s="1"/>
      <c r="TXE59" s="1"/>
      <c r="TXG59" s="1"/>
      <c r="TXI59" s="1"/>
      <c r="TXK59" s="1"/>
      <c r="TXM59" s="1"/>
      <c r="TXO59" s="1"/>
      <c r="TXQ59" s="1"/>
      <c r="TXS59" s="1"/>
      <c r="TXU59" s="1"/>
      <c r="TXW59" s="1"/>
      <c r="TXY59" s="1"/>
      <c r="TYA59" s="1"/>
      <c r="TYC59" s="1"/>
      <c r="TYE59" s="1"/>
      <c r="TYG59" s="1"/>
      <c r="TYI59" s="1"/>
      <c r="TYK59" s="1"/>
      <c r="TYM59" s="1"/>
      <c r="TYO59" s="1"/>
      <c r="TYQ59" s="1"/>
      <c r="TYS59" s="1"/>
      <c r="TYU59" s="1"/>
      <c r="TYW59" s="1"/>
      <c r="TYY59" s="1"/>
      <c r="TZA59" s="1"/>
      <c r="TZC59" s="1"/>
      <c r="TZE59" s="1"/>
      <c r="TZG59" s="1"/>
      <c r="TZI59" s="1"/>
      <c r="TZK59" s="1"/>
      <c r="TZM59" s="1"/>
      <c r="TZO59" s="1"/>
      <c r="TZQ59" s="1"/>
      <c r="TZS59" s="1"/>
      <c r="TZU59" s="1"/>
      <c r="TZW59" s="1"/>
      <c r="TZY59" s="1"/>
      <c r="UAA59" s="1"/>
      <c r="UAC59" s="1"/>
      <c r="UAE59" s="1"/>
      <c r="UAG59" s="1"/>
      <c r="UAI59" s="1"/>
      <c r="UAK59" s="1"/>
      <c r="UAM59" s="1"/>
      <c r="UAO59" s="1"/>
      <c r="UAQ59" s="1"/>
      <c r="UAS59" s="1"/>
      <c r="UAU59" s="1"/>
      <c r="UAW59" s="1"/>
      <c r="UAY59" s="1"/>
      <c r="UBA59" s="1"/>
      <c r="UBC59" s="1"/>
      <c r="UBE59" s="1"/>
      <c r="UBG59" s="1"/>
      <c r="UBI59" s="1"/>
      <c r="UBK59" s="1"/>
      <c r="UBM59" s="1"/>
      <c r="UBO59" s="1"/>
      <c r="UBQ59" s="1"/>
      <c r="UBS59" s="1"/>
      <c r="UBU59" s="1"/>
      <c r="UBW59" s="1"/>
      <c r="UBY59" s="1"/>
      <c r="UCA59" s="1"/>
      <c r="UCC59" s="1"/>
      <c r="UCE59" s="1"/>
      <c r="UCG59" s="1"/>
      <c r="UCI59" s="1"/>
      <c r="UCK59" s="1"/>
      <c r="UCM59" s="1"/>
      <c r="UCO59" s="1"/>
      <c r="UCQ59" s="1"/>
      <c r="UCS59" s="1"/>
      <c r="UCU59" s="1"/>
      <c r="UCW59" s="1"/>
      <c r="UCY59" s="1"/>
      <c r="UDA59" s="1"/>
      <c r="UDC59" s="1"/>
      <c r="UDE59" s="1"/>
      <c r="UDG59" s="1"/>
      <c r="UDI59" s="1"/>
      <c r="UDK59" s="1"/>
      <c r="UDM59" s="1"/>
      <c r="UDO59" s="1"/>
      <c r="UDQ59" s="1"/>
      <c r="UDS59" s="1"/>
      <c r="UDU59" s="1"/>
      <c r="UDW59" s="1"/>
      <c r="UDY59" s="1"/>
      <c r="UEA59" s="1"/>
      <c r="UEC59" s="1"/>
      <c r="UEE59" s="1"/>
      <c r="UEG59" s="1"/>
      <c r="UEI59" s="1"/>
      <c r="UEK59" s="1"/>
      <c r="UEM59" s="1"/>
      <c r="UEO59" s="1"/>
      <c r="UEQ59" s="1"/>
      <c r="UES59" s="1"/>
      <c r="UEU59" s="1"/>
      <c r="UEW59" s="1"/>
      <c r="UEY59" s="1"/>
      <c r="UFA59" s="1"/>
      <c r="UFC59" s="1"/>
      <c r="UFE59" s="1"/>
      <c r="UFG59" s="1"/>
      <c r="UFI59" s="1"/>
      <c r="UFK59" s="1"/>
      <c r="UFM59" s="1"/>
      <c r="UFO59" s="1"/>
      <c r="UFQ59" s="1"/>
      <c r="UFS59" s="1"/>
      <c r="UFU59" s="1"/>
      <c r="UFW59" s="1"/>
      <c r="UFY59" s="1"/>
      <c r="UGA59" s="1"/>
      <c r="UGC59" s="1"/>
      <c r="UGE59" s="1"/>
      <c r="UGG59" s="1"/>
      <c r="UGI59" s="1"/>
      <c r="UGK59" s="1"/>
      <c r="UGM59" s="1"/>
      <c r="UGO59" s="1"/>
      <c r="UGQ59" s="1"/>
      <c r="UGS59" s="1"/>
      <c r="UGU59" s="1"/>
      <c r="UGW59" s="1"/>
      <c r="UGY59" s="1"/>
      <c r="UHA59" s="1"/>
      <c r="UHC59" s="1"/>
      <c r="UHE59" s="1"/>
      <c r="UHG59" s="1"/>
      <c r="UHI59" s="1"/>
      <c r="UHK59" s="1"/>
      <c r="UHM59" s="1"/>
      <c r="UHO59" s="1"/>
      <c r="UHQ59" s="1"/>
      <c r="UHS59" s="1"/>
      <c r="UHU59" s="1"/>
      <c r="UHW59" s="1"/>
      <c r="UHY59" s="1"/>
      <c r="UIA59" s="1"/>
      <c r="UIC59" s="1"/>
      <c r="UIE59" s="1"/>
      <c r="UIG59" s="1"/>
      <c r="UII59" s="1"/>
      <c r="UIK59" s="1"/>
      <c r="UIM59" s="1"/>
      <c r="UIO59" s="1"/>
      <c r="UIQ59" s="1"/>
      <c r="UIS59" s="1"/>
      <c r="UIU59" s="1"/>
      <c r="UIW59" s="1"/>
      <c r="UIY59" s="1"/>
      <c r="UJA59" s="1"/>
      <c r="UJC59" s="1"/>
      <c r="UJE59" s="1"/>
      <c r="UJG59" s="1"/>
      <c r="UJI59" s="1"/>
      <c r="UJK59" s="1"/>
      <c r="UJM59" s="1"/>
      <c r="UJO59" s="1"/>
      <c r="UJQ59" s="1"/>
      <c r="UJS59" s="1"/>
      <c r="UJU59" s="1"/>
      <c r="UJW59" s="1"/>
      <c r="UJY59" s="1"/>
      <c r="UKA59" s="1"/>
      <c r="UKC59" s="1"/>
      <c r="UKE59" s="1"/>
      <c r="UKG59" s="1"/>
      <c r="UKI59" s="1"/>
      <c r="UKK59" s="1"/>
      <c r="UKM59" s="1"/>
      <c r="UKO59" s="1"/>
      <c r="UKQ59" s="1"/>
      <c r="UKS59" s="1"/>
      <c r="UKU59" s="1"/>
      <c r="UKW59" s="1"/>
      <c r="UKY59" s="1"/>
      <c r="ULA59" s="1"/>
      <c r="ULC59" s="1"/>
      <c r="ULE59" s="1"/>
      <c r="ULG59" s="1"/>
      <c r="ULI59" s="1"/>
      <c r="ULK59" s="1"/>
      <c r="ULM59" s="1"/>
      <c r="ULO59" s="1"/>
      <c r="ULQ59" s="1"/>
      <c r="ULS59" s="1"/>
      <c r="ULU59" s="1"/>
      <c r="ULW59" s="1"/>
      <c r="ULY59" s="1"/>
      <c r="UMA59" s="1"/>
      <c r="UMC59" s="1"/>
      <c r="UME59" s="1"/>
      <c r="UMG59" s="1"/>
      <c r="UMI59" s="1"/>
      <c r="UMK59" s="1"/>
      <c r="UMM59" s="1"/>
      <c r="UMO59" s="1"/>
      <c r="UMQ59" s="1"/>
      <c r="UMS59" s="1"/>
      <c r="UMU59" s="1"/>
      <c r="UMW59" s="1"/>
      <c r="UMY59" s="1"/>
      <c r="UNA59" s="1"/>
      <c r="UNC59" s="1"/>
      <c r="UNE59" s="1"/>
      <c r="UNG59" s="1"/>
      <c r="UNI59" s="1"/>
      <c r="UNK59" s="1"/>
      <c r="UNM59" s="1"/>
      <c r="UNO59" s="1"/>
      <c r="UNQ59" s="1"/>
      <c r="UNS59" s="1"/>
      <c r="UNU59" s="1"/>
      <c r="UNW59" s="1"/>
      <c r="UNY59" s="1"/>
      <c r="UOA59" s="1"/>
      <c r="UOC59" s="1"/>
      <c r="UOE59" s="1"/>
      <c r="UOG59" s="1"/>
      <c r="UOI59" s="1"/>
      <c r="UOK59" s="1"/>
      <c r="UOM59" s="1"/>
      <c r="UOO59" s="1"/>
      <c r="UOQ59" s="1"/>
      <c r="UOS59" s="1"/>
      <c r="UOU59" s="1"/>
      <c r="UOW59" s="1"/>
      <c r="UOY59" s="1"/>
      <c r="UPA59" s="1"/>
      <c r="UPC59" s="1"/>
      <c r="UPE59" s="1"/>
      <c r="UPG59" s="1"/>
      <c r="UPI59" s="1"/>
      <c r="UPK59" s="1"/>
      <c r="UPM59" s="1"/>
      <c r="UPO59" s="1"/>
      <c r="UPQ59" s="1"/>
      <c r="UPS59" s="1"/>
      <c r="UPU59" s="1"/>
      <c r="UPW59" s="1"/>
      <c r="UPY59" s="1"/>
      <c r="UQA59" s="1"/>
      <c r="UQC59" s="1"/>
      <c r="UQE59" s="1"/>
      <c r="UQG59" s="1"/>
      <c r="UQI59" s="1"/>
      <c r="UQK59" s="1"/>
      <c r="UQM59" s="1"/>
      <c r="UQO59" s="1"/>
      <c r="UQQ59" s="1"/>
      <c r="UQS59" s="1"/>
      <c r="UQU59" s="1"/>
      <c r="UQW59" s="1"/>
      <c r="UQY59" s="1"/>
      <c r="URA59" s="1"/>
      <c r="URC59" s="1"/>
      <c r="URE59" s="1"/>
      <c r="URG59" s="1"/>
      <c r="URI59" s="1"/>
      <c r="URK59" s="1"/>
      <c r="URM59" s="1"/>
      <c r="URO59" s="1"/>
      <c r="URQ59" s="1"/>
      <c r="URS59" s="1"/>
      <c r="URU59" s="1"/>
      <c r="URW59" s="1"/>
      <c r="URY59" s="1"/>
      <c r="USA59" s="1"/>
      <c r="USC59" s="1"/>
      <c r="USE59" s="1"/>
      <c r="USG59" s="1"/>
      <c r="USI59" s="1"/>
      <c r="USK59" s="1"/>
      <c r="USM59" s="1"/>
      <c r="USO59" s="1"/>
      <c r="USQ59" s="1"/>
      <c r="USS59" s="1"/>
      <c r="USU59" s="1"/>
      <c r="USW59" s="1"/>
      <c r="USY59" s="1"/>
      <c r="UTA59" s="1"/>
      <c r="UTC59" s="1"/>
      <c r="UTE59" s="1"/>
      <c r="UTG59" s="1"/>
      <c r="UTI59" s="1"/>
      <c r="UTK59" s="1"/>
      <c r="UTM59" s="1"/>
      <c r="UTO59" s="1"/>
      <c r="UTQ59" s="1"/>
      <c r="UTS59" s="1"/>
      <c r="UTU59" s="1"/>
      <c r="UTW59" s="1"/>
      <c r="UTY59" s="1"/>
      <c r="UUA59" s="1"/>
      <c r="UUC59" s="1"/>
      <c r="UUE59" s="1"/>
      <c r="UUG59" s="1"/>
      <c r="UUI59" s="1"/>
      <c r="UUK59" s="1"/>
      <c r="UUM59" s="1"/>
      <c r="UUO59" s="1"/>
      <c r="UUQ59" s="1"/>
      <c r="UUS59" s="1"/>
      <c r="UUU59" s="1"/>
      <c r="UUW59" s="1"/>
      <c r="UUY59" s="1"/>
      <c r="UVA59" s="1"/>
      <c r="UVC59" s="1"/>
      <c r="UVE59" s="1"/>
      <c r="UVG59" s="1"/>
      <c r="UVI59" s="1"/>
      <c r="UVK59" s="1"/>
      <c r="UVM59" s="1"/>
      <c r="UVO59" s="1"/>
      <c r="UVQ59" s="1"/>
      <c r="UVS59" s="1"/>
      <c r="UVU59" s="1"/>
      <c r="UVW59" s="1"/>
      <c r="UVY59" s="1"/>
      <c r="UWA59" s="1"/>
      <c r="UWC59" s="1"/>
      <c r="UWE59" s="1"/>
      <c r="UWG59" s="1"/>
      <c r="UWI59" s="1"/>
      <c r="UWK59" s="1"/>
      <c r="UWM59" s="1"/>
      <c r="UWO59" s="1"/>
      <c r="UWQ59" s="1"/>
      <c r="UWS59" s="1"/>
      <c r="UWU59" s="1"/>
      <c r="UWW59" s="1"/>
      <c r="UWY59" s="1"/>
      <c r="UXA59" s="1"/>
      <c r="UXC59" s="1"/>
      <c r="UXE59" s="1"/>
      <c r="UXG59" s="1"/>
      <c r="UXI59" s="1"/>
      <c r="UXK59" s="1"/>
      <c r="UXM59" s="1"/>
      <c r="UXO59" s="1"/>
      <c r="UXQ59" s="1"/>
      <c r="UXS59" s="1"/>
      <c r="UXU59" s="1"/>
      <c r="UXW59" s="1"/>
      <c r="UXY59" s="1"/>
      <c r="UYA59" s="1"/>
      <c r="UYC59" s="1"/>
      <c r="UYE59" s="1"/>
      <c r="UYG59" s="1"/>
      <c r="UYI59" s="1"/>
      <c r="UYK59" s="1"/>
      <c r="UYM59" s="1"/>
      <c r="UYO59" s="1"/>
      <c r="UYQ59" s="1"/>
      <c r="UYS59" s="1"/>
      <c r="UYU59" s="1"/>
      <c r="UYW59" s="1"/>
      <c r="UYY59" s="1"/>
      <c r="UZA59" s="1"/>
      <c r="UZC59" s="1"/>
      <c r="UZE59" s="1"/>
      <c r="UZG59" s="1"/>
      <c r="UZI59" s="1"/>
      <c r="UZK59" s="1"/>
      <c r="UZM59" s="1"/>
      <c r="UZO59" s="1"/>
      <c r="UZQ59" s="1"/>
      <c r="UZS59" s="1"/>
      <c r="UZU59" s="1"/>
      <c r="UZW59" s="1"/>
      <c r="UZY59" s="1"/>
      <c r="VAA59" s="1"/>
      <c r="VAC59" s="1"/>
      <c r="VAE59" s="1"/>
      <c r="VAG59" s="1"/>
      <c r="VAI59" s="1"/>
      <c r="VAK59" s="1"/>
      <c r="VAM59" s="1"/>
      <c r="VAO59" s="1"/>
      <c r="VAQ59" s="1"/>
      <c r="VAS59" s="1"/>
      <c r="VAU59" s="1"/>
      <c r="VAW59" s="1"/>
      <c r="VAY59" s="1"/>
      <c r="VBA59" s="1"/>
      <c r="VBC59" s="1"/>
      <c r="VBE59" s="1"/>
      <c r="VBG59" s="1"/>
      <c r="VBI59" s="1"/>
      <c r="VBK59" s="1"/>
      <c r="VBM59" s="1"/>
      <c r="VBO59" s="1"/>
      <c r="VBQ59" s="1"/>
      <c r="VBS59" s="1"/>
      <c r="VBU59" s="1"/>
      <c r="VBW59" s="1"/>
      <c r="VBY59" s="1"/>
      <c r="VCA59" s="1"/>
      <c r="VCC59" s="1"/>
      <c r="VCE59" s="1"/>
      <c r="VCG59" s="1"/>
      <c r="VCI59" s="1"/>
      <c r="VCK59" s="1"/>
      <c r="VCM59" s="1"/>
      <c r="VCO59" s="1"/>
      <c r="VCQ59" s="1"/>
      <c r="VCS59" s="1"/>
      <c r="VCU59" s="1"/>
      <c r="VCW59" s="1"/>
      <c r="VCY59" s="1"/>
      <c r="VDA59" s="1"/>
      <c r="VDC59" s="1"/>
      <c r="VDE59" s="1"/>
      <c r="VDG59" s="1"/>
      <c r="VDI59" s="1"/>
      <c r="VDK59" s="1"/>
      <c r="VDM59" s="1"/>
      <c r="VDO59" s="1"/>
      <c r="VDQ59" s="1"/>
      <c r="VDS59" s="1"/>
      <c r="VDU59" s="1"/>
      <c r="VDW59" s="1"/>
      <c r="VDY59" s="1"/>
      <c r="VEA59" s="1"/>
      <c r="VEC59" s="1"/>
      <c r="VEE59" s="1"/>
      <c r="VEG59" s="1"/>
      <c r="VEI59" s="1"/>
      <c r="VEK59" s="1"/>
      <c r="VEM59" s="1"/>
      <c r="VEO59" s="1"/>
      <c r="VEQ59" s="1"/>
      <c r="VES59" s="1"/>
      <c r="VEU59" s="1"/>
      <c r="VEW59" s="1"/>
      <c r="VEY59" s="1"/>
      <c r="VFA59" s="1"/>
      <c r="VFC59" s="1"/>
      <c r="VFE59" s="1"/>
      <c r="VFG59" s="1"/>
      <c r="VFI59" s="1"/>
      <c r="VFK59" s="1"/>
      <c r="VFM59" s="1"/>
      <c r="VFO59" s="1"/>
      <c r="VFQ59" s="1"/>
      <c r="VFS59" s="1"/>
      <c r="VFU59" s="1"/>
      <c r="VFW59" s="1"/>
      <c r="VFY59" s="1"/>
      <c r="VGA59" s="1"/>
      <c r="VGC59" s="1"/>
      <c r="VGE59" s="1"/>
      <c r="VGG59" s="1"/>
      <c r="VGI59" s="1"/>
      <c r="VGK59" s="1"/>
      <c r="VGM59" s="1"/>
      <c r="VGO59" s="1"/>
      <c r="VGQ59" s="1"/>
      <c r="VGS59" s="1"/>
      <c r="VGU59" s="1"/>
      <c r="VGW59" s="1"/>
      <c r="VGY59" s="1"/>
      <c r="VHA59" s="1"/>
      <c r="VHC59" s="1"/>
      <c r="VHE59" s="1"/>
      <c r="VHG59" s="1"/>
      <c r="VHI59" s="1"/>
      <c r="VHK59" s="1"/>
      <c r="VHM59" s="1"/>
      <c r="VHO59" s="1"/>
      <c r="VHQ59" s="1"/>
      <c r="VHS59" s="1"/>
      <c r="VHU59" s="1"/>
      <c r="VHW59" s="1"/>
      <c r="VHY59" s="1"/>
      <c r="VIA59" s="1"/>
      <c r="VIC59" s="1"/>
      <c r="VIE59" s="1"/>
      <c r="VIG59" s="1"/>
      <c r="VII59" s="1"/>
      <c r="VIK59" s="1"/>
      <c r="VIM59" s="1"/>
      <c r="VIO59" s="1"/>
      <c r="VIQ59" s="1"/>
      <c r="VIS59" s="1"/>
      <c r="VIU59" s="1"/>
      <c r="VIW59" s="1"/>
      <c r="VIY59" s="1"/>
      <c r="VJA59" s="1"/>
      <c r="VJC59" s="1"/>
      <c r="VJE59" s="1"/>
      <c r="VJG59" s="1"/>
      <c r="VJI59" s="1"/>
      <c r="VJK59" s="1"/>
      <c r="VJM59" s="1"/>
      <c r="VJO59" s="1"/>
      <c r="VJQ59" s="1"/>
      <c r="VJS59" s="1"/>
      <c r="VJU59" s="1"/>
      <c r="VJW59" s="1"/>
      <c r="VJY59" s="1"/>
      <c r="VKA59" s="1"/>
      <c r="VKC59" s="1"/>
      <c r="VKE59" s="1"/>
      <c r="VKG59" s="1"/>
      <c r="VKI59" s="1"/>
      <c r="VKK59" s="1"/>
      <c r="VKM59" s="1"/>
      <c r="VKO59" s="1"/>
      <c r="VKQ59" s="1"/>
      <c r="VKS59" s="1"/>
      <c r="VKU59" s="1"/>
      <c r="VKW59" s="1"/>
      <c r="VKY59" s="1"/>
      <c r="VLA59" s="1"/>
      <c r="VLC59" s="1"/>
      <c r="VLE59" s="1"/>
      <c r="VLG59" s="1"/>
      <c r="VLI59" s="1"/>
      <c r="VLK59" s="1"/>
      <c r="VLM59" s="1"/>
      <c r="VLO59" s="1"/>
      <c r="VLQ59" s="1"/>
      <c r="VLS59" s="1"/>
      <c r="VLU59" s="1"/>
      <c r="VLW59" s="1"/>
      <c r="VLY59" s="1"/>
      <c r="VMA59" s="1"/>
      <c r="VMC59" s="1"/>
      <c r="VME59" s="1"/>
      <c r="VMG59" s="1"/>
      <c r="VMI59" s="1"/>
      <c r="VMK59" s="1"/>
      <c r="VMM59" s="1"/>
      <c r="VMO59" s="1"/>
      <c r="VMQ59" s="1"/>
      <c r="VMS59" s="1"/>
      <c r="VMU59" s="1"/>
      <c r="VMW59" s="1"/>
      <c r="VMY59" s="1"/>
      <c r="VNA59" s="1"/>
      <c r="VNC59" s="1"/>
      <c r="VNE59" s="1"/>
      <c r="VNG59" s="1"/>
      <c r="VNI59" s="1"/>
      <c r="VNK59" s="1"/>
      <c r="VNM59" s="1"/>
      <c r="VNO59" s="1"/>
      <c r="VNQ59" s="1"/>
      <c r="VNS59" s="1"/>
      <c r="VNU59" s="1"/>
      <c r="VNW59" s="1"/>
      <c r="VNY59" s="1"/>
      <c r="VOA59" s="1"/>
      <c r="VOC59" s="1"/>
      <c r="VOE59" s="1"/>
      <c r="VOG59" s="1"/>
      <c r="VOI59" s="1"/>
      <c r="VOK59" s="1"/>
      <c r="VOM59" s="1"/>
      <c r="VOO59" s="1"/>
      <c r="VOQ59" s="1"/>
      <c r="VOS59" s="1"/>
      <c r="VOU59" s="1"/>
      <c r="VOW59" s="1"/>
      <c r="VOY59" s="1"/>
      <c r="VPA59" s="1"/>
      <c r="VPC59" s="1"/>
      <c r="VPE59" s="1"/>
      <c r="VPG59" s="1"/>
      <c r="VPI59" s="1"/>
      <c r="VPK59" s="1"/>
      <c r="VPM59" s="1"/>
      <c r="VPO59" s="1"/>
      <c r="VPQ59" s="1"/>
      <c r="VPS59" s="1"/>
      <c r="VPU59" s="1"/>
      <c r="VPW59" s="1"/>
      <c r="VPY59" s="1"/>
      <c r="VQA59" s="1"/>
      <c r="VQC59" s="1"/>
      <c r="VQE59" s="1"/>
      <c r="VQG59" s="1"/>
      <c r="VQI59" s="1"/>
      <c r="VQK59" s="1"/>
      <c r="VQM59" s="1"/>
      <c r="VQO59" s="1"/>
      <c r="VQQ59" s="1"/>
      <c r="VQS59" s="1"/>
      <c r="VQU59" s="1"/>
      <c r="VQW59" s="1"/>
      <c r="VQY59" s="1"/>
      <c r="VRA59" s="1"/>
      <c r="VRC59" s="1"/>
      <c r="VRE59" s="1"/>
      <c r="VRG59" s="1"/>
      <c r="VRI59" s="1"/>
      <c r="VRK59" s="1"/>
      <c r="VRM59" s="1"/>
      <c r="VRO59" s="1"/>
      <c r="VRQ59" s="1"/>
      <c r="VRS59" s="1"/>
      <c r="VRU59" s="1"/>
      <c r="VRW59" s="1"/>
      <c r="VRY59" s="1"/>
      <c r="VSA59" s="1"/>
      <c r="VSC59" s="1"/>
      <c r="VSE59" s="1"/>
      <c r="VSG59" s="1"/>
      <c r="VSI59" s="1"/>
      <c r="VSK59" s="1"/>
      <c r="VSM59" s="1"/>
      <c r="VSO59" s="1"/>
      <c r="VSQ59" s="1"/>
      <c r="VSS59" s="1"/>
      <c r="VSU59" s="1"/>
      <c r="VSW59" s="1"/>
      <c r="VSY59" s="1"/>
      <c r="VTA59" s="1"/>
      <c r="VTC59" s="1"/>
      <c r="VTE59" s="1"/>
      <c r="VTG59" s="1"/>
      <c r="VTI59" s="1"/>
      <c r="VTK59" s="1"/>
      <c r="VTM59" s="1"/>
      <c r="VTO59" s="1"/>
      <c r="VTQ59" s="1"/>
      <c r="VTS59" s="1"/>
      <c r="VTU59" s="1"/>
      <c r="VTW59" s="1"/>
      <c r="VTY59" s="1"/>
      <c r="VUA59" s="1"/>
      <c r="VUC59" s="1"/>
      <c r="VUE59" s="1"/>
      <c r="VUG59" s="1"/>
      <c r="VUI59" s="1"/>
      <c r="VUK59" s="1"/>
      <c r="VUM59" s="1"/>
      <c r="VUO59" s="1"/>
      <c r="VUQ59" s="1"/>
      <c r="VUS59" s="1"/>
      <c r="VUU59" s="1"/>
      <c r="VUW59" s="1"/>
      <c r="VUY59" s="1"/>
      <c r="VVA59" s="1"/>
      <c r="VVC59" s="1"/>
      <c r="VVE59" s="1"/>
      <c r="VVG59" s="1"/>
      <c r="VVI59" s="1"/>
      <c r="VVK59" s="1"/>
      <c r="VVM59" s="1"/>
      <c r="VVO59" s="1"/>
      <c r="VVQ59" s="1"/>
      <c r="VVS59" s="1"/>
      <c r="VVU59" s="1"/>
      <c r="VVW59" s="1"/>
      <c r="VVY59" s="1"/>
      <c r="VWA59" s="1"/>
      <c r="VWC59" s="1"/>
      <c r="VWE59" s="1"/>
      <c r="VWG59" s="1"/>
      <c r="VWI59" s="1"/>
      <c r="VWK59" s="1"/>
      <c r="VWM59" s="1"/>
      <c r="VWO59" s="1"/>
      <c r="VWQ59" s="1"/>
      <c r="VWS59" s="1"/>
      <c r="VWU59" s="1"/>
      <c r="VWW59" s="1"/>
      <c r="VWY59" s="1"/>
      <c r="VXA59" s="1"/>
      <c r="VXC59" s="1"/>
      <c r="VXE59" s="1"/>
      <c r="VXG59" s="1"/>
      <c r="VXI59" s="1"/>
      <c r="VXK59" s="1"/>
      <c r="VXM59" s="1"/>
      <c r="VXO59" s="1"/>
      <c r="VXQ59" s="1"/>
      <c r="VXS59" s="1"/>
      <c r="VXU59" s="1"/>
      <c r="VXW59" s="1"/>
      <c r="VXY59" s="1"/>
      <c r="VYA59" s="1"/>
      <c r="VYC59" s="1"/>
      <c r="VYE59" s="1"/>
      <c r="VYG59" s="1"/>
      <c r="VYI59" s="1"/>
      <c r="VYK59" s="1"/>
      <c r="VYM59" s="1"/>
      <c r="VYO59" s="1"/>
      <c r="VYQ59" s="1"/>
      <c r="VYS59" s="1"/>
      <c r="VYU59" s="1"/>
      <c r="VYW59" s="1"/>
      <c r="VYY59" s="1"/>
      <c r="VZA59" s="1"/>
      <c r="VZC59" s="1"/>
      <c r="VZE59" s="1"/>
      <c r="VZG59" s="1"/>
      <c r="VZI59" s="1"/>
      <c r="VZK59" s="1"/>
      <c r="VZM59" s="1"/>
      <c r="VZO59" s="1"/>
      <c r="VZQ59" s="1"/>
      <c r="VZS59" s="1"/>
      <c r="VZU59" s="1"/>
      <c r="VZW59" s="1"/>
      <c r="VZY59" s="1"/>
      <c r="WAA59" s="1"/>
      <c r="WAC59" s="1"/>
      <c r="WAE59" s="1"/>
      <c r="WAG59" s="1"/>
      <c r="WAI59" s="1"/>
      <c r="WAK59" s="1"/>
      <c r="WAM59" s="1"/>
      <c r="WAO59" s="1"/>
      <c r="WAQ59" s="1"/>
      <c r="WAS59" s="1"/>
      <c r="WAU59" s="1"/>
      <c r="WAW59" s="1"/>
      <c r="WAY59" s="1"/>
      <c r="WBA59" s="1"/>
      <c r="WBC59" s="1"/>
      <c r="WBE59" s="1"/>
      <c r="WBG59" s="1"/>
      <c r="WBI59" s="1"/>
      <c r="WBK59" s="1"/>
      <c r="WBM59" s="1"/>
      <c r="WBO59" s="1"/>
      <c r="WBQ59" s="1"/>
      <c r="WBS59" s="1"/>
      <c r="WBU59" s="1"/>
      <c r="WBW59" s="1"/>
      <c r="WBY59" s="1"/>
      <c r="WCA59" s="1"/>
      <c r="WCC59" s="1"/>
      <c r="WCE59" s="1"/>
      <c r="WCG59" s="1"/>
      <c r="WCI59" s="1"/>
      <c r="WCK59" s="1"/>
      <c r="WCM59" s="1"/>
      <c r="WCO59" s="1"/>
      <c r="WCQ59" s="1"/>
      <c r="WCS59" s="1"/>
      <c r="WCU59" s="1"/>
      <c r="WCW59" s="1"/>
      <c r="WCY59" s="1"/>
      <c r="WDA59" s="1"/>
      <c r="WDC59" s="1"/>
      <c r="WDE59" s="1"/>
      <c r="WDG59" s="1"/>
      <c r="WDI59" s="1"/>
      <c r="WDK59" s="1"/>
      <c r="WDM59" s="1"/>
      <c r="WDO59" s="1"/>
      <c r="WDQ59" s="1"/>
      <c r="WDS59" s="1"/>
      <c r="WDU59" s="1"/>
      <c r="WDW59" s="1"/>
      <c r="WDY59" s="1"/>
      <c r="WEA59" s="1"/>
      <c r="WEC59" s="1"/>
      <c r="WEE59" s="1"/>
      <c r="WEG59" s="1"/>
      <c r="WEI59" s="1"/>
      <c r="WEK59" s="1"/>
      <c r="WEM59" s="1"/>
      <c r="WEO59" s="1"/>
      <c r="WEQ59" s="1"/>
      <c r="WES59" s="1"/>
      <c r="WEU59" s="1"/>
      <c r="WEW59" s="1"/>
      <c r="WEY59" s="1"/>
      <c r="WFA59" s="1"/>
      <c r="WFC59" s="1"/>
      <c r="WFE59" s="1"/>
      <c r="WFG59" s="1"/>
      <c r="WFI59" s="1"/>
      <c r="WFK59" s="1"/>
      <c r="WFM59" s="1"/>
      <c r="WFO59" s="1"/>
      <c r="WFQ59" s="1"/>
      <c r="WFS59" s="1"/>
      <c r="WFU59" s="1"/>
      <c r="WFW59" s="1"/>
      <c r="WFY59" s="1"/>
      <c r="WGA59" s="1"/>
      <c r="WGC59" s="1"/>
      <c r="WGE59" s="1"/>
      <c r="WGG59" s="1"/>
      <c r="WGI59" s="1"/>
      <c r="WGK59" s="1"/>
      <c r="WGM59" s="1"/>
      <c r="WGO59" s="1"/>
      <c r="WGQ59" s="1"/>
      <c r="WGS59" s="1"/>
      <c r="WGU59" s="1"/>
      <c r="WGW59" s="1"/>
      <c r="WGY59" s="1"/>
      <c r="WHA59" s="1"/>
      <c r="WHC59" s="1"/>
      <c r="WHE59" s="1"/>
      <c r="WHG59" s="1"/>
      <c r="WHI59" s="1"/>
      <c r="WHK59" s="1"/>
      <c r="WHM59" s="1"/>
      <c r="WHO59" s="1"/>
      <c r="WHQ59" s="1"/>
      <c r="WHS59" s="1"/>
      <c r="WHU59" s="1"/>
      <c r="WHW59" s="1"/>
      <c r="WHY59" s="1"/>
      <c r="WIA59" s="1"/>
      <c r="WIC59" s="1"/>
      <c r="WIE59" s="1"/>
      <c r="WIG59" s="1"/>
      <c r="WII59" s="1"/>
      <c r="WIK59" s="1"/>
      <c r="WIM59" s="1"/>
      <c r="WIO59" s="1"/>
      <c r="WIQ59" s="1"/>
      <c r="WIS59" s="1"/>
      <c r="WIU59" s="1"/>
      <c r="WIW59" s="1"/>
      <c r="WIY59" s="1"/>
      <c r="WJA59" s="1"/>
      <c r="WJC59" s="1"/>
      <c r="WJE59" s="1"/>
      <c r="WJG59" s="1"/>
      <c r="WJI59" s="1"/>
      <c r="WJK59" s="1"/>
      <c r="WJM59" s="1"/>
      <c r="WJO59" s="1"/>
      <c r="WJQ59" s="1"/>
      <c r="WJS59" s="1"/>
      <c r="WJU59" s="1"/>
      <c r="WJW59" s="1"/>
      <c r="WJY59" s="1"/>
      <c r="WKA59" s="1"/>
      <c r="WKC59" s="1"/>
      <c r="WKE59" s="1"/>
      <c r="WKG59" s="1"/>
      <c r="WKI59" s="1"/>
      <c r="WKK59" s="1"/>
      <c r="WKM59" s="1"/>
      <c r="WKO59" s="1"/>
      <c r="WKQ59" s="1"/>
      <c r="WKS59" s="1"/>
      <c r="WKU59" s="1"/>
      <c r="WKW59" s="1"/>
      <c r="WKY59" s="1"/>
      <c r="WLA59" s="1"/>
      <c r="WLC59" s="1"/>
      <c r="WLE59" s="1"/>
      <c r="WLG59" s="1"/>
      <c r="WLI59" s="1"/>
      <c r="WLK59" s="1"/>
      <c r="WLM59" s="1"/>
      <c r="WLO59" s="1"/>
      <c r="WLQ59" s="1"/>
      <c r="WLS59" s="1"/>
      <c r="WLU59" s="1"/>
      <c r="WLW59" s="1"/>
      <c r="WLY59" s="1"/>
      <c r="WMA59" s="1"/>
      <c r="WMC59" s="1"/>
      <c r="WME59" s="1"/>
      <c r="WMG59" s="1"/>
      <c r="WMI59" s="1"/>
      <c r="WMK59" s="1"/>
      <c r="WMM59" s="1"/>
      <c r="WMO59" s="1"/>
      <c r="WMQ59" s="1"/>
      <c r="WMS59" s="1"/>
      <c r="WMU59" s="1"/>
      <c r="WMW59" s="1"/>
      <c r="WMY59" s="1"/>
      <c r="WNA59" s="1"/>
      <c r="WNC59" s="1"/>
      <c r="WNE59" s="1"/>
      <c r="WNG59" s="1"/>
      <c r="WNI59" s="1"/>
      <c r="WNK59" s="1"/>
      <c r="WNM59" s="1"/>
      <c r="WNO59" s="1"/>
      <c r="WNQ59" s="1"/>
      <c r="WNS59" s="1"/>
      <c r="WNU59" s="1"/>
      <c r="WNW59" s="1"/>
      <c r="WNY59" s="1"/>
      <c r="WOA59" s="1"/>
      <c r="WOC59" s="1"/>
      <c r="WOE59" s="1"/>
      <c r="WOG59" s="1"/>
      <c r="WOI59" s="1"/>
      <c r="WOK59" s="1"/>
      <c r="WOM59" s="1"/>
      <c r="WOO59" s="1"/>
      <c r="WOQ59" s="1"/>
      <c r="WOS59" s="1"/>
      <c r="WOU59" s="1"/>
      <c r="WOW59" s="1"/>
      <c r="WOY59" s="1"/>
      <c r="WPA59" s="1"/>
      <c r="WPC59" s="1"/>
      <c r="WPE59" s="1"/>
      <c r="WPG59" s="1"/>
      <c r="WPI59" s="1"/>
      <c r="WPK59" s="1"/>
      <c r="WPM59" s="1"/>
      <c r="WPO59" s="1"/>
      <c r="WPQ59" s="1"/>
      <c r="WPS59" s="1"/>
      <c r="WPU59" s="1"/>
      <c r="WPW59" s="1"/>
      <c r="WPY59" s="1"/>
      <c r="WQA59" s="1"/>
      <c r="WQC59" s="1"/>
      <c r="WQE59" s="1"/>
      <c r="WQG59" s="1"/>
      <c r="WQI59" s="1"/>
      <c r="WQK59" s="1"/>
      <c r="WQM59" s="1"/>
      <c r="WQO59" s="1"/>
      <c r="WQQ59" s="1"/>
      <c r="WQS59" s="1"/>
      <c r="WQU59" s="1"/>
      <c r="WQW59" s="1"/>
      <c r="WQY59" s="1"/>
      <c r="WRA59" s="1"/>
      <c r="WRC59" s="1"/>
      <c r="WRE59" s="1"/>
      <c r="WRG59" s="1"/>
      <c r="WRI59" s="1"/>
      <c r="WRK59" s="1"/>
      <c r="WRM59" s="1"/>
      <c r="WRO59" s="1"/>
      <c r="WRQ59" s="1"/>
      <c r="WRS59" s="1"/>
      <c r="WRU59" s="1"/>
      <c r="WRW59" s="1"/>
      <c r="WRY59" s="1"/>
      <c r="WSA59" s="1"/>
      <c r="WSC59" s="1"/>
      <c r="WSE59" s="1"/>
      <c r="WSG59" s="1"/>
      <c r="WSI59" s="1"/>
      <c r="WSK59" s="1"/>
      <c r="WSM59" s="1"/>
      <c r="WSO59" s="1"/>
      <c r="WSQ59" s="1"/>
      <c r="WSS59" s="1"/>
      <c r="WSU59" s="1"/>
      <c r="WSW59" s="1"/>
      <c r="WSY59" s="1"/>
      <c r="WTA59" s="1"/>
      <c r="WTC59" s="1"/>
      <c r="WTE59" s="1"/>
      <c r="WTG59" s="1"/>
      <c r="WTI59" s="1"/>
      <c r="WTK59" s="1"/>
      <c r="WTM59" s="1"/>
      <c r="WTO59" s="1"/>
      <c r="WTQ59" s="1"/>
      <c r="WTS59" s="1"/>
      <c r="WTU59" s="1"/>
      <c r="WTW59" s="1"/>
      <c r="WTY59" s="1"/>
      <c r="WUA59" s="1"/>
      <c r="WUC59" s="1"/>
      <c r="WUE59" s="1"/>
      <c r="WUG59" s="1"/>
      <c r="WUI59" s="1"/>
      <c r="WUK59" s="1"/>
      <c r="WUM59" s="1"/>
      <c r="WUO59" s="1"/>
      <c r="WUQ59" s="1"/>
      <c r="WUS59" s="1"/>
      <c r="WUU59" s="1"/>
      <c r="WUW59" s="1"/>
      <c r="WUY59" s="1"/>
      <c r="WVA59" s="1"/>
      <c r="WVC59" s="1"/>
      <c r="WVE59" s="1"/>
      <c r="WVG59" s="1"/>
      <c r="WVI59" s="1"/>
      <c r="WVK59" s="1"/>
      <c r="WVM59" s="1"/>
      <c r="WVO59" s="1"/>
      <c r="WVQ59" s="1"/>
      <c r="WVS59" s="1"/>
      <c r="WVU59" s="1"/>
      <c r="WVW59" s="1"/>
      <c r="WVY59" s="1"/>
      <c r="WWA59" s="1"/>
      <c r="WWC59" s="1"/>
      <c r="WWE59" s="1"/>
      <c r="WWG59" s="1"/>
      <c r="WWI59" s="1"/>
      <c r="WWK59" s="1"/>
      <c r="WWM59" s="1"/>
      <c r="WWO59" s="1"/>
      <c r="WWQ59" s="1"/>
      <c r="WWS59" s="1"/>
      <c r="WWU59" s="1"/>
      <c r="WWW59" s="1"/>
      <c r="WWY59" s="1"/>
      <c r="WXA59" s="1"/>
      <c r="WXC59" s="1"/>
      <c r="WXE59" s="1"/>
      <c r="WXG59" s="1"/>
      <c r="WXI59" s="1"/>
      <c r="WXK59" s="1"/>
      <c r="WXM59" s="1"/>
      <c r="WXO59" s="1"/>
      <c r="WXQ59" s="1"/>
      <c r="WXS59" s="1"/>
      <c r="WXU59" s="1"/>
      <c r="WXW59" s="1"/>
      <c r="WXY59" s="1"/>
      <c r="WYA59" s="1"/>
      <c r="WYC59" s="1"/>
      <c r="WYE59" s="1"/>
      <c r="WYG59" s="1"/>
      <c r="WYI59" s="1"/>
      <c r="WYK59" s="1"/>
      <c r="WYM59" s="1"/>
      <c r="WYO59" s="1"/>
      <c r="WYQ59" s="1"/>
      <c r="WYS59" s="1"/>
      <c r="WYU59" s="1"/>
      <c r="WYW59" s="1"/>
      <c r="WYY59" s="1"/>
      <c r="WZA59" s="1"/>
      <c r="WZC59" s="1"/>
      <c r="WZE59" s="1"/>
      <c r="WZG59" s="1"/>
      <c r="WZI59" s="1"/>
      <c r="WZK59" s="1"/>
      <c r="WZM59" s="1"/>
      <c r="WZO59" s="1"/>
      <c r="WZQ59" s="1"/>
      <c r="WZS59" s="1"/>
      <c r="WZU59" s="1"/>
      <c r="WZW59" s="1"/>
      <c r="WZY59" s="1"/>
      <c r="XAA59" s="1"/>
      <c r="XAC59" s="1"/>
      <c r="XAE59" s="1"/>
      <c r="XAG59" s="1"/>
      <c r="XAI59" s="1"/>
      <c r="XAK59" s="1"/>
      <c r="XAM59" s="1"/>
      <c r="XAO59" s="1"/>
      <c r="XAQ59" s="1"/>
      <c r="XAS59" s="1"/>
      <c r="XAU59" s="1"/>
      <c r="XAW59" s="1"/>
      <c r="XAY59" s="1"/>
      <c r="XBA59" s="1"/>
      <c r="XBC59" s="1"/>
      <c r="XBE59" s="1"/>
      <c r="XBG59" s="1"/>
      <c r="XBI59" s="1"/>
      <c r="XBK59" s="1"/>
      <c r="XBM59" s="1"/>
      <c r="XBO59" s="1"/>
      <c r="XBQ59" s="1"/>
      <c r="XBS59" s="1"/>
      <c r="XBU59" s="1"/>
      <c r="XBW59" s="1"/>
      <c r="XBY59" s="1"/>
      <c r="XCA59" s="1"/>
      <c r="XCC59" s="1"/>
      <c r="XCE59" s="1"/>
      <c r="XCG59" s="1"/>
      <c r="XCI59" s="1"/>
      <c r="XCK59" s="1"/>
      <c r="XCM59" s="1"/>
      <c r="XCO59" s="1"/>
      <c r="XCQ59" s="1"/>
      <c r="XCS59" s="1"/>
      <c r="XCU59" s="1"/>
      <c r="XCW59" s="1"/>
      <c r="XCY59" s="1"/>
      <c r="XDA59" s="1"/>
      <c r="XDC59" s="1"/>
      <c r="XDE59" s="1"/>
      <c r="XDG59" s="1"/>
      <c r="XDI59" s="1"/>
      <c r="XDK59" s="1"/>
      <c r="XDM59" s="1"/>
      <c r="XDO59" s="1"/>
      <c r="XDQ59" s="1"/>
      <c r="XDS59" s="1"/>
      <c r="XDU59" s="1"/>
      <c r="XDW59" s="1"/>
      <c r="XDY59" s="1"/>
      <c r="XEA59" s="1"/>
      <c r="XEC59" s="1"/>
      <c r="XEE59" s="1"/>
      <c r="XEG59" s="1"/>
      <c r="XEI59" s="1"/>
      <c r="XEK59" s="1"/>
      <c r="XEM59" s="1"/>
      <c r="XEO59" s="1"/>
      <c r="XEQ59" s="1"/>
      <c r="XES59" s="1"/>
      <c r="XEU59" s="1"/>
      <c r="XEW59" s="1"/>
      <c r="XEY59" s="1"/>
      <c r="XFA59" s="1"/>
      <c r="XFC59" s="1"/>
    </row>
    <row r="60" spans="1:1023 1025:2047 2049:3071 3073:4095 4097:5119 5121:6143 6145:7167 7169:8191 8193:9215 9217:10239 10241:11263 11265:12287 12289:13311 13313:14335 14337:15359 15361:16383" x14ac:dyDescent="0.35">
      <c r="A60" t="s">
        <v>697</v>
      </c>
    </row>
    <row r="61" spans="1:1023 1025:2047 2049:3071 3073:4095 4097:5119 5121:6143 6145:7167 7169:8191 8193:9215 9217:10239 10241:11263 11265:12287 12289:13311 13313:14335 14337:15359 15361:16383" x14ac:dyDescent="0.35">
      <c r="A61" s="1"/>
      <c r="C61" s="1"/>
      <c r="E61" s="1"/>
      <c r="G61" s="1"/>
      <c r="I61" s="1"/>
      <c r="K61" s="1"/>
      <c r="M61" s="1"/>
      <c r="O61" s="1"/>
      <c r="Q61" s="1"/>
      <c r="S61" s="1"/>
      <c r="U61" s="1"/>
      <c r="W61" s="1"/>
      <c r="Y61" s="1"/>
      <c r="AA61" s="1"/>
      <c r="AC61" s="1"/>
      <c r="AE61" s="1"/>
      <c r="AG61" s="1"/>
      <c r="AI61" s="1"/>
      <c r="AK61" s="1"/>
      <c r="AM61" s="1"/>
      <c r="AO61" s="1"/>
      <c r="AQ61" s="1"/>
      <c r="AS61" s="1"/>
      <c r="AU61" s="1"/>
      <c r="AW61" s="1"/>
      <c r="AY61" s="1"/>
      <c r="BA61" s="1"/>
      <c r="BC61" s="1"/>
      <c r="BE61" s="1"/>
      <c r="BG61" s="1"/>
      <c r="BI61" s="1"/>
      <c r="BK61" s="1"/>
      <c r="BM61" s="1"/>
      <c r="BO61" s="1"/>
      <c r="BQ61" s="1"/>
      <c r="BS61" s="1"/>
      <c r="BU61" s="1"/>
      <c r="BW61" s="1"/>
      <c r="BY61" s="1"/>
      <c r="CA61" s="1"/>
      <c r="CC61" s="1"/>
      <c r="CE61" s="1"/>
      <c r="CG61" s="1"/>
      <c r="CI61" s="1"/>
      <c r="CK61" s="1"/>
      <c r="CM61" s="1"/>
      <c r="CO61" s="1"/>
      <c r="CQ61" s="1"/>
      <c r="CS61" s="1"/>
      <c r="CU61" s="1"/>
      <c r="CW61" s="1"/>
      <c r="CY61" s="1"/>
      <c r="DA61" s="1"/>
      <c r="DC61" s="1"/>
      <c r="DE61" s="1"/>
      <c r="DG61" s="1"/>
      <c r="DI61" s="1"/>
      <c r="DK61" s="1"/>
      <c r="DM61" s="1"/>
      <c r="DO61" s="1"/>
      <c r="DQ61" s="1"/>
      <c r="DS61" s="1"/>
      <c r="DU61" s="1"/>
      <c r="DW61" s="1"/>
      <c r="DY61" s="1"/>
      <c r="EA61" s="1"/>
      <c r="EC61" s="1"/>
      <c r="EE61" s="1"/>
      <c r="EG61" s="1"/>
      <c r="EI61" s="1"/>
      <c r="EK61" s="1"/>
      <c r="EM61" s="1"/>
      <c r="EO61" s="1"/>
      <c r="EQ61" s="1"/>
      <c r="ES61" s="1"/>
      <c r="EU61" s="1"/>
      <c r="EW61" s="1"/>
      <c r="EY61" s="1"/>
      <c r="FA61" s="1"/>
      <c r="FC61" s="1"/>
      <c r="FE61" s="1"/>
      <c r="FG61" s="1"/>
      <c r="FI61" s="1"/>
      <c r="FK61" s="1"/>
      <c r="FM61" s="1"/>
      <c r="FO61" s="1"/>
      <c r="FQ61" s="1"/>
      <c r="FS61" s="1"/>
      <c r="FU61" s="1"/>
      <c r="FW61" s="1"/>
      <c r="FY61" s="1"/>
      <c r="GA61" s="1"/>
      <c r="GC61" s="1"/>
      <c r="GE61" s="1"/>
      <c r="GG61" s="1"/>
      <c r="GI61" s="1"/>
      <c r="GK61" s="1"/>
      <c r="GM61" s="1"/>
      <c r="GO61" s="1"/>
      <c r="GQ61" s="1"/>
      <c r="GS61" s="1"/>
      <c r="GU61" s="1"/>
      <c r="GW61" s="1"/>
      <c r="GY61" s="1"/>
      <c r="HA61" s="1"/>
      <c r="HC61" s="1"/>
      <c r="HE61" s="1"/>
      <c r="HG61" s="1"/>
      <c r="HI61" s="1"/>
      <c r="HK61" s="1"/>
      <c r="HM61" s="1"/>
      <c r="HO61" s="1"/>
      <c r="HQ61" s="1"/>
      <c r="HS61" s="1"/>
      <c r="HU61" s="1"/>
      <c r="HW61" s="1"/>
      <c r="HY61" s="1"/>
      <c r="IA61" s="1"/>
      <c r="IC61" s="1"/>
      <c r="IE61" s="1"/>
      <c r="IG61" s="1"/>
      <c r="II61" s="1"/>
      <c r="IK61" s="1"/>
      <c r="IM61" s="1"/>
      <c r="IO61" s="1"/>
      <c r="IQ61" s="1"/>
      <c r="IS61" s="1"/>
      <c r="IU61" s="1"/>
      <c r="IW61" s="1"/>
      <c r="IY61" s="1"/>
      <c r="JA61" s="1"/>
      <c r="JC61" s="1"/>
      <c r="JE61" s="1"/>
      <c r="JG61" s="1"/>
      <c r="JI61" s="1"/>
      <c r="JK61" s="1"/>
      <c r="JM61" s="1"/>
      <c r="JO61" s="1"/>
      <c r="JQ61" s="1"/>
      <c r="JS61" s="1"/>
      <c r="JU61" s="1"/>
      <c r="JW61" s="1"/>
      <c r="JY61" s="1"/>
      <c r="KA61" s="1"/>
      <c r="KC61" s="1"/>
      <c r="KE61" s="1"/>
      <c r="KG61" s="1"/>
      <c r="KI61" s="1"/>
      <c r="KK61" s="1"/>
      <c r="KM61" s="1"/>
      <c r="KO61" s="1"/>
      <c r="KQ61" s="1"/>
      <c r="KS61" s="1"/>
      <c r="KU61" s="1"/>
      <c r="KW61" s="1"/>
      <c r="KY61" s="1"/>
      <c r="LA61" s="1"/>
      <c r="LC61" s="1"/>
      <c r="LE61" s="1"/>
      <c r="LG61" s="1"/>
      <c r="LI61" s="1"/>
      <c r="LK61" s="1"/>
      <c r="LM61" s="1"/>
      <c r="LO61" s="1"/>
      <c r="LQ61" s="1"/>
      <c r="LS61" s="1"/>
      <c r="LU61" s="1"/>
      <c r="LW61" s="1"/>
      <c r="LY61" s="1"/>
      <c r="MA61" s="1"/>
      <c r="MC61" s="1"/>
      <c r="ME61" s="1"/>
      <c r="MG61" s="1"/>
      <c r="MI61" s="1"/>
      <c r="MK61" s="1"/>
      <c r="MM61" s="1"/>
      <c r="MO61" s="1"/>
      <c r="MQ61" s="1"/>
      <c r="MS61" s="1"/>
      <c r="MU61" s="1"/>
      <c r="MW61" s="1"/>
      <c r="MY61" s="1"/>
      <c r="NA61" s="1"/>
      <c r="NC61" s="1"/>
      <c r="NE61" s="1"/>
      <c r="NG61" s="1"/>
      <c r="NI61" s="1"/>
      <c r="NK61" s="1"/>
      <c r="NM61" s="1"/>
      <c r="NO61" s="1"/>
      <c r="NQ61" s="1"/>
      <c r="NS61" s="1"/>
      <c r="NU61" s="1"/>
      <c r="NW61" s="1"/>
      <c r="NY61" s="1"/>
      <c r="OA61" s="1"/>
      <c r="OC61" s="1"/>
      <c r="OE61" s="1"/>
      <c r="OG61" s="1"/>
      <c r="OI61" s="1"/>
      <c r="OK61" s="1"/>
      <c r="OM61" s="1"/>
      <c r="OO61" s="1"/>
      <c r="OQ61" s="1"/>
      <c r="OS61" s="1"/>
      <c r="OU61" s="1"/>
      <c r="OW61" s="1"/>
      <c r="OY61" s="1"/>
      <c r="PA61" s="1"/>
      <c r="PC61" s="1"/>
      <c r="PE61" s="1"/>
      <c r="PG61" s="1"/>
      <c r="PI61" s="1"/>
      <c r="PK61" s="1"/>
      <c r="PM61" s="1"/>
      <c r="PO61" s="1"/>
      <c r="PQ61" s="1"/>
      <c r="PS61" s="1"/>
      <c r="PU61" s="1"/>
      <c r="PW61" s="1"/>
      <c r="PY61" s="1"/>
      <c r="QA61" s="1"/>
      <c r="QC61" s="1"/>
      <c r="QE61" s="1"/>
      <c r="QG61" s="1"/>
      <c r="QI61" s="1"/>
      <c r="QK61" s="1"/>
      <c r="QM61" s="1"/>
      <c r="QO61" s="1"/>
      <c r="QQ61" s="1"/>
      <c r="QS61" s="1"/>
      <c r="QU61" s="1"/>
      <c r="QW61" s="1"/>
      <c r="QY61" s="1"/>
      <c r="RA61" s="1"/>
      <c r="RC61" s="1"/>
      <c r="RE61" s="1"/>
      <c r="RG61" s="1"/>
      <c r="RI61" s="1"/>
      <c r="RK61" s="1"/>
      <c r="RM61" s="1"/>
      <c r="RO61" s="1"/>
      <c r="RQ61" s="1"/>
      <c r="RS61" s="1"/>
      <c r="RU61" s="1"/>
      <c r="RW61" s="1"/>
      <c r="RY61" s="1"/>
      <c r="SA61" s="1"/>
      <c r="SC61" s="1"/>
      <c r="SE61" s="1"/>
      <c r="SG61" s="1"/>
      <c r="SI61" s="1"/>
      <c r="SK61" s="1"/>
      <c r="SM61" s="1"/>
      <c r="SO61" s="1"/>
      <c r="SQ61" s="1"/>
      <c r="SS61" s="1"/>
      <c r="SU61" s="1"/>
      <c r="SW61" s="1"/>
      <c r="SY61" s="1"/>
      <c r="TA61" s="1"/>
      <c r="TC61" s="1"/>
      <c r="TE61" s="1"/>
      <c r="TG61" s="1"/>
      <c r="TI61" s="1"/>
      <c r="TK61" s="1"/>
      <c r="TM61" s="1"/>
      <c r="TO61" s="1"/>
      <c r="TQ61" s="1"/>
      <c r="TS61" s="1"/>
      <c r="TU61" s="1"/>
      <c r="TW61" s="1"/>
      <c r="TY61" s="1"/>
      <c r="UA61" s="1"/>
      <c r="UC61" s="1"/>
      <c r="UE61" s="1"/>
      <c r="UG61" s="1"/>
      <c r="UI61" s="1"/>
      <c r="UK61" s="1"/>
      <c r="UM61" s="1"/>
      <c r="UO61" s="1"/>
      <c r="UQ61" s="1"/>
      <c r="US61" s="1"/>
      <c r="UU61" s="1"/>
      <c r="UW61" s="1"/>
      <c r="UY61" s="1"/>
      <c r="VA61" s="1"/>
      <c r="VC61" s="1"/>
      <c r="VE61" s="1"/>
      <c r="VG61" s="1"/>
      <c r="VI61" s="1"/>
      <c r="VK61" s="1"/>
      <c r="VM61" s="1"/>
      <c r="VO61" s="1"/>
      <c r="VQ61" s="1"/>
      <c r="VS61" s="1"/>
      <c r="VU61" s="1"/>
      <c r="VW61" s="1"/>
      <c r="VY61" s="1"/>
      <c r="WA61" s="1"/>
      <c r="WC61" s="1"/>
      <c r="WE61" s="1"/>
      <c r="WG61" s="1"/>
      <c r="WI61" s="1"/>
      <c r="WK61" s="1"/>
      <c r="WM61" s="1"/>
      <c r="WO61" s="1"/>
      <c r="WQ61" s="1"/>
      <c r="WS61" s="1"/>
      <c r="WU61" s="1"/>
      <c r="WW61" s="1"/>
      <c r="WY61" s="1"/>
      <c r="XA61" s="1"/>
      <c r="XC61" s="1"/>
      <c r="XE61" s="1"/>
      <c r="XG61" s="1"/>
      <c r="XI61" s="1"/>
      <c r="XK61" s="1"/>
      <c r="XM61" s="1"/>
      <c r="XO61" s="1"/>
      <c r="XQ61" s="1"/>
      <c r="XS61" s="1"/>
      <c r="XU61" s="1"/>
      <c r="XW61" s="1"/>
      <c r="XY61" s="1"/>
      <c r="YA61" s="1"/>
      <c r="YC61" s="1"/>
      <c r="YE61" s="1"/>
      <c r="YG61" s="1"/>
      <c r="YI61" s="1"/>
      <c r="YK61" s="1"/>
      <c r="YM61" s="1"/>
      <c r="YO61" s="1"/>
      <c r="YQ61" s="1"/>
      <c r="YS61" s="1"/>
      <c r="YU61" s="1"/>
      <c r="YW61" s="1"/>
      <c r="YY61" s="1"/>
      <c r="ZA61" s="1"/>
      <c r="ZC61" s="1"/>
      <c r="ZE61" s="1"/>
      <c r="ZG61" s="1"/>
      <c r="ZI61" s="1"/>
      <c r="ZK61" s="1"/>
      <c r="ZM61" s="1"/>
      <c r="ZO61" s="1"/>
      <c r="ZQ61" s="1"/>
      <c r="ZS61" s="1"/>
      <c r="ZU61" s="1"/>
      <c r="ZW61" s="1"/>
      <c r="ZY61" s="1"/>
      <c r="AAA61" s="1"/>
      <c r="AAC61" s="1"/>
      <c r="AAE61" s="1"/>
      <c r="AAG61" s="1"/>
      <c r="AAI61" s="1"/>
      <c r="AAK61" s="1"/>
      <c r="AAM61" s="1"/>
      <c r="AAO61" s="1"/>
      <c r="AAQ61" s="1"/>
      <c r="AAS61" s="1"/>
      <c r="AAU61" s="1"/>
      <c r="AAW61" s="1"/>
      <c r="AAY61" s="1"/>
      <c r="ABA61" s="1"/>
      <c r="ABC61" s="1"/>
      <c r="ABE61" s="1"/>
      <c r="ABG61" s="1"/>
      <c r="ABI61" s="1"/>
      <c r="ABK61" s="1"/>
      <c r="ABM61" s="1"/>
      <c r="ABO61" s="1"/>
      <c r="ABQ61" s="1"/>
      <c r="ABS61" s="1"/>
      <c r="ABU61" s="1"/>
      <c r="ABW61" s="1"/>
      <c r="ABY61" s="1"/>
      <c r="ACA61" s="1"/>
      <c r="ACC61" s="1"/>
      <c r="ACE61" s="1"/>
      <c r="ACG61" s="1"/>
      <c r="ACI61" s="1"/>
      <c r="ACK61" s="1"/>
      <c r="ACM61" s="1"/>
      <c r="ACO61" s="1"/>
      <c r="ACQ61" s="1"/>
      <c r="ACS61" s="1"/>
      <c r="ACU61" s="1"/>
      <c r="ACW61" s="1"/>
      <c r="ACY61" s="1"/>
      <c r="ADA61" s="1"/>
      <c r="ADC61" s="1"/>
      <c r="ADE61" s="1"/>
      <c r="ADG61" s="1"/>
      <c r="ADI61" s="1"/>
      <c r="ADK61" s="1"/>
      <c r="ADM61" s="1"/>
      <c r="ADO61" s="1"/>
      <c r="ADQ61" s="1"/>
      <c r="ADS61" s="1"/>
      <c r="ADU61" s="1"/>
      <c r="ADW61" s="1"/>
      <c r="ADY61" s="1"/>
      <c r="AEA61" s="1"/>
      <c r="AEC61" s="1"/>
      <c r="AEE61" s="1"/>
      <c r="AEG61" s="1"/>
      <c r="AEI61" s="1"/>
      <c r="AEK61" s="1"/>
      <c r="AEM61" s="1"/>
      <c r="AEO61" s="1"/>
      <c r="AEQ61" s="1"/>
      <c r="AES61" s="1"/>
      <c r="AEU61" s="1"/>
      <c r="AEW61" s="1"/>
      <c r="AEY61" s="1"/>
      <c r="AFA61" s="1"/>
      <c r="AFC61" s="1"/>
      <c r="AFE61" s="1"/>
      <c r="AFG61" s="1"/>
      <c r="AFI61" s="1"/>
      <c r="AFK61" s="1"/>
      <c r="AFM61" s="1"/>
      <c r="AFO61" s="1"/>
      <c r="AFQ61" s="1"/>
      <c r="AFS61" s="1"/>
      <c r="AFU61" s="1"/>
      <c r="AFW61" s="1"/>
      <c r="AFY61" s="1"/>
      <c r="AGA61" s="1"/>
      <c r="AGC61" s="1"/>
      <c r="AGE61" s="1"/>
      <c r="AGG61" s="1"/>
      <c r="AGI61" s="1"/>
      <c r="AGK61" s="1"/>
      <c r="AGM61" s="1"/>
      <c r="AGO61" s="1"/>
      <c r="AGQ61" s="1"/>
      <c r="AGS61" s="1"/>
      <c r="AGU61" s="1"/>
      <c r="AGW61" s="1"/>
      <c r="AGY61" s="1"/>
      <c r="AHA61" s="1"/>
      <c r="AHC61" s="1"/>
      <c r="AHE61" s="1"/>
      <c r="AHG61" s="1"/>
      <c r="AHI61" s="1"/>
      <c r="AHK61" s="1"/>
      <c r="AHM61" s="1"/>
      <c r="AHO61" s="1"/>
      <c r="AHQ61" s="1"/>
      <c r="AHS61" s="1"/>
      <c r="AHU61" s="1"/>
      <c r="AHW61" s="1"/>
      <c r="AHY61" s="1"/>
      <c r="AIA61" s="1"/>
      <c r="AIC61" s="1"/>
      <c r="AIE61" s="1"/>
      <c r="AIG61" s="1"/>
      <c r="AII61" s="1"/>
      <c r="AIK61" s="1"/>
      <c r="AIM61" s="1"/>
      <c r="AIO61" s="1"/>
      <c r="AIQ61" s="1"/>
      <c r="AIS61" s="1"/>
      <c r="AIU61" s="1"/>
      <c r="AIW61" s="1"/>
      <c r="AIY61" s="1"/>
      <c r="AJA61" s="1"/>
      <c r="AJC61" s="1"/>
      <c r="AJE61" s="1"/>
      <c r="AJG61" s="1"/>
      <c r="AJI61" s="1"/>
      <c r="AJK61" s="1"/>
      <c r="AJM61" s="1"/>
      <c r="AJO61" s="1"/>
      <c r="AJQ61" s="1"/>
      <c r="AJS61" s="1"/>
      <c r="AJU61" s="1"/>
      <c r="AJW61" s="1"/>
      <c r="AJY61" s="1"/>
      <c r="AKA61" s="1"/>
      <c r="AKC61" s="1"/>
      <c r="AKE61" s="1"/>
      <c r="AKG61" s="1"/>
      <c r="AKI61" s="1"/>
      <c r="AKK61" s="1"/>
      <c r="AKM61" s="1"/>
      <c r="AKO61" s="1"/>
      <c r="AKQ61" s="1"/>
      <c r="AKS61" s="1"/>
      <c r="AKU61" s="1"/>
      <c r="AKW61" s="1"/>
      <c r="AKY61" s="1"/>
      <c r="ALA61" s="1"/>
      <c r="ALC61" s="1"/>
      <c r="ALE61" s="1"/>
      <c r="ALG61" s="1"/>
      <c r="ALI61" s="1"/>
      <c r="ALK61" s="1"/>
      <c r="ALM61" s="1"/>
      <c r="ALO61" s="1"/>
      <c r="ALQ61" s="1"/>
      <c r="ALS61" s="1"/>
      <c r="ALU61" s="1"/>
      <c r="ALW61" s="1"/>
      <c r="ALY61" s="1"/>
      <c r="AMA61" s="1"/>
      <c r="AMC61" s="1"/>
      <c r="AME61" s="1"/>
      <c r="AMG61" s="1"/>
      <c r="AMI61" s="1"/>
      <c r="AMK61" s="1"/>
      <c r="AMM61" s="1"/>
      <c r="AMO61" s="1"/>
      <c r="AMQ61" s="1"/>
      <c r="AMS61" s="1"/>
      <c r="AMU61" s="1"/>
      <c r="AMW61" s="1"/>
      <c r="AMY61" s="1"/>
      <c r="ANA61" s="1"/>
      <c r="ANC61" s="1"/>
      <c r="ANE61" s="1"/>
      <c r="ANG61" s="1"/>
      <c r="ANI61" s="1"/>
      <c r="ANK61" s="1"/>
      <c r="ANM61" s="1"/>
      <c r="ANO61" s="1"/>
      <c r="ANQ61" s="1"/>
      <c r="ANS61" s="1"/>
      <c r="ANU61" s="1"/>
      <c r="ANW61" s="1"/>
      <c r="ANY61" s="1"/>
      <c r="AOA61" s="1"/>
      <c r="AOC61" s="1"/>
      <c r="AOE61" s="1"/>
      <c r="AOG61" s="1"/>
      <c r="AOI61" s="1"/>
      <c r="AOK61" s="1"/>
      <c r="AOM61" s="1"/>
      <c r="AOO61" s="1"/>
      <c r="AOQ61" s="1"/>
      <c r="AOS61" s="1"/>
      <c r="AOU61" s="1"/>
      <c r="AOW61" s="1"/>
      <c r="AOY61" s="1"/>
      <c r="APA61" s="1"/>
      <c r="APC61" s="1"/>
      <c r="APE61" s="1"/>
      <c r="APG61" s="1"/>
      <c r="API61" s="1"/>
      <c r="APK61" s="1"/>
      <c r="APM61" s="1"/>
      <c r="APO61" s="1"/>
      <c r="APQ61" s="1"/>
      <c r="APS61" s="1"/>
      <c r="APU61" s="1"/>
      <c r="APW61" s="1"/>
      <c r="APY61" s="1"/>
      <c r="AQA61" s="1"/>
      <c r="AQC61" s="1"/>
      <c r="AQE61" s="1"/>
      <c r="AQG61" s="1"/>
      <c r="AQI61" s="1"/>
      <c r="AQK61" s="1"/>
      <c r="AQM61" s="1"/>
      <c r="AQO61" s="1"/>
      <c r="AQQ61" s="1"/>
      <c r="AQS61" s="1"/>
      <c r="AQU61" s="1"/>
      <c r="AQW61" s="1"/>
      <c r="AQY61" s="1"/>
      <c r="ARA61" s="1"/>
      <c r="ARC61" s="1"/>
      <c r="ARE61" s="1"/>
      <c r="ARG61" s="1"/>
      <c r="ARI61" s="1"/>
      <c r="ARK61" s="1"/>
      <c r="ARM61" s="1"/>
      <c r="ARO61" s="1"/>
      <c r="ARQ61" s="1"/>
      <c r="ARS61" s="1"/>
      <c r="ARU61" s="1"/>
      <c r="ARW61" s="1"/>
      <c r="ARY61" s="1"/>
      <c r="ASA61" s="1"/>
      <c r="ASC61" s="1"/>
      <c r="ASE61" s="1"/>
      <c r="ASG61" s="1"/>
      <c r="ASI61" s="1"/>
      <c r="ASK61" s="1"/>
      <c r="ASM61" s="1"/>
      <c r="ASO61" s="1"/>
      <c r="ASQ61" s="1"/>
      <c r="ASS61" s="1"/>
      <c r="ASU61" s="1"/>
      <c r="ASW61" s="1"/>
      <c r="ASY61" s="1"/>
      <c r="ATA61" s="1"/>
      <c r="ATC61" s="1"/>
      <c r="ATE61" s="1"/>
      <c r="ATG61" s="1"/>
      <c r="ATI61" s="1"/>
      <c r="ATK61" s="1"/>
      <c r="ATM61" s="1"/>
      <c r="ATO61" s="1"/>
      <c r="ATQ61" s="1"/>
      <c r="ATS61" s="1"/>
      <c r="ATU61" s="1"/>
      <c r="ATW61" s="1"/>
      <c r="ATY61" s="1"/>
      <c r="AUA61" s="1"/>
      <c r="AUC61" s="1"/>
      <c r="AUE61" s="1"/>
      <c r="AUG61" s="1"/>
      <c r="AUI61" s="1"/>
      <c r="AUK61" s="1"/>
      <c r="AUM61" s="1"/>
      <c r="AUO61" s="1"/>
      <c r="AUQ61" s="1"/>
      <c r="AUS61" s="1"/>
      <c r="AUU61" s="1"/>
      <c r="AUW61" s="1"/>
      <c r="AUY61" s="1"/>
      <c r="AVA61" s="1"/>
      <c r="AVC61" s="1"/>
      <c r="AVE61" s="1"/>
      <c r="AVG61" s="1"/>
      <c r="AVI61" s="1"/>
      <c r="AVK61" s="1"/>
      <c r="AVM61" s="1"/>
      <c r="AVO61" s="1"/>
      <c r="AVQ61" s="1"/>
      <c r="AVS61" s="1"/>
      <c r="AVU61" s="1"/>
      <c r="AVW61" s="1"/>
      <c r="AVY61" s="1"/>
      <c r="AWA61" s="1"/>
      <c r="AWC61" s="1"/>
      <c r="AWE61" s="1"/>
      <c r="AWG61" s="1"/>
      <c r="AWI61" s="1"/>
      <c r="AWK61" s="1"/>
      <c r="AWM61" s="1"/>
      <c r="AWO61" s="1"/>
      <c r="AWQ61" s="1"/>
      <c r="AWS61" s="1"/>
      <c r="AWU61" s="1"/>
      <c r="AWW61" s="1"/>
      <c r="AWY61" s="1"/>
      <c r="AXA61" s="1"/>
      <c r="AXC61" s="1"/>
      <c r="AXE61" s="1"/>
      <c r="AXG61" s="1"/>
      <c r="AXI61" s="1"/>
      <c r="AXK61" s="1"/>
      <c r="AXM61" s="1"/>
      <c r="AXO61" s="1"/>
      <c r="AXQ61" s="1"/>
      <c r="AXS61" s="1"/>
      <c r="AXU61" s="1"/>
      <c r="AXW61" s="1"/>
      <c r="AXY61" s="1"/>
      <c r="AYA61" s="1"/>
      <c r="AYC61" s="1"/>
      <c r="AYE61" s="1"/>
      <c r="AYG61" s="1"/>
      <c r="AYI61" s="1"/>
      <c r="AYK61" s="1"/>
      <c r="AYM61" s="1"/>
      <c r="AYO61" s="1"/>
      <c r="AYQ61" s="1"/>
      <c r="AYS61" s="1"/>
      <c r="AYU61" s="1"/>
      <c r="AYW61" s="1"/>
      <c r="AYY61" s="1"/>
      <c r="AZA61" s="1"/>
      <c r="AZC61" s="1"/>
      <c r="AZE61" s="1"/>
      <c r="AZG61" s="1"/>
      <c r="AZI61" s="1"/>
      <c r="AZK61" s="1"/>
      <c r="AZM61" s="1"/>
      <c r="AZO61" s="1"/>
      <c r="AZQ61" s="1"/>
      <c r="AZS61" s="1"/>
      <c r="AZU61" s="1"/>
      <c r="AZW61" s="1"/>
      <c r="AZY61" s="1"/>
      <c r="BAA61" s="1"/>
      <c r="BAC61" s="1"/>
      <c r="BAE61" s="1"/>
      <c r="BAG61" s="1"/>
      <c r="BAI61" s="1"/>
      <c r="BAK61" s="1"/>
      <c r="BAM61" s="1"/>
      <c r="BAO61" s="1"/>
      <c r="BAQ61" s="1"/>
      <c r="BAS61" s="1"/>
      <c r="BAU61" s="1"/>
      <c r="BAW61" s="1"/>
      <c r="BAY61" s="1"/>
      <c r="BBA61" s="1"/>
      <c r="BBC61" s="1"/>
      <c r="BBE61" s="1"/>
      <c r="BBG61" s="1"/>
      <c r="BBI61" s="1"/>
      <c r="BBK61" s="1"/>
      <c r="BBM61" s="1"/>
      <c r="BBO61" s="1"/>
      <c r="BBQ61" s="1"/>
      <c r="BBS61" s="1"/>
      <c r="BBU61" s="1"/>
      <c r="BBW61" s="1"/>
      <c r="BBY61" s="1"/>
      <c r="BCA61" s="1"/>
      <c r="BCC61" s="1"/>
      <c r="BCE61" s="1"/>
      <c r="BCG61" s="1"/>
      <c r="BCI61" s="1"/>
      <c r="BCK61" s="1"/>
      <c r="BCM61" s="1"/>
      <c r="BCO61" s="1"/>
      <c r="BCQ61" s="1"/>
      <c r="BCS61" s="1"/>
      <c r="BCU61" s="1"/>
      <c r="BCW61" s="1"/>
      <c r="BCY61" s="1"/>
      <c r="BDA61" s="1"/>
      <c r="BDC61" s="1"/>
      <c r="BDE61" s="1"/>
      <c r="BDG61" s="1"/>
      <c r="BDI61" s="1"/>
      <c r="BDK61" s="1"/>
      <c r="BDM61" s="1"/>
      <c r="BDO61" s="1"/>
      <c r="BDQ61" s="1"/>
      <c r="BDS61" s="1"/>
      <c r="BDU61" s="1"/>
      <c r="BDW61" s="1"/>
      <c r="BDY61" s="1"/>
      <c r="BEA61" s="1"/>
      <c r="BEC61" s="1"/>
      <c r="BEE61" s="1"/>
      <c r="BEG61" s="1"/>
      <c r="BEI61" s="1"/>
      <c r="BEK61" s="1"/>
      <c r="BEM61" s="1"/>
      <c r="BEO61" s="1"/>
      <c r="BEQ61" s="1"/>
      <c r="BES61" s="1"/>
      <c r="BEU61" s="1"/>
      <c r="BEW61" s="1"/>
      <c r="BEY61" s="1"/>
      <c r="BFA61" s="1"/>
      <c r="BFC61" s="1"/>
      <c r="BFE61" s="1"/>
      <c r="BFG61" s="1"/>
      <c r="BFI61" s="1"/>
      <c r="BFK61" s="1"/>
      <c r="BFM61" s="1"/>
      <c r="BFO61" s="1"/>
      <c r="BFQ61" s="1"/>
      <c r="BFS61" s="1"/>
      <c r="BFU61" s="1"/>
      <c r="BFW61" s="1"/>
      <c r="BFY61" s="1"/>
      <c r="BGA61" s="1"/>
      <c r="BGC61" s="1"/>
      <c r="BGE61" s="1"/>
      <c r="BGG61" s="1"/>
      <c r="BGI61" s="1"/>
      <c r="BGK61" s="1"/>
      <c r="BGM61" s="1"/>
      <c r="BGO61" s="1"/>
      <c r="BGQ61" s="1"/>
      <c r="BGS61" s="1"/>
      <c r="BGU61" s="1"/>
      <c r="BGW61" s="1"/>
      <c r="BGY61" s="1"/>
      <c r="BHA61" s="1"/>
      <c r="BHC61" s="1"/>
      <c r="BHE61" s="1"/>
      <c r="BHG61" s="1"/>
      <c r="BHI61" s="1"/>
      <c r="BHK61" s="1"/>
      <c r="BHM61" s="1"/>
      <c r="BHO61" s="1"/>
      <c r="BHQ61" s="1"/>
      <c r="BHS61" s="1"/>
      <c r="BHU61" s="1"/>
      <c r="BHW61" s="1"/>
      <c r="BHY61" s="1"/>
      <c r="BIA61" s="1"/>
      <c r="BIC61" s="1"/>
      <c r="BIE61" s="1"/>
      <c r="BIG61" s="1"/>
      <c r="BII61" s="1"/>
      <c r="BIK61" s="1"/>
      <c r="BIM61" s="1"/>
      <c r="BIO61" s="1"/>
      <c r="BIQ61" s="1"/>
      <c r="BIS61" s="1"/>
      <c r="BIU61" s="1"/>
      <c r="BIW61" s="1"/>
      <c r="BIY61" s="1"/>
      <c r="BJA61" s="1"/>
      <c r="BJC61" s="1"/>
      <c r="BJE61" s="1"/>
      <c r="BJG61" s="1"/>
      <c r="BJI61" s="1"/>
      <c r="BJK61" s="1"/>
      <c r="BJM61" s="1"/>
      <c r="BJO61" s="1"/>
      <c r="BJQ61" s="1"/>
      <c r="BJS61" s="1"/>
      <c r="BJU61" s="1"/>
      <c r="BJW61" s="1"/>
      <c r="BJY61" s="1"/>
      <c r="BKA61" s="1"/>
      <c r="BKC61" s="1"/>
      <c r="BKE61" s="1"/>
      <c r="BKG61" s="1"/>
      <c r="BKI61" s="1"/>
      <c r="BKK61" s="1"/>
      <c r="BKM61" s="1"/>
      <c r="BKO61" s="1"/>
      <c r="BKQ61" s="1"/>
      <c r="BKS61" s="1"/>
      <c r="BKU61" s="1"/>
      <c r="BKW61" s="1"/>
      <c r="BKY61" s="1"/>
      <c r="BLA61" s="1"/>
      <c r="BLC61" s="1"/>
      <c r="BLE61" s="1"/>
      <c r="BLG61" s="1"/>
      <c r="BLI61" s="1"/>
      <c r="BLK61" s="1"/>
      <c r="BLM61" s="1"/>
      <c r="BLO61" s="1"/>
      <c r="BLQ61" s="1"/>
      <c r="BLS61" s="1"/>
      <c r="BLU61" s="1"/>
      <c r="BLW61" s="1"/>
      <c r="BLY61" s="1"/>
      <c r="BMA61" s="1"/>
      <c r="BMC61" s="1"/>
      <c r="BME61" s="1"/>
      <c r="BMG61" s="1"/>
      <c r="BMI61" s="1"/>
      <c r="BMK61" s="1"/>
      <c r="BMM61" s="1"/>
      <c r="BMO61" s="1"/>
      <c r="BMQ61" s="1"/>
      <c r="BMS61" s="1"/>
      <c r="BMU61" s="1"/>
      <c r="BMW61" s="1"/>
      <c r="BMY61" s="1"/>
      <c r="BNA61" s="1"/>
      <c r="BNC61" s="1"/>
      <c r="BNE61" s="1"/>
      <c r="BNG61" s="1"/>
      <c r="BNI61" s="1"/>
      <c r="BNK61" s="1"/>
      <c r="BNM61" s="1"/>
      <c r="BNO61" s="1"/>
      <c r="BNQ61" s="1"/>
      <c r="BNS61" s="1"/>
      <c r="BNU61" s="1"/>
      <c r="BNW61" s="1"/>
      <c r="BNY61" s="1"/>
      <c r="BOA61" s="1"/>
      <c r="BOC61" s="1"/>
      <c r="BOE61" s="1"/>
      <c r="BOG61" s="1"/>
      <c r="BOI61" s="1"/>
      <c r="BOK61" s="1"/>
      <c r="BOM61" s="1"/>
      <c r="BOO61" s="1"/>
      <c r="BOQ61" s="1"/>
      <c r="BOS61" s="1"/>
      <c r="BOU61" s="1"/>
      <c r="BOW61" s="1"/>
      <c r="BOY61" s="1"/>
      <c r="BPA61" s="1"/>
      <c r="BPC61" s="1"/>
      <c r="BPE61" s="1"/>
      <c r="BPG61" s="1"/>
      <c r="BPI61" s="1"/>
      <c r="BPK61" s="1"/>
      <c r="BPM61" s="1"/>
      <c r="BPO61" s="1"/>
      <c r="BPQ61" s="1"/>
      <c r="BPS61" s="1"/>
      <c r="BPU61" s="1"/>
      <c r="BPW61" s="1"/>
      <c r="BPY61" s="1"/>
      <c r="BQA61" s="1"/>
      <c r="BQC61" s="1"/>
      <c r="BQE61" s="1"/>
      <c r="BQG61" s="1"/>
      <c r="BQI61" s="1"/>
      <c r="BQK61" s="1"/>
      <c r="BQM61" s="1"/>
      <c r="BQO61" s="1"/>
      <c r="BQQ61" s="1"/>
      <c r="BQS61" s="1"/>
      <c r="BQU61" s="1"/>
      <c r="BQW61" s="1"/>
      <c r="BQY61" s="1"/>
      <c r="BRA61" s="1"/>
      <c r="BRC61" s="1"/>
      <c r="BRE61" s="1"/>
      <c r="BRG61" s="1"/>
      <c r="BRI61" s="1"/>
      <c r="BRK61" s="1"/>
      <c r="BRM61" s="1"/>
      <c r="BRO61" s="1"/>
      <c r="BRQ61" s="1"/>
      <c r="BRS61" s="1"/>
      <c r="BRU61" s="1"/>
      <c r="BRW61" s="1"/>
      <c r="BRY61" s="1"/>
      <c r="BSA61" s="1"/>
      <c r="BSC61" s="1"/>
      <c r="BSE61" s="1"/>
      <c r="BSG61" s="1"/>
      <c r="BSI61" s="1"/>
      <c r="BSK61" s="1"/>
      <c r="BSM61" s="1"/>
      <c r="BSO61" s="1"/>
      <c r="BSQ61" s="1"/>
      <c r="BSS61" s="1"/>
      <c r="BSU61" s="1"/>
      <c r="BSW61" s="1"/>
      <c r="BSY61" s="1"/>
      <c r="BTA61" s="1"/>
      <c r="BTC61" s="1"/>
      <c r="BTE61" s="1"/>
      <c r="BTG61" s="1"/>
      <c r="BTI61" s="1"/>
      <c r="BTK61" s="1"/>
      <c r="BTM61" s="1"/>
      <c r="BTO61" s="1"/>
      <c r="BTQ61" s="1"/>
      <c r="BTS61" s="1"/>
      <c r="BTU61" s="1"/>
      <c r="BTW61" s="1"/>
      <c r="BTY61" s="1"/>
      <c r="BUA61" s="1"/>
      <c r="BUC61" s="1"/>
      <c r="BUE61" s="1"/>
      <c r="BUG61" s="1"/>
      <c r="BUI61" s="1"/>
      <c r="BUK61" s="1"/>
      <c r="BUM61" s="1"/>
      <c r="BUO61" s="1"/>
      <c r="BUQ61" s="1"/>
      <c r="BUS61" s="1"/>
      <c r="BUU61" s="1"/>
      <c r="BUW61" s="1"/>
      <c r="BUY61" s="1"/>
      <c r="BVA61" s="1"/>
      <c r="BVC61" s="1"/>
      <c r="BVE61" s="1"/>
      <c r="BVG61" s="1"/>
      <c r="BVI61" s="1"/>
      <c r="BVK61" s="1"/>
      <c r="BVM61" s="1"/>
      <c r="BVO61" s="1"/>
      <c r="BVQ61" s="1"/>
      <c r="BVS61" s="1"/>
      <c r="BVU61" s="1"/>
      <c r="BVW61" s="1"/>
      <c r="BVY61" s="1"/>
      <c r="BWA61" s="1"/>
      <c r="BWC61" s="1"/>
      <c r="BWE61" s="1"/>
      <c r="BWG61" s="1"/>
      <c r="BWI61" s="1"/>
      <c r="BWK61" s="1"/>
      <c r="BWM61" s="1"/>
      <c r="BWO61" s="1"/>
      <c r="BWQ61" s="1"/>
      <c r="BWS61" s="1"/>
      <c r="BWU61" s="1"/>
      <c r="BWW61" s="1"/>
      <c r="BWY61" s="1"/>
      <c r="BXA61" s="1"/>
      <c r="BXC61" s="1"/>
      <c r="BXE61" s="1"/>
      <c r="BXG61" s="1"/>
      <c r="BXI61" s="1"/>
      <c r="BXK61" s="1"/>
      <c r="BXM61" s="1"/>
      <c r="BXO61" s="1"/>
      <c r="BXQ61" s="1"/>
      <c r="BXS61" s="1"/>
      <c r="BXU61" s="1"/>
      <c r="BXW61" s="1"/>
      <c r="BXY61" s="1"/>
      <c r="BYA61" s="1"/>
      <c r="BYC61" s="1"/>
      <c r="BYE61" s="1"/>
      <c r="BYG61" s="1"/>
      <c r="BYI61" s="1"/>
      <c r="BYK61" s="1"/>
      <c r="BYM61" s="1"/>
      <c r="BYO61" s="1"/>
      <c r="BYQ61" s="1"/>
      <c r="BYS61" s="1"/>
      <c r="BYU61" s="1"/>
      <c r="BYW61" s="1"/>
      <c r="BYY61" s="1"/>
      <c r="BZA61" s="1"/>
      <c r="BZC61" s="1"/>
      <c r="BZE61" s="1"/>
      <c r="BZG61" s="1"/>
      <c r="BZI61" s="1"/>
      <c r="BZK61" s="1"/>
      <c r="BZM61" s="1"/>
      <c r="BZO61" s="1"/>
      <c r="BZQ61" s="1"/>
      <c r="BZS61" s="1"/>
      <c r="BZU61" s="1"/>
      <c r="BZW61" s="1"/>
      <c r="BZY61" s="1"/>
      <c r="CAA61" s="1"/>
      <c r="CAC61" s="1"/>
      <c r="CAE61" s="1"/>
      <c r="CAG61" s="1"/>
      <c r="CAI61" s="1"/>
      <c r="CAK61" s="1"/>
      <c r="CAM61" s="1"/>
      <c r="CAO61" s="1"/>
      <c r="CAQ61" s="1"/>
      <c r="CAS61" s="1"/>
      <c r="CAU61" s="1"/>
      <c r="CAW61" s="1"/>
      <c r="CAY61" s="1"/>
      <c r="CBA61" s="1"/>
      <c r="CBC61" s="1"/>
      <c r="CBE61" s="1"/>
      <c r="CBG61" s="1"/>
      <c r="CBI61" s="1"/>
      <c r="CBK61" s="1"/>
      <c r="CBM61" s="1"/>
      <c r="CBO61" s="1"/>
      <c r="CBQ61" s="1"/>
      <c r="CBS61" s="1"/>
      <c r="CBU61" s="1"/>
      <c r="CBW61" s="1"/>
      <c r="CBY61" s="1"/>
      <c r="CCA61" s="1"/>
      <c r="CCC61" s="1"/>
      <c r="CCE61" s="1"/>
      <c r="CCG61" s="1"/>
      <c r="CCI61" s="1"/>
      <c r="CCK61" s="1"/>
      <c r="CCM61" s="1"/>
      <c r="CCO61" s="1"/>
      <c r="CCQ61" s="1"/>
      <c r="CCS61" s="1"/>
      <c r="CCU61" s="1"/>
      <c r="CCW61" s="1"/>
      <c r="CCY61" s="1"/>
      <c r="CDA61" s="1"/>
      <c r="CDC61" s="1"/>
      <c r="CDE61" s="1"/>
      <c r="CDG61" s="1"/>
      <c r="CDI61" s="1"/>
      <c r="CDK61" s="1"/>
      <c r="CDM61" s="1"/>
      <c r="CDO61" s="1"/>
      <c r="CDQ61" s="1"/>
      <c r="CDS61" s="1"/>
      <c r="CDU61" s="1"/>
      <c r="CDW61" s="1"/>
      <c r="CDY61" s="1"/>
      <c r="CEA61" s="1"/>
      <c r="CEC61" s="1"/>
      <c r="CEE61" s="1"/>
      <c r="CEG61" s="1"/>
      <c r="CEI61" s="1"/>
      <c r="CEK61" s="1"/>
      <c r="CEM61" s="1"/>
      <c r="CEO61" s="1"/>
      <c r="CEQ61" s="1"/>
      <c r="CES61" s="1"/>
      <c r="CEU61" s="1"/>
      <c r="CEW61" s="1"/>
      <c r="CEY61" s="1"/>
      <c r="CFA61" s="1"/>
      <c r="CFC61" s="1"/>
      <c r="CFE61" s="1"/>
      <c r="CFG61" s="1"/>
      <c r="CFI61" s="1"/>
      <c r="CFK61" s="1"/>
      <c r="CFM61" s="1"/>
      <c r="CFO61" s="1"/>
      <c r="CFQ61" s="1"/>
      <c r="CFS61" s="1"/>
      <c r="CFU61" s="1"/>
      <c r="CFW61" s="1"/>
      <c r="CFY61" s="1"/>
      <c r="CGA61" s="1"/>
      <c r="CGC61" s="1"/>
      <c r="CGE61" s="1"/>
      <c r="CGG61" s="1"/>
      <c r="CGI61" s="1"/>
      <c r="CGK61" s="1"/>
      <c r="CGM61" s="1"/>
      <c r="CGO61" s="1"/>
      <c r="CGQ61" s="1"/>
      <c r="CGS61" s="1"/>
      <c r="CGU61" s="1"/>
      <c r="CGW61" s="1"/>
      <c r="CGY61" s="1"/>
      <c r="CHA61" s="1"/>
      <c r="CHC61" s="1"/>
      <c r="CHE61" s="1"/>
      <c r="CHG61" s="1"/>
      <c r="CHI61" s="1"/>
      <c r="CHK61" s="1"/>
      <c r="CHM61" s="1"/>
      <c r="CHO61" s="1"/>
      <c r="CHQ61" s="1"/>
      <c r="CHS61" s="1"/>
      <c r="CHU61" s="1"/>
      <c r="CHW61" s="1"/>
      <c r="CHY61" s="1"/>
      <c r="CIA61" s="1"/>
      <c r="CIC61" s="1"/>
      <c r="CIE61" s="1"/>
      <c r="CIG61" s="1"/>
      <c r="CII61" s="1"/>
      <c r="CIK61" s="1"/>
      <c r="CIM61" s="1"/>
      <c r="CIO61" s="1"/>
      <c r="CIQ61" s="1"/>
      <c r="CIS61" s="1"/>
      <c r="CIU61" s="1"/>
      <c r="CIW61" s="1"/>
      <c r="CIY61" s="1"/>
      <c r="CJA61" s="1"/>
      <c r="CJC61" s="1"/>
      <c r="CJE61" s="1"/>
      <c r="CJG61" s="1"/>
      <c r="CJI61" s="1"/>
      <c r="CJK61" s="1"/>
      <c r="CJM61" s="1"/>
      <c r="CJO61" s="1"/>
      <c r="CJQ61" s="1"/>
      <c r="CJS61" s="1"/>
      <c r="CJU61" s="1"/>
      <c r="CJW61" s="1"/>
      <c r="CJY61" s="1"/>
      <c r="CKA61" s="1"/>
      <c r="CKC61" s="1"/>
      <c r="CKE61" s="1"/>
      <c r="CKG61" s="1"/>
      <c r="CKI61" s="1"/>
      <c r="CKK61" s="1"/>
      <c r="CKM61" s="1"/>
      <c r="CKO61" s="1"/>
      <c r="CKQ61" s="1"/>
      <c r="CKS61" s="1"/>
      <c r="CKU61" s="1"/>
      <c r="CKW61" s="1"/>
      <c r="CKY61" s="1"/>
      <c r="CLA61" s="1"/>
      <c r="CLC61" s="1"/>
      <c r="CLE61" s="1"/>
      <c r="CLG61" s="1"/>
      <c r="CLI61" s="1"/>
      <c r="CLK61" s="1"/>
      <c r="CLM61" s="1"/>
      <c r="CLO61" s="1"/>
      <c r="CLQ61" s="1"/>
      <c r="CLS61" s="1"/>
      <c r="CLU61" s="1"/>
      <c r="CLW61" s="1"/>
      <c r="CLY61" s="1"/>
      <c r="CMA61" s="1"/>
      <c r="CMC61" s="1"/>
      <c r="CME61" s="1"/>
      <c r="CMG61" s="1"/>
      <c r="CMI61" s="1"/>
      <c r="CMK61" s="1"/>
      <c r="CMM61" s="1"/>
      <c r="CMO61" s="1"/>
      <c r="CMQ61" s="1"/>
      <c r="CMS61" s="1"/>
      <c r="CMU61" s="1"/>
      <c r="CMW61" s="1"/>
      <c r="CMY61" s="1"/>
      <c r="CNA61" s="1"/>
      <c r="CNC61" s="1"/>
      <c r="CNE61" s="1"/>
      <c r="CNG61" s="1"/>
      <c r="CNI61" s="1"/>
      <c r="CNK61" s="1"/>
      <c r="CNM61" s="1"/>
      <c r="CNO61" s="1"/>
      <c r="CNQ61" s="1"/>
      <c r="CNS61" s="1"/>
      <c r="CNU61" s="1"/>
      <c r="CNW61" s="1"/>
      <c r="CNY61" s="1"/>
      <c r="COA61" s="1"/>
      <c r="COC61" s="1"/>
      <c r="COE61" s="1"/>
      <c r="COG61" s="1"/>
      <c r="COI61" s="1"/>
      <c r="COK61" s="1"/>
      <c r="COM61" s="1"/>
      <c r="COO61" s="1"/>
      <c r="COQ61" s="1"/>
      <c r="COS61" s="1"/>
      <c r="COU61" s="1"/>
      <c r="COW61" s="1"/>
      <c r="COY61" s="1"/>
      <c r="CPA61" s="1"/>
      <c r="CPC61" s="1"/>
      <c r="CPE61" s="1"/>
      <c r="CPG61" s="1"/>
      <c r="CPI61" s="1"/>
      <c r="CPK61" s="1"/>
      <c r="CPM61" s="1"/>
      <c r="CPO61" s="1"/>
      <c r="CPQ61" s="1"/>
      <c r="CPS61" s="1"/>
      <c r="CPU61" s="1"/>
      <c r="CPW61" s="1"/>
      <c r="CPY61" s="1"/>
      <c r="CQA61" s="1"/>
      <c r="CQC61" s="1"/>
      <c r="CQE61" s="1"/>
      <c r="CQG61" s="1"/>
      <c r="CQI61" s="1"/>
      <c r="CQK61" s="1"/>
      <c r="CQM61" s="1"/>
      <c r="CQO61" s="1"/>
      <c r="CQQ61" s="1"/>
      <c r="CQS61" s="1"/>
      <c r="CQU61" s="1"/>
      <c r="CQW61" s="1"/>
      <c r="CQY61" s="1"/>
      <c r="CRA61" s="1"/>
      <c r="CRC61" s="1"/>
      <c r="CRE61" s="1"/>
      <c r="CRG61" s="1"/>
      <c r="CRI61" s="1"/>
      <c r="CRK61" s="1"/>
      <c r="CRM61" s="1"/>
      <c r="CRO61" s="1"/>
      <c r="CRQ61" s="1"/>
      <c r="CRS61" s="1"/>
      <c r="CRU61" s="1"/>
      <c r="CRW61" s="1"/>
      <c r="CRY61" s="1"/>
      <c r="CSA61" s="1"/>
      <c r="CSC61" s="1"/>
      <c r="CSE61" s="1"/>
      <c r="CSG61" s="1"/>
      <c r="CSI61" s="1"/>
      <c r="CSK61" s="1"/>
      <c r="CSM61" s="1"/>
      <c r="CSO61" s="1"/>
      <c r="CSQ61" s="1"/>
      <c r="CSS61" s="1"/>
      <c r="CSU61" s="1"/>
      <c r="CSW61" s="1"/>
      <c r="CSY61" s="1"/>
      <c r="CTA61" s="1"/>
      <c r="CTC61" s="1"/>
      <c r="CTE61" s="1"/>
      <c r="CTG61" s="1"/>
      <c r="CTI61" s="1"/>
      <c r="CTK61" s="1"/>
      <c r="CTM61" s="1"/>
      <c r="CTO61" s="1"/>
      <c r="CTQ61" s="1"/>
      <c r="CTS61" s="1"/>
      <c r="CTU61" s="1"/>
      <c r="CTW61" s="1"/>
      <c r="CTY61" s="1"/>
      <c r="CUA61" s="1"/>
      <c r="CUC61" s="1"/>
      <c r="CUE61" s="1"/>
      <c r="CUG61" s="1"/>
      <c r="CUI61" s="1"/>
      <c r="CUK61" s="1"/>
      <c r="CUM61" s="1"/>
      <c r="CUO61" s="1"/>
      <c r="CUQ61" s="1"/>
      <c r="CUS61" s="1"/>
      <c r="CUU61" s="1"/>
      <c r="CUW61" s="1"/>
      <c r="CUY61" s="1"/>
      <c r="CVA61" s="1"/>
      <c r="CVC61" s="1"/>
      <c r="CVE61" s="1"/>
      <c r="CVG61" s="1"/>
      <c r="CVI61" s="1"/>
      <c r="CVK61" s="1"/>
      <c r="CVM61" s="1"/>
      <c r="CVO61" s="1"/>
      <c r="CVQ61" s="1"/>
      <c r="CVS61" s="1"/>
      <c r="CVU61" s="1"/>
      <c r="CVW61" s="1"/>
      <c r="CVY61" s="1"/>
      <c r="CWA61" s="1"/>
      <c r="CWC61" s="1"/>
      <c r="CWE61" s="1"/>
      <c r="CWG61" s="1"/>
      <c r="CWI61" s="1"/>
      <c r="CWK61" s="1"/>
      <c r="CWM61" s="1"/>
      <c r="CWO61" s="1"/>
      <c r="CWQ61" s="1"/>
      <c r="CWS61" s="1"/>
      <c r="CWU61" s="1"/>
      <c r="CWW61" s="1"/>
      <c r="CWY61" s="1"/>
      <c r="CXA61" s="1"/>
      <c r="CXC61" s="1"/>
      <c r="CXE61" s="1"/>
      <c r="CXG61" s="1"/>
      <c r="CXI61" s="1"/>
      <c r="CXK61" s="1"/>
      <c r="CXM61" s="1"/>
      <c r="CXO61" s="1"/>
      <c r="CXQ61" s="1"/>
      <c r="CXS61" s="1"/>
      <c r="CXU61" s="1"/>
      <c r="CXW61" s="1"/>
      <c r="CXY61" s="1"/>
      <c r="CYA61" s="1"/>
      <c r="CYC61" s="1"/>
      <c r="CYE61" s="1"/>
      <c r="CYG61" s="1"/>
      <c r="CYI61" s="1"/>
      <c r="CYK61" s="1"/>
      <c r="CYM61" s="1"/>
      <c r="CYO61" s="1"/>
      <c r="CYQ61" s="1"/>
      <c r="CYS61" s="1"/>
      <c r="CYU61" s="1"/>
      <c r="CYW61" s="1"/>
      <c r="CYY61" s="1"/>
      <c r="CZA61" s="1"/>
      <c r="CZC61" s="1"/>
      <c r="CZE61" s="1"/>
      <c r="CZG61" s="1"/>
      <c r="CZI61" s="1"/>
      <c r="CZK61" s="1"/>
      <c r="CZM61" s="1"/>
      <c r="CZO61" s="1"/>
      <c r="CZQ61" s="1"/>
      <c r="CZS61" s="1"/>
      <c r="CZU61" s="1"/>
      <c r="CZW61" s="1"/>
      <c r="CZY61" s="1"/>
      <c r="DAA61" s="1"/>
      <c r="DAC61" s="1"/>
      <c r="DAE61" s="1"/>
      <c r="DAG61" s="1"/>
      <c r="DAI61" s="1"/>
      <c r="DAK61" s="1"/>
      <c r="DAM61" s="1"/>
      <c r="DAO61" s="1"/>
      <c r="DAQ61" s="1"/>
      <c r="DAS61" s="1"/>
      <c r="DAU61" s="1"/>
      <c r="DAW61" s="1"/>
      <c r="DAY61" s="1"/>
      <c r="DBA61" s="1"/>
      <c r="DBC61" s="1"/>
      <c r="DBE61" s="1"/>
      <c r="DBG61" s="1"/>
      <c r="DBI61" s="1"/>
      <c r="DBK61" s="1"/>
      <c r="DBM61" s="1"/>
      <c r="DBO61" s="1"/>
      <c r="DBQ61" s="1"/>
      <c r="DBS61" s="1"/>
      <c r="DBU61" s="1"/>
      <c r="DBW61" s="1"/>
      <c r="DBY61" s="1"/>
      <c r="DCA61" s="1"/>
      <c r="DCC61" s="1"/>
      <c r="DCE61" s="1"/>
      <c r="DCG61" s="1"/>
      <c r="DCI61" s="1"/>
      <c r="DCK61" s="1"/>
      <c r="DCM61" s="1"/>
      <c r="DCO61" s="1"/>
      <c r="DCQ61" s="1"/>
      <c r="DCS61" s="1"/>
      <c r="DCU61" s="1"/>
      <c r="DCW61" s="1"/>
      <c r="DCY61" s="1"/>
      <c r="DDA61" s="1"/>
      <c r="DDC61" s="1"/>
      <c r="DDE61" s="1"/>
      <c r="DDG61" s="1"/>
      <c r="DDI61" s="1"/>
      <c r="DDK61" s="1"/>
      <c r="DDM61" s="1"/>
      <c r="DDO61" s="1"/>
      <c r="DDQ61" s="1"/>
      <c r="DDS61" s="1"/>
      <c r="DDU61" s="1"/>
      <c r="DDW61" s="1"/>
      <c r="DDY61" s="1"/>
      <c r="DEA61" s="1"/>
      <c r="DEC61" s="1"/>
      <c r="DEE61" s="1"/>
      <c r="DEG61" s="1"/>
      <c r="DEI61" s="1"/>
      <c r="DEK61" s="1"/>
      <c r="DEM61" s="1"/>
      <c r="DEO61" s="1"/>
      <c r="DEQ61" s="1"/>
      <c r="DES61" s="1"/>
      <c r="DEU61" s="1"/>
      <c r="DEW61" s="1"/>
      <c r="DEY61" s="1"/>
      <c r="DFA61" s="1"/>
      <c r="DFC61" s="1"/>
      <c r="DFE61" s="1"/>
      <c r="DFG61" s="1"/>
      <c r="DFI61" s="1"/>
      <c r="DFK61" s="1"/>
      <c r="DFM61" s="1"/>
      <c r="DFO61" s="1"/>
      <c r="DFQ61" s="1"/>
      <c r="DFS61" s="1"/>
      <c r="DFU61" s="1"/>
      <c r="DFW61" s="1"/>
      <c r="DFY61" s="1"/>
      <c r="DGA61" s="1"/>
      <c r="DGC61" s="1"/>
      <c r="DGE61" s="1"/>
      <c r="DGG61" s="1"/>
      <c r="DGI61" s="1"/>
      <c r="DGK61" s="1"/>
      <c r="DGM61" s="1"/>
      <c r="DGO61" s="1"/>
      <c r="DGQ61" s="1"/>
      <c r="DGS61" s="1"/>
      <c r="DGU61" s="1"/>
      <c r="DGW61" s="1"/>
      <c r="DGY61" s="1"/>
      <c r="DHA61" s="1"/>
      <c r="DHC61" s="1"/>
      <c r="DHE61" s="1"/>
      <c r="DHG61" s="1"/>
      <c r="DHI61" s="1"/>
      <c r="DHK61" s="1"/>
      <c r="DHM61" s="1"/>
      <c r="DHO61" s="1"/>
      <c r="DHQ61" s="1"/>
      <c r="DHS61" s="1"/>
      <c r="DHU61" s="1"/>
      <c r="DHW61" s="1"/>
      <c r="DHY61" s="1"/>
      <c r="DIA61" s="1"/>
      <c r="DIC61" s="1"/>
      <c r="DIE61" s="1"/>
      <c r="DIG61" s="1"/>
      <c r="DII61" s="1"/>
      <c r="DIK61" s="1"/>
      <c r="DIM61" s="1"/>
      <c r="DIO61" s="1"/>
      <c r="DIQ61" s="1"/>
      <c r="DIS61" s="1"/>
      <c r="DIU61" s="1"/>
      <c r="DIW61" s="1"/>
      <c r="DIY61" s="1"/>
      <c r="DJA61" s="1"/>
      <c r="DJC61" s="1"/>
      <c r="DJE61" s="1"/>
      <c r="DJG61" s="1"/>
      <c r="DJI61" s="1"/>
      <c r="DJK61" s="1"/>
      <c r="DJM61" s="1"/>
      <c r="DJO61" s="1"/>
      <c r="DJQ61" s="1"/>
      <c r="DJS61" s="1"/>
      <c r="DJU61" s="1"/>
      <c r="DJW61" s="1"/>
      <c r="DJY61" s="1"/>
      <c r="DKA61" s="1"/>
      <c r="DKC61" s="1"/>
      <c r="DKE61" s="1"/>
      <c r="DKG61" s="1"/>
      <c r="DKI61" s="1"/>
      <c r="DKK61" s="1"/>
      <c r="DKM61" s="1"/>
      <c r="DKO61" s="1"/>
      <c r="DKQ61" s="1"/>
      <c r="DKS61" s="1"/>
      <c r="DKU61" s="1"/>
      <c r="DKW61" s="1"/>
      <c r="DKY61" s="1"/>
      <c r="DLA61" s="1"/>
      <c r="DLC61" s="1"/>
      <c r="DLE61" s="1"/>
      <c r="DLG61" s="1"/>
      <c r="DLI61" s="1"/>
      <c r="DLK61" s="1"/>
      <c r="DLM61" s="1"/>
      <c r="DLO61" s="1"/>
      <c r="DLQ61" s="1"/>
      <c r="DLS61" s="1"/>
      <c r="DLU61" s="1"/>
      <c r="DLW61" s="1"/>
      <c r="DLY61" s="1"/>
      <c r="DMA61" s="1"/>
      <c r="DMC61" s="1"/>
      <c r="DME61" s="1"/>
      <c r="DMG61" s="1"/>
      <c r="DMI61" s="1"/>
      <c r="DMK61" s="1"/>
      <c r="DMM61" s="1"/>
      <c r="DMO61" s="1"/>
      <c r="DMQ61" s="1"/>
      <c r="DMS61" s="1"/>
      <c r="DMU61" s="1"/>
      <c r="DMW61" s="1"/>
      <c r="DMY61" s="1"/>
      <c r="DNA61" s="1"/>
      <c r="DNC61" s="1"/>
      <c r="DNE61" s="1"/>
      <c r="DNG61" s="1"/>
      <c r="DNI61" s="1"/>
      <c r="DNK61" s="1"/>
      <c r="DNM61" s="1"/>
      <c r="DNO61" s="1"/>
      <c r="DNQ61" s="1"/>
      <c r="DNS61" s="1"/>
      <c r="DNU61" s="1"/>
      <c r="DNW61" s="1"/>
      <c r="DNY61" s="1"/>
      <c r="DOA61" s="1"/>
      <c r="DOC61" s="1"/>
      <c r="DOE61" s="1"/>
      <c r="DOG61" s="1"/>
      <c r="DOI61" s="1"/>
      <c r="DOK61" s="1"/>
      <c r="DOM61" s="1"/>
      <c r="DOO61" s="1"/>
      <c r="DOQ61" s="1"/>
      <c r="DOS61" s="1"/>
      <c r="DOU61" s="1"/>
      <c r="DOW61" s="1"/>
      <c r="DOY61" s="1"/>
      <c r="DPA61" s="1"/>
      <c r="DPC61" s="1"/>
      <c r="DPE61" s="1"/>
      <c r="DPG61" s="1"/>
      <c r="DPI61" s="1"/>
      <c r="DPK61" s="1"/>
      <c r="DPM61" s="1"/>
      <c r="DPO61" s="1"/>
      <c r="DPQ61" s="1"/>
      <c r="DPS61" s="1"/>
      <c r="DPU61" s="1"/>
      <c r="DPW61" s="1"/>
      <c r="DPY61" s="1"/>
      <c r="DQA61" s="1"/>
      <c r="DQC61" s="1"/>
      <c r="DQE61" s="1"/>
      <c r="DQG61" s="1"/>
      <c r="DQI61" s="1"/>
      <c r="DQK61" s="1"/>
      <c r="DQM61" s="1"/>
      <c r="DQO61" s="1"/>
      <c r="DQQ61" s="1"/>
      <c r="DQS61" s="1"/>
      <c r="DQU61" s="1"/>
      <c r="DQW61" s="1"/>
      <c r="DQY61" s="1"/>
      <c r="DRA61" s="1"/>
      <c r="DRC61" s="1"/>
      <c r="DRE61" s="1"/>
      <c r="DRG61" s="1"/>
      <c r="DRI61" s="1"/>
      <c r="DRK61" s="1"/>
      <c r="DRM61" s="1"/>
      <c r="DRO61" s="1"/>
      <c r="DRQ61" s="1"/>
      <c r="DRS61" s="1"/>
      <c r="DRU61" s="1"/>
      <c r="DRW61" s="1"/>
      <c r="DRY61" s="1"/>
      <c r="DSA61" s="1"/>
      <c r="DSC61" s="1"/>
      <c r="DSE61" s="1"/>
      <c r="DSG61" s="1"/>
      <c r="DSI61" s="1"/>
      <c r="DSK61" s="1"/>
      <c r="DSM61" s="1"/>
      <c r="DSO61" s="1"/>
      <c r="DSQ61" s="1"/>
      <c r="DSS61" s="1"/>
      <c r="DSU61" s="1"/>
      <c r="DSW61" s="1"/>
      <c r="DSY61" s="1"/>
      <c r="DTA61" s="1"/>
      <c r="DTC61" s="1"/>
      <c r="DTE61" s="1"/>
      <c r="DTG61" s="1"/>
      <c r="DTI61" s="1"/>
      <c r="DTK61" s="1"/>
      <c r="DTM61" s="1"/>
      <c r="DTO61" s="1"/>
      <c r="DTQ61" s="1"/>
      <c r="DTS61" s="1"/>
      <c r="DTU61" s="1"/>
      <c r="DTW61" s="1"/>
      <c r="DTY61" s="1"/>
      <c r="DUA61" s="1"/>
      <c r="DUC61" s="1"/>
      <c r="DUE61" s="1"/>
      <c r="DUG61" s="1"/>
      <c r="DUI61" s="1"/>
      <c r="DUK61" s="1"/>
      <c r="DUM61" s="1"/>
      <c r="DUO61" s="1"/>
      <c r="DUQ61" s="1"/>
      <c r="DUS61" s="1"/>
      <c r="DUU61" s="1"/>
      <c r="DUW61" s="1"/>
      <c r="DUY61" s="1"/>
      <c r="DVA61" s="1"/>
      <c r="DVC61" s="1"/>
      <c r="DVE61" s="1"/>
      <c r="DVG61" s="1"/>
      <c r="DVI61" s="1"/>
      <c r="DVK61" s="1"/>
      <c r="DVM61" s="1"/>
      <c r="DVO61" s="1"/>
      <c r="DVQ61" s="1"/>
      <c r="DVS61" s="1"/>
      <c r="DVU61" s="1"/>
      <c r="DVW61" s="1"/>
      <c r="DVY61" s="1"/>
      <c r="DWA61" s="1"/>
      <c r="DWC61" s="1"/>
      <c r="DWE61" s="1"/>
      <c r="DWG61" s="1"/>
      <c r="DWI61" s="1"/>
      <c r="DWK61" s="1"/>
      <c r="DWM61" s="1"/>
      <c r="DWO61" s="1"/>
      <c r="DWQ61" s="1"/>
      <c r="DWS61" s="1"/>
      <c r="DWU61" s="1"/>
      <c r="DWW61" s="1"/>
      <c r="DWY61" s="1"/>
      <c r="DXA61" s="1"/>
      <c r="DXC61" s="1"/>
      <c r="DXE61" s="1"/>
      <c r="DXG61" s="1"/>
      <c r="DXI61" s="1"/>
      <c r="DXK61" s="1"/>
      <c r="DXM61" s="1"/>
      <c r="DXO61" s="1"/>
      <c r="DXQ61" s="1"/>
      <c r="DXS61" s="1"/>
      <c r="DXU61" s="1"/>
      <c r="DXW61" s="1"/>
      <c r="DXY61" s="1"/>
      <c r="DYA61" s="1"/>
      <c r="DYC61" s="1"/>
      <c r="DYE61" s="1"/>
      <c r="DYG61" s="1"/>
      <c r="DYI61" s="1"/>
      <c r="DYK61" s="1"/>
      <c r="DYM61" s="1"/>
      <c r="DYO61" s="1"/>
      <c r="DYQ61" s="1"/>
      <c r="DYS61" s="1"/>
      <c r="DYU61" s="1"/>
      <c r="DYW61" s="1"/>
      <c r="DYY61" s="1"/>
      <c r="DZA61" s="1"/>
      <c r="DZC61" s="1"/>
      <c r="DZE61" s="1"/>
      <c r="DZG61" s="1"/>
      <c r="DZI61" s="1"/>
      <c r="DZK61" s="1"/>
      <c r="DZM61" s="1"/>
      <c r="DZO61" s="1"/>
      <c r="DZQ61" s="1"/>
      <c r="DZS61" s="1"/>
      <c r="DZU61" s="1"/>
      <c r="DZW61" s="1"/>
      <c r="DZY61" s="1"/>
      <c r="EAA61" s="1"/>
      <c r="EAC61" s="1"/>
      <c r="EAE61" s="1"/>
      <c r="EAG61" s="1"/>
      <c r="EAI61" s="1"/>
      <c r="EAK61" s="1"/>
      <c r="EAM61" s="1"/>
      <c r="EAO61" s="1"/>
      <c r="EAQ61" s="1"/>
      <c r="EAS61" s="1"/>
      <c r="EAU61" s="1"/>
      <c r="EAW61" s="1"/>
      <c r="EAY61" s="1"/>
      <c r="EBA61" s="1"/>
      <c r="EBC61" s="1"/>
      <c r="EBE61" s="1"/>
      <c r="EBG61" s="1"/>
      <c r="EBI61" s="1"/>
      <c r="EBK61" s="1"/>
      <c r="EBM61" s="1"/>
      <c r="EBO61" s="1"/>
      <c r="EBQ61" s="1"/>
      <c r="EBS61" s="1"/>
      <c r="EBU61" s="1"/>
      <c r="EBW61" s="1"/>
      <c r="EBY61" s="1"/>
      <c r="ECA61" s="1"/>
      <c r="ECC61" s="1"/>
      <c r="ECE61" s="1"/>
      <c r="ECG61" s="1"/>
      <c r="ECI61" s="1"/>
      <c r="ECK61" s="1"/>
      <c r="ECM61" s="1"/>
      <c r="ECO61" s="1"/>
      <c r="ECQ61" s="1"/>
      <c r="ECS61" s="1"/>
      <c r="ECU61" s="1"/>
      <c r="ECW61" s="1"/>
      <c r="ECY61" s="1"/>
      <c r="EDA61" s="1"/>
      <c r="EDC61" s="1"/>
      <c r="EDE61" s="1"/>
      <c r="EDG61" s="1"/>
      <c r="EDI61" s="1"/>
      <c r="EDK61" s="1"/>
      <c r="EDM61" s="1"/>
      <c r="EDO61" s="1"/>
      <c r="EDQ61" s="1"/>
      <c r="EDS61" s="1"/>
      <c r="EDU61" s="1"/>
      <c r="EDW61" s="1"/>
      <c r="EDY61" s="1"/>
      <c r="EEA61" s="1"/>
      <c r="EEC61" s="1"/>
      <c r="EEE61" s="1"/>
      <c r="EEG61" s="1"/>
      <c r="EEI61" s="1"/>
      <c r="EEK61" s="1"/>
      <c r="EEM61" s="1"/>
      <c r="EEO61" s="1"/>
      <c r="EEQ61" s="1"/>
      <c r="EES61" s="1"/>
      <c r="EEU61" s="1"/>
      <c r="EEW61" s="1"/>
      <c r="EEY61" s="1"/>
      <c r="EFA61" s="1"/>
      <c r="EFC61" s="1"/>
      <c r="EFE61" s="1"/>
      <c r="EFG61" s="1"/>
      <c r="EFI61" s="1"/>
      <c r="EFK61" s="1"/>
      <c r="EFM61" s="1"/>
      <c r="EFO61" s="1"/>
      <c r="EFQ61" s="1"/>
      <c r="EFS61" s="1"/>
      <c r="EFU61" s="1"/>
      <c r="EFW61" s="1"/>
      <c r="EFY61" s="1"/>
      <c r="EGA61" s="1"/>
      <c r="EGC61" s="1"/>
      <c r="EGE61" s="1"/>
      <c r="EGG61" s="1"/>
      <c r="EGI61" s="1"/>
      <c r="EGK61" s="1"/>
      <c r="EGM61" s="1"/>
      <c r="EGO61" s="1"/>
      <c r="EGQ61" s="1"/>
      <c r="EGS61" s="1"/>
      <c r="EGU61" s="1"/>
      <c r="EGW61" s="1"/>
      <c r="EGY61" s="1"/>
      <c r="EHA61" s="1"/>
      <c r="EHC61" s="1"/>
      <c r="EHE61" s="1"/>
      <c r="EHG61" s="1"/>
      <c r="EHI61" s="1"/>
      <c r="EHK61" s="1"/>
      <c r="EHM61" s="1"/>
      <c r="EHO61" s="1"/>
      <c r="EHQ61" s="1"/>
      <c r="EHS61" s="1"/>
      <c r="EHU61" s="1"/>
      <c r="EHW61" s="1"/>
      <c r="EHY61" s="1"/>
      <c r="EIA61" s="1"/>
      <c r="EIC61" s="1"/>
      <c r="EIE61" s="1"/>
      <c r="EIG61" s="1"/>
      <c r="EII61" s="1"/>
      <c r="EIK61" s="1"/>
      <c r="EIM61" s="1"/>
      <c r="EIO61" s="1"/>
      <c r="EIQ61" s="1"/>
      <c r="EIS61" s="1"/>
      <c r="EIU61" s="1"/>
      <c r="EIW61" s="1"/>
      <c r="EIY61" s="1"/>
      <c r="EJA61" s="1"/>
      <c r="EJC61" s="1"/>
      <c r="EJE61" s="1"/>
      <c r="EJG61" s="1"/>
      <c r="EJI61" s="1"/>
      <c r="EJK61" s="1"/>
      <c r="EJM61" s="1"/>
      <c r="EJO61" s="1"/>
      <c r="EJQ61" s="1"/>
      <c r="EJS61" s="1"/>
      <c r="EJU61" s="1"/>
      <c r="EJW61" s="1"/>
      <c r="EJY61" s="1"/>
      <c r="EKA61" s="1"/>
      <c r="EKC61" s="1"/>
      <c r="EKE61" s="1"/>
      <c r="EKG61" s="1"/>
      <c r="EKI61" s="1"/>
      <c r="EKK61" s="1"/>
      <c r="EKM61" s="1"/>
      <c r="EKO61" s="1"/>
      <c r="EKQ61" s="1"/>
      <c r="EKS61" s="1"/>
      <c r="EKU61" s="1"/>
      <c r="EKW61" s="1"/>
      <c r="EKY61" s="1"/>
      <c r="ELA61" s="1"/>
      <c r="ELC61" s="1"/>
      <c r="ELE61" s="1"/>
      <c r="ELG61" s="1"/>
      <c r="ELI61" s="1"/>
      <c r="ELK61" s="1"/>
      <c r="ELM61" s="1"/>
      <c r="ELO61" s="1"/>
      <c r="ELQ61" s="1"/>
      <c r="ELS61" s="1"/>
      <c r="ELU61" s="1"/>
      <c r="ELW61" s="1"/>
      <c r="ELY61" s="1"/>
      <c r="EMA61" s="1"/>
      <c r="EMC61" s="1"/>
      <c r="EME61" s="1"/>
      <c r="EMG61" s="1"/>
      <c r="EMI61" s="1"/>
      <c r="EMK61" s="1"/>
      <c r="EMM61" s="1"/>
      <c r="EMO61" s="1"/>
      <c r="EMQ61" s="1"/>
      <c r="EMS61" s="1"/>
      <c r="EMU61" s="1"/>
      <c r="EMW61" s="1"/>
      <c r="EMY61" s="1"/>
      <c r="ENA61" s="1"/>
      <c r="ENC61" s="1"/>
      <c r="ENE61" s="1"/>
      <c r="ENG61" s="1"/>
      <c r="ENI61" s="1"/>
      <c r="ENK61" s="1"/>
      <c r="ENM61" s="1"/>
      <c r="ENO61" s="1"/>
      <c r="ENQ61" s="1"/>
      <c r="ENS61" s="1"/>
      <c r="ENU61" s="1"/>
      <c r="ENW61" s="1"/>
      <c r="ENY61" s="1"/>
      <c r="EOA61" s="1"/>
      <c r="EOC61" s="1"/>
      <c r="EOE61" s="1"/>
      <c r="EOG61" s="1"/>
      <c r="EOI61" s="1"/>
      <c r="EOK61" s="1"/>
      <c r="EOM61" s="1"/>
      <c r="EOO61" s="1"/>
      <c r="EOQ61" s="1"/>
      <c r="EOS61" s="1"/>
      <c r="EOU61" s="1"/>
      <c r="EOW61" s="1"/>
      <c r="EOY61" s="1"/>
      <c r="EPA61" s="1"/>
      <c r="EPC61" s="1"/>
      <c r="EPE61" s="1"/>
      <c r="EPG61" s="1"/>
      <c r="EPI61" s="1"/>
      <c r="EPK61" s="1"/>
      <c r="EPM61" s="1"/>
      <c r="EPO61" s="1"/>
      <c r="EPQ61" s="1"/>
      <c r="EPS61" s="1"/>
      <c r="EPU61" s="1"/>
      <c r="EPW61" s="1"/>
      <c r="EPY61" s="1"/>
      <c r="EQA61" s="1"/>
      <c r="EQC61" s="1"/>
      <c r="EQE61" s="1"/>
      <c r="EQG61" s="1"/>
      <c r="EQI61" s="1"/>
      <c r="EQK61" s="1"/>
      <c r="EQM61" s="1"/>
      <c r="EQO61" s="1"/>
      <c r="EQQ61" s="1"/>
      <c r="EQS61" s="1"/>
      <c r="EQU61" s="1"/>
      <c r="EQW61" s="1"/>
      <c r="EQY61" s="1"/>
      <c r="ERA61" s="1"/>
      <c r="ERC61" s="1"/>
      <c r="ERE61" s="1"/>
      <c r="ERG61" s="1"/>
      <c r="ERI61" s="1"/>
      <c r="ERK61" s="1"/>
      <c r="ERM61" s="1"/>
      <c r="ERO61" s="1"/>
      <c r="ERQ61" s="1"/>
      <c r="ERS61" s="1"/>
      <c r="ERU61" s="1"/>
      <c r="ERW61" s="1"/>
      <c r="ERY61" s="1"/>
      <c r="ESA61" s="1"/>
      <c r="ESC61" s="1"/>
      <c r="ESE61" s="1"/>
      <c r="ESG61" s="1"/>
      <c r="ESI61" s="1"/>
      <c r="ESK61" s="1"/>
      <c r="ESM61" s="1"/>
      <c r="ESO61" s="1"/>
      <c r="ESQ61" s="1"/>
      <c r="ESS61" s="1"/>
      <c r="ESU61" s="1"/>
      <c r="ESW61" s="1"/>
      <c r="ESY61" s="1"/>
      <c r="ETA61" s="1"/>
      <c r="ETC61" s="1"/>
      <c r="ETE61" s="1"/>
      <c r="ETG61" s="1"/>
      <c r="ETI61" s="1"/>
      <c r="ETK61" s="1"/>
      <c r="ETM61" s="1"/>
      <c r="ETO61" s="1"/>
      <c r="ETQ61" s="1"/>
      <c r="ETS61" s="1"/>
      <c r="ETU61" s="1"/>
      <c r="ETW61" s="1"/>
      <c r="ETY61" s="1"/>
      <c r="EUA61" s="1"/>
      <c r="EUC61" s="1"/>
      <c r="EUE61" s="1"/>
      <c r="EUG61" s="1"/>
      <c r="EUI61" s="1"/>
      <c r="EUK61" s="1"/>
      <c r="EUM61" s="1"/>
      <c r="EUO61" s="1"/>
      <c r="EUQ61" s="1"/>
      <c r="EUS61" s="1"/>
      <c r="EUU61" s="1"/>
      <c r="EUW61" s="1"/>
      <c r="EUY61" s="1"/>
      <c r="EVA61" s="1"/>
      <c r="EVC61" s="1"/>
      <c r="EVE61" s="1"/>
      <c r="EVG61" s="1"/>
      <c r="EVI61" s="1"/>
      <c r="EVK61" s="1"/>
      <c r="EVM61" s="1"/>
      <c r="EVO61" s="1"/>
      <c r="EVQ61" s="1"/>
      <c r="EVS61" s="1"/>
      <c r="EVU61" s="1"/>
      <c r="EVW61" s="1"/>
      <c r="EVY61" s="1"/>
      <c r="EWA61" s="1"/>
      <c r="EWC61" s="1"/>
      <c r="EWE61" s="1"/>
      <c r="EWG61" s="1"/>
      <c r="EWI61" s="1"/>
      <c r="EWK61" s="1"/>
      <c r="EWM61" s="1"/>
      <c r="EWO61" s="1"/>
      <c r="EWQ61" s="1"/>
      <c r="EWS61" s="1"/>
      <c r="EWU61" s="1"/>
      <c r="EWW61" s="1"/>
      <c r="EWY61" s="1"/>
      <c r="EXA61" s="1"/>
      <c r="EXC61" s="1"/>
      <c r="EXE61" s="1"/>
      <c r="EXG61" s="1"/>
      <c r="EXI61" s="1"/>
      <c r="EXK61" s="1"/>
      <c r="EXM61" s="1"/>
      <c r="EXO61" s="1"/>
      <c r="EXQ61" s="1"/>
      <c r="EXS61" s="1"/>
      <c r="EXU61" s="1"/>
      <c r="EXW61" s="1"/>
      <c r="EXY61" s="1"/>
      <c r="EYA61" s="1"/>
      <c r="EYC61" s="1"/>
      <c r="EYE61" s="1"/>
      <c r="EYG61" s="1"/>
      <c r="EYI61" s="1"/>
      <c r="EYK61" s="1"/>
      <c r="EYM61" s="1"/>
      <c r="EYO61" s="1"/>
      <c r="EYQ61" s="1"/>
      <c r="EYS61" s="1"/>
      <c r="EYU61" s="1"/>
      <c r="EYW61" s="1"/>
      <c r="EYY61" s="1"/>
      <c r="EZA61" s="1"/>
      <c r="EZC61" s="1"/>
      <c r="EZE61" s="1"/>
      <c r="EZG61" s="1"/>
      <c r="EZI61" s="1"/>
      <c r="EZK61" s="1"/>
      <c r="EZM61" s="1"/>
      <c r="EZO61" s="1"/>
      <c r="EZQ61" s="1"/>
      <c r="EZS61" s="1"/>
      <c r="EZU61" s="1"/>
      <c r="EZW61" s="1"/>
      <c r="EZY61" s="1"/>
      <c r="FAA61" s="1"/>
      <c r="FAC61" s="1"/>
      <c r="FAE61" s="1"/>
      <c r="FAG61" s="1"/>
      <c r="FAI61" s="1"/>
      <c r="FAK61" s="1"/>
      <c r="FAM61" s="1"/>
      <c r="FAO61" s="1"/>
      <c r="FAQ61" s="1"/>
      <c r="FAS61" s="1"/>
      <c r="FAU61" s="1"/>
      <c r="FAW61" s="1"/>
      <c r="FAY61" s="1"/>
      <c r="FBA61" s="1"/>
      <c r="FBC61" s="1"/>
      <c r="FBE61" s="1"/>
      <c r="FBG61" s="1"/>
      <c r="FBI61" s="1"/>
      <c r="FBK61" s="1"/>
      <c r="FBM61" s="1"/>
      <c r="FBO61" s="1"/>
      <c r="FBQ61" s="1"/>
      <c r="FBS61" s="1"/>
      <c r="FBU61" s="1"/>
      <c r="FBW61" s="1"/>
      <c r="FBY61" s="1"/>
      <c r="FCA61" s="1"/>
      <c r="FCC61" s="1"/>
      <c r="FCE61" s="1"/>
      <c r="FCG61" s="1"/>
      <c r="FCI61" s="1"/>
      <c r="FCK61" s="1"/>
      <c r="FCM61" s="1"/>
      <c r="FCO61" s="1"/>
      <c r="FCQ61" s="1"/>
      <c r="FCS61" s="1"/>
      <c r="FCU61" s="1"/>
      <c r="FCW61" s="1"/>
      <c r="FCY61" s="1"/>
      <c r="FDA61" s="1"/>
      <c r="FDC61" s="1"/>
      <c r="FDE61" s="1"/>
      <c r="FDG61" s="1"/>
      <c r="FDI61" s="1"/>
      <c r="FDK61" s="1"/>
      <c r="FDM61" s="1"/>
      <c r="FDO61" s="1"/>
      <c r="FDQ61" s="1"/>
      <c r="FDS61" s="1"/>
      <c r="FDU61" s="1"/>
      <c r="FDW61" s="1"/>
      <c r="FDY61" s="1"/>
      <c r="FEA61" s="1"/>
      <c r="FEC61" s="1"/>
      <c r="FEE61" s="1"/>
      <c r="FEG61" s="1"/>
      <c r="FEI61" s="1"/>
      <c r="FEK61" s="1"/>
      <c r="FEM61" s="1"/>
      <c r="FEO61" s="1"/>
      <c r="FEQ61" s="1"/>
      <c r="FES61" s="1"/>
      <c r="FEU61" s="1"/>
      <c r="FEW61" s="1"/>
      <c r="FEY61" s="1"/>
      <c r="FFA61" s="1"/>
      <c r="FFC61" s="1"/>
      <c r="FFE61" s="1"/>
      <c r="FFG61" s="1"/>
      <c r="FFI61" s="1"/>
      <c r="FFK61" s="1"/>
      <c r="FFM61" s="1"/>
      <c r="FFO61" s="1"/>
      <c r="FFQ61" s="1"/>
      <c r="FFS61" s="1"/>
      <c r="FFU61" s="1"/>
      <c r="FFW61" s="1"/>
      <c r="FFY61" s="1"/>
      <c r="FGA61" s="1"/>
      <c r="FGC61" s="1"/>
      <c r="FGE61" s="1"/>
      <c r="FGG61" s="1"/>
      <c r="FGI61" s="1"/>
      <c r="FGK61" s="1"/>
      <c r="FGM61" s="1"/>
      <c r="FGO61" s="1"/>
      <c r="FGQ61" s="1"/>
      <c r="FGS61" s="1"/>
      <c r="FGU61" s="1"/>
      <c r="FGW61" s="1"/>
      <c r="FGY61" s="1"/>
      <c r="FHA61" s="1"/>
      <c r="FHC61" s="1"/>
      <c r="FHE61" s="1"/>
      <c r="FHG61" s="1"/>
      <c r="FHI61" s="1"/>
      <c r="FHK61" s="1"/>
      <c r="FHM61" s="1"/>
      <c r="FHO61" s="1"/>
      <c r="FHQ61" s="1"/>
      <c r="FHS61" s="1"/>
      <c r="FHU61" s="1"/>
      <c r="FHW61" s="1"/>
      <c r="FHY61" s="1"/>
      <c r="FIA61" s="1"/>
      <c r="FIC61" s="1"/>
      <c r="FIE61" s="1"/>
      <c r="FIG61" s="1"/>
      <c r="FII61" s="1"/>
      <c r="FIK61" s="1"/>
      <c r="FIM61" s="1"/>
      <c r="FIO61" s="1"/>
      <c r="FIQ61" s="1"/>
      <c r="FIS61" s="1"/>
      <c r="FIU61" s="1"/>
      <c r="FIW61" s="1"/>
      <c r="FIY61" s="1"/>
      <c r="FJA61" s="1"/>
      <c r="FJC61" s="1"/>
      <c r="FJE61" s="1"/>
      <c r="FJG61" s="1"/>
      <c r="FJI61" s="1"/>
      <c r="FJK61" s="1"/>
      <c r="FJM61" s="1"/>
      <c r="FJO61" s="1"/>
      <c r="FJQ61" s="1"/>
      <c r="FJS61" s="1"/>
      <c r="FJU61" s="1"/>
      <c r="FJW61" s="1"/>
      <c r="FJY61" s="1"/>
      <c r="FKA61" s="1"/>
      <c r="FKC61" s="1"/>
      <c r="FKE61" s="1"/>
      <c r="FKG61" s="1"/>
      <c r="FKI61" s="1"/>
      <c r="FKK61" s="1"/>
      <c r="FKM61" s="1"/>
      <c r="FKO61" s="1"/>
      <c r="FKQ61" s="1"/>
      <c r="FKS61" s="1"/>
      <c r="FKU61" s="1"/>
      <c r="FKW61" s="1"/>
      <c r="FKY61" s="1"/>
      <c r="FLA61" s="1"/>
      <c r="FLC61" s="1"/>
      <c r="FLE61" s="1"/>
      <c r="FLG61" s="1"/>
      <c r="FLI61" s="1"/>
      <c r="FLK61" s="1"/>
      <c r="FLM61" s="1"/>
      <c r="FLO61" s="1"/>
      <c r="FLQ61" s="1"/>
      <c r="FLS61" s="1"/>
      <c r="FLU61" s="1"/>
      <c r="FLW61" s="1"/>
      <c r="FLY61" s="1"/>
      <c r="FMA61" s="1"/>
      <c r="FMC61" s="1"/>
      <c r="FME61" s="1"/>
      <c r="FMG61" s="1"/>
      <c r="FMI61" s="1"/>
      <c r="FMK61" s="1"/>
      <c r="FMM61" s="1"/>
      <c r="FMO61" s="1"/>
      <c r="FMQ61" s="1"/>
      <c r="FMS61" s="1"/>
      <c r="FMU61" s="1"/>
      <c r="FMW61" s="1"/>
      <c r="FMY61" s="1"/>
      <c r="FNA61" s="1"/>
      <c r="FNC61" s="1"/>
      <c r="FNE61" s="1"/>
      <c r="FNG61" s="1"/>
      <c r="FNI61" s="1"/>
      <c r="FNK61" s="1"/>
      <c r="FNM61" s="1"/>
      <c r="FNO61" s="1"/>
      <c r="FNQ61" s="1"/>
      <c r="FNS61" s="1"/>
      <c r="FNU61" s="1"/>
      <c r="FNW61" s="1"/>
      <c r="FNY61" s="1"/>
      <c r="FOA61" s="1"/>
      <c r="FOC61" s="1"/>
      <c r="FOE61" s="1"/>
      <c r="FOG61" s="1"/>
      <c r="FOI61" s="1"/>
      <c r="FOK61" s="1"/>
      <c r="FOM61" s="1"/>
      <c r="FOO61" s="1"/>
      <c r="FOQ61" s="1"/>
      <c r="FOS61" s="1"/>
      <c r="FOU61" s="1"/>
      <c r="FOW61" s="1"/>
      <c r="FOY61" s="1"/>
      <c r="FPA61" s="1"/>
      <c r="FPC61" s="1"/>
      <c r="FPE61" s="1"/>
      <c r="FPG61" s="1"/>
      <c r="FPI61" s="1"/>
      <c r="FPK61" s="1"/>
      <c r="FPM61" s="1"/>
      <c r="FPO61" s="1"/>
      <c r="FPQ61" s="1"/>
      <c r="FPS61" s="1"/>
      <c r="FPU61" s="1"/>
      <c r="FPW61" s="1"/>
      <c r="FPY61" s="1"/>
      <c r="FQA61" s="1"/>
      <c r="FQC61" s="1"/>
      <c r="FQE61" s="1"/>
      <c r="FQG61" s="1"/>
      <c r="FQI61" s="1"/>
      <c r="FQK61" s="1"/>
      <c r="FQM61" s="1"/>
      <c r="FQO61" s="1"/>
      <c r="FQQ61" s="1"/>
      <c r="FQS61" s="1"/>
      <c r="FQU61" s="1"/>
      <c r="FQW61" s="1"/>
      <c r="FQY61" s="1"/>
      <c r="FRA61" s="1"/>
      <c r="FRC61" s="1"/>
      <c r="FRE61" s="1"/>
      <c r="FRG61" s="1"/>
      <c r="FRI61" s="1"/>
      <c r="FRK61" s="1"/>
      <c r="FRM61" s="1"/>
      <c r="FRO61" s="1"/>
      <c r="FRQ61" s="1"/>
      <c r="FRS61" s="1"/>
      <c r="FRU61" s="1"/>
      <c r="FRW61" s="1"/>
      <c r="FRY61" s="1"/>
      <c r="FSA61" s="1"/>
      <c r="FSC61" s="1"/>
      <c r="FSE61" s="1"/>
      <c r="FSG61" s="1"/>
      <c r="FSI61" s="1"/>
      <c r="FSK61" s="1"/>
      <c r="FSM61" s="1"/>
      <c r="FSO61" s="1"/>
      <c r="FSQ61" s="1"/>
      <c r="FSS61" s="1"/>
      <c r="FSU61" s="1"/>
      <c r="FSW61" s="1"/>
      <c r="FSY61" s="1"/>
      <c r="FTA61" s="1"/>
      <c r="FTC61" s="1"/>
      <c r="FTE61" s="1"/>
      <c r="FTG61" s="1"/>
      <c r="FTI61" s="1"/>
      <c r="FTK61" s="1"/>
      <c r="FTM61" s="1"/>
      <c r="FTO61" s="1"/>
      <c r="FTQ61" s="1"/>
      <c r="FTS61" s="1"/>
      <c r="FTU61" s="1"/>
      <c r="FTW61" s="1"/>
      <c r="FTY61" s="1"/>
      <c r="FUA61" s="1"/>
      <c r="FUC61" s="1"/>
      <c r="FUE61" s="1"/>
      <c r="FUG61" s="1"/>
      <c r="FUI61" s="1"/>
      <c r="FUK61" s="1"/>
      <c r="FUM61" s="1"/>
      <c r="FUO61" s="1"/>
      <c r="FUQ61" s="1"/>
      <c r="FUS61" s="1"/>
      <c r="FUU61" s="1"/>
      <c r="FUW61" s="1"/>
      <c r="FUY61" s="1"/>
      <c r="FVA61" s="1"/>
      <c r="FVC61" s="1"/>
      <c r="FVE61" s="1"/>
      <c r="FVG61" s="1"/>
      <c r="FVI61" s="1"/>
      <c r="FVK61" s="1"/>
      <c r="FVM61" s="1"/>
      <c r="FVO61" s="1"/>
      <c r="FVQ61" s="1"/>
      <c r="FVS61" s="1"/>
      <c r="FVU61" s="1"/>
      <c r="FVW61" s="1"/>
      <c r="FVY61" s="1"/>
      <c r="FWA61" s="1"/>
      <c r="FWC61" s="1"/>
      <c r="FWE61" s="1"/>
      <c r="FWG61" s="1"/>
      <c r="FWI61" s="1"/>
      <c r="FWK61" s="1"/>
      <c r="FWM61" s="1"/>
      <c r="FWO61" s="1"/>
      <c r="FWQ61" s="1"/>
      <c r="FWS61" s="1"/>
      <c r="FWU61" s="1"/>
      <c r="FWW61" s="1"/>
      <c r="FWY61" s="1"/>
      <c r="FXA61" s="1"/>
      <c r="FXC61" s="1"/>
      <c r="FXE61" s="1"/>
      <c r="FXG61" s="1"/>
      <c r="FXI61" s="1"/>
      <c r="FXK61" s="1"/>
      <c r="FXM61" s="1"/>
      <c r="FXO61" s="1"/>
      <c r="FXQ61" s="1"/>
      <c r="FXS61" s="1"/>
      <c r="FXU61" s="1"/>
      <c r="FXW61" s="1"/>
      <c r="FXY61" s="1"/>
      <c r="FYA61" s="1"/>
      <c r="FYC61" s="1"/>
      <c r="FYE61" s="1"/>
      <c r="FYG61" s="1"/>
      <c r="FYI61" s="1"/>
      <c r="FYK61" s="1"/>
      <c r="FYM61" s="1"/>
      <c r="FYO61" s="1"/>
      <c r="FYQ61" s="1"/>
      <c r="FYS61" s="1"/>
      <c r="FYU61" s="1"/>
      <c r="FYW61" s="1"/>
      <c r="FYY61" s="1"/>
      <c r="FZA61" s="1"/>
      <c r="FZC61" s="1"/>
      <c r="FZE61" s="1"/>
      <c r="FZG61" s="1"/>
      <c r="FZI61" s="1"/>
      <c r="FZK61" s="1"/>
      <c r="FZM61" s="1"/>
      <c r="FZO61" s="1"/>
      <c r="FZQ61" s="1"/>
      <c r="FZS61" s="1"/>
      <c r="FZU61" s="1"/>
      <c r="FZW61" s="1"/>
      <c r="FZY61" s="1"/>
      <c r="GAA61" s="1"/>
      <c r="GAC61" s="1"/>
      <c r="GAE61" s="1"/>
      <c r="GAG61" s="1"/>
      <c r="GAI61" s="1"/>
      <c r="GAK61" s="1"/>
      <c r="GAM61" s="1"/>
      <c r="GAO61" s="1"/>
      <c r="GAQ61" s="1"/>
      <c r="GAS61" s="1"/>
      <c r="GAU61" s="1"/>
      <c r="GAW61" s="1"/>
      <c r="GAY61" s="1"/>
      <c r="GBA61" s="1"/>
      <c r="GBC61" s="1"/>
      <c r="GBE61" s="1"/>
      <c r="GBG61" s="1"/>
      <c r="GBI61" s="1"/>
      <c r="GBK61" s="1"/>
      <c r="GBM61" s="1"/>
      <c r="GBO61" s="1"/>
      <c r="GBQ61" s="1"/>
      <c r="GBS61" s="1"/>
      <c r="GBU61" s="1"/>
      <c r="GBW61" s="1"/>
      <c r="GBY61" s="1"/>
      <c r="GCA61" s="1"/>
      <c r="GCC61" s="1"/>
      <c r="GCE61" s="1"/>
      <c r="GCG61" s="1"/>
      <c r="GCI61" s="1"/>
      <c r="GCK61" s="1"/>
      <c r="GCM61" s="1"/>
      <c r="GCO61" s="1"/>
      <c r="GCQ61" s="1"/>
      <c r="GCS61" s="1"/>
      <c r="GCU61" s="1"/>
      <c r="GCW61" s="1"/>
      <c r="GCY61" s="1"/>
      <c r="GDA61" s="1"/>
      <c r="GDC61" s="1"/>
      <c r="GDE61" s="1"/>
      <c r="GDG61" s="1"/>
      <c r="GDI61" s="1"/>
      <c r="GDK61" s="1"/>
      <c r="GDM61" s="1"/>
      <c r="GDO61" s="1"/>
      <c r="GDQ61" s="1"/>
      <c r="GDS61" s="1"/>
      <c r="GDU61" s="1"/>
      <c r="GDW61" s="1"/>
      <c r="GDY61" s="1"/>
      <c r="GEA61" s="1"/>
      <c r="GEC61" s="1"/>
      <c r="GEE61" s="1"/>
      <c r="GEG61" s="1"/>
      <c r="GEI61" s="1"/>
      <c r="GEK61" s="1"/>
      <c r="GEM61" s="1"/>
      <c r="GEO61" s="1"/>
      <c r="GEQ61" s="1"/>
      <c r="GES61" s="1"/>
      <c r="GEU61" s="1"/>
      <c r="GEW61" s="1"/>
      <c r="GEY61" s="1"/>
      <c r="GFA61" s="1"/>
      <c r="GFC61" s="1"/>
      <c r="GFE61" s="1"/>
      <c r="GFG61" s="1"/>
      <c r="GFI61" s="1"/>
      <c r="GFK61" s="1"/>
      <c r="GFM61" s="1"/>
      <c r="GFO61" s="1"/>
      <c r="GFQ61" s="1"/>
      <c r="GFS61" s="1"/>
      <c r="GFU61" s="1"/>
      <c r="GFW61" s="1"/>
      <c r="GFY61" s="1"/>
      <c r="GGA61" s="1"/>
      <c r="GGC61" s="1"/>
      <c r="GGE61" s="1"/>
      <c r="GGG61" s="1"/>
      <c r="GGI61" s="1"/>
      <c r="GGK61" s="1"/>
      <c r="GGM61" s="1"/>
      <c r="GGO61" s="1"/>
      <c r="GGQ61" s="1"/>
      <c r="GGS61" s="1"/>
      <c r="GGU61" s="1"/>
      <c r="GGW61" s="1"/>
      <c r="GGY61" s="1"/>
      <c r="GHA61" s="1"/>
      <c r="GHC61" s="1"/>
      <c r="GHE61" s="1"/>
      <c r="GHG61" s="1"/>
      <c r="GHI61" s="1"/>
      <c r="GHK61" s="1"/>
      <c r="GHM61" s="1"/>
      <c r="GHO61" s="1"/>
      <c r="GHQ61" s="1"/>
      <c r="GHS61" s="1"/>
      <c r="GHU61" s="1"/>
      <c r="GHW61" s="1"/>
      <c r="GHY61" s="1"/>
      <c r="GIA61" s="1"/>
      <c r="GIC61" s="1"/>
      <c r="GIE61" s="1"/>
      <c r="GIG61" s="1"/>
      <c r="GII61" s="1"/>
      <c r="GIK61" s="1"/>
      <c r="GIM61" s="1"/>
      <c r="GIO61" s="1"/>
      <c r="GIQ61" s="1"/>
      <c r="GIS61" s="1"/>
      <c r="GIU61" s="1"/>
      <c r="GIW61" s="1"/>
      <c r="GIY61" s="1"/>
      <c r="GJA61" s="1"/>
      <c r="GJC61" s="1"/>
      <c r="GJE61" s="1"/>
      <c r="GJG61" s="1"/>
      <c r="GJI61" s="1"/>
      <c r="GJK61" s="1"/>
      <c r="GJM61" s="1"/>
      <c r="GJO61" s="1"/>
      <c r="GJQ61" s="1"/>
      <c r="GJS61" s="1"/>
      <c r="GJU61" s="1"/>
      <c r="GJW61" s="1"/>
      <c r="GJY61" s="1"/>
      <c r="GKA61" s="1"/>
      <c r="GKC61" s="1"/>
      <c r="GKE61" s="1"/>
      <c r="GKG61" s="1"/>
      <c r="GKI61" s="1"/>
      <c r="GKK61" s="1"/>
      <c r="GKM61" s="1"/>
      <c r="GKO61" s="1"/>
      <c r="GKQ61" s="1"/>
      <c r="GKS61" s="1"/>
      <c r="GKU61" s="1"/>
      <c r="GKW61" s="1"/>
      <c r="GKY61" s="1"/>
      <c r="GLA61" s="1"/>
      <c r="GLC61" s="1"/>
      <c r="GLE61" s="1"/>
      <c r="GLG61" s="1"/>
      <c r="GLI61" s="1"/>
      <c r="GLK61" s="1"/>
      <c r="GLM61" s="1"/>
      <c r="GLO61" s="1"/>
      <c r="GLQ61" s="1"/>
      <c r="GLS61" s="1"/>
      <c r="GLU61" s="1"/>
      <c r="GLW61" s="1"/>
      <c r="GLY61" s="1"/>
      <c r="GMA61" s="1"/>
      <c r="GMC61" s="1"/>
      <c r="GME61" s="1"/>
      <c r="GMG61" s="1"/>
      <c r="GMI61" s="1"/>
      <c r="GMK61" s="1"/>
      <c r="GMM61" s="1"/>
      <c r="GMO61" s="1"/>
      <c r="GMQ61" s="1"/>
      <c r="GMS61" s="1"/>
      <c r="GMU61" s="1"/>
      <c r="GMW61" s="1"/>
      <c r="GMY61" s="1"/>
      <c r="GNA61" s="1"/>
      <c r="GNC61" s="1"/>
      <c r="GNE61" s="1"/>
      <c r="GNG61" s="1"/>
      <c r="GNI61" s="1"/>
      <c r="GNK61" s="1"/>
      <c r="GNM61" s="1"/>
      <c r="GNO61" s="1"/>
      <c r="GNQ61" s="1"/>
      <c r="GNS61" s="1"/>
      <c r="GNU61" s="1"/>
      <c r="GNW61" s="1"/>
      <c r="GNY61" s="1"/>
      <c r="GOA61" s="1"/>
      <c r="GOC61" s="1"/>
      <c r="GOE61" s="1"/>
      <c r="GOG61" s="1"/>
      <c r="GOI61" s="1"/>
      <c r="GOK61" s="1"/>
      <c r="GOM61" s="1"/>
      <c r="GOO61" s="1"/>
      <c r="GOQ61" s="1"/>
      <c r="GOS61" s="1"/>
      <c r="GOU61" s="1"/>
      <c r="GOW61" s="1"/>
      <c r="GOY61" s="1"/>
      <c r="GPA61" s="1"/>
      <c r="GPC61" s="1"/>
      <c r="GPE61" s="1"/>
      <c r="GPG61" s="1"/>
      <c r="GPI61" s="1"/>
      <c r="GPK61" s="1"/>
      <c r="GPM61" s="1"/>
      <c r="GPO61" s="1"/>
      <c r="GPQ61" s="1"/>
      <c r="GPS61" s="1"/>
      <c r="GPU61" s="1"/>
      <c r="GPW61" s="1"/>
      <c r="GPY61" s="1"/>
      <c r="GQA61" s="1"/>
      <c r="GQC61" s="1"/>
      <c r="GQE61" s="1"/>
      <c r="GQG61" s="1"/>
      <c r="GQI61" s="1"/>
      <c r="GQK61" s="1"/>
      <c r="GQM61" s="1"/>
      <c r="GQO61" s="1"/>
      <c r="GQQ61" s="1"/>
      <c r="GQS61" s="1"/>
      <c r="GQU61" s="1"/>
      <c r="GQW61" s="1"/>
      <c r="GQY61" s="1"/>
      <c r="GRA61" s="1"/>
      <c r="GRC61" s="1"/>
      <c r="GRE61" s="1"/>
      <c r="GRG61" s="1"/>
      <c r="GRI61" s="1"/>
      <c r="GRK61" s="1"/>
      <c r="GRM61" s="1"/>
      <c r="GRO61" s="1"/>
      <c r="GRQ61" s="1"/>
      <c r="GRS61" s="1"/>
      <c r="GRU61" s="1"/>
      <c r="GRW61" s="1"/>
      <c r="GRY61" s="1"/>
      <c r="GSA61" s="1"/>
      <c r="GSC61" s="1"/>
      <c r="GSE61" s="1"/>
      <c r="GSG61" s="1"/>
      <c r="GSI61" s="1"/>
      <c r="GSK61" s="1"/>
      <c r="GSM61" s="1"/>
      <c r="GSO61" s="1"/>
      <c r="GSQ61" s="1"/>
      <c r="GSS61" s="1"/>
      <c r="GSU61" s="1"/>
      <c r="GSW61" s="1"/>
      <c r="GSY61" s="1"/>
      <c r="GTA61" s="1"/>
      <c r="GTC61" s="1"/>
      <c r="GTE61" s="1"/>
      <c r="GTG61" s="1"/>
      <c r="GTI61" s="1"/>
      <c r="GTK61" s="1"/>
      <c r="GTM61" s="1"/>
      <c r="GTO61" s="1"/>
      <c r="GTQ61" s="1"/>
      <c r="GTS61" s="1"/>
      <c r="GTU61" s="1"/>
      <c r="GTW61" s="1"/>
      <c r="GTY61" s="1"/>
      <c r="GUA61" s="1"/>
      <c r="GUC61" s="1"/>
      <c r="GUE61" s="1"/>
      <c r="GUG61" s="1"/>
      <c r="GUI61" s="1"/>
      <c r="GUK61" s="1"/>
      <c r="GUM61" s="1"/>
      <c r="GUO61" s="1"/>
      <c r="GUQ61" s="1"/>
      <c r="GUS61" s="1"/>
      <c r="GUU61" s="1"/>
      <c r="GUW61" s="1"/>
      <c r="GUY61" s="1"/>
      <c r="GVA61" s="1"/>
      <c r="GVC61" s="1"/>
      <c r="GVE61" s="1"/>
      <c r="GVG61" s="1"/>
      <c r="GVI61" s="1"/>
      <c r="GVK61" s="1"/>
      <c r="GVM61" s="1"/>
      <c r="GVO61" s="1"/>
      <c r="GVQ61" s="1"/>
      <c r="GVS61" s="1"/>
      <c r="GVU61" s="1"/>
      <c r="GVW61" s="1"/>
      <c r="GVY61" s="1"/>
      <c r="GWA61" s="1"/>
      <c r="GWC61" s="1"/>
      <c r="GWE61" s="1"/>
      <c r="GWG61" s="1"/>
      <c r="GWI61" s="1"/>
      <c r="GWK61" s="1"/>
      <c r="GWM61" s="1"/>
      <c r="GWO61" s="1"/>
      <c r="GWQ61" s="1"/>
      <c r="GWS61" s="1"/>
      <c r="GWU61" s="1"/>
      <c r="GWW61" s="1"/>
      <c r="GWY61" s="1"/>
      <c r="GXA61" s="1"/>
      <c r="GXC61" s="1"/>
      <c r="GXE61" s="1"/>
      <c r="GXG61" s="1"/>
      <c r="GXI61" s="1"/>
      <c r="GXK61" s="1"/>
      <c r="GXM61" s="1"/>
      <c r="GXO61" s="1"/>
      <c r="GXQ61" s="1"/>
      <c r="GXS61" s="1"/>
      <c r="GXU61" s="1"/>
      <c r="GXW61" s="1"/>
      <c r="GXY61" s="1"/>
      <c r="GYA61" s="1"/>
      <c r="GYC61" s="1"/>
      <c r="GYE61" s="1"/>
      <c r="GYG61" s="1"/>
      <c r="GYI61" s="1"/>
      <c r="GYK61" s="1"/>
      <c r="GYM61" s="1"/>
      <c r="GYO61" s="1"/>
      <c r="GYQ61" s="1"/>
      <c r="GYS61" s="1"/>
      <c r="GYU61" s="1"/>
      <c r="GYW61" s="1"/>
      <c r="GYY61" s="1"/>
      <c r="GZA61" s="1"/>
      <c r="GZC61" s="1"/>
      <c r="GZE61" s="1"/>
      <c r="GZG61" s="1"/>
      <c r="GZI61" s="1"/>
      <c r="GZK61" s="1"/>
      <c r="GZM61" s="1"/>
      <c r="GZO61" s="1"/>
      <c r="GZQ61" s="1"/>
      <c r="GZS61" s="1"/>
      <c r="GZU61" s="1"/>
      <c r="GZW61" s="1"/>
      <c r="GZY61" s="1"/>
      <c r="HAA61" s="1"/>
      <c r="HAC61" s="1"/>
      <c r="HAE61" s="1"/>
      <c r="HAG61" s="1"/>
      <c r="HAI61" s="1"/>
      <c r="HAK61" s="1"/>
      <c r="HAM61" s="1"/>
      <c r="HAO61" s="1"/>
      <c r="HAQ61" s="1"/>
      <c r="HAS61" s="1"/>
      <c r="HAU61" s="1"/>
      <c r="HAW61" s="1"/>
      <c r="HAY61" s="1"/>
      <c r="HBA61" s="1"/>
      <c r="HBC61" s="1"/>
      <c r="HBE61" s="1"/>
      <c r="HBG61" s="1"/>
      <c r="HBI61" s="1"/>
      <c r="HBK61" s="1"/>
      <c r="HBM61" s="1"/>
      <c r="HBO61" s="1"/>
      <c r="HBQ61" s="1"/>
      <c r="HBS61" s="1"/>
      <c r="HBU61" s="1"/>
      <c r="HBW61" s="1"/>
      <c r="HBY61" s="1"/>
      <c r="HCA61" s="1"/>
      <c r="HCC61" s="1"/>
      <c r="HCE61" s="1"/>
      <c r="HCG61" s="1"/>
      <c r="HCI61" s="1"/>
      <c r="HCK61" s="1"/>
      <c r="HCM61" s="1"/>
      <c r="HCO61" s="1"/>
      <c r="HCQ61" s="1"/>
      <c r="HCS61" s="1"/>
      <c r="HCU61" s="1"/>
      <c r="HCW61" s="1"/>
      <c r="HCY61" s="1"/>
      <c r="HDA61" s="1"/>
      <c r="HDC61" s="1"/>
      <c r="HDE61" s="1"/>
      <c r="HDG61" s="1"/>
      <c r="HDI61" s="1"/>
      <c r="HDK61" s="1"/>
      <c r="HDM61" s="1"/>
      <c r="HDO61" s="1"/>
      <c r="HDQ61" s="1"/>
      <c r="HDS61" s="1"/>
      <c r="HDU61" s="1"/>
      <c r="HDW61" s="1"/>
      <c r="HDY61" s="1"/>
      <c r="HEA61" s="1"/>
      <c r="HEC61" s="1"/>
      <c r="HEE61" s="1"/>
      <c r="HEG61" s="1"/>
      <c r="HEI61" s="1"/>
      <c r="HEK61" s="1"/>
      <c r="HEM61" s="1"/>
      <c r="HEO61" s="1"/>
      <c r="HEQ61" s="1"/>
      <c r="HES61" s="1"/>
      <c r="HEU61" s="1"/>
      <c r="HEW61" s="1"/>
      <c r="HEY61" s="1"/>
      <c r="HFA61" s="1"/>
      <c r="HFC61" s="1"/>
      <c r="HFE61" s="1"/>
      <c r="HFG61" s="1"/>
      <c r="HFI61" s="1"/>
      <c r="HFK61" s="1"/>
      <c r="HFM61" s="1"/>
      <c r="HFO61" s="1"/>
      <c r="HFQ61" s="1"/>
      <c r="HFS61" s="1"/>
      <c r="HFU61" s="1"/>
      <c r="HFW61" s="1"/>
      <c r="HFY61" s="1"/>
      <c r="HGA61" s="1"/>
      <c r="HGC61" s="1"/>
      <c r="HGE61" s="1"/>
      <c r="HGG61" s="1"/>
      <c r="HGI61" s="1"/>
      <c r="HGK61" s="1"/>
      <c r="HGM61" s="1"/>
      <c r="HGO61" s="1"/>
      <c r="HGQ61" s="1"/>
      <c r="HGS61" s="1"/>
      <c r="HGU61" s="1"/>
      <c r="HGW61" s="1"/>
      <c r="HGY61" s="1"/>
      <c r="HHA61" s="1"/>
      <c r="HHC61" s="1"/>
      <c r="HHE61" s="1"/>
      <c r="HHG61" s="1"/>
      <c r="HHI61" s="1"/>
      <c r="HHK61" s="1"/>
      <c r="HHM61" s="1"/>
      <c r="HHO61" s="1"/>
      <c r="HHQ61" s="1"/>
      <c r="HHS61" s="1"/>
      <c r="HHU61" s="1"/>
      <c r="HHW61" s="1"/>
      <c r="HHY61" s="1"/>
      <c r="HIA61" s="1"/>
      <c r="HIC61" s="1"/>
      <c r="HIE61" s="1"/>
      <c r="HIG61" s="1"/>
      <c r="HII61" s="1"/>
      <c r="HIK61" s="1"/>
      <c r="HIM61" s="1"/>
      <c r="HIO61" s="1"/>
      <c r="HIQ61" s="1"/>
      <c r="HIS61" s="1"/>
      <c r="HIU61" s="1"/>
      <c r="HIW61" s="1"/>
      <c r="HIY61" s="1"/>
      <c r="HJA61" s="1"/>
      <c r="HJC61" s="1"/>
      <c r="HJE61" s="1"/>
      <c r="HJG61" s="1"/>
      <c r="HJI61" s="1"/>
      <c r="HJK61" s="1"/>
      <c r="HJM61" s="1"/>
      <c r="HJO61" s="1"/>
      <c r="HJQ61" s="1"/>
      <c r="HJS61" s="1"/>
      <c r="HJU61" s="1"/>
      <c r="HJW61" s="1"/>
      <c r="HJY61" s="1"/>
      <c r="HKA61" s="1"/>
      <c r="HKC61" s="1"/>
      <c r="HKE61" s="1"/>
      <c r="HKG61" s="1"/>
      <c r="HKI61" s="1"/>
      <c r="HKK61" s="1"/>
      <c r="HKM61" s="1"/>
      <c r="HKO61" s="1"/>
      <c r="HKQ61" s="1"/>
      <c r="HKS61" s="1"/>
      <c r="HKU61" s="1"/>
      <c r="HKW61" s="1"/>
      <c r="HKY61" s="1"/>
      <c r="HLA61" s="1"/>
      <c r="HLC61" s="1"/>
      <c r="HLE61" s="1"/>
      <c r="HLG61" s="1"/>
      <c r="HLI61" s="1"/>
      <c r="HLK61" s="1"/>
      <c r="HLM61" s="1"/>
      <c r="HLO61" s="1"/>
      <c r="HLQ61" s="1"/>
      <c r="HLS61" s="1"/>
      <c r="HLU61" s="1"/>
      <c r="HLW61" s="1"/>
      <c r="HLY61" s="1"/>
      <c r="HMA61" s="1"/>
      <c r="HMC61" s="1"/>
      <c r="HME61" s="1"/>
      <c r="HMG61" s="1"/>
      <c r="HMI61" s="1"/>
      <c r="HMK61" s="1"/>
      <c r="HMM61" s="1"/>
      <c r="HMO61" s="1"/>
      <c r="HMQ61" s="1"/>
      <c r="HMS61" s="1"/>
      <c r="HMU61" s="1"/>
      <c r="HMW61" s="1"/>
      <c r="HMY61" s="1"/>
      <c r="HNA61" s="1"/>
      <c r="HNC61" s="1"/>
      <c r="HNE61" s="1"/>
      <c r="HNG61" s="1"/>
      <c r="HNI61" s="1"/>
      <c r="HNK61" s="1"/>
      <c r="HNM61" s="1"/>
      <c r="HNO61" s="1"/>
      <c r="HNQ61" s="1"/>
      <c r="HNS61" s="1"/>
      <c r="HNU61" s="1"/>
      <c r="HNW61" s="1"/>
      <c r="HNY61" s="1"/>
      <c r="HOA61" s="1"/>
      <c r="HOC61" s="1"/>
      <c r="HOE61" s="1"/>
      <c r="HOG61" s="1"/>
      <c r="HOI61" s="1"/>
      <c r="HOK61" s="1"/>
      <c r="HOM61" s="1"/>
      <c r="HOO61" s="1"/>
      <c r="HOQ61" s="1"/>
      <c r="HOS61" s="1"/>
      <c r="HOU61" s="1"/>
      <c r="HOW61" s="1"/>
      <c r="HOY61" s="1"/>
      <c r="HPA61" s="1"/>
      <c r="HPC61" s="1"/>
      <c r="HPE61" s="1"/>
      <c r="HPG61" s="1"/>
      <c r="HPI61" s="1"/>
      <c r="HPK61" s="1"/>
      <c r="HPM61" s="1"/>
      <c r="HPO61" s="1"/>
      <c r="HPQ61" s="1"/>
      <c r="HPS61" s="1"/>
      <c r="HPU61" s="1"/>
      <c r="HPW61" s="1"/>
      <c r="HPY61" s="1"/>
      <c r="HQA61" s="1"/>
      <c r="HQC61" s="1"/>
      <c r="HQE61" s="1"/>
      <c r="HQG61" s="1"/>
      <c r="HQI61" s="1"/>
      <c r="HQK61" s="1"/>
      <c r="HQM61" s="1"/>
      <c r="HQO61" s="1"/>
      <c r="HQQ61" s="1"/>
      <c r="HQS61" s="1"/>
      <c r="HQU61" s="1"/>
      <c r="HQW61" s="1"/>
      <c r="HQY61" s="1"/>
      <c r="HRA61" s="1"/>
      <c r="HRC61" s="1"/>
      <c r="HRE61" s="1"/>
      <c r="HRG61" s="1"/>
      <c r="HRI61" s="1"/>
      <c r="HRK61" s="1"/>
      <c r="HRM61" s="1"/>
      <c r="HRO61" s="1"/>
      <c r="HRQ61" s="1"/>
      <c r="HRS61" s="1"/>
      <c r="HRU61" s="1"/>
      <c r="HRW61" s="1"/>
      <c r="HRY61" s="1"/>
      <c r="HSA61" s="1"/>
      <c r="HSC61" s="1"/>
      <c r="HSE61" s="1"/>
      <c r="HSG61" s="1"/>
      <c r="HSI61" s="1"/>
      <c r="HSK61" s="1"/>
      <c r="HSM61" s="1"/>
      <c r="HSO61" s="1"/>
      <c r="HSQ61" s="1"/>
      <c r="HSS61" s="1"/>
      <c r="HSU61" s="1"/>
      <c r="HSW61" s="1"/>
      <c r="HSY61" s="1"/>
      <c r="HTA61" s="1"/>
      <c r="HTC61" s="1"/>
      <c r="HTE61" s="1"/>
      <c r="HTG61" s="1"/>
      <c r="HTI61" s="1"/>
      <c r="HTK61" s="1"/>
      <c r="HTM61" s="1"/>
      <c r="HTO61" s="1"/>
      <c r="HTQ61" s="1"/>
      <c r="HTS61" s="1"/>
      <c r="HTU61" s="1"/>
      <c r="HTW61" s="1"/>
      <c r="HTY61" s="1"/>
      <c r="HUA61" s="1"/>
      <c r="HUC61" s="1"/>
      <c r="HUE61" s="1"/>
      <c r="HUG61" s="1"/>
      <c r="HUI61" s="1"/>
      <c r="HUK61" s="1"/>
      <c r="HUM61" s="1"/>
      <c r="HUO61" s="1"/>
      <c r="HUQ61" s="1"/>
      <c r="HUS61" s="1"/>
      <c r="HUU61" s="1"/>
      <c r="HUW61" s="1"/>
      <c r="HUY61" s="1"/>
      <c r="HVA61" s="1"/>
      <c r="HVC61" s="1"/>
      <c r="HVE61" s="1"/>
      <c r="HVG61" s="1"/>
      <c r="HVI61" s="1"/>
      <c r="HVK61" s="1"/>
      <c r="HVM61" s="1"/>
      <c r="HVO61" s="1"/>
      <c r="HVQ61" s="1"/>
      <c r="HVS61" s="1"/>
      <c r="HVU61" s="1"/>
      <c r="HVW61" s="1"/>
      <c r="HVY61" s="1"/>
      <c r="HWA61" s="1"/>
      <c r="HWC61" s="1"/>
      <c r="HWE61" s="1"/>
      <c r="HWG61" s="1"/>
      <c r="HWI61" s="1"/>
      <c r="HWK61" s="1"/>
      <c r="HWM61" s="1"/>
      <c r="HWO61" s="1"/>
      <c r="HWQ61" s="1"/>
      <c r="HWS61" s="1"/>
      <c r="HWU61" s="1"/>
      <c r="HWW61" s="1"/>
      <c r="HWY61" s="1"/>
      <c r="HXA61" s="1"/>
      <c r="HXC61" s="1"/>
      <c r="HXE61" s="1"/>
      <c r="HXG61" s="1"/>
      <c r="HXI61" s="1"/>
      <c r="HXK61" s="1"/>
      <c r="HXM61" s="1"/>
      <c r="HXO61" s="1"/>
      <c r="HXQ61" s="1"/>
      <c r="HXS61" s="1"/>
      <c r="HXU61" s="1"/>
      <c r="HXW61" s="1"/>
      <c r="HXY61" s="1"/>
      <c r="HYA61" s="1"/>
      <c r="HYC61" s="1"/>
      <c r="HYE61" s="1"/>
      <c r="HYG61" s="1"/>
      <c r="HYI61" s="1"/>
      <c r="HYK61" s="1"/>
      <c r="HYM61" s="1"/>
      <c r="HYO61" s="1"/>
      <c r="HYQ61" s="1"/>
      <c r="HYS61" s="1"/>
      <c r="HYU61" s="1"/>
      <c r="HYW61" s="1"/>
      <c r="HYY61" s="1"/>
      <c r="HZA61" s="1"/>
      <c r="HZC61" s="1"/>
      <c r="HZE61" s="1"/>
      <c r="HZG61" s="1"/>
      <c r="HZI61" s="1"/>
      <c r="HZK61" s="1"/>
      <c r="HZM61" s="1"/>
      <c r="HZO61" s="1"/>
      <c r="HZQ61" s="1"/>
      <c r="HZS61" s="1"/>
      <c r="HZU61" s="1"/>
      <c r="HZW61" s="1"/>
      <c r="HZY61" s="1"/>
      <c r="IAA61" s="1"/>
      <c r="IAC61" s="1"/>
      <c r="IAE61" s="1"/>
      <c r="IAG61" s="1"/>
      <c r="IAI61" s="1"/>
      <c r="IAK61" s="1"/>
      <c r="IAM61" s="1"/>
      <c r="IAO61" s="1"/>
      <c r="IAQ61" s="1"/>
      <c r="IAS61" s="1"/>
      <c r="IAU61" s="1"/>
      <c r="IAW61" s="1"/>
      <c r="IAY61" s="1"/>
      <c r="IBA61" s="1"/>
      <c r="IBC61" s="1"/>
      <c r="IBE61" s="1"/>
      <c r="IBG61" s="1"/>
      <c r="IBI61" s="1"/>
      <c r="IBK61" s="1"/>
      <c r="IBM61" s="1"/>
      <c r="IBO61" s="1"/>
      <c r="IBQ61" s="1"/>
      <c r="IBS61" s="1"/>
      <c r="IBU61" s="1"/>
      <c r="IBW61" s="1"/>
      <c r="IBY61" s="1"/>
      <c r="ICA61" s="1"/>
      <c r="ICC61" s="1"/>
      <c r="ICE61" s="1"/>
      <c r="ICG61" s="1"/>
      <c r="ICI61" s="1"/>
      <c r="ICK61" s="1"/>
      <c r="ICM61" s="1"/>
      <c r="ICO61" s="1"/>
      <c r="ICQ61" s="1"/>
      <c r="ICS61" s="1"/>
      <c r="ICU61" s="1"/>
      <c r="ICW61" s="1"/>
      <c r="ICY61" s="1"/>
      <c r="IDA61" s="1"/>
      <c r="IDC61" s="1"/>
      <c r="IDE61" s="1"/>
      <c r="IDG61" s="1"/>
      <c r="IDI61" s="1"/>
      <c r="IDK61" s="1"/>
      <c r="IDM61" s="1"/>
      <c r="IDO61" s="1"/>
      <c r="IDQ61" s="1"/>
      <c r="IDS61" s="1"/>
      <c r="IDU61" s="1"/>
      <c r="IDW61" s="1"/>
      <c r="IDY61" s="1"/>
      <c r="IEA61" s="1"/>
      <c r="IEC61" s="1"/>
      <c r="IEE61" s="1"/>
      <c r="IEG61" s="1"/>
      <c r="IEI61" s="1"/>
      <c r="IEK61" s="1"/>
      <c r="IEM61" s="1"/>
      <c r="IEO61" s="1"/>
      <c r="IEQ61" s="1"/>
      <c r="IES61" s="1"/>
      <c r="IEU61" s="1"/>
      <c r="IEW61" s="1"/>
      <c r="IEY61" s="1"/>
      <c r="IFA61" s="1"/>
      <c r="IFC61" s="1"/>
      <c r="IFE61" s="1"/>
      <c r="IFG61" s="1"/>
      <c r="IFI61" s="1"/>
      <c r="IFK61" s="1"/>
      <c r="IFM61" s="1"/>
      <c r="IFO61" s="1"/>
      <c r="IFQ61" s="1"/>
      <c r="IFS61" s="1"/>
      <c r="IFU61" s="1"/>
      <c r="IFW61" s="1"/>
      <c r="IFY61" s="1"/>
      <c r="IGA61" s="1"/>
      <c r="IGC61" s="1"/>
      <c r="IGE61" s="1"/>
      <c r="IGG61" s="1"/>
      <c r="IGI61" s="1"/>
      <c r="IGK61" s="1"/>
      <c r="IGM61" s="1"/>
      <c r="IGO61" s="1"/>
      <c r="IGQ61" s="1"/>
      <c r="IGS61" s="1"/>
      <c r="IGU61" s="1"/>
      <c r="IGW61" s="1"/>
      <c r="IGY61" s="1"/>
      <c r="IHA61" s="1"/>
      <c r="IHC61" s="1"/>
      <c r="IHE61" s="1"/>
      <c r="IHG61" s="1"/>
      <c r="IHI61" s="1"/>
      <c r="IHK61" s="1"/>
      <c r="IHM61" s="1"/>
      <c r="IHO61" s="1"/>
      <c r="IHQ61" s="1"/>
      <c r="IHS61" s="1"/>
      <c r="IHU61" s="1"/>
      <c r="IHW61" s="1"/>
      <c r="IHY61" s="1"/>
      <c r="IIA61" s="1"/>
      <c r="IIC61" s="1"/>
      <c r="IIE61" s="1"/>
      <c r="IIG61" s="1"/>
      <c r="III61" s="1"/>
      <c r="IIK61" s="1"/>
      <c r="IIM61" s="1"/>
      <c r="IIO61" s="1"/>
      <c r="IIQ61" s="1"/>
      <c r="IIS61" s="1"/>
      <c r="IIU61" s="1"/>
      <c r="IIW61" s="1"/>
      <c r="IIY61" s="1"/>
      <c r="IJA61" s="1"/>
      <c r="IJC61" s="1"/>
      <c r="IJE61" s="1"/>
      <c r="IJG61" s="1"/>
      <c r="IJI61" s="1"/>
      <c r="IJK61" s="1"/>
      <c r="IJM61" s="1"/>
      <c r="IJO61" s="1"/>
      <c r="IJQ61" s="1"/>
      <c r="IJS61" s="1"/>
      <c r="IJU61" s="1"/>
      <c r="IJW61" s="1"/>
      <c r="IJY61" s="1"/>
      <c r="IKA61" s="1"/>
      <c r="IKC61" s="1"/>
      <c r="IKE61" s="1"/>
      <c r="IKG61" s="1"/>
      <c r="IKI61" s="1"/>
      <c r="IKK61" s="1"/>
      <c r="IKM61" s="1"/>
      <c r="IKO61" s="1"/>
      <c r="IKQ61" s="1"/>
      <c r="IKS61" s="1"/>
      <c r="IKU61" s="1"/>
      <c r="IKW61" s="1"/>
      <c r="IKY61" s="1"/>
      <c r="ILA61" s="1"/>
      <c r="ILC61" s="1"/>
      <c r="ILE61" s="1"/>
      <c r="ILG61" s="1"/>
      <c r="ILI61" s="1"/>
      <c r="ILK61" s="1"/>
      <c r="ILM61" s="1"/>
      <c r="ILO61" s="1"/>
      <c r="ILQ61" s="1"/>
      <c r="ILS61" s="1"/>
      <c r="ILU61" s="1"/>
      <c r="ILW61" s="1"/>
      <c r="ILY61" s="1"/>
      <c r="IMA61" s="1"/>
      <c r="IMC61" s="1"/>
      <c r="IME61" s="1"/>
      <c r="IMG61" s="1"/>
      <c r="IMI61" s="1"/>
      <c r="IMK61" s="1"/>
      <c r="IMM61" s="1"/>
      <c r="IMO61" s="1"/>
      <c r="IMQ61" s="1"/>
      <c r="IMS61" s="1"/>
      <c r="IMU61" s="1"/>
      <c r="IMW61" s="1"/>
      <c r="IMY61" s="1"/>
      <c r="INA61" s="1"/>
      <c r="INC61" s="1"/>
      <c r="INE61" s="1"/>
      <c r="ING61" s="1"/>
      <c r="INI61" s="1"/>
      <c r="INK61" s="1"/>
      <c r="INM61" s="1"/>
      <c r="INO61" s="1"/>
      <c r="INQ61" s="1"/>
      <c r="INS61" s="1"/>
      <c r="INU61" s="1"/>
      <c r="INW61" s="1"/>
      <c r="INY61" s="1"/>
      <c r="IOA61" s="1"/>
      <c r="IOC61" s="1"/>
      <c r="IOE61" s="1"/>
      <c r="IOG61" s="1"/>
      <c r="IOI61" s="1"/>
      <c r="IOK61" s="1"/>
      <c r="IOM61" s="1"/>
      <c r="IOO61" s="1"/>
      <c r="IOQ61" s="1"/>
      <c r="IOS61" s="1"/>
      <c r="IOU61" s="1"/>
      <c r="IOW61" s="1"/>
      <c r="IOY61" s="1"/>
      <c r="IPA61" s="1"/>
      <c r="IPC61" s="1"/>
      <c r="IPE61" s="1"/>
      <c r="IPG61" s="1"/>
      <c r="IPI61" s="1"/>
      <c r="IPK61" s="1"/>
      <c r="IPM61" s="1"/>
      <c r="IPO61" s="1"/>
      <c r="IPQ61" s="1"/>
      <c r="IPS61" s="1"/>
      <c r="IPU61" s="1"/>
      <c r="IPW61" s="1"/>
      <c r="IPY61" s="1"/>
      <c r="IQA61" s="1"/>
      <c r="IQC61" s="1"/>
      <c r="IQE61" s="1"/>
      <c r="IQG61" s="1"/>
      <c r="IQI61" s="1"/>
      <c r="IQK61" s="1"/>
      <c r="IQM61" s="1"/>
      <c r="IQO61" s="1"/>
      <c r="IQQ61" s="1"/>
      <c r="IQS61" s="1"/>
      <c r="IQU61" s="1"/>
      <c r="IQW61" s="1"/>
      <c r="IQY61" s="1"/>
      <c r="IRA61" s="1"/>
      <c r="IRC61" s="1"/>
      <c r="IRE61" s="1"/>
      <c r="IRG61" s="1"/>
      <c r="IRI61" s="1"/>
      <c r="IRK61" s="1"/>
      <c r="IRM61" s="1"/>
      <c r="IRO61" s="1"/>
      <c r="IRQ61" s="1"/>
      <c r="IRS61" s="1"/>
      <c r="IRU61" s="1"/>
      <c r="IRW61" s="1"/>
      <c r="IRY61" s="1"/>
      <c r="ISA61" s="1"/>
      <c r="ISC61" s="1"/>
      <c r="ISE61" s="1"/>
      <c r="ISG61" s="1"/>
      <c r="ISI61" s="1"/>
      <c r="ISK61" s="1"/>
      <c r="ISM61" s="1"/>
      <c r="ISO61" s="1"/>
      <c r="ISQ61" s="1"/>
      <c r="ISS61" s="1"/>
      <c r="ISU61" s="1"/>
      <c r="ISW61" s="1"/>
      <c r="ISY61" s="1"/>
      <c r="ITA61" s="1"/>
      <c r="ITC61" s="1"/>
      <c r="ITE61" s="1"/>
      <c r="ITG61" s="1"/>
      <c r="ITI61" s="1"/>
      <c r="ITK61" s="1"/>
      <c r="ITM61" s="1"/>
      <c r="ITO61" s="1"/>
      <c r="ITQ61" s="1"/>
      <c r="ITS61" s="1"/>
      <c r="ITU61" s="1"/>
      <c r="ITW61" s="1"/>
      <c r="ITY61" s="1"/>
      <c r="IUA61" s="1"/>
      <c r="IUC61" s="1"/>
      <c r="IUE61" s="1"/>
      <c r="IUG61" s="1"/>
      <c r="IUI61" s="1"/>
      <c r="IUK61" s="1"/>
      <c r="IUM61" s="1"/>
      <c r="IUO61" s="1"/>
      <c r="IUQ61" s="1"/>
      <c r="IUS61" s="1"/>
      <c r="IUU61" s="1"/>
      <c r="IUW61" s="1"/>
      <c r="IUY61" s="1"/>
      <c r="IVA61" s="1"/>
      <c r="IVC61" s="1"/>
      <c r="IVE61" s="1"/>
      <c r="IVG61" s="1"/>
      <c r="IVI61" s="1"/>
      <c r="IVK61" s="1"/>
      <c r="IVM61" s="1"/>
      <c r="IVO61" s="1"/>
      <c r="IVQ61" s="1"/>
      <c r="IVS61" s="1"/>
      <c r="IVU61" s="1"/>
      <c r="IVW61" s="1"/>
      <c r="IVY61" s="1"/>
      <c r="IWA61" s="1"/>
      <c r="IWC61" s="1"/>
      <c r="IWE61" s="1"/>
      <c r="IWG61" s="1"/>
      <c r="IWI61" s="1"/>
      <c r="IWK61" s="1"/>
      <c r="IWM61" s="1"/>
      <c r="IWO61" s="1"/>
      <c r="IWQ61" s="1"/>
      <c r="IWS61" s="1"/>
      <c r="IWU61" s="1"/>
      <c r="IWW61" s="1"/>
      <c r="IWY61" s="1"/>
      <c r="IXA61" s="1"/>
      <c r="IXC61" s="1"/>
      <c r="IXE61" s="1"/>
      <c r="IXG61" s="1"/>
      <c r="IXI61" s="1"/>
      <c r="IXK61" s="1"/>
      <c r="IXM61" s="1"/>
      <c r="IXO61" s="1"/>
      <c r="IXQ61" s="1"/>
      <c r="IXS61" s="1"/>
      <c r="IXU61" s="1"/>
      <c r="IXW61" s="1"/>
      <c r="IXY61" s="1"/>
      <c r="IYA61" s="1"/>
      <c r="IYC61" s="1"/>
      <c r="IYE61" s="1"/>
      <c r="IYG61" s="1"/>
      <c r="IYI61" s="1"/>
      <c r="IYK61" s="1"/>
      <c r="IYM61" s="1"/>
      <c r="IYO61" s="1"/>
      <c r="IYQ61" s="1"/>
      <c r="IYS61" s="1"/>
      <c r="IYU61" s="1"/>
      <c r="IYW61" s="1"/>
      <c r="IYY61" s="1"/>
      <c r="IZA61" s="1"/>
      <c r="IZC61" s="1"/>
      <c r="IZE61" s="1"/>
      <c r="IZG61" s="1"/>
      <c r="IZI61" s="1"/>
      <c r="IZK61" s="1"/>
      <c r="IZM61" s="1"/>
      <c r="IZO61" s="1"/>
      <c r="IZQ61" s="1"/>
      <c r="IZS61" s="1"/>
      <c r="IZU61" s="1"/>
      <c r="IZW61" s="1"/>
      <c r="IZY61" s="1"/>
      <c r="JAA61" s="1"/>
      <c r="JAC61" s="1"/>
      <c r="JAE61" s="1"/>
      <c r="JAG61" s="1"/>
      <c r="JAI61" s="1"/>
      <c r="JAK61" s="1"/>
      <c r="JAM61" s="1"/>
      <c r="JAO61" s="1"/>
      <c r="JAQ61" s="1"/>
      <c r="JAS61" s="1"/>
      <c r="JAU61" s="1"/>
      <c r="JAW61" s="1"/>
      <c r="JAY61" s="1"/>
      <c r="JBA61" s="1"/>
      <c r="JBC61" s="1"/>
      <c r="JBE61" s="1"/>
      <c r="JBG61" s="1"/>
      <c r="JBI61" s="1"/>
      <c r="JBK61" s="1"/>
      <c r="JBM61" s="1"/>
      <c r="JBO61" s="1"/>
      <c r="JBQ61" s="1"/>
      <c r="JBS61" s="1"/>
      <c r="JBU61" s="1"/>
      <c r="JBW61" s="1"/>
      <c r="JBY61" s="1"/>
      <c r="JCA61" s="1"/>
      <c r="JCC61" s="1"/>
      <c r="JCE61" s="1"/>
      <c r="JCG61" s="1"/>
      <c r="JCI61" s="1"/>
      <c r="JCK61" s="1"/>
      <c r="JCM61" s="1"/>
      <c r="JCO61" s="1"/>
      <c r="JCQ61" s="1"/>
      <c r="JCS61" s="1"/>
      <c r="JCU61" s="1"/>
      <c r="JCW61" s="1"/>
      <c r="JCY61" s="1"/>
      <c r="JDA61" s="1"/>
      <c r="JDC61" s="1"/>
      <c r="JDE61" s="1"/>
      <c r="JDG61" s="1"/>
      <c r="JDI61" s="1"/>
      <c r="JDK61" s="1"/>
      <c r="JDM61" s="1"/>
      <c r="JDO61" s="1"/>
      <c r="JDQ61" s="1"/>
      <c r="JDS61" s="1"/>
      <c r="JDU61" s="1"/>
      <c r="JDW61" s="1"/>
      <c r="JDY61" s="1"/>
      <c r="JEA61" s="1"/>
      <c r="JEC61" s="1"/>
      <c r="JEE61" s="1"/>
      <c r="JEG61" s="1"/>
      <c r="JEI61" s="1"/>
      <c r="JEK61" s="1"/>
      <c r="JEM61" s="1"/>
      <c r="JEO61" s="1"/>
      <c r="JEQ61" s="1"/>
      <c r="JES61" s="1"/>
      <c r="JEU61" s="1"/>
      <c r="JEW61" s="1"/>
      <c r="JEY61" s="1"/>
      <c r="JFA61" s="1"/>
      <c r="JFC61" s="1"/>
      <c r="JFE61" s="1"/>
      <c r="JFG61" s="1"/>
      <c r="JFI61" s="1"/>
      <c r="JFK61" s="1"/>
      <c r="JFM61" s="1"/>
      <c r="JFO61" s="1"/>
      <c r="JFQ61" s="1"/>
      <c r="JFS61" s="1"/>
      <c r="JFU61" s="1"/>
      <c r="JFW61" s="1"/>
      <c r="JFY61" s="1"/>
      <c r="JGA61" s="1"/>
      <c r="JGC61" s="1"/>
      <c r="JGE61" s="1"/>
      <c r="JGG61" s="1"/>
      <c r="JGI61" s="1"/>
      <c r="JGK61" s="1"/>
      <c r="JGM61" s="1"/>
      <c r="JGO61" s="1"/>
      <c r="JGQ61" s="1"/>
      <c r="JGS61" s="1"/>
      <c r="JGU61" s="1"/>
      <c r="JGW61" s="1"/>
      <c r="JGY61" s="1"/>
      <c r="JHA61" s="1"/>
      <c r="JHC61" s="1"/>
      <c r="JHE61" s="1"/>
      <c r="JHG61" s="1"/>
      <c r="JHI61" s="1"/>
      <c r="JHK61" s="1"/>
      <c r="JHM61" s="1"/>
      <c r="JHO61" s="1"/>
      <c r="JHQ61" s="1"/>
      <c r="JHS61" s="1"/>
      <c r="JHU61" s="1"/>
      <c r="JHW61" s="1"/>
      <c r="JHY61" s="1"/>
      <c r="JIA61" s="1"/>
      <c r="JIC61" s="1"/>
      <c r="JIE61" s="1"/>
      <c r="JIG61" s="1"/>
      <c r="JII61" s="1"/>
      <c r="JIK61" s="1"/>
      <c r="JIM61" s="1"/>
      <c r="JIO61" s="1"/>
      <c r="JIQ61" s="1"/>
      <c r="JIS61" s="1"/>
      <c r="JIU61" s="1"/>
      <c r="JIW61" s="1"/>
      <c r="JIY61" s="1"/>
      <c r="JJA61" s="1"/>
      <c r="JJC61" s="1"/>
      <c r="JJE61" s="1"/>
      <c r="JJG61" s="1"/>
      <c r="JJI61" s="1"/>
      <c r="JJK61" s="1"/>
      <c r="JJM61" s="1"/>
      <c r="JJO61" s="1"/>
      <c r="JJQ61" s="1"/>
      <c r="JJS61" s="1"/>
      <c r="JJU61" s="1"/>
      <c r="JJW61" s="1"/>
      <c r="JJY61" s="1"/>
      <c r="JKA61" s="1"/>
      <c r="JKC61" s="1"/>
      <c r="JKE61" s="1"/>
      <c r="JKG61" s="1"/>
      <c r="JKI61" s="1"/>
      <c r="JKK61" s="1"/>
      <c r="JKM61" s="1"/>
      <c r="JKO61" s="1"/>
      <c r="JKQ61" s="1"/>
      <c r="JKS61" s="1"/>
      <c r="JKU61" s="1"/>
      <c r="JKW61" s="1"/>
      <c r="JKY61" s="1"/>
      <c r="JLA61" s="1"/>
      <c r="JLC61" s="1"/>
      <c r="JLE61" s="1"/>
      <c r="JLG61" s="1"/>
      <c r="JLI61" s="1"/>
      <c r="JLK61" s="1"/>
      <c r="JLM61" s="1"/>
      <c r="JLO61" s="1"/>
      <c r="JLQ61" s="1"/>
      <c r="JLS61" s="1"/>
      <c r="JLU61" s="1"/>
      <c r="JLW61" s="1"/>
      <c r="JLY61" s="1"/>
      <c r="JMA61" s="1"/>
      <c r="JMC61" s="1"/>
      <c r="JME61" s="1"/>
      <c r="JMG61" s="1"/>
      <c r="JMI61" s="1"/>
      <c r="JMK61" s="1"/>
      <c r="JMM61" s="1"/>
      <c r="JMO61" s="1"/>
      <c r="JMQ61" s="1"/>
      <c r="JMS61" s="1"/>
      <c r="JMU61" s="1"/>
      <c r="JMW61" s="1"/>
      <c r="JMY61" s="1"/>
      <c r="JNA61" s="1"/>
      <c r="JNC61" s="1"/>
      <c r="JNE61" s="1"/>
      <c r="JNG61" s="1"/>
      <c r="JNI61" s="1"/>
      <c r="JNK61" s="1"/>
      <c r="JNM61" s="1"/>
      <c r="JNO61" s="1"/>
      <c r="JNQ61" s="1"/>
      <c r="JNS61" s="1"/>
      <c r="JNU61" s="1"/>
      <c r="JNW61" s="1"/>
      <c r="JNY61" s="1"/>
      <c r="JOA61" s="1"/>
      <c r="JOC61" s="1"/>
      <c r="JOE61" s="1"/>
      <c r="JOG61" s="1"/>
      <c r="JOI61" s="1"/>
      <c r="JOK61" s="1"/>
      <c r="JOM61" s="1"/>
      <c r="JOO61" s="1"/>
      <c r="JOQ61" s="1"/>
      <c r="JOS61" s="1"/>
      <c r="JOU61" s="1"/>
      <c r="JOW61" s="1"/>
      <c r="JOY61" s="1"/>
      <c r="JPA61" s="1"/>
      <c r="JPC61" s="1"/>
      <c r="JPE61" s="1"/>
      <c r="JPG61" s="1"/>
      <c r="JPI61" s="1"/>
      <c r="JPK61" s="1"/>
      <c r="JPM61" s="1"/>
      <c r="JPO61" s="1"/>
      <c r="JPQ61" s="1"/>
      <c r="JPS61" s="1"/>
      <c r="JPU61" s="1"/>
      <c r="JPW61" s="1"/>
      <c r="JPY61" s="1"/>
      <c r="JQA61" s="1"/>
      <c r="JQC61" s="1"/>
      <c r="JQE61" s="1"/>
      <c r="JQG61" s="1"/>
      <c r="JQI61" s="1"/>
      <c r="JQK61" s="1"/>
      <c r="JQM61" s="1"/>
      <c r="JQO61" s="1"/>
      <c r="JQQ61" s="1"/>
      <c r="JQS61" s="1"/>
      <c r="JQU61" s="1"/>
      <c r="JQW61" s="1"/>
      <c r="JQY61" s="1"/>
      <c r="JRA61" s="1"/>
      <c r="JRC61" s="1"/>
      <c r="JRE61" s="1"/>
      <c r="JRG61" s="1"/>
      <c r="JRI61" s="1"/>
      <c r="JRK61" s="1"/>
      <c r="JRM61" s="1"/>
      <c r="JRO61" s="1"/>
      <c r="JRQ61" s="1"/>
      <c r="JRS61" s="1"/>
      <c r="JRU61" s="1"/>
      <c r="JRW61" s="1"/>
      <c r="JRY61" s="1"/>
      <c r="JSA61" s="1"/>
      <c r="JSC61" s="1"/>
      <c r="JSE61" s="1"/>
      <c r="JSG61" s="1"/>
      <c r="JSI61" s="1"/>
      <c r="JSK61" s="1"/>
      <c r="JSM61" s="1"/>
      <c r="JSO61" s="1"/>
      <c r="JSQ61" s="1"/>
      <c r="JSS61" s="1"/>
      <c r="JSU61" s="1"/>
      <c r="JSW61" s="1"/>
      <c r="JSY61" s="1"/>
      <c r="JTA61" s="1"/>
      <c r="JTC61" s="1"/>
      <c r="JTE61" s="1"/>
      <c r="JTG61" s="1"/>
      <c r="JTI61" s="1"/>
      <c r="JTK61" s="1"/>
      <c r="JTM61" s="1"/>
      <c r="JTO61" s="1"/>
      <c r="JTQ61" s="1"/>
      <c r="JTS61" s="1"/>
      <c r="JTU61" s="1"/>
      <c r="JTW61" s="1"/>
      <c r="JTY61" s="1"/>
      <c r="JUA61" s="1"/>
      <c r="JUC61" s="1"/>
      <c r="JUE61" s="1"/>
      <c r="JUG61" s="1"/>
      <c r="JUI61" s="1"/>
      <c r="JUK61" s="1"/>
      <c r="JUM61" s="1"/>
      <c r="JUO61" s="1"/>
      <c r="JUQ61" s="1"/>
      <c r="JUS61" s="1"/>
      <c r="JUU61" s="1"/>
      <c r="JUW61" s="1"/>
      <c r="JUY61" s="1"/>
      <c r="JVA61" s="1"/>
      <c r="JVC61" s="1"/>
      <c r="JVE61" s="1"/>
      <c r="JVG61" s="1"/>
      <c r="JVI61" s="1"/>
      <c r="JVK61" s="1"/>
      <c r="JVM61" s="1"/>
      <c r="JVO61" s="1"/>
      <c r="JVQ61" s="1"/>
      <c r="JVS61" s="1"/>
      <c r="JVU61" s="1"/>
      <c r="JVW61" s="1"/>
      <c r="JVY61" s="1"/>
      <c r="JWA61" s="1"/>
      <c r="JWC61" s="1"/>
      <c r="JWE61" s="1"/>
      <c r="JWG61" s="1"/>
      <c r="JWI61" s="1"/>
      <c r="JWK61" s="1"/>
      <c r="JWM61" s="1"/>
      <c r="JWO61" s="1"/>
      <c r="JWQ61" s="1"/>
      <c r="JWS61" s="1"/>
      <c r="JWU61" s="1"/>
      <c r="JWW61" s="1"/>
      <c r="JWY61" s="1"/>
      <c r="JXA61" s="1"/>
      <c r="JXC61" s="1"/>
      <c r="JXE61" s="1"/>
      <c r="JXG61" s="1"/>
      <c r="JXI61" s="1"/>
      <c r="JXK61" s="1"/>
      <c r="JXM61" s="1"/>
      <c r="JXO61" s="1"/>
      <c r="JXQ61" s="1"/>
      <c r="JXS61" s="1"/>
      <c r="JXU61" s="1"/>
      <c r="JXW61" s="1"/>
      <c r="JXY61" s="1"/>
      <c r="JYA61" s="1"/>
      <c r="JYC61" s="1"/>
      <c r="JYE61" s="1"/>
      <c r="JYG61" s="1"/>
      <c r="JYI61" s="1"/>
      <c r="JYK61" s="1"/>
      <c r="JYM61" s="1"/>
      <c r="JYO61" s="1"/>
      <c r="JYQ61" s="1"/>
      <c r="JYS61" s="1"/>
      <c r="JYU61" s="1"/>
      <c r="JYW61" s="1"/>
      <c r="JYY61" s="1"/>
      <c r="JZA61" s="1"/>
      <c r="JZC61" s="1"/>
      <c r="JZE61" s="1"/>
      <c r="JZG61" s="1"/>
      <c r="JZI61" s="1"/>
      <c r="JZK61" s="1"/>
      <c r="JZM61" s="1"/>
      <c r="JZO61" s="1"/>
      <c r="JZQ61" s="1"/>
      <c r="JZS61" s="1"/>
      <c r="JZU61" s="1"/>
      <c r="JZW61" s="1"/>
      <c r="JZY61" s="1"/>
      <c r="KAA61" s="1"/>
      <c r="KAC61" s="1"/>
      <c r="KAE61" s="1"/>
      <c r="KAG61" s="1"/>
      <c r="KAI61" s="1"/>
      <c r="KAK61" s="1"/>
      <c r="KAM61" s="1"/>
      <c r="KAO61" s="1"/>
      <c r="KAQ61" s="1"/>
      <c r="KAS61" s="1"/>
      <c r="KAU61" s="1"/>
      <c r="KAW61" s="1"/>
      <c r="KAY61" s="1"/>
      <c r="KBA61" s="1"/>
      <c r="KBC61" s="1"/>
      <c r="KBE61" s="1"/>
      <c r="KBG61" s="1"/>
      <c r="KBI61" s="1"/>
      <c r="KBK61" s="1"/>
      <c r="KBM61" s="1"/>
      <c r="KBO61" s="1"/>
      <c r="KBQ61" s="1"/>
      <c r="KBS61" s="1"/>
      <c r="KBU61" s="1"/>
      <c r="KBW61" s="1"/>
      <c r="KBY61" s="1"/>
      <c r="KCA61" s="1"/>
      <c r="KCC61" s="1"/>
      <c r="KCE61" s="1"/>
      <c r="KCG61" s="1"/>
      <c r="KCI61" s="1"/>
      <c r="KCK61" s="1"/>
      <c r="KCM61" s="1"/>
      <c r="KCO61" s="1"/>
      <c r="KCQ61" s="1"/>
      <c r="KCS61" s="1"/>
      <c r="KCU61" s="1"/>
      <c r="KCW61" s="1"/>
      <c r="KCY61" s="1"/>
      <c r="KDA61" s="1"/>
      <c r="KDC61" s="1"/>
      <c r="KDE61" s="1"/>
      <c r="KDG61" s="1"/>
      <c r="KDI61" s="1"/>
      <c r="KDK61" s="1"/>
      <c r="KDM61" s="1"/>
      <c r="KDO61" s="1"/>
      <c r="KDQ61" s="1"/>
      <c r="KDS61" s="1"/>
      <c r="KDU61" s="1"/>
      <c r="KDW61" s="1"/>
      <c r="KDY61" s="1"/>
      <c r="KEA61" s="1"/>
      <c r="KEC61" s="1"/>
      <c r="KEE61" s="1"/>
      <c r="KEG61" s="1"/>
      <c r="KEI61" s="1"/>
      <c r="KEK61" s="1"/>
      <c r="KEM61" s="1"/>
      <c r="KEO61" s="1"/>
      <c r="KEQ61" s="1"/>
      <c r="KES61" s="1"/>
      <c r="KEU61" s="1"/>
      <c r="KEW61" s="1"/>
      <c r="KEY61" s="1"/>
      <c r="KFA61" s="1"/>
      <c r="KFC61" s="1"/>
      <c r="KFE61" s="1"/>
      <c r="KFG61" s="1"/>
      <c r="KFI61" s="1"/>
      <c r="KFK61" s="1"/>
      <c r="KFM61" s="1"/>
      <c r="KFO61" s="1"/>
      <c r="KFQ61" s="1"/>
      <c r="KFS61" s="1"/>
      <c r="KFU61" s="1"/>
      <c r="KFW61" s="1"/>
      <c r="KFY61" s="1"/>
      <c r="KGA61" s="1"/>
      <c r="KGC61" s="1"/>
      <c r="KGE61" s="1"/>
      <c r="KGG61" s="1"/>
      <c r="KGI61" s="1"/>
      <c r="KGK61" s="1"/>
      <c r="KGM61" s="1"/>
      <c r="KGO61" s="1"/>
      <c r="KGQ61" s="1"/>
      <c r="KGS61" s="1"/>
      <c r="KGU61" s="1"/>
      <c r="KGW61" s="1"/>
      <c r="KGY61" s="1"/>
      <c r="KHA61" s="1"/>
      <c r="KHC61" s="1"/>
      <c r="KHE61" s="1"/>
      <c r="KHG61" s="1"/>
      <c r="KHI61" s="1"/>
      <c r="KHK61" s="1"/>
      <c r="KHM61" s="1"/>
      <c r="KHO61" s="1"/>
      <c r="KHQ61" s="1"/>
      <c r="KHS61" s="1"/>
      <c r="KHU61" s="1"/>
      <c r="KHW61" s="1"/>
      <c r="KHY61" s="1"/>
      <c r="KIA61" s="1"/>
      <c r="KIC61" s="1"/>
      <c r="KIE61" s="1"/>
      <c r="KIG61" s="1"/>
      <c r="KII61" s="1"/>
      <c r="KIK61" s="1"/>
      <c r="KIM61" s="1"/>
      <c r="KIO61" s="1"/>
      <c r="KIQ61" s="1"/>
      <c r="KIS61" s="1"/>
      <c r="KIU61" s="1"/>
      <c r="KIW61" s="1"/>
      <c r="KIY61" s="1"/>
      <c r="KJA61" s="1"/>
      <c r="KJC61" s="1"/>
      <c r="KJE61" s="1"/>
      <c r="KJG61" s="1"/>
      <c r="KJI61" s="1"/>
      <c r="KJK61" s="1"/>
      <c r="KJM61" s="1"/>
      <c r="KJO61" s="1"/>
      <c r="KJQ61" s="1"/>
      <c r="KJS61" s="1"/>
      <c r="KJU61" s="1"/>
      <c r="KJW61" s="1"/>
      <c r="KJY61" s="1"/>
      <c r="KKA61" s="1"/>
      <c r="KKC61" s="1"/>
      <c r="KKE61" s="1"/>
      <c r="KKG61" s="1"/>
      <c r="KKI61" s="1"/>
      <c r="KKK61" s="1"/>
      <c r="KKM61" s="1"/>
      <c r="KKO61" s="1"/>
      <c r="KKQ61" s="1"/>
      <c r="KKS61" s="1"/>
      <c r="KKU61" s="1"/>
      <c r="KKW61" s="1"/>
      <c r="KKY61" s="1"/>
      <c r="KLA61" s="1"/>
      <c r="KLC61" s="1"/>
      <c r="KLE61" s="1"/>
      <c r="KLG61" s="1"/>
      <c r="KLI61" s="1"/>
      <c r="KLK61" s="1"/>
      <c r="KLM61" s="1"/>
      <c r="KLO61" s="1"/>
      <c r="KLQ61" s="1"/>
      <c r="KLS61" s="1"/>
      <c r="KLU61" s="1"/>
      <c r="KLW61" s="1"/>
      <c r="KLY61" s="1"/>
      <c r="KMA61" s="1"/>
      <c r="KMC61" s="1"/>
      <c r="KME61" s="1"/>
      <c r="KMG61" s="1"/>
      <c r="KMI61" s="1"/>
      <c r="KMK61" s="1"/>
      <c r="KMM61" s="1"/>
      <c r="KMO61" s="1"/>
      <c r="KMQ61" s="1"/>
      <c r="KMS61" s="1"/>
      <c r="KMU61" s="1"/>
      <c r="KMW61" s="1"/>
      <c r="KMY61" s="1"/>
      <c r="KNA61" s="1"/>
      <c r="KNC61" s="1"/>
      <c r="KNE61" s="1"/>
      <c r="KNG61" s="1"/>
      <c r="KNI61" s="1"/>
      <c r="KNK61" s="1"/>
      <c r="KNM61" s="1"/>
      <c r="KNO61" s="1"/>
      <c r="KNQ61" s="1"/>
      <c r="KNS61" s="1"/>
      <c r="KNU61" s="1"/>
      <c r="KNW61" s="1"/>
      <c r="KNY61" s="1"/>
      <c r="KOA61" s="1"/>
      <c r="KOC61" s="1"/>
      <c r="KOE61" s="1"/>
      <c r="KOG61" s="1"/>
      <c r="KOI61" s="1"/>
      <c r="KOK61" s="1"/>
      <c r="KOM61" s="1"/>
      <c r="KOO61" s="1"/>
      <c r="KOQ61" s="1"/>
      <c r="KOS61" s="1"/>
      <c r="KOU61" s="1"/>
      <c r="KOW61" s="1"/>
      <c r="KOY61" s="1"/>
      <c r="KPA61" s="1"/>
      <c r="KPC61" s="1"/>
      <c r="KPE61" s="1"/>
      <c r="KPG61" s="1"/>
      <c r="KPI61" s="1"/>
      <c r="KPK61" s="1"/>
      <c r="KPM61" s="1"/>
      <c r="KPO61" s="1"/>
      <c r="KPQ61" s="1"/>
      <c r="KPS61" s="1"/>
      <c r="KPU61" s="1"/>
      <c r="KPW61" s="1"/>
      <c r="KPY61" s="1"/>
      <c r="KQA61" s="1"/>
      <c r="KQC61" s="1"/>
      <c r="KQE61" s="1"/>
      <c r="KQG61" s="1"/>
      <c r="KQI61" s="1"/>
      <c r="KQK61" s="1"/>
      <c r="KQM61" s="1"/>
      <c r="KQO61" s="1"/>
      <c r="KQQ61" s="1"/>
      <c r="KQS61" s="1"/>
      <c r="KQU61" s="1"/>
      <c r="KQW61" s="1"/>
      <c r="KQY61" s="1"/>
      <c r="KRA61" s="1"/>
      <c r="KRC61" s="1"/>
      <c r="KRE61" s="1"/>
      <c r="KRG61" s="1"/>
      <c r="KRI61" s="1"/>
      <c r="KRK61" s="1"/>
      <c r="KRM61" s="1"/>
      <c r="KRO61" s="1"/>
      <c r="KRQ61" s="1"/>
      <c r="KRS61" s="1"/>
      <c r="KRU61" s="1"/>
      <c r="KRW61" s="1"/>
      <c r="KRY61" s="1"/>
      <c r="KSA61" s="1"/>
      <c r="KSC61" s="1"/>
      <c r="KSE61" s="1"/>
      <c r="KSG61" s="1"/>
      <c r="KSI61" s="1"/>
      <c r="KSK61" s="1"/>
      <c r="KSM61" s="1"/>
      <c r="KSO61" s="1"/>
      <c r="KSQ61" s="1"/>
      <c r="KSS61" s="1"/>
      <c r="KSU61" s="1"/>
      <c r="KSW61" s="1"/>
      <c r="KSY61" s="1"/>
      <c r="KTA61" s="1"/>
      <c r="KTC61" s="1"/>
      <c r="KTE61" s="1"/>
      <c r="KTG61" s="1"/>
      <c r="KTI61" s="1"/>
      <c r="KTK61" s="1"/>
      <c r="KTM61" s="1"/>
      <c r="KTO61" s="1"/>
      <c r="KTQ61" s="1"/>
      <c r="KTS61" s="1"/>
      <c r="KTU61" s="1"/>
      <c r="KTW61" s="1"/>
      <c r="KTY61" s="1"/>
      <c r="KUA61" s="1"/>
      <c r="KUC61" s="1"/>
      <c r="KUE61" s="1"/>
      <c r="KUG61" s="1"/>
      <c r="KUI61" s="1"/>
      <c r="KUK61" s="1"/>
      <c r="KUM61" s="1"/>
      <c r="KUO61" s="1"/>
      <c r="KUQ61" s="1"/>
      <c r="KUS61" s="1"/>
      <c r="KUU61" s="1"/>
      <c r="KUW61" s="1"/>
      <c r="KUY61" s="1"/>
      <c r="KVA61" s="1"/>
      <c r="KVC61" s="1"/>
      <c r="KVE61" s="1"/>
      <c r="KVG61" s="1"/>
      <c r="KVI61" s="1"/>
      <c r="KVK61" s="1"/>
      <c r="KVM61" s="1"/>
      <c r="KVO61" s="1"/>
      <c r="KVQ61" s="1"/>
      <c r="KVS61" s="1"/>
      <c r="KVU61" s="1"/>
      <c r="KVW61" s="1"/>
      <c r="KVY61" s="1"/>
      <c r="KWA61" s="1"/>
      <c r="KWC61" s="1"/>
      <c r="KWE61" s="1"/>
      <c r="KWG61" s="1"/>
      <c r="KWI61" s="1"/>
      <c r="KWK61" s="1"/>
      <c r="KWM61" s="1"/>
      <c r="KWO61" s="1"/>
      <c r="KWQ61" s="1"/>
      <c r="KWS61" s="1"/>
      <c r="KWU61" s="1"/>
      <c r="KWW61" s="1"/>
      <c r="KWY61" s="1"/>
      <c r="KXA61" s="1"/>
      <c r="KXC61" s="1"/>
      <c r="KXE61" s="1"/>
      <c r="KXG61" s="1"/>
      <c r="KXI61" s="1"/>
      <c r="KXK61" s="1"/>
      <c r="KXM61" s="1"/>
      <c r="KXO61" s="1"/>
      <c r="KXQ61" s="1"/>
      <c r="KXS61" s="1"/>
      <c r="KXU61" s="1"/>
      <c r="KXW61" s="1"/>
      <c r="KXY61" s="1"/>
      <c r="KYA61" s="1"/>
      <c r="KYC61" s="1"/>
      <c r="KYE61" s="1"/>
      <c r="KYG61" s="1"/>
      <c r="KYI61" s="1"/>
      <c r="KYK61" s="1"/>
      <c r="KYM61" s="1"/>
      <c r="KYO61" s="1"/>
      <c r="KYQ61" s="1"/>
      <c r="KYS61" s="1"/>
      <c r="KYU61" s="1"/>
      <c r="KYW61" s="1"/>
      <c r="KYY61" s="1"/>
      <c r="KZA61" s="1"/>
      <c r="KZC61" s="1"/>
      <c r="KZE61" s="1"/>
      <c r="KZG61" s="1"/>
      <c r="KZI61" s="1"/>
      <c r="KZK61" s="1"/>
      <c r="KZM61" s="1"/>
      <c r="KZO61" s="1"/>
      <c r="KZQ61" s="1"/>
      <c r="KZS61" s="1"/>
      <c r="KZU61" s="1"/>
      <c r="KZW61" s="1"/>
      <c r="KZY61" s="1"/>
      <c r="LAA61" s="1"/>
      <c r="LAC61" s="1"/>
      <c r="LAE61" s="1"/>
      <c r="LAG61" s="1"/>
      <c r="LAI61" s="1"/>
      <c r="LAK61" s="1"/>
      <c r="LAM61" s="1"/>
      <c r="LAO61" s="1"/>
      <c r="LAQ61" s="1"/>
      <c r="LAS61" s="1"/>
      <c r="LAU61" s="1"/>
      <c r="LAW61" s="1"/>
      <c r="LAY61" s="1"/>
      <c r="LBA61" s="1"/>
      <c r="LBC61" s="1"/>
      <c r="LBE61" s="1"/>
      <c r="LBG61" s="1"/>
      <c r="LBI61" s="1"/>
      <c r="LBK61" s="1"/>
      <c r="LBM61" s="1"/>
      <c r="LBO61" s="1"/>
      <c r="LBQ61" s="1"/>
      <c r="LBS61" s="1"/>
      <c r="LBU61" s="1"/>
      <c r="LBW61" s="1"/>
      <c r="LBY61" s="1"/>
      <c r="LCA61" s="1"/>
      <c r="LCC61" s="1"/>
      <c r="LCE61" s="1"/>
      <c r="LCG61" s="1"/>
      <c r="LCI61" s="1"/>
      <c r="LCK61" s="1"/>
      <c r="LCM61" s="1"/>
      <c r="LCO61" s="1"/>
      <c r="LCQ61" s="1"/>
      <c r="LCS61" s="1"/>
      <c r="LCU61" s="1"/>
      <c r="LCW61" s="1"/>
      <c r="LCY61" s="1"/>
      <c r="LDA61" s="1"/>
      <c r="LDC61" s="1"/>
      <c r="LDE61" s="1"/>
      <c r="LDG61" s="1"/>
      <c r="LDI61" s="1"/>
      <c r="LDK61" s="1"/>
      <c r="LDM61" s="1"/>
      <c r="LDO61" s="1"/>
      <c r="LDQ61" s="1"/>
      <c r="LDS61" s="1"/>
      <c r="LDU61" s="1"/>
      <c r="LDW61" s="1"/>
      <c r="LDY61" s="1"/>
      <c r="LEA61" s="1"/>
      <c r="LEC61" s="1"/>
      <c r="LEE61" s="1"/>
      <c r="LEG61" s="1"/>
      <c r="LEI61" s="1"/>
      <c r="LEK61" s="1"/>
      <c r="LEM61" s="1"/>
      <c r="LEO61" s="1"/>
      <c r="LEQ61" s="1"/>
      <c r="LES61" s="1"/>
      <c r="LEU61" s="1"/>
      <c r="LEW61" s="1"/>
      <c r="LEY61" s="1"/>
      <c r="LFA61" s="1"/>
      <c r="LFC61" s="1"/>
      <c r="LFE61" s="1"/>
      <c r="LFG61" s="1"/>
      <c r="LFI61" s="1"/>
      <c r="LFK61" s="1"/>
      <c r="LFM61" s="1"/>
      <c r="LFO61" s="1"/>
      <c r="LFQ61" s="1"/>
      <c r="LFS61" s="1"/>
      <c r="LFU61" s="1"/>
      <c r="LFW61" s="1"/>
      <c r="LFY61" s="1"/>
      <c r="LGA61" s="1"/>
      <c r="LGC61" s="1"/>
      <c r="LGE61" s="1"/>
      <c r="LGG61" s="1"/>
      <c r="LGI61" s="1"/>
      <c r="LGK61" s="1"/>
      <c r="LGM61" s="1"/>
      <c r="LGO61" s="1"/>
      <c r="LGQ61" s="1"/>
      <c r="LGS61" s="1"/>
      <c r="LGU61" s="1"/>
      <c r="LGW61" s="1"/>
      <c r="LGY61" s="1"/>
      <c r="LHA61" s="1"/>
      <c r="LHC61" s="1"/>
      <c r="LHE61" s="1"/>
      <c r="LHG61" s="1"/>
      <c r="LHI61" s="1"/>
      <c r="LHK61" s="1"/>
      <c r="LHM61" s="1"/>
      <c r="LHO61" s="1"/>
      <c r="LHQ61" s="1"/>
      <c r="LHS61" s="1"/>
      <c r="LHU61" s="1"/>
      <c r="LHW61" s="1"/>
      <c r="LHY61" s="1"/>
      <c r="LIA61" s="1"/>
      <c r="LIC61" s="1"/>
      <c r="LIE61" s="1"/>
      <c r="LIG61" s="1"/>
      <c r="LII61" s="1"/>
      <c r="LIK61" s="1"/>
      <c r="LIM61" s="1"/>
      <c r="LIO61" s="1"/>
      <c r="LIQ61" s="1"/>
      <c r="LIS61" s="1"/>
      <c r="LIU61" s="1"/>
      <c r="LIW61" s="1"/>
      <c r="LIY61" s="1"/>
      <c r="LJA61" s="1"/>
      <c r="LJC61" s="1"/>
      <c r="LJE61" s="1"/>
      <c r="LJG61" s="1"/>
      <c r="LJI61" s="1"/>
      <c r="LJK61" s="1"/>
      <c r="LJM61" s="1"/>
      <c r="LJO61" s="1"/>
      <c r="LJQ61" s="1"/>
      <c r="LJS61" s="1"/>
      <c r="LJU61" s="1"/>
      <c r="LJW61" s="1"/>
      <c r="LJY61" s="1"/>
      <c r="LKA61" s="1"/>
      <c r="LKC61" s="1"/>
      <c r="LKE61" s="1"/>
      <c r="LKG61" s="1"/>
      <c r="LKI61" s="1"/>
      <c r="LKK61" s="1"/>
      <c r="LKM61" s="1"/>
      <c r="LKO61" s="1"/>
      <c r="LKQ61" s="1"/>
      <c r="LKS61" s="1"/>
      <c r="LKU61" s="1"/>
      <c r="LKW61" s="1"/>
      <c r="LKY61" s="1"/>
      <c r="LLA61" s="1"/>
      <c r="LLC61" s="1"/>
      <c r="LLE61" s="1"/>
      <c r="LLG61" s="1"/>
      <c r="LLI61" s="1"/>
      <c r="LLK61" s="1"/>
      <c r="LLM61" s="1"/>
      <c r="LLO61" s="1"/>
      <c r="LLQ61" s="1"/>
      <c r="LLS61" s="1"/>
      <c r="LLU61" s="1"/>
      <c r="LLW61" s="1"/>
      <c r="LLY61" s="1"/>
      <c r="LMA61" s="1"/>
      <c r="LMC61" s="1"/>
      <c r="LME61" s="1"/>
      <c r="LMG61" s="1"/>
      <c r="LMI61" s="1"/>
      <c r="LMK61" s="1"/>
      <c r="LMM61" s="1"/>
      <c r="LMO61" s="1"/>
      <c r="LMQ61" s="1"/>
      <c r="LMS61" s="1"/>
      <c r="LMU61" s="1"/>
      <c r="LMW61" s="1"/>
      <c r="LMY61" s="1"/>
      <c r="LNA61" s="1"/>
      <c r="LNC61" s="1"/>
      <c r="LNE61" s="1"/>
      <c r="LNG61" s="1"/>
      <c r="LNI61" s="1"/>
      <c r="LNK61" s="1"/>
      <c r="LNM61" s="1"/>
      <c r="LNO61" s="1"/>
      <c r="LNQ61" s="1"/>
      <c r="LNS61" s="1"/>
      <c r="LNU61" s="1"/>
      <c r="LNW61" s="1"/>
      <c r="LNY61" s="1"/>
      <c r="LOA61" s="1"/>
      <c r="LOC61" s="1"/>
      <c r="LOE61" s="1"/>
      <c r="LOG61" s="1"/>
      <c r="LOI61" s="1"/>
      <c r="LOK61" s="1"/>
      <c r="LOM61" s="1"/>
      <c r="LOO61" s="1"/>
      <c r="LOQ61" s="1"/>
      <c r="LOS61" s="1"/>
      <c r="LOU61" s="1"/>
      <c r="LOW61" s="1"/>
      <c r="LOY61" s="1"/>
      <c r="LPA61" s="1"/>
      <c r="LPC61" s="1"/>
      <c r="LPE61" s="1"/>
      <c r="LPG61" s="1"/>
      <c r="LPI61" s="1"/>
      <c r="LPK61" s="1"/>
      <c r="LPM61" s="1"/>
      <c r="LPO61" s="1"/>
      <c r="LPQ61" s="1"/>
      <c r="LPS61" s="1"/>
      <c r="LPU61" s="1"/>
      <c r="LPW61" s="1"/>
      <c r="LPY61" s="1"/>
      <c r="LQA61" s="1"/>
      <c r="LQC61" s="1"/>
      <c r="LQE61" s="1"/>
      <c r="LQG61" s="1"/>
      <c r="LQI61" s="1"/>
      <c r="LQK61" s="1"/>
      <c r="LQM61" s="1"/>
      <c r="LQO61" s="1"/>
      <c r="LQQ61" s="1"/>
      <c r="LQS61" s="1"/>
      <c r="LQU61" s="1"/>
      <c r="LQW61" s="1"/>
      <c r="LQY61" s="1"/>
      <c r="LRA61" s="1"/>
      <c r="LRC61" s="1"/>
      <c r="LRE61" s="1"/>
      <c r="LRG61" s="1"/>
      <c r="LRI61" s="1"/>
      <c r="LRK61" s="1"/>
      <c r="LRM61" s="1"/>
      <c r="LRO61" s="1"/>
      <c r="LRQ61" s="1"/>
      <c r="LRS61" s="1"/>
      <c r="LRU61" s="1"/>
      <c r="LRW61" s="1"/>
      <c r="LRY61" s="1"/>
      <c r="LSA61" s="1"/>
      <c r="LSC61" s="1"/>
      <c r="LSE61" s="1"/>
      <c r="LSG61" s="1"/>
      <c r="LSI61" s="1"/>
      <c r="LSK61" s="1"/>
      <c r="LSM61" s="1"/>
      <c r="LSO61" s="1"/>
      <c r="LSQ61" s="1"/>
      <c r="LSS61" s="1"/>
      <c r="LSU61" s="1"/>
      <c r="LSW61" s="1"/>
      <c r="LSY61" s="1"/>
      <c r="LTA61" s="1"/>
      <c r="LTC61" s="1"/>
      <c r="LTE61" s="1"/>
      <c r="LTG61" s="1"/>
      <c r="LTI61" s="1"/>
      <c r="LTK61" s="1"/>
      <c r="LTM61" s="1"/>
      <c r="LTO61" s="1"/>
      <c r="LTQ61" s="1"/>
      <c r="LTS61" s="1"/>
      <c r="LTU61" s="1"/>
      <c r="LTW61" s="1"/>
      <c r="LTY61" s="1"/>
      <c r="LUA61" s="1"/>
      <c r="LUC61" s="1"/>
      <c r="LUE61" s="1"/>
      <c r="LUG61" s="1"/>
      <c r="LUI61" s="1"/>
      <c r="LUK61" s="1"/>
      <c r="LUM61" s="1"/>
      <c r="LUO61" s="1"/>
      <c r="LUQ61" s="1"/>
      <c r="LUS61" s="1"/>
      <c r="LUU61" s="1"/>
      <c r="LUW61" s="1"/>
      <c r="LUY61" s="1"/>
      <c r="LVA61" s="1"/>
      <c r="LVC61" s="1"/>
      <c r="LVE61" s="1"/>
      <c r="LVG61" s="1"/>
      <c r="LVI61" s="1"/>
      <c r="LVK61" s="1"/>
      <c r="LVM61" s="1"/>
      <c r="LVO61" s="1"/>
      <c r="LVQ61" s="1"/>
      <c r="LVS61" s="1"/>
      <c r="LVU61" s="1"/>
      <c r="LVW61" s="1"/>
      <c r="LVY61" s="1"/>
      <c r="LWA61" s="1"/>
      <c r="LWC61" s="1"/>
      <c r="LWE61" s="1"/>
      <c r="LWG61" s="1"/>
      <c r="LWI61" s="1"/>
      <c r="LWK61" s="1"/>
      <c r="LWM61" s="1"/>
      <c r="LWO61" s="1"/>
      <c r="LWQ61" s="1"/>
      <c r="LWS61" s="1"/>
      <c r="LWU61" s="1"/>
      <c r="LWW61" s="1"/>
      <c r="LWY61" s="1"/>
      <c r="LXA61" s="1"/>
      <c r="LXC61" s="1"/>
      <c r="LXE61" s="1"/>
      <c r="LXG61" s="1"/>
      <c r="LXI61" s="1"/>
      <c r="LXK61" s="1"/>
      <c r="LXM61" s="1"/>
      <c r="LXO61" s="1"/>
      <c r="LXQ61" s="1"/>
      <c r="LXS61" s="1"/>
      <c r="LXU61" s="1"/>
      <c r="LXW61" s="1"/>
      <c r="LXY61" s="1"/>
      <c r="LYA61" s="1"/>
      <c r="LYC61" s="1"/>
      <c r="LYE61" s="1"/>
      <c r="LYG61" s="1"/>
      <c r="LYI61" s="1"/>
      <c r="LYK61" s="1"/>
      <c r="LYM61" s="1"/>
      <c r="LYO61" s="1"/>
      <c r="LYQ61" s="1"/>
      <c r="LYS61" s="1"/>
      <c r="LYU61" s="1"/>
      <c r="LYW61" s="1"/>
      <c r="LYY61" s="1"/>
      <c r="LZA61" s="1"/>
      <c r="LZC61" s="1"/>
      <c r="LZE61" s="1"/>
      <c r="LZG61" s="1"/>
      <c r="LZI61" s="1"/>
      <c r="LZK61" s="1"/>
      <c r="LZM61" s="1"/>
      <c r="LZO61" s="1"/>
      <c r="LZQ61" s="1"/>
      <c r="LZS61" s="1"/>
      <c r="LZU61" s="1"/>
      <c r="LZW61" s="1"/>
      <c r="LZY61" s="1"/>
      <c r="MAA61" s="1"/>
      <c r="MAC61" s="1"/>
      <c r="MAE61" s="1"/>
      <c r="MAG61" s="1"/>
      <c r="MAI61" s="1"/>
      <c r="MAK61" s="1"/>
      <c r="MAM61" s="1"/>
      <c r="MAO61" s="1"/>
      <c r="MAQ61" s="1"/>
      <c r="MAS61" s="1"/>
      <c r="MAU61" s="1"/>
      <c r="MAW61" s="1"/>
      <c r="MAY61" s="1"/>
      <c r="MBA61" s="1"/>
      <c r="MBC61" s="1"/>
      <c r="MBE61" s="1"/>
      <c r="MBG61" s="1"/>
      <c r="MBI61" s="1"/>
      <c r="MBK61" s="1"/>
      <c r="MBM61" s="1"/>
      <c r="MBO61" s="1"/>
      <c r="MBQ61" s="1"/>
      <c r="MBS61" s="1"/>
      <c r="MBU61" s="1"/>
      <c r="MBW61" s="1"/>
      <c r="MBY61" s="1"/>
      <c r="MCA61" s="1"/>
      <c r="MCC61" s="1"/>
      <c r="MCE61" s="1"/>
      <c r="MCG61" s="1"/>
      <c r="MCI61" s="1"/>
      <c r="MCK61" s="1"/>
      <c r="MCM61" s="1"/>
      <c r="MCO61" s="1"/>
      <c r="MCQ61" s="1"/>
      <c r="MCS61" s="1"/>
      <c r="MCU61" s="1"/>
      <c r="MCW61" s="1"/>
      <c r="MCY61" s="1"/>
      <c r="MDA61" s="1"/>
      <c r="MDC61" s="1"/>
      <c r="MDE61" s="1"/>
      <c r="MDG61" s="1"/>
      <c r="MDI61" s="1"/>
      <c r="MDK61" s="1"/>
      <c r="MDM61" s="1"/>
      <c r="MDO61" s="1"/>
      <c r="MDQ61" s="1"/>
      <c r="MDS61" s="1"/>
      <c r="MDU61" s="1"/>
      <c r="MDW61" s="1"/>
      <c r="MDY61" s="1"/>
      <c r="MEA61" s="1"/>
      <c r="MEC61" s="1"/>
      <c r="MEE61" s="1"/>
      <c r="MEG61" s="1"/>
      <c r="MEI61" s="1"/>
      <c r="MEK61" s="1"/>
      <c r="MEM61" s="1"/>
      <c r="MEO61" s="1"/>
      <c r="MEQ61" s="1"/>
      <c r="MES61" s="1"/>
      <c r="MEU61" s="1"/>
      <c r="MEW61" s="1"/>
      <c r="MEY61" s="1"/>
      <c r="MFA61" s="1"/>
      <c r="MFC61" s="1"/>
      <c r="MFE61" s="1"/>
      <c r="MFG61" s="1"/>
      <c r="MFI61" s="1"/>
      <c r="MFK61" s="1"/>
      <c r="MFM61" s="1"/>
      <c r="MFO61" s="1"/>
      <c r="MFQ61" s="1"/>
      <c r="MFS61" s="1"/>
      <c r="MFU61" s="1"/>
      <c r="MFW61" s="1"/>
      <c r="MFY61" s="1"/>
      <c r="MGA61" s="1"/>
      <c r="MGC61" s="1"/>
      <c r="MGE61" s="1"/>
      <c r="MGG61" s="1"/>
      <c r="MGI61" s="1"/>
      <c r="MGK61" s="1"/>
      <c r="MGM61" s="1"/>
      <c r="MGO61" s="1"/>
      <c r="MGQ61" s="1"/>
      <c r="MGS61" s="1"/>
      <c r="MGU61" s="1"/>
      <c r="MGW61" s="1"/>
      <c r="MGY61" s="1"/>
      <c r="MHA61" s="1"/>
      <c r="MHC61" s="1"/>
      <c r="MHE61" s="1"/>
      <c r="MHG61" s="1"/>
      <c r="MHI61" s="1"/>
      <c r="MHK61" s="1"/>
      <c r="MHM61" s="1"/>
      <c r="MHO61" s="1"/>
      <c r="MHQ61" s="1"/>
      <c r="MHS61" s="1"/>
      <c r="MHU61" s="1"/>
      <c r="MHW61" s="1"/>
      <c r="MHY61" s="1"/>
      <c r="MIA61" s="1"/>
      <c r="MIC61" s="1"/>
      <c r="MIE61" s="1"/>
      <c r="MIG61" s="1"/>
      <c r="MII61" s="1"/>
      <c r="MIK61" s="1"/>
      <c r="MIM61" s="1"/>
      <c r="MIO61" s="1"/>
      <c r="MIQ61" s="1"/>
      <c r="MIS61" s="1"/>
      <c r="MIU61" s="1"/>
      <c r="MIW61" s="1"/>
      <c r="MIY61" s="1"/>
      <c r="MJA61" s="1"/>
      <c r="MJC61" s="1"/>
      <c r="MJE61" s="1"/>
      <c r="MJG61" s="1"/>
      <c r="MJI61" s="1"/>
      <c r="MJK61" s="1"/>
      <c r="MJM61" s="1"/>
      <c r="MJO61" s="1"/>
      <c r="MJQ61" s="1"/>
      <c r="MJS61" s="1"/>
      <c r="MJU61" s="1"/>
      <c r="MJW61" s="1"/>
      <c r="MJY61" s="1"/>
      <c r="MKA61" s="1"/>
      <c r="MKC61" s="1"/>
      <c r="MKE61" s="1"/>
      <c r="MKG61" s="1"/>
      <c r="MKI61" s="1"/>
      <c r="MKK61" s="1"/>
      <c r="MKM61" s="1"/>
      <c r="MKO61" s="1"/>
      <c r="MKQ61" s="1"/>
      <c r="MKS61" s="1"/>
      <c r="MKU61" s="1"/>
      <c r="MKW61" s="1"/>
      <c r="MKY61" s="1"/>
      <c r="MLA61" s="1"/>
      <c r="MLC61" s="1"/>
      <c r="MLE61" s="1"/>
      <c r="MLG61" s="1"/>
      <c r="MLI61" s="1"/>
      <c r="MLK61" s="1"/>
      <c r="MLM61" s="1"/>
      <c r="MLO61" s="1"/>
      <c r="MLQ61" s="1"/>
      <c r="MLS61" s="1"/>
      <c r="MLU61" s="1"/>
      <c r="MLW61" s="1"/>
      <c r="MLY61" s="1"/>
      <c r="MMA61" s="1"/>
      <c r="MMC61" s="1"/>
      <c r="MME61" s="1"/>
      <c r="MMG61" s="1"/>
      <c r="MMI61" s="1"/>
      <c r="MMK61" s="1"/>
      <c r="MMM61" s="1"/>
      <c r="MMO61" s="1"/>
      <c r="MMQ61" s="1"/>
      <c r="MMS61" s="1"/>
      <c r="MMU61" s="1"/>
      <c r="MMW61" s="1"/>
      <c r="MMY61" s="1"/>
      <c r="MNA61" s="1"/>
      <c r="MNC61" s="1"/>
      <c r="MNE61" s="1"/>
      <c r="MNG61" s="1"/>
      <c r="MNI61" s="1"/>
      <c r="MNK61" s="1"/>
      <c r="MNM61" s="1"/>
      <c r="MNO61" s="1"/>
      <c r="MNQ61" s="1"/>
      <c r="MNS61" s="1"/>
      <c r="MNU61" s="1"/>
      <c r="MNW61" s="1"/>
      <c r="MNY61" s="1"/>
      <c r="MOA61" s="1"/>
      <c r="MOC61" s="1"/>
      <c r="MOE61" s="1"/>
      <c r="MOG61" s="1"/>
      <c r="MOI61" s="1"/>
      <c r="MOK61" s="1"/>
      <c r="MOM61" s="1"/>
      <c r="MOO61" s="1"/>
      <c r="MOQ61" s="1"/>
      <c r="MOS61" s="1"/>
      <c r="MOU61" s="1"/>
      <c r="MOW61" s="1"/>
      <c r="MOY61" s="1"/>
      <c r="MPA61" s="1"/>
      <c r="MPC61" s="1"/>
      <c r="MPE61" s="1"/>
      <c r="MPG61" s="1"/>
      <c r="MPI61" s="1"/>
      <c r="MPK61" s="1"/>
      <c r="MPM61" s="1"/>
      <c r="MPO61" s="1"/>
      <c r="MPQ61" s="1"/>
      <c r="MPS61" s="1"/>
      <c r="MPU61" s="1"/>
      <c r="MPW61" s="1"/>
      <c r="MPY61" s="1"/>
      <c r="MQA61" s="1"/>
      <c r="MQC61" s="1"/>
      <c r="MQE61" s="1"/>
      <c r="MQG61" s="1"/>
      <c r="MQI61" s="1"/>
      <c r="MQK61" s="1"/>
      <c r="MQM61" s="1"/>
      <c r="MQO61" s="1"/>
      <c r="MQQ61" s="1"/>
      <c r="MQS61" s="1"/>
      <c r="MQU61" s="1"/>
      <c r="MQW61" s="1"/>
      <c r="MQY61" s="1"/>
      <c r="MRA61" s="1"/>
      <c r="MRC61" s="1"/>
      <c r="MRE61" s="1"/>
      <c r="MRG61" s="1"/>
      <c r="MRI61" s="1"/>
      <c r="MRK61" s="1"/>
      <c r="MRM61" s="1"/>
      <c r="MRO61" s="1"/>
      <c r="MRQ61" s="1"/>
      <c r="MRS61" s="1"/>
      <c r="MRU61" s="1"/>
      <c r="MRW61" s="1"/>
      <c r="MRY61" s="1"/>
      <c r="MSA61" s="1"/>
      <c r="MSC61" s="1"/>
      <c r="MSE61" s="1"/>
      <c r="MSG61" s="1"/>
      <c r="MSI61" s="1"/>
      <c r="MSK61" s="1"/>
      <c r="MSM61" s="1"/>
      <c r="MSO61" s="1"/>
      <c r="MSQ61" s="1"/>
      <c r="MSS61" s="1"/>
      <c r="MSU61" s="1"/>
      <c r="MSW61" s="1"/>
      <c r="MSY61" s="1"/>
      <c r="MTA61" s="1"/>
      <c r="MTC61" s="1"/>
      <c r="MTE61" s="1"/>
      <c r="MTG61" s="1"/>
      <c r="MTI61" s="1"/>
      <c r="MTK61" s="1"/>
      <c r="MTM61" s="1"/>
      <c r="MTO61" s="1"/>
      <c r="MTQ61" s="1"/>
      <c r="MTS61" s="1"/>
      <c r="MTU61" s="1"/>
      <c r="MTW61" s="1"/>
      <c r="MTY61" s="1"/>
      <c r="MUA61" s="1"/>
      <c r="MUC61" s="1"/>
      <c r="MUE61" s="1"/>
      <c r="MUG61" s="1"/>
      <c r="MUI61" s="1"/>
      <c r="MUK61" s="1"/>
      <c r="MUM61" s="1"/>
      <c r="MUO61" s="1"/>
      <c r="MUQ61" s="1"/>
      <c r="MUS61" s="1"/>
      <c r="MUU61" s="1"/>
      <c r="MUW61" s="1"/>
      <c r="MUY61" s="1"/>
      <c r="MVA61" s="1"/>
      <c r="MVC61" s="1"/>
      <c r="MVE61" s="1"/>
      <c r="MVG61" s="1"/>
      <c r="MVI61" s="1"/>
      <c r="MVK61" s="1"/>
      <c r="MVM61" s="1"/>
      <c r="MVO61" s="1"/>
      <c r="MVQ61" s="1"/>
      <c r="MVS61" s="1"/>
      <c r="MVU61" s="1"/>
      <c r="MVW61" s="1"/>
      <c r="MVY61" s="1"/>
      <c r="MWA61" s="1"/>
      <c r="MWC61" s="1"/>
      <c r="MWE61" s="1"/>
      <c r="MWG61" s="1"/>
      <c r="MWI61" s="1"/>
      <c r="MWK61" s="1"/>
      <c r="MWM61" s="1"/>
      <c r="MWO61" s="1"/>
      <c r="MWQ61" s="1"/>
      <c r="MWS61" s="1"/>
      <c r="MWU61" s="1"/>
      <c r="MWW61" s="1"/>
      <c r="MWY61" s="1"/>
      <c r="MXA61" s="1"/>
      <c r="MXC61" s="1"/>
      <c r="MXE61" s="1"/>
      <c r="MXG61" s="1"/>
      <c r="MXI61" s="1"/>
      <c r="MXK61" s="1"/>
      <c r="MXM61" s="1"/>
      <c r="MXO61" s="1"/>
      <c r="MXQ61" s="1"/>
      <c r="MXS61" s="1"/>
      <c r="MXU61" s="1"/>
      <c r="MXW61" s="1"/>
      <c r="MXY61" s="1"/>
      <c r="MYA61" s="1"/>
      <c r="MYC61" s="1"/>
      <c r="MYE61" s="1"/>
      <c r="MYG61" s="1"/>
      <c r="MYI61" s="1"/>
      <c r="MYK61" s="1"/>
      <c r="MYM61" s="1"/>
      <c r="MYO61" s="1"/>
      <c r="MYQ61" s="1"/>
      <c r="MYS61" s="1"/>
      <c r="MYU61" s="1"/>
      <c r="MYW61" s="1"/>
      <c r="MYY61" s="1"/>
      <c r="MZA61" s="1"/>
      <c r="MZC61" s="1"/>
      <c r="MZE61" s="1"/>
      <c r="MZG61" s="1"/>
      <c r="MZI61" s="1"/>
      <c r="MZK61" s="1"/>
      <c r="MZM61" s="1"/>
      <c r="MZO61" s="1"/>
      <c r="MZQ61" s="1"/>
      <c r="MZS61" s="1"/>
      <c r="MZU61" s="1"/>
      <c r="MZW61" s="1"/>
      <c r="MZY61" s="1"/>
      <c r="NAA61" s="1"/>
      <c r="NAC61" s="1"/>
      <c r="NAE61" s="1"/>
      <c r="NAG61" s="1"/>
      <c r="NAI61" s="1"/>
      <c r="NAK61" s="1"/>
      <c r="NAM61" s="1"/>
      <c r="NAO61" s="1"/>
      <c r="NAQ61" s="1"/>
      <c r="NAS61" s="1"/>
      <c r="NAU61" s="1"/>
      <c r="NAW61" s="1"/>
      <c r="NAY61" s="1"/>
      <c r="NBA61" s="1"/>
      <c r="NBC61" s="1"/>
      <c r="NBE61" s="1"/>
      <c r="NBG61" s="1"/>
      <c r="NBI61" s="1"/>
      <c r="NBK61" s="1"/>
      <c r="NBM61" s="1"/>
      <c r="NBO61" s="1"/>
      <c r="NBQ61" s="1"/>
      <c r="NBS61" s="1"/>
      <c r="NBU61" s="1"/>
      <c r="NBW61" s="1"/>
      <c r="NBY61" s="1"/>
      <c r="NCA61" s="1"/>
      <c r="NCC61" s="1"/>
      <c r="NCE61" s="1"/>
      <c r="NCG61" s="1"/>
      <c r="NCI61" s="1"/>
      <c r="NCK61" s="1"/>
      <c r="NCM61" s="1"/>
      <c r="NCO61" s="1"/>
      <c r="NCQ61" s="1"/>
      <c r="NCS61" s="1"/>
      <c r="NCU61" s="1"/>
      <c r="NCW61" s="1"/>
      <c r="NCY61" s="1"/>
      <c r="NDA61" s="1"/>
      <c r="NDC61" s="1"/>
      <c r="NDE61" s="1"/>
      <c r="NDG61" s="1"/>
      <c r="NDI61" s="1"/>
      <c r="NDK61" s="1"/>
      <c r="NDM61" s="1"/>
      <c r="NDO61" s="1"/>
      <c r="NDQ61" s="1"/>
      <c r="NDS61" s="1"/>
      <c r="NDU61" s="1"/>
      <c r="NDW61" s="1"/>
      <c r="NDY61" s="1"/>
      <c r="NEA61" s="1"/>
      <c r="NEC61" s="1"/>
      <c r="NEE61" s="1"/>
      <c r="NEG61" s="1"/>
      <c r="NEI61" s="1"/>
      <c r="NEK61" s="1"/>
      <c r="NEM61" s="1"/>
      <c r="NEO61" s="1"/>
      <c r="NEQ61" s="1"/>
      <c r="NES61" s="1"/>
      <c r="NEU61" s="1"/>
      <c r="NEW61" s="1"/>
      <c r="NEY61" s="1"/>
      <c r="NFA61" s="1"/>
      <c r="NFC61" s="1"/>
      <c r="NFE61" s="1"/>
      <c r="NFG61" s="1"/>
      <c r="NFI61" s="1"/>
      <c r="NFK61" s="1"/>
      <c r="NFM61" s="1"/>
      <c r="NFO61" s="1"/>
      <c r="NFQ61" s="1"/>
      <c r="NFS61" s="1"/>
      <c r="NFU61" s="1"/>
      <c r="NFW61" s="1"/>
      <c r="NFY61" s="1"/>
      <c r="NGA61" s="1"/>
      <c r="NGC61" s="1"/>
      <c r="NGE61" s="1"/>
      <c r="NGG61" s="1"/>
      <c r="NGI61" s="1"/>
      <c r="NGK61" s="1"/>
      <c r="NGM61" s="1"/>
      <c r="NGO61" s="1"/>
      <c r="NGQ61" s="1"/>
      <c r="NGS61" s="1"/>
      <c r="NGU61" s="1"/>
      <c r="NGW61" s="1"/>
      <c r="NGY61" s="1"/>
      <c r="NHA61" s="1"/>
      <c r="NHC61" s="1"/>
      <c r="NHE61" s="1"/>
      <c r="NHG61" s="1"/>
      <c r="NHI61" s="1"/>
      <c r="NHK61" s="1"/>
      <c r="NHM61" s="1"/>
      <c r="NHO61" s="1"/>
      <c r="NHQ61" s="1"/>
      <c r="NHS61" s="1"/>
      <c r="NHU61" s="1"/>
      <c r="NHW61" s="1"/>
      <c r="NHY61" s="1"/>
      <c r="NIA61" s="1"/>
      <c r="NIC61" s="1"/>
      <c r="NIE61" s="1"/>
      <c r="NIG61" s="1"/>
      <c r="NII61" s="1"/>
      <c r="NIK61" s="1"/>
      <c r="NIM61" s="1"/>
      <c r="NIO61" s="1"/>
      <c r="NIQ61" s="1"/>
      <c r="NIS61" s="1"/>
      <c r="NIU61" s="1"/>
      <c r="NIW61" s="1"/>
      <c r="NIY61" s="1"/>
      <c r="NJA61" s="1"/>
      <c r="NJC61" s="1"/>
      <c r="NJE61" s="1"/>
      <c r="NJG61" s="1"/>
      <c r="NJI61" s="1"/>
      <c r="NJK61" s="1"/>
      <c r="NJM61" s="1"/>
      <c r="NJO61" s="1"/>
      <c r="NJQ61" s="1"/>
      <c r="NJS61" s="1"/>
      <c r="NJU61" s="1"/>
      <c r="NJW61" s="1"/>
      <c r="NJY61" s="1"/>
      <c r="NKA61" s="1"/>
      <c r="NKC61" s="1"/>
      <c r="NKE61" s="1"/>
      <c r="NKG61" s="1"/>
      <c r="NKI61" s="1"/>
      <c r="NKK61" s="1"/>
      <c r="NKM61" s="1"/>
      <c r="NKO61" s="1"/>
      <c r="NKQ61" s="1"/>
      <c r="NKS61" s="1"/>
      <c r="NKU61" s="1"/>
      <c r="NKW61" s="1"/>
      <c r="NKY61" s="1"/>
      <c r="NLA61" s="1"/>
      <c r="NLC61" s="1"/>
      <c r="NLE61" s="1"/>
      <c r="NLG61" s="1"/>
      <c r="NLI61" s="1"/>
      <c r="NLK61" s="1"/>
      <c r="NLM61" s="1"/>
      <c r="NLO61" s="1"/>
      <c r="NLQ61" s="1"/>
      <c r="NLS61" s="1"/>
      <c r="NLU61" s="1"/>
      <c r="NLW61" s="1"/>
      <c r="NLY61" s="1"/>
      <c r="NMA61" s="1"/>
      <c r="NMC61" s="1"/>
      <c r="NME61" s="1"/>
      <c r="NMG61" s="1"/>
      <c r="NMI61" s="1"/>
      <c r="NMK61" s="1"/>
      <c r="NMM61" s="1"/>
      <c r="NMO61" s="1"/>
      <c r="NMQ61" s="1"/>
      <c r="NMS61" s="1"/>
      <c r="NMU61" s="1"/>
      <c r="NMW61" s="1"/>
      <c r="NMY61" s="1"/>
      <c r="NNA61" s="1"/>
      <c r="NNC61" s="1"/>
      <c r="NNE61" s="1"/>
      <c r="NNG61" s="1"/>
      <c r="NNI61" s="1"/>
      <c r="NNK61" s="1"/>
      <c r="NNM61" s="1"/>
      <c r="NNO61" s="1"/>
      <c r="NNQ61" s="1"/>
      <c r="NNS61" s="1"/>
      <c r="NNU61" s="1"/>
      <c r="NNW61" s="1"/>
      <c r="NNY61" s="1"/>
      <c r="NOA61" s="1"/>
      <c r="NOC61" s="1"/>
      <c r="NOE61" s="1"/>
      <c r="NOG61" s="1"/>
      <c r="NOI61" s="1"/>
      <c r="NOK61" s="1"/>
      <c r="NOM61" s="1"/>
      <c r="NOO61" s="1"/>
      <c r="NOQ61" s="1"/>
      <c r="NOS61" s="1"/>
      <c r="NOU61" s="1"/>
      <c r="NOW61" s="1"/>
      <c r="NOY61" s="1"/>
      <c r="NPA61" s="1"/>
      <c r="NPC61" s="1"/>
      <c r="NPE61" s="1"/>
      <c r="NPG61" s="1"/>
      <c r="NPI61" s="1"/>
      <c r="NPK61" s="1"/>
      <c r="NPM61" s="1"/>
      <c r="NPO61" s="1"/>
      <c r="NPQ61" s="1"/>
      <c r="NPS61" s="1"/>
      <c r="NPU61" s="1"/>
      <c r="NPW61" s="1"/>
      <c r="NPY61" s="1"/>
      <c r="NQA61" s="1"/>
      <c r="NQC61" s="1"/>
      <c r="NQE61" s="1"/>
      <c r="NQG61" s="1"/>
      <c r="NQI61" s="1"/>
      <c r="NQK61" s="1"/>
      <c r="NQM61" s="1"/>
      <c r="NQO61" s="1"/>
      <c r="NQQ61" s="1"/>
      <c r="NQS61" s="1"/>
      <c r="NQU61" s="1"/>
      <c r="NQW61" s="1"/>
      <c r="NQY61" s="1"/>
      <c r="NRA61" s="1"/>
      <c r="NRC61" s="1"/>
      <c r="NRE61" s="1"/>
      <c r="NRG61" s="1"/>
      <c r="NRI61" s="1"/>
      <c r="NRK61" s="1"/>
      <c r="NRM61" s="1"/>
      <c r="NRO61" s="1"/>
      <c r="NRQ61" s="1"/>
      <c r="NRS61" s="1"/>
      <c r="NRU61" s="1"/>
      <c r="NRW61" s="1"/>
      <c r="NRY61" s="1"/>
      <c r="NSA61" s="1"/>
      <c r="NSC61" s="1"/>
      <c r="NSE61" s="1"/>
      <c r="NSG61" s="1"/>
      <c r="NSI61" s="1"/>
      <c r="NSK61" s="1"/>
      <c r="NSM61" s="1"/>
      <c r="NSO61" s="1"/>
      <c r="NSQ61" s="1"/>
      <c r="NSS61" s="1"/>
      <c r="NSU61" s="1"/>
      <c r="NSW61" s="1"/>
      <c r="NSY61" s="1"/>
      <c r="NTA61" s="1"/>
      <c r="NTC61" s="1"/>
      <c r="NTE61" s="1"/>
      <c r="NTG61" s="1"/>
      <c r="NTI61" s="1"/>
      <c r="NTK61" s="1"/>
      <c r="NTM61" s="1"/>
      <c r="NTO61" s="1"/>
      <c r="NTQ61" s="1"/>
      <c r="NTS61" s="1"/>
      <c r="NTU61" s="1"/>
      <c r="NTW61" s="1"/>
      <c r="NTY61" s="1"/>
      <c r="NUA61" s="1"/>
      <c r="NUC61" s="1"/>
      <c r="NUE61" s="1"/>
      <c r="NUG61" s="1"/>
      <c r="NUI61" s="1"/>
      <c r="NUK61" s="1"/>
      <c r="NUM61" s="1"/>
      <c r="NUO61" s="1"/>
      <c r="NUQ61" s="1"/>
      <c r="NUS61" s="1"/>
      <c r="NUU61" s="1"/>
      <c r="NUW61" s="1"/>
      <c r="NUY61" s="1"/>
      <c r="NVA61" s="1"/>
      <c r="NVC61" s="1"/>
      <c r="NVE61" s="1"/>
      <c r="NVG61" s="1"/>
      <c r="NVI61" s="1"/>
      <c r="NVK61" s="1"/>
      <c r="NVM61" s="1"/>
      <c r="NVO61" s="1"/>
      <c r="NVQ61" s="1"/>
      <c r="NVS61" s="1"/>
      <c r="NVU61" s="1"/>
      <c r="NVW61" s="1"/>
      <c r="NVY61" s="1"/>
      <c r="NWA61" s="1"/>
      <c r="NWC61" s="1"/>
      <c r="NWE61" s="1"/>
      <c r="NWG61" s="1"/>
      <c r="NWI61" s="1"/>
      <c r="NWK61" s="1"/>
      <c r="NWM61" s="1"/>
      <c r="NWO61" s="1"/>
      <c r="NWQ61" s="1"/>
      <c r="NWS61" s="1"/>
      <c r="NWU61" s="1"/>
      <c r="NWW61" s="1"/>
      <c r="NWY61" s="1"/>
      <c r="NXA61" s="1"/>
      <c r="NXC61" s="1"/>
      <c r="NXE61" s="1"/>
      <c r="NXG61" s="1"/>
      <c r="NXI61" s="1"/>
      <c r="NXK61" s="1"/>
      <c r="NXM61" s="1"/>
      <c r="NXO61" s="1"/>
      <c r="NXQ61" s="1"/>
      <c r="NXS61" s="1"/>
      <c r="NXU61" s="1"/>
      <c r="NXW61" s="1"/>
      <c r="NXY61" s="1"/>
      <c r="NYA61" s="1"/>
      <c r="NYC61" s="1"/>
      <c r="NYE61" s="1"/>
      <c r="NYG61" s="1"/>
      <c r="NYI61" s="1"/>
      <c r="NYK61" s="1"/>
      <c r="NYM61" s="1"/>
      <c r="NYO61" s="1"/>
      <c r="NYQ61" s="1"/>
      <c r="NYS61" s="1"/>
      <c r="NYU61" s="1"/>
      <c r="NYW61" s="1"/>
      <c r="NYY61" s="1"/>
      <c r="NZA61" s="1"/>
      <c r="NZC61" s="1"/>
      <c r="NZE61" s="1"/>
      <c r="NZG61" s="1"/>
      <c r="NZI61" s="1"/>
      <c r="NZK61" s="1"/>
      <c r="NZM61" s="1"/>
      <c r="NZO61" s="1"/>
      <c r="NZQ61" s="1"/>
      <c r="NZS61" s="1"/>
      <c r="NZU61" s="1"/>
      <c r="NZW61" s="1"/>
      <c r="NZY61" s="1"/>
      <c r="OAA61" s="1"/>
      <c r="OAC61" s="1"/>
      <c r="OAE61" s="1"/>
      <c r="OAG61" s="1"/>
      <c r="OAI61" s="1"/>
      <c r="OAK61" s="1"/>
      <c r="OAM61" s="1"/>
      <c r="OAO61" s="1"/>
      <c r="OAQ61" s="1"/>
      <c r="OAS61" s="1"/>
      <c r="OAU61" s="1"/>
      <c r="OAW61" s="1"/>
      <c r="OAY61" s="1"/>
      <c r="OBA61" s="1"/>
      <c r="OBC61" s="1"/>
      <c r="OBE61" s="1"/>
      <c r="OBG61" s="1"/>
      <c r="OBI61" s="1"/>
      <c r="OBK61" s="1"/>
      <c r="OBM61" s="1"/>
      <c r="OBO61" s="1"/>
      <c r="OBQ61" s="1"/>
      <c r="OBS61" s="1"/>
      <c r="OBU61" s="1"/>
      <c r="OBW61" s="1"/>
      <c r="OBY61" s="1"/>
      <c r="OCA61" s="1"/>
      <c r="OCC61" s="1"/>
      <c r="OCE61" s="1"/>
      <c r="OCG61" s="1"/>
      <c r="OCI61" s="1"/>
      <c r="OCK61" s="1"/>
      <c r="OCM61" s="1"/>
      <c r="OCO61" s="1"/>
      <c r="OCQ61" s="1"/>
      <c r="OCS61" s="1"/>
      <c r="OCU61" s="1"/>
      <c r="OCW61" s="1"/>
      <c r="OCY61" s="1"/>
      <c r="ODA61" s="1"/>
      <c r="ODC61" s="1"/>
      <c r="ODE61" s="1"/>
      <c r="ODG61" s="1"/>
      <c r="ODI61" s="1"/>
      <c r="ODK61" s="1"/>
      <c r="ODM61" s="1"/>
      <c r="ODO61" s="1"/>
      <c r="ODQ61" s="1"/>
      <c r="ODS61" s="1"/>
      <c r="ODU61" s="1"/>
      <c r="ODW61" s="1"/>
      <c r="ODY61" s="1"/>
      <c r="OEA61" s="1"/>
      <c r="OEC61" s="1"/>
      <c r="OEE61" s="1"/>
      <c r="OEG61" s="1"/>
      <c r="OEI61" s="1"/>
      <c r="OEK61" s="1"/>
      <c r="OEM61" s="1"/>
      <c r="OEO61" s="1"/>
      <c r="OEQ61" s="1"/>
      <c r="OES61" s="1"/>
      <c r="OEU61" s="1"/>
      <c r="OEW61" s="1"/>
      <c r="OEY61" s="1"/>
      <c r="OFA61" s="1"/>
      <c r="OFC61" s="1"/>
      <c r="OFE61" s="1"/>
      <c r="OFG61" s="1"/>
      <c r="OFI61" s="1"/>
      <c r="OFK61" s="1"/>
      <c r="OFM61" s="1"/>
      <c r="OFO61" s="1"/>
      <c r="OFQ61" s="1"/>
      <c r="OFS61" s="1"/>
      <c r="OFU61" s="1"/>
      <c r="OFW61" s="1"/>
      <c r="OFY61" s="1"/>
      <c r="OGA61" s="1"/>
      <c r="OGC61" s="1"/>
      <c r="OGE61" s="1"/>
      <c r="OGG61" s="1"/>
      <c r="OGI61" s="1"/>
      <c r="OGK61" s="1"/>
      <c r="OGM61" s="1"/>
      <c r="OGO61" s="1"/>
      <c r="OGQ61" s="1"/>
      <c r="OGS61" s="1"/>
      <c r="OGU61" s="1"/>
      <c r="OGW61" s="1"/>
      <c r="OGY61" s="1"/>
      <c r="OHA61" s="1"/>
      <c r="OHC61" s="1"/>
      <c r="OHE61" s="1"/>
      <c r="OHG61" s="1"/>
      <c r="OHI61" s="1"/>
      <c r="OHK61" s="1"/>
      <c r="OHM61" s="1"/>
      <c r="OHO61" s="1"/>
      <c r="OHQ61" s="1"/>
      <c r="OHS61" s="1"/>
      <c r="OHU61" s="1"/>
      <c r="OHW61" s="1"/>
      <c r="OHY61" s="1"/>
      <c r="OIA61" s="1"/>
      <c r="OIC61" s="1"/>
      <c r="OIE61" s="1"/>
      <c r="OIG61" s="1"/>
      <c r="OII61" s="1"/>
      <c r="OIK61" s="1"/>
      <c r="OIM61" s="1"/>
      <c r="OIO61" s="1"/>
      <c r="OIQ61" s="1"/>
      <c r="OIS61" s="1"/>
      <c r="OIU61" s="1"/>
      <c r="OIW61" s="1"/>
      <c r="OIY61" s="1"/>
      <c r="OJA61" s="1"/>
      <c r="OJC61" s="1"/>
      <c r="OJE61" s="1"/>
      <c r="OJG61" s="1"/>
      <c r="OJI61" s="1"/>
      <c r="OJK61" s="1"/>
      <c r="OJM61" s="1"/>
      <c r="OJO61" s="1"/>
      <c r="OJQ61" s="1"/>
      <c r="OJS61" s="1"/>
      <c r="OJU61" s="1"/>
      <c r="OJW61" s="1"/>
      <c r="OJY61" s="1"/>
      <c r="OKA61" s="1"/>
      <c r="OKC61" s="1"/>
      <c r="OKE61" s="1"/>
      <c r="OKG61" s="1"/>
      <c r="OKI61" s="1"/>
      <c r="OKK61" s="1"/>
      <c r="OKM61" s="1"/>
      <c r="OKO61" s="1"/>
      <c r="OKQ61" s="1"/>
      <c r="OKS61" s="1"/>
      <c r="OKU61" s="1"/>
      <c r="OKW61" s="1"/>
      <c r="OKY61" s="1"/>
      <c r="OLA61" s="1"/>
      <c r="OLC61" s="1"/>
      <c r="OLE61" s="1"/>
      <c r="OLG61" s="1"/>
      <c r="OLI61" s="1"/>
      <c r="OLK61" s="1"/>
      <c r="OLM61" s="1"/>
      <c r="OLO61" s="1"/>
      <c r="OLQ61" s="1"/>
      <c r="OLS61" s="1"/>
      <c r="OLU61" s="1"/>
      <c r="OLW61" s="1"/>
      <c r="OLY61" s="1"/>
      <c r="OMA61" s="1"/>
      <c r="OMC61" s="1"/>
      <c r="OME61" s="1"/>
      <c r="OMG61" s="1"/>
      <c r="OMI61" s="1"/>
      <c r="OMK61" s="1"/>
      <c r="OMM61" s="1"/>
      <c r="OMO61" s="1"/>
      <c r="OMQ61" s="1"/>
      <c r="OMS61" s="1"/>
      <c r="OMU61" s="1"/>
      <c r="OMW61" s="1"/>
      <c r="OMY61" s="1"/>
      <c r="ONA61" s="1"/>
      <c r="ONC61" s="1"/>
      <c r="ONE61" s="1"/>
      <c r="ONG61" s="1"/>
      <c r="ONI61" s="1"/>
      <c r="ONK61" s="1"/>
      <c r="ONM61" s="1"/>
      <c r="ONO61" s="1"/>
      <c r="ONQ61" s="1"/>
      <c r="ONS61" s="1"/>
      <c r="ONU61" s="1"/>
      <c r="ONW61" s="1"/>
      <c r="ONY61" s="1"/>
      <c r="OOA61" s="1"/>
      <c r="OOC61" s="1"/>
      <c r="OOE61" s="1"/>
      <c r="OOG61" s="1"/>
      <c r="OOI61" s="1"/>
      <c r="OOK61" s="1"/>
      <c r="OOM61" s="1"/>
      <c r="OOO61" s="1"/>
      <c r="OOQ61" s="1"/>
      <c r="OOS61" s="1"/>
      <c r="OOU61" s="1"/>
      <c r="OOW61" s="1"/>
      <c r="OOY61" s="1"/>
      <c r="OPA61" s="1"/>
      <c r="OPC61" s="1"/>
      <c r="OPE61" s="1"/>
      <c r="OPG61" s="1"/>
      <c r="OPI61" s="1"/>
      <c r="OPK61" s="1"/>
      <c r="OPM61" s="1"/>
      <c r="OPO61" s="1"/>
      <c r="OPQ61" s="1"/>
      <c r="OPS61" s="1"/>
      <c r="OPU61" s="1"/>
      <c r="OPW61" s="1"/>
      <c r="OPY61" s="1"/>
      <c r="OQA61" s="1"/>
      <c r="OQC61" s="1"/>
      <c r="OQE61" s="1"/>
      <c r="OQG61" s="1"/>
      <c r="OQI61" s="1"/>
      <c r="OQK61" s="1"/>
      <c r="OQM61" s="1"/>
      <c r="OQO61" s="1"/>
      <c r="OQQ61" s="1"/>
      <c r="OQS61" s="1"/>
      <c r="OQU61" s="1"/>
      <c r="OQW61" s="1"/>
      <c r="OQY61" s="1"/>
      <c r="ORA61" s="1"/>
      <c r="ORC61" s="1"/>
      <c r="ORE61" s="1"/>
      <c r="ORG61" s="1"/>
      <c r="ORI61" s="1"/>
      <c r="ORK61" s="1"/>
      <c r="ORM61" s="1"/>
      <c r="ORO61" s="1"/>
      <c r="ORQ61" s="1"/>
      <c r="ORS61" s="1"/>
      <c r="ORU61" s="1"/>
      <c r="ORW61" s="1"/>
      <c r="ORY61" s="1"/>
      <c r="OSA61" s="1"/>
      <c r="OSC61" s="1"/>
      <c r="OSE61" s="1"/>
      <c r="OSG61" s="1"/>
      <c r="OSI61" s="1"/>
      <c r="OSK61" s="1"/>
      <c r="OSM61" s="1"/>
      <c r="OSO61" s="1"/>
      <c r="OSQ61" s="1"/>
      <c r="OSS61" s="1"/>
      <c r="OSU61" s="1"/>
      <c r="OSW61" s="1"/>
      <c r="OSY61" s="1"/>
      <c r="OTA61" s="1"/>
      <c r="OTC61" s="1"/>
      <c r="OTE61" s="1"/>
      <c r="OTG61" s="1"/>
      <c r="OTI61" s="1"/>
      <c r="OTK61" s="1"/>
      <c r="OTM61" s="1"/>
      <c r="OTO61" s="1"/>
      <c r="OTQ61" s="1"/>
      <c r="OTS61" s="1"/>
      <c r="OTU61" s="1"/>
      <c r="OTW61" s="1"/>
      <c r="OTY61" s="1"/>
      <c r="OUA61" s="1"/>
      <c r="OUC61" s="1"/>
      <c r="OUE61" s="1"/>
      <c r="OUG61" s="1"/>
      <c r="OUI61" s="1"/>
      <c r="OUK61" s="1"/>
      <c r="OUM61" s="1"/>
      <c r="OUO61" s="1"/>
      <c r="OUQ61" s="1"/>
      <c r="OUS61" s="1"/>
      <c r="OUU61" s="1"/>
      <c r="OUW61" s="1"/>
      <c r="OUY61" s="1"/>
      <c r="OVA61" s="1"/>
      <c r="OVC61" s="1"/>
      <c r="OVE61" s="1"/>
      <c r="OVG61" s="1"/>
      <c r="OVI61" s="1"/>
      <c r="OVK61" s="1"/>
      <c r="OVM61" s="1"/>
      <c r="OVO61" s="1"/>
      <c r="OVQ61" s="1"/>
      <c r="OVS61" s="1"/>
      <c r="OVU61" s="1"/>
      <c r="OVW61" s="1"/>
      <c r="OVY61" s="1"/>
      <c r="OWA61" s="1"/>
      <c r="OWC61" s="1"/>
      <c r="OWE61" s="1"/>
      <c r="OWG61" s="1"/>
      <c r="OWI61" s="1"/>
      <c r="OWK61" s="1"/>
      <c r="OWM61" s="1"/>
      <c r="OWO61" s="1"/>
      <c r="OWQ61" s="1"/>
      <c r="OWS61" s="1"/>
      <c r="OWU61" s="1"/>
      <c r="OWW61" s="1"/>
      <c r="OWY61" s="1"/>
      <c r="OXA61" s="1"/>
      <c r="OXC61" s="1"/>
      <c r="OXE61" s="1"/>
      <c r="OXG61" s="1"/>
      <c r="OXI61" s="1"/>
      <c r="OXK61" s="1"/>
      <c r="OXM61" s="1"/>
      <c r="OXO61" s="1"/>
      <c r="OXQ61" s="1"/>
      <c r="OXS61" s="1"/>
      <c r="OXU61" s="1"/>
      <c r="OXW61" s="1"/>
      <c r="OXY61" s="1"/>
      <c r="OYA61" s="1"/>
      <c r="OYC61" s="1"/>
      <c r="OYE61" s="1"/>
      <c r="OYG61" s="1"/>
      <c r="OYI61" s="1"/>
      <c r="OYK61" s="1"/>
      <c r="OYM61" s="1"/>
      <c r="OYO61" s="1"/>
      <c r="OYQ61" s="1"/>
      <c r="OYS61" s="1"/>
      <c r="OYU61" s="1"/>
      <c r="OYW61" s="1"/>
      <c r="OYY61" s="1"/>
      <c r="OZA61" s="1"/>
      <c r="OZC61" s="1"/>
      <c r="OZE61" s="1"/>
      <c r="OZG61" s="1"/>
      <c r="OZI61" s="1"/>
      <c r="OZK61" s="1"/>
      <c r="OZM61" s="1"/>
      <c r="OZO61" s="1"/>
      <c r="OZQ61" s="1"/>
      <c r="OZS61" s="1"/>
      <c r="OZU61" s="1"/>
      <c r="OZW61" s="1"/>
      <c r="OZY61" s="1"/>
      <c r="PAA61" s="1"/>
      <c r="PAC61" s="1"/>
      <c r="PAE61" s="1"/>
      <c r="PAG61" s="1"/>
      <c r="PAI61" s="1"/>
      <c r="PAK61" s="1"/>
      <c r="PAM61" s="1"/>
      <c r="PAO61" s="1"/>
      <c r="PAQ61" s="1"/>
      <c r="PAS61" s="1"/>
      <c r="PAU61" s="1"/>
      <c r="PAW61" s="1"/>
      <c r="PAY61" s="1"/>
      <c r="PBA61" s="1"/>
      <c r="PBC61" s="1"/>
      <c r="PBE61" s="1"/>
      <c r="PBG61" s="1"/>
      <c r="PBI61" s="1"/>
      <c r="PBK61" s="1"/>
      <c r="PBM61" s="1"/>
      <c r="PBO61" s="1"/>
      <c r="PBQ61" s="1"/>
      <c r="PBS61" s="1"/>
      <c r="PBU61" s="1"/>
      <c r="PBW61" s="1"/>
      <c r="PBY61" s="1"/>
      <c r="PCA61" s="1"/>
      <c r="PCC61" s="1"/>
      <c r="PCE61" s="1"/>
      <c r="PCG61" s="1"/>
      <c r="PCI61" s="1"/>
      <c r="PCK61" s="1"/>
      <c r="PCM61" s="1"/>
      <c r="PCO61" s="1"/>
      <c r="PCQ61" s="1"/>
      <c r="PCS61" s="1"/>
      <c r="PCU61" s="1"/>
      <c r="PCW61" s="1"/>
      <c r="PCY61" s="1"/>
      <c r="PDA61" s="1"/>
      <c r="PDC61" s="1"/>
      <c r="PDE61" s="1"/>
      <c r="PDG61" s="1"/>
      <c r="PDI61" s="1"/>
      <c r="PDK61" s="1"/>
      <c r="PDM61" s="1"/>
      <c r="PDO61" s="1"/>
      <c r="PDQ61" s="1"/>
      <c r="PDS61" s="1"/>
      <c r="PDU61" s="1"/>
      <c r="PDW61" s="1"/>
      <c r="PDY61" s="1"/>
      <c r="PEA61" s="1"/>
      <c r="PEC61" s="1"/>
      <c r="PEE61" s="1"/>
      <c r="PEG61" s="1"/>
      <c r="PEI61" s="1"/>
      <c r="PEK61" s="1"/>
      <c r="PEM61" s="1"/>
      <c r="PEO61" s="1"/>
      <c r="PEQ61" s="1"/>
      <c r="PES61" s="1"/>
      <c r="PEU61" s="1"/>
      <c r="PEW61" s="1"/>
      <c r="PEY61" s="1"/>
      <c r="PFA61" s="1"/>
      <c r="PFC61" s="1"/>
      <c r="PFE61" s="1"/>
      <c r="PFG61" s="1"/>
      <c r="PFI61" s="1"/>
      <c r="PFK61" s="1"/>
      <c r="PFM61" s="1"/>
      <c r="PFO61" s="1"/>
      <c r="PFQ61" s="1"/>
      <c r="PFS61" s="1"/>
      <c r="PFU61" s="1"/>
      <c r="PFW61" s="1"/>
      <c r="PFY61" s="1"/>
      <c r="PGA61" s="1"/>
      <c r="PGC61" s="1"/>
      <c r="PGE61" s="1"/>
      <c r="PGG61" s="1"/>
      <c r="PGI61" s="1"/>
      <c r="PGK61" s="1"/>
      <c r="PGM61" s="1"/>
      <c r="PGO61" s="1"/>
      <c r="PGQ61" s="1"/>
      <c r="PGS61" s="1"/>
      <c r="PGU61" s="1"/>
      <c r="PGW61" s="1"/>
      <c r="PGY61" s="1"/>
      <c r="PHA61" s="1"/>
      <c r="PHC61" s="1"/>
      <c r="PHE61" s="1"/>
      <c r="PHG61" s="1"/>
      <c r="PHI61" s="1"/>
      <c r="PHK61" s="1"/>
      <c r="PHM61" s="1"/>
      <c r="PHO61" s="1"/>
      <c r="PHQ61" s="1"/>
      <c r="PHS61" s="1"/>
      <c r="PHU61" s="1"/>
      <c r="PHW61" s="1"/>
      <c r="PHY61" s="1"/>
      <c r="PIA61" s="1"/>
      <c r="PIC61" s="1"/>
      <c r="PIE61" s="1"/>
      <c r="PIG61" s="1"/>
      <c r="PII61" s="1"/>
      <c r="PIK61" s="1"/>
      <c r="PIM61" s="1"/>
      <c r="PIO61" s="1"/>
      <c r="PIQ61" s="1"/>
      <c r="PIS61" s="1"/>
      <c r="PIU61" s="1"/>
      <c r="PIW61" s="1"/>
      <c r="PIY61" s="1"/>
      <c r="PJA61" s="1"/>
      <c r="PJC61" s="1"/>
      <c r="PJE61" s="1"/>
      <c r="PJG61" s="1"/>
      <c r="PJI61" s="1"/>
      <c r="PJK61" s="1"/>
      <c r="PJM61" s="1"/>
      <c r="PJO61" s="1"/>
      <c r="PJQ61" s="1"/>
      <c r="PJS61" s="1"/>
      <c r="PJU61" s="1"/>
      <c r="PJW61" s="1"/>
      <c r="PJY61" s="1"/>
      <c r="PKA61" s="1"/>
      <c r="PKC61" s="1"/>
      <c r="PKE61" s="1"/>
      <c r="PKG61" s="1"/>
      <c r="PKI61" s="1"/>
      <c r="PKK61" s="1"/>
      <c r="PKM61" s="1"/>
      <c r="PKO61" s="1"/>
      <c r="PKQ61" s="1"/>
      <c r="PKS61" s="1"/>
      <c r="PKU61" s="1"/>
      <c r="PKW61" s="1"/>
      <c r="PKY61" s="1"/>
      <c r="PLA61" s="1"/>
      <c r="PLC61" s="1"/>
      <c r="PLE61" s="1"/>
      <c r="PLG61" s="1"/>
      <c r="PLI61" s="1"/>
      <c r="PLK61" s="1"/>
      <c r="PLM61" s="1"/>
      <c r="PLO61" s="1"/>
      <c r="PLQ61" s="1"/>
      <c r="PLS61" s="1"/>
      <c r="PLU61" s="1"/>
      <c r="PLW61" s="1"/>
      <c r="PLY61" s="1"/>
      <c r="PMA61" s="1"/>
      <c r="PMC61" s="1"/>
      <c r="PME61" s="1"/>
      <c r="PMG61" s="1"/>
      <c r="PMI61" s="1"/>
      <c r="PMK61" s="1"/>
      <c r="PMM61" s="1"/>
      <c r="PMO61" s="1"/>
      <c r="PMQ61" s="1"/>
      <c r="PMS61" s="1"/>
      <c r="PMU61" s="1"/>
      <c r="PMW61" s="1"/>
      <c r="PMY61" s="1"/>
      <c r="PNA61" s="1"/>
      <c r="PNC61" s="1"/>
      <c r="PNE61" s="1"/>
      <c r="PNG61" s="1"/>
      <c r="PNI61" s="1"/>
      <c r="PNK61" s="1"/>
      <c r="PNM61" s="1"/>
      <c r="PNO61" s="1"/>
      <c r="PNQ61" s="1"/>
      <c r="PNS61" s="1"/>
      <c r="PNU61" s="1"/>
      <c r="PNW61" s="1"/>
      <c r="PNY61" s="1"/>
      <c r="POA61" s="1"/>
      <c r="POC61" s="1"/>
      <c r="POE61" s="1"/>
      <c r="POG61" s="1"/>
      <c r="POI61" s="1"/>
      <c r="POK61" s="1"/>
      <c r="POM61" s="1"/>
      <c r="POO61" s="1"/>
      <c r="POQ61" s="1"/>
      <c r="POS61" s="1"/>
      <c r="POU61" s="1"/>
      <c r="POW61" s="1"/>
      <c r="POY61" s="1"/>
      <c r="PPA61" s="1"/>
      <c r="PPC61" s="1"/>
      <c r="PPE61" s="1"/>
      <c r="PPG61" s="1"/>
      <c r="PPI61" s="1"/>
      <c r="PPK61" s="1"/>
      <c r="PPM61" s="1"/>
      <c r="PPO61" s="1"/>
      <c r="PPQ61" s="1"/>
      <c r="PPS61" s="1"/>
      <c r="PPU61" s="1"/>
      <c r="PPW61" s="1"/>
      <c r="PPY61" s="1"/>
      <c r="PQA61" s="1"/>
      <c r="PQC61" s="1"/>
      <c r="PQE61" s="1"/>
      <c r="PQG61" s="1"/>
      <c r="PQI61" s="1"/>
      <c r="PQK61" s="1"/>
      <c r="PQM61" s="1"/>
      <c r="PQO61" s="1"/>
      <c r="PQQ61" s="1"/>
      <c r="PQS61" s="1"/>
      <c r="PQU61" s="1"/>
      <c r="PQW61" s="1"/>
      <c r="PQY61" s="1"/>
      <c r="PRA61" s="1"/>
      <c r="PRC61" s="1"/>
      <c r="PRE61" s="1"/>
      <c r="PRG61" s="1"/>
      <c r="PRI61" s="1"/>
      <c r="PRK61" s="1"/>
      <c r="PRM61" s="1"/>
      <c r="PRO61" s="1"/>
      <c r="PRQ61" s="1"/>
      <c r="PRS61" s="1"/>
      <c r="PRU61" s="1"/>
      <c r="PRW61" s="1"/>
      <c r="PRY61" s="1"/>
      <c r="PSA61" s="1"/>
      <c r="PSC61" s="1"/>
      <c r="PSE61" s="1"/>
      <c r="PSG61" s="1"/>
      <c r="PSI61" s="1"/>
      <c r="PSK61" s="1"/>
      <c r="PSM61" s="1"/>
      <c r="PSO61" s="1"/>
      <c r="PSQ61" s="1"/>
      <c r="PSS61" s="1"/>
      <c r="PSU61" s="1"/>
      <c r="PSW61" s="1"/>
      <c r="PSY61" s="1"/>
      <c r="PTA61" s="1"/>
      <c r="PTC61" s="1"/>
      <c r="PTE61" s="1"/>
      <c r="PTG61" s="1"/>
      <c r="PTI61" s="1"/>
      <c r="PTK61" s="1"/>
      <c r="PTM61" s="1"/>
      <c r="PTO61" s="1"/>
      <c r="PTQ61" s="1"/>
      <c r="PTS61" s="1"/>
      <c r="PTU61" s="1"/>
      <c r="PTW61" s="1"/>
      <c r="PTY61" s="1"/>
      <c r="PUA61" s="1"/>
      <c r="PUC61" s="1"/>
      <c r="PUE61" s="1"/>
      <c r="PUG61" s="1"/>
      <c r="PUI61" s="1"/>
      <c r="PUK61" s="1"/>
      <c r="PUM61" s="1"/>
      <c r="PUO61" s="1"/>
      <c r="PUQ61" s="1"/>
      <c r="PUS61" s="1"/>
      <c r="PUU61" s="1"/>
      <c r="PUW61" s="1"/>
      <c r="PUY61" s="1"/>
      <c r="PVA61" s="1"/>
      <c r="PVC61" s="1"/>
      <c r="PVE61" s="1"/>
      <c r="PVG61" s="1"/>
      <c r="PVI61" s="1"/>
      <c r="PVK61" s="1"/>
      <c r="PVM61" s="1"/>
      <c r="PVO61" s="1"/>
      <c r="PVQ61" s="1"/>
      <c r="PVS61" s="1"/>
      <c r="PVU61" s="1"/>
      <c r="PVW61" s="1"/>
      <c r="PVY61" s="1"/>
      <c r="PWA61" s="1"/>
      <c r="PWC61" s="1"/>
      <c r="PWE61" s="1"/>
      <c r="PWG61" s="1"/>
      <c r="PWI61" s="1"/>
      <c r="PWK61" s="1"/>
      <c r="PWM61" s="1"/>
      <c r="PWO61" s="1"/>
      <c r="PWQ61" s="1"/>
      <c r="PWS61" s="1"/>
      <c r="PWU61" s="1"/>
      <c r="PWW61" s="1"/>
      <c r="PWY61" s="1"/>
      <c r="PXA61" s="1"/>
      <c r="PXC61" s="1"/>
      <c r="PXE61" s="1"/>
      <c r="PXG61" s="1"/>
      <c r="PXI61" s="1"/>
      <c r="PXK61" s="1"/>
      <c r="PXM61" s="1"/>
      <c r="PXO61" s="1"/>
      <c r="PXQ61" s="1"/>
      <c r="PXS61" s="1"/>
      <c r="PXU61" s="1"/>
      <c r="PXW61" s="1"/>
      <c r="PXY61" s="1"/>
      <c r="PYA61" s="1"/>
      <c r="PYC61" s="1"/>
      <c r="PYE61" s="1"/>
      <c r="PYG61" s="1"/>
      <c r="PYI61" s="1"/>
      <c r="PYK61" s="1"/>
      <c r="PYM61" s="1"/>
      <c r="PYO61" s="1"/>
      <c r="PYQ61" s="1"/>
      <c r="PYS61" s="1"/>
      <c r="PYU61" s="1"/>
      <c r="PYW61" s="1"/>
      <c r="PYY61" s="1"/>
      <c r="PZA61" s="1"/>
      <c r="PZC61" s="1"/>
      <c r="PZE61" s="1"/>
      <c r="PZG61" s="1"/>
      <c r="PZI61" s="1"/>
      <c r="PZK61" s="1"/>
      <c r="PZM61" s="1"/>
      <c r="PZO61" s="1"/>
      <c r="PZQ61" s="1"/>
      <c r="PZS61" s="1"/>
      <c r="PZU61" s="1"/>
      <c r="PZW61" s="1"/>
      <c r="PZY61" s="1"/>
      <c r="QAA61" s="1"/>
      <c r="QAC61" s="1"/>
      <c r="QAE61" s="1"/>
      <c r="QAG61" s="1"/>
      <c r="QAI61" s="1"/>
      <c r="QAK61" s="1"/>
      <c r="QAM61" s="1"/>
      <c r="QAO61" s="1"/>
      <c r="QAQ61" s="1"/>
      <c r="QAS61" s="1"/>
      <c r="QAU61" s="1"/>
      <c r="QAW61" s="1"/>
      <c r="QAY61" s="1"/>
      <c r="QBA61" s="1"/>
      <c r="QBC61" s="1"/>
      <c r="QBE61" s="1"/>
      <c r="QBG61" s="1"/>
      <c r="QBI61" s="1"/>
      <c r="QBK61" s="1"/>
      <c r="QBM61" s="1"/>
      <c r="QBO61" s="1"/>
      <c r="QBQ61" s="1"/>
      <c r="QBS61" s="1"/>
      <c r="QBU61" s="1"/>
      <c r="QBW61" s="1"/>
      <c r="QBY61" s="1"/>
      <c r="QCA61" s="1"/>
      <c r="QCC61" s="1"/>
      <c r="QCE61" s="1"/>
      <c r="QCG61" s="1"/>
      <c r="QCI61" s="1"/>
      <c r="QCK61" s="1"/>
      <c r="QCM61" s="1"/>
      <c r="QCO61" s="1"/>
      <c r="QCQ61" s="1"/>
      <c r="QCS61" s="1"/>
      <c r="QCU61" s="1"/>
      <c r="QCW61" s="1"/>
      <c r="QCY61" s="1"/>
      <c r="QDA61" s="1"/>
      <c r="QDC61" s="1"/>
      <c r="QDE61" s="1"/>
      <c r="QDG61" s="1"/>
      <c r="QDI61" s="1"/>
      <c r="QDK61" s="1"/>
      <c r="QDM61" s="1"/>
      <c r="QDO61" s="1"/>
      <c r="QDQ61" s="1"/>
      <c r="QDS61" s="1"/>
      <c r="QDU61" s="1"/>
      <c r="QDW61" s="1"/>
      <c r="QDY61" s="1"/>
      <c r="QEA61" s="1"/>
      <c r="QEC61" s="1"/>
      <c r="QEE61" s="1"/>
      <c r="QEG61" s="1"/>
      <c r="QEI61" s="1"/>
      <c r="QEK61" s="1"/>
      <c r="QEM61" s="1"/>
      <c r="QEO61" s="1"/>
      <c r="QEQ61" s="1"/>
      <c r="QES61" s="1"/>
      <c r="QEU61" s="1"/>
      <c r="QEW61" s="1"/>
      <c r="QEY61" s="1"/>
      <c r="QFA61" s="1"/>
      <c r="QFC61" s="1"/>
      <c r="QFE61" s="1"/>
      <c r="QFG61" s="1"/>
      <c r="QFI61" s="1"/>
      <c r="QFK61" s="1"/>
      <c r="QFM61" s="1"/>
      <c r="QFO61" s="1"/>
      <c r="QFQ61" s="1"/>
      <c r="QFS61" s="1"/>
      <c r="QFU61" s="1"/>
      <c r="QFW61" s="1"/>
      <c r="QFY61" s="1"/>
      <c r="QGA61" s="1"/>
      <c r="QGC61" s="1"/>
      <c r="QGE61" s="1"/>
      <c r="QGG61" s="1"/>
      <c r="QGI61" s="1"/>
      <c r="QGK61" s="1"/>
      <c r="QGM61" s="1"/>
      <c r="QGO61" s="1"/>
      <c r="QGQ61" s="1"/>
      <c r="QGS61" s="1"/>
      <c r="QGU61" s="1"/>
      <c r="QGW61" s="1"/>
      <c r="QGY61" s="1"/>
      <c r="QHA61" s="1"/>
      <c r="QHC61" s="1"/>
      <c r="QHE61" s="1"/>
      <c r="QHG61" s="1"/>
      <c r="QHI61" s="1"/>
      <c r="QHK61" s="1"/>
      <c r="QHM61" s="1"/>
      <c r="QHO61" s="1"/>
      <c r="QHQ61" s="1"/>
      <c r="QHS61" s="1"/>
      <c r="QHU61" s="1"/>
      <c r="QHW61" s="1"/>
      <c r="QHY61" s="1"/>
      <c r="QIA61" s="1"/>
      <c r="QIC61" s="1"/>
      <c r="QIE61" s="1"/>
      <c r="QIG61" s="1"/>
      <c r="QII61" s="1"/>
      <c r="QIK61" s="1"/>
      <c r="QIM61" s="1"/>
      <c r="QIO61" s="1"/>
      <c r="QIQ61" s="1"/>
      <c r="QIS61" s="1"/>
      <c r="QIU61" s="1"/>
      <c r="QIW61" s="1"/>
      <c r="QIY61" s="1"/>
      <c r="QJA61" s="1"/>
      <c r="QJC61" s="1"/>
      <c r="QJE61" s="1"/>
      <c r="QJG61" s="1"/>
      <c r="QJI61" s="1"/>
      <c r="QJK61" s="1"/>
      <c r="QJM61" s="1"/>
      <c r="QJO61" s="1"/>
      <c r="QJQ61" s="1"/>
      <c r="QJS61" s="1"/>
      <c r="QJU61" s="1"/>
      <c r="QJW61" s="1"/>
      <c r="QJY61" s="1"/>
      <c r="QKA61" s="1"/>
      <c r="QKC61" s="1"/>
      <c r="QKE61" s="1"/>
      <c r="QKG61" s="1"/>
      <c r="QKI61" s="1"/>
      <c r="QKK61" s="1"/>
      <c r="QKM61" s="1"/>
      <c r="QKO61" s="1"/>
      <c r="QKQ61" s="1"/>
      <c r="QKS61" s="1"/>
      <c r="QKU61" s="1"/>
      <c r="QKW61" s="1"/>
      <c r="QKY61" s="1"/>
      <c r="QLA61" s="1"/>
      <c r="QLC61" s="1"/>
      <c r="QLE61" s="1"/>
      <c r="QLG61" s="1"/>
      <c r="QLI61" s="1"/>
      <c r="QLK61" s="1"/>
      <c r="QLM61" s="1"/>
      <c r="QLO61" s="1"/>
      <c r="QLQ61" s="1"/>
      <c r="QLS61" s="1"/>
      <c r="QLU61" s="1"/>
      <c r="QLW61" s="1"/>
      <c r="QLY61" s="1"/>
      <c r="QMA61" s="1"/>
      <c r="QMC61" s="1"/>
      <c r="QME61" s="1"/>
      <c r="QMG61" s="1"/>
      <c r="QMI61" s="1"/>
      <c r="QMK61" s="1"/>
      <c r="QMM61" s="1"/>
      <c r="QMO61" s="1"/>
      <c r="QMQ61" s="1"/>
      <c r="QMS61" s="1"/>
      <c r="QMU61" s="1"/>
      <c r="QMW61" s="1"/>
      <c r="QMY61" s="1"/>
      <c r="QNA61" s="1"/>
      <c r="QNC61" s="1"/>
      <c r="QNE61" s="1"/>
      <c r="QNG61" s="1"/>
      <c r="QNI61" s="1"/>
      <c r="QNK61" s="1"/>
      <c r="QNM61" s="1"/>
      <c r="QNO61" s="1"/>
      <c r="QNQ61" s="1"/>
      <c r="QNS61" s="1"/>
      <c r="QNU61" s="1"/>
      <c r="QNW61" s="1"/>
      <c r="QNY61" s="1"/>
      <c r="QOA61" s="1"/>
      <c r="QOC61" s="1"/>
      <c r="QOE61" s="1"/>
      <c r="QOG61" s="1"/>
      <c r="QOI61" s="1"/>
      <c r="QOK61" s="1"/>
      <c r="QOM61" s="1"/>
      <c r="QOO61" s="1"/>
      <c r="QOQ61" s="1"/>
      <c r="QOS61" s="1"/>
      <c r="QOU61" s="1"/>
      <c r="QOW61" s="1"/>
      <c r="QOY61" s="1"/>
      <c r="QPA61" s="1"/>
      <c r="QPC61" s="1"/>
      <c r="QPE61" s="1"/>
      <c r="QPG61" s="1"/>
      <c r="QPI61" s="1"/>
      <c r="QPK61" s="1"/>
      <c r="QPM61" s="1"/>
      <c r="QPO61" s="1"/>
      <c r="QPQ61" s="1"/>
      <c r="QPS61" s="1"/>
      <c r="QPU61" s="1"/>
      <c r="QPW61" s="1"/>
      <c r="QPY61" s="1"/>
      <c r="QQA61" s="1"/>
      <c r="QQC61" s="1"/>
      <c r="QQE61" s="1"/>
      <c r="QQG61" s="1"/>
      <c r="QQI61" s="1"/>
      <c r="QQK61" s="1"/>
      <c r="QQM61" s="1"/>
      <c r="QQO61" s="1"/>
      <c r="QQQ61" s="1"/>
      <c r="QQS61" s="1"/>
      <c r="QQU61" s="1"/>
      <c r="QQW61" s="1"/>
      <c r="QQY61" s="1"/>
      <c r="QRA61" s="1"/>
      <c r="QRC61" s="1"/>
      <c r="QRE61" s="1"/>
      <c r="QRG61" s="1"/>
      <c r="QRI61" s="1"/>
      <c r="QRK61" s="1"/>
      <c r="QRM61" s="1"/>
      <c r="QRO61" s="1"/>
      <c r="QRQ61" s="1"/>
      <c r="QRS61" s="1"/>
      <c r="QRU61" s="1"/>
      <c r="QRW61" s="1"/>
      <c r="QRY61" s="1"/>
      <c r="QSA61" s="1"/>
      <c r="QSC61" s="1"/>
      <c r="QSE61" s="1"/>
      <c r="QSG61" s="1"/>
      <c r="QSI61" s="1"/>
      <c r="QSK61" s="1"/>
      <c r="QSM61" s="1"/>
      <c r="QSO61" s="1"/>
      <c r="QSQ61" s="1"/>
      <c r="QSS61" s="1"/>
      <c r="QSU61" s="1"/>
      <c r="QSW61" s="1"/>
      <c r="QSY61" s="1"/>
      <c r="QTA61" s="1"/>
      <c r="QTC61" s="1"/>
      <c r="QTE61" s="1"/>
      <c r="QTG61" s="1"/>
      <c r="QTI61" s="1"/>
      <c r="QTK61" s="1"/>
      <c r="QTM61" s="1"/>
      <c r="QTO61" s="1"/>
      <c r="QTQ61" s="1"/>
      <c r="QTS61" s="1"/>
      <c r="QTU61" s="1"/>
      <c r="QTW61" s="1"/>
      <c r="QTY61" s="1"/>
      <c r="QUA61" s="1"/>
      <c r="QUC61" s="1"/>
      <c r="QUE61" s="1"/>
      <c r="QUG61" s="1"/>
      <c r="QUI61" s="1"/>
      <c r="QUK61" s="1"/>
      <c r="QUM61" s="1"/>
      <c r="QUO61" s="1"/>
      <c r="QUQ61" s="1"/>
      <c r="QUS61" s="1"/>
      <c r="QUU61" s="1"/>
      <c r="QUW61" s="1"/>
      <c r="QUY61" s="1"/>
      <c r="QVA61" s="1"/>
      <c r="QVC61" s="1"/>
      <c r="QVE61" s="1"/>
      <c r="QVG61" s="1"/>
      <c r="QVI61" s="1"/>
      <c r="QVK61" s="1"/>
      <c r="QVM61" s="1"/>
      <c r="QVO61" s="1"/>
      <c r="QVQ61" s="1"/>
      <c r="QVS61" s="1"/>
      <c r="QVU61" s="1"/>
      <c r="QVW61" s="1"/>
      <c r="QVY61" s="1"/>
      <c r="QWA61" s="1"/>
      <c r="QWC61" s="1"/>
      <c r="QWE61" s="1"/>
      <c r="QWG61" s="1"/>
      <c r="QWI61" s="1"/>
      <c r="QWK61" s="1"/>
      <c r="QWM61" s="1"/>
      <c r="QWO61" s="1"/>
      <c r="QWQ61" s="1"/>
      <c r="QWS61" s="1"/>
      <c r="QWU61" s="1"/>
      <c r="QWW61" s="1"/>
      <c r="QWY61" s="1"/>
      <c r="QXA61" s="1"/>
      <c r="QXC61" s="1"/>
      <c r="QXE61" s="1"/>
      <c r="QXG61" s="1"/>
      <c r="QXI61" s="1"/>
      <c r="QXK61" s="1"/>
      <c r="QXM61" s="1"/>
      <c r="QXO61" s="1"/>
      <c r="QXQ61" s="1"/>
      <c r="QXS61" s="1"/>
      <c r="QXU61" s="1"/>
      <c r="QXW61" s="1"/>
      <c r="QXY61" s="1"/>
      <c r="QYA61" s="1"/>
      <c r="QYC61" s="1"/>
      <c r="QYE61" s="1"/>
      <c r="QYG61" s="1"/>
      <c r="QYI61" s="1"/>
      <c r="QYK61" s="1"/>
      <c r="QYM61" s="1"/>
      <c r="QYO61" s="1"/>
      <c r="QYQ61" s="1"/>
      <c r="QYS61" s="1"/>
      <c r="QYU61" s="1"/>
      <c r="QYW61" s="1"/>
      <c r="QYY61" s="1"/>
      <c r="QZA61" s="1"/>
      <c r="QZC61" s="1"/>
      <c r="QZE61" s="1"/>
      <c r="QZG61" s="1"/>
      <c r="QZI61" s="1"/>
      <c r="QZK61" s="1"/>
      <c r="QZM61" s="1"/>
      <c r="QZO61" s="1"/>
      <c r="QZQ61" s="1"/>
      <c r="QZS61" s="1"/>
      <c r="QZU61" s="1"/>
      <c r="QZW61" s="1"/>
      <c r="QZY61" s="1"/>
      <c r="RAA61" s="1"/>
      <c r="RAC61" s="1"/>
      <c r="RAE61" s="1"/>
      <c r="RAG61" s="1"/>
      <c r="RAI61" s="1"/>
      <c r="RAK61" s="1"/>
      <c r="RAM61" s="1"/>
      <c r="RAO61" s="1"/>
      <c r="RAQ61" s="1"/>
      <c r="RAS61" s="1"/>
      <c r="RAU61" s="1"/>
      <c r="RAW61" s="1"/>
      <c r="RAY61" s="1"/>
      <c r="RBA61" s="1"/>
      <c r="RBC61" s="1"/>
      <c r="RBE61" s="1"/>
      <c r="RBG61" s="1"/>
      <c r="RBI61" s="1"/>
      <c r="RBK61" s="1"/>
      <c r="RBM61" s="1"/>
      <c r="RBO61" s="1"/>
      <c r="RBQ61" s="1"/>
      <c r="RBS61" s="1"/>
      <c r="RBU61" s="1"/>
      <c r="RBW61" s="1"/>
      <c r="RBY61" s="1"/>
      <c r="RCA61" s="1"/>
      <c r="RCC61" s="1"/>
      <c r="RCE61" s="1"/>
      <c r="RCG61" s="1"/>
      <c r="RCI61" s="1"/>
      <c r="RCK61" s="1"/>
      <c r="RCM61" s="1"/>
      <c r="RCO61" s="1"/>
      <c r="RCQ61" s="1"/>
      <c r="RCS61" s="1"/>
      <c r="RCU61" s="1"/>
      <c r="RCW61" s="1"/>
      <c r="RCY61" s="1"/>
      <c r="RDA61" s="1"/>
      <c r="RDC61" s="1"/>
      <c r="RDE61" s="1"/>
      <c r="RDG61" s="1"/>
      <c r="RDI61" s="1"/>
      <c r="RDK61" s="1"/>
      <c r="RDM61" s="1"/>
      <c r="RDO61" s="1"/>
      <c r="RDQ61" s="1"/>
      <c r="RDS61" s="1"/>
      <c r="RDU61" s="1"/>
      <c r="RDW61" s="1"/>
      <c r="RDY61" s="1"/>
      <c r="REA61" s="1"/>
      <c r="REC61" s="1"/>
      <c r="REE61" s="1"/>
      <c r="REG61" s="1"/>
      <c r="REI61" s="1"/>
      <c r="REK61" s="1"/>
      <c r="REM61" s="1"/>
      <c r="REO61" s="1"/>
      <c r="REQ61" s="1"/>
      <c r="RES61" s="1"/>
      <c r="REU61" s="1"/>
      <c r="REW61" s="1"/>
      <c r="REY61" s="1"/>
      <c r="RFA61" s="1"/>
      <c r="RFC61" s="1"/>
      <c r="RFE61" s="1"/>
      <c r="RFG61" s="1"/>
      <c r="RFI61" s="1"/>
      <c r="RFK61" s="1"/>
      <c r="RFM61" s="1"/>
      <c r="RFO61" s="1"/>
      <c r="RFQ61" s="1"/>
      <c r="RFS61" s="1"/>
      <c r="RFU61" s="1"/>
      <c r="RFW61" s="1"/>
      <c r="RFY61" s="1"/>
      <c r="RGA61" s="1"/>
      <c r="RGC61" s="1"/>
      <c r="RGE61" s="1"/>
      <c r="RGG61" s="1"/>
      <c r="RGI61" s="1"/>
      <c r="RGK61" s="1"/>
      <c r="RGM61" s="1"/>
      <c r="RGO61" s="1"/>
      <c r="RGQ61" s="1"/>
      <c r="RGS61" s="1"/>
      <c r="RGU61" s="1"/>
      <c r="RGW61" s="1"/>
      <c r="RGY61" s="1"/>
      <c r="RHA61" s="1"/>
      <c r="RHC61" s="1"/>
      <c r="RHE61" s="1"/>
      <c r="RHG61" s="1"/>
      <c r="RHI61" s="1"/>
      <c r="RHK61" s="1"/>
      <c r="RHM61" s="1"/>
      <c r="RHO61" s="1"/>
      <c r="RHQ61" s="1"/>
      <c r="RHS61" s="1"/>
      <c r="RHU61" s="1"/>
      <c r="RHW61" s="1"/>
      <c r="RHY61" s="1"/>
      <c r="RIA61" s="1"/>
      <c r="RIC61" s="1"/>
      <c r="RIE61" s="1"/>
      <c r="RIG61" s="1"/>
      <c r="RII61" s="1"/>
      <c r="RIK61" s="1"/>
      <c r="RIM61" s="1"/>
      <c r="RIO61" s="1"/>
      <c r="RIQ61" s="1"/>
      <c r="RIS61" s="1"/>
      <c r="RIU61" s="1"/>
      <c r="RIW61" s="1"/>
      <c r="RIY61" s="1"/>
      <c r="RJA61" s="1"/>
      <c r="RJC61" s="1"/>
      <c r="RJE61" s="1"/>
      <c r="RJG61" s="1"/>
      <c r="RJI61" s="1"/>
      <c r="RJK61" s="1"/>
      <c r="RJM61" s="1"/>
      <c r="RJO61" s="1"/>
      <c r="RJQ61" s="1"/>
      <c r="RJS61" s="1"/>
      <c r="RJU61" s="1"/>
      <c r="RJW61" s="1"/>
      <c r="RJY61" s="1"/>
      <c r="RKA61" s="1"/>
      <c r="RKC61" s="1"/>
      <c r="RKE61" s="1"/>
      <c r="RKG61" s="1"/>
      <c r="RKI61" s="1"/>
      <c r="RKK61" s="1"/>
      <c r="RKM61" s="1"/>
      <c r="RKO61" s="1"/>
      <c r="RKQ61" s="1"/>
      <c r="RKS61" s="1"/>
      <c r="RKU61" s="1"/>
      <c r="RKW61" s="1"/>
      <c r="RKY61" s="1"/>
      <c r="RLA61" s="1"/>
      <c r="RLC61" s="1"/>
      <c r="RLE61" s="1"/>
      <c r="RLG61" s="1"/>
      <c r="RLI61" s="1"/>
      <c r="RLK61" s="1"/>
      <c r="RLM61" s="1"/>
      <c r="RLO61" s="1"/>
      <c r="RLQ61" s="1"/>
      <c r="RLS61" s="1"/>
      <c r="RLU61" s="1"/>
      <c r="RLW61" s="1"/>
      <c r="RLY61" s="1"/>
      <c r="RMA61" s="1"/>
      <c r="RMC61" s="1"/>
      <c r="RME61" s="1"/>
      <c r="RMG61" s="1"/>
      <c r="RMI61" s="1"/>
      <c r="RMK61" s="1"/>
      <c r="RMM61" s="1"/>
      <c r="RMO61" s="1"/>
      <c r="RMQ61" s="1"/>
      <c r="RMS61" s="1"/>
      <c r="RMU61" s="1"/>
      <c r="RMW61" s="1"/>
      <c r="RMY61" s="1"/>
      <c r="RNA61" s="1"/>
      <c r="RNC61" s="1"/>
      <c r="RNE61" s="1"/>
      <c r="RNG61" s="1"/>
      <c r="RNI61" s="1"/>
      <c r="RNK61" s="1"/>
      <c r="RNM61" s="1"/>
      <c r="RNO61" s="1"/>
      <c r="RNQ61" s="1"/>
      <c r="RNS61" s="1"/>
      <c r="RNU61" s="1"/>
      <c r="RNW61" s="1"/>
      <c r="RNY61" s="1"/>
      <c r="ROA61" s="1"/>
      <c r="ROC61" s="1"/>
      <c r="ROE61" s="1"/>
      <c r="ROG61" s="1"/>
      <c r="ROI61" s="1"/>
      <c r="ROK61" s="1"/>
      <c r="ROM61" s="1"/>
      <c r="ROO61" s="1"/>
      <c r="ROQ61" s="1"/>
      <c r="ROS61" s="1"/>
      <c r="ROU61" s="1"/>
      <c r="ROW61" s="1"/>
      <c r="ROY61" s="1"/>
      <c r="RPA61" s="1"/>
      <c r="RPC61" s="1"/>
      <c r="RPE61" s="1"/>
      <c r="RPG61" s="1"/>
      <c r="RPI61" s="1"/>
      <c r="RPK61" s="1"/>
      <c r="RPM61" s="1"/>
      <c r="RPO61" s="1"/>
      <c r="RPQ61" s="1"/>
      <c r="RPS61" s="1"/>
      <c r="RPU61" s="1"/>
      <c r="RPW61" s="1"/>
      <c r="RPY61" s="1"/>
      <c r="RQA61" s="1"/>
      <c r="RQC61" s="1"/>
      <c r="RQE61" s="1"/>
      <c r="RQG61" s="1"/>
      <c r="RQI61" s="1"/>
      <c r="RQK61" s="1"/>
      <c r="RQM61" s="1"/>
      <c r="RQO61" s="1"/>
      <c r="RQQ61" s="1"/>
      <c r="RQS61" s="1"/>
      <c r="RQU61" s="1"/>
      <c r="RQW61" s="1"/>
      <c r="RQY61" s="1"/>
      <c r="RRA61" s="1"/>
      <c r="RRC61" s="1"/>
      <c r="RRE61" s="1"/>
      <c r="RRG61" s="1"/>
      <c r="RRI61" s="1"/>
      <c r="RRK61" s="1"/>
      <c r="RRM61" s="1"/>
      <c r="RRO61" s="1"/>
      <c r="RRQ61" s="1"/>
      <c r="RRS61" s="1"/>
      <c r="RRU61" s="1"/>
      <c r="RRW61" s="1"/>
      <c r="RRY61" s="1"/>
      <c r="RSA61" s="1"/>
      <c r="RSC61" s="1"/>
      <c r="RSE61" s="1"/>
      <c r="RSG61" s="1"/>
      <c r="RSI61" s="1"/>
      <c r="RSK61" s="1"/>
      <c r="RSM61" s="1"/>
      <c r="RSO61" s="1"/>
      <c r="RSQ61" s="1"/>
      <c r="RSS61" s="1"/>
      <c r="RSU61" s="1"/>
      <c r="RSW61" s="1"/>
      <c r="RSY61" s="1"/>
      <c r="RTA61" s="1"/>
      <c r="RTC61" s="1"/>
      <c r="RTE61" s="1"/>
      <c r="RTG61" s="1"/>
      <c r="RTI61" s="1"/>
      <c r="RTK61" s="1"/>
      <c r="RTM61" s="1"/>
      <c r="RTO61" s="1"/>
      <c r="RTQ61" s="1"/>
      <c r="RTS61" s="1"/>
      <c r="RTU61" s="1"/>
      <c r="RTW61" s="1"/>
      <c r="RTY61" s="1"/>
      <c r="RUA61" s="1"/>
      <c r="RUC61" s="1"/>
      <c r="RUE61" s="1"/>
      <c r="RUG61" s="1"/>
      <c r="RUI61" s="1"/>
      <c r="RUK61" s="1"/>
      <c r="RUM61" s="1"/>
      <c r="RUO61" s="1"/>
      <c r="RUQ61" s="1"/>
      <c r="RUS61" s="1"/>
      <c r="RUU61" s="1"/>
      <c r="RUW61" s="1"/>
      <c r="RUY61" s="1"/>
      <c r="RVA61" s="1"/>
      <c r="RVC61" s="1"/>
      <c r="RVE61" s="1"/>
      <c r="RVG61" s="1"/>
      <c r="RVI61" s="1"/>
      <c r="RVK61" s="1"/>
      <c r="RVM61" s="1"/>
      <c r="RVO61" s="1"/>
      <c r="RVQ61" s="1"/>
      <c r="RVS61" s="1"/>
      <c r="RVU61" s="1"/>
      <c r="RVW61" s="1"/>
      <c r="RVY61" s="1"/>
      <c r="RWA61" s="1"/>
      <c r="RWC61" s="1"/>
      <c r="RWE61" s="1"/>
      <c r="RWG61" s="1"/>
      <c r="RWI61" s="1"/>
      <c r="RWK61" s="1"/>
      <c r="RWM61" s="1"/>
      <c r="RWO61" s="1"/>
      <c r="RWQ61" s="1"/>
      <c r="RWS61" s="1"/>
      <c r="RWU61" s="1"/>
      <c r="RWW61" s="1"/>
      <c r="RWY61" s="1"/>
      <c r="RXA61" s="1"/>
      <c r="RXC61" s="1"/>
      <c r="RXE61" s="1"/>
      <c r="RXG61" s="1"/>
      <c r="RXI61" s="1"/>
      <c r="RXK61" s="1"/>
      <c r="RXM61" s="1"/>
      <c r="RXO61" s="1"/>
      <c r="RXQ61" s="1"/>
      <c r="RXS61" s="1"/>
      <c r="RXU61" s="1"/>
      <c r="RXW61" s="1"/>
      <c r="RXY61" s="1"/>
      <c r="RYA61" s="1"/>
      <c r="RYC61" s="1"/>
      <c r="RYE61" s="1"/>
      <c r="RYG61" s="1"/>
      <c r="RYI61" s="1"/>
      <c r="RYK61" s="1"/>
      <c r="RYM61" s="1"/>
      <c r="RYO61" s="1"/>
      <c r="RYQ61" s="1"/>
      <c r="RYS61" s="1"/>
      <c r="RYU61" s="1"/>
      <c r="RYW61" s="1"/>
      <c r="RYY61" s="1"/>
      <c r="RZA61" s="1"/>
      <c r="RZC61" s="1"/>
      <c r="RZE61" s="1"/>
      <c r="RZG61" s="1"/>
      <c r="RZI61" s="1"/>
      <c r="RZK61" s="1"/>
      <c r="RZM61" s="1"/>
      <c r="RZO61" s="1"/>
      <c r="RZQ61" s="1"/>
      <c r="RZS61" s="1"/>
      <c r="RZU61" s="1"/>
      <c r="RZW61" s="1"/>
      <c r="RZY61" s="1"/>
      <c r="SAA61" s="1"/>
      <c r="SAC61" s="1"/>
      <c r="SAE61" s="1"/>
      <c r="SAG61" s="1"/>
      <c r="SAI61" s="1"/>
      <c r="SAK61" s="1"/>
      <c r="SAM61" s="1"/>
      <c r="SAO61" s="1"/>
      <c r="SAQ61" s="1"/>
      <c r="SAS61" s="1"/>
      <c r="SAU61" s="1"/>
      <c r="SAW61" s="1"/>
      <c r="SAY61" s="1"/>
      <c r="SBA61" s="1"/>
      <c r="SBC61" s="1"/>
      <c r="SBE61" s="1"/>
      <c r="SBG61" s="1"/>
      <c r="SBI61" s="1"/>
      <c r="SBK61" s="1"/>
      <c r="SBM61" s="1"/>
      <c r="SBO61" s="1"/>
      <c r="SBQ61" s="1"/>
      <c r="SBS61" s="1"/>
      <c r="SBU61" s="1"/>
      <c r="SBW61" s="1"/>
      <c r="SBY61" s="1"/>
      <c r="SCA61" s="1"/>
      <c r="SCC61" s="1"/>
      <c r="SCE61" s="1"/>
      <c r="SCG61" s="1"/>
      <c r="SCI61" s="1"/>
      <c r="SCK61" s="1"/>
      <c r="SCM61" s="1"/>
      <c r="SCO61" s="1"/>
      <c r="SCQ61" s="1"/>
      <c r="SCS61" s="1"/>
      <c r="SCU61" s="1"/>
      <c r="SCW61" s="1"/>
      <c r="SCY61" s="1"/>
      <c r="SDA61" s="1"/>
      <c r="SDC61" s="1"/>
      <c r="SDE61" s="1"/>
      <c r="SDG61" s="1"/>
      <c r="SDI61" s="1"/>
      <c r="SDK61" s="1"/>
      <c r="SDM61" s="1"/>
      <c r="SDO61" s="1"/>
      <c r="SDQ61" s="1"/>
      <c r="SDS61" s="1"/>
      <c r="SDU61" s="1"/>
      <c r="SDW61" s="1"/>
      <c r="SDY61" s="1"/>
      <c r="SEA61" s="1"/>
      <c r="SEC61" s="1"/>
      <c r="SEE61" s="1"/>
      <c r="SEG61" s="1"/>
      <c r="SEI61" s="1"/>
      <c r="SEK61" s="1"/>
      <c r="SEM61" s="1"/>
      <c r="SEO61" s="1"/>
      <c r="SEQ61" s="1"/>
      <c r="SES61" s="1"/>
      <c r="SEU61" s="1"/>
      <c r="SEW61" s="1"/>
      <c r="SEY61" s="1"/>
      <c r="SFA61" s="1"/>
      <c r="SFC61" s="1"/>
      <c r="SFE61" s="1"/>
      <c r="SFG61" s="1"/>
      <c r="SFI61" s="1"/>
      <c r="SFK61" s="1"/>
      <c r="SFM61" s="1"/>
      <c r="SFO61" s="1"/>
      <c r="SFQ61" s="1"/>
      <c r="SFS61" s="1"/>
      <c r="SFU61" s="1"/>
      <c r="SFW61" s="1"/>
      <c r="SFY61" s="1"/>
      <c r="SGA61" s="1"/>
      <c r="SGC61" s="1"/>
      <c r="SGE61" s="1"/>
      <c r="SGG61" s="1"/>
      <c r="SGI61" s="1"/>
      <c r="SGK61" s="1"/>
      <c r="SGM61" s="1"/>
      <c r="SGO61" s="1"/>
      <c r="SGQ61" s="1"/>
      <c r="SGS61" s="1"/>
      <c r="SGU61" s="1"/>
      <c r="SGW61" s="1"/>
      <c r="SGY61" s="1"/>
      <c r="SHA61" s="1"/>
      <c r="SHC61" s="1"/>
      <c r="SHE61" s="1"/>
      <c r="SHG61" s="1"/>
      <c r="SHI61" s="1"/>
      <c r="SHK61" s="1"/>
      <c r="SHM61" s="1"/>
      <c r="SHO61" s="1"/>
      <c r="SHQ61" s="1"/>
      <c r="SHS61" s="1"/>
      <c r="SHU61" s="1"/>
      <c r="SHW61" s="1"/>
      <c r="SHY61" s="1"/>
      <c r="SIA61" s="1"/>
      <c r="SIC61" s="1"/>
      <c r="SIE61" s="1"/>
      <c r="SIG61" s="1"/>
      <c r="SII61" s="1"/>
      <c r="SIK61" s="1"/>
      <c r="SIM61" s="1"/>
      <c r="SIO61" s="1"/>
      <c r="SIQ61" s="1"/>
      <c r="SIS61" s="1"/>
      <c r="SIU61" s="1"/>
      <c r="SIW61" s="1"/>
      <c r="SIY61" s="1"/>
      <c r="SJA61" s="1"/>
      <c r="SJC61" s="1"/>
      <c r="SJE61" s="1"/>
      <c r="SJG61" s="1"/>
      <c r="SJI61" s="1"/>
      <c r="SJK61" s="1"/>
      <c r="SJM61" s="1"/>
      <c r="SJO61" s="1"/>
      <c r="SJQ61" s="1"/>
      <c r="SJS61" s="1"/>
      <c r="SJU61" s="1"/>
      <c r="SJW61" s="1"/>
      <c r="SJY61" s="1"/>
      <c r="SKA61" s="1"/>
      <c r="SKC61" s="1"/>
      <c r="SKE61" s="1"/>
      <c r="SKG61" s="1"/>
      <c r="SKI61" s="1"/>
      <c r="SKK61" s="1"/>
      <c r="SKM61" s="1"/>
      <c r="SKO61" s="1"/>
      <c r="SKQ61" s="1"/>
      <c r="SKS61" s="1"/>
      <c r="SKU61" s="1"/>
      <c r="SKW61" s="1"/>
      <c r="SKY61" s="1"/>
      <c r="SLA61" s="1"/>
      <c r="SLC61" s="1"/>
      <c r="SLE61" s="1"/>
      <c r="SLG61" s="1"/>
      <c r="SLI61" s="1"/>
      <c r="SLK61" s="1"/>
      <c r="SLM61" s="1"/>
      <c r="SLO61" s="1"/>
      <c r="SLQ61" s="1"/>
      <c r="SLS61" s="1"/>
      <c r="SLU61" s="1"/>
      <c r="SLW61" s="1"/>
      <c r="SLY61" s="1"/>
      <c r="SMA61" s="1"/>
      <c r="SMC61" s="1"/>
      <c r="SME61" s="1"/>
      <c r="SMG61" s="1"/>
      <c r="SMI61" s="1"/>
      <c r="SMK61" s="1"/>
      <c r="SMM61" s="1"/>
      <c r="SMO61" s="1"/>
      <c r="SMQ61" s="1"/>
      <c r="SMS61" s="1"/>
      <c r="SMU61" s="1"/>
      <c r="SMW61" s="1"/>
      <c r="SMY61" s="1"/>
      <c r="SNA61" s="1"/>
      <c r="SNC61" s="1"/>
      <c r="SNE61" s="1"/>
      <c r="SNG61" s="1"/>
      <c r="SNI61" s="1"/>
      <c r="SNK61" s="1"/>
      <c r="SNM61" s="1"/>
      <c r="SNO61" s="1"/>
      <c r="SNQ61" s="1"/>
      <c r="SNS61" s="1"/>
      <c r="SNU61" s="1"/>
      <c r="SNW61" s="1"/>
      <c r="SNY61" s="1"/>
      <c r="SOA61" s="1"/>
      <c r="SOC61" s="1"/>
      <c r="SOE61" s="1"/>
      <c r="SOG61" s="1"/>
      <c r="SOI61" s="1"/>
      <c r="SOK61" s="1"/>
      <c r="SOM61" s="1"/>
      <c r="SOO61" s="1"/>
      <c r="SOQ61" s="1"/>
      <c r="SOS61" s="1"/>
      <c r="SOU61" s="1"/>
      <c r="SOW61" s="1"/>
      <c r="SOY61" s="1"/>
      <c r="SPA61" s="1"/>
      <c r="SPC61" s="1"/>
      <c r="SPE61" s="1"/>
      <c r="SPG61" s="1"/>
      <c r="SPI61" s="1"/>
      <c r="SPK61" s="1"/>
      <c r="SPM61" s="1"/>
      <c r="SPO61" s="1"/>
      <c r="SPQ61" s="1"/>
      <c r="SPS61" s="1"/>
      <c r="SPU61" s="1"/>
      <c r="SPW61" s="1"/>
      <c r="SPY61" s="1"/>
      <c r="SQA61" s="1"/>
      <c r="SQC61" s="1"/>
      <c r="SQE61" s="1"/>
      <c r="SQG61" s="1"/>
      <c r="SQI61" s="1"/>
      <c r="SQK61" s="1"/>
      <c r="SQM61" s="1"/>
      <c r="SQO61" s="1"/>
      <c r="SQQ61" s="1"/>
      <c r="SQS61" s="1"/>
      <c r="SQU61" s="1"/>
      <c r="SQW61" s="1"/>
      <c r="SQY61" s="1"/>
      <c r="SRA61" s="1"/>
      <c r="SRC61" s="1"/>
      <c r="SRE61" s="1"/>
      <c r="SRG61" s="1"/>
      <c r="SRI61" s="1"/>
      <c r="SRK61" s="1"/>
      <c r="SRM61" s="1"/>
      <c r="SRO61" s="1"/>
      <c r="SRQ61" s="1"/>
      <c r="SRS61" s="1"/>
      <c r="SRU61" s="1"/>
      <c r="SRW61" s="1"/>
      <c r="SRY61" s="1"/>
      <c r="SSA61" s="1"/>
      <c r="SSC61" s="1"/>
      <c r="SSE61" s="1"/>
      <c r="SSG61" s="1"/>
      <c r="SSI61" s="1"/>
      <c r="SSK61" s="1"/>
      <c r="SSM61" s="1"/>
      <c r="SSO61" s="1"/>
      <c r="SSQ61" s="1"/>
      <c r="SSS61" s="1"/>
      <c r="SSU61" s="1"/>
      <c r="SSW61" s="1"/>
      <c r="SSY61" s="1"/>
      <c r="STA61" s="1"/>
      <c r="STC61" s="1"/>
      <c r="STE61" s="1"/>
      <c r="STG61" s="1"/>
      <c r="STI61" s="1"/>
      <c r="STK61" s="1"/>
      <c r="STM61" s="1"/>
      <c r="STO61" s="1"/>
      <c r="STQ61" s="1"/>
      <c r="STS61" s="1"/>
      <c r="STU61" s="1"/>
      <c r="STW61" s="1"/>
      <c r="STY61" s="1"/>
      <c r="SUA61" s="1"/>
      <c r="SUC61" s="1"/>
      <c r="SUE61" s="1"/>
      <c r="SUG61" s="1"/>
      <c r="SUI61" s="1"/>
      <c r="SUK61" s="1"/>
      <c r="SUM61" s="1"/>
      <c r="SUO61" s="1"/>
      <c r="SUQ61" s="1"/>
      <c r="SUS61" s="1"/>
      <c r="SUU61" s="1"/>
      <c r="SUW61" s="1"/>
      <c r="SUY61" s="1"/>
      <c r="SVA61" s="1"/>
      <c r="SVC61" s="1"/>
      <c r="SVE61" s="1"/>
      <c r="SVG61" s="1"/>
      <c r="SVI61" s="1"/>
      <c r="SVK61" s="1"/>
      <c r="SVM61" s="1"/>
      <c r="SVO61" s="1"/>
      <c r="SVQ61" s="1"/>
      <c r="SVS61" s="1"/>
      <c r="SVU61" s="1"/>
      <c r="SVW61" s="1"/>
      <c r="SVY61" s="1"/>
      <c r="SWA61" s="1"/>
      <c r="SWC61" s="1"/>
      <c r="SWE61" s="1"/>
      <c r="SWG61" s="1"/>
      <c r="SWI61" s="1"/>
      <c r="SWK61" s="1"/>
      <c r="SWM61" s="1"/>
      <c r="SWO61" s="1"/>
      <c r="SWQ61" s="1"/>
      <c r="SWS61" s="1"/>
      <c r="SWU61" s="1"/>
      <c r="SWW61" s="1"/>
      <c r="SWY61" s="1"/>
      <c r="SXA61" s="1"/>
      <c r="SXC61" s="1"/>
      <c r="SXE61" s="1"/>
      <c r="SXG61" s="1"/>
      <c r="SXI61" s="1"/>
      <c r="SXK61" s="1"/>
      <c r="SXM61" s="1"/>
      <c r="SXO61" s="1"/>
      <c r="SXQ61" s="1"/>
      <c r="SXS61" s="1"/>
      <c r="SXU61" s="1"/>
      <c r="SXW61" s="1"/>
      <c r="SXY61" s="1"/>
      <c r="SYA61" s="1"/>
      <c r="SYC61" s="1"/>
      <c r="SYE61" s="1"/>
      <c r="SYG61" s="1"/>
      <c r="SYI61" s="1"/>
      <c r="SYK61" s="1"/>
      <c r="SYM61" s="1"/>
      <c r="SYO61" s="1"/>
      <c r="SYQ61" s="1"/>
      <c r="SYS61" s="1"/>
      <c r="SYU61" s="1"/>
      <c r="SYW61" s="1"/>
      <c r="SYY61" s="1"/>
      <c r="SZA61" s="1"/>
      <c r="SZC61" s="1"/>
      <c r="SZE61" s="1"/>
      <c r="SZG61" s="1"/>
      <c r="SZI61" s="1"/>
      <c r="SZK61" s="1"/>
      <c r="SZM61" s="1"/>
      <c r="SZO61" s="1"/>
      <c r="SZQ61" s="1"/>
      <c r="SZS61" s="1"/>
      <c r="SZU61" s="1"/>
      <c r="SZW61" s="1"/>
      <c r="SZY61" s="1"/>
      <c r="TAA61" s="1"/>
      <c r="TAC61" s="1"/>
      <c r="TAE61" s="1"/>
      <c r="TAG61" s="1"/>
      <c r="TAI61" s="1"/>
      <c r="TAK61" s="1"/>
      <c r="TAM61" s="1"/>
      <c r="TAO61" s="1"/>
      <c r="TAQ61" s="1"/>
      <c r="TAS61" s="1"/>
      <c r="TAU61" s="1"/>
      <c r="TAW61" s="1"/>
      <c r="TAY61" s="1"/>
      <c r="TBA61" s="1"/>
      <c r="TBC61" s="1"/>
      <c r="TBE61" s="1"/>
      <c r="TBG61" s="1"/>
      <c r="TBI61" s="1"/>
      <c r="TBK61" s="1"/>
      <c r="TBM61" s="1"/>
      <c r="TBO61" s="1"/>
      <c r="TBQ61" s="1"/>
      <c r="TBS61" s="1"/>
      <c r="TBU61" s="1"/>
      <c r="TBW61" s="1"/>
      <c r="TBY61" s="1"/>
      <c r="TCA61" s="1"/>
      <c r="TCC61" s="1"/>
      <c r="TCE61" s="1"/>
      <c r="TCG61" s="1"/>
      <c r="TCI61" s="1"/>
      <c r="TCK61" s="1"/>
      <c r="TCM61" s="1"/>
      <c r="TCO61" s="1"/>
      <c r="TCQ61" s="1"/>
      <c r="TCS61" s="1"/>
      <c r="TCU61" s="1"/>
      <c r="TCW61" s="1"/>
      <c r="TCY61" s="1"/>
      <c r="TDA61" s="1"/>
      <c r="TDC61" s="1"/>
      <c r="TDE61" s="1"/>
      <c r="TDG61" s="1"/>
      <c r="TDI61" s="1"/>
      <c r="TDK61" s="1"/>
      <c r="TDM61" s="1"/>
      <c r="TDO61" s="1"/>
      <c r="TDQ61" s="1"/>
      <c r="TDS61" s="1"/>
      <c r="TDU61" s="1"/>
      <c r="TDW61" s="1"/>
      <c r="TDY61" s="1"/>
      <c r="TEA61" s="1"/>
      <c r="TEC61" s="1"/>
      <c r="TEE61" s="1"/>
      <c r="TEG61" s="1"/>
      <c r="TEI61" s="1"/>
      <c r="TEK61" s="1"/>
      <c r="TEM61" s="1"/>
      <c r="TEO61" s="1"/>
      <c r="TEQ61" s="1"/>
      <c r="TES61" s="1"/>
      <c r="TEU61" s="1"/>
      <c r="TEW61" s="1"/>
      <c r="TEY61" s="1"/>
      <c r="TFA61" s="1"/>
      <c r="TFC61" s="1"/>
      <c r="TFE61" s="1"/>
      <c r="TFG61" s="1"/>
      <c r="TFI61" s="1"/>
      <c r="TFK61" s="1"/>
      <c r="TFM61" s="1"/>
      <c r="TFO61" s="1"/>
      <c r="TFQ61" s="1"/>
      <c r="TFS61" s="1"/>
      <c r="TFU61" s="1"/>
      <c r="TFW61" s="1"/>
      <c r="TFY61" s="1"/>
      <c r="TGA61" s="1"/>
      <c r="TGC61" s="1"/>
      <c r="TGE61" s="1"/>
      <c r="TGG61" s="1"/>
      <c r="TGI61" s="1"/>
      <c r="TGK61" s="1"/>
      <c r="TGM61" s="1"/>
      <c r="TGO61" s="1"/>
      <c r="TGQ61" s="1"/>
      <c r="TGS61" s="1"/>
      <c r="TGU61" s="1"/>
      <c r="TGW61" s="1"/>
      <c r="TGY61" s="1"/>
      <c r="THA61" s="1"/>
      <c r="THC61" s="1"/>
      <c r="THE61" s="1"/>
      <c r="THG61" s="1"/>
      <c r="THI61" s="1"/>
      <c r="THK61" s="1"/>
      <c r="THM61" s="1"/>
      <c r="THO61" s="1"/>
      <c r="THQ61" s="1"/>
      <c r="THS61" s="1"/>
      <c r="THU61" s="1"/>
      <c r="THW61" s="1"/>
      <c r="THY61" s="1"/>
      <c r="TIA61" s="1"/>
      <c r="TIC61" s="1"/>
      <c r="TIE61" s="1"/>
      <c r="TIG61" s="1"/>
      <c r="TII61" s="1"/>
      <c r="TIK61" s="1"/>
      <c r="TIM61" s="1"/>
      <c r="TIO61" s="1"/>
      <c r="TIQ61" s="1"/>
      <c r="TIS61" s="1"/>
      <c r="TIU61" s="1"/>
      <c r="TIW61" s="1"/>
      <c r="TIY61" s="1"/>
      <c r="TJA61" s="1"/>
      <c r="TJC61" s="1"/>
      <c r="TJE61" s="1"/>
      <c r="TJG61" s="1"/>
      <c r="TJI61" s="1"/>
      <c r="TJK61" s="1"/>
      <c r="TJM61" s="1"/>
      <c r="TJO61" s="1"/>
      <c r="TJQ61" s="1"/>
      <c r="TJS61" s="1"/>
      <c r="TJU61" s="1"/>
      <c r="TJW61" s="1"/>
      <c r="TJY61" s="1"/>
      <c r="TKA61" s="1"/>
      <c r="TKC61" s="1"/>
      <c r="TKE61" s="1"/>
      <c r="TKG61" s="1"/>
      <c r="TKI61" s="1"/>
      <c r="TKK61" s="1"/>
      <c r="TKM61" s="1"/>
      <c r="TKO61" s="1"/>
      <c r="TKQ61" s="1"/>
      <c r="TKS61" s="1"/>
      <c r="TKU61" s="1"/>
      <c r="TKW61" s="1"/>
      <c r="TKY61" s="1"/>
      <c r="TLA61" s="1"/>
      <c r="TLC61" s="1"/>
      <c r="TLE61" s="1"/>
      <c r="TLG61" s="1"/>
      <c r="TLI61" s="1"/>
      <c r="TLK61" s="1"/>
      <c r="TLM61" s="1"/>
      <c r="TLO61" s="1"/>
      <c r="TLQ61" s="1"/>
      <c r="TLS61" s="1"/>
      <c r="TLU61" s="1"/>
      <c r="TLW61" s="1"/>
      <c r="TLY61" s="1"/>
      <c r="TMA61" s="1"/>
      <c r="TMC61" s="1"/>
      <c r="TME61" s="1"/>
      <c r="TMG61" s="1"/>
      <c r="TMI61" s="1"/>
      <c r="TMK61" s="1"/>
      <c r="TMM61" s="1"/>
      <c r="TMO61" s="1"/>
      <c r="TMQ61" s="1"/>
      <c r="TMS61" s="1"/>
      <c r="TMU61" s="1"/>
      <c r="TMW61" s="1"/>
      <c r="TMY61" s="1"/>
      <c r="TNA61" s="1"/>
      <c r="TNC61" s="1"/>
      <c r="TNE61" s="1"/>
      <c r="TNG61" s="1"/>
      <c r="TNI61" s="1"/>
      <c r="TNK61" s="1"/>
      <c r="TNM61" s="1"/>
      <c r="TNO61" s="1"/>
      <c r="TNQ61" s="1"/>
      <c r="TNS61" s="1"/>
      <c r="TNU61" s="1"/>
      <c r="TNW61" s="1"/>
      <c r="TNY61" s="1"/>
      <c r="TOA61" s="1"/>
      <c r="TOC61" s="1"/>
      <c r="TOE61" s="1"/>
      <c r="TOG61" s="1"/>
      <c r="TOI61" s="1"/>
      <c r="TOK61" s="1"/>
      <c r="TOM61" s="1"/>
      <c r="TOO61" s="1"/>
      <c r="TOQ61" s="1"/>
      <c r="TOS61" s="1"/>
      <c r="TOU61" s="1"/>
      <c r="TOW61" s="1"/>
      <c r="TOY61" s="1"/>
      <c r="TPA61" s="1"/>
      <c r="TPC61" s="1"/>
      <c r="TPE61" s="1"/>
      <c r="TPG61" s="1"/>
      <c r="TPI61" s="1"/>
      <c r="TPK61" s="1"/>
      <c r="TPM61" s="1"/>
      <c r="TPO61" s="1"/>
      <c r="TPQ61" s="1"/>
      <c r="TPS61" s="1"/>
      <c r="TPU61" s="1"/>
      <c r="TPW61" s="1"/>
      <c r="TPY61" s="1"/>
      <c r="TQA61" s="1"/>
      <c r="TQC61" s="1"/>
      <c r="TQE61" s="1"/>
      <c r="TQG61" s="1"/>
      <c r="TQI61" s="1"/>
      <c r="TQK61" s="1"/>
      <c r="TQM61" s="1"/>
      <c r="TQO61" s="1"/>
      <c r="TQQ61" s="1"/>
      <c r="TQS61" s="1"/>
      <c r="TQU61" s="1"/>
      <c r="TQW61" s="1"/>
      <c r="TQY61" s="1"/>
      <c r="TRA61" s="1"/>
      <c r="TRC61" s="1"/>
      <c r="TRE61" s="1"/>
      <c r="TRG61" s="1"/>
      <c r="TRI61" s="1"/>
      <c r="TRK61" s="1"/>
      <c r="TRM61" s="1"/>
      <c r="TRO61" s="1"/>
      <c r="TRQ61" s="1"/>
      <c r="TRS61" s="1"/>
      <c r="TRU61" s="1"/>
      <c r="TRW61" s="1"/>
      <c r="TRY61" s="1"/>
      <c r="TSA61" s="1"/>
      <c r="TSC61" s="1"/>
      <c r="TSE61" s="1"/>
      <c r="TSG61" s="1"/>
      <c r="TSI61" s="1"/>
      <c r="TSK61" s="1"/>
      <c r="TSM61" s="1"/>
      <c r="TSO61" s="1"/>
      <c r="TSQ61" s="1"/>
      <c r="TSS61" s="1"/>
      <c r="TSU61" s="1"/>
      <c r="TSW61" s="1"/>
      <c r="TSY61" s="1"/>
      <c r="TTA61" s="1"/>
      <c r="TTC61" s="1"/>
      <c r="TTE61" s="1"/>
      <c r="TTG61" s="1"/>
      <c r="TTI61" s="1"/>
      <c r="TTK61" s="1"/>
      <c r="TTM61" s="1"/>
      <c r="TTO61" s="1"/>
      <c r="TTQ61" s="1"/>
      <c r="TTS61" s="1"/>
      <c r="TTU61" s="1"/>
      <c r="TTW61" s="1"/>
      <c r="TTY61" s="1"/>
      <c r="TUA61" s="1"/>
      <c r="TUC61" s="1"/>
      <c r="TUE61" s="1"/>
      <c r="TUG61" s="1"/>
      <c r="TUI61" s="1"/>
      <c r="TUK61" s="1"/>
      <c r="TUM61" s="1"/>
      <c r="TUO61" s="1"/>
      <c r="TUQ61" s="1"/>
      <c r="TUS61" s="1"/>
      <c r="TUU61" s="1"/>
      <c r="TUW61" s="1"/>
      <c r="TUY61" s="1"/>
      <c r="TVA61" s="1"/>
      <c r="TVC61" s="1"/>
      <c r="TVE61" s="1"/>
      <c r="TVG61" s="1"/>
      <c r="TVI61" s="1"/>
      <c r="TVK61" s="1"/>
      <c r="TVM61" s="1"/>
      <c r="TVO61" s="1"/>
      <c r="TVQ61" s="1"/>
      <c r="TVS61" s="1"/>
      <c r="TVU61" s="1"/>
      <c r="TVW61" s="1"/>
      <c r="TVY61" s="1"/>
      <c r="TWA61" s="1"/>
      <c r="TWC61" s="1"/>
      <c r="TWE61" s="1"/>
      <c r="TWG61" s="1"/>
      <c r="TWI61" s="1"/>
      <c r="TWK61" s="1"/>
      <c r="TWM61" s="1"/>
      <c r="TWO61" s="1"/>
      <c r="TWQ61" s="1"/>
      <c r="TWS61" s="1"/>
      <c r="TWU61" s="1"/>
      <c r="TWW61" s="1"/>
      <c r="TWY61" s="1"/>
      <c r="TXA61" s="1"/>
      <c r="TXC61" s="1"/>
      <c r="TXE61" s="1"/>
      <c r="TXG61" s="1"/>
      <c r="TXI61" s="1"/>
      <c r="TXK61" s="1"/>
      <c r="TXM61" s="1"/>
      <c r="TXO61" s="1"/>
      <c r="TXQ61" s="1"/>
      <c r="TXS61" s="1"/>
      <c r="TXU61" s="1"/>
      <c r="TXW61" s="1"/>
      <c r="TXY61" s="1"/>
      <c r="TYA61" s="1"/>
      <c r="TYC61" s="1"/>
      <c r="TYE61" s="1"/>
      <c r="TYG61" s="1"/>
      <c r="TYI61" s="1"/>
      <c r="TYK61" s="1"/>
      <c r="TYM61" s="1"/>
      <c r="TYO61" s="1"/>
      <c r="TYQ61" s="1"/>
      <c r="TYS61" s="1"/>
      <c r="TYU61" s="1"/>
      <c r="TYW61" s="1"/>
      <c r="TYY61" s="1"/>
      <c r="TZA61" s="1"/>
      <c r="TZC61" s="1"/>
      <c r="TZE61" s="1"/>
      <c r="TZG61" s="1"/>
      <c r="TZI61" s="1"/>
      <c r="TZK61" s="1"/>
      <c r="TZM61" s="1"/>
      <c r="TZO61" s="1"/>
      <c r="TZQ61" s="1"/>
      <c r="TZS61" s="1"/>
      <c r="TZU61" s="1"/>
      <c r="TZW61" s="1"/>
      <c r="TZY61" s="1"/>
      <c r="UAA61" s="1"/>
      <c r="UAC61" s="1"/>
      <c r="UAE61" s="1"/>
      <c r="UAG61" s="1"/>
      <c r="UAI61" s="1"/>
      <c r="UAK61" s="1"/>
      <c r="UAM61" s="1"/>
      <c r="UAO61" s="1"/>
      <c r="UAQ61" s="1"/>
      <c r="UAS61" s="1"/>
      <c r="UAU61" s="1"/>
      <c r="UAW61" s="1"/>
      <c r="UAY61" s="1"/>
      <c r="UBA61" s="1"/>
      <c r="UBC61" s="1"/>
      <c r="UBE61" s="1"/>
      <c r="UBG61" s="1"/>
      <c r="UBI61" s="1"/>
      <c r="UBK61" s="1"/>
      <c r="UBM61" s="1"/>
      <c r="UBO61" s="1"/>
      <c r="UBQ61" s="1"/>
      <c r="UBS61" s="1"/>
      <c r="UBU61" s="1"/>
      <c r="UBW61" s="1"/>
      <c r="UBY61" s="1"/>
      <c r="UCA61" s="1"/>
      <c r="UCC61" s="1"/>
      <c r="UCE61" s="1"/>
      <c r="UCG61" s="1"/>
      <c r="UCI61" s="1"/>
      <c r="UCK61" s="1"/>
      <c r="UCM61" s="1"/>
      <c r="UCO61" s="1"/>
      <c r="UCQ61" s="1"/>
      <c r="UCS61" s="1"/>
      <c r="UCU61" s="1"/>
      <c r="UCW61" s="1"/>
      <c r="UCY61" s="1"/>
      <c r="UDA61" s="1"/>
      <c r="UDC61" s="1"/>
      <c r="UDE61" s="1"/>
      <c r="UDG61" s="1"/>
      <c r="UDI61" s="1"/>
      <c r="UDK61" s="1"/>
      <c r="UDM61" s="1"/>
      <c r="UDO61" s="1"/>
      <c r="UDQ61" s="1"/>
      <c r="UDS61" s="1"/>
      <c r="UDU61" s="1"/>
      <c r="UDW61" s="1"/>
      <c r="UDY61" s="1"/>
      <c r="UEA61" s="1"/>
      <c r="UEC61" s="1"/>
      <c r="UEE61" s="1"/>
      <c r="UEG61" s="1"/>
      <c r="UEI61" s="1"/>
      <c r="UEK61" s="1"/>
      <c r="UEM61" s="1"/>
      <c r="UEO61" s="1"/>
      <c r="UEQ61" s="1"/>
      <c r="UES61" s="1"/>
      <c r="UEU61" s="1"/>
      <c r="UEW61" s="1"/>
      <c r="UEY61" s="1"/>
      <c r="UFA61" s="1"/>
      <c r="UFC61" s="1"/>
      <c r="UFE61" s="1"/>
      <c r="UFG61" s="1"/>
      <c r="UFI61" s="1"/>
      <c r="UFK61" s="1"/>
      <c r="UFM61" s="1"/>
      <c r="UFO61" s="1"/>
      <c r="UFQ61" s="1"/>
      <c r="UFS61" s="1"/>
      <c r="UFU61" s="1"/>
      <c r="UFW61" s="1"/>
      <c r="UFY61" s="1"/>
      <c r="UGA61" s="1"/>
      <c r="UGC61" s="1"/>
      <c r="UGE61" s="1"/>
      <c r="UGG61" s="1"/>
      <c r="UGI61" s="1"/>
      <c r="UGK61" s="1"/>
      <c r="UGM61" s="1"/>
      <c r="UGO61" s="1"/>
      <c r="UGQ61" s="1"/>
      <c r="UGS61" s="1"/>
      <c r="UGU61" s="1"/>
      <c r="UGW61" s="1"/>
      <c r="UGY61" s="1"/>
      <c r="UHA61" s="1"/>
      <c r="UHC61" s="1"/>
      <c r="UHE61" s="1"/>
      <c r="UHG61" s="1"/>
      <c r="UHI61" s="1"/>
      <c r="UHK61" s="1"/>
      <c r="UHM61" s="1"/>
      <c r="UHO61" s="1"/>
      <c r="UHQ61" s="1"/>
      <c r="UHS61" s="1"/>
      <c r="UHU61" s="1"/>
      <c r="UHW61" s="1"/>
      <c r="UHY61" s="1"/>
      <c r="UIA61" s="1"/>
      <c r="UIC61" s="1"/>
      <c r="UIE61" s="1"/>
      <c r="UIG61" s="1"/>
      <c r="UII61" s="1"/>
      <c r="UIK61" s="1"/>
      <c r="UIM61" s="1"/>
      <c r="UIO61" s="1"/>
      <c r="UIQ61" s="1"/>
      <c r="UIS61" s="1"/>
      <c r="UIU61" s="1"/>
      <c r="UIW61" s="1"/>
      <c r="UIY61" s="1"/>
      <c r="UJA61" s="1"/>
      <c r="UJC61" s="1"/>
      <c r="UJE61" s="1"/>
      <c r="UJG61" s="1"/>
      <c r="UJI61" s="1"/>
      <c r="UJK61" s="1"/>
      <c r="UJM61" s="1"/>
      <c r="UJO61" s="1"/>
      <c r="UJQ61" s="1"/>
      <c r="UJS61" s="1"/>
      <c r="UJU61" s="1"/>
      <c r="UJW61" s="1"/>
      <c r="UJY61" s="1"/>
      <c r="UKA61" s="1"/>
      <c r="UKC61" s="1"/>
      <c r="UKE61" s="1"/>
      <c r="UKG61" s="1"/>
      <c r="UKI61" s="1"/>
      <c r="UKK61" s="1"/>
      <c r="UKM61" s="1"/>
      <c r="UKO61" s="1"/>
      <c r="UKQ61" s="1"/>
      <c r="UKS61" s="1"/>
      <c r="UKU61" s="1"/>
      <c r="UKW61" s="1"/>
      <c r="UKY61" s="1"/>
      <c r="ULA61" s="1"/>
      <c r="ULC61" s="1"/>
      <c r="ULE61" s="1"/>
      <c r="ULG61" s="1"/>
      <c r="ULI61" s="1"/>
      <c r="ULK61" s="1"/>
      <c r="ULM61" s="1"/>
      <c r="ULO61" s="1"/>
      <c r="ULQ61" s="1"/>
      <c r="ULS61" s="1"/>
      <c r="ULU61" s="1"/>
      <c r="ULW61" s="1"/>
      <c r="ULY61" s="1"/>
      <c r="UMA61" s="1"/>
      <c r="UMC61" s="1"/>
      <c r="UME61" s="1"/>
      <c r="UMG61" s="1"/>
      <c r="UMI61" s="1"/>
      <c r="UMK61" s="1"/>
      <c r="UMM61" s="1"/>
      <c r="UMO61" s="1"/>
      <c r="UMQ61" s="1"/>
      <c r="UMS61" s="1"/>
      <c r="UMU61" s="1"/>
      <c r="UMW61" s="1"/>
      <c r="UMY61" s="1"/>
      <c r="UNA61" s="1"/>
      <c r="UNC61" s="1"/>
      <c r="UNE61" s="1"/>
      <c r="UNG61" s="1"/>
      <c r="UNI61" s="1"/>
      <c r="UNK61" s="1"/>
      <c r="UNM61" s="1"/>
      <c r="UNO61" s="1"/>
      <c r="UNQ61" s="1"/>
      <c r="UNS61" s="1"/>
      <c r="UNU61" s="1"/>
      <c r="UNW61" s="1"/>
      <c r="UNY61" s="1"/>
      <c r="UOA61" s="1"/>
      <c r="UOC61" s="1"/>
      <c r="UOE61" s="1"/>
      <c r="UOG61" s="1"/>
      <c r="UOI61" s="1"/>
      <c r="UOK61" s="1"/>
      <c r="UOM61" s="1"/>
      <c r="UOO61" s="1"/>
      <c r="UOQ61" s="1"/>
      <c r="UOS61" s="1"/>
      <c r="UOU61" s="1"/>
      <c r="UOW61" s="1"/>
      <c r="UOY61" s="1"/>
      <c r="UPA61" s="1"/>
      <c r="UPC61" s="1"/>
      <c r="UPE61" s="1"/>
      <c r="UPG61" s="1"/>
      <c r="UPI61" s="1"/>
      <c r="UPK61" s="1"/>
      <c r="UPM61" s="1"/>
      <c r="UPO61" s="1"/>
      <c r="UPQ61" s="1"/>
      <c r="UPS61" s="1"/>
      <c r="UPU61" s="1"/>
      <c r="UPW61" s="1"/>
      <c r="UPY61" s="1"/>
      <c r="UQA61" s="1"/>
      <c r="UQC61" s="1"/>
      <c r="UQE61" s="1"/>
      <c r="UQG61" s="1"/>
      <c r="UQI61" s="1"/>
      <c r="UQK61" s="1"/>
      <c r="UQM61" s="1"/>
      <c r="UQO61" s="1"/>
      <c r="UQQ61" s="1"/>
      <c r="UQS61" s="1"/>
      <c r="UQU61" s="1"/>
      <c r="UQW61" s="1"/>
      <c r="UQY61" s="1"/>
      <c r="URA61" s="1"/>
      <c r="URC61" s="1"/>
      <c r="URE61" s="1"/>
      <c r="URG61" s="1"/>
      <c r="URI61" s="1"/>
      <c r="URK61" s="1"/>
      <c r="URM61" s="1"/>
      <c r="URO61" s="1"/>
      <c r="URQ61" s="1"/>
      <c r="URS61" s="1"/>
      <c r="URU61" s="1"/>
      <c r="URW61" s="1"/>
      <c r="URY61" s="1"/>
      <c r="USA61" s="1"/>
      <c r="USC61" s="1"/>
      <c r="USE61" s="1"/>
      <c r="USG61" s="1"/>
      <c r="USI61" s="1"/>
      <c r="USK61" s="1"/>
      <c r="USM61" s="1"/>
      <c r="USO61" s="1"/>
      <c r="USQ61" s="1"/>
      <c r="USS61" s="1"/>
      <c r="USU61" s="1"/>
      <c r="USW61" s="1"/>
      <c r="USY61" s="1"/>
      <c r="UTA61" s="1"/>
      <c r="UTC61" s="1"/>
      <c r="UTE61" s="1"/>
      <c r="UTG61" s="1"/>
      <c r="UTI61" s="1"/>
      <c r="UTK61" s="1"/>
      <c r="UTM61" s="1"/>
      <c r="UTO61" s="1"/>
      <c r="UTQ61" s="1"/>
      <c r="UTS61" s="1"/>
      <c r="UTU61" s="1"/>
      <c r="UTW61" s="1"/>
      <c r="UTY61" s="1"/>
      <c r="UUA61" s="1"/>
      <c r="UUC61" s="1"/>
      <c r="UUE61" s="1"/>
      <c r="UUG61" s="1"/>
      <c r="UUI61" s="1"/>
      <c r="UUK61" s="1"/>
      <c r="UUM61" s="1"/>
      <c r="UUO61" s="1"/>
      <c r="UUQ61" s="1"/>
      <c r="UUS61" s="1"/>
      <c r="UUU61" s="1"/>
      <c r="UUW61" s="1"/>
      <c r="UUY61" s="1"/>
      <c r="UVA61" s="1"/>
      <c r="UVC61" s="1"/>
      <c r="UVE61" s="1"/>
      <c r="UVG61" s="1"/>
      <c r="UVI61" s="1"/>
      <c r="UVK61" s="1"/>
      <c r="UVM61" s="1"/>
      <c r="UVO61" s="1"/>
      <c r="UVQ61" s="1"/>
      <c r="UVS61" s="1"/>
      <c r="UVU61" s="1"/>
      <c r="UVW61" s="1"/>
      <c r="UVY61" s="1"/>
      <c r="UWA61" s="1"/>
      <c r="UWC61" s="1"/>
      <c r="UWE61" s="1"/>
      <c r="UWG61" s="1"/>
      <c r="UWI61" s="1"/>
      <c r="UWK61" s="1"/>
      <c r="UWM61" s="1"/>
      <c r="UWO61" s="1"/>
      <c r="UWQ61" s="1"/>
      <c r="UWS61" s="1"/>
      <c r="UWU61" s="1"/>
      <c r="UWW61" s="1"/>
      <c r="UWY61" s="1"/>
      <c r="UXA61" s="1"/>
      <c r="UXC61" s="1"/>
      <c r="UXE61" s="1"/>
      <c r="UXG61" s="1"/>
      <c r="UXI61" s="1"/>
      <c r="UXK61" s="1"/>
      <c r="UXM61" s="1"/>
      <c r="UXO61" s="1"/>
      <c r="UXQ61" s="1"/>
      <c r="UXS61" s="1"/>
      <c r="UXU61" s="1"/>
      <c r="UXW61" s="1"/>
      <c r="UXY61" s="1"/>
      <c r="UYA61" s="1"/>
      <c r="UYC61" s="1"/>
      <c r="UYE61" s="1"/>
      <c r="UYG61" s="1"/>
      <c r="UYI61" s="1"/>
      <c r="UYK61" s="1"/>
      <c r="UYM61" s="1"/>
      <c r="UYO61" s="1"/>
      <c r="UYQ61" s="1"/>
      <c r="UYS61" s="1"/>
      <c r="UYU61" s="1"/>
      <c r="UYW61" s="1"/>
      <c r="UYY61" s="1"/>
      <c r="UZA61" s="1"/>
      <c r="UZC61" s="1"/>
      <c r="UZE61" s="1"/>
      <c r="UZG61" s="1"/>
      <c r="UZI61" s="1"/>
      <c r="UZK61" s="1"/>
      <c r="UZM61" s="1"/>
      <c r="UZO61" s="1"/>
      <c r="UZQ61" s="1"/>
      <c r="UZS61" s="1"/>
      <c r="UZU61" s="1"/>
      <c r="UZW61" s="1"/>
      <c r="UZY61" s="1"/>
      <c r="VAA61" s="1"/>
      <c r="VAC61" s="1"/>
      <c r="VAE61" s="1"/>
      <c r="VAG61" s="1"/>
      <c r="VAI61" s="1"/>
      <c r="VAK61" s="1"/>
      <c r="VAM61" s="1"/>
      <c r="VAO61" s="1"/>
      <c r="VAQ61" s="1"/>
      <c r="VAS61" s="1"/>
      <c r="VAU61" s="1"/>
      <c r="VAW61" s="1"/>
      <c r="VAY61" s="1"/>
      <c r="VBA61" s="1"/>
      <c r="VBC61" s="1"/>
      <c r="VBE61" s="1"/>
      <c r="VBG61" s="1"/>
      <c r="VBI61" s="1"/>
      <c r="VBK61" s="1"/>
      <c r="VBM61" s="1"/>
      <c r="VBO61" s="1"/>
      <c r="VBQ61" s="1"/>
      <c r="VBS61" s="1"/>
      <c r="VBU61" s="1"/>
      <c r="VBW61" s="1"/>
      <c r="VBY61" s="1"/>
      <c r="VCA61" s="1"/>
      <c r="VCC61" s="1"/>
      <c r="VCE61" s="1"/>
      <c r="VCG61" s="1"/>
      <c r="VCI61" s="1"/>
      <c r="VCK61" s="1"/>
      <c r="VCM61" s="1"/>
      <c r="VCO61" s="1"/>
      <c r="VCQ61" s="1"/>
      <c r="VCS61" s="1"/>
      <c r="VCU61" s="1"/>
      <c r="VCW61" s="1"/>
      <c r="VCY61" s="1"/>
      <c r="VDA61" s="1"/>
      <c r="VDC61" s="1"/>
      <c r="VDE61" s="1"/>
      <c r="VDG61" s="1"/>
      <c r="VDI61" s="1"/>
      <c r="VDK61" s="1"/>
      <c r="VDM61" s="1"/>
      <c r="VDO61" s="1"/>
      <c r="VDQ61" s="1"/>
      <c r="VDS61" s="1"/>
      <c r="VDU61" s="1"/>
      <c r="VDW61" s="1"/>
      <c r="VDY61" s="1"/>
      <c r="VEA61" s="1"/>
      <c r="VEC61" s="1"/>
      <c r="VEE61" s="1"/>
      <c r="VEG61" s="1"/>
      <c r="VEI61" s="1"/>
      <c r="VEK61" s="1"/>
      <c r="VEM61" s="1"/>
      <c r="VEO61" s="1"/>
      <c r="VEQ61" s="1"/>
      <c r="VES61" s="1"/>
      <c r="VEU61" s="1"/>
      <c r="VEW61" s="1"/>
      <c r="VEY61" s="1"/>
      <c r="VFA61" s="1"/>
      <c r="VFC61" s="1"/>
      <c r="VFE61" s="1"/>
      <c r="VFG61" s="1"/>
      <c r="VFI61" s="1"/>
      <c r="VFK61" s="1"/>
      <c r="VFM61" s="1"/>
      <c r="VFO61" s="1"/>
      <c r="VFQ61" s="1"/>
      <c r="VFS61" s="1"/>
      <c r="VFU61" s="1"/>
      <c r="VFW61" s="1"/>
      <c r="VFY61" s="1"/>
      <c r="VGA61" s="1"/>
      <c r="VGC61" s="1"/>
      <c r="VGE61" s="1"/>
      <c r="VGG61" s="1"/>
      <c r="VGI61" s="1"/>
      <c r="VGK61" s="1"/>
      <c r="VGM61" s="1"/>
      <c r="VGO61" s="1"/>
      <c r="VGQ61" s="1"/>
      <c r="VGS61" s="1"/>
      <c r="VGU61" s="1"/>
      <c r="VGW61" s="1"/>
      <c r="VGY61" s="1"/>
      <c r="VHA61" s="1"/>
      <c r="VHC61" s="1"/>
      <c r="VHE61" s="1"/>
      <c r="VHG61" s="1"/>
      <c r="VHI61" s="1"/>
      <c r="VHK61" s="1"/>
      <c r="VHM61" s="1"/>
      <c r="VHO61" s="1"/>
      <c r="VHQ61" s="1"/>
      <c r="VHS61" s="1"/>
      <c r="VHU61" s="1"/>
      <c r="VHW61" s="1"/>
      <c r="VHY61" s="1"/>
      <c r="VIA61" s="1"/>
      <c r="VIC61" s="1"/>
      <c r="VIE61" s="1"/>
      <c r="VIG61" s="1"/>
      <c r="VII61" s="1"/>
      <c r="VIK61" s="1"/>
      <c r="VIM61" s="1"/>
      <c r="VIO61" s="1"/>
      <c r="VIQ61" s="1"/>
      <c r="VIS61" s="1"/>
      <c r="VIU61" s="1"/>
      <c r="VIW61" s="1"/>
      <c r="VIY61" s="1"/>
      <c r="VJA61" s="1"/>
      <c r="VJC61" s="1"/>
      <c r="VJE61" s="1"/>
      <c r="VJG61" s="1"/>
      <c r="VJI61" s="1"/>
      <c r="VJK61" s="1"/>
      <c r="VJM61" s="1"/>
      <c r="VJO61" s="1"/>
      <c r="VJQ61" s="1"/>
      <c r="VJS61" s="1"/>
      <c r="VJU61" s="1"/>
      <c r="VJW61" s="1"/>
      <c r="VJY61" s="1"/>
      <c r="VKA61" s="1"/>
      <c r="VKC61" s="1"/>
      <c r="VKE61" s="1"/>
      <c r="VKG61" s="1"/>
      <c r="VKI61" s="1"/>
      <c r="VKK61" s="1"/>
      <c r="VKM61" s="1"/>
      <c r="VKO61" s="1"/>
      <c r="VKQ61" s="1"/>
      <c r="VKS61" s="1"/>
      <c r="VKU61" s="1"/>
      <c r="VKW61" s="1"/>
      <c r="VKY61" s="1"/>
      <c r="VLA61" s="1"/>
      <c r="VLC61" s="1"/>
      <c r="VLE61" s="1"/>
      <c r="VLG61" s="1"/>
      <c r="VLI61" s="1"/>
      <c r="VLK61" s="1"/>
      <c r="VLM61" s="1"/>
      <c r="VLO61" s="1"/>
      <c r="VLQ61" s="1"/>
      <c r="VLS61" s="1"/>
      <c r="VLU61" s="1"/>
      <c r="VLW61" s="1"/>
      <c r="VLY61" s="1"/>
      <c r="VMA61" s="1"/>
      <c r="VMC61" s="1"/>
      <c r="VME61" s="1"/>
      <c r="VMG61" s="1"/>
      <c r="VMI61" s="1"/>
      <c r="VMK61" s="1"/>
      <c r="VMM61" s="1"/>
      <c r="VMO61" s="1"/>
      <c r="VMQ61" s="1"/>
      <c r="VMS61" s="1"/>
      <c r="VMU61" s="1"/>
      <c r="VMW61" s="1"/>
      <c r="VMY61" s="1"/>
      <c r="VNA61" s="1"/>
      <c r="VNC61" s="1"/>
      <c r="VNE61" s="1"/>
      <c r="VNG61" s="1"/>
      <c r="VNI61" s="1"/>
      <c r="VNK61" s="1"/>
      <c r="VNM61" s="1"/>
      <c r="VNO61" s="1"/>
      <c r="VNQ61" s="1"/>
      <c r="VNS61" s="1"/>
      <c r="VNU61" s="1"/>
      <c r="VNW61" s="1"/>
      <c r="VNY61" s="1"/>
      <c r="VOA61" s="1"/>
      <c r="VOC61" s="1"/>
      <c r="VOE61" s="1"/>
      <c r="VOG61" s="1"/>
      <c r="VOI61" s="1"/>
      <c r="VOK61" s="1"/>
      <c r="VOM61" s="1"/>
      <c r="VOO61" s="1"/>
      <c r="VOQ61" s="1"/>
      <c r="VOS61" s="1"/>
      <c r="VOU61" s="1"/>
      <c r="VOW61" s="1"/>
      <c r="VOY61" s="1"/>
      <c r="VPA61" s="1"/>
      <c r="VPC61" s="1"/>
      <c r="VPE61" s="1"/>
      <c r="VPG61" s="1"/>
      <c r="VPI61" s="1"/>
      <c r="VPK61" s="1"/>
      <c r="VPM61" s="1"/>
      <c r="VPO61" s="1"/>
      <c r="VPQ61" s="1"/>
      <c r="VPS61" s="1"/>
      <c r="VPU61" s="1"/>
      <c r="VPW61" s="1"/>
      <c r="VPY61" s="1"/>
      <c r="VQA61" s="1"/>
      <c r="VQC61" s="1"/>
      <c r="VQE61" s="1"/>
      <c r="VQG61" s="1"/>
      <c r="VQI61" s="1"/>
      <c r="VQK61" s="1"/>
      <c r="VQM61" s="1"/>
      <c r="VQO61" s="1"/>
      <c r="VQQ61" s="1"/>
      <c r="VQS61" s="1"/>
      <c r="VQU61" s="1"/>
      <c r="VQW61" s="1"/>
      <c r="VQY61" s="1"/>
      <c r="VRA61" s="1"/>
      <c r="VRC61" s="1"/>
      <c r="VRE61" s="1"/>
      <c r="VRG61" s="1"/>
      <c r="VRI61" s="1"/>
      <c r="VRK61" s="1"/>
      <c r="VRM61" s="1"/>
      <c r="VRO61" s="1"/>
      <c r="VRQ61" s="1"/>
      <c r="VRS61" s="1"/>
      <c r="VRU61" s="1"/>
      <c r="VRW61" s="1"/>
      <c r="VRY61" s="1"/>
      <c r="VSA61" s="1"/>
      <c r="VSC61" s="1"/>
      <c r="VSE61" s="1"/>
      <c r="VSG61" s="1"/>
      <c r="VSI61" s="1"/>
      <c r="VSK61" s="1"/>
      <c r="VSM61" s="1"/>
      <c r="VSO61" s="1"/>
      <c r="VSQ61" s="1"/>
      <c r="VSS61" s="1"/>
      <c r="VSU61" s="1"/>
      <c r="VSW61" s="1"/>
      <c r="VSY61" s="1"/>
      <c r="VTA61" s="1"/>
      <c r="VTC61" s="1"/>
      <c r="VTE61" s="1"/>
      <c r="VTG61" s="1"/>
      <c r="VTI61" s="1"/>
      <c r="VTK61" s="1"/>
      <c r="VTM61" s="1"/>
      <c r="VTO61" s="1"/>
      <c r="VTQ61" s="1"/>
      <c r="VTS61" s="1"/>
      <c r="VTU61" s="1"/>
      <c r="VTW61" s="1"/>
      <c r="VTY61" s="1"/>
      <c r="VUA61" s="1"/>
      <c r="VUC61" s="1"/>
      <c r="VUE61" s="1"/>
      <c r="VUG61" s="1"/>
      <c r="VUI61" s="1"/>
      <c r="VUK61" s="1"/>
      <c r="VUM61" s="1"/>
      <c r="VUO61" s="1"/>
      <c r="VUQ61" s="1"/>
      <c r="VUS61" s="1"/>
      <c r="VUU61" s="1"/>
      <c r="VUW61" s="1"/>
      <c r="VUY61" s="1"/>
      <c r="VVA61" s="1"/>
      <c r="VVC61" s="1"/>
      <c r="VVE61" s="1"/>
      <c r="VVG61" s="1"/>
      <c r="VVI61" s="1"/>
      <c r="VVK61" s="1"/>
      <c r="VVM61" s="1"/>
      <c r="VVO61" s="1"/>
      <c r="VVQ61" s="1"/>
      <c r="VVS61" s="1"/>
      <c r="VVU61" s="1"/>
      <c r="VVW61" s="1"/>
      <c r="VVY61" s="1"/>
      <c r="VWA61" s="1"/>
      <c r="VWC61" s="1"/>
      <c r="VWE61" s="1"/>
      <c r="VWG61" s="1"/>
      <c r="VWI61" s="1"/>
      <c r="VWK61" s="1"/>
      <c r="VWM61" s="1"/>
      <c r="VWO61" s="1"/>
      <c r="VWQ61" s="1"/>
      <c r="VWS61" s="1"/>
      <c r="VWU61" s="1"/>
      <c r="VWW61" s="1"/>
      <c r="VWY61" s="1"/>
      <c r="VXA61" s="1"/>
      <c r="VXC61" s="1"/>
      <c r="VXE61" s="1"/>
      <c r="VXG61" s="1"/>
      <c r="VXI61" s="1"/>
      <c r="VXK61" s="1"/>
      <c r="VXM61" s="1"/>
      <c r="VXO61" s="1"/>
      <c r="VXQ61" s="1"/>
      <c r="VXS61" s="1"/>
      <c r="VXU61" s="1"/>
      <c r="VXW61" s="1"/>
      <c r="VXY61" s="1"/>
      <c r="VYA61" s="1"/>
      <c r="VYC61" s="1"/>
      <c r="VYE61" s="1"/>
      <c r="VYG61" s="1"/>
      <c r="VYI61" s="1"/>
      <c r="VYK61" s="1"/>
      <c r="VYM61" s="1"/>
      <c r="VYO61" s="1"/>
      <c r="VYQ61" s="1"/>
      <c r="VYS61" s="1"/>
      <c r="VYU61" s="1"/>
      <c r="VYW61" s="1"/>
      <c r="VYY61" s="1"/>
      <c r="VZA61" s="1"/>
      <c r="VZC61" s="1"/>
      <c r="VZE61" s="1"/>
      <c r="VZG61" s="1"/>
      <c r="VZI61" s="1"/>
      <c r="VZK61" s="1"/>
      <c r="VZM61" s="1"/>
      <c r="VZO61" s="1"/>
      <c r="VZQ61" s="1"/>
      <c r="VZS61" s="1"/>
      <c r="VZU61" s="1"/>
      <c r="VZW61" s="1"/>
      <c r="VZY61" s="1"/>
      <c r="WAA61" s="1"/>
      <c r="WAC61" s="1"/>
      <c r="WAE61" s="1"/>
      <c r="WAG61" s="1"/>
      <c r="WAI61" s="1"/>
      <c r="WAK61" s="1"/>
      <c r="WAM61" s="1"/>
      <c r="WAO61" s="1"/>
      <c r="WAQ61" s="1"/>
      <c r="WAS61" s="1"/>
      <c r="WAU61" s="1"/>
      <c r="WAW61" s="1"/>
      <c r="WAY61" s="1"/>
      <c r="WBA61" s="1"/>
      <c r="WBC61" s="1"/>
      <c r="WBE61" s="1"/>
      <c r="WBG61" s="1"/>
      <c r="WBI61" s="1"/>
      <c r="WBK61" s="1"/>
      <c r="WBM61" s="1"/>
      <c r="WBO61" s="1"/>
      <c r="WBQ61" s="1"/>
      <c r="WBS61" s="1"/>
      <c r="WBU61" s="1"/>
      <c r="WBW61" s="1"/>
      <c r="WBY61" s="1"/>
      <c r="WCA61" s="1"/>
      <c r="WCC61" s="1"/>
      <c r="WCE61" s="1"/>
      <c r="WCG61" s="1"/>
      <c r="WCI61" s="1"/>
      <c r="WCK61" s="1"/>
      <c r="WCM61" s="1"/>
      <c r="WCO61" s="1"/>
      <c r="WCQ61" s="1"/>
      <c r="WCS61" s="1"/>
      <c r="WCU61" s="1"/>
      <c r="WCW61" s="1"/>
      <c r="WCY61" s="1"/>
      <c r="WDA61" s="1"/>
      <c r="WDC61" s="1"/>
      <c r="WDE61" s="1"/>
      <c r="WDG61" s="1"/>
      <c r="WDI61" s="1"/>
      <c r="WDK61" s="1"/>
      <c r="WDM61" s="1"/>
      <c r="WDO61" s="1"/>
      <c r="WDQ61" s="1"/>
      <c r="WDS61" s="1"/>
      <c r="WDU61" s="1"/>
      <c r="WDW61" s="1"/>
      <c r="WDY61" s="1"/>
      <c r="WEA61" s="1"/>
      <c r="WEC61" s="1"/>
      <c r="WEE61" s="1"/>
      <c r="WEG61" s="1"/>
      <c r="WEI61" s="1"/>
      <c r="WEK61" s="1"/>
      <c r="WEM61" s="1"/>
      <c r="WEO61" s="1"/>
      <c r="WEQ61" s="1"/>
      <c r="WES61" s="1"/>
      <c r="WEU61" s="1"/>
      <c r="WEW61" s="1"/>
      <c r="WEY61" s="1"/>
      <c r="WFA61" s="1"/>
      <c r="WFC61" s="1"/>
      <c r="WFE61" s="1"/>
      <c r="WFG61" s="1"/>
      <c r="WFI61" s="1"/>
      <c r="WFK61" s="1"/>
      <c r="WFM61" s="1"/>
      <c r="WFO61" s="1"/>
      <c r="WFQ61" s="1"/>
      <c r="WFS61" s="1"/>
      <c r="WFU61" s="1"/>
      <c r="WFW61" s="1"/>
      <c r="WFY61" s="1"/>
      <c r="WGA61" s="1"/>
      <c r="WGC61" s="1"/>
      <c r="WGE61" s="1"/>
      <c r="WGG61" s="1"/>
      <c r="WGI61" s="1"/>
      <c r="WGK61" s="1"/>
      <c r="WGM61" s="1"/>
      <c r="WGO61" s="1"/>
      <c r="WGQ61" s="1"/>
      <c r="WGS61" s="1"/>
      <c r="WGU61" s="1"/>
      <c r="WGW61" s="1"/>
      <c r="WGY61" s="1"/>
      <c r="WHA61" s="1"/>
      <c r="WHC61" s="1"/>
      <c r="WHE61" s="1"/>
      <c r="WHG61" s="1"/>
      <c r="WHI61" s="1"/>
      <c r="WHK61" s="1"/>
      <c r="WHM61" s="1"/>
      <c r="WHO61" s="1"/>
      <c r="WHQ61" s="1"/>
      <c r="WHS61" s="1"/>
      <c r="WHU61" s="1"/>
      <c r="WHW61" s="1"/>
      <c r="WHY61" s="1"/>
      <c r="WIA61" s="1"/>
      <c r="WIC61" s="1"/>
      <c r="WIE61" s="1"/>
      <c r="WIG61" s="1"/>
      <c r="WII61" s="1"/>
      <c r="WIK61" s="1"/>
      <c r="WIM61" s="1"/>
      <c r="WIO61" s="1"/>
      <c r="WIQ61" s="1"/>
      <c r="WIS61" s="1"/>
      <c r="WIU61" s="1"/>
      <c r="WIW61" s="1"/>
      <c r="WIY61" s="1"/>
      <c r="WJA61" s="1"/>
      <c r="WJC61" s="1"/>
      <c r="WJE61" s="1"/>
      <c r="WJG61" s="1"/>
      <c r="WJI61" s="1"/>
      <c r="WJK61" s="1"/>
      <c r="WJM61" s="1"/>
      <c r="WJO61" s="1"/>
      <c r="WJQ61" s="1"/>
      <c r="WJS61" s="1"/>
      <c r="WJU61" s="1"/>
      <c r="WJW61" s="1"/>
      <c r="WJY61" s="1"/>
      <c r="WKA61" s="1"/>
      <c r="WKC61" s="1"/>
      <c r="WKE61" s="1"/>
      <c r="WKG61" s="1"/>
      <c r="WKI61" s="1"/>
      <c r="WKK61" s="1"/>
      <c r="WKM61" s="1"/>
      <c r="WKO61" s="1"/>
      <c r="WKQ61" s="1"/>
      <c r="WKS61" s="1"/>
      <c r="WKU61" s="1"/>
      <c r="WKW61" s="1"/>
      <c r="WKY61" s="1"/>
      <c r="WLA61" s="1"/>
      <c r="WLC61" s="1"/>
      <c r="WLE61" s="1"/>
      <c r="WLG61" s="1"/>
      <c r="WLI61" s="1"/>
      <c r="WLK61" s="1"/>
      <c r="WLM61" s="1"/>
      <c r="WLO61" s="1"/>
      <c r="WLQ61" s="1"/>
      <c r="WLS61" s="1"/>
      <c r="WLU61" s="1"/>
      <c r="WLW61" s="1"/>
      <c r="WLY61" s="1"/>
      <c r="WMA61" s="1"/>
      <c r="WMC61" s="1"/>
      <c r="WME61" s="1"/>
      <c r="WMG61" s="1"/>
      <c r="WMI61" s="1"/>
      <c r="WMK61" s="1"/>
      <c r="WMM61" s="1"/>
      <c r="WMO61" s="1"/>
      <c r="WMQ61" s="1"/>
      <c r="WMS61" s="1"/>
      <c r="WMU61" s="1"/>
      <c r="WMW61" s="1"/>
      <c r="WMY61" s="1"/>
      <c r="WNA61" s="1"/>
      <c r="WNC61" s="1"/>
      <c r="WNE61" s="1"/>
      <c r="WNG61" s="1"/>
      <c r="WNI61" s="1"/>
      <c r="WNK61" s="1"/>
      <c r="WNM61" s="1"/>
      <c r="WNO61" s="1"/>
      <c r="WNQ61" s="1"/>
      <c r="WNS61" s="1"/>
      <c r="WNU61" s="1"/>
      <c r="WNW61" s="1"/>
      <c r="WNY61" s="1"/>
      <c r="WOA61" s="1"/>
      <c r="WOC61" s="1"/>
      <c r="WOE61" s="1"/>
      <c r="WOG61" s="1"/>
      <c r="WOI61" s="1"/>
      <c r="WOK61" s="1"/>
      <c r="WOM61" s="1"/>
      <c r="WOO61" s="1"/>
      <c r="WOQ61" s="1"/>
      <c r="WOS61" s="1"/>
      <c r="WOU61" s="1"/>
      <c r="WOW61" s="1"/>
      <c r="WOY61" s="1"/>
      <c r="WPA61" s="1"/>
      <c r="WPC61" s="1"/>
      <c r="WPE61" s="1"/>
      <c r="WPG61" s="1"/>
      <c r="WPI61" s="1"/>
      <c r="WPK61" s="1"/>
      <c r="WPM61" s="1"/>
      <c r="WPO61" s="1"/>
      <c r="WPQ61" s="1"/>
      <c r="WPS61" s="1"/>
      <c r="WPU61" s="1"/>
      <c r="WPW61" s="1"/>
      <c r="WPY61" s="1"/>
      <c r="WQA61" s="1"/>
      <c r="WQC61" s="1"/>
      <c r="WQE61" s="1"/>
      <c r="WQG61" s="1"/>
      <c r="WQI61" s="1"/>
      <c r="WQK61" s="1"/>
      <c r="WQM61" s="1"/>
      <c r="WQO61" s="1"/>
      <c r="WQQ61" s="1"/>
      <c r="WQS61" s="1"/>
      <c r="WQU61" s="1"/>
      <c r="WQW61" s="1"/>
      <c r="WQY61" s="1"/>
      <c r="WRA61" s="1"/>
      <c r="WRC61" s="1"/>
      <c r="WRE61" s="1"/>
      <c r="WRG61" s="1"/>
      <c r="WRI61" s="1"/>
      <c r="WRK61" s="1"/>
      <c r="WRM61" s="1"/>
      <c r="WRO61" s="1"/>
      <c r="WRQ61" s="1"/>
      <c r="WRS61" s="1"/>
      <c r="WRU61" s="1"/>
      <c r="WRW61" s="1"/>
      <c r="WRY61" s="1"/>
      <c r="WSA61" s="1"/>
      <c r="WSC61" s="1"/>
      <c r="WSE61" s="1"/>
      <c r="WSG61" s="1"/>
      <c r="WSI61" s="1"/>
      <c r="WSK61" s="1"/>
      <c r="WSM61" s="1"/>
      <c r="WSO61" s="1"/>
      <c r="WSQ61" s="1"/>
      <c r="WSS61" s="1"/>
      <c r="WSU61" s="1"/>
      <c r="WSW61" s="1"/>
      <c r="WSY61" s="1"/>
      <c r="WTA61" s="1"/>
      <c r="WTC61" s="1"/>
      <c r="WTE61" s="1"/>
      <c r="WTG61" s="1"/>
      <c r="WTI61" s="1"/>
      <c r="WTK61" s="1"/>
      <c r="WTM61" s="1"/>
      <c r="WTO61" s="1"/>
      <c r="WTQ61" s="1"/>
      <c r="WTS61" s="1"/>
      <c r="WTU61" s="1"/>
      <c r="WTW61" s="1"/>
      <c r="WTY61" s="1"/>
      <c r="WUA61" s="1"/>
      <c r="WUC61" s="1"/>
      <c r="WUE61" s="1"/>
      <c r="WUG61" s="1"/>
      <c r="WUI61" s="1"/>
      <c r="WUK61" s="1"/>
      <c r="WUM61" s="1"/>
      <c r="WUO61" s="1"/>
      <c r="WUQ61" s="1"/>
      <c r="WUS61" s="1"/>
      <c r="WUU61" s="1"/>
      <c r="WUW61" s="1"/>
      <c r="WUY61" s="1"/>
      <c r="WVA61" s="1"/>
      <c r="WVC61" s="1"/>
      <c r="WVE61" s="1"/>
      <c r="WVG61" s="1"/>
      <c r="WVI61" s="1"/>
      <c r="WVK61" s="1"/>
      <c r="WVM61" s="1"/>
      <c r="WVO61" s="1"/>
      <c r="WVQ61" s="1"/>
      <c r="WVS61" s="1"/>
      <c r="WVU61" s="1"/>
      <c r="WVW61" s="1"/>
      <c r="WVY61" s="1"/>
      <c r="WWA61" s="1"/>
      <c r="WWC61" s="1"/>
      <c r="WWE61" s="1"/>
      <c r="WWG61" s="1"/>
      <c r="WWI61" s="1"/>
      <c r="WWK61" s="1"/>
      <c r="WWM61" s="1"/>
      <c r="WWO61" s="1"/>
      <c r="WWQ61" s="1"/>
      <c r="WWS61" s="1"/>
      <c r="WWU61" s="1"/>
      <c r="WWW61" s="1"/>
      <c r="WWY61" s="1"/>
      <c r="WXA61" s="1"/>
      <c r="WXC61" s="1"/>
      <c r="WXE61" s="1"/>
      <c r="WXG61" s="1"/>
      <c r="WXI61" s="1"/>
      <c r="WXK61" s="1"/>
      <c r="WXM61" s="1"/>
      <c r="WXO61" s="1"/>
      <c r="WXQ61" s="1"/>
      <c r="WXS61" s="1"/>
      <c r="WXU61" s="1"/>
      <c r="WXW61" s="1"/>
      <c r="WXY61" s="1"/>
      <c r="WYA61" s="1"/>
      <c r="WYC61" s="1"/>
      <c r="WYE61" s="1"/>
      <c r="WYG61" s="1"/>
      <c r="WYI61" s="1"/>
      <c r="WYK61" s="1"/>
      <c r="WYM61" s="1"/>
      <c r="WYO61" s="1"/>
      <c r="WYQ61" s="1"/>
      <c r="WYS61" s="1"/>
      <c r="WYU61" s="1"/>
      <c r="WYW61" s="1"/>
      <c r="WYY61" s="1"/>
      <c r="WZA61" s="1"/>
      <c r="WZC61" s="1"/>
      <c r="WZE61" s="1"/>
      <c r="WZG61" s="1"/>
      <c r="WZI61" s="1"/>
      <c r="WZK61" s="1"/>
      <c r="WZM61" s="1"/>
      <c r="WZO61" s="1"/>
      <c r="WZQ61" s="1"/>
      <c r="WZS61" s="1"/>
      <c r="WZU61" s="1"/>
      <c r="WZW61" s="1"/>
      <c r="WZY61" s="1"/>
      <c r="XAA61" s="1"/>
      <c r="XAC61" s="1"/>
      <c r="XAE61" s="1"/>
      <c r="XAG61" s="1"/>
      <c r="XAI61" s="1"/>
      <c r="XAK61" s="1"/>
      <c r="XAM61" s="1"/>
      <c r="XAO61" s="1"/>
      <c r="XAQ61" s="1"/>
      <c r="XAS61" s="1"/>
      <c r="XAU61" s="1"/>
      <c r="XAW61" s="1"/>
      <c r="XAY61" s="1"/>
      <c r="XBA61" s="1"/>
      <c r="XBC61" s="1"/>
      <c r="XBE61" s="1"/>
      <c r="XBG61" s="1"/>
      <c r="XBI61" s="1"/>
      <c r="XBK61" s="1"/>
      <c r="XBM61" s="1"/>
      <c r="XBO61" s="1"/>
      <c r="XBQ61" s="1"/>
      <c r="XBS61" s="1"/>
      <c r="XBU61" s="1"/>
      <c r="XBW61" s="1"/>
      <c r="XBY61" s="1"/>
      <c r="XCA61" s="1"/>
      <c r="XCC61" s="1"/>
      <c r="XCE61" s="1"/>
      <c r="XCG61" s="1"/>
      <c r="XCI61" s="1"/>
      <c r="XCK61" s="1"/>
      <c r="XCM61" s="1"/>
      <c r="XCO61" s="1"/>
      <c r="XCQ61" s="1"/>
      <c r="XCS61" s="1"/>
      <c r="XCU61" s="1"/>
      <c r="XCW61" s="1"/>
      <c r="XCY61" s="1"/>
      <c r="XDA61" s="1"/>
      <c r="XDC61" s="1"/>
      <c r="XDE61" s="1"/>
      <c r="XDG61" s="1"/>
      <c r="XDI61" s="1"/>
      <c r="XDK61" s="1"/>
      <c r="XDM61" s="1"/>
      <c r="XDO61" s="1"/>
      <c r="XDQ61" s="1"/>
      <c r="XDS61" s="1"/>
      <c r="XDU61" s="1"/>
      <c r="XDW61" s="1"/>
      <c r="XDY61" s="1"/>
      <c r="XEA61" s="1"/>
      <c r="XEC61" s="1"/>
      <c r="XEE61" s="1"/>
      <c r="XEG61" s="1"/>
      <c r="XEI61" s="1"/>
      <c r="XEK61" s="1"/>
      <c r="XEM61" s="1"/>
      <c r="XEO61" s="1"/>
      <c r="XEQ61" s="1"/>
      <c r="XES61" s="1"/>
      <c r="XEU61" s="1"/>
      <c r="XEW61" s="1"/>
      <c r="XEY61" s="1"/>
      <c r="XFA61" s="1"/>
      <c r="XFC61" s="1"/>
    </row>
    <row r="63" spans="1:1023 1025:2047 2049:3071 3073:4095 4097:5119 5121:6143 6145:7167 7169:8191 8193:9215 9217:10239 10241:11263 11265:12287 12289:13311 13313:14335 14337:15359 15361:16383" x14ac:dyDescent="0.35">
      <c r="A63" s="1"/>
      <c r="C63" s="1"/>
      <c r="E63" s="1"/>
      <c r="G63" s="1"/>
      <c r="I63" s="1"/>
      <c r="K63" s="1"/>
      <c r="M63" s="1"/>
      <c r="O63" s="1"/>
      <c r="Q63" s="1"/>
      <c r="S63" s="1"/>
      <c r="U63" s="1"/>
      <c r="W63" s="1"/>
      <c r="Y63" s="1"/>
      <c r="AA63" s="1"/>
      <c r="AC63" s="1"/>
      <c r="AE63" s="1"/>
      <c r="AG63" s="1"/>
      <c r="AI63" s="1"/>
      <c r="AK63" s="1"/>
      <c r="AM63" s="1"/>
      <c r="AO63" s="1"/>
      <c r="AQ63" s="1"/>
      <c r="AS63" s="1"/>
      <c r="AU63" s="1"/>
      <c r="AW63" s="1"/>
      <c r="AY63" s="1"/>
      <c r="BA63" s="1"/>
      <c r="BC63" s="1"/>
      <c r="BE63" s="1"/>
      <c r="BG63" s="1"/>
      <c r="BI63" s="1"/>
      <c r="BK63" s="1"/>
      <c r="BM63" s="1"/>
      <c r="BO63" s="1"/>
      <c r="BQ63" s="1"/>
      <c r="BS63" s="1"/>
      <c r="BU63" s="1"/>
      <c r="BW63" s="1"/>
      <c r="BY63" s="1"/>
      <c r="CA63" s="1"/>
      <c r="CC63" s="1"/>
      <c r="CE63" s="1"/>
      <c r="CG63" s="1"/>
      <c r="CI63" s="1"/>
      <c r="CK63" s="1"/>
      <c r="CM63" s="1"/>
      <c r="CO63" s="1"/>
      <c r="CQ63" s="1"/>
      <c r="CS63" s="1"/>
      <c r="CU63" s="1"/>
      <c r="CW63" s="1"/>
      <c r="CY63" s="1"/>
      <c r="DA63" s="1"/>
      <c r="DC63" s="1"/>
      <c r="DE63" s="1"/>
      <c r="DG63" s="1"/>
      <c r="DI63" s="1"/>
      <c r="DK63" s="1"/>
      <c r="DM63" s="1"/>
      <c r="DO63" s="1"/>
      <c r="DQ63" s="1"/>
      <c r="DS63" s="1"/>
      <c r="DU63" s="1"/>
      <c r="DW63" s="1"/>
      <c r="DY63" s="1"/>
      <c r="EA63" s="1"/>
      <c r="EC63" s="1"/>
      <c r="EE63" s="1"/>
      <c r="EG63" s="1"/>
      <c r="EI63" s="1"/>
      <c r="EK63" s="1"/>
      <c r="EM63" s="1"/>
      <c r="EO63" s="1"/>
      <c r="EQ63" s="1"/>
      <c r="ES63" s="1"/>
      <c r="EU63" s="1"/>
      <c r="EW63" s="1"/>
      <c r="EY63" s="1"/>
      <c r="FA63" s="1"/>
      <c r="FC63" s="1"/>
      <c r="FE63" s="1"/>
      <c r="FG63" s="1"/>
      <c r="FI63" s="1"/>
      <c r="FK63" s="1"/>
      <c r="FM63" s="1"/>
      <c r="FO63" s="1"/>
      <c r="FQ63" s="1"/>
      <c r="FS63" s="1"/>
      <c r="FU63" s="1"/>
      <c r="FW63" s="1"/>
      <c r="FY63" s="1"/>
      <c r="GA63" s="1"/>
      <c r="GC63" s="1"/>
      <c r="GE63" s="1"/>
      <c r="GG63" s="1"/>
      <c r="GI63" s="1"/>
      <c r="GK63" s="1"/>
      <c r="GM63" s="1"/>
      <c r="GO63" s="1"/>
      <c r="GQ63" s="1"/>
      <c r="GS63" s="1"/>
      <c r="GU63" s="1"/>
      <c r="GW63" s="1"/>
      <c r="GY63" s="1"/>
      <c r="HA63" s="1"/>
      <c r="HC63" s="1"/>
      <c r="HE63" s="1"/>
      <c r="HG63" s="1"/>
      <c r="HI63" s="1"/>
      <c r="HK63" s="1"/>
      <c r="HM63" s="1"/>
      <c r="HO63" s="1"/>
      <c r="HQ63" s="1"/>
      <c r="HS63" s="1"/>
      <c r="HU63" s="1"/>
      <c r="HW63" s="1"/>
      <c r="HY63" s="1"/>
      <c r="IA63" s="1"/>
      <c r="IC63" s="1"/>
      <c r="IE63" s="1"/>
      <c r="IG63" s="1"/>
      <c r="II63" s="1"/>
      <c r="IK63" s="1"/>
      <c r="IM63" s="1"/>
      <c r="IO63" s="1"/>
      <c r="IQ63" s="1"/>
      <c r="IS63" s="1"/>
      <c r="IU63" s="1"/>
      <c r="IW63" s="1"/>
      <c r="IY63" s="1"/>
      <c r="JA63" s="1"/>
      <c r="JC63" s="1"/>
      <c r="JE63" s="1"/>
      <c r="JG63" s="1"/>
      <c r="JI63" s="1"/>
      <c r="JK63" s="1"/>
      <c r="JM63" s="1"/>
      <c r="JO63" s="1"/>
      <c r="JQ63" s="1"/>
      <c r="JS63" s="1"/>
      <c r="JU63" s="1"/>
      <c r="JW63" s="1"/>
      <c r="JY63" s="1"/>
      <c r="KA63" s="1"/>
      <c r="KC63" s="1"/>
      <c r="KE63" s="1"/>
      <c r="KG63" s="1"/>
      <c r="KI63" s="1"/>
      <c r="KK63" s="1"/>
      <c r="KM63" s="1"/>
      <c r="KO63" s="1"/>
      <c r="KQ63" s="1"/>
      <c r="KS63" s="1"/>
      <c r="KU63" s="1"/>
      <c r="KW63" s="1"/>
      <c r="KY63" s="1"/>
      <c r="LA63" s="1"/>
      <c r="LC63" s="1"/>
      <c r="LE63" s="1"/>
      <c r="LG63" s="1"/>
      <c r="LI63" s="1"/>
      <c r="LK63" s="1"/>
      <c r="LM63" s="1"/>
      <c r="LO63" s="1"/>
      <c r="LQ63" s="1"/>
      <c r="LS63" s="1"/>
      <c r="LU63" s="1"/>
      <c r="LW63" s="1"/>
      <c r="LY63" s="1"/>
      <c r="MA63" s="1"/>
      <c r="MC63" s="1"/>
      <c r="ME63" s="1"/>
      <c r="MG63" s="1"/>
      <c r="MI63" s="1"/>
      <c r="MK63" s="1"/>
      <c r="MM63" s="1"/>
      <c r="MO63" s="1"/>
      <c r="MQ63" s="1"/>
      <c r="MS63" s="1"/>
      <c r="MU63" s="1"/>
      <c r="MW63" s="1"/>
      <c r="MY63" s="1"/>
      <c r="NA63" s="1"/>
      <c r="NC63" s="1"/>
      <c r="NE63" s="1"/>
      <c r="NG63" s="1"/>
      <c r="NI63" s="1"/>
      <c r="NK63" s="1"/>
      <c r="NM63" s="1"/>
      <c r="NO63" s="1"/>
      <c r="NQ63" s="1"/>
      <c r="NS63" s="1"/>
      <c r="NU63" s="1"/>
      <c r="NW63" s="1"/>
      <c r="NY63" s="1"/>
      <c r="OA63" s="1"/>
      <c r="OC63" s="1"/>
      <c r="OE63" s="1"/>
      <c r="OG63" s="1"/>
      <c r="OI63" s="1"/>
      <c r="OK63" s="1"/>
      <c r="OM63" s="1"/>
      <c r="OO63" s="1"/>
      <c r="OQ63" s="1"/>
      <c r="OS63" s="1"/>
      <c r="OU63" s="1"/>
      <c r="OW63" s="1"/>
      <c r="OY63" s="1"/>
      <c r="PA63" s="1"/>
      <c r="PC63" s="1"/>
      <c r="PE63" s="1"/>
      <c r="PG63" s="1"/>
      <c r="PI63" s="1"/>
      <c r="PK63" s="1"/>
      <c r="PM63" s="1"/>
      <c r="PO63" s="1"/>
      <c r="PQ63" s="1"/>
      <c r="PS63" s="1"/>
      <c r="PU63" s="1"/>
      <c r="PW63" s="1"/>
      <c r="PY63" s="1"/>
      <c r="QA63" s="1"/>
      <c r="QC63" s="1"/>
      <c r="QE63" s="1"/>
      <c r="QG63" s="1"/>
      <c r="QI63" s="1"/>
      <c r="QK63" s="1"/>
      <c r="QM63" s="1"/>
      <c r="QO63" s="1"/>
      <c r="QQ63" s="1"/>
      <c r="QS63" s="1"/>
      <c r="QU63" s="1"/>
      <c r="QW63" s="1"/>
      <c r="QY63" s="1"/>
      <c r="RA63" s="1"/>
      <c r="RC63" s="1"/>
      <c r="RE63" s="1"/>
      <c r="RG63" s="1"/>
      <c r="RI63" s="1"/>
      <c r="RK63" s="1"/>
      <c r="RM63" s="1"/>
      <c r="RO63" s="1"/>
      <c r="RQ63" s="1"/>
      <c r="RS63" s="1"/>
      <c r="RU63" s="1"/>
      <c r="RW63" s="1"/>
      <c r="RY63" s="1"/>
      <c r="SA63" s="1"/>
      <c r="SC63" s="1"/>
      <c r="SE63" s="1"/>
      <c r="SG63" s="1"/>
      <c r="SI63" s="1"/>
      <c r="SK63" s="1"/>
      <c r="SM63" s="1"/>
      <c r="SO63" s="1"/>
      <c r="SQ63" s="1"/>
      <c r="SS63" s="1"/>
      <c r="SU63" s="1"/>
      <c r="SW63" s="1"/>
      <c r="SY63" s="1"/>
      <c r="TA63" s="1"/>
      <c r="TC63" s="1"/>
      <c r="TE63" s="1"/>
      <c r="TG63" s="1"/>
      <c r="TI63" s="1"/>
      <c r="TK63" s="1"/>
      <c r="TM63" s="1"/>
      <c r="TO63" s="1"/>
      <c r="TQ63" s="1"/>
      <c r="TS63" s="1"/>
      <c r="TU63" s="1"/>
      <c r="TW63" s="1"/>
      <c r="TY63" s="1"/>
      <c r="UA63" s="1"/>
      <c r="UC63" s="1"/>
      <c r="UE63" s="1"/>
      <c r="UG63" s="1"/>
      <c r="UI63" s="1"/>
      <c r="UK63" s="1"/>
      <c r="UM63" s="1"/>
      <c r="UO63" s="1"/>
      <c r="UQ63" s="1"/>
      <c r="US63" s="1"/>
      <c r="UU63" s="1"/>
      <c r="UW63" s="1"/>
      <c r="UY63" s="1"/>
      <c r="VA63" s="1"/>
      <c r="VC63" s="1"/>
      <c r="VE63" s="1"/>
      <c r="VG63" s="1"/>
      <c r="VI63" s="1"/>
      <c r="VK63" s="1"/>
      <c r="VM63" s="1"/>
      <c r="VO63" s="1"/>
      <c r="VQ63" s="1"/>
      <c r="VS63" s="1"/>
      <c r="VU63" s="1"/>
      <c r="VW63" s="1"/>
      <c r="VY63" s="1"/>
      <c r="WA63" s="1"/>
      <c r="WC63" s="1"/>
      <c r="WE63" s="1"/>
      <c r="WG63" s="1"/>
      <c r="WI63" s="1"/>
      <c r="WK63" s="1"/>
      <c r="WM63" s="1"/>
      <c r="WO63" s="1"/>
      <c r="WQ63" s="1"/>
      <c r="WS63" s="1"/>
      <c r="WU63" s="1"/>
      <c r="WW63" s="1"/>
      <c r="WY63" s="1"/>
      <c r="XA63" s="1"/>
      <c r="XC63" s="1"/>
      <c r="XE63" s="1"/>
      <c r="XG63" s="1"/>
      <c r="XI63" s="1"/>
      <c r="XK63" s="1"/>
      <c r="XM63" s="1"/>
      <c r="XO63" s="1"/>
      <c r="XQ63" s="1"/>
      <c r="XS63" s="1"/>
      <c r="XU63" s="1"/>
      <c r="XW63" s="1"/>
      <c r="XY63" s="1"/>
      <c r="YA63" s="1"/>
      <c r="YC63" s="1"/>
      <c r="YE63" s="1"/>
      <c r="YG63" s="1"/>
      <c r="YI63" s="1"/>
      <c r="YK63" s="1"/>
      <c r="YM63" s="1"/>
      <c r="YO63" s="1"/>
      <c r="YQ63" s="1"/>
      <c r="YS63" s="1"/>
      <c r="YU63" s="1"/>
      <c r="YW63" s="1"/>
      <c r="YY63" s="1"/>
      <c r="ZA63" s="1"/>
      <c r="ZC63" s="1"/>
      <c r="ZE63" s="1"/>
      <c r="ZG63" s="1"/>
      <c r="ZI63" s="1"/>
      <c r="ZK63" s="1"/>
      <c r="ZM63" s="1"/>
      <c r="ZO63" s="1"/>
      <c r="ZQ63" s="1"/>
      <c r="ZS63" s="1"/>
      <c r="ZU63" s="1"/>
      <c r="ZW63" s="1"/>
      <c r="ZY63" s="1"/>
      <c r="AAA63" s="1"/>
      <c r="AAC63" s="1"/>
      <c r="AAE63" s="1"/>
      <c r="AAG63" s="1"/>
      <c r="AAI63" s="1"/>
      <c r="AAK63" s="1"/>
      <c r="AAM63" s="1"/>
      <c r="AAO63" s="1"/>
      <c r="AAQ63" s="1"/>
      <c r="AAS63" s="1"/>
      <c r="AAU63" s="1"/>
      <c r="AAW63" s="1"/>
      <c r="AAY63" s="1"/>
      <c r="ABA63" s="1"/>
      <c r="ABC63" s="1"/>
      <c r="ABE63" s="1"/>
      <c r="ABG63" s="1"/>
      <c r="ABI63" s="1"/>
      <c r="ABK63" s="1"/>
      <c r="ABM63" s="1"/>
      <c r="ABO63" s="1"/>
      <c r="ABQ63" s="1"/>
      <c r="ABS63" s="1"/>
      <c r="ABU63" s="1"/>
      <c r="ABW63" s="1"/>
      <c r="ABY63" s="1"/>
      <c r="ACA63" s="1"/>
      <c r="ACC63" s="1"/>
      <c r="ACE63" s="1"/>
      <c r="ACG63" s="1"/>
      <c r="ACI63" s="1"/>
      <c r="ACK63" s="1"/>
      <c r="ACM63" s="1"/>
      <c r="ACO63" s="1"/>
      <c r="ACQ63" s="1"/>
      <c r="ACS63" s="1"/>
      <c r="ACU63" s="1"/>
      <c r="ACW63" s="1"/>
      <c r="ACY63" s="1"/>
      <c r="ADA63" s="1"/>
      <c r="ADC63" s="1"/>
      <c r="ADE63" s="1"/>
      <c r="ADG63" s="1"/>
      <c r="ADI63" s="1"/>
      <c r="ADK63" s="1"/>
      <c r="ADM63" s="1"/>
      <c r="ADO63" s="1"/>
      <c r="ADQ63" s="1"/>
      <c r="ADS63" s="1"/>
      <c r="ADU63" s="1"/>
      <c r="ADW63" s="1"/>
      <c r="ADY63" s="1"/>
      <c r="AEA63" s="1"/>
      <c r="AEC63" s="1"/>
      <c r="AEE63" s="1"/>
      <c r="AEG63" s="1"/>
      <c r="AEI63" s="1"/>
      <c r="AEK63" s="1"/>
      <c r="AEM63" s="1"/>
      <c r="AEO63" s="1"/>
      <c r="AEQ63" s="1"/>
      <c r="AES63" s="1"/>
      <c r="AEU63" s="1"/>
      <c r="AEW63" s="1"/>
      <c r="AEY63" s="1"/>
      <c r="AFA63" s="1"/>
      <c r="AFC63" s="1"/>
      <c r="AFE63" s="1"/>
      <c r="AFG63" s="1"/>
      <c r="AFI63" s="1"/>
      <c r="AFK63" s="1"/>
      <c r="AFM63" s="1"/>
      <c r="AFO63" s="1"/>
      <c r="AFQ63" s="1"/>
      <c r="AFS63" s="1"/>
      <c r="AFU63" s="1"/>
      <c r="AFW63" s="1"/>
      <c r="AFY63" s="1"/>
      <c r="AGA63" s="1"/>
      <c r="AGC63" s="1"/>
      <c r="AGE63" s="1"/>
      <c r="AGG63" s="1"/>
      <c r="AGI63" s="1"/>
      <c r="AGK63" s="1"/>
      <c r="AGM63" s="1"/>
      <c r="AGO63" s="1"/>
      <c r="AGQ63" s="1"/>
      <c r="AGS63" s="1"/>
      <c r="AGU63" s="1"/>
      <c r="AGW63" s="1"/>
      <c r="AGY63" s="1"/>
      <c r="AHA63" s="1"/>
      <c r="AHC63" s="1"/>
      <c r="AHE63" s="1"/>
      <c r="AHG63" s="1"/>
      <c r="AHI63" s="1"/>
      <c r="AHK63" s="1"/>
      <c r="AHM63" s="1"/>
      <c r="AHO63" s="1"/>
      <c r="AHQ63" s="1"/>
      <c r="AHS63" s="1"/>
      <c r="AHU63" s="1"/>
      <c r="AHW63" s="1"/>
      <c r="AHY63" s="1"/>
      <c r="AIA63" s="1"/>
      <c r="AIC63" s="1"/>
      <c r="AIE63" s="1"/>
      <c r="AIG63" s="1"/>
      <c r="AII63" s="1"/>
      <c r="AIK63" s="1"/>
      <c r="AIM63" s="1"/>
      <c r="AIO63" s="1"/>
      <c r="AIQ63" s="1"/>
      <c r="AIS63" s="1"/>
      <c r="AIU63" s="1"/>
      <c r="AIW63" s="1"/>
      <c r="AIY63" s="1"/>
      <c r="AJA63" s="1"/>
      <c r="AJC63" s="1"/>
      <c r="AJE63" s="1"/>
      <c r="AJG63" s="1"/>
      <c r="AJI63" s="1"/>
      <c r="AJK63" s="1"/>
      <c r="AJM63" s="1"/>
      <c r="AJO63" s="1"/>
      <c r="AJQ63" s="1"/>
      <c r="AJS63" s="1"/>
      <c r="AJU63" s="1"/>
      <c r="AJW63" s="1"/>
      <c r="AJY63" s="1"/>
      <c r="AKA63" s="1"/>
      <c r="AKC63" s="1"/>
      <c r="AKE63" s="1"/>
      <c r="AKG63" s="1"/>
      <c r="AKI63" s="1"/>
      <c r="AKK63" s="1"/>
      <c r="AKM63" s="1"/>
      <c r="AKO63" s="1"/>
      <c r="AKQ63" s="1"/>
      <c r="AKS63" s="1"/>
      <c r="AKU63" s="1"/>
      <c r="AKW63" s="1"/>
      <c r="AKY63" s="1"/>
      <c r="ALA63" s="1"/>
      <c r="ALC63" s="1"/>
      <c r="ALE63" s="1"/>
      <c r="ALG63" s="1"/>
      <c r="ALI63" s="1"/>
      <c r="ALK63" s="1"/>
      <c r="ALM63" s="1"/>
      <c r="ALO63" s="1"/>
      <c r="ALQ63" s="1"/>
      <c r="ALS63" s="1"/>
      <c r="ALU63" s="1"/>
      <c r="ALW63" s="1"/>
      <c r="ALY63" s="1"/>
      <c r="AMA63" s="1"/>
      <c r="AMC63" s="1"/>
      <c r="AME63" s="1"/>
      <c r="AMG63" s="1"/>
      <c r="AMI63" s="1"/>
      <c r="AMK63" s="1"/>
      <c r="AMM63" s="1"/>
      <c r="AMO63" s="1"/>
      <c r="AMQ63" s="1"/>
      <c r="AMS63" s="1"/>
      <c r="AMU63" s="1"/>
      <c r="AMW63" s="1"/>
      <c r="AMY63" s="1"/>
      <c r="ANA63" s="1"/>
      <c r="ANC63" s="1"/>
      <c r="ANE63" s="1"/>
      <c r="ANG63" s="1"/>
      <c r="ANI63" s="1"/>
      <c r="ANK63" s="1"/>
      <c r="ANM63" s="1"/>
      <c r="ANO63" s="1"/>
      <c r="ANQ63" s="1"/>
      <c r="ANS63" s="1"/>
      <c r="ANU63" s="1"/>
      <c r="ANW63" s="1"/>
      <c r="ANY63" s="1"/>
      <c r="AOA63" s="1"/>
      <c r="AOC63" s="1"/>
      <c r="AOE63" s="1"/>
      <c r="AOG63" s="1"/>
      <c r="AOI63" s="1"/>
      <c r="AOK63" s="1"/>
      <c r="AOM63" s="1"/>
      <c r="AOO63" s="1"/>
      <c r="AOQ63" s="1"/>
      <c r="AOS63" s="1"/>
      <c r="AOU63" s="1"/>
      <c r="AOW63" s="1"/>
      <c r="AOY63" s="1"/>
      <c r="APA63" s="1"/>
      <c r="APC63" s="1"/>
      <c r="APE63" s="1"/>
      <c r="APG63" s="1"/>
      <c r="API63" s="1"/>
      <c r="APK63" s="1"/>
      <c r="APM63" s="1"/>
      <c r="APO63" s="1"/>
      <c r="APQ63" s="1"/>
      <c r="APS63" s="1"/>
      <c r="APU63" s="1"/>
      <c r="APW63" s="1"/>
      <c r="APY63" s="1"/>
      <c r="AQA63" s="1"/>
      <c r="AQC63" s="1"/>
      <c r="AQE63" s="1"/>
      <c r="AQG63" s="1"/>
      <c r="AQI63" s="1"/>
      <c r="AQK63" s="1"/>
      <c r="AQM63" s="1"/>
      <c r="AQO63" s="1"/>
      <c r="AQQ63" s="1"/>
      <c r="AQS63" s="1"/>
      <c r="AQU63" s="1"/>
      <c r="AQW63" s="1"/>
      <c r="AQY63" s="1"/>
      <c r="ARA63" s="1"/>
      <c r="ARC63" s="1"/>
      <c r="ARE63" s="1"/>
      <c r="ARG63" s="1"/>
      <c r="ARI63" s="1"/>
      <c r="ARK63" s="1"/>
      <c r="ARM63" s="1"/>
      <c r="ARO63" s="1"/>
      <c r="ARQ63" s="1"/>
      <c r="ARS63" s="1"/>
      <c r="ARU63" s="1"/>
      <c r="ARW63" s="1"/>
      <c r="ARY63" s="1"/>
      <c r="ASA63" s="1"/>
      <c r="ASC63" s="1"/>
      <c r="ASE63" s="1"/>
      <c r="ASG63" s="1"/>
      <c r="ASI63" s="1"/>
      <c r="ASK63" s="1"/>
      <c r="ASM63" s="1"/>
      <c r="ASO63" s="1"/>
      <c r="ASQ63" s="1"/>
      <c r="ASS63" s="1"/>
      <c r="ASU63" s="1"/>
      <c r="ASW63" s="1"/>
      <c r="ASY63" s="1"/>
      <c r="ATA63" s="1"/>
      <c r="ATC63" s="1"/>
      <c r="ATE63" s="1"/>
      <c r="ATG63" s="1"/>
      <c r="ATI63" s="1"/>
      <c r="ATK63" s="1"/>
      <c r="ATM63" s="1"/>
      <c r="ATO63" s="1"/>
      <c r="ATQ63" s="1"/>
      <c r="ATS63" s="1"/>
      <c r="ATU63" s="1"/>
      <c r="ATW63" s="1"/>
      <c r="ATY63" s="1"/>
      <c r="AUA63" s="1"/>
      <c r="AUC63" s="1"/>
      <c r="AUE63" s="1"/>
      <c r="AUG63" s="1"/>
      <c r="AUI63" s="1"/>
      <c r="AUK63" s="1"/>
      <c r="AUM63" s="1"/>
      <c r="AUO63" s="1"/>
      <c r="AUQ63" s="1"/>
      <c r="AUS63" s="1"/>
      <c r="AUU63" s="1"/>
      <c r="AUW63" s="1"/>
      <c r="AUY63" s="1"/>
      <c r="AVA63" s="1"/>
      <c r="AVC63" s="1"/>
      <c r="AVE63" s="1"/>
      <c r="AVG63" s="1"/>
      <c r="AVI63" s="1"/>
      <c r="AVK63" s="1"/>
      <c r="AVM63" s="1"/>
      <c r="AVO63" s="1"/>
      <c r="AVQ63" s="1"/>
      <c r="AVS63" s="1"/>
      <c r="AVU63" s="1"/>
      <c r="AVW63" s="1"/>
      <c r="AVY63" s="1"/>
      <c r="AWA63" s="1"/>
      <c r="AWC63" s="1"/>
      <c r="AWE63" s="1"/>
      <c r="AWG63" s="1"/>
      <c r="AWI63" s="1"/>
      <c r="AWK63" s="1"/>
      <c r="AWM63" s="1"/>
      <c r="AWO63" s="1"/>
      <c r="AWQ63" s="1"/>
      <c r="AWS63" s="1"/>
      <c r="AWU63" s="1"/>
      <c r="AWW63" s="1"/>
      <c r="AWY63" s="1"/>
      <c r="AXA63" s="1"/>
      <c r="AXC63" s="1"/>
      <c r="AXE63" s="1"/>
      <c r="AXG63" s="1"/>
      <c r="AXI63" s="1"/>
      <c r="AXK63" s="1"/>
      <c r="AXM63" s="1"/>
      <c r="AXO63" s="1"/>
      <c r="AXQ63" s="1"/>
      <c r="AXS63" s="1"/>
      <c r="AXU63" s="1"/>
      <c r="AXW63" s="1"/>
      <c r="AXY63" s="1"/>
      <c r="AYA63" s="1"/>
      <c r="AYC63" s="1"/>
      <c r="AYE63" s="1"/>
      <c r="AYG63" s="1"/>
      <c r="AYI63" s="1"/>
      <c r="AYK63" s="1"/>
      <c r="AYM63" s="1"/>
      <c r="AYO63" s="1"/>
      <c r="AYQ63" s="1"/>
      <c r="AYS63" s="1"/>
      <c r="AYU63" s="1"/>
      <c r="AYW63" s="1"/>
      <c r="AYY63" s="1"/>
      <c r="AZA63" s="1"/>
      <c r="AZC63" s="1"/>
      <c r="AZE63" s="1"/>
      <c r="AZG63" s="1"/>
      <c r="AZI63" s="1"/>
      <c r="AZK63" s="1"/>
      <c r="AZM63" s="1"/>
      <c r="AZO63" s="1"/>
      <c r="AZQ63" s="1"/>
      <c r="AZS63" s="1"/>
      <c r="AZU63" s="1"/>
      <c r="AZW63" s="1"/>
      <c r="AZY63" s="1"/>
      <c r="BAA63" s="1"/>
      <c r="BAC63" s="1"/>
      <c r="BAE63" s="1"/>
      <c r="BAG63" s="1"/>
      <c r="BAI63" s="1"/>
      <c r="BAK63" s="1"/>
      <c r="BAM63" s="1"/>
      <c r="BAO63" s="1"/>
      <c r="BAQ63" s="1"/>
      <c r="BAS63" s="1"/>
      <c r="BAU63" s="1"/>
      <c r="BAW63" s="1"/>
      <c r="BAY63" s="1"/>
      <c r="BBA63" s="1"/>
      <c r="BBC63" s="1"/>
      <c r="BBE63" s="1"/>
      <c r="BBG63" s="1"/>
      <c r="BBI63" s="1"/>
      <c r="BBK63" s="1"/>
      <c r="BBM63" s="1"/>
      <c r="BBO63" s="1"/>
      <c r="BBQ63" s="1"/>
      <c r="BBS63" s="1"/>
      <c r="BBU63" s="1"/>
      <c r="BBW63" s="1"/>
      <c r="BBY63" s="1"/>
      <c r="BCA63" s="1"/>
      <c r="BCC63" s="1"/>
      <c r="BCE63" s="1"/>
      <c r="BCG63" s="1"/>
      <c r="BCI63" s="1"/>
      <c r="BCK63" s="1"/>
      <c r="BCM63" s="1"/>
      <c r="BCO63" s="1"/>
      <c r="BCQ63" s="1"/>
      <c r="BCS63" s="1"/>
      <c r="BCU63" s="1"/>
      <c r="BCW63" s="1"/>
      <c r="BCY63" s="1"/>
      <c r="BDA63" s="1"/>
      <c r="BDC63" s="1"/>
      <c r="BDE63" s="1"/>
      <c r="BDG63" s="1"/>
      <c r="BDI63" s="1"/>
      <c r="BDK63" s="1"/>
      <c r="BDM63" s="1"/>
      <c r="BDO63" s="1"/>
      <c r="BDQ63" s="1"/>
      <c r="BDS63" s="1"/>
      <c r="BDU63" s="1"/>
      <c r="BDW63" s="1"/>
      <c r="BDY63" s="1"/>
      <c r="BEA63" s="1"/>
      <c r="BEC63" s="1"/>
      <c r="BEE63" s="1"/>
      <c r="BEG63" s="1"/>
      <c r="BEI63" s="1"/>
      <c r="BEK63" s="1"/>
      <c r="BEM63" s="1"/>
      <c r="BEO63" s="1"/>
      <c r="BEQ63" s="1"/>
      <c r="BES63" s="1"/>
      <c r="BEU63" s="1"/>
      <c r="BEW63" s="1"/>
      <c r="BEY63" s="1"/>
      <c r="BFA63" s="1"/>
      <c r="BFC63" s="1"/>
      <c r="BFE63" s="1"/>
      <c r="BFG63" s="1"/>
      <c r="BFI63" s="1"/>
      <c r="BFK63" s="1"/>
      <c r="BFM63" s="1"/>
      <c r="BFO63" s="1"/>
      <c r="BFQ63" s="1"/>
      <c r="BFS63" s="1"/>
      <c r="BFU63" s="1"/>
      <c r="BFW63" s="1"/>
      <c r="BFY63" s="1"/>
      <c r="BGA63" s="1"/>
      <c r="BGC63" s="1"/>
      <c r="BGE63" s="1"/>
      <c r="BGG63" s="1"/>
      <c r="BGI63" s="1"/>
      <c r="BGK63" s="1"/>
      <c r="BGM63" s="1"/>
      <c r="BGO63" s="1"/>
      <c r="BGQ63" s="1"/>
      <c r="BGS63" s="1"/>
      <c r="BGU63" s="1"/>
      <c r="BGW63" s="1"/>
      <c r="BGY63" s="1"/>
      <c r="BHA63" s="1"/>
      <c r="BHC63" s="1"/>
      <c r="BHE63" s="1"/>
      <c r="BHG63" s="1"/>
      <c r="BHI63" s="1"/>
      <c r="BHK63" s="1"/>
      <c r="BHM63" s="1"/>
      <c r="BHO63" s="1"/>
      <c r="BHQ63" s="1"/>
      <c r="BHS63" s="1"/>
      <c r="BHU63" s="1"/>
      <c r="BHW63" s="1"/>
      <c r="BHY63" s="1"/>
      <c r="BIA63" s="1"/>
      <c r="BIC63" s="1"/>
      <c r="BIE63" s="1"/>
      <c r="BIG63" s="1"/>
      <c r="BII63" s="1"/>
      <c r="BIK63" s="1"/>
      <c r="BIM63" s="1"/>
      <c r="BIO63" s="1"/>
      <c r="BIQ63" s="1"/>
      <c r="BIS63" s="1"/>
      <c r="BIU63" s="1"/>
      <c r="BIW63" s="1"/>
      <c r="BIY63" s="1"/>
      <c r="BJA63" s="1"/>
      <c r="BJC63" s="1"/>
      <c r="BJE63" s="1"/>
      <c r="BJG63" s="1"/>
      <c r="BJI63" s="1"/>
      <c r="BJK63" s="1"/>
      <c r="BJM63" s="1"/>
      <c r="BJO63" s="1"/>
      <c r="BJQ63" s="1"/>
      <c r="BJS63" s="1"/>
      <c r="BJU63" s="1"/>
      <c r="BJW63" s="1"/>
      <c r="BJY63" s="1"/>
      <c r="BKA63" s="1"/>
      <c r="BKC63" s="1"/>
      <c r="BKE63" s="1"/>
      <c r="BKG63" s="1"/>
      <c r="BKI63" s="1"/>
      <c r="BKK63" s="1"/>
      <c r="BKM63" s="1"/>
      <c r="BKO63" s="1"/>
      <c r="BKQ63" s="1"/>
      <c r="BKS63" s="1"/>
      <c r="BKU63" s="1"/>
      <c r="BKW63" s="1"/>
      <c r="BKY63" s="1"/>
      <c r="BLA63" s="1"/>
      <c r="BLC63" s="1"/>
      <c r="BLE63" s="1"/>
      <c r="BLG63" s="1"/>
      <c r="BLI63" s="1"/>
      <c r="BLK63" s="1"/>
      <c r="BLM63" s="1"/>
      <c r="BLO63" s="1"/>
      <c r="BLQ63" s="1"/>
      <c r="BLS63" s="1"/>
      <c r="BLU63" s="1"/>
      <c r="BLW63" s="1"/>
      <c r="BLY63" s="1"/>
      <c r="BMA63" s="1"/>
      <c r="BMC63" s="1"/>
      <c r="BME63" s="1"/>
      <c r="BMG63" s="1"/>
      <c r="BMI63" s="1"/>
      <c r="BMK63" s="1"/>
      <c r="BMM63" s="1"/>
      <c r="BMO63" s="1"/>
      <c r="BMQ63" s="1"/>
      <c r="BMS63" s="1"/>
      <c r="BMU63" s="1"/>
      <c r="BMW63" s="1"/>
      <c r="BMY63" s="1"/>
      <c r="BNA63" s="1"/>
      <c r="BNC63" s="1"/>
      <c r="BNE63" s="1"/>
      <c r="BNG63" s="1"/>
      <c r="BNI63" s="1"/>
      <c r="BNK63" s="1"/>
      <c r="BNM63" s="1"/>
      <c r="BNO63" s="1"/>
      <c r="BNQ63" s="1"/>
      <c r="BNS63" s="1"/>
      <c r="BNU63" s="1"/>
      <c r="BNW63" s="1"/>
      <c r="BNY63" s="1"/>
      <c r="BOA63" s="1"/>
      <c r="BOC63" s="1"/>
      <c r="BOE63" s="1"/>
      <c r="BOG63" s="1"/>
      <c r="BOI63" s="1"/>
      <c r="BOK63" s="1"/>
      <c r="BOM63" s="1"/>
      <c r="BOO63" s="1"/>
      <c r="BOQ63" s="1"/>
      <c r="BOS63" s="1"/>
      <c r="BOU63" s="1"/>
      <c r="BOW63" s="1"/>
      <c r="BOY63" s="1"/>
      <c r="BPA63" s="1"/>
      <c r="BPC63" s="1"/>
      <c r="BPE63" s="1"/>
      <c r="BPG63" s="1"/>
      <c r="BPI63" s="1"/>
      <c r="BPK63" s="1"/>
      <c r="BPM63" s="1"/>
      <c r="BPO63" s="1"/>
      <c r="BPQ63" s="1"/>
      <c r="BPS63" s="1"/>
      <c r="BPU63" s="1"/>
      <c r="BPW63" s="1"/>
      <c r="BPY63" s="1"/>
      <c r="BQA63" s="1"/>
      <c r="BQC63" s="1"/>
      <c r="BQE63" s="1"/>
      <c r="BQG63" s="1"/>
      <c r="BQI63" s="1"/>
      <c r="BQK63" s="1"/>
      <c r="BQM63" s="1"/>
      <c r="BQO63" s="1"/>
      <c r="BQQ63" s="1"/>
      <c r="BQS63" s="1"/>
      <c r="BQU63" s="1"/>
      <c r="BQW63" s="1"/>
      <c r="BQY63" s="1"/>
      <c r="BRA63" s="1"/>
      <c r="BRC63" s="1"/>
      <c r="BRE63" s="1"/>
      <c r="BRG63" s="1"/>
      <c r="BRI63" s="1"/>
      <c r="BRK63" s="1"/>
      <c r="BRM63" s="1"/>
      <c r="BRO63" s="1"/>
      <c r="BRQ63" s="1"/>
      <c r="BRS63" s="1"/>
      <c r="BRU63" s="1"/>
      <c r="BRW63" s="1"/>
      <c r="BRY63" s="1"/>
      <c r="BSA63" s="1"/>
      <c r="BSC63" s="1"/>
      <c r="BSE63" s="1"/>
      <c r="BSG63" s="1"/>
      <c r="BSI63" s="1"/>
      <c r="BSK63" s="1"/>
      <c r="BSM63" s="1"/>
      <c r="BSO63" s="1"/>
      <c r="BSQ63" s="1"/>
      <c r="BSS63" s="1"/>
      <c r="BSU63" s="1"/>
      <c r="BSW63" s="1"/>
      <c r="BSY63" s="1"/>
      <c r="BTA63" s="1"/>
      <c r="BTC63" s="1"/>
      <c r="BTE63" s="1"/>
      <c r="BTG63" s="1"/>
      <c r="BTI63" s="1"/>
      <c r="BTK63" s="1"/>
      <c r="BTM63" s="1"/>
      <c r="BTO63" s="1"/>
      <c r="BTQ63" s="1"/>
      <c r="BTS63" s="1"/>
      <c r="BTU63" s="1"/>
      <c r="BTW63" s="1"/>
      <c r="BTY63" s="1"/>
      <c r="BUA63" s="1"/>
      <c r="BUC63" s="1"/>
      <c r="BUE63" s="1"/>
      <c r="BUG63" s="1"/>
      <c r="BUI63" s="1"/>
      <c r="BUK63" s="1"/>
      <c r="BUM63" s="1"/>
      <c r="BUO63" s="1"/>
      <c r="BUQ63" s="1"/>
      <c r="BUS63" s="1"/>
      <c r="BUU63" s="1"/>
      <c r="BUW63" s="1"/>
      <c r="BUY63" s="1"/>
      <c r="BVA63" s="1"/>
      <c r="BVC63" s="1"/>
      <c r="BVE63" s="1"/>
      <c r="BVG63" s="1"/>
      <c r="BVI63" s="1"/>
      <c r="BVK63" s="1"/>
      <c r="BVM63" s="1"/>
      <c r="BVO63" s="1"/>
      <c r="BVQ63" s="1"/>
      <c r="BVS63" s="1"/>
      <c r="BVU63" s="1"/>
      <c r="BVW63" s="1"/>
      <c r="BVY63" s="1"/>
      <c r="BWA63" s="1"/>
      <c r="BWC63" s="1"/>
      <c r="BWE63" s="1"/>
      <c r="BWG63" s="1"/>
      <c r="BWI63" s="1"/>
      <c r="BWK63" s="1"/>
      <c r="BWM63" s="1"/>
      <c r="BWO63" s="1"/>
      <c r="BWQ63" s="1"/>
      <c r="BWS63" s="1"/>
      <c r="BWU63" s="1"/>
      <c r="BWW63" s="1"/>
      <c r="BWY63" s="1"/>
      <c r="BXA63" s="1"/>
      <c r="BXC63" s="1"/>
      <c r="BXE63" s="1"/>
      <c r="BXG63" s="1"/>
      <c r="BXI63" s="1"/>
      <c r="BXK63" s="1"/>
      <c r="BXM63" s="1"/>
      <c r="BXO63" s="1"/>
      <c r="BXQ63" s="1"/>
      <c r="BXS63" s="1"/>
      <c r="BXU63" s="1"/>
      <c r="BXW63" s="1"/>
      <c r="BXY63" s="1"/>
      <c r="BYA63" s="1"/>
      <c r="BYC63" s="1"/>
      <c r="BYE63" s="1"/>
      <c r="BYG63" s="1"/>
      <c r="BYI63" s="1"/>
      <c r="BYK63" s="1"/>
      <c r="BYM63" s="1"/>
      <c r="BYO63" s="1"/>
      <c r="BYQ63" s="1"/>
      <c r="BYS63" s="1"/>
      <c r="BYU63" s="1"/>
      <c r="BYW63" s="1"/>
      <c r="BYY63" s="1"/>
      <c r="BZA63" s="1"/>
      <c r="BZC63" s="1"/>
      <c r="BZE63" s="1"/>
      <c r="BZG63" s="1"/>
      <c r="BZI63" s="1"/>
      <c r="BZK63" s="1"/>
      <c r="BZM63" s="1"/>
      <c r="BZO63" s="1"/>
      <c r="BZQ63" s="1"/>
      <c r="BZS63" s="1"/>
      <c r="BZU63" s="1"/>
      <c r="BZW63" s="1"/>
      <c r="BZY63" s="1"/>
      <c r="CAA63" s="1"/>
      <c r="CAC63" s="1"/>
      <c r="CAE63" s="1"/>
      <c r="CAG63" s="1"/>
      <c r="CAI63" s="1"/>
      <c r="CAK63" s="1"/>
      <c r="CAM63" s="1"/>
      <c r="CAO63" s="1"/>
      <c r="CAQ63" s="1"/>
      <c r="CAS63" s="1"/>
      <c r="CAU63" s="1"/>
      <c r="CAW63" s="1"/>
      <c r="CAY63" s="1"/>
      <c r="CBA63" s="1"/>
      <c r="CBC63" s="1"/>
      <c r="CBE63" s="1"/>
      <c r="CBG63" s="1"/>
      <c r="CBI63" s="1"/>
      <c r="CBK63" s="1"/>
      <c r="CBM63" s="1"/>
      <c r="CBO63" s="1"/>
      <c r="CBQ63" s="1"/>
      <c r="CBS63" s="1"/>
      <c r="CBU63" s="1"/>
      <c r="CBW63" s="1"/>
      <c r="CBY63" s="1"/>
      <c r="CCA63" s="1"/>
      <c r="CCC63" s="1"/>
      <c r="CCE63" s="1"/>
      <c r="CCG63" s="1"/>
      <c r="CCI63" s="1"/>
      <c r="CCK63" s="1"/>
      <c r="CCM63" s="1"/>
      <c r="CCO63" s="1"/>
      <c r="CCQ63" s="1"/>
      <c r="CCS63" s="1"/>
      <c r="CCU63" s="1"/>
      <c r="CCW63" s="1"/>
      <c r="CCY63" s="1"/>
      <c r="CDA63" s="1"/>
      <c r="CDC63" s="1"/>
      <c r="CDE63" s="1"/>
      <c r="CDG63" s="1"/>
      <c r="CDI63" s="1"/>
      <c r="CDK63" s="1"/>
      <c r="CDM63" s="1"/>
      <c r="CDO63" s="1"/>
      <c r="CDQ63" s="1"/>
      <c r="CDS63" s="1"/>
      <c r="CDU63" s="1"/>
      <c r="CDW63" s="1"/>
      <c r="CDY63" s="1"/>
      <c r="CEA63" s="1"/>
      <c r="CEC63" s="1"/>
      <c r="CEE63" s="1"/>
      <c r="CEG63" s="1"/>
      <c r="CEI63" s="1"/>
      <c r="CEK63" s="1"/>
      <c r="CEM63" s="1"/>
      <c r="CEO63" s="1"/>
      <c r="CEQ63" s="1"/>
      <c r="CES63" s="1"/>
      <c r="CEU63" s="1"/>
      <c r="CEW63" s="1"/>
      <c r="CEY63" s="1"/>
      <c r="CFA63" s="1"/>
      <c r="CFC63" s="1"/>
      <c r="CFE63" s="1"/>
      <c r="CFG63" s="1"/>
      <c r="CFI63" s="1"/>
      <c r="CFK63" s="1"/>
      <c r="CFM63" s="1"/>
      <c r="CFO63" s="1"/>
      <c r="CFQ63" s="1"/>
      <c r="CFS63" s="1"/>
      <c r="CFU63" s="1"/>
      <c r="CFW63" s="1"/>
      <c r="CFY63" s="1"/>
      <c r="CGA63" s="1"/>
      <c r="CGC63" s="1"/>
      <c r="CGE63" s="1"/>
      <c r="CGG63" s="1"/>
      <c r="CGI63" s="1"/>
      <c r="CGK63" s="1"/>
      <c r="CGM63" s="1"/>
      <c r="CGO63" s="1"/>
      <c r="CGQ63" s="1"/>
      <c r="CGS63" s="1"/>
      <c r="CGU63" s="1"/>
      <c r="CGW63" s="1"/>
      <c r="CGY63" s="1"/>
      <c r="CHA63" s="1"/>
      <c r="CHC63" s="1"/>
      <c r="CHE63" s="1"/>
      <c r="CHG63" s="1"/>
      <c r="CHI63" s="1"/>
      <c r="CHK63" s="1"/>
      <c r="CHM63" s="1"/>
      <c r="CHO63" s="1"/>
      <c r="CHQ63" s="1"/>
      <c r="CHS63" s="1"/>
      <c r="CHU63" s="1"/>
      <c r="CHW63" s="1"/>
      <c r="CHY63" s="1"/>
      <c r="CIA63" s="1"/>
      <c r="CIC63" s="1"/>
      <c r="CIE63" s="1"/>
      <c r="CIG63" s="1"/>
      <c r="CII63" s="1"/>
      <c r="CIK63" s="1"/>
      <c r="CIM63" s="1"/>
      <c r="CIO63" s="1"/>
      <c r="CIQ63" s="1"/>
      <c r="CIS63" s="1"/>
      <c r="CIU63" s="1"/>
      <c r="CIW63" s="1"/>
      <c r="CIY63" s="1"/>
      <c r="CJA63" s="1"/>
      <c r="CJC63" s="1"/>
      <c r="CJE63" s="1"/>
      <c r="CJG63" s="1"/>
      <c r="CJI63" s="1"/>
      <c r="CJK63" s="1"/>
      <c r="CJM63" s="1"/>
      <c r="CJO63" s="1"/>
      <c r="CJQ63" s="1"/>
      <c r="CJS63" s="1"/>
      <c r="CJU63" s="1"/>
      <c r="CJW63" s="1"/>
      <c r="CJY63" s="1"/>
      <c r="CKA63" s="1"/>
      <c r="CKC63" s="1"/>
      <c r="CKE63" s="1"/>
      <c r="CKG63" s="1"/>
      <c r="CKI63" s="1"/>
      <c r="CKK63" s="1"/>
      <c r="CKM63" s="1"/>
      <c r="CKO63" s="1"/>
      <c r="CKQ63" s="1"/>
      <c r="CKS63" s="1"/>
      <c r="CKU63" s="1"/>
      <c r="CKW63" s="1"/>
      <c r="CKY63" s="1"/>
      <c r="CLA63" s="1"/>
      <c r="CLC63" s="1"/>
      <c r="CLE63" s="1"/>
      <c r="CLG63" s="1"/>
      <c r="CLI63" s="1"/>
      <c r="CLK63" s="1"/>
      <c r="CLM63" s="1"/>
      <c r="CLO63" s="1"/>
      <c r="CLQ63" s="1"/>
      <c r="CLS63" s="1"/>
      <c r="CLU63" s="1"/>
      <c r="CLW63" s="1"/>
      <c r="CLY63" s="1"/>
      <c r="CMA63" s="1"/>
      <c r="CMC63" s="1"/>
      <c r="CME63" s="1"/>
      <c r="CMG63" s="1"/>
      <c r="CMI63" s="1"/>
      <c r="CMK63" s="1"/>
      <c r="CMM63" s="1"/>
      <c r="CMO63" s="1"/>
      <c r="CMQ63" s="1"/>
      <c r="CMS63" s="1"/>
      <c r="CMU63" s="1"/>
      <c r="CMW63" s="1"/>
      <c r="CMY63" s="1"/>
      <c r="CNA63" s="1"/>
      <c r="CNC63" s="1"/>
      <c r="CNE63" s="1"/>
      <c r="CNG63" s="1"/>
      <c r="CNI63" s="1"/>
      <c r="CNK63" s="1"/>
      <c r="CNM63" s="1"/>
      <c r="CNO63" s="1"/>
      <c r="CNQ63" s="1"/>
      <c r="CNS63" s="1"/>
      <c r="CNU63" s="1"/>
      <c r="CNW63" s="1"/>
      <c r="CNY63" s="1"/>
      <c r="COA63" s="1"/>
      <c r="COC63" s="1"/>
      <c r="COE63" s="1"/>
      <c r="COG63" s="1"/>
      <c r="COI63" s="1"/>
      <c r="COK63" s="1"/>
      <c r="COM63" s="1"/>
      <c r="COO63" s="1"/>
      <c r="COQ63" s="1"/>
      <c r="COS63" s="1"/>
      <c r="COU63" s="1"/>
      <c r="COW63" s="1"/>
      <c r="COY63" s="1"/>
      <c r="CPA63" s="1"/>
      <c r="CPC63" s="1"/>
      <c r="CPE63" s="1"/>
      <c r="CPG63" s="1"/>
      <c r="CPI63" s="1"/>
      <c r="CPK63" s="1"/>
      <c r="CPM63" s="1"/>
      <c r="CPO63" s="1"/>
      <c r="CPQ63" s="1"/>
      <c r="CPS63" s="1"/>
      <c r="CPU63" s="1"/>
      <c r="CPW63" s="1"/>
      <c r="CPY63" s="1"/>
      <c r="CQA63" s="1"/>
      <c r="CQC63" s="1"/>
      <c r="CQE63" s="1"/>
      <c r="CQG63" s="1"/>
      <c r="CQI63" s="1"/>
      <c r="CQK63" s="1"/>
      <c r="CQM63" s="1"/>
      <c r="CQO63" s="1"/>
      <c r="CQQ63" s="1"/>
      <c r="CQS63" s="1"/>
      <c r="CQU63" s="1"/>
      <c r="CQW63" s="1"/>
      <c r="CQY63" s="1"/>
      <c r="CRA63" s="1"/>
      <c r="CRC63" s="1"/>
      <c r="CRE63" s="1"/>
      <c r="CRG63" s="1"/>
      <c r="CRI63" s="1"/>
      <c r="CRK63" s="1"/>
      <c r="CRM63" s="1"/>
      <c r="CRO63" s="1"/>
      <c r="CRQ63" s="1"/>
      <c r="CRS63" s="1"/>
      <c r="CRU63" s="1"/>
      <c r="CRW63" s="1"/>
      <c r="CRY63" s="1"/>
      <c r="CSA63" s="1"/>
      <c r="CSC63" s="1"/>
      <c r="CSE63" s="1"/>
      <c r="CSG63" s="1"/>
      <c r="CSI63" s="1"/>
      <c r="CSK63" s="1"/>
      <c r="CSM63" s="1"/>
      <c r="CSO63" s="1"/>
      <c r="CSQ63" s="1"/>
      <c r="CSS63" s="1"/>
      <c r="CSU63" s="1"/>
      <c r="CSW63" s="1"/>
      <c r="CSY63" s="1"/>
      <c r="CTA63" s="1"/>
      <c r="CTC63" s="1"/>
      <c r="CTE63" s="1"/>
      <c r="CTG63" s="1"/>
      <c r="CTI63" s="1"/>
      <c r="CTK63" s="1"/>
      <c r="CTM63" s="1"/>
      <c r="CTO63" s="1"/>
      <c r="CTQ63" s="1"/>
      <c r="CTS63" s="1"/>
      <c r="CTU63" s="1"/>
      <c r="CTW63" s="1"/>
      <c r="CTY63" s="1"/>
      <c r="CUA63" s="1"/>
      <c r="CUC63" s="1"/>
      <c r="CUE63" s="1"/>
      <c r="CUG63" s="1"/>
      <c r="CUI63" s="1"/>
      <c r="CUK63" s="1"/>
      <c r="CUM63" s="1"/>
      <c r="CUO63" s="1"/>
      <c r="CUQ63" s="1"/>
      <c r="CUS63" s="1"/>
      <c r="CUU63" s="1"/>
      <c r="CUW63" s="1"/>
      <c r="CUY63" s="1"/>
      <c r="CVA63" s="1"/>
      <c r="CVC63" s="1"/>
      <c r="CVE63" s="1"/>
      <c r="CVG63" s="1"/>
      <c r="CVI63" s="1"/>
      <c r="CVK63" s="1"/>
      <c r="CVM63" s="1"/>
      <c r="CVO63" s="1"/>
      <c r="CVQ63" s="1"/>
      <c r="CVS63" s="1"/>
      <c r="CVU63" s="1"/>
      <c r="CVW63" s="1"/>
      <c r="CVY63" s="1"/>
      <c r="CWA63" s="1"/>
      <c r="CWC63" s="1"/>
      <c r="CWE63" s="1"/>
      <c r="CWG63" s="1"/>
      <c r="CWI63" s="1"/>
      <c r="CWK63" s="1"/>
      <c r="CWM63" s="1"/>
      <c r="CWO63" s="1"/>
      <c r="CWQ63" s="1"/>
      <c r="CWS63" s="1"/>
      <c r="CWU63" s="1"/>
      <c r="CWW63" s="1"/>
      <c r="CWY63" s="1"/>
      <c r="CXA63" s="1"/>
      <c r="CXC63" s="1"/>
      <c r="CXE63" s="1"/>
      <c r="CXG63" s="1"/>
      <c r="CXI63" s="1"/>
      <c r="CXK63" s="1"/>
      <c r="CXM63" s="1"/>
      <c r="CXO63" s="1"/>
      <c r="CXQ63" s="1"/>
      <c r="CXS63" s="1"/>
      <c r="CXU63" s="1"/>
      <c r="CXW63" s="1"/>
      <c r="CXY63" s="1"/>
      <c r="CYA63" s="1"/>
      <c r="CYC63" s="1"/>
      <c r="CYE63" s="1"/>
      <c r="CYG63" s="1"/>
      <c r="CYI63" s="1"/>
      <c r="CYK63" s="1"/>
      <c r="CYM63" s="1"/>
      <c r="CYO63" s="1"/>
      <c r="CYQ63" s="1"/>
      <c r="CYS63" s="1"/>
      <c r="CYU63" s="1"/>
      <c r="CYW63" s="1"/>
      <c r="CYY63" s="1"/>
      <c r="CZA63" s="1"/>
      <c r="CZC63" s="1"/>
      <c r="CZE63" s="1"/>
      <c r="CZG63" s="1"/>
      <c r="CZI63" s="1"/>
      <c r="CZK63" s="1"/>
      <c r="CZM63" s="1"/>
      <c r="CZO63" s="1"/>
      <c r="CZQ63" s="1"/>
      <c r="CZS63" s="1"/>
      <c r="CZU63" s="1"/>
      <c r="CZW63" s="1"/>
      <c r="CZY63" s="1"/>
      <c r="DAA63" s="1"/>
      <c r="DAC63" s="1"/>
      <c r="DAE63" s="1"/>
      <c r="DAG63" s="1"/>
      <c r="DAI63" s="1"/>
      <c r="DAK63" s="1"/>
      <c r="DAM63" s="1"/>
      <c r="DAO63" s="1"/>
      <c r="DAQ63" s="1"/>
      <c r="DAS63" s="1"/>
      <c r="DAU63" s="1"/>
      <c r="DAW63" s="1"/>
      <c r="DAY63" s="1"/>
      <c r="DBA63" s="1"/>
      <c r="DBC63" s="1"/>
      <c r="DBE63" s="1"/>
      <c r="DBG63" s="1"/>
      <c r="DBI63" s="1"/>
      <c r="DBK63" s="1"/>
      <c r="DBM63" s="1"/>
      <c r="DBO63" s="1"/>
      <c r="DBQ63" s="1"/>
      <c r="DBS63" s="1"/>
      <c r="DBU63" s="1"/>
      <c r="DBW63" s="1"/>
      <c r="DBY63" s="1"/>
      <c r="DCA63" s="1"/>
      <c r="DCC63" s="1"/>
      <c r="DCE63" s="1"/>
      <c r="DCG63" s="1"/>
      <c r="DCI63" s="1"/>
      <c r="DCK63" s="1"/>
      <c r="DCM63" s="1"/>
      <c r="DCO63" s="1"/>
      <c r="DCQ63" s="1"/>
      <c r="DCS63" s="1"/>
      <c r="DCU63" s="1"/>
      <c r="DCW63" s="1"/>
      <c r="DCY63" s="1"/>
      <c r="DDA63" s="1"/>
      <c r="DDC63" s="1"/>
      <c r="DDE63" s="1"/>
      <c r="DDG63" s="1"/>
      <c r="DDI63" s="1"/>
      <c r="DDK63" s="1"/>
      <c r="DDM63" s="1"/>
      <c r="DDO63" s="1"/>
      <c r="DDQ63" s="1"/>
      <c r="DDS63" s="1"/>
      <c r="DDU63" s="1"/>
      <c r="DDW63" s="1"/>
      <c r="DDY63" s="1"/>
      <c r="DEA63" s="1"/>
      <c r="DEC63" s="1"/>
      <c r="DEE63" s="1"/>
      <c r="DEG63" s="1"/>
      <c r="DEI63" s="1"/>
      <c r="DEK63" s="1"/>
      <c r="DEM63" s="1"/>
      <c r="DEO63" s="1"/>
      <c r="DEQ63" s="1"/>
      <c r="DES63" s="1"/>
      <c r="DEU63" s="1"/>
      <c r="DEW63" s="1"/>
      <c r="DEY63" s="1"/>
      <c r="DFA63" s="1"/>
      <c r="DFC63" s="1"/>
      <c r="DFE63" s="1"/>
      <c r="DFG63" s="1"/>
      <c r="DFI63" s="1"/>
      <c r="DFK63" s="1"/>
      <c r="DFM63" s="1"/>
      <c r="DFO63" s="1"/>
      <c r="DFQ63" s="1"/>
      <c r="DFS63" s="1"/>
      <c r="DFU63" s="1"/>
      <c r="DFW63" s="1"/>
      <c r="DFY63" s="1"/>
      <c r="DGA63" s="1"/>
      <c r="DGC63" s="1"/>
      <c r="DGE63" s="1"/>
      <c r="DGG63" s="1"/>
      <c r="DGI63" s="1"/>
      <c r="DGK63" s="1"/>
      <c r="DGM63" s="1"/>
      <c r="DGO63" s="1"/>
      <c r="DGQ63" s="1"/>
      <c r="DGS63" s="1"/>
      <c r="DGU63" s="1"/>
      <c r="DGW63" s="1"/>
      <c r="DGY63" s="1"/>
      <c r="DHA63" s="1"/>
      <c r="DHC63" s="1"/>
      <c r="DHE63" s="1"/>
      <c r="DHG63" s="1"/>
      <c r="DHI63" s="1"/>
      <c r="DHK63" s="1"/>
      <c r="DHM63" s="1"/>
      <c r="DHO63" s="1"/>
      <c r="DHQ63" s="1"/>
      <c r="DHS63" s="1"/>
      <c r="DHU63" s="1"/>
      <c r="DHW63" s="1"/>
      <c r="DHY63" s="1"/>
      <c r="DIA63" s="1"/>
      <c r="DIC63" s="1"/>
      <c r="DIE63" s="1"/>
      <c r="DIG63" s="1"/>
      <c r="DII63" s="1"/>
      <c r="DIK63" s="1"/>
      <c r="DIM63" s="1"/>
      <c r="DIO63" s="1"/>
      <c r="DIQ63" s="1"/>
      <c r="DIS63" s="1"/>
      <c r="DIU63" s="1"/>
      <c r="DIW63" s="1"/>
      <c r="DIY63" s="1"/>
      <c r="DJA63" s="1"/>
      <c r="DJC63" s="1"/>
      <c r="DJE63" s="1"/>
      <c r="DJG63" s="1"/>
      <c r="DJI63" s="1"/>
      <c r="DJK63" s="1"/>
      <c r="DJM63" s="1"/>
      <c r="DJO63" s="1"/>
      <c r="DJQ63" s="1"/>
      <c r="DJS63" s="1"/>
      <c r="DJU63" s="1"/>
      <c r="DJW63" s="1"/>
      <c r="DJY63" s="1"/>
      <c r="DKA63" s="1"/>
      <c r="DKC63" s="1"/>
      <c r="DKE63" s="1"/>
      <c r="DKG63" s="1"/>
      <c r="DKI63" s="1"/>
      <c r="DKK63" s="1"/>
      <c r="DKM63" s="1"/>
      <c r="DKO63" s="1"/>
      <c r="DKQ63" s="1"/>
      <c r="DKS63" s="1"/>
      <c r="DKU63" s="1"/>
      <c r="DKW63" s="1"/>
      <c r="DKY63" s="1"/>
      <c r="DLA63" s="1"/>
      <c r="DLC63" s="1"/>
      <c r="DLE63" s="1"/>
      <c r="DLG63" s="1"/>
      <c r="DLI63" s="1"/>
      <c r="DLK63" s="1"/>
      <c r="DLM63" s="1"/>
      <c r="DLO63" s="1"/>
      <c r="DLQ63" s="1"/>
      <c r="DLS63" s="1"/>
      <c r="DLU63" s="1"/>
      <c r="DLW63" s="1"/>
      <c r="DLY63" s="1"/>
      <c r="DMA63" s="1"/>
      <c r="DMC63" s="1"/>
      <c r="DME63" s="1"/>
      <c r="DMG63" s="1"/>
      <c r="DMI63" s="1"/>
      <c r="DMK63" s="1"/>
      <c r="DMM63" s="1"/>
      <c r="DMO63" s="1"/>
      <c r="DMQ63" s="1"/>
      <c r="DMS63" s="1"/>
      <c r="DMU63" s="1"/>
      <c r="DMW63" s="1"/>
      <c r="DMY63" s="1"/>
      <c r="DNA63" s="1"/>
      <c r="DNC63" s="1"/>
      <c r="DNE63" s="1"/>
      <c r="DNG63" s="1"/>
      <c r="DNI63" s="1"/>
      <c r="DNK63" s="1"/>
      <c r="DNM63" s="1"/>
      <c r="DNO63" s="1"/>
      <c r="DNQ63" s="1"/>
      <c r="DNS63" s="1"/>
      <c r="DNU63" s="1"/>
      <c r="DNW63" s="1"/>
      <c r="DNY63" s="1"/>
      <c r="DOA63" s="1"/>
      <c r="DOC63" s="1"/>
      <c r="DOE63" s="1"/>
      <c r="DOG63" s="1"/>
      <c r="DOI63" s="1"/>
      <c r="DOK63" s="1"/>
      <c r="DOM63" s="1"/>
      <c r="DOO63" s="1"/>
      <c r="DOQ63" s="1"/>
      <c r="DOS63" s="1"/>
      <c r="DOU63" s="1"/>
      <c r="DOW63" s="1"/>
      <c r="DOY63" s="1"/>
      <c r="DPA63" s="1"/>
      <c r="DPC63" s="1"/>
      <c r="DPE63" s="1"/>
      <c r="DPG63" s="1"/>
      <c r="DPI63" s="1"/>
      <c r="DPK63" s="1"/>
      <c r="DPM63" s="1"/>
      <c r="DPO63" s="1"/>
      <c r="DPQ63" s="1"/>
      <c r="DPS63" s="1"/>
      <c r="DPU63" s="1"/>
      <c r="DPW63" s="1"/>
      <c r="DPY63" s="1"/>
      <c r="DQA63" s="1"/>
      <c r="DQC63" s="1"/>
      <c r="DQE63" s="1"/>
      <c r="DQG63" s="1"/>
      <c r="DQI63" s="1"/>
      <c r="DQK63" s="1"/>
      <c r="DQM63" s="1"/>
      <c r="DQO63" s="1"/>
      <c r="DQQ63" s="1"/>
      <c r="DQS63" s="1"/>
      <c r="DQU63" s="1"/>
      <c r="DQW63" s="1"/>
      <c r="DQY63" s="1"/>
      <c r="DRA63" s="1"/>
      <c r="DRC63" s="1"/>
      <c r="DRE63" s="1"/>
      <c r="DRG63" s="1"/>
      <c r="DRI63" s="1"/>
      <c r="DRK63" s="1"/>
      <c r="DRM63" s="1"/>
      <c r="DRO63" s="1"/>
      <c r="DRQ63" s="1"/>
      <c r="DRS63" s="1"/>
      <c r="DRU63" s="1"/>
      <c r="DRW63" s="1"/>
      <c r="DRY63" s="1"/>
      <c r="DSA63" s="1"/>
      <c r="DSC63" s="1"/>
      <c r="DSE63" s="1"/>
      <c r="DSG63" s="1"/>
      <c r="DSI63" s="1"/>
      <c r="DSK63" s="1"/>
      <c r="DSM63" s="1"/>
      <c r="DSO63" s="1"/>
      <c r="DSQ63" s="1"/>
      <c r="DSS63" s="1"/>
      <c r="DSU63" s="1"/>
      <c r="DSW63" s="1"/>
      <c r="DSY63" s="1"/>
      <c r="DTA63" s="1"/>
      <c r="DTC63" s="1"/>
      <c r="DTE63" s="1"/>
      <c r="DTG63" s="1"/>
      <c r="DTI63" s="1"/>
      <c r="DTK63" s="1"/>
      <c r="DTM63" s="1"/>
      <c r="DTO63" s="1"/>
      <c r="DTQ63" s="1"/>
      <c r="DTS63" s="1"/>
      <c r="DTU63" s="1"/>
      <c r="DTW63" s="1"/>
      <c r="DTY63" s="1"/>
      <c r="DUA63" s="1"/>
      <c r="DUC63" s="1"/>
      <c r="DUE63" s="1"/>
      <c r="DUG63" s="1"/>
      <c r="DUI63" s="1"/>
      <c r="DUK63" s="1"/>
      <c r="DUM63" s="1"/>
      <c r="DUO63" s="1"/>
      <c r="DUQ63" s="1"/>
      <c r="DUS63" s="1"/>
      <c r="DUU63" s="1"/>
      <c r="DUW63" s="1"/>
      <c r="DUY63" s="1"/>
      <c r="DVA63" s="1"/>
      <c r="DVC63" s="1"/>
      <c r="DVE63" s="1"/>
      <c r="DVG63" s="1"/>
      <c r="DVI63" s="1"/>
      <c r="DVK63" s="1"/>
      <c r="DVM63" s="1"/>
      <c r="DVO63" s="1"/>
      <c r="DVQ63" s="1"/>
      <c r="DVS63" s="1"/>
      <c r="DVU63" s="1"/>
      <c r="DVW63" s="1"/>
      <c r="DVY63" s="1"/>
      <c r="DWA63" s="1"/>
      <c r="DWC63" s="1"/>
      <c r="DWE63" s="1"/>
      <c r="DWG63" s="1"/>
      <c r="DWI63" s="1"/>
      <c r="DWK63" s="1"/>
      <c r="DWM63" s="1"/>
      <c r="DWO63" s="1"/>
      <c r="DWQ63" s="1"/>
      <c r="DWS63" s="1"/>
      <c r="DWU63" s="1"/>
      <c r="DWW63" s="1"/>
      <c r="DWY63" s="1"/>
      <c r="DXA63" s="1"/>
      <c r="DXC63" s="1"/>
      <c r="DXE63" s="1"/>
      <c r="DXG63" s="1"/>
      <c r="DXI63" s="1"/>
      <c r="DXK63" s="1"/>
      <c r="DXM63" s="1"/>
      <c r="DXO63" s="1"/>
      <c r="DXQ63" s="1"/>
      <c r="DXS63" s="1"/>
      <c r="DXU63" s="1"/>
      <c r="DXW63" s="1"/>
      <c r="DXY63" s="1"/>
      <c r="DYA63" s="1"/>
      <c r="DYC63" s="1"/>
      <c r="DYE63" s="1"/>
      <c r="DYG63" s="1"/>
      <c r="DYI63" s="1"/>
      <c r="DYK63" s="1"/>
      <c r="DYM63" s="1"/>
      <c r="DYO63" s="1"/>
      <c r="DYQ63" s="1"/>
      <c r="DYS63" s="1"/>
      <c r="DYU63" s="1"/>
      <c r="DYW63" s="1"/>
      <c r="DYY63" s="1"/>
      <c r="DZA63" s="1"/>
      <c r="DZC63" s="1"/>
      <c r="DZE63" s="1"/>
      <c r="DZG63" s="1"/>
      <c r="DZI63" s="1"/>
      <c r="DZK63" s="1"/>
      <c r="DZM63" s="1"/>
      <c r="DZO63" s="1"/>
      <c r="DZQ63" s="1"/>
      <c r="DZS63" s="1"/>
      <c r="DZU63" s="1"/>
      <c r="DZW63" s="1"/>
      <c r="DZY63" s="1"/>
      <c r="EAA63" s="1"/>
      <c r="EAC63" s="1"/>
      <c r="EAE63" s="1"/>
      <c r="EAG63" s="1"/>
      <c r="EAI63" s="1"/>
      <c r="EAK63" s="1"/>
      <c r="EAM63" s="1"/>
      <c r="EAO63" s="1"/>
      <c r="EAQ63" s="1"/>
      <c r="EAS63" s="1"/>
      <c r="EAU63" s="1"/>
      <c r="EAW63" s="1"/>
      <c r="EAY63" s="1"/>
      <c r="EBA63" s="1"/>
      <c r="EBC63" s="1"/>
      <c r="EBE63" s="1"/>
      <c r="EBG63" s="1"/>
      <c r="EBI63" s="1"/>
      <c r="EBK63" s="1"/>
      <c r="EBM63" s="1"/>
      <c r="EBO63" s="1"/>
      <c r="EBQ63" s="1"/>
      <c r="EBS63" s="1"/>
      <c r="EBU63" s="1"/>
      <c r="EBW63" s="1"/>
      <c r="EBY63" s="1"/>
      <c r="ECA63" s="1"/>
      <c r="ECC63" s="1"/>
      <c r="ECE63" s="1"/>
      <c r="ECG63" s="1"/>
      <c r="ECI63" s="1"/>
      <c r="ECK63" s="1"/>
      <c r="ECM63" s="1"/>
      <c r="ECO63" s="1"/>
      <c r="ECQ63" s="1"/>
      <c r="ECS63" s="1"/>
      <c r="ECU63" s="1"/>
      <c r="ECW63" s="1"/>
      <c r="ECY63" s="1"/>
      <c r="EDA63" s="1"/>
      <c r="EDC63" s="1"/>
      <c r="EDE63" s="1"/>
      <c r="EDG63" s="1"/>
      <c r="EDI63" s="1"/>
      <c r="EDK63" s="1"/>
      <c r="EDM63" s="1"/>
      <c r="EDO63" s="1"/>
      <c r="EDQ63" s="1"/>
      <c r="EDS63" s="1"/>
      <c r="EDU63" s="1"/>
      <c r="EDW63" s="1"/>
      <c r="EDY63" s="1"/>
      <c r="EEA63" s="1"/>
      <c r="EEC63" s="1"/>
      <c r="EEE63" s="1"/>
      <c r="EEG63" s="1"/>
      <c r="EEI63" s="1"/>
      <c r="EEK63" s="1"/>
      <c r="EEM63" s="1"/>
      <c r="EEO63" s="1"/>
      <c r="EEQ63" s="1"/>
      <c r="EES63" s="1"/>
      <c r="EEU63" s="1"/>
      <c r="EEW63" s="1"/>
      <c r="EEY63" s="1"/>
      <c r="EFA63" s="1"/>
      <c r="EFC63" s="1"/>
      <c r="EFE63" s="1"/>
      <c r="EFG63" s="1"/>
      <c r="EFI63" s="1"/>
      <c r="EFK63" s="1"/>
      <c r="EFM63" s="1"/>
      <c r="EFO63" s="1"/>
      <c r="EFQ63" s="1"/>
      <c r="EFS63" s="1"/>
      <c r="EFU63" s="1"/>
      <c r="EFW63" s="1"/>
      <c r="EFY63" s="1"/>
      <c r="EGA63" s="1"/>
      <c r="EGC63" s="1"/>
      <c r="EGE63" s="1"/>
      <c r="EGG63" s="1"/>
      <c r="EGI63" s="1"/>
      <c r="EGK63" s="1"/>
      <c r="EGM63" s="1"/>
      <c r="EGO63" s="1"/>
      <c r="EGQ63" s="1"/>
      <c r="EGS63" s="1"/>
      <c r="EGU63" s="1"/>
      <c r="EGW63" s="1"/>
      <c r="EGY63" s="1"/>
      <c r="EHA63" s="1"/>
      <c r="EHC63" s="1"/>
      <c r="EHE63" s="1"/>
      <c r="EHG63" s="1"/>
      <c r="EHI63" s="1"/>
      <c r="EHK63" s="1"/>
      <c r="EHM63" s="1"/>
      <c r="EHO63" s="1"/>
      <c r="EHQ63" s="1"/>
      <c r="EHS63" s="1"/>
      <c r="EHU63" s="1"/>
      <c r="EHW63" s="1"/>
      <c r="EHY63" s="1"/>
      <c r="EIA63" s="1"/>
      <c r="EIC63" s="1"/>
      <c r="EIE63" s="1"/>
      <c r="EIG63" s="1"/>
      <c r="EII63" s="1"/>
      <c r="EIK63" s="1"/>
      <c r="EIM63" s="1"/>
      <c r="EIO63" s="1"/>
      <c r="EIQ63" s="1"/>
      <c r="EIS63" s="1"/>
      <c r="EIU63" s="1"/>
      <c r="EIW63" s="1"/>
      <c r="EIY63" s="1"/>
      <c r="EJA63" s="1"/>
      <c r="EJC63" s="1"/>
      <c r="EJE63" s="1"/>
      <c r="EJG63" s="1"/>
      <c r="EJI63" s="1"/>
      <c r="EJK63" s="1"/>
      <c r="EJM63" s="1"/>
      <c r="EJO63" s="1"/>
      <c r="EJQ63" s="1"/>
      <c r="EJS63" s="1"/>
      <c r="EJU63" s="1"/>
      <c r="EJW63" s="1"/>
      <c r="EJY63" s="1"/>
      <c r="EKA63" s="1"/>
      <c r="EKC63" s="1"/>
      <c r="EKE63" s="1"/>
      <c r="EKG63" s="1"/>
      <c r="EKI63" s="1"/>
      <c r="EKK63" s="1"/>
      <c r="EKM63" s="1"/>
      <c r="EKO63" s="1"/>
      <c r="EKQ63" s="1"/>
      <c r="EKS63" s="1"/>
      <c r="EKU63" s="1"/>
      <c r="EKW63" s="1"/>
      <c r="EKY63" s="1"/>
      <c r="ELA63" s="1"/>
      <c r="ELC63" s="1"/>
      <c r="ELE63" s="1"/>
      <c r="ELG63" s="1"/>
      <c r="ELI63" s="1"/>
      <c r="ELK63" s="1"/>
      <c r="ELM63" s="1"/>
      <c r="ELO63" s="1"/>
      <c r="ELQ63" s="1"/>
      <c r="ELS63" s="1"/>
      <c r="ELU63" s="1"/>
      <c r="ELW63" s="1"/>
      <c r="ELY63" s="1"/>
      <c r="EMA63" s="1"/>
      <c r="EMC63" s="1"/>
      <c r="EME63" s="1"/>
      <c r="EMG63" s="1"/>
      <c r="EMI63" s="1"/>
      <c r="EMK63" s="1"/>
      <c r="EMM63" s="1"/>
      <c r="EMO63" s="1"/>
      <c r="EMQ63" s="1"/>
      <c r="EMS63" s="1"/>
      <c r="EMU63" s="1"/>
      <c r="EMW63" s="1"/>
      <c r="EMY63" s="1"/>
      <c r="ENA63" s="1"/>
      <c r="ENC63" s="1"/>
      <c r="ENE63" s="1"/>
      <c r="ENG63" s="1"/>
      <c r="ENI63" s="1"/>
      <c r="ENK63" s="1"/>
      <c r="ENM63" s="1"/>
      <c r="ENO63" s="1"/>
      <c r="ENQ63" s="1"/>
      <c r="ENS63" s="1"/>
      <c r="ENU63" s="1"/>
      <c r="ENW63" s="1"/>
      <c r="ENY63" s="1"/>
      <c r="EOA63" s="1"/>
      <c r="EOC63" s="1"/>
      <c r="EOE63" s="1"/>
      <c r="EOG63" s="1"/>
      <c r="EOI63" s="1"/>
      <c r="EOK63" s="1"/>
      <c r="EOM63" s="1"/>
      <c r="EOO63" s="1"/>
      <c r="EOQ63" s="1"/>
      <c r="EOS63" s="1"/>
      <c r="EOU63" s="1"/>
      <c r="EOW63" s="1"/>
      <c r="EOY63" s="1"/>
      <c r="EPA63" s="1"/>
      <c r="EPC63" s="1"/>
      <c r="EPE63" s="1"/>
      <c r="EPG63" s="1"/>
      <c r="EPI63" s="1"/>
      <c r="EPK63" s="1"/>
      <c r="EPM63" s="1"/>
      <c r="EPO63" s="1"/>
      <c r="EPQ63" s="1"/>
      <c r="EPS63" s="1"/>
      <c r="EPU63" s="1"/>
      <c r="EPW63" s="1"/>
      <c r="EPY63" s="1"/>
      <c r="EQA63" s="1"/>
      <c r="EQC63" s="1"/>
      <c r="EQE63" s="1"/>
      <c r="EQG63" s="1"/>
      <c r="EQI63" s="1"/>
      <c r="EQK63" s="1"/>
      <c r="EQM63" s="1"/>
      <c r="EQO63" s="1"/>
      <c r="EQQ63" s="1"/>
      <c r="EQS63" s="1"/>
      <c r="EQU63" s="1"/>
      <c r="EQW63" s="1"/>
      <c r="EQY63" s="1"/>
      <c r="ERA63" s="1"/>
      <c r="ERC63" s="1"/>
      <c r="ERE63" s="1"/>
      <c r="ERG63" s="1"/>
      <c r="ERI63" s="1"/>
      <c r="ERK63" s="1"/>
      <c r="ERM63" s="1"/>
      <c r="ERO63" s="1"/>
      <c r="ERQ63" s="1"/>
      <c r="ERS63" s="1"/>
      <c r="ERU63" s="1"/>
      <c r="ERW63" s="1"/>
      <c r="ERY63" s="1"/>
      <c r="ESA63" s="1"/>
      <c r="ESC63" s="1"/>
      <c r="ESE63" s="1"/>
      <c r="ESG63" s="1"/>
      <c r="ESI63" s="1"/>
      <c r="ESK63" s="1"/>
      <c r="ESM63" s="1"/>
      <c r="ESO63" s="1"/>
      <c r="ESQ63" s="1"/>
      <c r="ESS63" s="1"/>
      <c r="ESU63" s="1"/>
      <c r="ESW63" s="1"/>
      <c r="ESY63" s="1"/>
      <c r="ETA63" s="1"/>
      <c r="ETC63" s="1"/>
      <c r="ETE63" s="1"/>
      <c r="ETG63" s="1"/>
      <c r="ETI63" s="1"/>
      <c r="ETK63" s="1"/>
      <c r="ETM63" s="1"/>
      <c r="ETO63" s="1"/>
      <c r="ETQ63" s="1"/>
      <c r="ETS63" s="1"/>
      <c r="ETU63" s="1"/>
      <c r="ETW63" s="1"/>
      <c r="ETY63" s="1"/>
      <c r="EUA63" s="1"/>
      <c r="EUC63" s="1"/>
      <c r="EUE63" s="1"/>
      <c r="EUG63" s="1"/>
      <c r="EUI63" s="1"/>
      <c r="EUK63" s="1"/>
      <c r="EUM63" s="1"/>
      <c r="EUO63" s="1"/>
      <c r="EUQ63" s="1"/>
      <c r="EUS63" s="1"/>
      <c r="EUU63" s="1"/>
      <c r="EUW63" s="1"/>
      <c r="EUY63" s="1"/>
      <c r="EVA63" s="1"/>
      <c r="EVC63" s="1"/>
      <c r="EVE63" s="1"/>
      <c r="EVG63" s="1"/>
      <c r="EVI63" s="1"/>
      <c r="EVK63" s="1"/>
      <c r="EVM63" s="1"/>
      <c r="EVO63" s="1"/>
      <c r="EVQ63" s="1"/>
      <c r="EVS63" s="1"/>
      <c r="EVU63" s="1"/>
      <c r="EVW63" s="1"/>
      <c r="EVY63" s="1"/>
      <c r="EWA63" s="1"/>
      <c r="EWC63" s="1"/>
      <c r="EWE63" s="1"/>
      <c r="EWG63" s="1"/>
      <c r="EWI63" s="1"/>
      <c r="EWK63" s="1"/>
      <c r="EWM63" s="1"/>
      <c r="EWO63" s="1"/>
      <c r="EWQ63" s="1"/>
      <c r="EWS63" s="1"/>
      <c r="EWU63" s="1"/>
      <c r="EWW63" s="1"/>
      <c r="EWY63" s="1"/>
      <c r="EXA63" s="1"/>
      <c r="EXC63" s="1"/>
      <c r="EXE63" s="1"/>
      <c r="EXG63" s="1"/>
      <c r="EXI63" s="1"/>
      <c r="EXK63" s="1"/>
      <c r="EXM63" s="1"/>
      <c r="EXO63" s="1"/>
      <c r="EXQ63" s="1"/>
      <c r="EXS63" s="1"/>
      <c r="EXU63" s="1"/>
      <c r="EXW63" s="1"/>
      <c r="EXY63" s="1"/>
      <c r="EYA63" s="1"/>
      <c r="EYC63" s="1"/>
      <c r="EYE63" s="1"/>
      <c r="EYG63" s="1"/>
      <c r="EYI63" s="1"/>
      <c r="EYK63" s="1"/>
      <c r="EYM63" s="1"/>
      <c r="EYO63" s="1"/>
      <c r="EYQ63" s="1"/>
      <c r="EYS63" s="1"/>
      <c r="EYU63" s="1"/>
      <c r="EYW63" s="1"/>
      <c r="EYY63" s="1"/>
      <c r="EZA63" s="1"/>
      <c r="EZC63" s="1"/>
      <c r="EZE63" s="1"/>
      <c r="EZG63" s="1"/>
      <c r="EZI63" s="1"/>
      <c r="EZK63" s="1"/>
      <c r="EZM63" s="1"/>
      <c r="EZO63" s="1"/>
      <c r="EZQ63" s="1"/>
      <c r="EZS63" s="1"/>
      <c r="EZU63" s="1"/>
      <c r="EZW63" s="1"/>
      <c r="EZY63" s="1"/>
      <c r="FAA63" s="1"/>
      <c r="FAC63" s="1"/>
      <c r="FAE63" s="1"/>
      <c r="FAG63" s="1"/>
      <c r="FAI63" s="1"/>
      <c r="FAK63" s="1"/>
      <c r="FAM63" s="1"/>
      <c r="FAO63" s="1"/>
      <c r="FAQ63" s="1"/>
      <c r="FAS63" s="1"/>
      <c r="FAU63" s="1"/>
      <c r="FAW63" s="1"/>
      <c r="FAY63" s="1"/>
      <c r="FBA63" s="1"/>
      <c r="FBC63" s="1"/>
      <c r="FBE63" s="1"/>
      <c r="FBG63" s="1"/>
      <c r="FBI63" s="1"/>
      <c r="FBK63" s="1"/>
      <c r="FBM63" s="1"/>
      <c r="FBO63" s="1"/>
      <c r="FBQ63" s="1"/>
      <c r="FBS63" s="1"/>
      <c r="FBU63" s="1"/>
      <c r="FBW63" s="1"/>
      <c r="FBY63" s="1"/>
      <c r="FCA63" s="1"/>
      <c r="FCC63" s="1"/>
      <c r="FCE63" s="1"/>
      <c r="FCG63" s="1"/>
      <c r="FCI63" s="1"/>
      <c r="FCK63" s="1"/>
      <c r="FCM63" s="1"/>
      <c r="FCO63" s="1"/>
      <c r="FCQ63" s="1"/>
      <c r="FCS63" s="1"/>
      <c r="FCU63" s="1"/>
      <c r="FCW63" s="1"/>
      <c r="FCY63" s="1"/>
      <c r="FDA63" s="1"/>
      <c r="FDC63" s="1"/>
      <c r="FDE63" s="1"/>
      <c r="FDG63" s="1"/>
      <c r="FDI63" s="1"/>
      <c r="FDK63" s="1"/>
      <c r="FDM63" s="1"/>
      <c r="FDO63" s="1"/>
      <c r="FDQ63" s="1"/>
      <c r="FDS63" s="1"/>
      <c r="FDU63" s="1"/>
      <c r="FDW63" s="1"/>
      <c r="FDY63" s="1"/>
      <c r="FEA63" s="1"/>
      <c r="FEC63" s="1"/>
      <c r="FEE63" s="1"/>
      <c r="FEG63" s="1"/>
      <c r="FEI63" s="1"/>
      <c r="FEK63" s="1"/>
      <c r="FEM63" s="1"/>
      <c r="FEO63" s="1"/>
      <c r="FEQ63" s="1"/>
      <c r="FES63" s="1"/>
      <c r="FEU63" s="1"/>
      <c r="FEW63" s="1"/>
      <c r="FEY63" s="1"/>
      <c r="FFA63" s="1"/>
      <c r="FFC63" s="1"/>
      <c r="FFE63" s="1"/>
      <c r="FFG63" s="1"/>
      <c r="FFI63" s="1"/>
      <c r="FFK63" s="1"/>
      <c r="FFM63" s="1"/>
      <c r="FFO63" s="1"/>
      <c r="FFQ63" s="1"/>
      <c r="FFS63" s="1"/>
      <c r="FFU63" s="1"/>
      <c r="FFW63" s="1"/>
      <c r="FFY63" s="1"/>
      <c r="FGA63" s="1"/>
      <c r="FGC63" s="1"/>
      <c r="FGE63" s="1"/>
      <c r="FGG63" s="1"/>
      <c r="FGI63" s="1"/>
      <c r="FGK63" s="1"/>
      <c r="FGM63" s="1"/>
      <c r="FGO63" s="1"/>
      <c r="FGQ63" s="1"/>
      <c r="FGS63" s="1"/>
      <c r="FGU63" s="1"/>
      <c r="FGW63" s="1"/>
      <c r="FGY63" s="1"/>
      <c r="FHA63" s="1"/>
      <c r="FHC63" s="1"/>
      <c r="FHE63" s="1"/>
      <c r="FHG63" s="1"/>
      <c r="FHI63" s="1"/>
      <c r="FHK63" s="1"/>
      <c r="FHM63" s="1"/>
      <c r="FHO63" s="1"/>
      <c r="FHQ63" s="1"/>
      <c r="FHS63" s="1"/>
      <c r="FHU63" s="1"/>
      <c r="FHW63" s="1"/>
      <c r="FHY63" s="1"/>
      <c r="FIA63" s="1"/>
      <c r="FIC63" s="1"/>
      <c r="FIE63" s="1"/>
      <c r="FIG63" s="1"/>
      <c r="FII63" s="1"/>
      <c r="FIK63" s="1"/>
      <c r="FIM63" s="1"/>
      <c r="FIO63" s="1"/>
      <c r="FIQ63" s="1"/>
      <c r="FIS63" s="1"/>
      <c r="FIU63" s="1"/>
      <c r="FIW63" s="1"/>
      <c r="FIY63" s="1"/>
      <c r="FJA63" s="1"/>
      <c r="FJC63" s="1"/>
      <c r="FJE63" s="1"/>
      <c r="FJG63" s="1"/>
      <c r="FJI63" s="1"/>
      <c r="FJK63" s="1"/>
      <c r="FJM63" s="1"/>
      <c r="FJO63" s="1"/>
      <c r="FJQ63" s="1"/>
      <c r="FJS63" s="1"/>
      <c r="FJU63" s="1"/>
      <c r="FJW63" s="1"/>
      <c r="FJY63" s="1"/>
      <c r="FKA63" s="1"/>
      <c r="FKC63" s="1"/>
      <c r="FKE63" s="1"/>
      <c r="FKG63" s="1"/>
      <c r="FKI63" s="1"/>
      <c r="FKK63" s="1"/>
      <c r="FKM63" s="1"/>
      <c r="FKO63" s="1"/>
      <c r="FKQ63" s="1"/>
      <c r="FKS63" s="1"/>
      <c r="FKU63" s="1"/>
      <c r="FKW63" s="1"/>
      <c r="FKY63" s="1"/>
      <c r="FLA63" s="1"/>
      <c r="FLC63" s="1"/>
      <c r="FLE63" s="1"/>
      <c r="FLG63" s="1"/>
      <c r="FLI63" s="1"/>
      <c r="FLK63" s="1"/>
      <c r="FLM63" s="1"/>
      <c r="FLO63" s="1"/>
      <c r="FLQ63" s="1"/>
      <c r="FLS63" s="1"/>
      <c r="FLU63" s="1"/>
      <c r="FLW63" s="1"/>
      <c r="FLY63" s="1"/>
      <c r="FMA63" s="1"/>
      <c r="FMC63" s="1"/>
      <c r="FME63" s="1"/>
      <c r="FMG63" s="1"/>
      <c r="FMI63" s="1"/>
      <c r="FMK63" s="1"/>
      <c r="FMM63" s="1"/>
      <c r="FMO63" s="1"/>
      <c r="FMQ63" s="1"/>
      <c r="FMS63" s="1"/>
      <c r="FMU63" s="1"/>
      <c r="FMW63" s="1"/>
      <c r="FMY63" s="1"/>
      <c r="FNA63" s="1"/>
      <c r="FNC63" s="1"/>
      <c r="FNE63" s="1"/>
      <c r="FNG63" s="1"/>
      <c r="FNI63" s="1"/>
      <c r="FNK63" s="1"/>
      <c r="FNM63" s="1"/>
      <c r="FNO63" s="1"/>
      <c r="FNQ63" s="1"/>
      <c r="FNS63" s="1"/>
      <c r="FNU63" s="1"/>
      <c r="FNW63" s="1"/>
      <c r="FNY63" s="1"/>
      <c r="FOA63" s="1"/>
      <c r="FOC63" s="1"/>
      <c r="FOE63" s="1"/>
      <c r="FOG63" s="1"/>
      <c r="FOI63" s="1"/>
      <c r="FOK63" s="1"/>
      <c r="FOM63" s="1"/>
      <c r="FOO63" s="1"/>
      <c r="FOQ63" s="1"/>
      <c r="FOS63" s="1"/>
      <c r="FOU63" s="1"/>
      <c r="FOW63" s="1"/>
      <c r="FOY63" s="1"/>
      <c r="FPA63" s="1"/>
      <c r="FPC63" s="1"/>
      <c r="FPE63" s="1"/>
      <c r="FPG63" s="1"/>
      <c r="FPI63" s="1"/>
      <c r="FPK63" s="1"/>
      <c r="FPM63" s="1"/>
      <c r="FPO63" s="1"/>
      <c r="FPQ63" s="1"/>
      <c r="FPS63" s="1"/>
      <c r="FPU63" s="1"/>
      <c r="FPW63" s="1"/>
      <c r="FPY63" s="1"/>
      <c r="FQA63" s="1"/>
      <c r="FQC63" s="1"/>
      <c r="FQE63" s="1"/>
      <c r="FQG63" s="1"/>
      <c r="FQI63" s="1"/>
      <c r="FQK63" s="1"/>
      <c r="FQM63" s="1"/>
      <c r="FQO63" s="1"/>
      <c r="FQQ63" s="1"/>
      <c r="FQS63" s="1"/>
      <c r="FQU63" s="1"/>
      <c r="FQW63" s="1"/>
      <c r="FQY63" s="1"/>
      <c r="FRA63" s="1"/>
      <c r="FRC63" s="1"/>
      <c r="FRE63" s="1"/>
      <c r="FRG63" s="1"/>
      <c r="FRI63" s="1"/>
      <c r="FRK63" s="1"/>
      <c r="FRM63" s="1"/>
      <c r="FRO63" s="1"/>
      <c r="FRQ63" s="1"/>
      <c r="FRS63" s="1"/>
      <c r="FRU63" s="1"/>
      <c r="FRW63" s="1"/>
      <c r="FRY63" s="1"/>
      <c r="FSA63" s="1"/>
      <c r="FSC63" s="1"/>
      <c r="FSE63" s="1"/>
      <c r="FSG63" s="1"/>
      <c r="FSI63" s="1"/>
      <c r="FSK63" s="1"/>
      <c r="FSM63" s="1"/>
      <c r="FSO63" s="1"/>
      <c r="FSQ63" s="1"/>
      <c r="FSS63" s="1"/>
      <c r="FSU63" s="1"/>
      <c r="FSW63" s="1"/>
      <c r="FSY63" s="1"/>
      <c r="FTA63" s="1"/>
      <c r="FTC63" s="1"/>
      <c r="FTE63" s="1"/>
      <c r="FTG63" s="1"/>
      <c r="FTI63" s="1"/>
      <c r="FTK63" s="1"/>
      <c r="FTM63" s="1"/>
      <c r="FTO63" s="1"/>
      <c r="FTQ63" s="1"/>
      <c r="FTS63" s="1"/>
      <c r="FTU63" s="1"/>
      <c r="FTW63" s="1"/>
      <c r="FTY63" s="1"/>
      <c r="FUA63" s="1"/>
      <c r="FUC63" s="1"/>
      <c r="FUE63" s="1"/>
      <c r="FUG63" s="1"/>
      <c r="FUI63" s="1"/>
      <c r="FUK63" s="1"/>
      <c r="FUM63" s="1"/>
      <c r="FUO63" s="1"/>
      <c r="FUQ63" s="1"/>
      <c r="FUS63" s="1"/>
      <c r="FUU63" s="1"/>
      <c r="FUW63" s="1"/>
      <c r="FUY63" s="1"/>
      <c r="FVA63" s="1"/>
      <c r="FVC63" s="1"/>
      <c r="FVE63" s="1"/>
      <c r="FVG63" s="1"/>
      <c r="FVI63" s="1"/>
      <c r="FVK63" s="1"/>
      <c r="FVM63" s="1"/>
      <c r="FVO63" s="1"/>
      <c r="FVQ63" s="1"/>
      <c r="FVS63" s="1"/>
      <c r="FVU63" s="1"/>
      <c r="FVW63" s="1"/>
      <c r="FVY63" s="1"/>
      <c r="FWA63" s="1"/>
      <c r="FWC63" s="1"/>
      <c r="FWE63" s="1"/>
      <c r="FWG63" s="1"/>
      <c r="FWI63" s="1"/>
      <c r="FWK63" s="1"/>
      <c r="FWM63" s="1"/>
      <c r="FWO63" s="1"/>
      <c r="FWQ63" s="1"/>
      <c r="FWS63" s="1"/>
      <c r="FWU63" s="1"/>
      <c r="FWW63" s="1"/>
      <c r="FWY63" s="1"/>
      <c r="FXA63" s="1"/>
      <c r="FXC63" s="1"/>
      <c r="FXE63" s="1"/>
      <c r="FXG63" s="1"/>
      <c r="FXI63" s="1"/>
      <c r="FXK63" s="1"/>
      <c r="FXM63" s="1"/>
      <c r="FXO63" s="1"/>
      <c r="FXQ63" s="1"/>
      <c r="FXS63" s="1"/>
      <c r="FXU63" s="1"/>
      <c r="FXW63" s="1"/>
      <c r="FXY63" s="1"/>
      <c r="FYA63" s="1"/>
      <c r="FYC63" s="1"/>
      <c r="FYE63" s="1"/>
      <c r="FYG63" s="1"/>
      <c r="FYI63" s="1"/>
      <c r="FYK63" s="1"/>
      <c r="FYM63" s="1"/>
      <c r="FYO63" s="1"/>
      <c r="FYQ63" s="1"/>
      <c r="FYS63" s="1"/>
      <c r="FYU63" s="1"/>
      <c r="FYW63" s="1"/>
      <c r="FYY63" s="1"/>
      <c r="FZA63" s="1"/>
      <c r="FZC63" s="1"/>
      <c r="FZE63" s="1"/>
      <c r="FZG63" s="1"/>
      <c r="FZI63" s="1"/>
      <c r="FZK63" s="1"/>
      <c r="FZM63" s="1"/>
      <c r="FZO63" s="1"/>
      <c r="FZQ63" s="1"/>
      <c r="FZS63" s="1"/>
      <c r="FZU63" s="1"/>
      <c r="FZW63" s="1"/>
      <c r="FZY63" s="1"/>
      <c r="GAA63" s="1"/>
      <c r="GAC63" s="1"/>
      <c r="GAE63" s="1"/>
      <c r="GAG63" s="1"/>
      <c r="GAI63" s="1"/>
      <c r="GAK63" s="1"/>
      <c r="GAM63" s="1"/>
      <c r="GAO63" s="1"/>
      <c r="GAQ63" s="1"/>
      <c r="GAS63" s="1"/>
      <c r="GAU63" s="1"/>
      <c r="GAW63" s="1"/>
      <c r="GAY63" s="1"/>
      <c r="GBA63" s="1"/>
      <c r="GBC63" s="1"/>
      <c r="GBE63" s="1"/>
      <c r="GBG63" s="1"/>
      <c r="GBI63" s="1"/>
      <c r="GBK63" s="1"/>
      <c r="GBM63" s="1"/>
      <c r="GBO63" s="1"/>
      <c r="GBQ63" s="1"/>
      <c r="GBS63" s="1"/>
      <c r="GBU63" s="1"/>
      <c r="GBW63" s="1"/>
      <c r="GBY63" s="1"/>
      <c r="GCA63" s="1"/>
      <c r="GCC63" s="1"/>
      <c r="GCE63" s="1"/>
      <c r="GCG63" s="1"/>
      <c r="GCI63" s="1"/>
      <c r="GCK63" s="1"/>
      <c r="GCM63" s="1"/>
      <c r="GCO63" s="1"/>
      <c r="GCQ63" s="1"/>
      <c r="GCS63" s="1"/>
      <c r="GCU63" s="1"/>
      <c r="GCW63" s="1"/>
      <c r="GCY63" s="1"/>
      <c r="GDA63" s="1"/>
      <c r="GDC63" s="1"/>
      <c r="GDE63" s="1"/>
      <c r="GDG63" s="1"/>
      <c r="GDI63" s="1"/>
      <c r="GDK63" s="1"/>
      <c r="GDM63" s="1"/>
      <c r="GDO63" s="1"/>
      <c r="GDQ63" s="1"/>
      <c r="GDS63" s="1"/>
      <c r="GDU63" s="1"/>
      <c r="GDW63" s="1"/>
      <c r="GDY63" s="1"/>
      <c r="GEA63" s="1"/>
      <c r="GEC63" s="1"/>
      <c r="GEE63" s="1"/>
      <c r="GEG63" s="1"/>
      <c r="GEI63" s="1"/>
      <c r="GEK63" s="1"/>
      <c r="GEM63" s="1"/>
      <c r="GEO63" s="1"/>
      <c r="GEQ63" s="1"/>
      <c r="GES63" s="1"/>
      <c r="GEU63" s="1"/>
      <c r="GEW63" s="1"/>
      <c r="GEY63" s="1"/>
      <c r="GFA63" s="1"/>
      <c r="GFC63" s="1"/>
      <c r="GFE63" s="1"/>
      <c r="GFG63" s="1"/>
      <c r="GFI63" s="1"/>
      <c r="GFK63" s="1"/>
      <c r="GFM63" s="1"/>
      <c r="GFO63" s="1"/>
      <c r="GFQ63" s="1"/>
      <c r="GFS63" s="1"/>
      <c r="GFU63" s="1"/>
      <c r="GFW63" s="1"/>
      <c r="GFY63" s="1"/>
      <c r="GGA63" s="1"/>
      <c r="GGC63" s="1"/>
      <c r="GGE63" s="1"/>
      <c r="GGG63" s="1"/>
      <c r="GGI63" s="1"/>
      <c r="GGK63" s="1"/>
      <c r="GGM63" s="1"/>
      <c r="GGO63" s="1"/>
      <c r="GGQ63" s="1"/>
      <c r="GGS63" s="1"/>
      <c r="GGU63" s="1"/>
      <c r="GGW63" s="1"/>
      <c r="GGY63" s="1"/>
      <c r="GHA63" s="1"/>
      <c r="GHC63" s="1"/>
      <c r="GHE63" s="1"/>
      <c r="GHG63" s="1"/>
      <c r="GHI63" s="1"/>
      <c r="GHK63" s="1"/>
      <c r="GHM63" s="1"/>
      <c r="GHO63" s="1"/>
      <c r="GHQ63" s="1"/>
      <c r="GHS63" s="1"/>
      <c r="GHU63" s="1"/>
      <c r="GHW63" s="1"/>
      <c r="GHY63" s="1"/>
      <c r="GIA63" s="1"/>
      <c r="GIC63" s="1"/>
      <c r="GIE63" s="1"/>
      <c r="GIG63" s="1"/>
      <c r="GII63" s="1"/>
      <c r="GIK63" s="1"/>
      <c r="GIM63" s="1"/>
      <c r="GIO63" s="1"/>
      <c r="GIQ63" s="1"/>
      <c r="GIS63" s="1"/>
      <c r="GIU63" s="1"/>
      <c r="GIW63" s="1"/>
      <c r="GIY63" s="1"/>
      <c r="GJA63" s="1"/>
      <c r="GJC63" s="1"/>
      <c r="GJE63" s="1"/>
      <c r="GJG63" s="1"/>
      <c r="GJI63" s="1"/>
      <c r="GJK63" s="1"/>
      <c r="GJM63" s="1"/>
      <c r="GJO63" s="1"/>
      <c r="GJQ63" s="1"/>
      <c r="GJS63" s="1"/>
      <c r="GJU63" s="1"/>
      <c r="GJW63" s="1"/>
      <c r="GJY63" s="1"/>
      <c r="GKA63" s="1"/>
      <c r="GKC63" s="1"/>
      <c r="GKE63" s="1"/>
      <c r="GKG63" s="1"/>
      <c r="GKI63" s="1"/>
      <c r="GKK63" s="1"/>
      <c r="GKM63" s="1"/>
      <c r="GKO63" s="1"/>
      <c r="GKQ63" s="1"/>
      <c r="GKS63" s="1"/>
      <c r="GKU63" s="1"/>
      <c r="GKW63" s="1"/>
      <c r="GKY63" s="1"/>
      <c r="GLA63" s="1"/>
      <c r="GLC63" s="1"/>
      <c r="GLE63" s="1"/>
      <c r="GLG63" s="1"/>
      <c r="GLI63" s="1"/>
      <c r="GLK63" s="1"/>
      <c r="GLM63" s="1"/>
      <c r="GLO63" s="1"/>
      <c r="GLQ63" s="1"/>
      <c r="GLS63" s="1"/>
      <c r="GLU63" s="1"/>
      <c r="GLW63" s="1"/>
      <c r="GLY63" s="1"/>
      <c r="GMA63" s="1"/>
      <c r="GMC63" s="1"/>
      <c r="GME63" s="1"/>
      <c r="GMG63" s="1"/>
      <c r="GMI63" s="1"/>
      <c r="GMK63" s="1"/>
      <c r="GMM63" s="1"/>
      <c r="GMO63" s="1"/>
      <c r="GMQ63" s="1"/>
      <c r="GMS63" s="1"/>
      <c r="GMU63" s="1"/>
      <c r="GMW63" s="1"/>
      <c r="GMY63" s="1"/>
      <c r="GNA63" s="1"/>
      <c r="GNC63" s="1"/>
      <c r="GNE63" s="1"/>
      <c r="GNG63" s="1"/>
      <c r="GNI63" s="1"/>
      <c r="GNK63" s="1"/>
      <c r="GNM63" s="1"/>
      <c r="GNO63" s="1"/>
      <c r="GNQ63" s="1"/>
      <c r="GNS63" s="1"/>
      <c r="GNU63" s="1"/>
      <c r="GNW63" s="1"/>
      <c r="GNY63" s="1"/>
      <c r="GOA63" s="1"/>
      <c r="GOC63" s="1"/>
      <c r="GOE63" s="1"/>
      <c r="GOG63" s="1"/>
      <c r="GOI63" s="1"/>
      <c r="GOK63" s="1"/>
      <c r="GOM63" s="1"/>
      <c r="GOO63" s="1"/>
      <c r="GOQ63" s="1"/>
      <c r="GOS63" s="1"/>
      <c r="GOU63" s="1"/>
      <c r="GOW63" s="1"/>
      <c r="GOY63" s="1"/>
      <c r="GPA63" s="1"/>
      <c r="GPC63" s="1"/>
      <c r="GPE63" s="1"/>
      <c r="GPG63" s="1"/>
      <c r="GPI63" s="1"/>
      <c r="GPK63" s="1"/>
      <c r="GPM63" s="1"/>
      <c r="GPO63" s="1"/>
      <c r="GPQ63" s="1"/>
      <c r="GPS63" s="1"/>
      <c r="GPU63" s="1"/>
      <c r="GPW63" s="1"/>
      <c r="GPY63" s="1"/>
      <c r="GQA63" s="1"/>
      <c r="GQC63" s="1"/>
      <c r="GQE63" s="1"/>
      <c r="GQG63" s="1"/>
      <c r="GQI63" s="1"/>
      <c r="GQK63" s="1"/>
      <c r="GQM63" s="1"/>
      <c r="GQO63" s="1"/>
      <c r="GQQ63" s="1"/>
      <c r="GQS63" s="1"/>
      <c r="GQU63" s="1"/>
      <c r="GQW63" s="1"/>
      <c r="GQY63" s="1"/>
      <c r="GRA63" s="1"/>
      <c r="GRC63" s="1"/>
      <c r="GRE63" s="1"/>
      <c r="GRG63" s="1"/>
      <c r="GRI63" s="1"/>
      <c r="GRK63" s="1"/>
      <c r="GRM63" s="1"/>
      <c r="GRO63" s="1"/>
      <c r="GRQ63" s="1"/>
      <c r="GRS63" s="1"/>
      <c r="GRU63" s="1"/>
      <c r="GRW63" s="1"/>
      <c r="GRY63" s="1"/>
      <c r="GSA63" s="1"/>
      <c r="GSC63" s="1"/>
      <c r="GSE63" s="1"/>
      <c r="GSG63" s="1"/>
      <c r="GSI63" s="1"/>
      <c r="GSK63" s="1"/>
      <c r="GSM63" s="1"/>
      <c r="GSO63" s="1"/>
      <c r="GSQ63" s="1"/>
      <c r="GSS63" s="1"/>
      <c r="GSU63" s="1"/>
      <c r="GSW63" s="1"/>
      <c r="GSY63" s="1"/>
      <c r="GTA63" s="1"/>
      <c r="GTC63" s="1"/>
      <c r="GTE63" s="1"/>
      <c r="GTG63" s="1"/>
      <c r="GTI63" s="1"/>
      <c r="GTK63" s="1"/>
      <c r="GTM63" s="1"/>
      <c r="GTO63" s="1"/>
      <c r="GTQ63" s="1"/>
      <c r="GTS63" s="1"/>
      <c r="GTU63" s="1"/>
      <c r="GTW63" s="1"/>
      <c r="GTY63" s="1"/>
      <c r="GUA63" s="1"/>
      <c r="GUC63" s="1"/>
      <c r="GUE63" s="1"/>
      <c r="GUG63" s="1"/>
      <c r="GUI63" s="1"/>
      <c r="GUK63" s="1"/>
      <c r="GUM63" s="1"/>
      <c r="GUO63" s="1"/>
      <c r="GUQ63" s="1"/>
      <c r="GUS63" s="1"/>
      <c r="GUU63" s="1"/>
      <c r="GUW63" s="1"/>
      <c r="GUY63" s="1"/>
      <c r="GVA63" s="1"/>
      <c r="GVC63" s="1"/>
      <c r="GVE63" s="1"/>
      <c r="GVG63" s="1"/>
      <c r="GVI63" s="1"/>
      <c r="GVK63" s="1"/>
      <c r="GVM63" s="1"/>
      <c r="GVO63" s="1"/>
      <c r="GVQ63" s="1"/>
      <c r="GVS63" s="1"/>
      <c r="GVU63" s="1"/>
      <c r="GVW63" s="1"/>
      <c r="GVY63" s="1"/>
      <c r="GWA63" s="1"/>
      <c r="GWC63" s="1"/>
      <c r="GWE63" s="1"/>
      <c r="GWG63" s="1"/>
      <c r="GWI63" s="1"/>
      <c r="GWK63" s="1"/>
      <c r="GWM63" s="1"/>
      <c r="GWO63" s="1"/>
      <c r="GWQ63" s="1"/>
      <c r="GWS63" s="1"/>
      <c r="GWU63" s="1"/>
      <c r="GWW63" s="1"/>
      <c r="GWY63" s="1"/>
      <c r="GXA63" s="1"/>
      <c r="GXC63" s="1"/>
      <c r="GXE63" s="1"/>
      <c r="GXG63" s="1"/>
      <c r="GXI63" s="1"/>
      <c r="GXK63" s="1"/>
      <c r="GXM63" s="1"/>
      <c r="GXO63" s="1"/>
      <c r="GXQ63" s="1"/>
      <c r="GXS63" s="1"/>
      <c r="GXU63" s="1"/>
      <c r="GXW63" s="1"/>
      <c r="GXY63" s="1"/>
      <c r="GYA63" s="1"/>
      <c r="GYC63" s="1"/>
      <c r="GYE63" s="1"/>
      <c r="GYG63" s="1"/>
      <c r="GYI63" s="1"/>
      <c r="GYK63" s="1"/>
      <c r="GYM63" s="1"/>
      <c r="GYO63" s="1"/>
      <c r="GYQ63" s="1"/>
      <c r="GYS63" s="1"/>
      <c r="GYU63" s="1"/>
      <c r="GYW63" s="1"/>
      <c r="GYY63" s="1"/>
      <c r="GZA63" s="1"/>
      <c r="GZC63" s="1"/>
      <c r="GZE63" s="1"/>
      <c r="GZG63" s="1"/>
      <c r="GZI63" s="1"/>
      <c r="GZK63" s="1"/>
      <c r="GZM63" s="1"/>
      <c r="GZO63" s="1"/>
      <c r="GZQ63" s="1"/>
      <c r="GZS63" s="1"/>
      <c r="GZU63" s="1"/>
      <c r="GZW63" s="1"/>
      <c r="GZY63" s="1"/>
      <c r="HAA63" s="1"/>
      <c r="HAC63" s="1"/>
      <c r="HAE63" s="1"/>
      <c r="HAG63" s="1"/>
      <c r="HAI63" s="1"/>
      <c r="HAK63" s="1"/>
      <c r="HAM63" s="1"/>
      <c r="HAO63" s="1"/>
      <c r="HAQ63" s="1"/>
      <c r="HAS63" s="1"/>
      <c r="HAU63" s="1"/>
      <c r="HAW63" s="1"/>
      <c r="HAY63" s="1"/>
      <c r="HBA63" s="1"/>
      <c r="HBC63" s="1"/>
      <c r="HBE63" s="1"/>
      <c r="HBG63" s="1"/>
      <c r="HBI63" s="1"/>
      <c r="HBK63" s="1"/>
      <c r="HBM63" s="1"/>
      <c r="HBO63" s="1"/>
      <c r="HBQ63" s="1"/>
      <c r="HBS63" s="1"/>
      <c r="HBU63" s="1"/>
      <c r="HBW63" s="1"/>
      <c r="HBY63" s="1"/>
      <c r="HCA63" s="1"/>
      <c r="HCC63" s="1"/>
      <c r="HCE63" s="1"/>
      <c r="HCG63" s="1"/>
      <c r="HCI63" s="1"/>
      <c r="HCK63" s="1"/>
      <c r="HCM63" s="1"/>
      <c r="HCO63" s="1"/>
      <c r="HCQ63" s="1"/>
      <c r="HCS63" s="1"/>
      <c r="HCU63" s="1"/>
      <c r="HCW63" s="1"/>
      <c r="HCY63" s="1"/>
      <c r="HDA63" s="1"/>
      <c r="HDC63" s="1"/>
      <c r="HDE63" s="1"/>
      <c r="HDG63" s="1"/>
      <c r="HDI63" s="1"/>
      <c r="HDK63" s="1"/>
      <c r="HDM63" s="1"/>
      <c r="HDO63" s="1"/>
      <c r="HDQ63" s="1"/>
      <c r="HDS63" s="1"/>
      <c r="HDU63" s="1"/>
      <c r="HDW63" s="1"/>
      <c r="HDY63" s="1"/>
      <c r="HEA63" s="1"/>
      <c r="HEC63" s="1"/>
      <c r="HEE63" s="1"/>
      <c r="HEG63" s="1"/>
      <c r="HEI63" s="1"/>
      <c r="HEK63" s="1"/>
      <c r="HEM63" s="1"/>
      <c r="HEO63" s="1"/>
      <c r="HEQ63" s="1"/>
      <c r="HES63" s="1"/>
      <c r="HEU63" s="1"/>
      <c r="HEW63" s="1"/>
      <c r="HEY63" s="1"/>
      <c r="HFA63" s="1"/>
      <c r="HFC63" s="1"/>
      <c r="HFE63" s="1"/>
      <c r="HFG63" s="1"/>
      <c r="HFI63" s="1"/>
      <c r="HFK63" s="1"/>
      <c r="HFM63" s="1"/>
      <c r="HFO63" s="1"/>
      <c r="HFQ63" s="1"/>
      <c r="HFS63" s="1"/>
      <c r="HFU63" s="1"/>
      <c r="HFW63" s="1"/>
      <c r="HFY63" s="1"/>
      <c r="HGA63" s="1"/>
      <c r="HGC63" s="1"/>
      <c r="HGE63" s="1"/>
      <c r="HGG63" s="1"/>
      <c r="HGI63" s="1"/>
      <c r="HGK63" s="1"/>
      <c r="HGM63" s="1"/>
      <c r="HGO63" s="1"/>
      <c r="HGQ63" s="1"/>
      <c r="HGS63" s="1"/>
      <c r="HGU63" s="1"/>
      <c r="HGW63" s="1"/>
      <c r="HGY63" s="1"/>
      <c r="HHA63" s="1"/>
      <c r="HHC63" s="1"/>
      <c r="HHE63" s="1"/>
      <c r="HHG63" s="1"/>
      <c r="HHI63" s="1"/>
      <c r="HHK63" s="1"/>
      <c r="HHM63" s="1"/>
      <c r="HHO63" s="1"/>
      <c r="HHQ63" s="1"/>
      <c r="HHS63" s="1"/>
      <c r="HHU63" s="1"/>
      <c r="HHW63" s="1"/>
      <c r="HHY63" s="1"/>
      <c r="HIA63" s="1"/>
      <c r="HIC63" s="1"/>
      <c r="HIE63" s="1"/>
      <c r="HIG63" s="1"/>
      <c r="HII63" s="1"/>
      <c r="HIK63" s="1"/>
      <c r="HIM63" s="1"/>
      <c r="HIO63" s="1"/>
      <c r="HIQ63" s="1"/>
      <c r="HIS63" s="1"/>
      <c r="HIU63" s="1"/>
      <c r="HIW63" s="1"/>
      <c r="HIY63" s="1"/>
      <c r="HJA63" s="1"/>
      <c r="HJC63" s="1"/>
      <c r="HJE63" s="1"/>
      <c r="HJG63" s="1"/>
      <c r="HJI63" s="1"/>
      <c r="HJK63" s="1"/>
      <c r="HJM63" s="1"/>
      <c r="HJO63" s="1"/>
      <c r="HJQ63" s="1"/>
      <c r="HJS63" s="1"/>
      <c r="HJU63" s="1"/>
      <c r="HJW63" s="1"/>
      <c r="HJY63" s="1"/>
      <c r="HKA63" s="1"/>
      <c r="HKC63" s="1"/>
      <c r="HKE63" s="1"/>
      <c r="HKG63" s="1"/>
      <c r="HKI63" s="1"/>
      <c r="HKK63" s="1"/>
      <c r="HKM63" s="1"/>
      <c r="HKO63" s="1"/>
      <c r="HKQ63" s="1"/>
      <c r="HKS63" s="1"/>
      <c r="HKU63" s="1"/>
      <c r="HKW63" s="1"/>
      <c r="HKY63" s="1"/>
      <c r="HLA63" s="1"/>
      <c r="HLC63" s="1"/>
      <c r="HLE63" s="1"/>
      <c r="HLG63" s="1"/>
      <c r="HLI63" s="1"/>
      <c r="HLK63" s="1"/>
      <c r="HLM63" s="1"/>
      <c r="HLO63" s="1"/>
      <c r="HLQ63" s="1"/>
      <c r="HLS63" s="1"/>
      <c r="HLU63" s="1"/>
      <c r="HLW63" s="1"/>
      <c r="HLY63" s="1"/>
      <c r="HMA63" s="1"/>
      <c r="HMC63" s="1"/>
      <c r="HME63" s="1"/>
      <c r="HMG63" s="1"/>
      <c r="HMI63" s="1"/>
      <c r="HMK63" s="1"/>
      <c r="HMM63" s="1"/>
      <c r="HMO63" s="1"/>
      <c r="HMQ63" s="1"/>
      <c r="HMS63" s="1"/>
      <c r="HMU63" s="1"/>
      <c r="HMW63" s="1"/>
      <c r="HMY63" s="1"/>
      <c r="HNA63" s="1"/>
      <c r="HNC63" s="1"/>
      <c r="HNE63" s="1"/>
      <c r="HNG63" s="1"/>
      <c r="HNI63" s="1"/>
      <c r="HNK63" s="1"/>
      <c r="HNM63" s="1"/>
      <c r="HNO63" s="1"/>
      <c r="HNQ63" s="1"/>
      <c r="HNS63" s="1"/>
      <c r="HNU63" s="1"/>
      <c r="HNW63" s="1"/>
      <c r="HNY63" s="1"/>
      <c r="HOA63" s="1"/>
      <c r="HOC63" s="1"/>
      <c r="HOE63" s="1"/>
      <c r="HOG63" s="1"/>
      <c r="HOI63" s="1"/>
      <c r="HOK63" s="1"/>
      <c r="HOM63" s="1"/>
      <c r="HOO63" s="1"/>
      <c r="HOQ63" s="1"/>
      <c r="HOS63" s="1"/>
      <c r="HOU63" s="1"/>
      <c r="HOW63" s="1"/>
      <c r="HOY63" s="1"/>
      <c r="HPA63" s="1"/>
      <c r="HPC63" s="1"/>
      <c r="HPE63" s="1"/>
      <c r="HPG63" s="1"/>
      <c r="HPI63" s="1"/>
      <c r="HPK63" s="1"/>
      <c r="HPM63" s="1"/>
      <c r="HPO63" s="1"/>
      <c r="HPQ63" s="1"/>
      <c r="HPS63" s="1"/>
      <c r="HPU63" s="1"/>
      <c r="HPW63" s="1"/>
      <c r="HPY63" s="1"/>
      <c r="HQA63" s="1"/>
      <c r="HQC63" s="1"/>
      <c r="HQE63" s="1"/>
      <c r="HQG63" s="1"/>
      <c r="HQI63" s="1"/>
      <c r="HQK63" s="1"/>
      <c r="HQM63" s="1"/>
      <c r="HQO63" s="1"/>
      <c r="HQQ63" s="1"/>
      <c r="HQS63" s="1"/>
      <c r="HQU63" s="1"/>
      <c r="HQW63" s="1"/>
      <c r="HQY63" s="1"/>
      <c r="HRA63" s="1"/>
      <c r="HRC63" s="1"/>
      <c r="HRE63" s="1"/>
      <c r="HRG63" s="1"/>
      <c r="HRI63" s="1"/>
      <c r="HRK63" s="1"/>
      <c r="HRM63" s="1"/>
      <c r="HRO63" s="1"/>
      <c r="HRQ63" s="1"/>
      <c r="HRS63" s="1"/>
      <c r="HRU63" s="1"/>
      <c r="HRW63" s="1"/>
      <c r="HRY63" s="1"/>
      <c r="HSA63" s="1"/>
      <c r="HSC63" s="1"/>
      <c r="HSE63" s="1"/>
      <c r="HSG63" s="1"/>
      <c r="HSI63" s="1"/>
      <c r="HSK63" s="1"/>
      <c r="HSM63" s="1"/>
      <c r="HSO63" s="1"/>
      <c r="HSQ63" s="1"/>
      <c r="HSS63" s="1"/>
      <c r="HSU63" s="1"/>
      <c r="HSW63" s="1"/>
      <c r="HSY63" s="1"/>
      <c r="HTA63" s="1"/>
      <c r="HTC63" s="1"/>
      <c r="HTE63" s="1"/>
      <c r="HTG63" s="1"/>
      <c r="HTI63" s="1"/>
      <c r="HTK63" s="1"/>
      <c r="HTM63" s="1"/>
      <c r="HTO63" s="1"/>
      <c r="HTQ63" s="1"/>
      <c r="HTS63" s="1"/>
      <c r="HTU63" s="1"/>
      <c r="HTW63" s="1"/>
      <c r="HTY63" s="1"/>
      <c r="HUA63" s="1"/>
      <c r="HUC63" s="1"/>
      <c r="HUE63" s="1"/>
      <c r="HUG63" s="1"/>
      <c r="HUI63" s="1"/>
      <c r="HUK63" s="1"/>
      <c r="HUM63" s="1"/>
      <c r="HUO63" s="1"/>
      <c r="HUQ63" s="1"/>
      <c r="HUS63" s="1"/>
      <c r="HUU63" s="1"/>
      <c r="HUW63" s="1"/>
      <c r="HUY63" s="1"/>
      <c r="HVA63" s="1"/>
      <c r="HVC63" s="1"/>
      <c r="HVE63" s="1"/>
      <c r="HVG63" s="1"/>
      <c r="HVI63" s="1"/>
      <c r="HVK63" s="1"/>
      <c r="HVM63" s="1"/>
      <c r="HVO63" s="1"/>
      <c r="HVQ63" s="1"/>
      <c r="HVS63" s="1"/>
      <c r="HVU63" s="1"/>
      <c r="HVW63" s="1"/>
      <c r="HVY63" s="1"/>
      <c r="HWA63" s="1"/>
      <c r="HWC63" s="1"/>
      <c r="HWE63" s="1"/>
      <c r="HWG63" s="1"/>
      <c r="HWI63" s="1"/>
      <c r="HWK63" s="1"/>
      <c r="HWM63" s="1"/>
      <c r="HWO63" s="1"/>
      <c r="HWQ63" s="1"/>
      <c r="HWS63" s="1"/>
      <c r="HWU63" s="1"/>
      <c r="HWW63" s="1"/>
      <c r="HWY63" s="1"/>
      <c r="HXA63" s="1"/>
      <c r="HXC63" s="1"/>
      <c r="HXE63" s="1"/>
      <c r="HXG63" s="1"/>
      <c r="HXI63" s="1"/>
      <c r="HXK63" s="1"/>
      <c r="HXM63" s="1"/>
      <c r="HXO63" s="1"/>
      <c r="HXQ63" s="1"/>
      <c r="HXS63" s="1"/>
      <c r="HXU63" s="1"/>
      <c r="HXW63" s="1"/>
      <c r="HXY63" s="1"/>
      <c r="HYA63" s="1"/>
      <c r="HYC63" s="1"/>
      <c r="HYE63" s="1"/>
      <c r="HYG63" s="1"/>
      <c r="HYI63" s="1"/>
      <c r="HYK63" s="1"/>
      <c r="HYM63" s="1"/>
      <c r="HYO63" s="1"/>
      <c r="HYQ63" s="1"/>
      <c r="HYS63" s="1"/>
      <c r="HYU63" s="1"/>
      <c r="HYW63" s="1"/>
      <c r="HYY63" s="1"/>
      <c r="HZA63" s="1"/>
      <c r="HZC63" s="1"/>
      <c r="HZE63" s="1"/>
      <c r="HZG63" s="1"/>
      <c r="HZI63" s="1"/>
      <c r="HZK63" s="1"/>
      <c r="HZM63" s="1"/>
      <c r="HZO63" s="1"/>
      <c r="HZQ63" s="1"/>
      <c r="HZS63" s="1"/>
      <c r="HZU63" s="1"/>
      <c r="HZW63" s="1"/>
      <c r="HZY63" s="1"/>
      <c r="IAA63" s="1"/>
      <c r="IAC63" s="1"/>
      <c r="IAE63" s="1"/>
      <c r="IAG63" s="1"/>
      <c r="IAI63" s="1"/>
      <c r="IAK63" s="1"/>
      <c r="IAM63" s="1"/>
      <c r="IAO63" s="1"/>
      <c r="IAQ63" s="1"/>
      <c r="IAS63" s="1"/>
      <c r="IAU63" s="1"/>
      <c r="IAW63" s="1"/>
      <c r="IAY63" s="1"/>
      <c r="IBA63" s="1"/>
      <c r="IBC63" s="1"/>
      <c r="IBE63" s="1"/>
      <c r="IBG63" s="1"/>
      <c r="IBI63" s="1"/>
      <c r="IBK63" s="1"/>
      <c r="IBM63" s="1"/>
      <c r="IBO63" s="1"/>
      <c r="IBQ63" s="1"/>
      <c r="IBS63" s="1"/>
      <c r="IBU63" s="1"/>
      <c r="IBW63" s="1"/>
      <c r="IBY63" s="1"/>
      <c r="ICA63" s="1"/>
      <c r="ICC63" s="1"/>
      <c r="ICE63" s="1"/>
      <c r="ICG63" s="1"/>
      <c r="ICI63" s="1"/>
      <c r="ICK63" s="1"/>
      <c r="ICM63" s="1"/>
      <c r="ICO63" s="1"/>
      <c r="ICQ63" s="1"/>
      <c r="ICS63" s="1"/>
      <c r="ICU63" s="1"/>
      <c r="ICW63" s="1"/>
      <c r="ICY63" s="1"/>
      <c r="IDA63" s="1"/>
      <c r="IDC63" s="1"/>
      <c r="IDE63" s="1"/>
      <c r="IDG63" s="1"/>
      <c r="IDI63" s="1"/>
      <c r="IDK63" s="1"/>
      <c r="IDM63" s="1"/>
      <c r="IDO63" s="1"/>
      <c r="IDQ63" s="1"/>
      <c r="IDS63" s="1"/>
      <c r="IDU63" s="1"/>
      <c r="IDW63" s="1"/>
      <c r="IDY63" s="1"/>
      <c r="IEA63" s="1"/>
      <c r="IEC63" s="1"/>
      <c r="IEE63" s="1"/>
      <c r="IEG63" s="1"/>
      <c r="IEI63" s="1"/>
      <c r="IEK63" s="1"/>
      <c r="IEM63" s="1"/>
      <c r="IEO63" s="1"/>
      <c r="IEQ63" s="1"/>
      <c r="IES63" s="1"/>
      <c r="IEU63" s="1"/>
      <c r="IEW63" s="1"/>
      <c r="IEY63" s="1"/>
      <c r="IFA63" s="1"/>
      <c r="IFC63" s="1"/>
      <c r="IFE63" s="1"/>
      <c r="IFG63" s="1"/>
      <c r="IFI63" s="1"/>
      <c r="IFK63" s="1"/>
      <c r="IFM63" s="1"/>
      <c r="IFO63" s="1"/>
      <c r="IFQ63" s="1"/>
      <c r="IFS63" s="1"/>
      <c r="IFU63" s="1"/>
      <c r="IFW63" s="1"/>
      <c r="IFY63" s="1"/>
      <c r="IGA63" s="1"/>
      <c r="IGC63" s="1"/>
      <c r="IGE63" s="1"/>
      <c r="IGG63" s="1"/>
      <c r="IGI63" s="1"/>
      <c r="IGK63" s="1"/>
      <c r="IGM63" s="1"/>
      <c r="IGO63" s="1"/>
      <c r="IGQ63" s="1"/>
      <c r="IGS63" s="1"/>
      <c r="IGU63" s="1"/>
      <c r="IGW63" s="1"/>
      <c r="IGY63" s="1"/>
      <c r="IHA63" s="1"/>
      <c r="IHC63" s="1"/>
      <c r="IHE63" s="1"/>
      <c r="IHG63" s="1"/>
      <c r="IHI63" s="1"/>
      <c r="IHK63" s="1"/>
      <c r="IHM63" s="1"/>
      <c r="IHO63" s="1"/>
      <c r="IHQ63" s="1"/>
      <c r="IHS63" s="1"/>
      <c r="IHU63" s="1"/>
      <c r="IHW63" s="1"/>
      <c r="IHY63" s="1"/>
      <c r="IIA63" s="1"/>
      <c r="IIC63" s="1"/>
      <c r="IIE63" s="1"/>
      <c r="IIG63" s="1"/>
      <c r="III63" s="1"/>
      <c r="IIK63" s="1"/>
      <c r="IIM63" s="1"/>
      <c r="IIO63" s="1"/>
      <c r="IIQ63" s="1"/>
      <c r="IIS63" s="1"/>
      <c r="IIU63" s="1"/>
      <c r="IIW63" s="1"/>
      <c r="IIY63" s="1"/>
      <c r="IJA63" s="1"/>
      <c r="IJC63" s="1"/>
      <c r="IJE63" s="1"/>
      <c r="IJG63" s="1"/>
      <c r="IJI63" s="1"/>
      <c r="IJK63" s="1"/>
      <c r="IJM63" s="1"/>
      <c r="IJO63" s="1"/>
      <c r="IJQ63" s="1"/>
      <c r="IJS63" s="1"/>
      <c r="IJU63" s="1"/>
      <c r="IJW63" s="1"/>
      <c r="IJY63" s="1"/>
      <c r="IKA63" s="1"/>
      <c r="IKC63" s="1"/>
      <c r="IKE63" s="1"/>
      <c r="IKG63" s="1"/>
      <c r="IKI63" s="1"/>
      <c r="IKK63" s="1"/>
      <c r="IKM63" s="1"/>
      <c r="IKO63" s="1"/>
      <c r="IKQ63" s="1"/>
      <c r="IKS63" s="1"/>
      <c r="IKU63" s="1"/>
      <c r="IKW63" s="1"/>
      <c r="IKY63" s="1"/>
      <c r="ILA63" s="1"/>
      <c r="ILC63" s="1"/>
      <c r="ILE63" s="1"/>
      <c r="ILG63" s="1"/>
      <c r="ILI63" s="1"/>
      <c r="ILK63" s="1"/>
      <c r="ILM63" s="1"/>
      <c r="ILO63" s="1"/>
      <c r="ILQ63" s="1"/>
      <c r="ILS63" s="1"/>
      <c r="ILU63" s="1"/>
      <c r="ILW63" s="1"/>
      <c r="ILY63" s="1"/>
      <c r="IMA63" s="1"/>
      <c r="IMC63" s="1"/>
      <c r="IME63" s="1"/>
      <c r="IMG63" s="1"/>
      <c r="IMI63" s="1"/>
      <c r="IMK63" s="1"/>
      <c r="IMM63" s="1"/>
      <c r="IMO63" s="1"/>
      <c r="IMQ63" s="1"/>
      <c r="IMS63" s="1"/>
      <c r="IMU63" s="1"/>
      <c r="IMW63" s="1"/>
      <c r="IMY63" s="1"/>
      <c r="INA63" s="1"/>
      <c r="INC63" s="1"/>
      <c r="INE63" s="1"/>
      <c r="ING63" s="1"/>
      <c r="INI63" s="1"/>
      <c r="INK63" s="1"/>
      <c r="INM63" s="1"/>
      <c r="INO63" s="1"/>
      <c r="INQ63" s="1"/>
      <c r="INS63" s="1"/>
      <c r="INU63" s="1"/>
      <c r="INW63" s="1"/>
      <c r="INY63" s="1"/>
      <c r="IOA63" s="1"/>
      <c r="IOC63" s="1"/>
      <c r="IOE63" s="1"/>
      <c r="IOG63" s="1"/>
      <c r="IOI63" s="1"/>
      <c r="IOK63" s="1"/>
      <c r="IOM63" s="1"/>
      <c r="IOO63" s="1"/>
      <c r="IOQ63" s="1"/>
      <c r="IOS63" s="1"/>
      <c r="IOU63" s="1"/>
      <c r="IOW63" s="1"/>
      <c r="IOY63" s="1"/>
      <c r="IPA63" s="1"/>
      <c r="IPC63" s="1"/>
      <c r="IPE63" s="1"/>
      <c r="IPG63" s="1"/>
      <c r="IPI63" s="1"/>
      <c r="IPK63" s="1"/>
      <c r="IPM63" s="1"/>
      <c r="IPO63" s="1"/>
      <c r="IPQ63" s="1"/>
      <c r="IPS63" s="1"/>
      <c r="IPU63" s="1"/>
      <c r="IPW63" s="1"/>
      <c r="IPY63" s="1"/>
      <c r="IQA63" s="1"/>
      <c r="IQC63" s="1"/>
      <c r="IQE63" s="1"/>
      <c r="IQG63" s="1"/>
      <c r="IQI63" s="1"/>
      <c r="IQK63" s="1"/>
      <c r="IQM63" s="1"/>
      <c r="IQO63" s="1"/>
      <c r="IQQ63" s="1"/>
      <c r="IQS63" s="1"/>
      <c r="IQU63" s="1"/>
      <c r="IQW63" s="1"/>
      <c r="IQY63" s="1"/>
      <c r="IRA63" s="1"/>
      <c r="IRC63" s="1"/>
      <c r="IRE63" s="1"/>
      <c r="IRG63" s="1"/>
      <c r="IRI63" s="1"/>
      <c r="IRK63" s="1"/>
      <c r="IRM63" s="1"/>
      <c r="IRO63" s="1"/>
      <c r="IRQ63" s="1"/>
      <c r="IRS63" s="1"/>
      <c r="IRU63" s="1"/>
      <c r="IRW63" s="1"/>
      <c r="IRY63" s="1"/>
      <c r="ISA63" s="1"/>
      <c r="ISC63" s="1"/>
      <c r="ISE63" s="1"/>
      <c r="ISG63" s="1"/>
      <c r="ISI63" s="1"/>
      <c r="ISK63" s="1"/>
      <c r="ISM63" s="1"/>
      <c r="ISO63" s="1"/>
      <c r="ISQ63" s="1"/>
      <c r="ISS63" s="1"/>
      <c r="ISU63" s="1"/>
      <c r="ISW63" s="1"/>
      <c r="ISY63" s="1"/>
      <c r="ITA63" s="1"/>
      <c r="ITC63" s="1"/>
      <c r="ITE63" s="1"/>
      <c r="ITG63" s="1"/>
      <c r="ITI63" s="1"/>
      <c r="ITK63" s="1"/>
      <c r="ITM63" s="1"/>
      <c r="ITO63" s="1"/>
      <c r="ITQ63" s="1"/>
      <c r="ITS63" s="1"/>
      <c r="ITU63" s="1"/>
      <c r="ITW63" s="1"/>
      <c r="ITY63" s="1"/>
      <c r="IUA63" s="1"/>
      <c r="IUC63" s="1"/>
      <c r="IUE63" s="1"/>
      <c r="IUG63" s="1"/>
      <c r="IUI63" s="1"/>
      <c r="IUK63" s="1"/>
      <c r="IUM63" s="1"/>
      <c r="IUO63" s="1"/>
      <c r="IUQ63" s="1"/>
      <c r="IUS63" s="1"/>
      <c r="IUU63" s="1"/>
      <c r="IUW63" s="1"/>
      <c r="IUY63" s="1"/>
      <c r="IVA63" s="1"/>
      <c r="IVC63" s="1"/>
      <c r="IVE63" s="1"/>
      <c r="IVG63" s="1"/>
      <c r="IVI63" s="1"/>
      <c r="IVK63" s="1"/>
      <c r="IVM63" s="1"/>
      <c r="IVO63" s="1"/>
      <c r="IVQ63" s="1"/>
      <c r="IVS63" s="1"/>
      <c r="IVU63" s="1"/>
      <c r="IVW63" s="1"/>
      <c r="IVY63" s="1"/>
      <c r="IWA63" s="1"/>
      <c r="IWC63" s="1"/>
      <c r="IWE63" s="1"/>
      <c r="IWG63" s="1"/>
      <c r="IWI63" s="1"/>
      <c r="IWK63" s="1"/>
      <c r="IWM63" s="1"/>
      <c r="IWO63" s="1"/>
      <c r="IWQ63" s="1"/>
      <c r="IWS63" s="1"/>
      <c r="IWU63" s="1"/>
      <c r="IWW63" s="1"/>
      <c r="IWY63" s="1"/>
      <c r="IXA63" s="1"/>
      <c r="IXC63" s="1"/>
      <c r="IXE63" s="1"/>
      <c r="IXG63" s="1"/>
      <c r="IXI63" s="1"/>
      <c r="IXK63" s="1"/>
      <c r="IXM63" s="1"/>
      <c r="IXO63" s="1"/>
      <c r="IXQ63" s="1"/>
      <c r="IXS63" s="1"/>
      <c r="IXU63" s="1"/>
      <c r="IXW63" s="1"/>
      <c r="IXY63" s="1"/>
      <c r="IYA63" s="1"/>
      <c r="IYC63" s="1"/>
      <c r="IYE63" s="1"/>
      <c r="IYG63" s="1"/>
      <c r="IYI63" s="1"/>
      <c r="IYK63" s="1"/>
      <c r="IYM63" s="1"/>
      <c r="IYO63" s="1"/>
      <c r="IYQ63" s="1"/>
      <c r="IYS63" s="1"/>
      <c r="IYU63" s="1"/>
      <c r="IYW63" s="1"/>
      <c r="IYY63" s="1"/>
      <c r="IZA63" s="1"/>
      <c r="IZC63" s="1"/>
      <c r="IZE63" s="1"/>
      <c r="IZG63" s="1"/>
      <c r="IZI63" s="1"/>
      <c r="IZK63" s="1"/>
      <c r="IZM63" s="1"/>
      <c r="IZO63" s="1"/>
      <c r="IZQ63" s="1"/>
      <c r="IZS63" s="1"/>
      <c r="IZU63" s="1"/>
      <c r="IZW63" s="1"/>
      <c r="IZY63" s="1"/>
      <c r="JAA63" s="1"/>
      <c r="JAC63" s="1"/>
      <c r="JAE63" s="1"/>
      <c r="JAG63" s="1"/>
      <c r="JAI63" s="1"/>
      <c r="JAK63" s="1"/>
      <c r="JAM63" s="1"/>
      <c r="JAO63" s="1"/>
      <c r="JAQ63" s="1"/>
      <c r="JAS63" s="1"/>
      <c r="JAU63" s="1"/>
      <c r="JAW63" s="1"/>
      <c r="JAY63" s="1"/>
      <c r="JBA63" s="1"/>
      <c r="JBC63" s="1"/>
      <c r="JBE63" s="1"/>
      <c r="JBG63" s="1"/>
      <c r="JBI63" s="1"/>
      <c r="JBK63" s="1"/>
      <c r="JBM63" s="1"/>
      <c r="JBO63" s="1"/>
      <c r="JBQ63" s="1"/>
      <c r="JBS63" s="1"/>
      <c r="JBU63" s="1"/>
      <c r="JBW63" s="1"/>
      <c r="JBY63" s="1"/>
      <c r="JCA63" s="1"/>
      <c r="JCC63" s="1"/>
      <c r="JCE63" s="1"/>
      <c r="JCG63" s="1"/>
      <c r="JCI63" s="1"/>
      <c r="JCK63" s="1"/>
      <c r="JCM63" s="1"/>
      <c r="JCO63" s="1"/>
      <c r="JCQ63" s="1"/>
      <c r="JCS63" s="1"/>
      <c r="JCU63" s="1"/>
      <c r="JCW63" s="1"/>
      <c r="JCY63" s="1"/>
      <c r="JDA63" s="1"/>
      <c r="JDC63" s="1"/>
      <c r="JDE63" s="1"/>
      <c r="JDG63" s="1"/>
      <c r="JDI63" s="1"/>
      <c r="JDK63" s="1"/>
      <c r="JDM63" s="1"/>
      <c r="JDO63" s="1"/>
      <c r="JDQ63" s="1"/>
      <c r="JDS63" s="1"/>
      <c r="JDU63" s="1"/>
      <c r="JDW63" s="1"/>
      <c r="JDY63" s="1"/>
      <c r="JEA63" s="1"/>
      <c r="JEC63" s="1"/>
      <c r="JEE63" s="1"/>
      <c r="JEG63" s="1"/>
      <c r="JEI63" s="1"/>
      <c r="JEK63" s="1"/>
      <c r="JEM63" s="1"/>
      <c r="JEO63" s="1"/>
      <c r="JEQ63" s="1"/>
      <c r="JES63" s="1"/>
      <c r="JEU63" s="1"/>
      <c r="JEW63" s="1"/>
      <c r="JEY63" s="1"/>
      <c r="JFA63" s="1"/>
      <c r="JFC63" s="1"/>
      <c r="JFE63" s="1"/>
      <c r="JFG63" s="1"/>
      <c r="JFI63" s="1"/>
      <c r="JFK63" s="1"/>
      <c r="JFM63" s="1"/>
      <c r="JFO63" s="1"/>
      <c r="JFQ63" s="1"/>
      <c r="JFS63" s="1"/>
      <c r="JFU63" s="1"/>
      <c r="JFW63" s="1"/>
      <c r="JFY63" s="1"/>
      <c r="JGA63" s="1"/>
      <c r="JGC63" s="1"/>
      <c r="JGE63" s="1"/>
      <c r="JGG63" s="1"/>
      <c r="JGI63" s="1"/>
      <c r="JGK63" s="1"/>
      <c r="JGM63" s="1"/>
      <c r="JGO63" s="1"/>
      <c r="JGQ63" s="1"/>
      <c r="JGS63" s="1"/>
      <c r="JGU63" s="1"/>
      <c r="JGW63" s="1"/>
      <c r="JGY63" s="1"/>
      <c r="JHA63" s="1"/>
      <c r="JHC63" s="1"/>
      <c r="JHE63" s="1"/>
      <c r="JHG63" s="1"/>
      <c r="JHI63" s="1"/>
      <c r="JHK63" s="1"/>
      <c r="JHM63" s="1"/>
      <c r="JHO63" s="1"/>
      <c r="JHQ63" s="1"/>
      <c r="JHS63" s="1"/>
      <c r="JHU63" s="1"/>
      <c r="JHW63" s="1"/>
      <c r="JHY63" s="1"/>
      <c r="JIA63" s="1"/>
      <c r="JIC63" s="1"/>
      <c r="JIE63" s="1"/>
      <c r="JIG63" s="1"/>
      <c r="JII63" s="1"/>
      <c r="JIK63" s="1"/>
      <c r="JIM63" s="1"/>
      <c r="JIO63" s="1"/>
      <c r="JIQ63" s="1"/>
      <c r="JIS63" s="1"/>
      <c r="JIU63" s="1"/>
      <c r="JIW63" s="1"/>
      <c r="JIY63" s="1"/>
      <c r="JJA63" s="1"/>
      <c r="JJC63" s="1"/>
      <c r="JJE63" s="1"/>
      <c r="JJG63" s="1"/>
      <c r="JJI63" s="1"/>
      <c r="JJK63" s="1"/>
      <c r="JJM63" s="1"/>
      <c r="JJO63" s="1"/>
      <c r="JJQ63" s="1"/>
      <c r="JJS63" s="1"/>
      <c r="JJU63" s="1"/>
      <c r="JJW63" s="1"/>
      <c r="JJY63" s="1"/>
      <c r="JKA63" s="1"/>
      <c r="JKC63" s="1"/>
      <c r="JKE63" s="1"/>
      <c r="JKG63" s="1"/>
      <c r="JKI63" s="1"/>
      <c r="JKK63" s="1"/>
      <c r="JKM63" s="1"/>
      <c r="JKO63" s="1"/>
      <c r="JKQ63" s="1"/>
      <c r="JKS63" s="1"/>
      <c r="JKU63" s="1"/>
      <c r="JKW63" s="1"/>
      <c r="JKY63" s="1"/>
      <c r="JLA63" s="1"/>
      <c r="JLC63" s="1"/>
      <c r="JLE63" s="1"/>
      <c r="JLG63" s="1"/>
      <c r="JLI63" s="1"/>
      <c r="JLK63" s="1"/>
      <c r="JLM63" s="1"/>
      <c r="JLO63" s="1"/>
      <c r="JLQ63" s="1"/>
      <c r="JLS63" s="1"/>
      <c r="JLU63" s="1"/>
      <c r="JLW63" s="1"/>
      <c r="JLY63" s="1"/>
      <c r="JMA63" s="1"/>
      <c r="JMC63" s="1"/>
      <c r="JME63" s="1"/>
      <c r="JMG63" s="1"/>
      <c r="JMI63" s="1"/>
      <c r="JMK63" s="1"/>
      <c r="JMM63" s="1"/>
      <c r="JMO63" s="1"/>
      <c r="JMQ63" s="1"/>
      <c r="JMS63" s="1"/>
      <c r="JMU63" s="1"/>
      <c r="JMW63" s="1"/>
      <c r="JMY63" s="1"/>
      <c r="JNA63" s="1"/>
      <c r="JNC63" s="1"/>
      <c r="JNE63" s="1"/>
      <c r="JNG63" s="1"/>
      <c r="JNI63" s="1"/>
      <c r="JNK63" s="1"/>
      <c r="JNM63" s="1"/>
      <c r="JNO63" s="1"/>
      <c r="JNQ63" s="1"/>
      <c r="JNS63" s="1"/>
      <c r="JNU63" s="1"/>
      <c r="JNW63" s="1"/>
      <c r="JNY63" s="1"/>
      <c r="JOA63" s="1"/>
      <c r="JOC63" s="1"/>
      <c r="JOE63" s="1"/>
      <c r="JOG63" s="1"/>
      <c r="JOI63" s="1"/>
      <c r="JOK63" s="1"/>
      <c r="JOM63" s="1"/>
      <c r="JOO63" s="1"/>
      <c r="JOQ63" s="1"/>
      <c r="JOS63" s="1"/>
      <c r="JOU63" s="1"/>
      <c r="JOW63" s="1"/>
      <c r="JOY63" s="1"/>
      <c r="JPA63" s="1"/>
      <c r="JPC63" s="1"/>
      <c r="JPE63" s="1"/>
      <c r="JPG63" s="1"/>
      <c r="JPI63" s="1"/>
      <c r="JPK63" s="1"/>
      <c r="JPM63" s="1"/>
      <c r="JPO63" s="1"/>
      <c r="JPQ63" s="1"/>
      <c r="JPS63" s="1"/>
      <c r="JPU63" s="1"/>
      <c r="JPW63" s="1"/>
      <c r="JPY63" s="1"/>
      <c r="JQA63" s="1"/>
      <c r="JQC63" s="1"/>
      <c r="JQE63" s="1"/>
      <c r="JQG63" s="1"/>
      <c r="JQI63" s="1"/>
      <c r="JQK63" s="1"/>
      <c r="JQM63" s="1"/>
      <c r="JQO63" s="1"/>
      <c r="JQQ63" s="1"/>
      <c r="JQS63" s="1"/>
      <c r="JQU63" s="1"/>
      <c r="JQW63" s="1"/>
      <c r="JQY63" s="1"/>
      <c r="JRA63" s="1"/>
      <c r="JRC63" s="1"/>
      <c r="JRE63" s="1"/>
      <c r="JRG63" s="1"/>
      <c r="JRI63" s="1"/>
      <c r="JRK63" s="1"/>
      <c r="JRM63" s="1"/>
      <c r="JRO63" s="1"/>
      <c r="JRQ63" s="1"/>
      <c r="JRS63" s="1"/>
      <c r="JRU63" s="1"/>
      <c r="JRW63" s="1"/>
      <c r="JRY63" s="1"/>
      <c r="JSA63" s="1"/>
      <c r="JSC63" s="1"/>
      <c r="JSE63" s="1"/>
      <c r="JSG63" s="1"/>
      <c r="JSI63" s="1"/>
      <c r="JSK63" s="1"/>
      <c r="JSM63" s="1"/>
      <c r="JSO63" s="1"/>
      <c r="JSQ63" s="1"/>
      <c r="JSS63" s="1"/>
      <c r="JSU63" s="1"/>
      <c r="JSW63" s="1"/>
      <c r="JSY63" s="1"/>
      <c r="JTA63" s="1"/>
      <c r="JTC63" s="1"/>
      <c r="JTE63" s="1"/>
      <c r="JTG63" s="1"/>
      <c r="JTI63" s="1"/>
      <c r="JTK63" s="1"/>
      <c r="JTM63" s="1"/>
      <c r="JTO63" s="1"/>
      <c r="JTQ63" s="1"/>
      <c r="JTS63" s="1"/>
      <c r="JTU63" s="1"/>
      <c r="JTW63" s="1"/>
      <c r="JTY63" s="1"/>
      <c r="JUA63" s="1"/>
      <c r="JUC63" s="1"/>
      <c r="JUE63" s="1"/>
      <c r="JUG63" s="1"/>
      <c r="JUI63" s="1"/>
      <c r="JUK63" s="1"/>
      <c r="JUM63" s="1"/>
      <c r="JUO63" s="1"/>
      <c r="JUQ63" s="1"/>
      <c r="JUS63" s="1"/>
      <c r="JUU63" s="1"/>
      <c r="JUW63" s="1"/>
      <c r="JUY63" s="1"/>
      <c r="JVA63" s="1"/>
      <c r="JVC63" s="1"/>
      <c r="JVE63" s="1"/>
      <c r="JVG63" s="1"/>
      <c r="JVI63" s="1"/>
      <c r="JVK63" s="1"/>
      <c r="JVM63" s="1"/>
      <c r="JVO63" s="1"/>
      <c r="JVQ63" s="1"/>
      <c r="JVS63" s="1"/>
      <c r="JVU63" s="1"/>
      <c r="JVW63" s="1"/>
      <c r="JVY63" s="1"/>
      <c r="JWA63" s="1"/>
      <c r="JWC63" s="1"/>
      <c r="JWE63" s="1"/>
      <c r="JWG63" s="1"/>
      <c r="JWI63" s="1"/>
      <c r="JWK63" s="1"/>
      <c r="JWM63" s="1"/>
      <c r="JWO63" s="1"/>
      <c r="JWQ63" s="1"/>
      <c r="JWS63" s="1"/>
      <c r="JWU63" s="1"/>
      <c r="JWW63" s="1"/>
      <c r="JWY63" s="1"/>
      <c r="JXA63" s="1"/>
      <c r="JXC63" s="1"/>
      <c r="JXE63" s="1"/>
      <c r="JXG63" s="1"/>
      <c r="JXI63" s="1"/>
      <c r="JXK63" s="1"/>
      <c r="JXM63" s="1"/>
      <c r="JXO63" s="1"/>
      <c r="JXQ63" s="1"/>
      <c r="JXS63" s="1"/>
      <c r="JXU63" s="1"/>
      <c r="JXW63" s="1"/>
      <c r="JXY63" s="1"/>
      <c r="JYA63" s="1"/>
      <c r="JYC63" s="1"/>
      <c r="JYE63" s="1"/>
      <c r="JYG63" s="1"/>
      <c r="JYI63" s="1"/>
      <c r="JYK63" s="1"/>
      <c r="JYM63" s="1"/>
      <c r="JYO63" s="1"/>
      <c r="JYQ63" s="1"/>
      <c r="JYS63" s="1"/>
      <c r="JYU63" s="1"/>
      <c r="JYW63" s="1"/>
      <c r="JYY63" s="1"/>
      <c r="JZA63" s="1"/>
      <c r="JZC63" s="1"/>
      <c r="JZE63" s="1"/>
      <c r="JZG63" s="1"/>
      <c r="JZI63" s="1"/>
      <c r="JZK63" s="1"/>
      <c r="JZM63" s="1"/>
      <c r="JZO63" s="1"/>
      <c r="JZQ63" s="1"/>
      <c r="JZS63" s="1"/>
      <c r="JZU63" s="1"/>
      <c r="JZW63" s="1"/>
      <c r="JZY63" s="1"/>
      <c r="KAA63" s="1"/>
      <c r="KAC63" s="1"/>
      <c r="KAE63" s="1"/>
      <c r="KAG63" s="1"/>
      <c r="KAI63" s="1"/>
      <c r="KAK63" s="1"/>
      <c r="KAM63" s="1"/>
      <c r="KAO63" s="1"/>
      <c r="KAQ63" s="1"/>
      <c r="KAS63" s="1"/>
      <c r="KAU63" s="1"/>
      <c r="KAW63" s="1"/>
      <c r="KAY63" s="1"/>
      <c r="KBA63" s="1"/>
      <c r="KBC63" s="1"/>
      <c r="KBE63" s="1"/>
      <c r="KBG63" s="1"/>
      <c r="KBI63" s="1"/>
      <c r="KBK63" s="1"/>
      <c r="KBM63" s="1"/>
      <c r="KBO63" s="1"/>
      <c r="KBQ63" s="1"/>
      <c r="KBS63" s="1"/>
      <c r="KBU63" s="1"/>
      <c r="KBW63" s="1"/>
      <c r="KBY63" s="1"/>
      <c r="KCA63" s="1"/>
      <c r="KCC63" s="1"/>
      <c r="KCE63" s="1"/>
      <c r="KCG63" s="1"/>
      <c r="KCI63" s="1"/>
      <c r="KCK63" s="1"/>
      <c r="KCM63" s="1"/>
      <c r="KCO63" s="1"/>
      <c r="KCQ63" s="1"/>
      <c r="KCS63" s="1"/>
      <c r="KCU63" s="1"/>
      <c r="KCW63" s="1"/>
      <c r="KCY63" s="1"/>
      <c r="KDA63" s="1"/>
      <c r="KDC63" s="1"/>
      <c r="KDE63" s="1"/>
      <c r="KDG63" s="1"/>
      <c r="KDI63" s="1"/>
      <c r="KDK63" s="1"/>
      <c r="KDM63" s="1"/>
      <c r="KDO63" s="1"/>
      <c r="KDQ63" s="1"/>
      <c r="KDS63" s="1"/>
      <c r="KDU63" s="1"/>
      <c r="KDW63" s="1"/>
      <c r="KDY63" s="1"/>
      <c r="KEA63" s="1"/>
      <c r="KEC63" s="1"/>
      <c r="KEE63" s="1"/>
      <c r="KEG63" s="1"/>
      <c r="KEI63" s="1"/>
      <c r="KEK63" s="1"/>
      <c r="KEM63" s="1"/>
      <c r="KEO63" s="1"/>
      <c r="KEQ63" s="1"/>
      <c r="KES63" s="1"/>
      <c r="KEU63" s="1"/>
      <c r="KEW63" s="1"/>
      <c r="KEY63" s="1"/>
      <c r="KFA63" s="1"/>
      <c r="KFC63" s="1"/>
      <c r="KFE63" s="1"/>
      <c r="KFG63" s="1"/>
      <c r="KFI63" s="1"/>
      <c r="KFK63" s="1"/>
      <c r="KFM63" s="1"/>
      <c r="KFO63" s="1"/>
      <c r="KFQ63" s="1"/>
      <c r="KFS63" s="1"/>
      <c r="KFU63" s="1"/>
      <c r="KFW63" s="1"/>
      <c r="KFY63" s="1"/>
      <c r="KGA63" s="1"/>
      <c r="KGC63" s="1"/>
      <c r="KGE63" s="1"/>
      <c r="KGG63" s="1"/>
      <c r="KGI63" s="1"/>
      <c r="KGK63" s="1"/>
      <c r="KGM63" s="1"/>
      <c r="KGO63" s="1"/>
      <c r="KGQ63" s="1"/>
      <c r="KGS63" s="1"/>
      <c r="KGU63" s="1"/>
      <c r="KGW63" s="1"/>
      <c r="KGY63" s="1"/>
      <c r="KHA63" s="1"/>
      <c r="KHC63" s="1"/>
      <c r="KHE63" s="1"/>
      <c r="KHG63" s="1"/>
      <c r="KHI63" s="1"/>
      <c r="KHK63" s="1"/>
      <c r="KHM63" s="1"/>
      <c r="KHO63" s="1"/>
      <c r="KHQ63" s="1"/>
      <c r="KHS63" s="1"/>
      <c r="KHU63" s="1"/>
      <c r="KHW63" s="1"/>
      <c r="KHY63" s="1"/>
      <c r="KIA63" s="1"/>
      <c r="KIC63" s="1"/>
      <c r="KIE63" s="1"/>
      <c r="KIG63" s="1"/>
      <c r="KII63" s="1"/>
      <c r="KIK63" s="1"/>
      <c r="KIM63" s="1"/>
      <c r="KIO63" s="1"/>
      <c r="KIQ63" s="1"/>
      <c r="KIS63" s="1"/>
      <c r="KIU63" s="1"/>
      <c r="KIW63" s="1"/>
      <c r="KIY63" s="1"/>
      <c r="KJA63" s="1"/>
      <c r="KJC63" s="1"/>
      <c r="KJE63" s="1"/>
      <c r="KJG63" s="1"/>
      <c r="KJI63" s="1"/>
      <c r="KJK63" s="1"/>
      <c r="KJM63" s="1"/>
      <c r="KJO63" s="1"/>
      <c r="KJQ63" s="1"/>
      <c r="KJS63" s="1"/>
      <c r="KJU63" s="1"/>
      <c r="KJW63" s="1"/>
      <c r="KJY63" s="1"/>
      <c r="KKA63" s="1"/>
      <c r="KKC63" s="1"/>
      <c r="KKE63" s="1"/>
      <c r="KKG63" s="1"/>
      <c r="KKI63" s="1"/>
      <c r="KKK63" s="1"/>
      <c r="KKM63" s="1"/>
      <c r="KKO63" s="1"/>
      <c r="KKQ63" s="1"/>
      <c r="KKS63" s="1"/>
      <c r="KKU63" s="1"/>
      <c r="KKW63" s="1"/>
      <c r="KKY63" s="1"/>
      <c r="KLA63" s="1"/>
      <c r="KLC63" s="1"/>
      <c r="KLE63" s="1"/>
      <c r="KLG63" s="1"/>
      <c r="KLI63" s="1"/>
      <c r="KLK63" s="1"/>
      <c r="KLM63" s="1"/>
      <c r="KLO63" s="1"/>
      <c r="KLQ63" s="1"/>
      <c r="KLS63" s="1"/>
      <c r="KLU63" s="1"/>
      <c r="KLW63" s="1"/>
      <c r="KLY63" s="1"/>
      <c r="KMA63" s="1"/>
      <c r="KMC63" s="1"/>
      <c r="KME63" s="1"/>
      <c r="KMG63" s="1"/>
      <c r="KMI63" s="1"/>
      <c r="KMK63" s="1"/>
      <c r="KMM63" s="1"/>
      <c r="KMO63" s="1"/>
      <c r="KMQ63" s="1"/>
      <c r="KMS63" s="1"/>
      <c r="KMU63" s="1"/>
      <c r="KMW63" s="1"/>
      <c r="KMY63" s="1"/>
      <c r="KNA63" s="1"/>
      <c r="KNC63" s="1"/>
      <c r="KNE63" s="1"/>
      <c r="KNG63" s="1"/>
      <c r="KNI63" s="1"/>
      <c r="KNK63" s="1"/>
      <c r="KNM63" s="1"/>
      <c r="KNO63" s="1"/>
      <c r="KNQ63" s="1"/>
      <c r="KNS63" s="1"/>
      <c r="KNU63" s="1"/>
      <c r="KNW63" s="1"/>
      <c r="KNY63" s="1"/>
      <c r="KOA63" s="1"/>
      <c r="KOC63" s="1"/>
      <c r="KOE63" s="1"/>
      <c r="KOG63" s="1"/>
      <c r="KOI63" s="1"/>
      <c r="KOK63" s="1"/>
      <c r="KOM63" s="1"/>
      <c r="KOO63" s="1"/>
      <c r="KOQ63" s="1"/>
      <c r="KOS63" s="1"/>
      <c r="KOU63" s="1"/>
      <c r="KOW63" s="1"/>
      <c r="KOY63" s="1"/>
      <c r="KPA63" s="1"/>
      <c r="KPC63" s="1"/>
      <c r="KPE63" s="1"/>
      <c r="KPG63" s="1"/>
      <c r="KPI63" s="1"/>
      <c r="KPK63" s="1"/>
      <c r="KPM63" s="1"/>
      <c r="KPO63" s="1"/>
      <c r="KPQ63" s="1"/>
      <c r="KPS63" s="1"/>
      <c r="KPU63" s="1"/>
      <c r="KPW63" s="1"/>
      <c r="KPY63" s="1"/>
      <c r="KQA63" s="1"/>
      <c r="KQC63" s="1"/>
      <c r="KQE63" s="1"/>
      <c r="KQG63" s="1"/>
      <c r="KQI63" s="1"/>
      <c r="KQK63" s="1"/>
      <c r="KQM63" s="1"/>
      <c r="KQO63" s="1"/>
      <c r="KQQ63" s="1"/>
      <c r="KQS63" s="1"/>
      <c r="KQU63" s="1"/>
      <c r="KQW63" s="1"/>
      <c r="KQY63" s="1"/>
      <c r="KRA63" s="1"/>
      <c r="KRC63" s="1"/>
      <c r="KRE63" s="1"/>
      <c r="KRG63" s="1"/>
      <c r="KRI63" s="1"/>
      <c r="KRK63" s="1"/>
      <c r="KRM63" s="1"/>
      <c r="KRO63" s="1"/>
      <c r="KRQ63" s="1"/>
      <c r="KRS63" s="1"/>
      <c r="KRU63" s="1"/>
      <c r="KRW63" s="1"/>
      <c r="KRY63" s="1"/>
      <c r="KSA63" s="1"/>
      <c r="KSC63" s="1"/>
      <c r="KSE63" s="1"/>
      <c r="KSG63" s="1"/>
      <c r="KSI63" s="1"/>
      <c r="KSK63" s="1"/>
      <c r="KSM63" s="1"/>
      <c r="KSO63" s="1"/>
      <c r="KSQ63" s="1"/>
      <c r="KSS63" s="1"/>
      <c r="KSU63" s="1"/>
      <c r="KSW63" s="1"/>
      <c r="KSY63" s="1"/>
      <c r="KTA63" s="1"/>
      <c r="KTC63" s="1"/>
      <c r="KTE63" s="1"/>
      <c r="KTG63" s="1"/>
      <c r="KTI63" s="1"/>
      <c r="KTK63" s="1"/>
      <c r="KTM63" s="1"/>
      <c r="KTO63" s="1"/>
      <c r="KTQ63" s="1"/>
      <c r="KTS63" s="1"/>
      <c r="KTU63" s="1"/>
      <c r="KTW63" s="1"/>
      <c r="KTY63" s="1"/>
      <c r="KUA63" s="1"/>
      <c r="KUC63" s="1"/>
      <c r="KUE63" s="1"/>
      <c r="KUG63" s="1"/>
      <c r="KUI63" s="1"/>
      <c r="KUK63" s="1"/>
      <c r="KUM63" s="1"/>
      <c r="KUO63" s="1"/>
      <c r="KUQ63" s="1"/>
      <c r="KUS63" s="1"/>
      <c r="KUU63" s="1"/>
      <c r="KUW63" s="1"/>
      <c r="KUY63" s="1"/>
      <c r="KVA63" s="1"/>
      <c r="KVC63" s="1"/>
      <c r="KVE63" s="1"/>
      <c r="KVG63" s="1"/>
      <c r="KVI63" s="1"/>
      <c r="KVK63" s="1"/>
      <c r="KVM63" s="1"/>
      <c r="KVO63" s="1"/>
      <c r="KVQ63" s="1"/>
      <c r="KVS63" s="1"/>
      <c r="KVU63" s="1"/>
      <c r="KVW63" s="1"/>
      <c r="KVY63" s="1"/>
      <c r="KWA63" s="1"/>
      <c r="KWC63" s="1"/>
      <c r="KWE63" s="1"/>
      <c r="KWG63" s="1"/>
      <c r="KWI63" s="1"/>
      <c r="KWK63" s="1"/>
      <c r="KWM63" s="1"/>
      <c r="KWO63" s="1"/>
      <c r="KWQ63" s="1"/>
      <c r="KWS63" s="1"/>
      <c r="KWU63" s="1"/>
      <c r="KWW63" s="1"/>
      <c r="KWY63" s="1"/>
      <c r="KXA63" s="1"/>
      <c r="KXC63" s="1"/>
      <c r="KXE63" s="1"/>
      <c r="KXG63" s="1"/>
      <c r="KXI63" s="1"/>
      <c r="KXK63" s="1"/>
      <c r="KXM63" s="1"/>
      <c r="KXO63" s="1"/>
      <c r="KXQ63" s="1"/>
      <c r="KXS63" s="1"/>
      <c r="KXU63" s="1"/>
      <c r="KXW63" s="1"/>
      <c r="KXY63" s="1"/>
      <c r="KYA63" s="1"/>
      <c r="KYC63" s="1"/>
      <c r="KYE63" s="1"/>
      <c r="KYG63" s="1"/>
      <c r="KYI63" s="1"/>
      <c r="KYK63" s="1"/>
      <c r="KYM63" s="1"/>
      <c r="KYO63" s="1"/>
      <c r="KYQ63" s="1"/>
      <c r="KYS63" s="1"/>
      <c r="KYU63" s="1"/>
      <c r="KYW63" s="1"/>
      <c r="KYY63" s="1"/>
      <c r="KZA63" s="1"/>
      <c r="KZC63" s="1"/>
      <c r="KZE63" s="1"/>
      <c r="KZG63" s="1"/>
      <c r="KZI63" s="1"/>
      <c r="KZK63" s="1"/>
      <c r="KZM63" s="1"/>
      <c r="KZO63" s="1"/>
      <c r="KZQ63" s="1"/>
      <c r="KZS63" s="1"/>
      <c r="KZU63" s="1"/>
      <c r="KZW63" s="1"/>
      <c r="KZY63" s="1"/>
      <c r="LAA63" s="1"/>
      <c r="LAC63" s="1"/>
      <c r="LAE63" s="1"/>
      <c r="LAG63" s="1"/>
      <c r="LAI63" s="1"/>
      <c r="LAK63" s="1"/>
      <c r="LAM63" s="1"/>
      <c r="LAO63" s="1"/>
      <c r="LAQ63" s="1"/>
      <c r="LAS63" s="1"/>
      <c r="LAU63" s="1"/>
      <c r="LAW63" s="1"/>
      <c r="LAY63" s="1"/>
      <c r="LBA63" s="1"/>
      <c r="LBC63" s="1"/>
      <c r="LBE63" s="1"/>
      <c r="LBG63" s="1"/>
      <c r="LBI63" s="1"/>
      <c r="LBK63" s="1"/>
      <c r="LBM63" s="1"/>
      <c r="LBO63" s="1"/>
      <c r="LBQ63" s="1"/>
      <c r="LBS63" s="1"/>
      <c r="LBU63" s="1"/>
      <c r="LBW63" s="1"/>
      <c r="LBY63" s="1"/>
      <c r="LCA63" s="1"/>
      <c r="LCC63" s="1"/>
      <c r="LCE63" s="1"/>
      <c r="LCG63" s="1"/>
      <c r="LCI63" s="1"/>
      <c r="LCK63" s="1"/>
      <c r="LCM63" s="1"/>
      <c r="LCO63" s="1"/>
      <c r="LCQ63" s="1"/>
      <c r="LCS63" s="1"/>
      <c r="LCU63" s="1"/>
      <c r="LCW63" s="1"/>
      <c r="LCY63" s="1"/>
      <c r="LDA63" s="1"/>
      <c r="LDC63" s="1"/>
      <c r="LDE63" s="1"/>
      <c r="LDG63" s="1"/>
      <c r="LDI63" s="1"/>
      <c r="LDK63" s="1"/>
      <c r="LDM63" s="1"/>
      <c r="LDO63" s="1"/>
      <c r="LDQ63" s="1"/>
      <c r="LDS63" s="1"/>
      <c r="LDU63" s="1"/>
      <c r="LDW63" s="1"/>
      <c r="LDY63" s="1"/>
      <c r="LEA63" s="1"/>
      <c r="LEC63" s="1"/>
      <c r="LEE63" s="1"/>
      <c r="LEG63" s="1"/>
      <c r="LEI63" s="1"/>
      <c r="LEK63" s="1"/>
      <c r="LEM63" s="1"/>
      <c r="LEO63" s="1"/>
      <c r="LEQ63" s="1"/>
      <c r="LES63" s="1"/>
      <c r="LEU63" s="1"/>
      <c r="LEW63" s="1"/>
      <c r="LEY63" s="1"/>
      <c r="LFA63" s="1"/>
      <c r="LFC63" s="1"/>
      <c r="LFE63" s="1"/>
      <c r="LFG63" s="1"/>
      <c r="LFI63" s="1"/>
      <c r="LFK63" s="1"/>
      <c r="LFM63" s="1"/>
      <c r="LFO63" s="1"/>
      <c r="LFQ63" s="1"/>
      <c r="LFS63" s="1"/>
      <c r="LFU63" s="1"/>
      <c r="LFW63" s="1"/>
      <c r="LFY63" s="1"/>
      <c r="LGA63" s="1"/>
      <c r="LGC63" s="1"/>
      <c r="LGE63" s="1"/>
      <c r="LGG63" s="1"/>
      <c r="LGI63" s="1"/>
      <c r="LGK63" s="1"/>
      <c r="LGM63" s="1"/>
      <c r="LGO63" s="1"/>
      <c r="LGQ63" s="1"/>
      <c r="LGS63" s="1"/>
      <c r="LGU63" s="1"/>
      <c r="LGW63" s="1"/>
      <c r="LGY63" s="1"/>
      <c r="LHA63" s="1"/>
      <c r="LHC63" s="1"/>
      <c r="LHE63" s="1"/>
      <c r="LHG63" s="1"/>
      <c r="LHI63" s="1"/>
      <c r="LHK63" s="1"/>
      <c r="LHM63" s="1"/>
      <c r="LHO63" s="1"/>
      <c r="LHQ63" s="1"/>
      <c r="LHS63" s="1"/>
      <c r="LHU63" s="1"/>
      <c r="LHW63" s="1"/>
      <c r="LHY63" s="1"/>
      <c r="LIA63" s="1"/>
      <c r="LIC63" s="1"/>
      <c r="LIE63" s="1"/>
      <c r="LIG63" s="1"/>
      <c r="LII63" s="1"/>
      <c r="LIK63" s="1"/>
      <c r="LIM63" s="1"/>
      <c r="LIO63" s="1"/>
      <c r="LIQ63" s="1"/>
      <c r="LIS63" s="1"/>
      <c r="LIU63" s="1"/>
      <c r="LIW63" s="1"/>
      <c r="LIY63" s="1"/>
      <c r="LJA63" s="1"/>
      <c r="LJC63" s="1"/>
      <c r="LJE63" s="1"/>
      <c r="LJG63" s="1"/>
      <c r="LJI63" s="1"/>
      <c r="LJK63" s="1"/>
      <c r="LJM63" s="1"/>
      <c r="LJO63" s="1"/>
      <c r="LJQ63" s="1"/>
      <c r="LJS63" s="1"/>
      <c r="LJU63" s="1"/>
      <c r="LJW63" s="1"/>
      <c r="LJY63" s="1"/>
      <c r="LKA63" s="1"/>
      <c r="LKC63" s="1"/>
      <c r="LKE63" s="1"/>
      <c r="LKG63" s="1"/>
      <c r="LKI63" s="1"/>
      <c r="LKK63" s="1"/>
      <c r="LKM63" s="1"/>
      <c r="LKO63" s="1"/>
      <c r="LKQ63" s="1"/>
      <c r="LKS63" s="1"/>
      <c r="LKU63" s="1"/>
      <c r="LKW63" s="1"/>
      <c r="LKY63" s="1"/>
      <c r="LLA63" s="1"/>
      <c r="LLC63" s="1"/>
      <c r="LLE63" s="1"/>
      <c r="LLG63" s="1"/>
      <c r="LLI63" s="1"/>
      <c r="LLK63" s="1"/>
      <c r="LLM63" s="1"/>
      <c r="LLO63" s="1"/>
      <c r="LLQ63" s="1"/>
      <c r="LLS63" s="1"/>
      <c r="LLU63" s="1"/>
      <c r="LLW63" s="1"/>
      <c r="LLY63" s="1"/>
      <c r="LMA63" s="1"/>
      <c r="LMC63" s="1"/>
      <c r="LME63" s="1"/>
      <c r="LMG63" s="1"/>
      <c r="LMI63" s="1"/>
      <c r="LMK63" s="1"/>
      <c r="LMM63" s="1"/>
      <c r="LMO63" s="1"/>
      <c r="LMQ63" s="1"/>
      <c r="LMS63" s="1"/>
      <c r="LMU63" s="1"/>
      <c r="LMW63" s="1"/>
      <c r="LMY63" s="1"/>
      <c r="LNA63" s="1"/>
      <c r="LNC63" s="1"/>
      <c r="LNE63" s="1"/>
      <c r="LNG63" s="1"/>
      <c r="LNI63" s="1"/>
      <c r="LNK63" s="1"/>
      <c r="LNM63" s="1"/>
      <c r="LNO63" s="1"/>
      <c r="LNQ63" s="1"/>
      <c r="LNS63" s="1"/>
      <c r="LNU63" s="1"/>
      <c r="LNW63" s="1"/>
      <c r="LNY63" s="1"/>
      <c r="LOA63" s="1"/>
      <c r="LOC63" s="1"/>
      <c r="LOE63" s="1"/>
      <c r="LOG63" s="1"/>
      <c r="LOI63" s="1"/>
      <c r="LOK63" s="1"/>
      <c r="LOM63" s="1"/>
      <c r="LOO63" s="1"/>
      <c r="LOQ63" s="1"/>
      <c r="LOS63" s="1"/>
      <c r="LOU63" s="1"/>
      <c r="LOW63" s="1"/>
      <c r="LOY63" s="1"/>
      <c r="LPA63" s="1"/>
      <c r="LPC63" s="1"/>
      <c r="LPE63" s="1"/>
      <c r="LPG63" s="1"/>
      <c r="LPI63" s="1"/>
      <c r="LPK63" s="1"/>
      <c r="LPM63" s="1"/>
      <c r="LPO63" s="1"/>
      <c r="LPQ63" s="1"/>
      <c r="LPS63" s="1"/>
      <c r="LPU63" s="1"/>
      <c r="LPW63" s="1"/>
      <c r="LPY63" s="1"/>
      <c r="LQA63" s="1"/>
      <c r="LQC63" s="1"/>
      <c r="LQE63" s="1"/>
      <c r="LQG63" s="1"/>
      <c r="LQI63" s="1"/>
      <c r="LQK63" s="1"/>
      <c r="LQM63" s="1"/>
      <c r="LQO63" s="1"/>
      <c r="LQQ63" s="1"/>
      <c r="LQS63" s="1"/>
      <c r="LQU63" s="1"/>
      <c r="LQW63" s="1"/>
      <c r="LQY63" s="1"/>
      <c r="LRA63" s="1"/>
      <c r="LRC63" s="1"/>
      <c r="LRE63" s="1"/>
      <c r="LRG63" s="1"/>
      <c r="LRI63" s="1"/>
      <c r="LRK63" s="1"/>
      <c r="LRM63" s="1"/>
      <c r="LRO63" s="1"/>
      <c r="LRQ63" s="1"/>
      <c r="LRS63" s="1"/>
      <c r="LRU63" s="1"/>
      <c r="LRW63" s="1"/>
      <c r="LRY63" s="1"/>
      <c r="LSA63" s="1"/>
      <c r="LSC63" s="1"/>
      <c r="LSE63" s="1"/>
      <c r="LSG63" s="1"/>
      <c r="LSI63" s="1"/>
      <c r="LSK63" s="1"/>
      <c r="LSM63" s="1"/>
      <c r="LSO63" s="1"/>
      <c r="LSQ63" s="1"/>
      <c r="LSS63" s="1"/>
      <c r="LSU63" s="1"/>
      <c r="LSW63" s="1"/>
      <c r="LSY63" s="1"/>
      <c r="LTA63" s="1"/>
      <c r="LTC63" s="1"/>
      <c r="LTE63" s="1"/>
      <c r="LTG63" s="1"/>
      <c r="LTI63" s="1"/>
      <c r="LTK63" s="1"/>
      <c r="LTM63" s="1"/>
      <c r="LTO63" s="1"/>
      <c r="LTQ63" s="1"/>
      <c r="LTS63" s="1"/>
      <c r="LTU63" s="1"/>
      <c r="LTW63" s="1"/>
      <c r="LTY63" s="1"/>
      <c r="LUA63" s="1"/>
      <c r="LUC63" s="1"/>
      <c r="LUE63" s="1"/>
      <c r="LUG63" s="1"/>
      <c r="LUI63" s="1"/>
      <c r="LUK63" s="1"/>
      <c r="LUM63" s="1"/>
      <c r="LUO63" s="1"/>
      <c r="LUQ63" s="1"/>
      <c r="LUS63" s="1"/>
      <c r="LUU63" s="1"/>
      <c r="LUW63" s="1"/>
      <c r="LUY63" s="1"/>
      <c r="LVA63" s="1"/>
      <c r="LVC63" s="1"/>
      <c r="LVE63" s="1"/>
      <c r="LVG63" s="1"/>
      <c r="LVI63" s="1"/>
      <c r="LVK63" s="1"/>
      <c r="LVM63" s="1"/>
      <c r="LVO63" s="1"/>
      <c r="LVQ63" s="1"/>
      <c r="LVS63" s="1"/>
      <c r="LVU63" s="1"/>
      <c r="LVW63" s="1"/>
      <c r="LVY63" s="1"/>
      <c r="LWA63" s="1"/>
      <c r="LWC63" s="1"/>
      <c r="LWE63" s="1"/>
      <c r="LWG63" s="1"/>
      <c r="LWI63" s="1"/>
      <c r="LWK63" s="1"/>
      <c r="LWM63" s="1"/>
      <c r="LWO63" s="1"/>
      <c r="LWQ63" s="1"/>
      <c r="LWS63" s="1"/>
      <c r="LWU63" s="1"/>
      <c r="LWW63" s="1"/>
      <c r="LWY63" s="1"/>
      <c r="LXA63" s="1"/>
      <c r="LXC63" s="1"/>
      <c r="LXE63" s="1"/>
      <c r="LXG63" s="1"/>
      <c r="LXI63" s="1"/>
      <c r="LXK63" s="1"/>
      <c r="LXM63" s="1"/>
      <c r="LXO63" s="1"/>
      <c r="LXQ63" s="1"/>
      <c r="LXS63" s="1"/>
      <c r="LXU63" s="1"/>
      <c r="LXW63" s="1"/>
      <c r="LXY63" s="1"/>
      <c r="LYA63" s="1"/>
      <c r="LYC63" s="1"/>
      <c r="LYE63" s="1"/>
      <c r="LYG63" s="1"/>
      <c r="LYI63" s="1"/>
      <c r="LYK63" s="1"/>
      <c r="LYM63" s="1"/>
      <c r="LYO63" s="1"/>
      <c r="LYQ63" s="1"/>
      <c r="LYS63" s="1"/>
      <c r="LYU63" s="1"/>
      <c r="LYW63" s="1"/>
      <c r="LYY63" s="1"/>
      <c r="LZA63" s="1"/>
      <c r="LZC63" s="1"/>
      <c r="LZE63" s="1"/>
      <c r="LZG63" s="1"/>
      <c r="LZI63" s="1"/>
      <c r="LZK63" s="1"/>
      <c r="LZM63" s="1"/>
      <c r="LZO63" s="1"/>
      <c r="LZQ63" s="1"/>
      <c r="LZS63" s="1"/>
      <c r="LZU63" s="1"/>
      <c r="LZW63" s="1"/>
      <c r="LZY63" s="1"/>
      <c r="MAA63" s="1"/>
      <c r="MAC63" s="1"/>
      <c r="MAE63" s="1"/>
      <c r="MAG63" s="1"/>
      <c r="MAI63" s="1"/>
      <c r="MAK63" s="1"/>
      <c r="MAM63" s="1"/>
      <c r="MAO63" s="1"/>
      <c r="MAQ63" s="1"/>
      <c r="MAS63" s="1"/>
      <c r="MAU63" s="1"/>
      <c r="MAW63" s="1"/>
      <c r="MAY63" s="1"/>
      <c r="MBA63" s="1"/>
      <c r="MBC63" s="1"/>
      <c r="MBE63" s="1"/>
      <c r="MBG63" s="1"/>
      <c r="MBI63" s="1"/>
      <c r="MBK63" s="1"/>
      <c r="MBM63" s="1"/>
      <c r="MBO63" s="1"/>
      <c r="MBQ63" s="1"/>
      <c r="MBS63" s="1"/>
      <c r="MBU63" s="1"/>
      <c r="MBW63" s="1"/>
      <c r="MBY63" s="1"/>
      <c r="MCA63" s="1"/>
      <c r="MCC63" s="1"/>
      <c r="MCE63" s="1"/>
      <c r="MCG63" s="1"/>
      <c r="MCI63" s="1"/>
      <c r="MCK63" s="1"/>
      <c r="MCM63" s="1"/>
      <c r="MCO63" s="1"/>
      <c r="MCQ63" s="1"/>
      <c r="MCS63" s="1"/>
      <c r="MCU63" s="1"/>
      <c r="MCW63" s="1"/>
      <c r="MCY63" s="1"/>
      <c r="MDA63" s="1"/>
      <c r="MDC63" s="1"/>
      <c r="MDE63" s="1"/>
      <c r="MDG63" s="1"/>
      <c r="MDI63" s="1"/>
      <c r="MDK63" s="1"/>
      <c r="MDM63" s="1"/>
      <c r="MDO63" s="1"/>
      <c r="MDQ63" s="1"/>
      <c r="MDS63" s="1"/>
      <c r="MDU63" s="1"/>
      <c r="MDW63" s="1"/>
      <c r="MDY63" s="1"/>
      <c r="MEA63" s="1"/>
      <c r="MEC63" s="1"/>
      <c r="MEE63" s="1"/>
      <c r="MEG63" s="1"/>
      <c r="MEI63" s="1"/>
      <c r="MEK63" s="1"/>
      <c r="MEM63" s="1"/>
      <c r="MEO63" s="1"/>
      <c r="MEQ63" s="1"/>
      <c r="MES63" s="1"/>
      <c r="MEU63" s="1"/>
      <c r="MEW63" s="1"/>
      <c r="MEY63" s="1"/>
      <c r="MFA63" s="1"/>
      <c r="MFC63" s="1"/>
      <c r="MFE63" s="1"/>
      <c r="MFG63" s="1"/>
      <c r="MFI63" s="1"/>
      <c r="MFK63" s="1"/>
      <c r="MFM63" s="1"/>
      <c r="MFO63" s="1"/>
      <c r="MFQ63" s="1"/>
      <c r="MFS63" s="1"/>
      <c r="MFU63" s="1"/>
      <c r="MFW63" s="1"/>
      <c r="MFY63" s="1"/>
      <c r="MGA63" s="1"/>
      <c r="MGC63" s="1"/>
      <c r="MGE63" s="1"/>
      <c r="MGG63" s="1"/>
      <c r="MGI63" s="1"/>
      <c r="MGK63" s="1"/>
      <c r="MGM63" s="1"/>
      <c r="MGO63" s="1"/>
      <c r="MGQ63" s="1"/>
      <c r="MGS63" s="1"/>
      <c r="MGU63" s="1"/>
      <c r="MGW63" s="1"/>
      <c r="MGY63" s="1"/>
      <c r="MHA63" s="1"/>
      <c r="MHC63" s="1"/>
      <c r="MHE63" s="1"/>
      <c r="MHG63" s="1"/>
      <c r="MHI63" s="1"/>
      <c r="MHK63" s="1"/>
      <c r="MHM63" s="1"/>
      <c r="MHO63" s="1"/>
      <c r="MHQ63" s="1"/>
      <c r="MHS63" s="1"/>
      <c r="MHU63" s="1"/>
      <c r="MHW63" s="1"/>
      <c r="MHY63" s="1"/>
      <c r="MIA63" s="1"/>
      <c r="MIC63" s="1"/>
      <c r="MIE63" s="1"/>
      <c r="MIG63" s="1"/>
      <c r="MII63" s="1"/>
      <c r="MIK63" s="1"/>
      <c r="MIM63" s="1"/>
      <c r="MIO63" s="1"/>
      <c r="MIQ63" s="1"/>
      <c r="MIS63" s="1"/>
      <c r="MIU63" s="1"/>
      <c r="MIW63" s="1"/>
      <c r="MIY63" s="1"/>
      <c r="MJA63" s="1"/>
      <c r="MJC63" s="1"/>
      <c r="MJE63" s="1"/>
      <c r="MJG63" s="1"/>
      <c r="MJI63" s="1"/>
      <c r="MJK63" s="1"/>
      <c r="MJM63" s="1"/>
      <c r="MJO63" s="1"/>
      <c r="MJQ63" s="1"/>
      <c r="MJS63" s="1"/>
      <c r="MJU63" s="1"/>
      <c r="MJW63" s="1"/>
      <c r="MJY63" s="1"/>
      <c r="MKA63" s="1"/>
      <c r="MKC63" s="1"/>
      <c r="MKE63" s="1"/>
      <c r="MKG63" s="1"/>
      <c r="MKI63" s="1"/>
      <c r="MKK63" s="1"/>
      <c r="MKM63" s="1"/>
      <c r="MKO63" s="1"/>
      <c r="MKQ63" s="1"/>
      <c r="MKS63" s="1"/>
      <c r="MKU63" s="1"/>
      <c r="MKW63" s="1"/>
      <c r="MKY63" s="1"/>
      <c r="MLA63" s="1"/>
      <c r="MLC63" s="1"/>
      <c r="MLE63" s="1"/>
      <c r="MLG63" s="1"/>
      <c r="MLI63" s="1"/>
      <c r="MLK63" s="1"/>
      <c r="MLM63" s="1"/>
      <c r="MLO63" s="1"/>
      <c r="MLQ63" s="1"/>
      <c r="MLS63" s="1"/>
      <c r="MLU63" s="1"/>
      <c r="MLW63" s="1"/>
      <c r="MLY63" s="1"/>
      <c r="MMA63" s="1"/>
      <c r="MMC63" s="1"/>
      <c r="MME63" s="1"/>
      <c r="MMG63" s="1"/>
      <c r="MMI63" s="1"/>
      <c r="MMK63" s="1"/>
      <c r="MMM63" s="1"/>
      <c r="MMO63" s="1"/>
      <c r="MMQ63" s="1"/>
      <c r="MMS63" s="1"/>
      <c r="MMU63" s="1"/>
      <c r="MMW63" s="1"/>
      <c r="MMY63" s="1"/>
      <c r="MNA63" s="1"/>
      <c r="MNC63" s="1"/>
      <c r="MNE63" s="1"/>
      <c r="MNG63" s="1"/>
      <c r="MNI63" s="1"/>
      <c r="MNK63" s="1"/>
      <c r="MNM63" s="1"/>
      <c r="MNO63" s="1"/>
      <c r="MNQ63" s="1"/>
      <c r="MNS63" s="1"/>
      <c r="MNU63" s="1"/>
      <c r="MNW63" s="1"/>
      <c r="MNY63" s="1"/>
      <c r="MOA63" s="1"/>
      <c r="MOC63" s="1"/>
      <c r="MOE63" s="1"/>
      <c r="MOG63" s="1"/>
      <c r="MOI63" s="1"/>
      <c r="MOK63" s="1"/>
      <c r="MOM63" s="1"/>
      <c r="MOO63" s="1"/>
      <c r="MOQ63" s="1"/>
      <c r="MOS63" s="1"/>
      <c r="MOU63" s="1"/>
      <c r="MOW63" s="1"/>
      <c r="MOY63" s="1"/>
      <c r="MPA63" s="1"/>
      <c r="MPC63" s="1"/>
      <c r="MPE63" s="1"/>
      <c r="MPG63" s="1"/>
      <c r="MPI63" s="1"/>
      <c r="MPK63" s="1"/>
      <c r="MPM63" s="1"/>
      <c r="MPO63" s="1"/>
      <c r="MPQ63" s="1"/>
      <c r="MPS63" s="1"/>
      <c r="MPU63" s="1"/>
      <c r="MPW63" s="1"/>
      <c r="MPY63" s="1"/>
      <c r="MQA63" s="1"/>
      <c r="MQC63" s="1"/>
      <c r="MQE63" s="1"/>
      <c r="MQG63" s="1"/>
      <c r="MQI63" s="1"/>
      <c r="MQK63" s="1"/>
      <c r="MQM63" s="1"/>
      <c r="MQO63" s="1"/>
      <c r="MQQ63" s="1"/>
      <c r="MQS63" s="1"/>
      <c r="MQU63" s="1"/>
      <c r="MQW63" s="1"/>
      <c r="MQY63" s="1"/>
      <c r="MRA63" s="1"/>
      <c r="MRC63" s="1"/>
      <c r="MRE63" s="1"/>
      <c r="MRG63" s="1"/>
      <c r="MRI63" s="1"/>
      <c r="MRK63" s="1"/>
      <c r="MRM63" s="1"/>
      <c r="MRO63" s="1"/>
      <c r="MRQ63" s="1"/>
      <c r="MRS63" s="1"/>
      <c r="MRU63" s="1"/>
      <c r="MRW63" s="1"/>
      <c r="MRY63" s="1"/>
      <c r="MSA63" s="1"/>
      <c r="MSC63" s="1"/>
      <c r="MSE63" s="1"/>
      <c r="MSG63" s="1"/>
      <c r="MSI63" s="1"/>
      <c r="MSK63" s="1"/>
      <c r="MSM63" s="1"/>
      <c r="MSO63" s="1"/>
      <c r="MSQ63" s="1"/>
      <c r="MSS63" s="1"/>
      <c r="MSU63" s="1"/>
      <c r="MSW63" s="1"/>
      <c r="MSY63" s="1"/>
      <c r="MTA63" s="1"/>
      <c r="MTC63" s="1"/>
      <c r="MTE63" s="1"/>
      <c r="MTG63" s="1"/>
      <c r="MTI63" s="1"/>
      <c r="MTK63" s="1"/>
      <c r="MTM63" s="1"/>
      <c r="MTO63" s="1"/>
      <c r="MTQ63" s="1"/>
      <c r="MTS63" s="1"/>
      <c r="MTU63" s="1"/>
      <c r="MTW63" s="1"/>
      <c r="MTY63" s="1"/>
      <c r="MUA63" s="1"/>
      <c r="MUC63" s="1"/>
      <c r="MUE63" s="1"/>
      <c r="MUG63" s="1"/>
      <c r="MUI63" s="1"/>
      <c r="MUK63" s="1"/>
      <c r="MUM63" s="1"/>
      <c r="MUO63" s="1"/>
      <c r="MUQ63" s="1"/>
      <c r="MUS63" s="1"/>
      <c r="MUU63" s="1"/>
      <c r="MUW63" s="1"/>
      <c r="MUY63" s="1"/>
      <c r="MVA63" s="1"/>
      <c r="MVC63" s="1"/>
      <c r="MVE63" s="1"/>
      <c r="MVG63" s="1"/>
      <c r="MVI63" s="1"/>
      <c r="MVK63" s="1"/>
      <c r="MVM63" s="1"/>
      <c r="MVO63" s="1"/>
      <c r="MVQ63" s="1"/>
      <c r="MVS63" s="1"/>
      <c r="MVU63" s="1"/>
      <c r="MVW63" s="1"/>
      <c r="MVY63" s="1"/>
      <c r="MWA63" s="1"/>
      <c r="MWC63" s="1"/>
      <c r="MWE63" s="1"/>
      <c r="MWG63" s="1"/>
      <c r="MWI63" s="1"/>
      <c r="MWK63" s="1"/>
      <c r="MWM63" s="1"/>
      <c r="MWO63" s="1"/>
      <c r="MWQ63" s="1"/>
      <c r="MWS63" s="1"/>
      <c r="MWU63" s="1"/>
      <c r="MWW63" s="1"/>
      <c r="MWY63" s="1"/>
      <c r="MXA63" s="1"/>
      <c r="MXC63" s="1"/>
      <c r="MXE63" s="1"/>
      <c r="MXG63" s="1"/>
      <c r="MXI63" s="1"/>
      <c r="MXK63" s="1"/>
      <c r="MXM63" s="1"/>
      <c r="MXO63" s="1"/>
      <c r="MXQ63" s="1"/>
      <c r="MXS63" s="1"/>
      <c r="MXU63" s="1"/>
      <c r="MXW63" s="1"/>
      <c r="MXY63" s="1"/>
      <c r="MYA63" s="1"/>
      <c r="MYC63" s="1"/>
      <c r="MYE63" s="1"/>
      <c r="MYG63" s="1"/>
      <c r="MYI63" s="1"/>
      <c r="MYK63" s="1"/>
      <c r="MYM63" s="1"/>
      <c r="MYO63" s="1"/>
      <c r="MYQ63" s="1"/>
      <c r="MYS63" s="1"/>
      <c r="MYU63" s="1"/>
      <c r="MYW63" s="1"/>
      <c r="MYY63" s="1"/>
      <c r="MZA63" s="1"/>
      <c r="MZC63" s="1"/>
      <c r="MZE63" s="1"/>
      <c r="MZG63" s="1"/>
      <c r="MZI63" s="1"/>
      <c r="MZK63" s="1"/>
      <c r="MZM63" s="1"/>
      <c r="MZO63" s="1"/>
      <c r="MZQ63" s="1"/>
      <c r="MZS63" s="1"/>
      <c r="MZU63" s="1"/>
      <c r="MZW63" s="1"/>
      <c r="MZY63" s="1"/>
      <c r="NAA63" s="1"/>
      <c r="NAC63" s="1"/>
      <c r="NAE63" s="1"/>
      <c r="NAG63" s="1"/>
      <c r="NAI63" s="1"/>
      <c r="NAK63" s="1"/>
      <c r="NAM63" s="1"/>
      <c r="NAO63" s="1"/>
      <c r="NAQ63" s="1"/>
      <c r="NAS63" s="1"/>
      <c r="NAU63" s="1"/>
      <c r="NAW63" s="1"/>
      <c r="NAY63" s="1"/>
      <c r="NBA63" s="1"/>
      <c r="NBC63" s="1"/>
      <c r="NBE63" s="1"/>
      <c r="NBG63" s="1"/>
      <c r="NBI63" s="1"/>
      <c r="NBK63" s="1"/>
      <c r="NBM63" s="1"/>
      <c r="NBO63" s="1"/>
      <c r="NBQ63" s="1"/>
      <c r="NBS63" s="1"/>
      <c r="NBU63" s="1"/>
      <c r="NBW63" s="1"/>
      <c r="NBY63" s="1"/>
      <c r="NCA63" s="1"/>
      <c r="NCC63" s="1"/>
      <c r="NCE63" s="1"/>
      <c r="NCG63" s="1"/>
      <c r="NCI63" s="1"/>
      <c r="NCK63" s="1"/>
      <c r="NCM63" s="1"/>
      <c r="NCO63" s="1"/>
      <c r="NCQ63" s="1"/>
      <c r="NCS63" s="1"/>
      <c r="NCU63" s="1"/>
      <c r="NCW63" s="1"/>
      <c r="NCY63" s="1"/>
      <c r="NDA63" s="1"/>
      <c r="NDC63" s="1"/>
      <c r="NDE63" s="1"/>
      <c r="NDG63" s="1"/>
      <c r="NDI63" s="1"/>
      <c r="NDK63" s="1"/>
      <c r="NDM63" s="1"/>
      <c r="NDO63" s="1"/>
      <c r="NDQ63" s="1"/>
      <c r="NDS63" s="1"/>
      <c r="NDU63" s="1"/>
      <c r="NDW63" s="1"/>
      <c r="NDY63" s="1"/>
      <c r="NEA63" s="1"/>
      <c r="NEC63" s="1"/>
      <c r="NEE63" s="1"/>
      <c r="NEG63" s="1"/>
      <c r="NEI63" s="1"/>
      <c r="NEK63" s="1"/>
      <c r="NEM63" s="1"/>
      <c r="NEO63" s="1"/>
      <c r="NEQ63" s="1"/>
      <c r="NES63" s="1"/>
      <c r="NEU63" s="1"/>
      <c r="NEW63" s="1"/>
      <c r="NEY63" s="1"/>
      <c r="NFA63" s="1"/>
      <c r="NFC63" s="1"/>
      <c r="NFE63" s="1"/>
      <c r="NFG63" s="1"/>
      <c r="NFI63" s="1"/>
      <c r="NFK63" s="1"/>
      <c r="NFM63" s="1"/>
      <c r="NFO63" s="1"/>
      <c r="NFQ63" s="1"/>
      <c r="NFS63" s="1"/>
      <c r="NFU63" s="1"/>
      <c r="NFW63" s="1"/>
      <c r="NFY63" s="1"/>
      <c r="NGA63" s="1"/>
      <c r="NGC63" s="1"/>
      <c r="NGE63" s="1"/>
      <c r="NGG63" s="1"/>
      <c r="NGI63" s="1"/>
      <c r="NGK63" s="1"/>
      <c r="NGM63" s="1"/>
      <c r="NGO63" s="1"/>
      <c r="NGQ63" s="1"/>
      <c r="NGS63" s="1"/>
      <c r="NGU63" s="1"/>
      <c r="NGW63" s="1"/>
      <c r="NGY63" s="1"/>
      <c r="NHA63" s="1"/>
      <c r="NHC63" s="1"/>
      <c r="NHE63" s="1"/>
      <c r="NHG63" s="1"/>
      <c r="NHI63" s="1"/>
      <c r="NHK63" s="1"/>
      <c r="NHM63" s="1"/>
      <c r="NHO63" s="1"/>
      <c r="NHQ63" s="1"/>
      <c r="NHS63" s="1"/>
      <c r="NHU63" s="1"/>
      <c r="NHW63" s="1"/>
      <c r="NHY63" s="1"/>
      <c r="NIA63" s="1"/>
      <c r="NIC63" s="1"/>
      <c r="NIE63" s="1"/>
      <c r="NIG63" s="1"/>
      <c r="NII63" s="1"/>
      <c r="NIK63" s="1"/>
      <c r="NIM63" s="1"/>
      <c r="NIO63" s="1"/>
      <c r="NIQ63" s="1"/>
      <c r="NIS63" s="1"/>
      <c r="NIU63" s="1"/>
      <c r="NIW63" s="1"/>
      <c r="NIY63" s="1"/>
      <c r="NJA63" s="1"/>
      <c r="NJC63" s="1"/>
      <c r="NJE63" s="1"/>
      <c r="NJG63" s="1"/>
      <c r="NJI63" s="1"/>
      <c r="NJK63" s="1"/>
      <c r="NJM63" s="1"/>
      <c r="NJO63" s="1"/>
      <c r="NJQ63" s="1"/>
      <c r="NJS63" s="1"/>
      <c r="NJU63" s="1"/>
      <c r="NJW63" s="1"/>
      <c r="NJY63" s="1"/>
      <c r="NKA63" s="1"/>
      <c r="NKC63" s="1"/>
      <c r="NKE63" s="1"/>
      <c r="NKG63" s="1"/>
      <c r="NKI63" s="1"/>
      <c r="NKK63" s="1"/>
      <c r="NKM63" s="1"/>
      <c r="NKO63" s="1"/>
      <c r="NKQ63" s="1"/>
      <c r="NKS63" s="1"/>
      <c r="NKU63" s="1"/>
      <c r="NKW63" s="1"/>
      <c r="NKY63" s="1"/>
      <c r="NLA63" s="1"/>
      <c r="NLC63" s="1"/>
      <c r="NLE63" s="1"/>
      <c r="NLG63" s="1"/>
      <c r="NLI63" s="1"/>
      <c r="NLK63" s="1"/>
      <c r="NLM63" s="1"/>
      <c r="NLO63" s="1"/>
      <c r="NLQ63" s="1"/>
      <c r="NLS63" s="1"/>
      <c r="NLU63" s="1"/>
      <c r="NLW63" s="1"/>
      <c r="NLY63" s="1"/>
      <c r="NMA63" s="1"/>
      <c r="NMC63" s="1"/>
      <c r="NME63" s="1"/>
      <c r="NMG63" s="1"/>
      <c r="NMI63" s="1"/>
      <c r="NMK63" s="1"/>
      <c r="NMM63" s="1"/>
      <c r="NMO63" s="1"/>
      <c r="NMQ63" s="1"/>
      <c r="NMS63" s="1"/>
      <c r="NMU63" s="1"/>
      <c r="NMW63" s="1"/>
      <c r="NMY63" s="1"/>
      <c r="NNA63" s="1"/>
      <c r="NNC63" s="1"/>
      <c r="NNE63" s="1"/>
      <c r="NNG63" s="1"/>
      <c r="NNI63" s="1"/>
      <c r="NNK63" s="1"/>
      <c r="NNM63" s="1"/>
      <c r="NNO63" s="1"/>
      <c r="NNQ63" s="1"/>
      <c r="NNS63" s="1"/>
      <c r="NNU63" s="1"/>
      <c r="NNW63" s="1"/>
      <c r="NNY63" s="1"/>
      <c r="NOA63" s="1"/>
      <c r="NOC63" s="1"/>
      <c r="NOE63" s="1"/>
      <c r="NOG63" s="1"/>
      <c r="NOI63" s="1"/>
      <c r="NOK63" s="1"/>
      <c r="NOM63" s="1"/>
      <c r="NOO63" s="1"/>
      <c r="NOQ63" s="1"/>
      <c r="NOS63" s="1"/>
      <c r="NOU63" s="1"/>
      <c r="NOW63" s="1"/>
      <c r="NOY63" s="1"/>
      <c r="NPA63" s="1"/>
      <c r="NPC63" s="1"/>
      <c r="NPE63" s="1"/>
      <c r="NPG63" s="1"/>
      <c r="NPI63" s="1"/>
      <c r="NPK63" s="1"/>
      <c r="NPM63" s="1"/>
      <c r="NPO63" s="1"/>
      <c r="NPQ63" s="1"/>
      <c r="NPS63" s="1"/>
      <c r="NPU63" s="1"/>
      <c r="NPW63" s="1"/>
      <c r="NPY63" s="1"/>
      <c r="NQA63" s="1"/>
      <c r="NQC63" s="1"/>
      <c r="NQE63" s="1"/>
      <c r="NQG63" s="1"/>
      <c r="NQI63" s="1"/>
      <c r="NQK63" s="1"/>
      <c r="NQM63" s="1"/>
      <c r="NQO63" s="1"/>
      <c r="NQQ63" s="1"/>
      <c r="NQS63" s="1"/>
      <c r="NQU63" s="1"/>
      <c r="NQW63" s="1"/>
      <c r="NQY63" s="1"/>
      <c r="NRA63" s="1"/>
      <c r="NRC63" s="1"/>
      <c r="NRE63" s="1"/>
      <c r="NRG63" s="1"/>
      <c r="NRI63" s="1"/>
      <c r="NRK63" s="1"/>
      <c r="NRM63" s="1"/>
      <c r="NRO63" s="1"/>
      <c r="NRQ63" s="1"/>
      <c r="NRS63" s="1"/>
      <c r="NRU63" s="1"/>
      <c r="NRW63" s="1"/>
      <c r="NRY63" s="1"/>
      <c r="NSA63" s="1"/>
      <c r="NSC63" s="1"/>
      <c r="NSE63" s="1"/>
      <c r="NSG63" s="1"/>
      <c r="NSI63" s="1"/>
      <c r="NSK63" s="1"/>
      <c r="NSM63" s="1"/>
      <c r="NSO63" s="1"/>
      <c r="NSQ63" s="1"/>
      <c r="NSS63" s="1"/>
      <c r="NSU63" s="1"/>
      <c r="NSW63" s="1"/>
      <c r="NSY63" s="1"/>
      <c r="NTA63" s="1"/>
      <c r="NTC63" s="1"/>
      <c r="NTE63" s="1"/>
      <c r="NTG63" s="1"/>
      <c r="NTI63" s="1"/>
      <c r="NTK63" s="1"/>
      <c r="NTM63" s="1"/>
      <c r="NTO63" s="1"/>
      <c r="NTQ63" s="1"/>
      <c r="NTS63" s="1"/>
      <c r="NTU63" s="1"/>
      <c r="NTW63" s="1"/>
      <c r="NTY63" s="1"/>
      <c r="NUA63" s="1"/>
      <c r="NUC63" s="1"/>
      <c r="NUE63" s="1"/>
      <c r="NUG63" s="1"/>
      <c r="NUI63" s="1"/>
      <c r="NUK63" s="1"/>
      <c r="NUM63" s="1"/>
      <c r="NUO63" s="1"/>
      <c r="NUQ63" s="1"/>
      <c r="NUS63" s="1"/>
      <c r="NUU63" s="1"/>
      <c r="NUW63" s="1"/>
      <c r="NUY63" s="1"/>
      <c r="NVA63" s="1"/>
      <c r="NVC63" s="1"/>
      <c r="NVE63" s="1"/>
      <c r="NVG63" s="1"/>
      <c r="NVI63" s="1"/>
      <c r="NVK63" s="1"/>
      <c r="NVM63" s="1"/>
      <c r="NVO63" s="1"/>
      <c r="NVQ63" s="1"/>
      <c r="NVS63" s="1"/>
      <c r="NVU63" s="1"/>
      <c r="NVW63" s="1"/>
      <c r="NVY63" s="1"/>
      <c r="NWA63" s="1"/>
      <c r="NWC63" s="1"/>
      <c r="NWE63" s="1"/>
      <c r="NWG63" s="1"/>
      <c r="NWI63" s="1"/>
      <c r="NWK63" s="1"/>
      <c r="NWM63" s="1"/>
      <c r="NWO63" s="1"/>
      <c r="NWQ63" s="1"/>
      <c r="NWS63" s="1"/>
      <c r="NWU63" s="1"/>
      <c r="NWW63" s="1"/>
      <c r="NWY63" s="1"/>
      <c r="NXA63" s="1"/>
      <c r="NXC63" s="1"/>
      <c r="NXE63" s="1"/>
      <c r="NXG63" s="1"/>
      <c r="NXI63" s="1"/>
      <c r="NXK63" s="1"/>
      <c r="NXM63" s="1"/>
      <c r="NXO63" s="1"/>
      <c r="NXQ63" s="1"/>
      <c r="NXS63" s="1"/>
      <c r="NXU63" s="1"/>
      <c r="NXW63" s="1"/>
      <c r="NXY63" s="1"/>
      <c r="NYA63" s="1"/>
      <c r="NYC63" s="1"/>
      <c r="NYE63" s="1"/>
      <c r="NYG63" s="1"/>
      <c r="NYI63" s="1"/>
      <c r="NYK63" s="1"/>
      <c r="NYM63" s="1"/>
      <c r="NYO63" s="1"/>
      <c r="NYQ63" s="1"/>
      <c r="NYS63" s="1"/>
      <c r="NYU63" s="1"/>
      <c r="NYW63" s="1"/>
      <c r="NYY63" s="1"/>
      <c r="NZA63" s="1"/>
      <c r="NZC63" s="1"/>
      <c r="NZE63" s="1"/>
      <c r="NZG63" s="1"/>
      <c r="NZI63" s="1"/>
      <c r="NZK63" s="1"/>
      <c r="NZM63" s="1"/>
      <c r="NZO63" s="1"/>
      <c r="NZQ63" s="1"/>
      <c r="NZS63" s="1"/>
      <c r="NZU63" s="1"/>
      <c r="NZW63" s="1"/>
      <c r="NZY63" s="1"/>
      <c r="OAA63" s="1"/>
      <c r="OAC63" s="1"/>
      <c r="OAE63" s="1"/>
      <c r="OAG63" s="1"/>
      <c r="OAI63" s="1"/>
      <c r="OAK63" s="1"/>
      <c r="OAM63" s="1"/>
      <c r="OAO63" s="1"/>
      <c r="OAQ63" s="1"/>
      <c r="OAS63" s="1"/>
      <c r="OAU63" s="1"/>
      <c r="OAW63" s="1"/>
      <c r="OAY63" s="1"/>
      <c r="OBA63" s="1"/>
      <c r="OBC63" s="1"/>
      <c r="OBE63" s="1"/>
      <c r="OBG63" s="1"/>
      <c r="OBI63" s="1"/>
      <c r="OBK63" s="1"/>
      <c r="OBM63" s="1"/>
      <c r="OBO63" s="1"/>
      <c r="OBQ63" s="1"/>
      <c r="OBS63" s="1"/>
      <c r="OBU63" s="1"/>
      <c r="OBW63" s="1"/>
      <c r="OBY63" s="1"/>
      <c r="OCA63" s="1"/>
      <c r="OCC63" s="1"/>
      <c r="OCE63" s="1"/>
      <c r="OCG63" s="1"/>
      <c r="OCI63" s="1"/>
      <c r="OCK63" s="1"/>
      <c r="OCM63" s="1"/>
      <c r="OCO63" s="1"/>
      <c r="OCQ63" s="1"/>
      <c r="OCS63" s="1"/>
      <c r="OCU63" s="1"/>
      <c r="OCW63" s="1"/>
      <c r="OCY63" s="1"/>
      <c r="ODA63" s="1"/>
      <c r="ODC63" s="1"/>
      <c r="ODE63" s="1"/>
      <c r="ODG63" s="1"/>
      <c r="ODI63" s="1"/>
      <c r="ODK63" s="1"/>
      <c r="ODM63" s="1"/>
      <c r="ODO63" s="1"/>
      <c r="ODQ63" s="1"/>
      <c r="ODS63" s="1"/>
      <c r="ODU63" s="1"/>
      <c r="ODW63" s="1"/>
      <c r="ODY63" s="1"/>
      <c r="OEA63" s="1"/>
      <c r="OEC63" s="1"/>
      <c r="OEE63" s="1"/>
      <c r="OEG63" s="1"/>
      <c r="OEI63" s="1"/>
      <c r="OEK63" s="1"/>
      <c r="OEM63" s="1"/>
      <c r="OEO63" s="1"/>
      <c r="OEQ63" s="1"/>
      <c r="OES63" s="1"/>
      <c r="OEU63" s="1"/>
      <c r="OEW63" s="1"/>
      <c r="OEY63" s="1"/>
      <c r="OFA63" s="1"/>
      <c r="OFC63" s="1"/>
      <c r="OFE63" s="1"/>
      <c r="OFG63" s="1"/>
      <c r="OFI63" s="1"/>
      <c r="OFK63" s="1"/>
      <c r="OFM63" s="1"/>
      <c r="OFO63" s="1"/>
      <c r="OFQ63" s="1"/>
      <c r="OFS63" s="1"/>
      <c r="OFU63" s="1"/>
      <c r="OFW63" s="1"/>
      <c r="OFY63" s="1"/>
      <c r="OGA63" s="1"/>
      <c r="OGC63" s="1"/>
      <c r="OGE63" s="1"/>
      <c r="OGG63" s="1"/>
      <c r="OGI63" s="1"/>
      <c r="OGK63" s="1"/>
      <c r="OGM63" s="1"/>
      <c r="OGO63" s="1"/>
      <c r="OGQ63" s="1"/>
      <c r="OGS63" s="1"/>
      <c r="OGU63" s="1"/>
      <c r="OGW63" s="1"/>
      <c r="OGY63" s="1"/>
      <c r="OHA63" s="1"/>
      <c r="OHC63" s="1"/>
      <c r="OHE63" s="1"/>
      <c r="OHG63" s="1"/>
      <c r="OHI63" s="1"/>
      <c r="OHK63" s="1"/>
      <c r="OHM63" s="1"/>
      <c r="OHO63" s="1"/>
      <c r="OHQ63" s="1"/>
      <c r="OHS63" s="1"/>
      <c r="OHU63" s="1"/>
      <c r="OHW63" s="1"/>
      <c r="OHY63" s="1"/>
      <c r="OIA63" s="1"/>
      <c r="OIC63" s="1"/>
      <c r="OIE63" s="1"/>
      <c r="OIG63" s="1"/>
      <c r="OII63" s="1"/>
      <c r="OIK63" s="1"/>
      <c r="OIM63" s="1"/>
      <c r="OIO63" s="1"/>
      <c r="OIQ63" s="1"/>
      <c r="OIS63" s="1"/>
      <c r="OIU63" s="1"/>
      <c r="OIW63" s="1"/>
      <c r="OIY63" s="1"/>
      <c r="OJA63" s="1"/>
      <c r="OJC63" s="1"/>
      <c r="OJE63" s="1"/>
      <c r="OJG63" s="1"/>
      <c r="OJI63" s="1"/>
      <c r="OJK63" s="1"/>
      <c r="OJM63" s="1"/>
      <c r="OJO63" s="1"/>
      <c r="OJQ63" s="1"/>
      <c r="OJS63" s="1"/>
      <c r="OJU63" s="1"/>
      <c r="OJW63" s="1"/>
      <c r="OJY63" s="1"/>
      <c r="OKA63" s="1"/>
      <c r="OKC63" s="1"/>
      <c r="OKE63" s="1"/>
      <c r="OKG63" s="1"/>
      <c r="OKI63" s="1"/>
      <c r="OKK63" s="1"/>
      <c r="OKM63" s="1"/>
      <c r="OKO63" s="1"/>
      <c r="OKQ63" s="1"/>
      <c r="OKS63" s="1"/>
      <c r="OKU63" s="1"/>
      <c r="OKW63" s="1"/>
      <c r="OKY63" s="1"/>
      <c r="OLA63" s="1"/>
      <c r="OLC63" s="1"/>
      <c r="OLE63" s="1"/>
      <c r="OLG63" s="1"/>
      <c r="OLI63" s="1"/>
      <c r="OLK63" s="1"/>
      <c r="OLM63" s="1"/>
      <c r="OLO63" s="1"/>
      <c r="OLQ63" s="1"/>
      <c r="OLS63" s="1"/>
      <c r="OLU63" s="1"/>
      <c r="OLW63" s="1"/>
      <c r="OLY63" s="1"/>
      <c r="OMA63" s="1"/>
      <c r="OMC63" s="1"/>
      <c r="OME63" s="1"/>
      <c r="OMG63" s="1"/>
      <c r="OMI63" s="1"/>
      <c r="OMK63" s="1"/>
      <c r="OMM63" s="1"/>
      <c r="OMO63" s="1"/>
      <c r="OMQ63" s="1"/>
      <c r="OMS63" s="1"/>
      <c r="OMU63" s="1"/>
      <c r="OMW63" s="1"/>
      <c r="OMY63" s="1"/>
      <c r="ONA63" s="1"/>
      <c r="ONC63" s="1"/>
      <c r="ONE63" s="1"/>
      <c r="ONG63" s="1"/>
      <c r="ONI63" s="1"/>
      <c r="ONK63" s="1"/>
      <c r="ONM63" s="1"/>
      <c r="ONO63" s="1"/>
      <c r="ONQ63" s="1"/>
      <c r="ONS63" s="1"/>
      <c r="ONU63" s="1"/>
      <c r="ONW63" s="1"/>
      <c r="ONY63" s="1"/>
      <c r="OOA63" s="1"/>
      <c r="OOC63" s="1"/>
      <c r="OOE63" s="1"/>
      <c r="OOG63" s="1"/>
      <c r="OOI63" s="1"/>
      <c r="OOK63" s="1"/>
      <c r="OOM63" s="1"/>
      <c r="OOO63" s="1"/>
      <c r="OOQ63" s="1"/>
      <c r="OOS63" s="1"/>
      <c r="OOU63" s="1"/>
      <c r="OOW63" s="1"/>
      <c r="OOY63" s="1"/>
      <c r="OPA63" s="1"/>
      <c r="OPC63" s="1"/>
      <c r="OPE63" s="1"/>
      <c r="OPG63" s="1"/>
      <c r="OPI63" s="1"/>
      <c r="OPK63" s="1"/>
      <c r="OPM63" s="1"/>
      <c r="OPO63" s="1"/>
      <c r="OPQ63" s="1"/>
      <c r="OPS63" s="1"/>
      <c r="OPU63" s="1"/>
      <c r="OPW63" s="1"/>
      <c r="OPY63" s="1"/>
      <c r="OQA63" s="1"/>
      <c r="OQC63" s="1"/>
      <c r="OQE63" s="1"/>
      <c r="OQG63" s="1"/>
      <c r="OQI63" s="1"/>
      <c r="OQK63" s="1"/>
      <c r="OQM63" s="1"/>
      <c r="OQO63" s="1"/>
      <c r="OQQ63" s="1"/>
      <c r="OQS63" s="1"/>
      <c r="OQU63" s="1"/>
      <c r="OQW63" s="1"/>
      <c r="OQY63" s="1"/>
      <c r="ORA63" s="1"/>
      <c r="ORC63" s="1"/>
      <c r="ORE63" s="1"/>
      <c r="ORG63" s="1"/>
      <c r="ORI63" s="1"/>
      <c r="ORK63" s="1"/>
      <c r="ORM63" s="1"/>
      <c r="ORO63" s="1"/>
      <c r="ORQ63" s="1"/>
      <c r="ORS63" s="1"/>
      <c r="ORU63" s="1"/>
      <c r="ORW63" s="1"/>
      <c r="ORY63" s="1"/>
      <c r="OSA63" s="1"/>
      <c r="OSC63" s="1"/>
      <c r="OSE63" s="1"/>
      <c r="OSG63" s="1"/>
      <c r="OSI63" s="1"/>
      <c r="OSK63" s="1"/>
      <c r="OSM63" s="1"/>
      <c r="OSO63" s="1"/>
      <c r="OSQ63" s="1"/>
      <c r="OSS63" s="1"/>
      <c r="OSU63" s="1"/>
      <c r="OSW63" s="1"/>
      <c r="OSY63" s="1"/>
      <c r="OTA63" s="1"/>
      <c r="OTC63" s="1"/>
      <c r="OTE63" s="1"/>
      <c r="OTG63" s="1"/>
      <c r="OTI63" s="1"/>
      <c r="OTK63" s="1"/>
      <c r="OTM63" s="1"/>
      <c r="OTO63" s="1"/>
      <c r="OTQ63" s="1"/>
      <c r="OTS63" s="1"/>
      <c r="OTU63" s="1"/>
      <c r="OTW63" s="1"/>
      <c r="OTY63" s="1"/>
      <c r="OUA63" s="1"/>
      <c r="OUC63" s="1"/>
      <c r="OUE63" s="1"/>
      <c r="OUG63" s="1"/>
      <c r="OUI63" s="1"/>
      <c r="OUK63" s="1"/>
      <c r="OUM63" s="1"/>
      <c r="OUO63" s="1"/>
      <c r="OUQ63" s="1"/>
      <c r="OUS63" s="1"/>
      <c r="OUU63" s="1"/>
      <c r="OUW63" s="1"/>
      <c r="OUY63" s="1"/>
      <c r="OVA63" s="1"/>
      <c r="OVC63" s="1"/>
      <c r="OVE63" s="1"/>
      <c r="OVG63" s="1"/>
      <c r="OVI63" s="1"/>
      <c r="OVK63" s="1"/>
      <c r="OVM63" s="1"/>
      <c r="OVO63" s="1"/>
      <c r="OVQ63" s="1"/>
      <c r="OVS63" s="1"/>
      <c r="OVU63" s="1"/>
      <c r="OVW63" s="1"/>
      <c r="OVY63" s="1"/>
      <c r="OWA63" s="1"/>
      <c r="OWC63" s="1"/>
      <c r="OWE63" s="1"/>
      <c r="OWG63" s="1"/>
      <c r="OWI63" s="1"/>
      <c r="OWK63" s="1"/>
      <c r="OWM63" s="1"/>
      <c r="OWO63" s="1"/>
      <c r="OWQ63" s="1"/>
      <c r="OWS63" s="1"/>
      <c r="OWU63" s="1"/>
      <c r="OWW63" s="1"/>
      <c r="OWY63" s="1"/>
      <c r="OXA63" s="1"/>
      <c r="OXC63" s="1"/>
      <c r="OXE63" s="1"/>
      <c r="OXG63" s="1"/>
      <c r="OXI63" s="1"/>
      <c r="OXK63" s="1"/>
      <c r="OXM63" s="1"/>
      <c r="OXO63" s="1"/>
      <c r="OXQ63" s="1"/>
      <c r="OXS63" s="1"/>
      <c r="OXU63" s="1"/>
      <c r="OXW63" s="1"/>
      <c r="OXY63" s="1"/>
      <c r="OYA63" s="1"/>
      <c r="OYC63" s="1"/>
      <c r="OYE63" s="1"/>
      <c r="OYG63" s="1"/>
      <c r="OYI63" s="1"/>
      <c r="OYK63" s="1"/>
      <c r="OYM63" s="1"/>
      <c r="OYO63" s="1"/>
      <c r="OYQ63" s="1"/>
      <c r="OYS63" s="1"/>
      <c r="OYU63" s="1"/>
      <c r="OYW63" s="1"/>
      <c r="OYY63" s="1"/>
      <c r="OZA63" s="1"/>
      <c r="OZC63" s="1"/>
      <c r="OZE63" s="1"/>
      <c r="OZG63" s="1"/>
      <c r="OZI63" s="1"/>
      <c r="OZK63" s="1"/>
      <c r="OZM63" s="1"/>
      <c r="OZO63" s="1"/>
      <c r="OZQ63" s="1"/>
      <c r="OZS63" s="1"/>
      <c r="OZU63" s="1"/>
      <c r="OZW63" s="1"/>
      <c r="OZY63" s="1"/>
      <c r="PAA63" s="1"/>
      <c r="PAC63" s="1"/>
      <c r="PAE63" s="1"/>
      <c r="PAG63" s="1"/>
      <c r="PAI63" s="1"/>
      <c r="PAK63" s="1"/>
      <c r="PAM63" s="1"/>
      <c r="PAO63" s="1"/>
      <c r="PAQ63" s="1"/>
      <c r="PAS63" s="1"/>
      <c r="PAU63" s="1"/>
      <c r="PAW63" s="1"/>
      <c r="PAY63" s="1"/>
      <c r="PBA63" s="1"/>
      <c r="PBC63" s="1"/>
      <c r="PBE63" s="1"/>
      <c r="PBG63" s="1"/>
      <c r="PBI63" s="1"/>
      <c r="PBK63" s="1"/>
      <c r="PBM63" s="1"/>
      <c r="PBO63" s="1"/>
      <c r="PBQ63" s="1"/>
      <c r="PBS63" s="1"/>
      <c r="PBU63" s="1"/>
      <c r="PBW63" s="1"/>
      <c r="PBY63" s="1"/>
      <c r="PCA63" s="1"/>
      <c r="PCC63" s="1"/>
      <c r="PCE63" s="1"/>
      <c r="PCG63" s="1"/>
      <c r="PCI63" s="1"/>
      <c r="PCK63" s="1"/>
      <c r="PCM63" s="1"/>
      <c r="PCO63" s="1"/>
      <c r="PCQ63" s="1"/>
      <c r="PCS63" s="1"/>
      <c r="PCU63" s="1"/>
      <c r="PCW63" s="1"/>
      <c r="PCY63" s="1"/>
      <c r="PDA63" s="1"/>
      <c r="PDC63" s="1"/>
      <c r="PDE63" s="1"/>
      <c r="PDG63" s="1"/>
      <c r="PDI63" s="1"/>
      <c r="PDK63" s="1"/>
      <c r="PDM63" s="1"/>
      <c r="PDO63" s="1"/>
      <c r="PDQ63" s="1"/>
      <c r="PDS63" s="1"/>
      <c r="PDU63" s="1"/>
      <c r="PDW63" s="1"/>
      <c r="PDY63" s="1"/>
      <c r="PEA63" s="1"/>
      <c r="PEC63" s="1"/>
      <c r="PEE63" s="1"/>
      <c r="PEG63" s="1"/>
      <c r="PEI63" s="1"/>
      <c r="PEK63" s="1"/>
      <c r="PEM63" s="1"/>
      <c r="PEO63" s="1"/>
      <c r="PEQ63" s="1"/>
      <c r="PES63" s="1"/>
      <c r="PEU63" s="1"/>
      <c r="PEW63" s="1"/>
      <c r="PEY63" s="1"/>
      <c r="PFA63" s="1"/>
      <c r="PFC63" s="1"/>
      <c r="PFE63" s="1"/>
      <c r="PFG63" s="1"/>
      <c r="PFI63" s="1"/>
      <c r="PFK63" s="1"/>
      <c r="PFM63" s="1"/>
      <c r="PFO63" s="1"/>
      <c r="PFQ63" s="1"/>
      <c r="PFS63" s="1"/>
      <c r="PFU63" s="1"/>
      <c r="PFW63" s="1"/>
      <c r="PFY63" s="1"/>
      <c r="PGA63" s="1"/>
      <c r="PGC63" s="1"/>
      <c r="PGE63" s="1"/>
      <c r="PGG63" s="1"/>
      <c r="PGI63" s="1"/>
      <c r="PGK63" s="1"/>
      <c r="PGM63" s="1"/>
      <c r="PGO63" s="1"/>
      <c r="PGQ63" s="1"/>
      <c r="PGS63" s="1"/>
      <c r="PGU63" s="1"/>
      <c r="PGW63" s="1"/>
      <c r="PGY63" s="1"/>
      <c r="PHA63" s="1"/>
      <c r="PHC63" s="1"/>
      <c r="PHE63" s="1"/>
      <c r="PHG63" s="1"/>
      <c r="PHI63" s="1"/>
      <c r="PHK63" s="1"/>
      <c r="PHM63" s="1"/>
      <c r="PHO63" s="1"/>
      <c r="PHQ63" s="1"/>
      <c r="PHS63" s="1"/>
      <c r="PHU63" s="1"/>
      <c r="PHW63" s="1"/>
      <c r="PHY63" s="1"/>
      <c r="PIA63" s="1"/>
      <c r="PIC63" s="1"/>
      <c r="PIE63" s="1"/>
      <c r="PIG63" s="1"/>
      <c r="PII63" s="1"/>
      <c r="PIK63" s="1"/>
      <c r="PIM63" s="1"/>
      <c r="PIO63" s="1"/>
      <c r="PIQ63" s="1"/>
      <c r="PIS63" s="1"/>
      <c r="PIU63" s="1"/>
      <c r="PIW63" s="1"/>
      <c r="PIY63" s="1"/>
      <c r="PJA63" s="1"/>
      <c r="PJC63" s="1"/>
      <c r="PJE63" s="1"/>
      <c r="PJG63" s="1"/>
      <c r="PJI63" s="1"/>
      <c r="PJK63" s="1"/>
      <c r="PJM63" s="1"/>
      <c r="PJO63" s="1"/>
      <c r="PJQ63" s="1"/>
      <c r="PJS63" s="1"/>
      <c r="PJU63" s="1"/>
      <c r="PJW63" s="1"/>
      <c r="PJY63" s="1"/>
      <c r="PKA63" s="1"/>
      <c r="PKC63" s="1"/>
      <c r="PKE63" s="1"/>
      <c r="PKG63" s="1"/>
      <c r="PKI63" s="1"/>
      <c r="PKK63" s="1"/>
      <c r="PKM63" s="1"/>
      <c r="PKO63" s="1"/>
      <c r="PKQ63" s="1"/>
      <c r="PKS63" s="1"/>
      <c r="PKU63" s="1"/>
      <c r="PKW63" s="1"/>
      <c r="PKY63" s="1"/>
      <c r="PLA63" s="1"/>
      <c r="PLC63" s="1"/>
      <c r="PLE63" s="1"/>
      <c r="PLG63" s="1"/>
      <c r="PLI63" s="1"/>
      <c r="PLK63" s="1"/>
      <c r="PLM63" s="1"/>
      <c r="PLO63" s="1"/>
      <c r="PLQ63" s="1"/>
      <c r="PLS63" s="1"/>
      <c r="PLU63" s="1"/>
      <c r="PLW63" s="1"/>
      <c r="PLY63" s="1"/>
      <c r="PMA63" s="1"/>
      <c r="PMC63" s="1"/>
      <c r="PME63" s="1"/>
      <c r="PMG63" s="1"/>
      <c r="PMI63" s="1"/>
      <c r="PMK63" s="1"/>
      <c r="PMM63" s="1"/>
      <c r="PMO63" s="1"/>
      <c r="PMQ63" s="1"/>
      <c r="PMS63" s="1"/>
      <c r="PMU63" s="1"/>
      <c r="PMW63" s="1"/>
      <c r="PMY63" s="1"/>
      <c r="PNA63" s="1"/>
      <c r="PNC63" s="1"/>
      <c r="PNE63" s="1"/>
      <c r="PNG63" s="1"/>
      <c r="PNI63" s="1"/>
      <c r="PNK63" s="1"/>
      <c r="PNM63" s="1"/>
      <c r="PNO63" s="1"/>
      <c r="PNQ63" s="1"/>
      <c r="PNS63" s="1"/>
      <c r="PNU63" s="1"/>
      <c r="PNW63" s="1"/>
      <c r="PNY63" s="1"/>
      <c r="POA63" s="1"/>
      <c r="POC63" s="1"/>
      <c r="POE63" s="1"/>
      <c r="POG63" s="1"/>
      <c r="POI63" s="1"/>
      <c r="POK63" s="1"/>
      <c r="POM63" s="1"/>
      <c r="POO63" s="1"/>
      <c r="POQ63" s="1"/>
      <c r="POS63" s="1"/>
      <c r="POU63" s="1"/>
      <c r="POW63" s="1"/>
      <c r="POY63" s="1"/>
      <c r="PPA63" s="1"/>
      <c r="PPC63" s="1"/>
      <c r="PPE63" s="1"/>
      <c r="PPG63" s="1"/>
      <c r="PPI63" s="1"/>
      <c r="PPK63" s="1"/>
      <c r="PPM63" s="1"/>
      <c r="PPO63" s="1"/>
      <c r="PPQ63" s="1"/>
      <c r="PPS63" s="1"/>
      <c r="PPU63" s="1"/>
      <c r="PPW63" s="1"/>
      <c r="PPY63" s="1"/>
      <c r="PQA63" s="1"/>
      <c r="PQC63" s="1"/>
      <c r="PQE63" s="1"/>
      <c r="PQG63" s="1"/>
      <c r="PQI63" s="1"/>
      <c r="PQK63" s="1"/>
      <c r="PQM63" s="1"/>
      <c r="PQO63" s="1"/>
      <c r="PQQ63" s="1"/>
      <c r="PQS63" s="1"/>
      <c r="PQU63" s="1"/>
      <c r="PQW63" s="1"/>
      <c r="PQY63" s="1"/>
      <c r="PRA63" s="1"/>
      <c r="PRC63" s="1"/>
      <c r="PRE63" s="1"/>
      <c r="PRG63" s="1"/>
      <c r="PRI63" s="1"/>
      <c r="PRK63" s="1"/>
      <c r="PRM63" s="1"/>
      <c r="PRO63" s="1"/>
      <c r="PRQ63" s="1"/>
      <c r="PRS63" s="1"/>
      <c r="PRU63" s="1"/>
      <c r="PRW63" s="1"/>
      <c r="PRY63" s="1"/>
      <c r="PSA63" s="1"/>
      <c r="PSC63" s="1"/>
      <c r="PSE63" s="1"/>
      <c r="PSG63" s="1"/>
      <c r="PSI63" s="1"/>
      <c r="PSK63" s="1"/>
      <c r="PSM63" s="1"/>
      <c r="PSO63" s="1"/>
      <c r="PSQ63" s="1"/>
      <c r="PSS63" s="1"/>
      <c r="PSU63" s="1"/>
      <c r="PSW63" s="1"/>
      <c r="PSY63" s="1"/>
      <c r="PTA63" s="1"/>
      <c r="PTC63" s="1"/>
      <c r="PTE63" s="1"/>
      <c r="PTG63" s="1"/>
      <c r="PTI63" s="1"/>
      <c r="PTK63" s="1"/>
      <c r="PTM63" s="1"/>
      <c r="PTO63" s="1"/>
      <c r="PTQ63" s="1"/>
      <c r="PTS63" s="1"/>
      <c r="PTU63" s="1"/>
      <c r="PTW63" s="1"/>
      <c r="PTY63" s="1"/>
      <c r="PUA63" s="1"/>
      <c r="PUC63" s="1"/>
      <c r="PUE63" s="1"/>
      <c r="PUG63" s="1"/>
      <c r="PUI63" s="1"/>
      <c r="PUK63" s="1"/>
      <c r="PUM63" s="1"/>
      <c r="PUO63" s="1"/>
      <c r="PUQ63" s="1"/>
      <c r="PUS63" s="1"/>
      <c r="PUU63" s="1"/>
      <c r="PUW63" s="1"/>
      <c r="PUY63" s="1"/>
      <c r="PVA63" s="1"/>
      <c r="PVC63" s="1"/>
      <c r="PVE63" s="1"/>
      <c r="PVG63" s="1"/>
      <c r="PVI63" s="1"/>
      <c r="PVK63" s="1"/>
      <c r="PVM63" s="1"/>
      <c r="PVO63" s="1"/>
      <c r="PVQ63" s="1"/>
      <c r="PVS63" s="1"/>
      <c r="PVU63" s="1"/>
      <c r="PVW63" s="1"/>
      <c r="PVY63" s="1"/>
      <c r="PWA63" s="1"/>
      <c r="PWC63" s="1"/>
      <c r="PWE63" s="1"/>
      <c r="PWG63" s="1"/>
      <c r="PWI63" s="1"/>
      <c r="PWK63" s="1"/>
      <c r="PWM63" s="1"/>
      <c r="PWO63" s="1"/>
      <c r="PWQ63" s="1"/>
      <c r="PWS63" s="1"/>
      <c r="PWU63" s="1"/>
      <c r="PWW63" s="1"/>
      <c r="PWY63" s="1"/>
      <c r="PXA63" s="1"/>
      <c r="PXC63" s="1"/>
      <c r="PXE63" s="1"/>
      <c r="PXG63" s="1"/>
      <c r="PXI63" s="1"/>
      <c r="PXK63" s="1"/>
      <c r="PXM63" s="1"/>
      <c r="PXO63" s="1"/>
      <c r="PXQ63" s="1"/>
      <c r="PXS63" s="1"/>
      <c r="PXU63" s="1"/>
      <c r="PXW63" s="1"/>
      <c r="PXY63" s="1"/>
      <c r="PYA63" s="1"/>
      <c r="PYC63" s="1"/>
      <c r="PYE63" s="1"/>
      <c r="PYG63" s="1"/>
      <c r="PYI63" s="1"/>
      <c r="PYK63" s="1"/>
      <c r="PYM63" s="1"/>
      <c r="PYO63" s="1"/>
      <c r="PYQ63" s="1"/>
      <c r="PYS63" s="1"/>
      <c r="PYU63" s="1"/>
      <c r="PYW63" s="1"/>
      <c r="PYY63" s="1"/>
      <c r="PZA63" s="1"/>
      <c r="PZC63" s="1"/>
      <c r="PZE63" s="1"/>
      <c r="PZG63" s="1"/>
      <c r="PZI63" s="1"/>
      <c r="PZK63" s="1"/>
      <c r="PZM63" s="1"/>
      <c r="PZO63" s="1"/>
      <c r="PZQ63" s="1"/>
      <c r="PZS63" s="1"/>
      <c r="PZU63" s="1"/>
      <c r="PZW63" s="1"/>
      <c r="PZY63" s="1"/>
      <c r="QAA63" s="1"/>
      <c r="QAC63" s="1"/>
      <c r="QAE63" s="1"/>
      <c r="QAG63" s="1"/>
      <c r="QAI63" s="1"/>
      <c r="QAK63" s="1"/>
      <c r="QAM63" s="1"/>
      <c r="QAO63" s="1"/>
      <c r="QAQ63" s="1"/>
      <c r="QAS63" s="1"/>
      <c r="QAU63" s="1"/>
      <c r="QAW63" s="1"/>
      <c r="QAY63" s="1"/>
      <c r="QBA63" s="1"/>
      <c r="QBC63" s="1"/>
      <c r="QBE63" s="1"/>
      <c r="QBG63" s="1"/>
      <c r="QBI63" s="1"/>
      <c r="QBK63" s="1"/>
      <c r="QBM63" s="1"/>
      <c r="QBO63" s="1"/>
      <c r="QBQ63" s="1"/>
      <c r="QBS63" s="1"/>
      <c r="QBU63" s="1"/>
      <c r="QBW63" s="1"/>
      <c r="QBY63" s="1"/>
      <c r="QCA63" s="1"/>
      <c r="QCC63" s="1"/>
      <c r="QCE63" s="1"/>
      <c r="QCG63" s="1"/>
      <c r="QCI63" s="1"/>
      <c r="QCK63" s="1"/>
      <c r="QCM63" s="1"/>
      <c r="QCO63" s="1"/>
      <c r="QCQ63" s="1"/>
      <c r="QCS63" s="1"/>
      <c r="QCU63" s="1"/>
      <c r="QCW63" s="1"/>
      <c r="QCY63" s="1"/>
      <c r="QDA63" s="1"/>
      <c r="QDC63" s="1"/>
      <c r="QDE63" s="1"/>
      <c r="QDG63" s="1"/>
      <c r="QDI63" s="1"/>
      <c r="QDK63" s="1"/>
      <c r="QDM63" s="1"/>
      <c r="QDO63" s="1"/>
      <c r="QDQ63" s="1"/>
      <c r="QDS63" s="1"/>
      <c r="QDU63" s="1"/>
      <c r="QDW63" s="1"/>
      <c r="QDY63" s="1"/>
      <c r="QEA63" s="1"/>
      <c r="QEC63" s="1"/>
      <c r="QEE63" s="1"/>
      <c r="QEG63" s="1"/>
      <c r="QEI63" s="1"/>
      <c r="QEK63" s="1"/>
      <c r="QEM63" s="1"/>
      <c r="QEO63" s="1"/>
      <c r="QEQ63" s="1"/>
      <c r="QES63" s="1"/>
      <c r="QEU63" s="1"/>
      <c r="QEW63" s="1"/>
      <c r="QEY63" s="1"/>
      <c r="QFA63" s="1"/>
      <c r="QFC63" s="1"/>
      <c r="QFE63" s="1"/>
      <c r="QFG63" s="1"/>
      <c r="QFI63" s="1"/>
      <c r="QFK63" s="1"/>
      <c r="QFM63" s="1"/>
      <c r="QFO63" s="1"/>
      <c r="QFQ63" s="1"/>
      <c r="QFS63" s="1"/>
      <c r="QFU63" s="1"/>
      <c r="QFW63" s="1"/>
      <c r="QFY63" s="1"/>
      <c r="QGA63" s="1"/>
      <c r="QGC63" s="1"/>
      <c r="QGE63" s="1"/>
      <c r="QGG63" s="1"/>
      <c r="QGI63" s="1"/>
      <c r="QGK63" s="1"/>
      <c r="QGM63" s="1"/>
      <c r="QGO63" s="1"/>
      <c r="QGQ63" s="1"/>
      <c r="QGS63" s="1"/>
      <c r="QGU63" s="1"/>
      <c r="QGW63" s="1"/>
      <c r="QGY63" s="1"/>
      <c r="QHA63" s="1"/>
      <c r="QHC63" s="1"/>
      <c r="QHE63" s="1"/>
      <c r="QHG63" s="1"/>
      <c r="QHI63" s="1"/>
      <c r="QHK63" s="1"/>
      <c r="QHM63" s="1"/>
      <c r="QHO63" s="1"/>
      <c r="QHQ63" s="1"/>
      <c r="QHS63" s="1"/>
      <c r="QHU63" s="1"/>
      <c r="QHW63" s="1"/>
      <c r="QHY63" s="1"/>
      <c r="QIA63" s="1"/>
      <c r="QIC63" s="1"/>
      <c r="QIE63" s="1"/>
      <c r="QIG63" s="1"/>
      <c r="QII63" s="1"/>
      <c r="QIK63" s="1"/>
      <c r="QIM63" s="1"/>
      <c r="QIO63" s="1"/>
      <c r="QIQ63" s="1"/>
      <c r="QIS63" s="1"/>
      <c r="QIU63" s="1"/>
      <c r="QIW63" s="1"/>
      <c r="QIY63" s="1"/>
      <c r="QJA63" s="1"/>
      <c r="QJC63" s="1"/>
      <c r="QJE63" s="1"/>
      <c r="QJG63" s="1"/>
      <c r="QJI63" s="1"/>
      <c r="QJK63" s="1"/>
      <c r="QJM63" s="1"/>
      <c r="QJO63" s="1"/>
      <c r="QJQ63" s="1"/>
      <c r="QJS63" s="1"/>
      <c r="QJU63" s="1"/>
      <c r="QJW63" s="1"/>
      <c r="QJY63" s="1"/>
      <c r="QKA63" s="1"/>
      <c r="QKC63" s="1"/>
      <c r="QKE63" s="1"/>
      <c r="QKG63" s="1"/>
      <c r="QKI63" s="1"/>
      <c r="QKK63" s="1"/>
      <c r="QKM63" s="1"/>
      <c r="QKO63" s="1"/>
      <c r="QKQ63" s="1"/>
      <c r="QKS63" s="1"/>
      <c r="QKU63" s="1"/>
      <c r="QKW63" s="1"/>
      <c r="QKY63" s="1"/>
      <c r="QLA63" s="1"/>
      <c r="QLC63" s="1"/>
      <c r="QLE63" s="1"/>
      <c r="QLG63" s="1"/>
      <c r="QLI63" s="1"/>
      <c r="QLK63" s="1"/>
      <c r="QLM63" s="1"/>
      <c r="QLO63" s="1"/>
      <c r="QLQ63" s="1"/>
      <c r="QLS63" s="1"/>
      <c r="QLU63" s="1"/>
      <c r="QLW63" s="1"/>
      <c r="QLY63" s="1"/>
      <c r="QMA63" s="1"/>
      <c r="QMC63" s="1"/>
      <c r="QME63" s="1"/>
      <c r="QMG63" s="1"/>
      <c r="QMI63" s="1"/>
      <c r="QMK63" s="1"/>
      <c r="QMM63" s="1"/>
      <c r="QMO63" s="1"/>
      <c r="QMQ63" s="1"/>
      <c r="QMS63" s="1"/>
      <c r="QMU63" s="1"/>
      <c r="QMW63" s="1"/>
      <c r="QMY63" s="1"/>
      <c r="QNA63" s="1"/>
      <c r="QNC63" s="1"/>
      <c r="QNE63" s="1"/>
      <c r="QNG63" s="1"/>
      <c r="QNI63" s="1"/>
      <c r="QNK63" s="1"/>
      <c r="QNM63" s="1"/>
      <c r="QNO63" s="1"/>
      <c r="QNQ63" s="1"/>
      <c r="QNS63" s="1"/>
      <c r="QNU63" s="1"/>
      <c r="QNW63" s="1"/>
      <c r="QNY63" s="1"/>
      <c r="QOA63" s="1"/>
      <c r="QOC63" s="1"/>
      <c r="QOE63" s="1"/>
      <c r="QOG63" s="1"/>
      <c r="QOI63" s="1"/>
      <c r="QOK63" s="1"/>
      <c r="QOM63" s="1"/>
      <c r="QOO63" s="1"/>
      <c r="QOQ63" s="1"/>
      <c r="QOS63" s="1"/>
      <c r="QOU63" s="1"/>
      <c r="QOW63" s="1"/>
      <c r="QOY63" s="1"/>
      <c r="QPA63" s="1"/>
      <c r="QPC63" s="1"/>
      <c r="QPE63" s="1"/>
      <c r="QPG63" s="1"/>
      <c r="QPI63" s="1"/>
      <c r="QPK63" s="1"/>
      <c r="QPM63" s="1"/>
      <c r="QPO63" s="1"/>
      <c r="QPQ63" s="1"/>
      <c r="QPS63" s="1"/>
      <c r="QPU63" s="1"/>
      <c r="QPW63" s="1"/>
      <c r="QPY63" s="1"/>
      <c r="QQA63" s="1"/>
      <c r="QQC63" s="1"/>
      <c r="QQE63" s="1"/>
      <c r="QQG63" s="1"/>
      <c r="QQI63" s="1"/>
      <c r="QQK63" s="1"/>
      <c r="QQM63" s="1"/>
      <c r="QQO63" s="1"/>
      <c r="QQQ63" s="1"/>
      <c r="QQS63" s="1"/>
      <c r="QQU63" s="1"/>
      <c r="QQW63" s="1"/>
      <c r="QQY63" s="1"/>
      <c r="QRA63" s="1"/>
      <c r="QRC63" s="1"/>
      <c r="QRE63" s="1"/>
      <c r="QRG63" s="1"/>
      <c r="QRI63" s="1"/>
      <c r="QRK63" s="1"/>
      <c r="QRM63" s="1"/>
      <c r="QRO63" s="1"/>
      <c r="QRQ63" s="1"/>
      <c r="QRS63" s="1"/>
      <c r="QRU63" s="1"/>
      <c r="QRW63" s="1"/>
      <c r="QRY63" s="1"/>
      <c r="QSA63" s="1"/>
      <c r="QSC63" s="1"/>
      <c r="QSE63" s="1"/>
      <c r="QSG63" s="1"/>
      <c r="QSI63" s="1"/>
      <c r="QSK63" s="1"/>
      <c r="QSM63" s="1"/>
      <c r="QSO63" s="1"/>
      <c r="QSQ63" s="1"/>
      <c r="QSS63" s="1"/>
      <c r="QSU63" s="1"/>
      <c r="QSW63" s="1"/>
      <c r="QSY63" s="1"/>
      <c r="QTA63" s="1"/>
      <c r="QTC63" s="1"/>
      <c r="QTE63" s="1"/>
      <c r="QTG63" s="1"/>
      <c r="QTI63" s="1"/>
      <c r="QTK63" s="1"/>
      <c r="QTM63" s="1"/>
      <c r="QTO63" s="1"/>
      <c r="QTQ63" s="1"/>
      <c r="QTS63" s="1"/>
      <c r="QTU63" s="1"/>
      <c r="QTW63" s="1"/>
      <c r="QTY63" s="1"/>
      <c r="QUA63" s="1"/>
      <c r="QUC63" s="1"/>
      <c r="QUE63" s="1"/>
      <c r="QUG63" s="1"/>
      <c r="QUI63" s="1"/>
      <c r="QUK63" s="1"/>
      <c r="QUM63" s="1"/>
      <c r="QUO63" s="1"/>
      <c r="QUQ63" s="1"/>
      <c r="QUS63" s="1"/>
      <c r="QUU63" s="1"/>
      <c r="QUW63" s="1"/>
      <c r="QUY63" s="1"/>
      <c r="QVA63" s="1"/>
      <c r="QVC63" s="1"/>
      <c r="QVE63" s="1"/>
      <c r="QVG63" s="1"/>
      <c r="QVI63" s="1"/>
      <c r="QVK63" s="1"/>
      <c r="QVM63" s="1"/>
      <c r="QVO63" s="1"/>
      <c r="QVQ63" s="1"/>
      <c r="QVS63" s="1"/>
      <c r="QVU63" s="1"/>
      <c r="QVW63" s="1"/>
      <c r="QVY63" s="1"/>
      <c r="QWA63" s="1"/>
      <c r="QWC63" s="1"/>
      <c r="QWE63" s="1"/>
      <c r="QWG63" s="1"/>
      <c r="QWI63" s="1"/>
      <c r="QWK63" s="1"/>
      <c r="QWM63" s="1"/>
      <c r="QWO63" s="1"/>
      <c r="QWQ63" s="1"/>
      <c r="QWS63" s="1"/>
      <c r="QWU63" s="1"/>
      <c r="QWW63" s="1"/>
      <c r="QWY63" s="1"/>
      <c r="QXA63" s="1"/>
      <c r="QXC63" s="1"/>
      <c r="QXE63" s="1"/>
      <c r="QXG63" s="1"/>
      <c r="QXI63" s="1"/>
      <c r="QXK63" s="1"/>
      <c r="QXM63" s="1"/>
      <c r="QXO63" s="1"/>
      <c r="QXQ63" s="1"/>
      <c r="QXS63" s="1"/>
      <c r="QXU63" s="1"/>
      <c r="QXW63" s="1"/>
      <c r="QXY63" s="1"/>
      <c r="QYA63" s="1"/>
      <c r="QYC63" s="1"/>
      <c r="QYE63" s="1"/>
      <c r="QYG63" s="1"/>
      <c r="QYI63" s="1"/>
      <c r="QYK63" s="1"/>
      <c r="QYM63" s="1"/>
      <c r="QYO63" s="1"/>
      <c r="QYQ63" s="1"/>
      <c r="QYS63" s="1"/>
      <c r="QYU63" s="1"/>
      <c r="QYW63" s="1"/>
      <c r="QYY63" s="1"/>
      <c r="QZA63" s="1"/>
      <c r="QZC63" s="1"/>
      <c r="QZE63" s="1"/>
      <c r="QZG63" s="1"/>
      <c r="QZI63" s="1"/>
      <c r="QZK63" s="1"/>
      <c r="QZM63" s="1"/>
      <c r="QZO63" s="1"/>
      <c r="QZQ63" s="1"/>
      <c r="QZS63" s="1"/>
      <c r="QZU63" s="1"/>
      <c r="QZW63" s="1"/>
      <c r="QZY63" s="1"/>
      <c r="RAA63" s="1"/>
      <c r="RAC63" s="1"/>
      <c r="RAE63" s="1"/>
      <c r="RAG63" s="1"/>
      <c r="RAI63" s="1"/>
      <c r="RAK63" s="1"/>
      <c r="RAM63" s="1"/>
      <c r="RAO63" s="1"/>
      <c r="RAQ63" s="1"/>
      <c r="RAS63" s="1"/>
      <c r="RAU63" s="1"/>
      <c r="RAW63" s="1"/>
      <c r="RAY63" s="1"/>
      <c r="RBA63" s="1"/>
      <c r="RBC63" s="1"/>
      <c r="RBE63" s="1"/>
      <c r="RBG63" s="1"/>
      <c r="RBI63" s="1"/>
      <c r="RBK63" s="1"/>
      <c r="RBM63" s="1"/>
      <c r="RBO63" s="1"/>
      <c r="RBQ63" s="1"/>
      <c r="RBS63" s="1"/>
      <c r="RBU63" s="1"/>
      <c r="RBW63" s="1"/>
      <c r="RBY63" s="1"/>
      <c r="RCA63" s="1"/>
      <c r="RCC63" s="1"/>
      <c r="RCE63" s="1"/>
      <c r="RCG63" s="1"/>
      <c r="RCI63" s="1"/>
      <c r="RCK63" s="1"/>
      <c r="RCM63" s="1"/>
      <c r="RCO63" s="1"/>
      <c r="RCQ63" s="1"/>
      <c r="RCS63" s="1"/>
      <c r="RCU63" s="1"/>
      <c r="RCW63" s="1"/>
      <c r="RCY63" s="1"/>
      <c r="RDA63" s="1"/>
      <c r="RDC63" s="1"/>
      <c r="RDE63" s="1"/>
      <c r="RDG63" s="1"/>
      <c r="RDI63" s="1"/>
      <c r="RDK63" s="1"/>
      <c r="RDM63" s="1"/>
      <c r="RDO63" s="1"/>
      <c r="RDQ63" s="1"/>
      <c r="RDS63" s="1"/>
      <c r="RDU63" s="1"/>
      <c r="RDW63" s="1"/>
      <c r="RDY63" s="1"/>
      <c r="REA63" s="1"/>
      <c r="REC63" s="1"/>
      <c r="REE63" s="1"/>
      <c r="REG63" s="1"/>
      <c r="REI63" s="1"/>
      <c r="REK63" s="1"/>
      <c r="REM63" s="1"/>
      <c r="REO63" s="1"/>
      <c r="REQ63" s="1"/>
      <c r="RES63" s="1"/>
      <c r="REU63" s="1"/>
      <c r="REW63" s="1"/>
      <c r="REY63" s="1"/>
      <c r="RFA63" s="1"/>
      <c r="RFC63" s="1"/>
      <c r="RFE63" s="1"/>
      <c r="RFG63" s="1"/>
      <c r="RFI63" s="1"/>
      <c r="RFK63" s="1"/>
      <c r="RFM63" s="1"/>
      <c r="RFO63" s="1"/>
      <c r="RFQ63" s="1"/>
      <c r="RFS63" s="1"/>
      <c r="RFU63" s="1"/>
      <c r="RFW63" s="1"/>
      <c r="RFY63" s="1"/>
      <c r="RGA63" s="1"/>
      <c r="RGC63" s="1"/>
      <c r="RGE63" s="1"/>
      <c r="RGG63" s="1"/>
      <c r="RGI63" s="1"/>
      <c r="RGK63" s="1"/>
      <c r="RGM63" s="1"/>
      <c r="RGO63" s="1"/>
      <c r="RGQ63" s="1"/>
      <c r="RGS63" s="1"/>
      <c r="RGU63" s="1"/>
      <c r="RGW63" s="1"/>
      <c r="RGY63" s="1"/>
      <c r="RHA63" s="1"/>
      <c r="RHC63" s="1"/>
      <c r="RHE63" s="1"/>
      <c r="RHG63" s="1"/>
      <c r="RHI63" s="1"/>
      <c r="RHK63" s="1"/>
      <c r="RHM63" s="1"/>
      <c r="RHO63" s="1"/>
      <c r="RHQ63" s="1"/>
      <c r="RHS63" s="1"/>
      <c r="RHU63" s="1"/>
      <c r="RHW63" s="1"/>
      <c r="RHY63" s="1"/>
      <c r="RIA63" s="1"/>
      <c r="RIC63" s="1"/>
      <c r="RIE63" s="1"/>
      <c r="RIG63" s="1"/>
      <c r="RII63" s="1"/>
      <c r="RIK63" s="1"/>
      <c r="RIM63" s="1"/>
      <c r="RIO63" s="1"/>
      <c r="RIQ63" s="1"/>
      <c r="RIS63" s="1"/>
      <c r="RIU63" s="1"/>
      <c r="RIW63" s="1"/>
      <c r="RIY63" s="1"/>
      <c r="RJA63" s="1"/>
      <c r="RJC63" s="1"/>
      <c r="RJE63" s="1"/>
      <c r="RJG63" s="1"/>
      <c r="RJI63" s="1"/>
      <c r="RJK63" s="1"/>
      <c r="RJM63" s="1"/>
      <c r="RJO63" s="1"/>
      <c r="RJQ63" s="1"/>
      <c r="RJS63" s="1"/>
      <c r="RJU63" s="1"/>
      <c r="RJW63" s="1"/>
      <c r="RJY63" s="1"/>
      <c r="RKA63" s="1"/>
      <c r="RKC63" s="1"/>
      <c r="RKE63" s="1"/>
      <c r="RKG63" s="1"/>
      <c r="RKI63" s="1"/>
      <c r="RKK63" s="1"/>
      <c r="RKM63" s="1"/>
      <c r="RKO63" s="1"/>
      <c r="RKQ63" s="1"/>
      <c r="RKS63" s="1"/>
      <c r="RKU63" s="1"/>
      <c r="RKW63" s="1"/>
      <c r="RKY63" s="1"/>
      <c r="RLA63" s="1"/>
      <c r="RLC63" s="1"/>
      <c r="RLE63" s="1"/>
      <c r="RLG63" s="1"/>
      <c r="RLI63" s="1"/>
      <c r="RLK63" s="1"/>
      <c r="RLM63" s="1"/>
      <c r="RLO63" s="1"/>
      <c r="RLQ63" s="1"/>
      <c r="RLS63" s="1"/>
      <c r="RLU63" s="1"/>
      <c r="RLW63" s="1"/>
      <c r="RLY63" s="1"/>
      <c r="RMA63" s="1"/>
      <c r="RMC63" s="1"/>
      <c r="RME63" s="1"/>
      <c r="RMG63" s="1"/>
      <c r="RMI63" s="1"/>
      <c r="RMK63" s="1"/>
      <c r="RMM63" s="1"/>
      <c r="RMO63" s="1"/>
      <c r="RMQ63" s="1"/>
      <c r="RMS63" s="1"/>
      <c r="RMU63" s="1"/>
      <c r="RMW63" s="1"/>
      <c r="RMY63" s="1"/>
      <c r="RNA63" s="1"/>
      <c r="RNC63" s="1"/>
      <c r="RNE63" s="1"/>
      <c r="RNG63" s="1"/>
      <c r="RNI63" s="1"/>
      <c r="RNK63" s="1"/>
      <c r="RNM63" s="1"/>
      <c r="RNO63" s="1"/>
      <c r="RNQ63" s="1"/>
      <c r="RNS63" s="1"/>
      <c r="RNU63" s="1"/>
      <c r="RNW63" s="1"/>
      <c r="RNY63" s="1"/>
      <c r="ROA63" s="1"/>
      <c r="ROC63" s="1"/>
      <c r="ROE63" s="1"/>
      <c r="ROG63" s="1"/>
      <c r="ROI63" s="1"/>
      <c r="ROK63" s="1"/>
      <c r="ROM63" s="1"/>
      <c r="ROO63" s="1"/>
      <c r="ROQ63" s="1"/>
      <c r="ROS63" s="1"/>
      <c r="ROU63" s="1"/>
      <c r="ROW63" s="1"/>
      <c r="ROY63" s="1"/>
      <c r="RPA63" s="1"/>
      <c r="RPC63" s="1"/>
      <c r="RPE63" s="1"/>
      <c r="RPG63" s="1"/>
      <c r="RPI63" s="1"/>
      <c r="RPK63" s="1"/>
      <c r="RPM63" s="1"/>
      <c r="RPO63" s="1"/>
      <c r="RPQ63" s="1"/>
      <c r="RPS63" s="1"/>
      <c r="RPU63" s="1"/>
      <c r="RPW63" s="1"/>
      <c r="RPY63" s="1"/>
      <c r="RQA63" s="1"/>
      <c r="RQC63" s="1"/>
      <c r="RQE63" s="1"/>
      <c r="RQG63" s="1"/>
      <c r="RQI63" s="1"/>
      <c r="RQK63" s="1"/>
      <c r="RQM63" s="1"/>
      <c r="RQO63" s="1"/>
      <c r="RQQ63" s="1"/>
      <c r="RQS63" s="1"/>
      <c r="RQU63" s="1"/>
      <c r="RQW63" s="1"/>
      <c r="RQY63" s="1"/>
      <c r="RRA63" s="1"/>
      <c r="RRC63" s="1"/>
      <c r="RRE63" s="1"/>
      <c r="RRG63" s="1"/>
      <c r="RRI63" s="1"/>
      <c r="RRK63" s="1"/>
      <c r="RRM63" s="1"/>
      <c r="RRO63" s="1"/>
      <c r="RRQ63" s="1"/>
      <c r="RRS63" s="1"/>
      <c r="RRU63" s="1"/>
      <c r="RRW63" s="1"/>
      <c r="RRY63" s="1"/>
      <c r="RSA63" s="1"/>
      <c r="RSC63" s="1"/>
      <c r="RSE63" s="1"/>
      <c r="RSG63" s="1"/>
      <c r="RSI63" s="1"/>
      <c r="RSK63" s="1"/>
      <c r="RSM63" s="1"/>
      <c r="RSO63" s="1"/>
      <c r="RSQ63" s="1"/>
      <c r="RSS63" s="1"/>
      <c r="RSU63" s="1"/>
      <c r="RSW63" s="1"/>
      <c r="RSY63" s="1"/>
      <c r="RTA63" s="1"/>
      <c r="RTC63" s="1"/>
      <c r="RTE63" s="1"/>
      <c r="RTG63" s="1"/>
      <c r="RTI63" s="1"/>
      <c r="RTK63" s="1"/>
      <c r="RTM63" s="1"/>
      <c r="RTO63" s="1"/>
      <c r="RTQ63" s="1"/>
      <c r="RTS63" s="1"/>
      <c r="RTU63" s="1"/>
      <c r="RTW63" s="1"/>
      <c r="RTY63" s="1"/>
      <c r="RUA63" s="1"/>
      <c r="RUC63" s="1"/>
      <c r="RUE63" s="1"/>
      <c r="RUG63" s="1"/>
      <c r="RUI63" s="1"/>
      <c r="RUK63" s="1"/>
      <c r="RUM63" s="1"/>
      <c r="RUO63" s="1"/>
      <c r="RUQ63" s="1"/>
      <c r="RUS63" s="1"/>
      <c r="RUU63" s="1"/>
      <c r="RUW63" s="1"/>
      <c r="RUY63" s="1"/>
      <c r="RVA63" s="1"/>
      <c r="RVC63" s="1"/>
      <c r="RVE63" s="1"/>
      <c r="RVG63" s="1"/>
      <c r="RVI63" s="1"/>
      <c r="RVK63" s="1"/>
      <c r="RVM63" s="1"/>
      <c r="RVO63" s="1"/>
      <c r="RVQ63" s="1"/>
      <c r="RVS63" s="1"/>
      <c r="RVU63" s="1"/>
      <c r="RVW63" s="1"/>
      <c r="RVY63" s="1"/>
      <c r="RWA63" s="1"/>
      <c r="RWC63" s="1"/>
      <c r="RWE63" s="1"/>
      <c r="RWG63" s="1"/>
      <c r="RWI63" s="1"/>
      <c r="RWK63" s="1"/>
      <c r="RWM63" s="1"/>
      <c r="RWO63" s="1"/>
      <c r="RWQ63" s="1"/>
      <c r="RWS63" s="1"/>
      <c r="RWU63" s="1"/>
      <c r="RWW63" s="1"/>
      <c r="RWY63" s="1"/>
      <c r="RXA63" s="1"/>
      <c r="RXC63" s="1"/>
      <c r="RXE63" s="1"/>
      <c r="RXG63" s="1"/>
      <c r="RXI63" s="1"/>
      <c r="RXK63" s="1"/>
      <c r="RXM63" s="1"/>
      <c r="RXO63" s="1"/>
      <c r="RXQ63" s="1"/>
      <c r="RXS63" s="1"/>
      <c r="RXU63" s="1"/>
      <c r="RXW63" s="1"/>
      <c r="RXY63" s="1"/>
      <c r="RYA63" s="1"/>
      <c r="RYC63" s="1"/>
      <c r="RYE63" s="1"/>
      <c r="RYG63" s="1"/>
      <c r="RYI63" s="1"/>
      <c r="RYK63" s="1"/>
      <c r="RYM63" s="1"/>
      <c r="RYO63" s="1"/>
      <c r="RYQ63" s="1"/>
      <c r="RYS63" s="1"/>
      <c r="RYU63" s="1"/>
      <c r="RYW63" s="1"/>
      <c r="RYY63" s="1"/>
      <c r="RZA63" s="1"/>
      <c r="RZC63" s="1"/>
      <c r="RZE63" s="1"/>
      <c r="RZG63" s="1"/>
      <c r="RZI63" s="1"/>
      <c r="RZK63" s="1"/>
      <c r="RZM63" s="1"/>
      <c r="RZO63" s="1"/>
      <c r="RZQ63" s="1"/>
      <c r="RZS63" s="1"/>
      <c r="RZU63" s="1"/>
      <c r="RZW63" s="1"/>
      <c r="RZY63" s="1"/>
      <c r="SAA63" s="1"/>
      <c r="SAC63" s="1"/>
      <c r="SAE63" s="1"/>
      <c r="SAG63" s="1"/>
      <c r="SAI63" s="1"/>
      <c r="SAK63" s="1"/>
      <c r="SAM63" s="1"/>
      <c r="SAO63" s="1"/>
      <c r="SAQ63" s="1"/>
      <c r="SAS63" s="1"/>
      <c r="SAU63" s="1"/>
      <c r="SAW63" s="1"/>
      <c r="SAY63" s="1"/>
      <c r="SBA63" s="1"/>
      <c r="SBC63" s="1"/>
      <c r="SBE63" s="1"/>
      <c r="SBG63" s="1"/>
      <c r="SBI63" s="1"/>
      <c r="SBK63" s="1"/>
      <c r="SBM63" s="1"/>
      <c r="SBO63" s="1"/>
      <c r="SBQ63" s="1"/>
      <c r="SBS63" s="1"/>
      <c r="SBU63" s="1"/>
      <c r="SBW63" s="1"/>
      <c r="SBY63" s="1"/>
      <c r="SCA63" s="1"/>
      <c r="SCC63" s="1"/>
      <c r="SCE63" s="1"/>
      <c r="SCG63" s="1"/>
      <c r="SCI63" s="1"/>
      <c r="SCK63" s="1"/>
      <c r="SCM63" s="1"/>
      <c r="SCO63" s="1"/>
      <c r="SCQ63" s="1"/>
      <c r="SCS63" s="1"/>
      <c r="SCU63" s="1"/>
      <c r="SCW63" s="1"/>
      <c r="SCY63" s="1"/>
      <c r="SDA63" s="1"/>
      <c r="SDC63" s="1"/>
      <c r="SDE63" s="1"/>
      <c r="SDG63" s="1"/>
      <c r="SDI63" s="1"/>
      <c r="SDK63" s="1"/>
      <c r="SDM63" s="1"/>
      <c r="SDO63" s="1"/>
      <c r="SDQ63" s="1"/>
      <c r="SDS63" s="1"/>
      <c r="SDU63" s="1"/>
      <c r="SDW63" s="1"/>
      <c r="SDY63" s="1"/>
      <c r="SEA63" s="1"/>
      <c r="SEC63" s="1"/>
      <c r="SEE63" s="1"/>
      <c r="SEG63" s="1"/>
      <c r="SEI63" s="1"/>
      <c r="SEK63" s="1"/>
      <c r="SEM63" s="1"/>
      <c r="SEO63" s="1"/>
      <c r="SEQ63" s="1"/>
      <c r="SES63" s="1"/>
      <c r="SEU63" s="1"/>
      <c r="SEW63" s="1"/>
      <c r="SEY63" s="1"/>
      <c r="SFA63" s="1"/>
      <c r="SFC63" s="1"/>
      <c r="SFE63" s="1"/>
      <c r="SFG63" s="1"/>
      <c r="SFI63" s="1"/>
      <c r="SFK63" s="1"/>
      <c r="SFM63" s="1"/>
      <c r="SFO63" s="1"/>
      <c r="SFQ63" s="1"/>
      <c r="SFS63" s="1"/>
      <c r="SFU63" s="1"/>
      <c r="SFW63" s="1"/>
      <c r="SFY63" s="1"/>
      <c r="SGA63" s="1"/>
      <c r="SGC63" s="1"/>
      <c r="SGE63" s="1"/>
      <c r="SGG63" s="1"/>
      <c r="SGI63" s="1"/>
      <c r="SGK63" s="1"/>
      <c r="SGM63" s="1"/>
      <c r="SGO63" s="1"/>
      <c r="SGQ63" s="1"/>
      <c r="SGS63" s="1"/>
      <c r="SGU63" s="1"/>
      <c r="SGW63" s="1"/>
      <c r="SGY63" s="1"/>
      <c r="SHA63" s="1"/>
      <c r="SHC63" s="1"/>
      <c r="SHE63" s="1"/>
      <c r="SHG63" s="1"/>
      <c r="SHI63" s="1"/>
      <c r="SHK63" s="1"/>
      <c r="SHM63" s="1"/>
      <c r="SHO63" s="1"/>
      <c r="SHQ63" s="1"/>
      <c r="SHS63" s="1"/>
      <c r="SHU63" s="1"/>
      <c r="SHW63" s="1"/>
      <c r="SHY63" s="1"/>
      <c r="SIA63" s="1"/>
      <c r="SIC63" s="1"/>
      <c r="SIE63" s="1"/>
      <c r="SIG63" s="1"/>
      <c r="SII63" s="1"/>
      <c r="SIK63" s="1"/>
      <c r="SIM63" s="1"/>
      <c r="SIO63" s="1"/>
      <c r="SIQ63" s="1"/>
      <c r="SIS63" s="1"/>
      <c r="SIU63" s="1"/>
      <c r="SIW63" s="1"/>
      <c r="SIY63" s="1"/>
      <c r="SJA63" s="1"/>
      <c r="SJC63" s="1"/>
      <c r="SJE63" s="1"/>
      <c r="SJG63" s="1"/>
      <c r="SJI63" s="1"/>
      <c r="SJK63" s="1"/>
      <c r="SJM63" s="1"/>
      <c r="SJO63" s="1"/>
      <c r="SJQ63" s="1"/>
      <c r="SJS63" s="1"/>
      <c r="SJU63" s="1"/>
      <c r="SJW63" s="1"/>
      <c r="SJY63" s="1"/>
      <c r="SKA63" s="1"/>
      <c r="SKC63" s="1"/>
      <c r="SKE63" s="1"/>
      <c r="SKG63" s="1"/>
      <c r="SKI63" s="1"/>
      <c r="SKK63" s="1"/>
      <c r="SKM63" s="1"/>
      <c r="SKO63" s="1"/>
      <c r="SKQ63" s="1"/>
      <c r="SKS63" s="1"/>
      <c r="SKU63" s="1"/>
      <c r="SKW63" s="1"/>
      <c r="SKY63" s="1"/>
      <c r="SLA63" s="1"/>
      <c r="SLC63" s="1"/>
      <c r="SLE63" s="1"/>
      <c r="SLG63" s="1"/>
      <c r="SLI63" s="1"/>
      <c r="SLK63" s="1"/>
      <c r="SLM63" s="1"/>
      <c r="SLO63" s="1"/>
      <c r="SLQ63" s="1"/>
      <c r="SLS63" s="1"/>
      <c r="SLU63" s="1"/>
      <c r="SLW63" s="1"/>
      <c r="SLY63" s="1"/>
      <c r="SMA63" s="1"/>
      <c r="SMC63" s="1"/>
      <c r="SME63" s="1"/>
      <c r="SMG63" s="1"/>
      <c r="SMI63" s="1"/>
      <c r="SMK63" s="1"/>
      <c r="SMM63" s="1"/>
      <c r="SMO63" s="1"/>
      <c r="SMQ63" s="1"/>
      <c r="SMS63" s="1"/>
      <c r="SMU63" s="1"/>
      <c r="SMW63" s="1"/>
      <c r="SMY63" s="1"/>
      <c r="SNA63" s="1"/>
      <c r="SNC63" s="1"/>
      <c r="SNE63" s="1"/>
      <c r="SNG63" s="1"/>
      <c r="SNI63" s="1"/>
      <c r="SNK63" s="1"/>
      <c r="SNM63" s="1"/>
      <c r="SNO63" s="1"/>
      <c r="SNQ63" s="1"/>
      <c r="SNS63" s="1"/>
      <c r="SNU63" s="1"/>
      <c r="SNW63" s="1"/>
      <c r="SNY63" s="1"/>
      <c r="SOA63" s="1"/>
      <c r="SOC63" s="1"/>
      <c r="SOE63" s="1"/>
      <c r="SOG63" s="1"/>
      <c r="SOI63" s="1"/>
      <c r="SOK63" s="1"/>
      <c r="SOM63" s="1"/>
      <c r="SOO63" s="1"/>
      <c r="SOQ63" s="1"/>
      <c r="SOS63" s="1"/>
      <c r="SOU63" s="1"/>
      <c r="SOW63" s="1"/>
      <c r="SOY63" s="1"/>
      <c r="SPA63" s="1"/>
      <c r="SPC63" s="1"/>
      <c r="SPE63" s="1"/>
      <c r="SPG63" s="1"/>
      <c r="SPI63" s="1"/>
      <c r="SPK63" s="1"/>
      <c r="SPM63" s="1"/>
      <c r="SPO63" s="1"/>
      <c r="SPQ63" s="1"/>
      <c r="SPS63" s="1"/>
      <c r="SPU63" s="1"/>
      <c r="SPW63" s="1"/>
      <c r="SPY63" s="1"/>
      <c r="SQA63" s="1"/>
      <c r="SQC63" s="1"/>
      <c r="SQE63" s="1"/>
      <c r="SQG63" s="1"/>
      <c r="SQI63" s="1"/>
      <c r="SQK63" s="1"/>
      <c r="SQM63" s="1"/>
      <c r="SQO63" s="1"/>
      <c r="SQQ63" s="1"/>
      <c r="SQS63" s="1"/>
      <c r="SQU63" s="1"/>
      <c r="SQW63" s="1"/>
      <c r="SQY63" s="1"/>
      <c r="SRA63" s="1"/>
      <c r="SRC63" s="1"/>
      <c r="SRE63" s="1"/>
      <c r="SRG63" s="1"/>
      <c r="SRI63" s="1"/>
      <c r="SRK63" s="1"/>
      <c r="SRM63" s="1"/>
      <c r="SRO63" s="1"/>
      <c r="SRQ63" s="1"/>
      <c r="SRS63" s="1"/>
      <c r="SRU63" s="1"/>
      <c r="SRW63" s="1"/>
      <c r="SRY63" s="1"/>
      <c r="SSA63" s="1"/>
      <c r="SSC63" s="1"/>
      <c r="SSE63" s="1"/>
      <c r="SSG63" s="1"/>
      <c r="SSI63" s="1"/>
      <c r="SSK63" s="1"/>
      <c r="SSM63" s="1"/>
      <c r="SSO63" s="1"/>
      <c r="SSQ63" s="1"/>
      <c r="SSS63" s="1"/>
      <c r="SSU63" s="1"/>
      <c r="SSW63" s="1"/>
      <c r="SSY63" s="1"/>
      <c r="STA63" s="1"/>
      <c r="STC63" s="1"/>
      <c r="STE63" s="1"/>
      <c r="STG63" s="1"/>
      <c r="STI63" s="1"/>
      <c r="STK63" s="1"/>
      <c r="STM63" s="1"/>
      <c r="STO63" s="1"/>
      <c r="STQ63" s="1"/>
      <c r="STS63" s="1"/>
      <c r="STU63" s="1"/>
      <c r="STW63" s="1"/>
      <c r="STY63" s="1"/>
      <c r="SUA63" s="1"/>
      <c r="SUC63" s="1"/>
      <c r="SUE63" s="1"/>
      <c r="SUG63" s="1"/>
      <c r="SUI63" s="1"/>
      <c r="SUK63" s="1"/>
      <c r="SUM63" s="1"/>
      <c r="SUO63" s="1"/>
      <c r="SUQ63" s="1"/>
      <c r="SUS63" s="1"/>
      <c r="SUU63" s="1"/>
      <c r="SUW63" s="1"/>
      <c r="SUY63" s="1"/>
      <c r="SVA63" s="1"/>
      <c r="SVC63" s="1"/>
      <c r="SVE63" s="1"/>
      <c r="SVG63" s="1"/>
      <c r="SVI63" s="1"/>
      <c r="SVK63" s="1"/>
      <c r="SVM63" s="1"/>
      <c r="SVO63" s="1"/>
      <c r="SVQ63" s="1"/>
      <c r="SVS63" s="1"/>
      <c r="SVU63" s="1"/>
      <c r="SVW63" s="1"/>
      <c r="SVY63" s="1"/>
      <c r="SWA63" s="1"/>
      <c r="SWC63" s="1"/>
      <c r="SWE63" s="1"/>
      <c r="SWG63" s="1"/>
      <c r="SWI63" s="1"/>
      <c r="SWK63" s="1"/>
      <c r="SWM63" s="1"/>
      <c r="SWO63" s="1"/>
      <c r="SWQ63" s="1"/>
      <c r="SWS63" s="1"/>
      <c r="SWU63" s="1"/>
      <c r="SWW63" s="1"/>
      <c r="SWY63" s="1"/>
      <c r="SXA63" s="1"/>
      <c r="SXC63" s="1"/>
      <c r="SXE63" s="1"/>
      <c r="SXG63" s="1"/>
      <c r="SXI63" s="1"/>
      <c r="SXK63" s="1"/>
      <c r="SXM63" s="1"/>
      <c r="SXO63" s="1"/>
      <c r="SXQ63" s="1"/>
      <c r="SXS63" s="1"/>
      <c r="SXU63" s="1"/>
      <c r="SXW63" s="1"/>
      <c r="SXY63" s="1"/>
      <c r="SYA63" s="1"/>
      <c r="SYC63" s="1"/>
      <c r="SYE63" s="1"/>
      <c r="SYG63" s="1"/>
      <c r="SYI63" s="1"/>
      <c r="SYK63" s="1"/>
      <c r="SYM63" s="1"/>
      <c r="SYO63" s="1"/>
      <c r="SYQ63" s="1"/>
      <c r="SYS63" s="1"/>
      <c r="SYU63" s="1"/>
      <c r="SYW63" s="1"/>
      <c r="SYY63" s="1"/>
      <c r="SZA63" s="1"/>
      <c r="SZC63" s="1"/>
      <c r="SZE63" s="1"/>
      <c r="SZG63" s="1"/>
      <c r="SZI63" s="1"/>
      <c r="SZK63" s="1"/>
      <c r="SZM63" s="1"/>
      <c r="SZO63" s="1"/>
      <c r="SZQ63" s="1"/>
      <c r="SZS63" s="1"/>
      <c r="SZU63" s="1"/>
      <c r="SZW63" s="1"/>
      <c r="SZY63" s="1"/>
      <c r="TAA63" s="1"/>
      <c r="TAC63" s="1"/>
      <c r="TAE63" s="1"/>
      <c r="TAG63" s="1"/>
      <c r="TAI63" s="1"/>
      <c r="TAK63" s="1"/>
      <c r="TAM63" s="1"/>
      <c r="TAO63" s="1"/>
      <c r="TAQ63" s="1"/>
      <c r="TAS63" s="1"/>
      <c r="TAU63" s="1"/>
      <c r="TAW63" s="1"/>
      <c r="TAY63" s="1"/>
      <c r="TBA63" s="1"/>
      <c r="TBC63" s="1"/>
      <c r="TBE63" s="1"/>
      <c r="TBG63" s="1"/>
      <c r="TBI63" s="1"/>
      <c r="TBK63" s="1"/>
      <c r="TBM63" s="1"/>
      <c r="TBO63" s="1"/>
      <c r="TBQ63" s="1"/>
      <c r="TBS63" s="1"/>
      <c r="TBU63" s="1"/>
      <c r="TBW63" s="1"/>
      <c r="TBY63" s="1"/>
      <c r="TCA63" s="1"/>
      <c r="TCC63" s="1"/>
      <c r="TCE63" s="1"/>
      <c r="TCG63" s="1"/>
      <c r="TCI63" s="1"/>
      <c r="TCK63" s="1"/>
      <c r="TCM63" s="1"/>
      <c r="TCO63" s="1"/>
      <c r="TCQ63" s="1"/>
      <c r="TCS63" s="1"/>
      <c r="TCU63" s="1"/>
      <c r="TCW63" s="1"/>
      <c r="TCY63" s="1"/>
      <c r="TDA63" s="1"/>
      <c r="TDC63" s="1"/>
      <c r="TDE63" s="1"/>
      <c r="TDG63" s="1"/>
      <c r="TDI63" s="1"/>
      <c r="TDK63" s="1"/>
      <c r="TDM63" s="1"/>
      <c r="TDO63" s="1"/>
      <c r="TDQ63" s="1"/>
      <c r="TDS63" s="1"/>
      <c r="TDU63" s="1"/>
      <c r="TDW63" s="1"/>
      <c r="TDY63" s="1"/>
      <c r="TEA63" s="1"/>
      <c r="TEC63" s="1"/>
      <c r="TEE63" s="1"/>
      <c r="TEG63" s="1"/>
      <c r="TEI63" s="1"/>
      <c r="TEK63" s="1"/>
      <c r="TEM63" s="1"/>
      <c r="TEO63" s="1"/>
      <c r="TEQ63" s="1"/>
      <c r="TES63" s="1"/>
      <c r="TEU63" s="1"/>
      <c r="TEW63" s="1"/>
      <c r="TEY63" s="1"/>
      <c r="TFA63" s="1"/>
      <c r="TFC63" s="1"/>
      <c r="TFE63" s="1"/>
      <c r="TFG63" s="1"/>
      <c r="TFI63" s="1"/>
      <c r="TFK63" s="1"/>
      <c r="TFM63" s="1"/>
      <c r="TFO63" s="1"/>
      <c r="TFQ63" s="1"/>
      <c r="TFS63" s="1"/>
      <c r="TFU63" s="1"/>
      <c r="TFW63" s="1"/>
      <c r="TFY63" s="1"/>
      <c r="TGA63" s="1"/>
      <c r="TGC63" s="1"/>
      <c r="TGE63" s="1"/>
      <c r="TGG63" s="1"/>
      <c r="TGI63" s="1"/>
      <c r="TGK63" s="1"/>
      <c r="TGM63" s="1"/>
      <c r="TGO63" s="1"/>
      <c r="TGQ63" s="1"/>
      <c r="TGS63" s="1"/>
      <c r="TGU63" s="1"/>
      <c r="TGW63" s="1"/>
      <c r="TGY63" s="1"/>
      <c r="THA63" s="1"/>
      <c r="THC63" s="1"/>
      <c r="THE63" s="1"/>
      <c r="THG63" s="1"/>
      <c r="THI63" s="1"/>
      <c r="THK63" s="1"/>
      <c r="THM63" s="1"/>
      <c r="THO63" s="1"/>
      <c r="THQ63" s="1"/>
      <c r="THS63" s="1"/>
      <c r="THU63" s="1"/>
      <c r="THW63" s="1"/>
      <c r="THY63" s="1"/>
      <c r="TIA63" s="1"/>
      <c r="TIC63" s="1"/>
      <c r="TIE63" s="1"/>
      <c r="TIG63" s="1"/>
      <c r="TII63" s="1"/>
      <c r="TIK63" s="1"/>
      <c r="TIM63" s="1"/>
      <c r="TIO63" s="1"/>
      <c r="TIQ63" s="1"/>
      <c r="TIS63" s="1"/>
      <c r="TIU63" s="1"/>
      <c r="TIW63" s="1"/>
      <c r="TIY63" s="1"/>
      <c r="TJA63" s="1"/>
      <c r="TJC63" s="1"/>
      <c r="TJE63" s="1"/>
      <c r="TJG63" s="1"/>
      <c r="TJI63" s="1"/>
      <c r="TJK63" s="1"/>
      <c r="TJM63" s="1"/>
      <c r="TJO63" s="1"/>
      <c r="TJQ63" s="1"/>
      <c r="TJS63" s="1"/>
      <c r="TJU63" s="1"/>
      <c r="TJW63" s="1"/>
      <c r="TJY63" s="1"/>
      <c r="TKA63" s="1"/>
      <c r="TKC63" s="1"/>
      <c r="TKE63" s="1"/>
      <c r="TKG63" s="1"/>
      <c r="TKI63" s="1"/>
      <c r="TKK63" s="1"/>
      <c r="TKM63" s="1"/>
      <c r="TKO63" s="1"/>
      <c r="TKQ63" s="1"/>
      <c r="TKS63" s="1"/>
      <c r="TKU63" s="1"/>
      <c r="TKW63" s="1"/>
      <c r="TKY63" s="1"/>
      <c r="TLA63" s="1"/>
      <c r="TLC63" s="1"/>
      <c r="TLE63" s="1"/>
      <c r="TLG63" s="1"/>
      <c r="TLI63" s="1"/>
      <c r="TLK63" s="1"/>
      <c r="TLM63" s="1"/>
      <c r="TLO63" s="1"/>
      <c r="TLQ63" s="1"/>
      <c r="TLS63" s="1"/>
      <c r="TLU63" s="1"/>
      <c r="TLW63" s="1"/>
      <c r="TLY63" s="1"/>
      <c r="TMA63" s="1"/>
      <c r="TMC63" s="1"/>
      <c r="TME63" s="1"/>
      <c r="TMG63" s="1"/>
      <c r="TMI63" s="1"/>
      <c r="TMK63" s="1"/>
      <c r="TMM63" s="1"/>
      <c r="TMO63" s="1"/>
      <c r="TMQ63" s="1"/>
      <c r="TMS63" s="1"/>
      <c r="TMU63" s="1"/>
      <c r="TMW63" s="1"/>
      <c r="TMY63" s="1"/>
      <c r="TNA63" s="1"/>
      <c r="TNC63" s="1"/>
      <c r="TNE63" s="1"/>
      <c r="TNG63" s="1"/>
      <c r="TNI63" s="1"/>
      <c r="TNK63" s="1"/>
      <c r="TNM63" s="1"/>
      <c r="TNO63" s="1"/>
      <c r="TNQ63" s="1"/>
      <c r="TNS63" s="1"/>
      <c r="TNU63" s="1"/>
      <c r="TNW63" s="1"/>
      <c r="TNY63" s="1"/>
      <c r="TOA63" s="1"/>
      <c r="TOC63" s="1"/>
      <c r="TOE63" s="1"/>
      <c r="TOG63" s="1"/>
      <c r="TOI63" s="1"/>
      <c r="TOK63" s="1"/>
      <c r="TOM63" s="1"/>
      <c r="TOO63" s="1"/>
      <c r="TOQ63" s="1"/>
      <c r="TOS63" s="1"/>
      <c r="TOU63" s="1"/>
      <c r="TOW63" s="1"/>
      <c r="TOY63" s="1"/>
      <c r="TPA63" s="1"/>
      <c r="TPC63" s="1"/>
      <c r="TPE63" s="1"/>
      <c r="TPG63" s="1"/>
      <c r="TPI63" s="1"/>
      <c r="TPK63" s="1"/>
      <c r="TPM63" s="1"/>
      <c r="TPO63" s="1"/>
      <c r="TPQ63" s="1"/>
      <c r="TPS63" s="1"/>
      <c r="TPU63" s="1"/>
      <c r="TPW63" s="1"/>
      <c r="TPY63" s="1"/>
      <c r="TQA63" s="1"/>
      <c r="TQC63" s="1"/>
      <c r="TQE63" s="1"/>
      <c r="TQG63" s="1"/>
      <c r="TQI63" s="1"/>
      <c r="TQK63" s="1"/>
      <c r="TQM63" s="1"/>
      <c r="TQO63" s="1"/>
      <c r="TQQ63" s="1"/>
      <c r="TQS63" s="1"/>
      <c r="TQU63" s="1"/>
      <c r="TQW63" s="1"/>
      <c r="TQY63" s="1"/>
      <c r="TRA63" s="1"/>
      <c r="TRC63" s="1"/>
      <c r="TRE63" s="1"/>
      <c r="TRG63" s="1"/>
      <c r="TRI63" s="1"/>
      <c r="TRK63" s="1"/>
      <c r="TRM63" s="1"/>
      <c r="TRO63" s="1"/>
      <c r="TRQ63" s="1"/>
      <c r="TRS63" s="1"/>
      <c r="TRU63" s="1"/>
      <c r="TRW63" s="1"/>
      <c r="TRY63" s="1"/>
      <c r="TSA63" s="1"/>
      <c r="TSC63" s="1"/>
      <c r="TSE63" s="1"/>
      <c r="TSG63" s="1"/>
      <c r="TSI63" s="1"/>
      <c r="TSK63" s="1"/>
      <c r="TSM63" s="1"/>
      <c r="TSO63" s="1"/>
      <c r="TSQ63" s="1"/>
      <c r="TSS63" s="1"/>
      <c r="TSU63" s="1"/>
      <c r="TSW63" s="1"/>
      <c r="TSY63" s="1"/>
      <c r="TTA63" s="1"/>
      <c r="TTC63" s="1"/>
      <c r="TTE63" s="1"/>
      <c r="TTG63" s="1"/>
      <c r="TTI63" s="1"/>
      <c r="TTK63" s="1"/>
      <c r="TTM63" s="1"/>
      <c r="TTO63" s="1"/>
      <c r="TTQ63" s="1"/>
      <c r="TTS63" s="1"/>
      <c r="TTU63" s="1"/>
      <c r="TTW63" s="1"/>
      <c r="TTY63" s="1"/>
      <c r="TUA63" s="1"/>
      <c r="TUC63" s="1"/>
      <c r="TUE63" s="1"/>
      <c r="TUG63" s="1"/>
      <c r="TUI63" s="1"/>
      <c r="TUK63" s="1"/>
      <c r="TUM63" s="1"/>
      <c r="TUO63" s="1"/>
      <c r="TUQ63" s="1"/>
      <c r="TUS63" s="1"/>
      <c r="TUU63" s="1"/>
      <c r="TUW63" s="1"/>
      <c r="TUY63" s="1"/>
      <c r="TVA63" s="1"/>
      <c r="TVC63" s="1"/>
      <c r="TVE63" s="1"/>
      <c r="TVG63" s="1"/>
      <c r="TVI63" s="1"/>
      <c r="TVK63" s="1"/>
      <c r="TVM63" s="1"/>
      <c r="TVO63" s="1"/>
      <c r="TVQ63" s="1"/>
      <c r="TVS63" s="1"/>
      <c r="TVU63" s="1"/>
      <c r="TVW63" s="1"/>
      <c r="TVY63" s="1"/>
      <c r="TWA63" s="1"/>
      <c r="TWC63" s="1"/>
      <c r="TWE63" s="1"/>
      <c r="TWG63" s="1"/>
      <c r="TWI63" s="1"/>
      <c r="TWK63" s="1"/>
      <c r="TWM63" s="1"/>
      <c r="TWO63" s="1"/>
      <c r="TWQ63" s="1"/>
      <c r="TWS63" s="1"/>
      <c r="TWU63" s="1"/>
      <c r="TWW63" s="1"/>
      <c r="TWY63" s="1"/>
      <c r="TXA63" s="1"/>
      <c r="TXC63" s="1"/>
      <c r="TXE63" s="1"/>
      <c r="TXG63" s="1"/>
      <c r="TXI63" s="1"/>
      <c r="TXK63" s="1"/>
      <c r="TXM63" s="1"/>
      <c r="TXO63" s="1"/>
      <c r="TXQ63" s="1"/>
      <c r="TXS63" s="1"/>
      <c r="TXU63" s="1"/>
      <c r="TXW63" s="1"/>
      <c r="TXY63" s="1"/>
      <c r="TYA63" s="1"/>
      <c r="TYC63" s="1"/>
      <c r="TYE63" s="1"/>
      <c r="TYG63" s="1"/>
      <c r="TYI63" s="1"/>
      <c r="TYK63" s="1"/>
      <c r="TYM63" s="1"/>
      <c r="TYO63" s="1"/>
      <c r="TYQ63" s="1"/>
      <c r="TYS63" s="1"/>
      <c r="TYU63" s="1"/>
      <c r="TYW63" s="1"/>
      <c r="TYY63" s="1"/>
      <c r="TZA63" s="1"/>
      <c r="TZC63" s="1"/>
      <c r="TZE63" s="1"/>
      <c r="TZG63" s="1"/>
      <c r="TZI63" s="1"/>
      <c r="TZK63" s="1"/>
      <c r="TZM63" s="1"/>
      <c r="TZO63" s="1"/>
      <c r="TZQ63" s="1"/>
      <c r="TZS63" s="1"/>
      <c r="TZU63" s="1"/>
      <c r="TZW63" s="1"/>
      <c r="TZY63" s="1"/>
      <c r="UAA63" s="1"/>
      <c r="UAC63" s="1"/>
      <c r="UAE63" s="1"/>
      <c r="UAG63" s="1"/>
      <c r="UAI63" s="1"/>
      <c r="UAK63" s="1"/>
      <c r="UAM63" s="1"/>
      <c r="UAO63" s="1"/>
      <c r="UAQ63" s="1"/>
      <c r="UAS63" s="1"/>
      <c r="UAU63" s="1"/>
      <c r="UAW63" s="1"/>
      <c r="UAY63" s="1"/>
      <c r="UBA63" s="1"/>
      <c r="UBC63" s="1"/>
      <c r="UBE63" s="1"/>
      <c r="UBG63" s="1"/>
      <c r="UBI63" s="1"/>
      <c r="UBK63" s="1"/>
      <c r="UBM63" s="1"/>
      <c r="UBO63" s="1"/>
      <c r="UBQ63" s="1"/>
      <c r="UBS63" s="1"/>
      <c r="UBU63" s="1"/>
      <c r="UBW63" s="1"/>
      <c r="UBY63" s="1"/>
      <c r="UCA63" s="1"/>
      <c r="UCC63" s="1"/>
      <c r="UCE63" s="1"/>
      <c r="UCG63" s="1"/>
      <c r="UCI63" s="1"/>
      <c r="UCK63" s="1"/>
      <c r="UCM63" s="1"/>
      <c r="UCO63" s="1"/>
      <c r="UCQ63" s="1"/>
      <c r="UCS63" s="1"/>
      <c r="UCU63" s="1"/>
      <c r="UCW63" s="1"/>
      <c r="UCY63" s="1"/>
      <c r="UDA63" s="1"/>
      <c r="UDC63" s="1"/>
      <c r="UDE63" s="1"/>
      <c r="UDG63" s="1"/>
      <c r="UDI63" s="1"/>
      <c r="UDK63" s="1"/>
      <c r="UDM63" s="1"/>
      <c r="UDO63" s="1"/>
      <c r="UDQ63" s="1"/>
      <c r="UDS63" s="1"/>
      <c r="UDU63" s="1"/>
      <c r="UDW63" s="1"/>
      <c r="UDY63" s="1"/>
      <c r="UEA63" s="1"/>
      <c r="UEC63" s="1"/>
      <c r="UEE63" s="1"/>
      <c r="UEG63" s="1"/>
      <c r="UEI63" s="1"/>
      <c r="UEK63" s="1"/>
      <c r="UEM63" s="1"/>
      <c r="UEO63" s="1"/>
      <c r="UEQ63" s="1"/>
      <c r="UES63" s="1"/>
      <c r="UEU63" s="1"/>
      <c r="UEW63" s="1"/>
      <c r="UEY63" s="1"/>
      <c r="UFA63" s="1"/>
      <c r="UFC63" s="1"/>
      <c r="UFE63" s="1"/>
      <c r="UFG63" s="1"/>
      <c r="UFI63" s="1"/>
      <c r="UFK63" s="1"/>
      <c r="UFM63" s="1"/>
      <c r="UFO63" s="1"/>
      <c r="UFQ63" s="1"/>
      <c r="UFS63" s="1"/>
      <c r="UFU63" s="1"/>
      <c r="UFW63" s="1"/>
      <c r="UFY63" s="1"/>
      <c r="UGA63" s="1"/>
      <c r="UGC63" s="1"/>
      <c r="UGE63" s="1"/>
      <c r="UGG63" s="1"/>
      <c r="UGI63" s="1"/>
      <c r="UGK63" s="1"/>
      <c r="UGM63" s="1"/>
      <c r="UGO63" s="1"/>
      <c r="UGQ63" s="1"/>
      <c r="UGS63" s="1"/>
      <c r="UGU63" s="1"/>
      <c r="UGW63" s="1"/>
      <c r="UGY63" s="1"/>
      <c r="UHA63" s="1"/>
      <c r="UHC63" s="1"/>
      <c r="UHE63" s="1"/>
      <c r="UHG63" s="1"/>
      <c r="UHI63" s="1"/>
      <c r="UHK63" s="1"/>
      <c r="UHM63" s="1"/>
      <c r="UHO63" s="1"/>
      <c r="UHQ63" s="1"/>
      <c r="UHS63" s="1"/>
      <c r="UHU63" s="1"/>
      <c r="UHW63" s="1"/>
      <c r="UHY63" s="1"/>
      <c r="UIA63" s="1"/>
      <c r="UIC63" s="1"/>
      <c r="UIE63" s="1"/>
      <c r="UIG63" s="1"/>
      <c r="UII63" s="1"/>
      <c r="UIK63" s="1"/>
      <c r="UIM63" s="1"/>
      <c r="UIO63" s="1"/>
      <c r="UIQ63" s="1"/>
      <c r="UIS63" s="1"/>
      <c r="UIU63" s="1"/>
      <c r="UIW63" s="1"/>
      <c r="UIY63" s="1"/>
      <c r="UJA63" s="1"/>
      <c r="UJC63" s="1"/>
      <c r="UJE63" s="1"/>
      <c r="UJG63" s="1"/>
      <c r="UJI63" s="1"/>
      <c r="UJK63" s="1"/>
      <c r="UJM63" s="1"/>
      <c r="UJO63" s="1"/>
      <c r="UJQ63" s="1"/>
      <c r="UJS63" s="1"/>
      <c r="UJU63" s="1"/>
      <c r="UJW63" s="1"/>
      <c r="UJY63" s="1"/>
      <c r="UKA63" s="1"/>
      <c r="UKC63" s="1"/>
      <c r="UKE63" s="1"/>
      <c r="UKG63" s="1"/>
      <c r="UKI63" s="1"/>
      <c r="UKK63" s="1"/>
      <c r="UKM63" s="1"/>
      <c r="UKO63" s="1"/>
      <c r="UKQ63" s="1"/>
      <c r="UKS63" s="1"/>
      <c r="UKU63" s="1"/>
      <c r="UKW63" s="1"/>
      <c r="UKY63" s="1"/>
      <c r="ULA63" s="1"/>
      <c r="ULC63" s="1"/>
      <c r="ULE63" s="1"/>
      <c r="ULG63" s="1"/>
      <c r="ULI63" s="1"/>
      <c r="ULK63" s="1"/>
      <c r="ULM63" s="1"/>
      <c r="ULO63" s="1"/>
      <c r="ULQ63" s="1"/>
      <c r="ULS63" s="1"/>
      <c r="ULU63" s="1"/>
      <c r="ULW63" s="1"/>
      <c r="ULY63" s="1"/>
      <c r="UMA63" s="1"/>
      <c r="UMC63" s="1"/>
      <c r="UME63" s="1"/>
      <c r="UMG63" s="1"/>
      <c r="UMI63" s="1"/>
      <c r="UMK63" s="1"/>
      <c r="UMM63" s="1"/>
      <c r="UMO63" s="1"/>
      <c r="UMQ63" s="1"/>
      <c r="UMS63" s="1"/>
      <c r="UMU63" s="1"/>
      <c r="UMW63" s="1"/>
      <c r="UMY63" s="1"/>
      <c r="UNA63" s="1"/>
      <c r="UNC63" s="1"/>
      <c r="UNE63" s="1"/>
      <c r="UNG63" s="1"/>
      <c r="UNI63" s="1"/>
      <c r="UNK63" s="1"/>
      <c r="UNM63" s="1"/>
      <c r="UNO63" s="1"/>
      <c r="UNQ63" s="1"/>
      <c r="UNS63" s="1"/>
      <c r="UNU63" s="1"/>
      <c r="UNW63" s="1"/>
      <c r="UNY63" s="1"/>
      <c r="UOA63" s="1"/>
      <c r="UOC63" s="1"/>
      <c r="UOE63" s="1"/>
      <c r="UOG63" s="1"/>
      <c r="UOI63" s="1"/>
      <c r="UOK63" s="1"/>
      <c r="UOM63" s="1"/>
      <c r="UOO63" s="1"/>
      <c r="UOQ63" s="1"/>
      <c r="UOS63" s="1"/>
      <c r="UOU63" s="1"/>
      <c r="UOW63" s="1"/>
      <c r="UOY63" s="1"/>
      <c r="UPA63" s="1"/>
      <c r="UPC63" s="1"/>
      <c r="UPE63" s="1"/>
      <c r="UPG63" s="1"/>
      <c r="UPI63" s="1"/>
      <c r="UPK63" s="1"/>
      <c r="UPM63" s="1"/>
      <c r="UPO63" s="1"/>
      <c r="UPQ63" s="1"/>
      <c r="UPS63" s="1"/>
      <c r="UPU63" s="1"/>
      <c r="UPW63" s="1"/>
      <c r="UPY63" s="1"/>
      <c r="UQA63" s="1"/>
      <c r="UQC63" s="1"/>
      <c r="UQE63" s="1"/>
      <c r="UQG63" s="1"/>
      <c r="UQI63" s="1"/>
      <c r="UQK63" s="1"/>
      <c r="UQM63" s="1"/>
      <c r="UQO63" s="1"/>
      <c r="UQQ63" s="1"/>
      <c r="UQS63" s="1"/>
      <c r="UQU63" s="1"/>
      <c r="UQW63" s="1"/>
      <c r="UQY63" s="1"/>
      <c r="URA63" s="1"/>
      <c r="URC63" s="1"/>
      <c r="URE63" s="1"/>
      <c r="URG63" s="1"/>
      <c r="URI63" s="1"/>
      <c r="URK63" s="1"/>
      <c r="URM63" s="1"/>
      <c r="URO63" s="1"/>
      <c r="URQ63" s="1"/>
      <c r="URS63" s="1"/>
      <c r="URU63" s="1"/>
      <c r="URW63" s="1"/>
      <c r="URY63" s="1"/>
      <c r="USA63" s="1"/>
      <c r="USC63" s="1"/>
      <c r="USE63" s="1"/>
      <c r="USG63" s="1"/>
      <c r="USI63" s="1"/>
      <c r="USK63" s="1"/>
      <c r="USM63" s="1"/>
      <c r="USO63" s="1"/>
      <c r="USQ63" s="1"/>
      <c r="USS63" s="1"/>
      <c r="USU63" s="1"/>
      <c r="USW63" s="1"/>
      <c r="USY63" s="1"/>
      <c r="UTA63" s="1"/>
      <c r="UTC63" s="1"/>
      <c r="UTE63" s="1"/>
      <c r="UTG63" s="1"/>
      <c r="UTI63" s="1"/>
      <c r="UTK63" s="1"/>
      <c r="UTM63" s="1"/>
      <c r="UTO63" s="1"/>
      <c r="UTQ63" s="1"/>
      <c r="UTS63" s="1"/>
      <c r="UTU63" s="1"/>
      <c r="UTW63" s="1"/>
      <c r="UTY63" s="1"/>
      <c r="UUA63" s="1"/>
      <c r="UUC63" s="1"/>
      <c r="UUE63" s="1"/>
      <c r="UUG63" s="1"/>
      <c r="UUI63" s="1"/>
      <c r="UUK63" s="1"/>
      <c r="UUM63" s="1"/>
      <c r="UUO63" s="1"/>
      <c r="UUQ63" s="1"/>
      <c r="UUS63" s="1"/>
      <c r="UUU63" s="1"/>
      <c r="UUW63" s="1"/>
      <c r="UUY63" s="1"/>
      <c r="UVA63" s="1"/>
      <c r="UVC63" s="1"/>
      <c r="UVE63" s="1"/>
      <c r="UVG63" s="1"/>
      <c r="UVI63" s="1"/>
      <c r="UVK63" s="1"/>
      <c r="UVM63" s="1"/>
      <c r="UVO63" s="1"/>
      <c r="UVQ63" s="1"/>
      <c r="UVS63" s="1"/>
      <c r="UVU63" s="1"/>
      <c r="UVW63" s="1"/>
      <c r="UVY63" s="1"/>
      <c r="UWA63" s="1"/>
      <c r="UWC63" s="1"/>
      <c r="UWE63" s="1"/>
      <c r="UWG63" s="1"/>
      <c r="UWI63" s="1"/>
      <c r="UWK63" s="1"/>
      <c r="UWM63" s="1"/>
      <c r="UWO63" s="1"/>
      <c r="UWQ63" s="1"/>
      <c r="UWS63" s="1"/>
      <c r="UWU63" s="1"/>
      <c r="UWW63" s="1"/>
      <c r="UWY63" s="1"/>
      <c r="UXA63" s="1"/>
      <c r="UXC63" s="1"/>
      <c r="UXE63" s="1"/>
      <c r="UXG63" s="1"/>
      <c r="UXI63" s="1"/>
      <c r="UXK63" s="1"/>
      <c r="UXM63" s="1"/>
      <c r="UXO63" s="1"/>
      <c r="UXQ63" s="1"/>
      <c r="UXS63" s="1"/>
      <c r="UXU63" s="1"/>
      <c r="UXW63" s="1"/>
      <c r="UXY63" s="1"/>
      <c r="UYA63" s="1"/>
      <c r="UYC63" s="1"/>
      <c r="UYE63" s="1"/>
      <c r="UYG63" s="1"/>
      <c r="UYI63" s="1"/>
      <c r="UYK63" s="1"/>
      <c r="UYM63" s="1"/>
      <c r="UYO63" s="1"/>
      <c r="UYQ63" s="1"/>
      <c r="UYS63" s="1"/>
      <c r="UYU63" s="1"/>
      <c r="UYW63" s="1"/>
      <c r="UYY63" s="1"/>
      <c r="UZA63" s="1"/>
      <c r="UZC63" s="1"/>
      <c r="UZE63" s="1"/>
      <c r="UZG63" s="1"/>
      <c r="UZI63" s="1"/>
      <c r="UZK63" s="1"/>
      <c r="UZM63" s="1"/>
      <c r="UZO63" s="1"/>
      <c r="UZQ63" s="1"/>
      <c r="UZS63" s="1"/>
      <c r="UZU63" s="1"/>
      <c r="UZW63" s="1"/>
      <c r="UZY63" s="1"/>
      <c r="VAA63" s="1"/>
      <c r="VAC63" s="1"/>
      <c r="VAE63" s="1"/>
      <c r="VAG63" s="1"/>
      <c r="VAI63" s="1"/>
      <c r="VAK63" s="1"/>
      <c r="VAM63" s="1"/>
      <c r="VAO63" s="1"/>
      <c r="VAQ63" s="1"/>
      <c r="VAS63" s="1"/>
      <c r="VAU63" s="1"/>
      <c r="VAW63" s="1"/>
      <c r="VAY63" s="1"/>
      <c r="VBA63" s="1"/>
      <c r="VBC63" s="1"/>
      <c r="VBE63" s="1"/>
      <c r="VBG63" s="1"/>
      <c r="VBI63" s="1"/>
      <c r="VBK63" s="1"/>
      <c r="VBM63" s="1"/>
      <c r="VBO63" s="1"/>
      <c r="VBQ63" s="1"/>
      <c r="VBS63" s="1"/>
      <c r="VBU63" s="1"/>
      <c r="VBW63" s="1"/>
      <c r="VBY63" s="1"/>
      <c r="VCA63" s="1"/>
      <c r="VCC63" s="1"/>
      <c r="VCE63" s="1"/>
      <c r="VCG63" s="1"/>
      <c r="VCI63" s="1"/>
      <c r="VCK63" s="1"/>
      <c r="VCM63" s="1"/>
      <c r="VCO63" s="1"/>
      <c r="VCQ63" s="1"/>
      <c r="VCS63" s="1"/>
      <c r="VCU63" s="1"/>
      <c r="VCW63" s="1"/>
      <c r="VCY63" s="1"/>
      <c r="VDA63" s="1"/>
      <c r="VDC63" s="1"/>
      <c r="VDE63" s="1"/>
      <c r="VDG63" s="1"/>
      <c r="VDI63" s="1"/>
      <c r="VDK63" s="1"/>
      <c r="VDM63" s="1"/>
      <c r="VDO63" s="1"/>
      <c r="VDQ63" s="1"/>
      <c r="VDS63" s="1"/>
      <c r="VDU63" s="1"/>
      <c r="VDW63" s="1"/>
      <c r="VDY63" s="1"/>
      <c r="VEA63" s="1"/>
      <c r="VEC63" s="1"/>
      <c r="VEE63" s="1"/>
      <c r="VEG63" s="1"/>
      <c r="VEI63" s="1"/>
      <c r="VEK63" s="1"/>
      <c r="VEM63" s="1"/>
      <c r="VEO63" s="1"/>
      <c r="VEQ63" s="1"/>
      <c r="VES63" s="1"/>
      <c r="VEU63" s="1"/>
      <c r="VEW63" s="1"/>
      <c r="VEY63" s="1"/>
      <c r="VFA63" s="1"/>
      <c r="VFC63" s="1"/>
      <c r="VFE63" s="1"/>
      <c r="VFG63" s="1"/>
      <c r="VFI63" s="1"/>
      <c r="VFK63" s="1"/>
      <c r="VFM63" s="1"/>
      <c r="VFO63" s="1"/>
      <c r="VFQ63" s="1"/>
      <c r="VFS63" s="1"/>
      <c r="VFU63" s="1"/>
      <c r="VFW63" s="1"/>
      <c r="VFY63" s="1"/>
      <c r="VGA63" s="1"/>
      <c r="VGC63" s="1"/>
      <c r="VGE63" s="1"/>
      <c r="VGG63" s="1"/>
      <c r="VGI63" s="1"/>
      <c r="VGK63" s="1"/>
      <c r="VGM63" s="1"/>
      <c r="VGO63" s="1"/>
      <c r="VGQ63" s="1"/>
      <c r="VGS63" s="1"/>
      <c r="VGU63" s="1"/>
      <c r="VGW63" s="1"/>
      <c r="VGY63" s="1"/>
      <c r="VHA63" s="1"/>
      <c r="VHC63" s="1"/>
      <c r="VHE63" s="1"/>
      <c r="VHG63" s="1"/>
      <c r="VHI63" s="1"/>
      <c r="VHK63" s="1"/>
      <c r="VHM63" s="1"/>
      <c r="VHO63" s="1"/>
      <c r="VHQ63" s="1"/>
      <c r="VHS63" s="1"/>
      <c r="VHU63" s="1"/>
      <c r="VHW63" s="1"/>
      <c r="VHY63" s="1"/>
      <c r="VIA63" s="1"/>
      <c r="VIC63" s="1"/>
      <c r="VIE63" s="1"/>
      <c r="VIG63" s="1"/>
      <c r="VII63" s="1"/>
      <c r="VIK63" s="1"/>
      <c r="VIM63" s="1"/>
      <c r="VIO63" s="1"/>
      <c r="VIQ63" s="1"/>
      <c r="VIS63" s="1"/>
      <c r="VIU63" s="1"/>
      <c r="VIW63" s="1"/>
      <c r="VIY63" s="1"/>
      <c r="VJA63" s="1"/>
      <c r="VJC63" s="1"/>
      <c r="VJE63" s="1"/>
      <c r="VJG63" s="1"/>
      <c r="VJI63" s="1"/>
      <c r="VJK63" s="1"/>
      <c r="VJM63" s="1"/>
      <c r="VJO63" s="1"/>
      <c r="VJQ63" s="1"/>
      <c r="VJS63" s="1"/>
      <c r="VJU63" s="1"/>
      <c r="VJW63" s="1"/>
      <c r="VJY63" s="1"/>
      <c r="VKA63" s="1"/>
      <c r="VKC63" s="1"/>
      <c r="VKE63" s="1"/>
      <c r="VKG63" s="1"/>
      <c r="VKI63" s="1"/>
      <c r="VKK63" s="1"/>
      <c r="VKM63" s="1"/>
      <c r="VKO63" s="1"/>
      <c r="VKQ63" s="1"/>
      <c r="VKS63" s="1"/>
      <c r="VKU63" s="1"/>
      <c r="VKW63" s="1"/>
      <c r="VKY63" s="1"/>
      <c r="VLA63" s="1"/>
      <c r="VLC63" s="1"/>
      <c r="VLE63" s="1"/>
      <c r="VLG63" s="1"/>
      <c r="VLI63" s="1"/>
      <c r="VLK63" s="1"/>
      <c r="VLM63" s="1"/>
      <c r="VLO63" s="1"/>
      <c r="VLQ63" s="1"/>
      <c r="VLS63" s="1"/>
      <c r="VLU63" s="1"/>
      <c r="VLW63" s="1"/>
      <c r="VLY63" s="1"/>
      <c r="VMA63" s="1"/>
      <c r="VMC63" s="1"/>
      <c r="VME63" s="1"/>
      <c r="VMG63" s="1"/>
      <c r="VMI63" s="1"/>
      <c r="VMK63" s="1"/>
      <c r="VMM63" s="1"/>
      <c r="VMO63" s="1"/>
      <c r="VMQ63" s="1"/>
      <c r="VMS63" s="1"/>
      <c r="VMU63" s="1"/>
      <c r="VMW63" s="1"/>
      <c r="VMY63" s="1"/>
      <c r="VNA63" s="1"/>
      <c r="VNC63" s="1"/>
      <c r="VNE63" s="1"/>
      <c r="VNG63" s="1"/>
      <c r="VNI63" s="1"/>
      <c r="VNK63" s="1"/>
      <c r="VNM63" s="1"/>
      <c r="VNO63" s="1"/>
      <c r="VNQ63" s="1"/>
      <c r="VNS63" s="1"/>
      <c r="VNU63" s="1"/>
      <c r="VNW63" s="1"/>
      <c r="VNY63" s="1"/>
      <c r="VOA63" s="1"/>
      <c r="VOC63" s="1"/>
      <c r="VOE63" s="1"/>
      <c r="VOG63" s="1"/>
      <c r="VOI63" s="1"/>
      <c r="VOK63" s="1"/>
      <c r="VOM63" s="1"/>
      <c r="VOO63" s="1"/>
      <c r="VOQ63" s="1"/>
      <c r="VOS63" s="1"/>
      <c r="VOU63" s="1"/>
      <c r="VOW63" s="1"/>
      <c r="VOY63" s="1"/>
      <c r="VPA63" s="1"/>
      <c r="VPC63" s="1"/>
      <c r="VPE63" s="1"/>
      <c r="VPG63" s="1"/>
      <c r="VPI63" s="1"/>
      <c r="VPK63" s="1"/>
      <c r="VPM63" s="1"/>
      <c r="VPO63" s="1"/>
      <c r="VPQ63" s="1"/>
      <c r="VPS63" s="1"/>
      <c r="VPU63" s="1"/>
      <c r="VPW63" s="1"/>
      <c r="VPY63" s="1"/>
      <c r="VQA63" s="1"/>
      <c r="VQC63" s="1"/>
      <c r="VQE63" s="1"/>
      <c r="VQG63" s="1"/>
      <c r="VQI63" s="1"/>
      <c r="VQK63" s="1"/>
      <c r="VQM63" s="1"/>
      <c r="VQO63" s="1"/>
      <c r="VQQ63" s="1"/>
      <c r="VQS63" s="1"/>
      <c r="VQU63" s="1"/>
      <c r="VQW63" s="1"/>
      <c r="VQY63" s="1"/>
      <c r="VRA63" s="1"/>
      <c r="VRC63" s="1"/>
      <c r="VRE63" s="1"/>
      <c r="VRG63" s="1"/>
      <c r="VRI63" s="1"/>
      <c r="VRK63" s="1"/>
      <c r="VRM63" s="1"/>
      <c r="VRO63" s="1"/>
      <c r="VRQ63" s="1"/>
      <c r="VRS63" s="1"/>
      <c r="VRU63" s="1"/>
      <c r="VRW63" s="1"/>
      <c r="VRY63" s="1"/>
      <c r="VSA63" s="1"/>
      <c r="VSC63" s="1"/>
      <c r="VSE63" s="1"/>
      <c r="VSG63" s="1"/>
      <c r="VSI63" s="1"/>
      <c r="VSK63" s="1"/>
      <c r="VSM63" s="1"/>
      <c r="VSO63" s="1"/>
      <c r="VSQ63" s="1"/>
      <c r="VSS63" s="1"/>
      <c r="VSU63" s="1"/>
      <c r="VSW63" s="1"/>
      <c r="VSY63" s="1"/>
      <c r="VTA63" s="1"/>
      <c r="VTC63" s="1"/>
      <c r="VTE63" s="1"/>
      <c r="VTG63" s="1"/>
      <c r="VTI63" s="1"/>
      <c r="VTK63" s="1"/>
      <c r="VTM63" s="1"/>
      <c r="VTO63" s="1"/>
      <c r="VTQ63" s="1"/>
      <c r="VTS63" s="1"/>
      <c r="VTU63" s="1"/>
      <c r="VTW63" s="1"/>
      <c r="VTY63" s="1"/>
      <c r="VUA63" s="1"/>
      <c r="VUC63" s="1"/>
      <c r="VUE63" s="1"/>
      <c r="VUG63" s="1"/>
      <c r="VUI63" s="1"/>
      <c r="VUK63" s="1"/>
      <c r="VUM63" s="1"/>
      <c r="VUO63" s="1"/>
      <c r="VUQ63" s="1"/>
      <c r="VUS63" s="1"/>
      <c r="VUU63" s="1"/>
      <c r="VUW63" s="1"/>
      <c r="VUY63" s="1"/>
      <c r="VVA63" s="1"/>
      <c r="VVC63" s="1"/>
      <c r="VVE63" s="1"/>
      <c r="VVG63" s="1"/>
      <c r="VVI63" s="1"/>
      <c r="VVK63" s="1"/>
      <c r="VVM63" s="1"/>
      <c r="VVO63" s="1"/>
      <c r="VVQ63" s="1"/>
      <c r="VVS63" s="1"/>
      <c r="VVU63" s="1"/>
      <c r="VVW63" s="1"/>
      <c r="VVY63" s="1"/>
      <c r="VWA63" s="1"/>
      <c r="VWC63" s="1"/>
      <c r="VWE63" s="1"/>
      <c r="VWG63" s="1"/>
      <c r="VWI63" s="1"/>
      <c r="VWK63" s="1"/>
      <c r="VWM63" s="1"/>
      <c r="VWO63" s="1"/>
      <c r="VWQ63" s="1"/>
      <c r="VWS63" s="1"/>
      <c r="VWU63" s="1"/>
      <c r="VWW63" s="1"/>
      <c r="VWY63" s="1"/>
      <c r="VXA63" s="1"/>
      <c r="VXC63" s="1"/>
      <c r="VXE63" s="1"/>
      <c r="VXG63" s="1"/>
      <c r="VXI63" s="1"/>
      <c r="VXK63" s="1"/>
      <c r="VXM63" s="1"/>
      <c r="VXO63" s="1"/>
      <c r="VXQ63" s="1"/>
      <c r="VXS63" s="1"/>
      <c r="VXU63" s="1"/>
      <c r="VXW63" s="1"/>
      <c r="VXY63" s="1"/>
      <c r="VYA63" s="1"/>
      <c r="VYC63" s="1"/>
      <c r="VYE63" s="1"/>
      <c r="VYG63" s="1"/>
      <c r="VYI63" s="1"/>
      <c r="VYK63" s="1"/>
      <c r="VYM63" s="1"/>
      <c r="VYO63" s="1"/>
      <c r="VYQ63" s="1"/>
      <c r="VYS63" s="1"/>
      <c r="VYU63" s="1"/>
      <c r="VYW63" s="1"/>
      <c r="VYY63" s="1"/>
      <c r="VZA63" s="1"/>
      <c r="VZC63" s="1"/>
      <c r="VZE63" s="1"/>
      <c r="VZG63" s="1"/>
      <c r="VZI63" s="1"/>
      <c r="VZK63" s="1"/>
      <c r="VZM63" s="1"/>
      <c r="VZO63" s="1"/>
      <c r="VZQ63" s="1"/>
      <c r="VZS63" s="1"/>
      <c r="VZU63" s="1"/>
      <c r="VZW63" s="1"/>
      <c r="VZY63" s="1"/>
      <c r="WAA63" s="1"/>
      <c r="WAC63" s="1"/>
      <c r="WAE63" s="1"/>
      <c r="WAG63" s="1"/>
      <c r="WAI63" s="1"/>
      <c r="WAK63" s="1"/>
      <c r="WAM63" s="1"/>
      <c r="WAO63" s="1"/>
      <c r="WAQ63" s="1"/>
      <c r="WAS63" s="1"/>
      <c r="WAU63" s="1"/>
      <c r="WAW63" s="1"/>
      <c r="WAY63" s="1"/>
      <c r="WBA63" s="1"/>
      <c r="WBC63" s="1"/>
      <c r="WBE63" s="1"/>
      <c r="WBG63" s="1"/>
      <c r="WBI63" s="1"/>
      <c r="WBK63" s="1"/>
      <c r="WBM63" s="1"/>
      <c r="WBO63" s="1"/>
      <c r="WBQ63" s="1"/>
      <c r="WBS63" s="1"/>
      <c r="WBU63" s="1"/>
      <c r="WBW63" s="1"/>
      <c r="WBY63" s="1"/>
      <c r="WCA63" s="1"/>
      <c r="WCC63" s="1"/>
      <c r="WCE63" s="1"/>
      <c r="WCG63" s="1"/>
      <c r="WCI63" s="1"/>
      <c r="WCK63" s="1"/>
      <c r="WCM63" s="1"/>
      <c r="WCO63" s="1"/>
      <c r="WCQ63" s="1"/>
      <c r="WCS63" s="1"/>
      <c r="WCU63" s="1"/>
      <c r="WCW63" s="1"/>
      <c r="WCY63" s="1"/>
      <c r="WDA63" s="1"/>
      <c r="WDC63" s="1"/>
      <c r="WDE63" s="1"/>
      <c r="WDG63" s="1"/>
      <c r="WDI63" s="1"/>
      <c r="WDK63" s="1"/>
      <c r="WDM63" s="1"/>
      <c r="WDO63" s="1"/>
      <c r="WDQ63" s="1"/>
      <c r="WDS63" s="1"/>
      <c r="WDU63" s="1"/>
      <c r="WDW63" s="1"/>
      <c r="WDY63" s="1"/>
      <c r="WEA63" s="1"/>
      <c r="WEC63" s="1"/>
      <c r="WEE63" s="1"/>
      <c r="WEG63" s="1"/>
      <c r="WEI63" s="1"/>
      <c r="WEK63" s="1"/>
      <c r="WEM63" s="1"/>
      <c r="WEO63" s="1"/>
      <c r="WEQ63" s="1"/>
      <c r="WES63" s="1"/>
      <c r="WEU63" s="1"/>
      <c r="WEW63" s="1"/>
      <c r="WEY63" s="1"/>
      <c r="WFA63" s="1"/>
      <c r="WFC63" s="1"/>
      <c r="WFE63" s="1"/>
      <c r="WFG63" s="1"/>
      <c r="WFI63" s="1"/>
      <c r="WFK63" s="1"/>
      <c r="WFM63" s="1"/>
      <c r="WFO63" s="1"/>
      <c r="WFQ63" s="1"/>
      <c r="WFS63" s="1"/>
      <c r="WFU63" s="1"/>
      <c r="WFW63" s="1"/>
      <c r="WFY63" s="1"/>
      <c r="WGA63" s="1"/>
      <c r="WGC63" s="1"/>
      <c r="WGE63" s="1"/>
      <c r="WGG63" s="1"/>
      <c r="WGI63" s="1"/>
      <c r="WGK63" s="1"/>
      <c r="WGM63" s="1"/>
      <c r="WGO63" s="1"/>
      <c r="WGQ63" s="1"/>
      <c r="WGS63" s="1"/>
      <c r="WGU63" s="1"/>
      <c r="WGW63" s="1"/>
      <c r="WGY63" s="1"/>
      <c r="WHA63" s="1"/>
      <c r="WHC63" s="1"/>
      <c r="WHE63" s="1"/>
      <c r="WHG63" s="1"/>
      <c r="WHI63" s="1"/>
      <c r="WHK63" s="1"/>
      <c r="WHM63" s="1"/>
      <c r="WHO63" s="1"/>
      <c r="WHQ63" s="1"/>
      <c r="WHS63" s="1"/>
      <c r="WHU63" s="1"/>
      <c r="WHW63" s="1"/>
      <c r="WHY63" s="1"/>
      <c r="WIA63" s="1"/>
      <c r="WIC63" s="1"/>
      <c r="WIE63" s="1"/>
      <c r="WIG63" s="1"/>
      <c r="WII63" s="1"/>
      <c r="WIK63" s="1"/>
      <c r="WIM63" s="1"/>
      <c r="WIO63" s="1"/>
      <c r="WIQ63" s="1"/>
      <c r="WIS63" s="1"/>
      <c r="WIU63" s="1"/>
      <c r="WIW63" s="1"/>
      <c r="WIY63" s="1"/>
      <c r="WJA63" s="1"/>
      <c r="WJC63" s="1"/>
      <c r="WJE63" s="1"/>
      <c r="WJG63" s="1"/>
      <c r="WJI63" s="1"/>
      <c r="WJK63" s="1"/>
      <c r="WJM63" s="1"/>
      <c r="WJO63" s="1"/>
      <c r="WJQ63" s="1"/>
      <c r="WJS63" s="1"/>
      <c r="WJU63" s="1"/>
      <c r="WJW63" s="1"/>
      <c r="WJY63" s="1"/>
      <c r="WKA63" s="1"/>
      <c r="WKC63" s="1"/>
      <c r="WKE63" s="1"/>
      <c r="WKG63" s="1"/>
      <c r="WKI63" s="1"/>
      <c r="WKK63" s="1"/>
      <c r="WKM63" s="1"/>
      <c r="WKO63" s="1"/>
      <c r="WKQ63" s="1"/>
      <c r="WKS63" s="1"/>
      <c r="WKU63" s="1"/>
      <c r="WKW63" s="1"/>
      <c r="WKY63" s="1"/>
      <c r="WLA63" s="1"/>
      <c r="WLC63" s="1"/>
      <c r="WLE63" s="1"/>
      <c r="WLG63" s="1"/>
      <c r="WLI63" s="1"/>
      <c r="WLK63" s="1"/>
      <c r="WLM63" s="1"/>
      <c r="WLO63" s="1"/>
      <c r="WLQ63" s="1"/>
      <c r="WLS63" s="1"/>
      <c r="WLU63" s="1"/>
      <c r="WLW63" s="1"/>
      <c r="WLY63" s="1"/>
      <c r="WMA63" s="1"/>
      <c r="WMC63" s="1"/>
      <c r="WME63" s="1"/>
      <c r="WMG63" s="1"/>
      <c r="WMI63" s="1"/>
      <c r="WMK63" s="1"/>
      <c r="WMM63" s="1"/>
      <c r="WMO63" s="1"/>
      <c r="WMQ63" s="1"/>
      <c r="WMS63" s="1"/>
      <c r="WMU63" s="1"/>
      <c r="WMW63" s="1"/>
      <c r="WMY63" s="1"/>
      <c r="WNA63" s="1"/>
      <c r="WNC63" s="1"/>
      <c r="WNE63" s="1"/>
      <c r="WNG63" s="1"/>
      <c r="WNI63" s="1"/>
      <c r="WNK63" s="1"/>
      <c r="WNM63" s="1"/>
      <c r="WNO63" s="1"/>
      <c r="WNQ63" s="1"/>
      <c r="WNS63" s="1"/>
      <c r="WNU63" s="1"/>
      <c r="WNW63" s="1"/>
      <c r="WNY63" s="1"/>
      <c r="WOA63" s="1"/>
      <c r="WOC63" s="1"/>
      <c r="WOE63" s="1"/>
      <c r="WOG63" s="1"/>
      <c r="WOI63" s="1"/>
      <c r="WOK63" s="1"/>
      <c r="WOM63" s="1"/>
      <c r="WOO63" s="1"/>
      <c r="WOQ63" s="1"/>
      <c r="WOS63" s="1"/>
      <c r="WOU63" s="1"/>
      <c r="WOW63" s="1"/>
      <c r="WOY63" s="1"/>
      <c r="WPA63" s="1"/>
      <c r="WPC63" s="1"/>
      <c r="WPE63" s="1"/>
      <c r="WPG63" s="1"/>
      <c r="WPI63" s="1"/>
      <c r="WPK63" s="1"/>
      <c r="WPM63" s="1"/>
      <c r="WPO63" s="1"/>
      <c r="WPQ63" s="1"/>
      <c r="WPS63" s="1"/>
      <c r="WPU63" s="1"/>
      <c r="WPW63" s="1"/>
      <c r="WPY63" s="1"/>
      <c r="WQA63" s="1"/>
      <c r="WQC63" s="1"/>
      <c r="WQE63" s="1"/>
      <c r="WQG63" s="1"/>
      <c r="WQI63" s="1"/>
      <c r="WQK63" s="1"/>
      <c r="WQM63" s="1"/>
      <c r="WQO63" s="1"/>
      <c r="WQQ63" s="1"/>
      <c r="WQS63" s="1"/>
      <c r="WQU63" s="1"/>
      <c r="WQW63" s="1"/>
      <c r="WQY63" s="1"/>
      <c r="WRA63" s="1"/>
      <c r="WRC63" s="1"/>
      <c r="WRE63" s="1"/>
      <c r="WRG63" s="1"/>
      <c r="WRI63" s="1"/>
      <c r="WRK63" s="1"/>
      <c r="WRM63" s="1"/>
      <c r="WRO63" s="1"/>
      <c r="WRQ63" s="1"/>
      <c r="WRS63" s="1"/>
      <c r="WRU63" s="1"/>
      <c r="WRW63" s="1"/>
      <c r="WRY63" s="1"/>
      <c r="WSA63" s="1"/>
      <c r="WSC63" s="1"/>
      <c r="WSE63" s="1"/>
      <c r="WSG63" s="1"/>
      <c r="WSI63" s="1"/>
      <c r="WSK63" s="1"/>
      <c r="WSM63" s="1"/>
      <c r="WSO63" s="1"/>
      <c r="WSQ63" s="1"/>
      <c r="WSS63" s="1"/>
      <c r="WSU63" s="1"/>
      <c r="WSW63" s="1"/>
      <c r="WSY63" s="1"/>
      <c r="WTA63" s="1"/>
      <c r="WTC63" s="1"/>
      <c r="WTE63" s="1"/>
      <c r="WTG63" s="1"/>
      <c r="WTI63" s="1"/>
      <c r="WTK63" s="1"/>
      <c r="WTM63" s="1"/>
      <c r="WTO63" s="1"/>
      <c r="WTQ63" s="1"/>
      <c r="WTS63" s="1"/>
      <c r="WTU63" s="1"/>
      <c r="WTW63" s="1"/>
      <c r="WTY63" s="1"/>
      <c r="WUA63" s="1"/>
      <c r="WUC63" s="1"/>
      <c r="WUE63" s="1"/>
      <c r="WUG63" s="1"/>
      <c r="WUI63" s="1"/>
      <c r="WUK63" s="1"/>
      <c r="WUM63" s="1"/>
      <c r="WUO63" s="1"/>
      <c r="WUQ63" s="1"/>
      <c r="WUS63" s="1"/>
      <c r="WUU63" s="1"/>
      <c r="WUW63" s="1"/>
      <c r="WUY63" s="1"/>
      <c r="WVA63" s="1"/>
      <c r="WVC63" s="1"/>
      <c r="WVE63" s="1"/>
      <c r="WVG63" s="1"/>
      <c r="WVI63" s="1"/>
      <c r="WVK63" s="1"/>
      <c r="WVM63" s="1"/>
      <c r="WVO63" s="1"/>
      <c r="WVQ63" s="1"/>
      <c r="WVS63" s="1"/>
      <c r="WVU63" s="1"/>
      <c r="WVW63" s="1"/>
      <c r="WVY63" s="1"/>
      <c r="WWA63" s="1"/>
      <c r="WWC63" s="1"/>
      <c r="WWE63" s="1"/>
      <c r="WWG63" s="1"/>
      <c r="WWI63" s="1"/>
      <c r="WWK63" s="1"/>
      <c r="WWM63" s="1"/>
      <c r="WWO63" s="1"/>
      <c r="WWQ63" s="1"/>
      <c r="WWS63" s="1"/>
      <c r="WWU63" s="1"/>
      <c r="WWW63" s="1"/>
      <c r="WWY63" s="1"/>
      <c r="WXA63" s="1"/>
      <c r="WXC63" s="1"/>
      <c r="WXE63" s="1"/>
      <c r="WXG63" s="1"/>
      <c r="WXI63" s="1"/>
      <c r="WXK63" s="1"/>
      <c r="WXM63" s="1"/>
      <c r="WXO63" s="1"/>
      <c r="WXQ63" s="1"/>
      <c r="WXS63" s="1"/>
      <c r="WXU63" s="1"/>
      <c r="WXW63" s="1"/>
      <c r="WXY63" s="1"/>
      <c r="WYA63" s="1"/>
      <c r="WYC63" s="1"/>
      <c r="WYE63" s="1"/>
      <c r="WYG63" s="1"/>
      <c r="WYI63" s="1"/>
      <c r="WYK63" s="1"/>
      <c r="WYM63" s="1"/>
      <c r="WYO63" s="1"/>
      <c r="WYQ63" s="1"/>
      <c r="WYS63" s="1"/>
      <c r="WYU63" s="1"/>
      <c r="WYW63" s="1"/>
      <c r="WYY63" s="1"/>
      <c r="WZA63" s="1"/>
      <c r="WZC63" s="1"/>
      <c r="WZE63" s="1"/>
      <c r="WZG63" s="1"/>
      <c r="WZI63" s="1"/>
      <c r="WZK63" s="1"/>
      <c r="WZM63" s="1"/>
      <c r="WZO63" s="1"/>
      <c r="WZQ63" s="1"/>
      <c r="WZS63" s="1"/>
      <c r="WZU63" s="1"/>
      <c r="WZW63" s="1"/>
      <c r="WZY63" s="1"/>
      <c r="XAA63" s="1"/>
      <c r="XAC63" s="1"/>
      <c r="XAE63" s="1"/>
      <c r="XAG63" s="1"/>
      <c r="XAI63" s="1"/>
      <c r="XAK63" s="1"/>
      <c r="XAM63" s="1"/>
      <c r="XAO63" s="1"/>
      <c r="XAQ63" s="1"/>
      <c r="XAS63" s="1"/>
      <c r="XAU63" s="1"/>
      <c r="XAW63" s="1"/>
      <c r="XAY63" s="1"/>
      <c r="XBA63" s="1"/>
      <c r="XBC63" s="1"/>
      <c r="XBE63" s="1"/>
      <c r="XBG63" s="1"/>
      <c r="XBI63" s="1"/>
      <c r="XBK63" s="1"/>
      <c r="XBM63" s="1"/>
      <c r="XBO63" s="1"/>
      <c r="XBQ63" s="1"/>
      <c r="XBS63" s="1"/>
      <c r="XBU63" s="1"/>
      <c r="XBW63" s="1"/>
      <c r="XBY63" s="1"/>
      <c r="XCA63" s="1"/>
      <c r="XCC63" s="1"/>
      <c r="XCE63" s="1"/>
      <c r="XCG63" s="1"/>
      <c r="XCI63" s="1"/>
      <c r="XCK63" s="1"/>
      <c r="XCM63" s="1"/>
      <c r="XCO63" s="1"/>
      <c r="XCQ63" s="1"/>
      <c r="XCS63" s="1"/>
      <c r="XCU63" s="1"/>
      <c r="XCW63" s="1"/>
      <c r="XCY63" s="1"/>
      <c r="XDA63" s="1"/>
      <c r="XDC63" s="1"/>
      <c r="XDE63" s="1"/>
      <c r="XDG63" s="1"/>
      <c r="XDI63" s="1"/>
      <c r="XDK63" s="1"/>
      <c r="XDM63" s="1"/>
      <c r="XDO63" s="1"/>
      <c r="XDQ63" s="1"/>
      <c r="XDS63" s="1"/>
      <c r="XDU63" s="1"/>
      <c r="XDW63" s="1"/>
      <c r="XDY63" s="1"/>
      <c r="XEA63" s="1"/>
      <c r="XEC63" s="1"/>
      <c r="XEE63" s="1"/>
      <c r="XEG63" s="1"/>
      <c r="XEI63" s="1"/>
      <c r="XEK63" s="1"/>
      <c r="XEM63" s="1"/>
      <c r="XEO63" s="1"/>
      <c r="XEQ63" s="1"/>
      <c r="XES63" s="1"/>
      <c r="XEU63" s="1"/>
      <c r="XEW63" s="1"/>
      <c r="XEY63" s="1"/>
      <c r="XFA63" s="1"/>
      <c r="XFC63" s="1"/>
    </row>
    <row r="64" spans="1:1023 1025:2047 2049:3071 3073:4095 4097:5119 5121:6143 6145:7167 7169:8191 8193:9215 9217:10239 10241:11263 11265:12287 12289:13311 13313:14335 14337:15359 15361:16383" s="1" customFormat="1" x14ac:dyDescent="0.35">
      <c r="A64" s="1" t="s">
        <v>727</v>
      </c>
      <c r="C64" s="13" t="s">
        <v>729</v>
      </c>
      <c r="E64" s="1" t="s">
        <v>728</v>
      </c>
      <c r="G64" s="44" t="s">
        <v>53</v>
      </c>
      <c r="H64" s="44"/>
      <c r="I64" s="44"/>
      <c r="S64" s="44" t="s">
        <v>54</v>
      </c>
      <c r="T64" s="44"/>
      <c r="U64" s="44"/>
      <c r="V64" s="44" t="s">
        <v>55</v>
      </c>
      <c r="W64" s="44"/>
      <c r="X64" s="44"/>
      <c r="AZ64" s="1" t="s">
        <v>12</v>
      </c>
      <c r="BA64" s="1" t="s">
        <v>13</v>
      </c>
      <c r="BB64" s="1" t="s">
        <v>14</v>
      </c>
      <c r="BC64" s="1" t="s">
        <v>15</v>
      </c>
      <c r="BD64" s="1" t="s">
        <v>16</v>
      </c>
      <c r="BE64" s="1" t="s">
        <v>17</v>
      </c>
      <c r="BF64" s="1" t="s">
        <v>18</v>
      </c>
      <c r="BG64" s="1" t="s">
        <v>19</v>
      </c>
      <c r="BH64" s="1" t="s">
        <v>20</v>
      </c>
      <c r="BI64" s="1" t="s">
        <v>21</v>
      </c>
      <c r="BJ64" s="1" t="s">
        <v>22</v>
      </c>
      <c r="BL64" s="1" t="s">
        <v>31</v>
      </c>
      <c r="BM64" s="1" t="s">
        <v>32</v>
      </c>
      <c r="BN64" s="1" t="s">
        <v>33</v>
      </c>
      <c r="BO64" s="1" t="s">
        <v>34</v>
      </c>
      <c r="BP64" s="1" t="s">
        <v>35</v>
      </c>
      <c r="BQ64" s="1" t="s">
        <v>36</v>
      </c>
      <c r="BR64" s="1" t="s">
        <v>37</v>
      </c>
      <c r="BS64" s="1" t="s">
        <v>38</v>
      </c>
      <c r="BT64" s="1" t="s">
        <v>39</v>
      </c>
      <c r="BU64" s="1" t="s">
        <v>40</v>
      </c>
      <c r="BV64" s="1" t="s">
        <v>41</v>
      </c>
      <c r="BW64" s="1" t="s">
        <v>42</v>
      </c>
      <c r="BX64" s="1" t="s">
        <v>43</v>
      </c>
      <c r="BY64" s="1" t="s">
        <v>44</v>
      </c>
      <c r="BZ64" s="1" t="s">
        <v>45</v>
      </c>
      <c r="CA64" s="1" t="s">
        <v>46</v>
      </c>
      <c r="CB64" s="1" t="s">
        <v>47</v>
      </c>
      <c r="CC64" s="1" t="s">
        <v>48</v>
      </c>
      <c r="CD64" s="1" t="s">
        <v>49</v>
      </c>
      <c r="CE64" s="1" t="s">
        <v>50</v>
      </c>
      <c r="CF64" s="1" t="s">
        <v>51</v>
      </c>
      <c r="CG64" s="1" t="s">
        <v>52</v>
      </c>
      <c r="CH64" s="1" t="s">
        <v>12</v>
      </c>
      <c r="CI64" s="1" t="s">
        <v>13</v>
      </c>
      <c r="CJ64" s="1" t="s">
        <v>14</v>
      </c>
      <c r="CK64" s="1" t="s">
        <v>15</v>
      </c>
      <c r="CL64" s="1" t="s">
        <v>16</v>
      </c>
      <c r="CM64" s="1" t="s">
        <v>17</v>
      </c>
      <c r="CN64" s="1" t="s">
        <v>18</v>
      </c>
      <c r="CO64" s="1" t="s">
        <v>19</v>
      </c>
      <c r="CP64" s="1" t="s">
        <v>20</v>
      </c>
      <c r="CQ64" s="1" t="s">
        <v>21</v>
      </c>
      <c r="CR64" s="1" t="s">
        <v>22</v>
      </c>
      <c r="CT64" s="1" t="s">
        <v>31</v>
      </c>
      <c r="CU64" s="1" t="s">
        <v>32</v>
      </c>
      <c r="CV64" s="1" t="s">
        <v>33</v>
      </c>
      <c r="CW64" s="1" t="s">
        <v>34</v>
      </c>
      <c r="CX64" s="1" t="s">
        <v>35</v>
      </c>
      <c r="CY64" s="1" t="s">
        <v>36</v>
      </c>
      <c r="CZ64" s="1" t="s">
        <v>37</v>
      </c>
      <c r="DA64" s="1" t="s">
        <v>38</v>
      </c>
      <c r="DB64" s="1" t="s">
        <v>39</v>
      </c>
      <c r="DC64" s="1" t="s">
        <v>40</v>
      </c>
      <c r="DD64" s="1" t="s">
        <v>41</v>
      </c>
      <c r="DE64" s="1" t="s">
        <v>42</v>
      </c>
      <c r="DF64" s="1" t="s">
        <v>43</v>
      </c>
      <c r="DG64" s="1" t="s">
        <v>44</v>
      </c>
      <c r="DH64" s="1" t="s">
        <v>45</v>
      </c>
      <c r="DI64" s="1" t="s">
        <v>46</v>
      </c>
      <c r="DJ64" s="1" t="s">
        <v>47</v>
      </c>
      <c r="DK64" s="1" t="s">
        <v>48</v>
      </c>
      <c r="DL64" s="1" t="s">
        <v>49</v>
      </c>
      <c r="DM64" s="1" t="s">
        <v>50</v>
      </c>
      <c r="DN64" s="1" t="s">
        <v>51</v>
      </c>
      <c r="DO64" s="1" t="s">
        <v>52</v>
      </c>
      <c r="DP64" s="1" t="s">
        <v>12</v>
      </c>
      <c r="DQ64" s="1" t="s">
        <v>13</v>
      </c>
      <c r="DR64" s="1" t="s">
        <v>14</v>
      </c>
      <c r="DS64" s="1" t="s">
        <v>15</v>
      </c>
      <c r="DT64" s="1" t="s">
        <v>16</v>
      </c>
      <c r="DU64" s="1" t="s">
        <v>17</v>
      </c>
      <c r="DV64" s="1" t="s">
        <v>18</v>
      </c>
      <c r="DW64" s="1" t="s">
        <v>19</v>
      </c>
      <c r="DX64" s="1" t="s">
        <v>20</v>
      </c>
      <c r="DY64" s="1" t="s">
        <v>21</v>
      </c>
      <c r="DZ64" s="1" t="s">
        <v>22</v>
      </c>
      <c r="EB64" s="1" t="s">
        <v>31</v>
      </c>
      <c r="EC64" s="1" t="s">
        <v>32</v>
      </c>
      <c r="ED64" s="1" t="s">
        <v>33</v>
      </c>
      <c r="EE64" s="1" t="s">
        <v>34</v>
      </c>
      <c r="EF64" s="1" t="s">
        <v>35</v>
      </c>
      <c r="EG64" s="1" t="s">
        <v>36</v>
      </c>
      <c r="EH64" s="1" t="s">
        <v>37</v>
      </c>
      <c r="EI64" s="1" t="s">
        <v>38</v>
      </c>
      <c r="EJ64" s="1" t="s">
        <v>39</v>
      </c>
      <c r="EK64" s="1" t="s">
        <v>40</v>
      </c>
      <c r="EL64" s="1" t="s">
        <v>41</v>
      </c>
      <c r="EM64" s="1" t="s">
        <v>42</v>
      </c>
      <c r="EN64" s="1" t="s">
        <v>43</v>
      </c>
      <c r="EO64" s="1" t="s">
        <v>44</v>
      </c>
      <c r="EP64" s="1" t="s">
        <v>45</v>
      </c>
      <c r="EQ64" s="1" t="s">
        <v>46</v>
      </c>
      <c r="ER64" s="1" t="s">
        <v>47</v>
      </c>
      <c r="ES64" s="1" t="s">
        <v>48</v>
      </c>
      <c r="ET64" s="1" t="s">
        <v>49</v>
      </c>
      <c r="EU64" s="1" t="s">
        <v>50</v>
      </c>
      <c r="EV64" s="1" t="s">
        <v>51</v>
      </c>
      <c r="EW64" s="1" t="s">
        <v>52</v>
      </c>
      <c r="EX64" s="1" t="s">
        <v>12</v>
      </c>
      <c r="EY64" s="1" t="s">
        <v>13</v>
      </c>
      <c r="EZ64" s="1" t="s">
        <v>14</v>
      </c>
      <c r="FA64" s="1" t="s">
        <v>15</v>
      </c>
      <c r="FB64" s="1" t="s">
        <v>16</v>
      </c>
      <c r="FC64" s="1" t="s">
        <v>17</v>
      </c>
      <c r="FD64" s="1" t="s">
        <v>18</v>
      </c>
      <c r="FE64" s="1" t="s">
        <v>19</v>
      </c>
      <c r="FF64" s="1" t="s">
        <v>20</v>
      </c>
      <c r="FG64" s="1" t="s">
        <v>21</v>
      </c>
      <c r="FH64" s="1" t="s">
        <v>22</v>
      </c>
      <c r="FJ64" s="1" t="s">
        <v>31</v>
      </c>
      <c r="FK64" s="1" t="s">
        <v>32</v>
      </c>
      <c r="FL64" s="1" t="s">
        <v>33</v>
      </c>
      <c r="FM64" s="1" t="s">
        <v>34</v>
      </c>
      <c r="FN64" s="1" t="s">
        <v>35</v>
      </c>
      <c r="FO64" s="1" t="s">
        <v>36</v>
      </c>
      <c r="FP64" s="1" t="s">
        <v>37</v>
      </c>
      <c r="FQ64" s="1" t="s">
        <v>38</v>
      </c>
      <c r="FR64" s="1" t="s">
        <v>39</v>
      </c>
      <c r="FS64" s="1" t="s">
        <v>40</v>
      </c>
      <c r="FT64" s="1" t="s">
        <v>41</v>
      </c>
      <c r="FU64" s="1" t="s">
        <v>42</v>
      </c>
      <c r="FV64" s="1" t="s">
        <v>43</v>
      </c>
      <c r="FW64" s="1" t="s">
        <v>44</v>
      </c>
      <c r="FX64" s="1" t="s">
        <v>45</v>
      </c>
      <c r="FY64" s="1" t="s">
        <v>46</v>
      </c>
      <c r="FZ64" s="1" t="s">
        <v>47</v>
      </c>
      <c r="GA64" s="1" t="s">
        <v>48</v>
      </c>
      <c r="GB64" s="1" t="s">
        <v>49</v>
      </c>
      <c r="GC64" s="1" t="s">
        <v>50</v>
      </c>
      <c r="GD64" s="1" t="s">
        <v>51</v>
      </c>
      <c r="GE64" s="1" t="s">
        <v>52</v>
      </c>
      <c r="GF64" s="1" t="s">
        <v>12</v>
      </c>
      <c r="GG64" s="1" t="s">
        <v>13</v>
      </c>
      <c r="GH64" s="1" t="s">
        <v>14</v>
      </c>
      <c r="GI64" s="1" t="s">
        <v>15</v>
      </c>
      <c r="GJ64" s="1" t="s">
        <v>16</v>
      </c>
      <c r="GK64" s="1" t="s">
        <v>17</v>
      </c>
      <c r="GL64" s="1" t="s">
        <v>18</v>
      </c>
      <c r="GM64" s="1" t="s">
        <v>19</v>
      </c>
      <c r="GN64" s="1" t="s">
        <v>20</v>
      </c>
      <c r="GO64" s="1" t="s">
        <v>21</v>
      </c>
      <c r="GP64" s="1" t="s">
        <v>22</v>
      </c>
      <c r="GR64" s="1" t="s">
        <v>31</v>
      </c>
      <c r="GS64" s="1" t="s">
        <v>32</v>
      </c>
      <c r="GT64" s="1" t="s">
        <v>33</v>
      </c>
      <c r="GU64" s="1" t="s">
        <v>34</v>
      </c>
      <c r="GV64" s="1" t="s">
        <v>35</v>
      </c>
      <c r="GW64" s="1" t="s">
        <v>36</v>
      </c>
      <c r="GX64" s="1" t="s">
        <v>37</v>
      </c>
      <c r="GY64" s="1" t="s">
        <v>38</v>
      </c>
      <c r="GZ64" s="1" t="s">
        <v>39</v>
      </c>
      <c r="HA64" s="1" t="s">
        <v>40</v>
      </c>
      <c r="HB64" s="1" t="s">
        <v>41</v>
      </c>
      <c r="HC64" s="1" t="s">
        <v>42</v>
      </c>
      <c r="HD64" s="1" t="s">
        <v>43</v>
      </c>
      <c r="HE64" s="1" t="s">
        <v>44</v>
      </c>
      <c r="HF64" s="1" t="s">
        <v>45</v>
      </c>
      <c r="HG64" s="1" t="s">
        <v>46</v>
      </c>
      <c r="HH64" s="1" t="s">
        <v>47</v>
      </c>
      <c r="HI64" s="1" t="s">
        <v>48</v>
      </c>
      <c r="HJ64" s="1" t="s">
        <v>49</v>
      </c>
      <c r="HK64" s="1" t="s">
        <v>50</v>
      </c>
      <c r="HL64" s="1" t="s">
        <v>51</v>
      </c>
      <c r="HM64" s="1" t="s">
        <v>52</v>
      </c>
      <c r="HN64" s="1" t="s">
        <v>12</v>
      </c>
      <c r="HO64" s="1" t="s">
        <v>13</v>
      </c>
      <c r="HP64" s="1" t="s">
        <v>14</v>
      </c>
      <c r="HQ64" s="1" t="s">
        <v>15</v>
      </c>
      <c r="HR64" s="1" t="s">
        <v>16</v>
      </c>
      <c r="HS64" s="1" t="s">
        <v>17</v>
      </c>
      <c r="HT64" s="1" t="s">
        <v>18</v>
      </c>
      <c r="HU64" s="1" t="s">
        <v>19</v>
      </c>
      <c r="HV64" s="1" t="s">
        <v>20</v>
      </c>
      <c r="HW64" s="1" t="s">
        <v>21</v>
      </c>
      <c r="HX64" s="1" t="s">
        <v>22</v>
      </c>
      <c r="HZ64" s="1" t="s">
        <v>31</v>
      </c>
      <c r="IA64" s="1" t="s">
        <v>32</v>
      </c>
      <c r="IB64" s="1" t="s">
        <v>33</v>
      </c>
      <c r="IC64" s="1" t="s">
        <v>34</v>
      </c>
      <c r="ID64" s="1" t="s">
        <v>35</v>
      </c>
      <c r="IE64" s="1" t="s">
        <v>36</v>
      </c>
      <c r="IF64" s="1" t="s">
        <v>37</v>
      </c>
      <c r="IG64" s="1" t="s">
        <v>38</v>
      </c>
      <c r="IH64" s="1" t="s">
        <v>39</v>
      </c>
      <c r="II64" s="1" t="s">
        <v>40</v>
      </c>
      <c r="IJ64" s="1" t="s">
        <v>41</v>
      </c>
      <c r="IK64" s="1" t="s">
        <v>42</v>
      </c>
      <c r="IL64" s="1" t="s">
        <v>43</v>
      </c>
      <c r="IM64" s="1" t="s">
        <v>44</v>
      </c>
      <c r="IN64" s="1" t="s">
        <v>45</v>
      </c>
      <c r="IO64" s="1" t="s">
        <v>46</v>
      </c>
      <c r="IP64" s="1" t="s">
        <v>47</v>
      </c>
      <c r="IQ64" s="1" t="s">
        <v>48</v>
      </c>
      <c r="IR64" s="1" t="s">
        <v>49</v>
      </c>
      <c r="IS64" s="1" t="s">
        <v>50</v>
      </c>
      <c r="IT64" s="1" t="s">
        <v>51</v>
      </c>
      <c r="IU64" s="1" t="s">
        <v>52</v>
      </c>
      <c r="IV64" s="1" t="s">
        <v>12</v>
      </c>
      <c r="IW64" s="1" t="s">
        <v>13</v>
      </c>
      <c r="IX64" s="1" t="s">
        <v>14</v>
      </c>
      <c r="IY64" s="1" t="s">
        <v>15</v>
      </c>
      <c r="IZ64" s="1" t="s">
        <v>16</v>
      </c>
      <c r="JA64" s="1" t="s">
        <v>17</v>
      </c>
      <c r="JB64" s="1" t="s">
        <v>18</v>
      </c>
      <c r="JC64" s="1" t="s">
        <v>19</v>
      </c>
      <c r="JD64" s="1" t="s">
        <v>20</v>
      </c>
      <c r="JE64" s="1" t="s">
        <v>21</v>
      </c>
      <c r="JF64" s="1" t="s">
        <v>22</v>
      </c>
      <c r="JH64" s="1" t="s">
        <v>31</v>
      </c>
      <c r="JI64" s="1" t="s">
        <v>32</v>
      </c>
      <c r="JJ64" s="1" t="s">
        <v>33</v>
      </c>
      <c r="JK64" s="1" t="s">
        <v>34</v>
      </c>
      <c r="JL64" s="1" t="s">
        <v>35</v>
      </c>
      <c r="JM64" s="1" t="s">
        <v>36</v>
      </c>
      <c r="JN64" s="1" t="s">
        <v>37</v>
      </c>
      <c r="JO64" s="1" t="s">
        <v>38</v>
      </c>
      <c r="JP64" s="1" t="s">
        <v>39</v>
      </c>
      <c r="JQ64" s="1" t="s">
        <v>40</v>
      </c>
      <c r="JR64" s="1" t="s">
        <v>41</v>
      </c>
      <c r="JS64" s="1" t="s">
        <v>42</v>
      </c>
      <c r="JT64" s="1" t="s">
        <v>43</v>
      </c>
      <c r="JU64" s="1" t="s">
        <v>44</v>
      </c>
      <c r="JV64" s="1" t="s">
        <v>45</v>
      </c>
      <c r="JW64" s="1" t="s">
        <v>46</v>
      </c>
      <c r="JX64" s="1" t="s">
        <v>47</v>
      </c>
      <c r="JY64" s="1" t="s">
        <v>48</v>
      </c>
      <c r="JZ64" s="1" t="s">
        <v>49</v>
      </c>
      <c r="KA64" s="1" t="s">
        <v>50</v>
      </c>
      <c r="KB64" s="1" t="s">
        <v>51</v>
      </c>
      <c r="KC64" s="1" t="s">
        <v>52</v>
      </c>
    </row>
    <row r="65" spans="1:289" s="1" customFormat="1" x14ac:dyDescent="0.35">
      <c r="A65" s="1" t="s">
        <v>4</v>
      </c>
      <c r="B65" s="1" t="s">
        <v>56</v>
      </c>
      <c r="C65" s="1" t="s">
        <v>7</v>
      </c>
      <c r="D65" s="1" t="s">
        <v>3</v>
      </c>
      <c r="E65" s="1" t="s">
        <v>10</v>
      </c>
      <c r="F65" s="1" t="s">
        <v>57</v>
      </c>
      <c r="G65" s="1" t="s">
        <v>58</v>
      </c>
      <c r="H65" s="1" t="s">
        <v>59</v>
      </c>
      <c r="I65" s="1" t="s">
        <v>60</v>
      </c>
      <c r="J65" s="1" t="s">
        <v>733</v>
      </c>
      <c r="K65" s="1" t="s">
        <v>62</v>
      </c>
      <c r="L65" s="1" t="s">
        <v>63</v>
      </c>
      <c r="M65" s="1" t="s">
        <v>64</v>
      </c>
      <c r="N65" s="1" t="s">
        <v>65</v>
      </c>
      <c r="O65" s="1" t="s">
        <v>66</v>
      </c>
      <c r="P65" s="1" t="s">
        <v>67</v>
      </c>
      <c r="Q65" s="1" t="s">
        <v>68</v>
      </c>
      <c r="R65" s="1" t="s">
        <v>69</v>
      </c>
      <c r="S65" s="1" t="s">
        <v>70</v>
      </c>
      <c r="T65" s="1" t="s">
        <v>71</v>
      </c>
      <c r="U65" s="1" t="s">
        <v>72</v>
      </c>
      <c r="V65" s="1" t="s">
        <v>73</v>
      </c>
      <c r="W65" s="1" t="s">
        <v>74</v>
      </c>
      <c r="X65" s="1" t="s">
        <v>75</v>
      </c>
      <c r="Y65" s="1" t="s">
        <v>76</v>
      </c>
      <c r="Z65" s="1" t="s">
        <v>77</v>
      </c>
      <c r="AA65" s="1" t="s">
        <v>78</v>
      </c>
      <c r="AB65" s="1" t="s">
        <v>79</v>
      </c>
      <c r="AC65" s="1" t="s">
        <v>80</v>
      </c>
      <c r="AD65" s="1" t="s">
        <v>45</v>
      </c>
      <c r="AE65" s="1" t="s">
        <v>46</v>
      </c>
      <c r="AF65" s="1" t="s">
        <v>47</v>
      </c>
      <c r="AG65" s="1" t="s">
        <v>48</v>
      </c>
      <c r="AH65" s="1" t="s">
        <v>49</v>
      </c>
      <c r="AI65" s="1" t="s">
        <v>50</v>
      </c>
      <c r="AJ65" s="1" t="s">
        <v>81</v>
      </c>
      <c r="AK65" s="1" t="s">
        <v>82</v>
      </c>
      <c r="AL65" s="1" t="s">
        <v>83</v>
      </c>
      <c r="AM65" s="1" t="s">
        <v>84</v>
      </c>
      <c r="AN65" s="1" t="s">
        <v>85</v>
      </c>
      <c r="AO65" s="1" t="s">
        <v>86</v>
      </c>
      <c r="AP65" s="1" t="s">
        <v>87</v>
      </c>
      <c r="AQ65" s="1" t="s">
        <v>88</v>
      </c>
      <c r="AR65" s="1" t="s">
        <v>89</v>
      </c>
      <c r="AZ65" s="1" t="s">
        <v>23</v>
      </c>
      <c r="BA65" s="1" t="s">
        <v>23</v>
      </c>
      <c r="BB65" s="1" t="s">
        <v>23</v>
      </c>
      <c r="BC65" s="1" t="s">
        <v>23</v>
      </c>
      <c r="BD65" s="1" t="s">
        <v>23</v>
      </c>
      <c r="BE65" s="1" t="s">
        <v>23</v>
      </c>
      <c r="BF65" s="1" t="s">
        <v>23</v>
      </c>
      <c r="BG65" s="1" t="s">
        <v>23</v>
      </c>
      <c r="BH65" s="1" t="s">
        <v>23</v>
      </c>
      <c r="BI65" s="1" t="s">
        <v>23</v>
      </c>
      <c r="BJ65" s="1" t="s">
        <v>23</v>
      </c>
      <c r="BK65" s="1" t="s">
        <v>23</v>
      </c>
      <c r="BL65" s="1" t="s">
        <v>23</v>
      </c>
      <c r="BM65" s="1" t="s">
        <v>23</v>
      </c>
      <c r="BN65" s="1" t="s">
        <v>23</v>
      </c>
      <c r="BO65" s="1" t="s">
        <v>23</v>
      </c>
      <c r="BP65" s="1" t="s">
        <v>23</v>
      </c>
      <c r="BQ65" s="1" t="s">
        <v>23</v>
      </c>
      <c r="BR65" s="1" t="s">
        <v>23</v>
      </c>
      <c r="BS65" s="1" t="s">
        <v>23</v>
      </c>
      <c r="BT65" s="1" t="s">
        <v>23</v>
      </c>
      <c r="BU65" s="1" t="s">
        <v>23</v>
      </c>
      <c r="BV65" s="1" t="s">
        <v>23</v>
      </c>
      <c r="BW65" s="1" t="s">
        <v>23</v>
      </c>
      <c r="BX65" s="1" t="s">
        <v>23</v>
      </c>
      <c r="BY65" s="1" t="s">
        <v>23</v>
      </c>
      <c r="BZ65" s="1" t="s">
        <v>23</v>
      </c>
      <c r="CA65" s="1" t="s">
        <v>23</v>
      </c>
      <c r="CB65" s="1" t="s">
        <v>23</v>
      </c>
      <c r="CC65" s="1" t="s">
        <v>23</v>
      </c>
      <c r="CD65" s="1" t="s">
        <v>23</v>
      </c>
      <c r="CE65" s="1" t="s">
        <v>23</v>
      </c>
      <c r="CF65" s="1" t="s">
        <v>23</v>
      </c>
      <c r="CG65" s="1" t="s">
        <v>23</v>
      </c>
      <c r="CH65" s="1" t="s">
        <v>27</v>
      </c>
      <c r="CI65" s="1" t="s">
        <v>27</v>
      </c>
      <c r="CJ65" s="1" t="s">
        <v>27</v>
      </c>
      <c r="CK65" s="1" t="s">
        <v>27</v>
      </c>
      <c r="CL65" s="1" t="s">
        <v>27</v>
      </c>
      <c r="CM65" s="1" t="s">
        <v>27</v>
      </c>
      <c r="CN65" s="1" t="s">
        <v>27</v>
      </c>
      <c r="CO65" s="1" t="s">
        <v>27</v>
      </c>
      <c r="CP65" s="1" t="s">
        <v>27</v>
      </c>
      <c r="CQ65" s="1" t="s">
        <v>27</v>
      </c>
      <c r="CR65" s="1" t="s">
        <v>27</v>
      </c>
      <c r="CS65" s="1" t="s">
        <v>27</v>
      </c>
      <c r="CT65" s="1" t="s">
        <v>27</v>
      </c>
      <c r="CU65" s="1" t="s">
        <v>27</v>
      </c>
      <c r="CV65" s="1" t="s">
        <v>27</v>
      </c>
      <c r="CW65" s="1" t="s">
        <v>27</v>
      </c>
      <c r="CX65" s="1" t="s">
        <v>27</v>
      </c>
      <c r="CY65" s="1" t="s">
        <v>27</v>
      </c>
      <c r="CZ65" s="1" t="s">
        <v>27</v>
      </c>
      <c r="DA65" s="1" t="s">
        <v>27</v>
      </c>
      <c r="DB65" s="1" t="s">
        <v>27</v>
      </c>
      <c r="DC65" s="1" t="s">
        <v>27</v>
      </c>
      <c r="DD65" s="1" t="s">
        <v>27</v>
      </c>
      <c r="DE65" s="1" t="s">
        <v>27</v>
      </c>
      <c r="DF65" s="1" t="s">
        <v>27</v>
      </c>
      <c r="DG65" s="1" t="s">
        <v>27</v>
      </c>
      <c r="DH65" s="1" t="s">
        <v>27</v>
      </c>
      <c r="DI65" s="1" t="s">
        <v>27</v>
      </c>
      <c r="DJ65" s="1" t="s">
        <v>27</v>
      </c>
      <c r="DK65" s="1" t="s">
        <v>27</v>
      </c>
      <c r="DL65" s="1" t="s">
        <v>27</v>
      </c>
      <c r="DM65" s="1" t="s">
        <v>27</v>
      </c>
      <c r="DN65" s="1" t="s">
        <v>27</v>
      </c>
      <c r="DO65" s="1" t="s">
        <v>27</v>
      </c>
      <c r="DP65" s="1" t="s">
        <v>28</v>
      </c>
      <c r="DQ65" s="1" t="s">
        <v>28</v>
      </c>
      <c r="DR65" s="1" t="s">
        <v>28</v>
      </c>
      <c r="DS65" s="1" t="s">
        <v>28</v>
      </c>
      <c r="DT65" s="1" t="s">
        <v>28</v>
      </c>
      <c r="DU65" s="1" t="s">
        <v>28</v>
      </c>
      <c r="DV65" s="1" t="s">
        <v>28</v>
      </c>
      <c r="DW65" s="1" t="s">
        <v>28</v>
      </c>
      <c r="DX65" s="1" t="s">
        <v>28</v>
      </c>
      <c r="DY65" s="1" t="s">
        <v>28</v>
      </c>
      <c r="DZ65" s="1" t="s">
        <v>28</v>
      </c>
      <c r="EA65" s="1" t="s">
        <v>28</v>
      </c>
      <c r="EB65" s="1" t="s">
        <v>28</v>
      </c>
      <c r="EC65" s="1" t="s">
        <v>28</v>
      </c>
      <c r="ED65" s="1" t="s">
        <v>28</v>
      </c>
      <c r="EE65" s="1" t="s">
        <v>28</v>
      </c>
      <c r="EF65" s="1" t="s">
        <v>28</v>
      </c>
      <c r="EG65" s="1" t="s">
        <v>28</v>
      </c>
      <c r="EH65" s="1" t="s">
        <v>28</v>
      </c>
      <c r="EI65" s="1" t="s">
        <v>28</v>
      </c>
      <c r="EJ65" s="1" t="s">
        <v>28</v>
      </c>
      <c r="EK65" s="1" t="s">
        <v>28</v>
      </c>
      <c r="EL65" s="1" t="s">
        <v>28</v>
      </c>
      <c r="EM65" s="1" t="s">
        <v>28</v>
      </c>
      <c r="EN65" s="1" t="s">
        <v>28</v>
      </c>
      <c r="EO65" s="1" t="s">
        <v>28</v>
      </c>
      <c r="EP65" s="1" t="s">
        <v>28</v>
      </c>
      <c r="EQ65" s="1" t="s">
        <v>28</v>
      </c>
      <c r="ER65" s="1" t="s">
        <v>28</v>
      </c>
      <c r="ES65" s="1" t="s">
        <v>28</v>
      </c>
      <c r="ET65" s="1" t="s">
        <v>28</v>
      </c>
      <c r="EU65" s="1" t="s">
        <v>28</v>
      </c>
      <c r="EV65" s="1" t="s">
        <v>28</v>
      </c>
      <c r="EW65" s="1" t="s">
        <v>28</v>
      </c>
      <c r="EX65" s="1" t="s">
        <v>29</v>
      </c>
      <c r="EY65" s="1" t="s">
        <v>29</v>
      </c>
      <c r="EZ65" s="1" t="s">
        <v>29</v>
      </c>
      <c r="FA65" s="1" t="s">
        <v>29</v>
      </c>
      <c r="FB65" s="1" t="s">
        <v>29</v>
      </c>
      <c r="FC65" s="1" t="s">
        <v>29</v>
      </c>
      <c r="FD65" s="1" t="s">
        <v>29</v>
      </c>
      <c r="FE65" s="1" t="s">
        <v>29</v>
      </c>
      <c r="FF65" s="1" t="s">
        <v>29</v>
      </c>
      <c r="FG65" s="1" t="s">
        <v>29</v>
      </c>
      <c r="FH65" s="1" t="s">
        <v>29</v>
      </c>
      <c r="FI65" s="1" t="s">
        <v>29</v>
      </c>
      <c r="FJ65" s="1" t="s">
        <v>29</v>
      </c>
      <c r="FK65" s="1" t="s">
        <v>29</v>
      </c>
      <c r="FL65" s="1" t="s">
        <v>29</v>
      </c>
      <c r="FM65" s="1" t="s">
        <v>29</v>
      </c>
      <c r="FN65" s="1" t="s">
        <v>29</v>
      </c>
      <c r="FO65" s="1" t="s">
        <v>29</v>
      </c>
      <c r="FP65" s="1" t="s">
        <v>29</v>
      </c>
      <c r="FQ65" s="1" t="s">
        <v>29</v>
      </c>
      <c r="FR65" s="1" t="s">
        <v>29</v>
      </c>
      <c r="FS65" s="1" t="s">
        <v>29</v>
      </c>
      <c r="FT65" s="1" t="s">
        <v>29</v>
      </c>
      <c r="FU65" s="1" t="s">
        <v>29</v>
      </c>
      <c r="FV65" s="1" t="s">
        <v>29</v>
      </c>
      <c r="FW65" s="1" t="s">
        <v>29</v>
      </c>
      <c r="FX65" s="1" t="s">
        <v>29</v>
      </c>
      <c r="FY65" s="1" t="s">
        <v>29</v>
      </c>
      <c r="FZ65" s="1" t="s">
        <v>29</v>
      </c>
      <c r="GA65" s="1" t="s">
        <v>29</v>
      </c>
      <c r="GB65" s="1" t="s">
        <v>29</v>
      </c>
      <c r="GC65" s="1" t="s">
        <v>29</v>
      </c>
      <c r="GD65" s="1" t="s">
        <v>29</v>
      </c>
      <c r="GE65" s="1" t="s">
        <v>29</v>
      </c>
      <c r="GF65" s="1" t="s">
        <v>24</v>
      </c>
      <c r="GG65" s="1" t="s">
        <v>24</v>
      </c>
      <c r="GH65" s="1" t="s">
        <v>24</v>
      </c>
      <c r="GI65" s="1" t="s">
        <v>24</v>
      </c>
      <c r="GJ65" s="1" t="s">
        <v>24</v>
      </c>
      <c r="GK65" s="1" t="s">
        <v>24</v>
      </c>
      <c r="GL65" s="1" t="s">
        <v>24</v>
      </c>
      <c r="GM65" s="1" t="s">
        <v>24</v>
      </c>
      <c r="GN65" s="1" t="s">
        <v>24</v>
      </c>
      <c r="GO65" s="1" t="s">
        <v>24</v>
      </c>
      <c r="GP65" s="1" t="s">
        <v>24</v>
      </c>
      <c r="GQ65" s="1" t="s">
        <v>24</v>
      </c>
      <c r="GR65" s="1" t="s">
        <v>24</v>
      </c>
      <c r="GS65" s="1" t="s">
        <v>24</v>
      </c>
      <c r="GT65" s="1" t="s">
        <v>24</v>
      </c>
      <c r="GU65" s="1" t="s">
        <v>24</v>
      </c>
      <c r="GV65" s="1" t="s">
        <v>24</v>
      </c>
      <c r="GW65" s="1" t="s">
        <v>24</v>
      </c>
      <c r="GX65" s="1" t="s">
        <v>24</v>
      </c>
      <c r="GY65" s="1" t="s">
        <v>24</v>
      </c>
      <c r="GZ65" s="1" t="s">
        <v>24</v>
      </c>
      <c r="HA65" s="1" t="s">
        <v>24</v>
      </c>
      <c r="HB65" s="1" t="s">
        <v>24</v>
      </c>
      <c r="HC65" s="1" t="s">
        <v>24</v>
      </c>
      <c r="HD65" s="1" t="s">
        <v>24</v>
      </c>
      <c r="HE65" s="1" t="s">
        <v>24</v>
      </c>
      <c r="HF65" s="1" t="s">
        <v>24</v>
      </c>
      <c r="HG65" s="1" t="s">
        <v>24</v>
      </c>
      <c r="HH65" s="1" t="s">
        <v>24</v>
      </c>
      <c r="HI65" s="1" t="s">
        <v>24</v>
      </c>
      <c r="HJ65" s="1" t="s">
        <v>24</v>
      </c>
      <c r="HK65" s="1" t="s">
        <v>24</v>
      </c>
      <c r="HL65" s="1" t="s">
        <v>24</v>
      </c>
      <c r="HM65" s="1" t="s">
        <v>24</v>
      </c>
      <c r="HN65" s="1" t="s">
        <v>25</v>
      </c>
      <c r="HO65" s="1" t="s">
        <v>25</v>
      </c>
      <c r="HP65" s="1" t="s">
        <v>25</v>
      </c>
      <c r="HQ65" s="1" t="s">
        <v>25</v>
      </c>
      <c r="HR65" s="1" t="s">
        <v>25</v>
      </c>
      <c r="HS65" s="1" t="s">
        <v>25</v>
      </c>
      <c r="HT65" s="1" t="s">
        <v>25</v>
      </c>
      <c r="HU65" s="1" t="s">
        <v>25</v>
      </c>
      <c r="HV65" s="1" t="s">
        <v>25</v>
      </c>
      <c r="HW65" s="1" t="s">
        <v>25</v>
      </c>
      <c r="HX65" s="1" t="s">
        <v>25</v>
      </c>
      <c r="HY65" s="1" t="s">
        <v>25</v>
      </c>
      <c r="HZ65" s="1" t="s">
        <v>25</v>
      </c>
      <c r="IA65" s="1" t="s">
        <v>25</v>
      </c>
      <c r="IB65" s="1" t="s">
        <v>25</v>
      </c>
      <c r="IC65" s="1" t="s">
        <v>25</v>
      </c>
      <c r="ID65" s="1" t="s">
        <v>25</v>
      </c>
      <c r="IE65" s="1" t="s">
        <v>25</v>
      </c>
      <c r="IF65" s="1" t="s">
        <v>25</v>
      </c>
      <c r="IG65" s="1" t="s">
        <v>25</v>
      </c>
      <c r="IH65" s="1" t="s">
        <v>25</v>
      </c>
      <c r="II65" s="1" t="s">
        <v>25</v>
      </c>
      <c r="IJ65" s="1" t="s">
        <v>25</v>
      </c>
      <c r="IK65" s="1" t="s">
        <v>25</v>
      </c>
      <c r="IL65" s="1" t="s">
        <v>25</v>
      </c>
      <c r="IM65" s="1" t="s">
        <v>25</v>
      </c>
      <c r="IN65" s="1" t="s">
        <v>25</v>
      </c>
      <c r="IO65" s="1" t="s">
        <v>25</v>
      </c>
      <c r="IP65" s="1" t="s">
        <v>25</v>
      </c>
      <c r="IQ65" s="1" t="s">
        <v>25</v>
      </c>
      <c r="IR65" s="1" t="s">
        <v>25</v>
      </c>
      <c r="IS65" s="1" t="s">
        <v>25</v>
      </c>
      <c r="IT65" s="1" t="s">
        <v>25</v>
      </c>
      <c r="IU65" s="1" t="s">
        <v>25</v>
      </c>
      <c r="IV65" s="1" t="s">
        <v>26</v>
      </c>
      <c r="IW65" s="1" t="s">
        <v>26</v>
      </c>
      <c r="IX65" s="1" t="s">
        <v>26</v>
      </c>
      <c r="IY65" s="1" t="s">
        <v>26</v>
      </c>
      <c r="IZ65" s="1" t="s">
        <v>26</v>
      </c>
      <c r="JA65" s="1" t="s">
        <v>26</v>
      </c>
      <c r="JB65" s="1" t="s">
        <v>26</v>
      </c>
      <c r="JC65" s="1" t="s">
        <v>26</v>
      </c>
      <c r="JD65" s="1" t="s">
        <v>26</v>
      </c>
      <c r="JE65" s="1" t="s">
        <v>26</v>
      </c>
      <c r="JF65" s="1" t="s">
        <v>26</v>
      </c>
      <c r="JG65" s="1" t="s">
        <v>26</v>
      </c>
      <c r="JH65" s="1" t="s">
        <v>26</v>
      </c>
      <c r="JI65" s="1" t="s">
        <v>26</v>
      </c>
      <c r="JJ65" s="1" t="s">
        <v>26</v>
      </c>
      <c r="JK65" s="1" t="s">
        <v>26</v>
      </c>
      <c r="JL65" s="1" t="s">
        <v>26</v>
      </c>
      <c r="JM65" s="1" t="s">
        <v>26</v>
      </c>
      <c r="JN65" s="1" t="s">
        <v>26</v>
      </c>
      <c r="JO65" s="1" t="s">
        <v>26</v>
      </c>
      <c r="JP65" s="1" t="s">
        <v>26</v>
      </c>
      <c r="JQ65" s="1" t="s">
        <v>26</v>
      </c>
      <c r="JR65" s="1" t="s">
        <v>26</v>
      </c>
      <c r="JS65" s="1" t="s">
        <v>26</v>
      </c>
      <c r="JT65" s="1" t="s">
        <v>26</v>
      </c>
      <c r="JU65" s="1" t="s">
        <v>26</v>
      </c>
      <c r="JV65" s="1" t="s">
        <v>26</v>
      </c>
      <c r="JW65" s="1" t="s">
        <v>26</v>
      </c>
      <c r="JX65" s="1" t="s">
        <v>26</v>
      </c>
      <c r="JY65" s="1" t="s">
        <v>26</v>
      </c>
      <c r="JZ65" s="1" t="s">
        <v>26</v>
      </c>
      <c r="KA65" s="1" t="s">
        <v>26</v>
      </c>
      <c r="KB65" s="1" t="s">
        <v>26</v>
      </c>
      <c r="KC65" s="1" t="s">
        <v>26</v>
      </c>
    </row>
    <row r="66" spans="1:289" x14ac:dyDescent="0.35">
      <c r="A66" s="3" t="s">
        <v>5</v>
      </c>
      <c r="B66" t="s">
        <v>1</v>
      </c>
      <c r="C66">
        <v>15</v>
      </c>
      <c r="D66" t="s">
        <v>2</v>
      </c>
      <c r="E66" t="s">
        <v>11</v>
      </c>
      <c r="F66">
        <v>97</v>
      </c>
      <c r="G66">
        <v>0</v>
      </c>
      <c r="H66">
        <v>0</v>
      </c>
      <c r="I66">
        <v>0</v>
      </c>
      <c r="J66" s="39">
        <f>K66+N66</f>
        <v>6.9898969072164956</v>
      </c>
      <c r="K66" s="4">
        <v>2.2398969072164951</v>
      </c>
      <c r="L66" s="4">
        <v>4.7982474226804133</v>
      </c>
      <c r="M66" s="4">
        <v>5.81</v>
      </c>
      <c r="N66" s="4">
        <v>4.75</v>
      </c>
      <c r="O66" s="4">
        <v>4.2699999999999996</v>
      </c>
      <c r="P66" s="4">
        <v>0.27542017260480983</v>
      </c>
      <c r="Q66" s="4">
        <v>4.7350000000000003</v>
      </c>
      <c r="R66" s="4">
        <v>0.21562972841257516</v>
      </c>
      <c r="S66">
        <v>0</v>
      </c>
      <c r="T66">
        <v>0</v>
      </c>
      <c r="U66">
        <v>0</v>
      </c>
      <c r="V66">
        <v>0</v>
      </c>
      <c r="W66" s="4">
        <v>-3.0617525773195879</v>
      </c>
      <c r="X66">
        <v>0</v>
      </c>
      <c r="Y66">
        <v>0</v>
      </c>
      <c r="Z66">
        <v>0</v>
      </c>
      <c r="AA66" s="4">
        <v>7.0381443298969044</v>
      </c>
      <c r="AB66" s="4">
        <v>8.379999999999999</v>
      </c>
      <c r="AC66" s="4">
        <v>18.847243393154503</v>
      </c>
      <c r="AD66" s="4">
        <v>2.2398969072164951</v>
      </c>
      <c r="AE66" s="4">
        <v>0.15489576364285018</v>
      </c>
      <c r="AF66">
        <v>300</v>
      </c>
      <c r="AG66" s="4">
        <v>104.31958762886597</v>
      </c>
      <c r="AH66" s="4">
        <v>40.742268041237111</v>
      </c>
      <c r="AI66" s="2">
        <v>21.030927835051546</v>
      </c>
      <c r="AJ66">
        <v>0</v>
      </c>
      <c r="AK66" s="4">
        <v>24.262969277903014</v>
      </c>
      <c r="AL66" s="2">
        <v>19.032949373817456</v>
      </c>
      <c r="AM66" s="2">
        <v>11.413009043533695</v>
      </c>
      <c r="AN66">
        <v>900</v>
      </c>
      <c r="AO66">
        <v>0</v>
      </c>
      <c r="AP66">
        <v>10</v>
      </c>
      <c r="AQ66">
        <v>10</v>
      </c>
      <c r="AR66">
        <v>970</v>
      </c>
      <c r="BA66">
        <v>19085927.629999999</v>
      </c>
      <c r="BB66">
        <v>82118.929999999993</v>
      </c>
      <c r="BC66">
        <v>-7037.87</v>
      </c>
      <c r="BD66">
        <v>233.71</v>
      </c>
      <c r="BE66">
        <v>60.43</v>
      </c>
      <c r="BF66">
        <v>0.98799999999999999</v>
      </c>
      <c r="BG66">
        <v>1.83</v>
      </c>
      <c r="BH66">
        <v>355.67</v>
      </c>
      <c r="BI66">
        <v>12.14</v>
      </c>
      <c r="BJ66">
        <v>1.02</v>
      </c>
      <c r="BK66">
        <v>12.14</v>
      </c>
      <c r="BL66">
        <v>0</v>
      </c>
      <c r="BM66">
        <v>0</v>
      </c>
      <c r="BN66">
        <v>6.71</v>
      </c>
      <c r="BO66">
        <v>0</v>
      </c>
      <c r="BP66">
        <v>2.04</v>
      </c>
      <c r="BQ66">
        <v>4.67</v>
      </c>
      <c r="BR66">
        <v>0</v>
      </c>
      <c r="BS66">
        <v>0</v>
      </c>
      <c r="BT66">
        <v>-3.24</v>
      </c>
      <c r="BU66">
        <v>0</v>
      </c>
      <c r="BV66">
        <v>0</v>
      </c>
      <c r="BW66">
        <v>0</v>
      </c>
      <c r="BX66" t="e">
        <v>#DIV/0!</v>
      </c>
      <c r="BY66" t="s">
        <v>92</v>
      </c>
      <c r="BZ66" t="s">
        <v>92</v>
      </c>
      <c r="CA66">
        <v>0.15489576364285018</v>
      </c>
      <c r="CB66">
        <v>300</v>
      </c>
      <c r="CC66">
        <v>104.31958762886597</v>
      </c>
      <c r="CD66">
        <v>40.742268041237111</v>
      </c>
      <c r="CE66">
        <v>21.030927835051546</v>
      </c>
      <c r="CF66">
        <v>900</v>
      </c>
      <c r="CG66">
        <v>10</v>
      </c>
      <c r="CS66">
        <v>0</v>
      </c>
      <c r="DC66">
        <v>0</v>
      </c>
      <c r="DD66">
        <v>0</v>
      </c>
      <c r="DE66">
        <v>0</v>
      </c>
      <c r="DF66" t="e">
        <v>#DIV/0!</v>
      </c>
      <c r="DJ66">
        <v>0</v>
      </c>
      <c r="DK66">
        <v>24.262969277903014</v>
      </c>
      <c r="DL66">
        <v>19.032949373817456</v>
      </c>
      <c r="DM66">
        <v>11.413009043533695</v>
      </c>
      <c r="DN66">
        <v>0</v>
      </c>
      <c r="DO66">
        <v>10</v>
      </c>
      <c r="EA66">
        <v>0</v>
      </c>
      <c r="EK66">
        <v>7.0381443298969044</v>
      </c>
      <c r="EL66">
        <v>8.379999999999999</v>
      </c>
      <c r="EM66">
        <v>0.37343096722851388</v>
      </c>
      <c r="EN66">
        <v>18.847243393154503</v>
      </c>
      <c r="EW66">
        <v>970</v>
      </c>
      <c r="FI66">
        <v>0</v>
      </c>
      <c r="FS66">
        <v>0</v>
      </c>
      <c r="GG66">
        <v>1151342.6599999999</v>
      </c>
      <c r="GH66">
        <v>6989.23</v>
      </c>
      <c r="GI66">
        <v>-3777.6</v>
      </c>
      <c r="GJ66">
        <v>157.9</v>
      </c>
      <c r="GK66">
        <v>59.67</v>
      </c>
      <c r="GL66">
        <v>0.748</v>
      </c>
      <c r="GM66">
        <v>1.52</v>
      </c>
      <c r="GN66">
        <v>45.12</v>
      </c>
      <c r="GO66">
        <v>2.04</v>
      </c>
      <c r="GP66">
        <v>-3.74</v>
      </c>
      <c r="GQ66">
        <v>2.04</v>
      </c>
      <c r="HA66">
        <v>2.2398969072164951</v>
      </c>
      <c r="HO66">
        <v>4702147.7</v>
      </c>
      <c r="HP66">
        <v>27048.27</v>
      </c>
      <c r="HQ66">
        <v>-6123.07</v>
      </c>
      <c r="HR66">
        <v>164.92</v>
      </c>
      <c r="HS66">
        <v>53.48</v>
      </c>
      <c r="HT66">
        <v>0.875</v>
      </c>
      <c r="HU66">
        <v>1.57</v>
      </c>
      <c r="HV66">
        <v>172.22</v>
      </c>
      <c r="HW66">
        <v>4.67</v>
      </c>
      <c r="HX66">
        <v>-3.24</v>
      </c>
      <c r="HY66">
        <v>4.67</v>
      </c>
      <c r="II66">
        <v>4.7982474226804133</v>
      </c>
      <c r="IJ66">
        <v>5.81</v>
      </c>
      <c r="IV66">
        <v>1.2999999999999999E-2</v>
      </c>
      <c r="IW66">
        <v>4.08</v>
      </c>
      <c r="IX66">
        <v>3.87</v>
      </c>
      <c r="IY66">
        <v>1.62</v>
      </c>
      <c r="IZ66">
        <v>1.04</v>
      </c>
      <c r="JA66">
        <v>0.9</v>
      </c>
      <c r="JB66">
        <v>1.169</v>
      </c>
      <c r="JC66">
        <v>1.03</v>
      </c>
      <c r="JD66">
        <v>3.82</v>
      </c>
      <c r="JE66">
        <v>2.2999999999999998</v>
      </c>
      <c r="JF66">
        <v>0.87</v>
      </c>
      <c r="JQ66">
        <v>0</v>
      </c>
      <c r="JR66">
        <v>0</v>
      </c>
    </row>
    <row r="67" spans="1:289" x14ac:dyDescent="0.35">
      <c r="BA67">
        <v>13957473.98</v>
      </c>
      <c r="BB67">
        <v>71250.33</v>
      </c>
      <c r="BC67">
        <v>-6876.41</v>
      </c>
      <c r="BD67">
        <v>196.88</v>
      </c>
      <c r="BE67">
        <v>57</v>
      </c>
      <c r="BF67">
        <v>0.97199999999999998</v>
      </c>
      <c r="BG67">
        <v>1.71</v>
      </c>
      <c r="BH67">
        <v>369.51</v>
      </c>
      <c r="BI67">
        <v>10.53</v>
      </c>
      <c r="BJ67">
        <v>0.96</v>
      </c>
      <c r="BK67">
        <v>10.53</v>
      </c>
      <c r="BL67">
        <v>0</v>
      </c>
      <c r="BM67">
        <v>0</v>
      </c>
      <c r="BN67">
        <v>0.94000000000000006</v>
      </c>
      <c r="BO67">
        <v>0</v>
      </c>
      <c r="BP67">
        <v>0.4</v>
      </c>
      <c r="BQ67">
        <v>0.54</v>
      </c>
      <c r="BR67">
        <v>0</v>
      </c>
      <c r="BS67">
        <v>0</v>
      </c>
      <c r="BT67">
        <v>-0.66</v>
      </c>
      <c r="BU67">
        <v>0</v>
      </c>
      <c r="BV67">
        <v>0</v>
      </c>
      <c r="BW67">
        <v>0</v>
      </c>
      <c r="BX67" t="e">
        <v>#DIV/0!</v>
      </c>
      <c r="BY67">
        <v>0.4</v>
      </c>
      <c r="BZ67">
        <v>8.3437499999999984E-2</v>
      </c>
      <c r="CA67">
        <v>0.27647095600827409</v>
      </c>
      <c r="CB67">
        <v>200.71875</v>
      </c>
      <c r="CC67">
        <v>9.3125</v>
      </c>
      <c r="CD67">
        <v>1.84375</v>
      </c>
      <c r="CE67">
        <v>0.96875</v>
      </c>
      <c r="CF67">
        <v>289.15625</v>
      </c>
      <c r="CG67">
        <v>9.9375</v>
      </c>
      <c r="CS67">
        <v>0</v>
      </c>
      <c r="DC67">
        <v>0</v>
      </c>
      <c r="DD67">
        <v>0</v>
      </c>
      <c r="DE67">
        <v>0</v>
      </c>
      <c r="DF67" t="e">
        <v>#DIV/0!</v>
      </c>
      <c r="DJ67">
        <v>54.647297723103378</v>
      </c>
      <c r="DK67">
        <v>7.8159992163510355</v>
      </c>
      <c r="DL67">
        <v>2.0783012143334756</v>
      </c>
      <c r="DM67">
        <v>1.3342688775130747</v>
      </c>
      <c r="DN67">
        <v>313</v>
      </c>
      <c r="DO67">
        <v>10</v>
      </c>
      <c r="EA67">
        <v>0</v>
      </c>
      <c r="EK67">
        <v>0.96281250000000007</v>
      </c>
      <c r="EL67">
        <v>2.34</v>
      </c>
      <c r="EM67">
        <v>0.45110784330392939</v>
      </c>
      <c r="EN67">
        <v>2.1343288845264321</v>
      </c>
      <c r="EW67">
        <v>318</v>
      </c>
      <c r="FI67">
        <v>0</v>
      </c>
      <c r="FS67">
        <v>0</v>
      </c>
      <c r="GG67">
        <v>100688.08</v>
      </c>
      <c r="GH67">
        <v>907.61</v>
      </c>
      <c r="GI67">
        <v>-7639.57</v>
      </c>
      <c r="GJ67">
        <v>20.76</v>
      </c>
      <c r="GK67">
        <v>44.14</v>
      </c>
      <c r="GL67">
        <v>-0.16</v>
      </c>
      <c r="GM67">
        <v>1.1000000000000001</v>
      </c>
      <c r="GN67">
        <v>33.43</v>
      </c>
      <c r="GO67">
        <v>0.4</v>
      </c>
      <c r="GP67" t="s">
        <v>94</v>
      </c>
      <c r="GQ67">
        <v>0.4</v>
      </c>
      <c r="HA67">
        <v>8.3437499999999984E-2</v>
      </c>
      <c r="HO67">
        <v>242914.47</v>
      </c>
      <c r="HP67">
        <v>2917.28</v>
      </c>
      <c r="HQ67">
        <v>-8461.9599999999991</v>
      </c>
      <c r="HR67">
        <v>27.05</v>
      </c>
      <c r="HS67">
        <v>47.55</v>
      </c>
      <c r="HT67">
        <v>0.437</v>
      </c>
      <c r="HU67">
        <v>1.1200000000000001</v>
      </c>
      <c r="HV67">
        <v>140.53</v>
      </c>
      <c r="HW67">
        <v>0.54</v>
      </c>
      <c r="HX67">
        <v>-0.66</v>
      </c>
      <c r="HY67">
        <v>0.54</v>
      </c>
      <c r="II67">
        <v>0.87937500000000002</v>
      </c>
      <c r="IJ67">
        <v>2.02</v>
      </c>
      <c r="IV67">
        <v>-0.121</v>
      </c>
      <c r="IW67">
        <v>2.41</v>
      </c>
      <c r="IX67">
        <v>3.21</v>
      </c>
      <c r="IY67">
        <v>1.1100000000000001</v>
      </c>
      <c r="IZ67">
        <v>1.3</v>
      </c>
      <c r="JA67">
        <v>1.08</v>
      </c>
      <c r="JB67">
        <v>-2.7280000000000002</v>
      </c>
      <c r="JC67">
        <v>1.02</v>
      </c>
      <c r="JD67">
        <v>4.2</v>
      </c>
      <c r="JE67">
        <v>1.36</v>
      </c>
      <c r="JF67" t="s">
        <v>94</v>
      </c>
      <c r="JQ67">
        <v>0</v>
      </c>
      <c r="JR67">
        <v>0</v>
      </c>
    </row>
    <row r="68" spans="1:289" s="1" customFormat="1" x14ac:dyDescent="0.35">
      <c r="A68" s="1" t="s">
        <v>730</v>
      </c>
      <c r="C68" s="13" t="s">
        <v>731</v>
      </c>
      <c r="G68" s="44" t="s">
        <v>53</v>
      </c>
      <c r="H68" s="44"/>
      <c r="I68" s="44"/>
      <c r="S68" s="44" t="s">
        <v>54</v>
      </c>
      <c r="T68" s="44"/>
      <c r="U68" s="44"/>
      <c r="V68" s="44" t="s">
        <v>55</v>
      </c>
      <c r="W68" s="44"/>
      <c r="X68" s="44"/>
      <c r="AZ68" s="1" t="s">
        <v>12</v>
      </c>
      <c r="BA68" s="1" t="s">
        <v>13</v>
      </c>
      <c r="BB68" s="1" t="s">
        <v>14</v>
      </c>
      <c r="BC68" s="1" t="s">
        <v>15</v>
      </c>
      <c r="BD68" s="1" t="s">
        <v>16</v>
      </c>
      <c r="BE68" s="1" t="s">
        <v>17</v>
      </c>
      <c r="BF68" s="1" t="s">
        <v>18</v>
      </c>
      <c r="BG68" s="1" t="s">
        <v>19</v>
      </c>
      <c r="BH68" s="1" t="s">
        <v>20</v>
      </c>
      <c r="BI68" s="1" t="s">
        <v>21</v>
      </c>
      <c r="BJ68" s="1" t="s">
        <v>22</v>
      </c>
      <c r="BL68" s="1" t="s">
        <v>31</v>
      </c>
      <c r="BM68" s="1" t="s">
        <v>32</v>
      </c>
      <c r="BN68" s="1" t="s">
        <v>33</v>
      </c>
      <c r="BO68" s="1" t="s">
        <v>34</v>
      </c>
      <c r="BP68" s="1" t="s">
        <v>35</v>
      </c>
      <c r="BQ68" s="1" t="s">
        <v>36</v>
      </c>
      <c r="BR68" s="1" t="s">
        <v>37</v>
      </c>
      <c r="BS68" s="1" t="s">
        <v>38</v>
      </c>
      <c r="BT68" s="1" t="s">
        <v>39</v>
      </c>
      <c r="BU68" s="1" t="s">
        <v>40</v>
      </c>
      <c r="BV68" s="1" t="s">
        <v>41</v>
      </c>
      <c r="BW68" s="1" t="s">
        <v>42</v>
      </c>
      <c r="BX68" s="1" t="s">
        <v>43</v>
      </c>
      <c r="BY68" s="1" t="s">
        <v>44</v>
      </c>
      <c r="BZ68" s="1" t="s">
        <v>45</v>
      </c>
      <c r="CA68" s="1" t="s">
        <v>46</v>
      </c>
      <c r="CB68" s="1" t="s">
        <v>47</v>
      </c>
      <c r="CC68" s="1" t="s">
        <v>48</v>
      </c>
      <c r="CD68" s="1" t="s">
        <v>49</v>
      </c>
      <c r="CE68" s="1" t="s">
        <v>50</v>
      </c>
      <c r="CF68" s="1" t="s">
        <v>51</v>
      </c>
      <c r="CG68" s="1" t="s">
        <v>52</v>
      </c>
      <c r="CH68" s="1" t="s">
        <v>12</v>
      </c>
      <c r="CI68" s="1" t="s">
        <v>13</v>
      </c>
      <c r="CJ68" s="1" t="s">
        <v>14</v>
      </c>
      <c r="CK68" s="1" t="s">
        <v>15</v>
      </c>
      <c r="CL68" s="1" t="s">
        <v>16</v>
      </c>
      <c r="CM68" s="1" t="s">
        <v>17</v>
      </c>
      <c r="CN68" s="1" t="s">
        <v>18</v>
      </c>
      <c r="CO68" s="1" t="s">
        <v>19</v>
      </c>
      <c r="CP68" s="1" t="s">
        <v>20</v>
      </c>
      <c r="CQ68" s="1" t="s">
        <v>21</v>
      </c>
      <c r="CR68" s="1" t="s">
        <v>22</v>
      </c>
      <c r="CT68" s="1" t="s">
        <v>31</v>
      </c>
      <c r="CU68" s="1" t="s">
        <v>32</v>
      </c>
      <c r="CV68" s="1" t="s">
        <v>33</v>
      </c>
      <c r="CW68" s="1" t="s">
        <v>34</v>
      </c>
      <c r="CX68" s="1" t="s">
        <v>35</v>
      </c>
      <c r="CY68" s="1" t="s">
        <v>36</v>
      </c>
      <c r="CZ68" s="1" t="s">
        <v>37</v>
      </c>
      <c r="DA68" s="1" t="s">
        <v>38</v>
      </c>
      <c r="DB68" s="1" t="s">
        <v>39</v>
      </c>
      <c r="DC68" s="1" t="s">
        <v>40</v>
      </c>
      <c r="DD68" s="1" t="s">
        <v>41</v>
      </c>
      <c r="DE68" s="1" t="s">
        <v>42</v>
      </c>
      <c r="DF68" s="1" t="s">
        <v>43</v>
      </c>
      <c r="DG68" s="1" t="s">
        <v>44</v>
      </c>
      <c r="DH68" s="1" t="s">
        <v>45</v>
      </c>
      <c r="DI68" s="1" t="s">
        <v>46</v>
      </c>
      <c r="DJ68" s="1" t="s">
        <v>47</v>
      </c>
      <c r="DK68" s="1" t="s">
        <v>48</v>
      </c>
      <c r="DL68" s="1" t="s">
        <v>49</v>
      </c>
      <c r="DM68" s="1" t="s">
        <v>50</v>
      </c>
      <c r="DN68" s="1" t="s">
        <v>51</v>
      </c>
      <c r="DO68" s="1" t="s">
        <v>52</v>
      </c>
      <c r="DP68" s="1" t="s">
        <v>12</v>
      </c>
      <c r="DQ68" s="1" t="s">
        <v>13</v>
      </c>
      <c r="DR68" s="1" t="s">
        <v>14</v>
      </c>
      <c r="DS68" s="1" t="s">
        <v>15</v>
      </c>
      <c r="DT68" s="1" t="s">
        <v>16</v>
      </c>
      <c r="DU68" s="1" t="s">
        <v>17</v>
      </c>
      <c r="DV68" s="1" t="s">
        <v>18</v>
      </c>
      <c r="DW68" s="1" t="s">
        <v>19</v>
      </c>
      <c r="DX68" s="1" t="s">
        <v>20</v>
      </c>
      <c r="DY68" s="1" t="s">
        <v>21</v>
      </c>
      <c r="DZ68" s="1" t="s">
        <v>22</v>
      </c>
      <c r="EB68" s="1" t="s">
        <v>31</v>
      </c>
      <c r="EC68" s="1" t="s">
        <v>32</v>
      </c>
      <c r="ED68" s="1" t="s">
        <v>33</v>
      </c>
      <c r="EE68" s="1" t="s">
        <v>34</v>
      </c>
      <c r="EF68" s="1" t="s">
        <v>35</v>
      </c>
      <c r="EG68" s="1" t="s">
        <v>36</v>
      </c>
      <c r="EH68" s="1" t="s">
        <v>37</v>
      </c>
      <c r="EI68" s="1" t="s">
        <v>38</v>
      </c>
      <c r="EJ68" s="1" t="s">
        <v>39</v>
      </c>
      <c r="EK68" s="1" t="s">
        <v>40</v>
      </c>
      <c r="EL68" s="1" t="s">
        <v>41</v>
      </c>
      <c r="EM68" s="1" t="s">
        <v>42</v>
      </c>
      <c r="EN68" s="1" t="s">
        <v>43</v>
      </c>
      <c r="EO68" s="1" t="s">
        <v>44</v>
      </c>
      <c r="EP68" s="1" t="s">
        <v>45</v>
      </c>
      <c r="EQ68" s="1" t="s">
        <v>46</v>
      </c>
      <c r="ER68" s="1" t="s">
        <v>47</v>
      </c>
      <c r="ES68" s="1" t="s">
        <v>48</v>
      </c>
      <c r="ET68" s="1" t="s">
        <v>49</v>
      </c>
      <c r="EU68" s="1" t="s">
        <v>50</v>
      </c>
      <c r="EV68" s="1" t="s">
        <v>51</v>
      </c>
      <c r="EW68" s="1" t="s">
        <v>52</v>
      </c>
      <c r="EX68" s="1" t="s">
        <v>12</v>
      </c>
      <c r="EY68" s="1" t="s">
        <v>13</v>
      </c>
      <c r="EZ68" s="1" t="s">
        <v>14</v>
      </c>
      <c r="FA68" s="1" t="s">
        <v>15</v>
      </c>
      <c r="FB68" s="1" t="s">
        <v>16</v>
      </c>
      <c r="FC68" s="1" t="s">
        <v>17</v>
      </c>
      <c r="FD68" s="1" t="s">
        <v>18</v>
      </c>
      <c r="FE68" s="1" t="s">
        <v>19</v>
      </c>
      <c r="FF68" s="1" t="s">
        <v>20</v>
      </c>
      <c r="FG68" s="1" t="s">
        <v>21</v>
      </c>
      <c r="FH68" s="1" t="s">
        <v>22</v>
      </c>
      <c r="FJ68" s="1" t="s">
        <v>31</v>
      </c>
      <c r="FK68" s="1" t="s">
        <v>32</v>
      </c>
      <c r="FL68" s="1" t="s">
        <v>33</v>
      </c>
      <c r="FM68" s="1" t="s">
        <v>34</v>
      </c>
      <c r="FN68" s="1" t="s">
        <v>35</v>
      </c>
      <c r="FO68" s="1" t="s">
        <v>36</v>
      </c>
      <c r="FP68" s="1" t="s">
        <v>37</v>
      </c>
      <c r="FQ68" s="1" t="s">
        <v>38</v>
      </c>
      <c r="FR68" s="1" t="s">
        <v>39</v>
      </c>
      <c r="FS68" s="1" t="s">
        <v>40</v>
      </c>
      <c r="FT68" s="1" t="s">
        <v>41</v>
      </c>
      <c r="FU68" s="1" t="s">
        <v>42</v>
      </c>
      <c r="FV68" s="1" t="s">
        <v>43</v>
      </c>
      <c r="FW68" s="1" t="s">
        <v>44</v>
      </c>
      <c r="FX68" s="1" t="s">
        <v>45</v>
      </c>
      <c r="FY68" s="1" t="s">
        <v>46</v>
      </c>
      <c r="FZ68" s="1" t="s">
        <v>47</v>
      </c>
      <c r="GA68" s="1" t="s">
        <v>48</v>
      </c>
      <c r="GB68" s="1" t="s">
        <v>49</v>
      </c>
      <c r="GC68" s="1" t="s">
        <v>50</v>
      </c>
      <c r="GD68" s="1" t="s">
        <v>51</v>
      </c>
      <c r="GE68" s="1" t="s">
        <v>52</v>
      </c>
      <c r="GF68" s="1" t="s">
        <v>12</v>
      </c>
      <c r="GG68" s="1" t="s">
        <v>13</v>
      </c>
      <c r="GH68" s="1" t="s">
        <v>14</v>
      </c>
      <c r="GI68" s="1" t="s">
        <v>15</v>
      </c>
      <c r="GJ68" s="1" t="s">
        <v>16</v>
      </c>
      <c r="GK68" s="1" t="s">
        <v>17</v>
      </c>
      <c r="GL68" s="1" t="s">
        <v>18</v>
      </c>
      <c r="GM68" s="1" t="s">
        <v>19</v>
      </c>
      <c r="GN68" s="1" t="s">
        <v>20</v>
      </c>
      <c r="GO68" s="1" t="s">
        <v>21</v>
      </c>
      <c r="GP68" s="1" t="s">
        <v>22</v>
      </c>
      <c r="GR68" s="1" t="s">
        <v>31</v>
      </c>
      <c r="GS68" s="1" t="s">
        <v>32</v>
      </c>
      <c r="GT68" s="1" t="s">
        <v>33</v>
      </c>
      <c r="GU68" s="1" t="s">
        <v>34</v>
      </c>
      <c r="GV68" s="1" t="s">
        <v>35</v>
      </c>
      <c r="GW68" s="1" t="s">
        <v>36</v>
      </c>
      <c r="GX68" s="1" t="s">
        <v>37</v>
      </c>
      <c r="GY68" s="1" t="s">
        <v>38</v>
      </c>
      <c r="GZ68" s="1" t="s">
        <v>39</v>
      </c>
      <c r="HA68" s="1" t="s">
        <v>40</v>
      </c>
      <c r="HB68" s="1" t="s">
        <v>41</v>
      </c>
      <c r="HC68" s="1" t="s">
        <v>42</v>
      </c>
      <c r="HD68" s="1" t="s">
        <v>43</v>
      </c>
      <c r="HE68" s="1" t="s">
        <v>44</v>
      </c>
      <c r="HF68" s="1" t="s">
        <v>45</v>
      </c>
      <c r="HG68" s="1" t="s">
        <v>46</v>
      </c>
      <c r="HH68" s="1" t="s">
        <v>47</v>
      </c>
      <c r="HI68" s="1" t="s">
        <v>48</v>
      </c>
      <c r="HJ68" s="1" t="s">
        <v>49</v>
      </c>
      <c r="HK68" s="1" t="s">
        <v>50</v>
      </c>
      <c r="HL68" s="1" t="s">
        <v>51</v>
      </c>
      <c r="HM68" s="1" t="s">
        <v>52</v>
      </c>
      <c r="HN68" s="1" t="s">
        <v>12</v>
      </c>
      <c r="HO68" s="1" t="s">
        <v>13</v>
      </c>
      <c r="HP68" s="1" t="s">
        <v>14</v>
      </c>
      <c r="HQ68" s="1" t="s">
        <v>15</v>
      </c>
      <c r="HR68" s="1" t="s">
        <v>16</v>
      </c>
      <c r="HS68" s="1" t="s">
        <v>17</v>
      </c>
      <c r="HT68" s="1" t="s">
        <v>18</v>
      </c>
      <c r="HU68" s="1" t="s">
        <v>19</v>
      </c>
      <c r="HV68" s="1" t="s">
        <v>20</v>
      </c>
      <c r="HW68" s="1" t="s">
        <v>21</v>
      </c>
      <c r="HX68" s="1" t="s">
        <v>22</v>
      </c>
      <c r="HZ68" s="1" t="s">
        <v>31</v>
      </c>
      <c r="IA68" s="1" t="s">
        <v>32</v>
      </c>
      <c r="IB68" s="1" t="s">
        <v>33</v>
      </c>
      <c r="IC68" s="1" t="s">
        <v>34</v>
      </c>
      <c r="ID68" s="1" t="s">
        <v>35</v>
      </c>
      <c r="IE68" s="1" t="s">
        <v>36</v>
      </c>
      <c r="IF68" s="1" t="s">
        <v>37</v>
      </c>
      <c r="IG68" s="1" t="s">
        <v>38</v>
      </c>
      <c r="IH68" s="1" t="s">
        <v>39</v>
      </c>
      <c r="II68" s="1" t="s">
        <v>40</v>
      </c>
      <c r="IJ68" s="1" t="s">
        <v>41</v>
      </c>
      <c r="IK68" s="1" t="s">
        <v>42</v>
      </c>
      <c r="IL68" s="1" t="s">
        <v>43</v>
      </c>
      <c r="IM68" s="1" t="s">
        <v>44</v>
      </c>
      <c r="IN68" s="1" t="s">
        <v>45</v>
      </c>
      <c r="IO68" s="1" t="s">
        <v>46</v>
      </c>
      <c r="IP68" s="1" t="s">
        <v>47</v>
      </c>
      <c r="IQ68" s="1" t="s">
        <v>48</v>
      </c>
      <c r="IR68" s="1" t="s">
        <v>49</v>
      </c>
      <c r="IS68" s="1" t="s">
        <v>50</v>
      </c>
      <c r="IT68" s="1" t="s">
        <v>51</v>
      </c>
      <c r="IU68" s="1" t="s">
        <v>52</v>
      </c>
      <c r="IV68" s="1" t="s">
        <v>12</v>
      </c>
      <c r="IW68" s="1" t="s">
        <v>13</v>
      </c>
      <c r="IX68" s="1" t="s">
        <v>14</v>
      </c>
      <c r="IY68" s="1" t="s">
        <v>15</v>
      </c>
      <c r="IZ68" s="1" t="s">
        <v>16</v>
      </c>
      <c r="JA68" s="1" t="s">
        <v>17</v>
      </c>
      <c r="JB68" s="1" t="s">
        <v>18</v>
      </c>
      <c r="JC68" s="1" t="s">
        <v>19</v>
      </c>
      <c r="JD68" s="1" t="s">
        <v>20</v>
      </c>
      <c r="JE68" s="1" t="s">
        <v>21</v>
      </c>
      <c r="JF68" s="1" t="s">
        <v>22</v>
      </c>
      <c r="JH68" s="1" t="s">
        <v>31</v>
      </c>
      <c r="JI68" s="1" t="s">
        <v>32</v>
      </c>
      <c r="JJ68" s="1" t="s">
        <v>33</v>
      </c>
      <c r="JK68" s="1" t="s">
        <v>34</v>
      </c>
      <c r="JL68" s="1" t="s">
        <v>35</v>
      </c>
      <c r="JM68" s="1" t="s">
        <v>36</v>
      </c>
      <c r="JN68" s="1" t="s">
        <v>37</v>
      </c>
      <c r="JO68" s="1" t="s">
        <v>38</v>
      </c>
      <c r="JP68" s="1" t="s">
        <v>39</v>
      </c>
      <c r="JQ68" s="1" t="s">
        <v>40</v>
      </c>
      <c r="JR68" s="1" t="s">
        <v>41</v>
      </c>
      <c r="JS68" s="1" t="s">
        <v>42</v>
      </c>
      <c r="JT68" s="1" t="s">
        <v>43</v>
      </c>
      <c r="JU68" s="1" t="s">
        <v>44</v>
      </c>
      <c r="JV68" s="1" t="s">
        <v>45</v>
      </c>
      <c r="JW68" s="1" t="s">
        <v>46</v>
      </c>
      <c r="JX68" s="1" t="s">
        <v>47</v>
      </c>
      <c r="JY68" s="1" t="s">
        <v>48</v>
      </c>
      <c r="JZ68" s="1" t="s">
        <v>49</v>
      </c>
      <c r="KA68" s="1" t="s">
        <v>50</v>
      </c>
      <c r="KB68" s="1" t="s">
        <v>51</v>
      </c>
      <c r="KC68" s="1" t="s">
        <v>52</v>
      </c>
    </row>
    <row r="69" spans="1:289" s="1" customFormat="1" x14ac:dyDescent="0.35">
      <c r="A69" s="1" t="s">
        <v>4</v>
      </c>
      <c r="B69" s="1" t="s">
        <v>56</v>
      </c>
      <c r="C69" s="1" t="s">
        <v>7</v>
      </c>
      <c r="D69" s="1" t="s">
        <v>3</v>
      </c>
      <c r="E69" s="1" t="s">
        <v>10</v>
      </c>
      <c r="F69" s="1" t="s">
        <v>57</v>
      </c>
      <c r="G69" s="1" t="s">
        <v>58</v>
      </c>
      <c r="H69" s="1" t="s">
        <v>59</v>
      </c>
      <c r="I69" s="1" t="s">
        <v>60</v>
      </c>
      <c r="J69" s="1" t="s">
        <v>733</v>
      </c>
      <c r="K69" s="1" t="s">
        <v>62</v>
      </c>
      <c r="L69" s="1" t="s">
        <v>63</v>
      </c>
      <c r="M69" s="1" t="s">
        <v>64</v>
      </c>
      <c r="N69" s="1" t="s">
        <v>65</v>
      </c>
      <c r="O69" s="1" t="s">
        <v>66</v>
      </c>
      <c r="P69" s="1" t="s">
        <v>67</v>
      </c>
      <c r="Q69" s="1" t="s">
        <v>68</v>
      </c>
      <c r="R69" s="1" t="s">
        <v>69</v>
      </c>
      <c r="S69" s="1" t="s">
        <v>70</v>
      </c>
      <c r="T69" s="1" t="s">
        <v>71</v>
      </c>
      <c r="U69" s="1" t="s">
        <v>72</v>
      </c>
      <c r="V69" s="1" t="s">
        <v>73</v>
      </c>
      <c r="W69" s="1" t="s">
        <v>74</v>
      </c>
      <c r="X69" s="1" t="s">
        <v>75</v>
      </c>
      <c r="Y69" s="1" t="s">
        <v>76</v>
      </c>
      <c r="Z69" s="1" t="s">
        <v>77</v>
      </c>
      <c r="AA69" s="1" t="s">
        <v>78</v>
      </c>
      <c r="AB69" s="1" t="s">
        <v>79</v>
      </c>
      <c r="AC69" s="1" t="s">
        <v>80</v>
      </c>
      <c r="AD69" s="1" t="s">
        <v>45</v>
      </c>
      <c r="AE69" s="1" t="s">
        <v>46</v>
      </c>
      <c r="AF69" s="1" t="s">
        <v>47</v>
      </c>
      <c r="AG69" s="1" t="s">
        <v>48</v>
      </c>
      <c r="AH69" s="1" t="s">
        <v>49</v>
      </c>
      <c r="AI69" s="1" t="s">
        <v>50</v>
      </c>
      <c r="AJ69" s="1" t="s">
        <v>81</v>
      </c>
      <c r="AK69" s="1" t="s">
        <v>82</v>
      </c>
      <c r="AL69" s="1" t="s">
        <v>83</v>
      </c>
      <c r="AM69" s="1" t="s">
        <v>84</v>
      </c>
      <c r="AN69" s="1" t="s">
        <v>85</v>
      </c>
      <c r="AO69" s="1" t="s">
        <v>86</v>
      </c>
      <c r="AP69" s="1" t="s">
        <v>87</v>
      </c>
      <c r="AQ69" s="1" t="s">
        <v>88</v>
      </c>
      <c r="AR69" s="1" t="s">
        <v>89</v>
      </c>
      <c r="AZ69" s="1" t="s">
        <v>23</v>
      </c>
      <c r="BA69" s="1" t="s">
        <v>23</v>
      </c>
      <c r="BB69" s="1" t="s">
        <v>23</v>
      </c>
      <c r="BC69" s="1" t="s">
        <v>23</v>
      </c>
      <c r="BD69" s="1" t="s">
        <v>23</v>
      </c>
      <c r="BE69" s="1" t="s">
        <v>23</v>
      </c>
      <c r="BF69" s="1" t="s">
        <v>23</v>
      </c>
      <c r="BG69" s="1" t="s">
        <v>23</v>
      </c>
      <c r="BH69" s="1" t="s">
        <v>23</v>
      </c>
      <c r="BI69" s="1" t="s">
        <v>23</v>
      </c>
      <c r="BJ69" s="1" t="s">
        <v>23</v>
      </c>
      <c r="BK69" s="1" t="s">
        <v>23</v>
      </c>
      <c r="BL69" s="1" t="s">
        <v>23</v>
      </c>
      <c r="BM69" s="1" t="s">
        <v>23</v>
      </c>
      <c r="BN69" s="1" t="s">
        <v>23</v>
      </c>
      <c r="BO69" s="1" t="s">
        <v>23</v>
      </c>
      <c r="BP69" s="1" t="s">
        <v>23</v>
      </c>
      <c r="BQ69" s="1" t="s">
        <v>23</v>
      </c>
      <c r="BR69" s="1" t="s">
        <v>23</v>
      </c>
      <c r="BS69" s="1" t="s">
        <v>23</v>
      </c>
      <c r="BT69" s="1" t="s">
        <v>23</v>
      </c>
      <c r="BU69" s="1" t="s">
        <v>23</v>
      </c>
      <c r="BV69" s="1" t="s">
        <v>23</v>
      </c>
      <c r="BW69" s="1" t="s">
        <v>23</v>
      </c>
      <c r="BX69" s="1" t="s">
        <v>23</v>
      </c>
      <c r="BY69" s="1" t="s">
        <v>23</v>
      </c>
      <c r="BZ69" s="1" t="s">
        <v>23</v>
      </c>
      <c r="CA69" s="1" t="s">
        <v>23</v>
      </c>
      <c r="CB69" s="1" t="s">
        <v>23</v>
      </c>
      <c r="CC69" s="1" t="s">
        <v>23</v>
      </c>
      <c r="CD69" s="1" t="s">
        <v>23</v>
      </c>
      <c r="CE69" s="1" t="s">
        <v>23</v>
      </c>
      <c r="CF69" s="1" t="s">
        <v>23</v>
      </c>
      <c r="CG69" s="1" t="s">
        <v>23</v>
      </c>
      <c r="CH69" s="1" t="s">
        <v>27</v>
      </c>
      <c r="CI69" s="1" t="s">
        <v>27</v>
      </c>
      <c r="CJ69" s="1" t="s">
        <v>27</v>
      </c>
      <c r="CK69" s="1" t="s">
        <v>27</v>
      </c>
      <c r="CL69" s="1" t="s">
        <v>27</v>
      </c>
      <c r="CM69" s="1" t="s">
        <v>27</v>
      </c>
      <c r="CN69" s="1" t="s">
        <v>27</v>
      </c>
      <c r="CO69" s="1" t="s">
        <v>27</v>
      </c>
      <c r="CP69" s="1" t="s">
        <v>27</v>
      </c>
      <c r="CQ69" s="1" t="s">
        <v>27</v>
      </c>
      <c r="CR69" s="1" t="s">
        <v>27</v>
      </c>
      <c r="CS69" s="1" t="s">
        <v>27</v>
      </c>
      <c r="CT69" s="1" t="s">
        <v>27</v>
      </c>
      <c r="CU69" s="1" t="s">
        <v>27</v>
      </c>
      <c r="CV69" s="1" t="s">
        <v>27</v>
      </c>
      <c r="CW69" s="1" t="s">
        <v>27</v>
      </c>
      <c r="CX69" s="1" t="s">
        <v>27</v>
      </c>
      <c r="CY69" s="1" t="s">
        <v>27</v>
      </c>
      <c r="CZ69" s="1" t="s">
        <v>27</v>
      </c>
      <c r="DA69" s="1" t="s">
        <v>27</v>
      </c>
      <c r="DB69" s="1" t="s">
        <v>27</v>
      </c>
      <c r="DC69" s="1" t="s">
        <v>27</v>
      </c>
      <c r="DD69" s="1" t="s">
        <v>27</v>
      </c>
      <c r="DE69" s="1" t="s">
        <v>27</v>
      </c>
      <c r="DF69" s="1" t="s">
        <v>27</v>
      </c>
      <c r="DG69" s="1" t="s">
        <v>27</v>
      </c>
      <c r="DH69" s="1" t="s">
        <v>27</v>
      </c>
      <c r="DI69" s="1" t="s">
        <v>27</v>
      </c>
      <c r="DJ69" s="1" t="s">
        <v>27</v>
      </c>
      <c r="DK69" s="1" t="s">
        <v>27</v>
      </c>
      <c r="DL69" s="1" t="s">
        <v>27</v>
      </c>
      <c r="DM69" s="1" t="s">
        <v>27</v>
      </c>
      <c r="DN69" s="1" t="s">
        <v>27</v>
      </c>
      <c r="DO69" s="1" t="s">
        <v>27</v>
      </c>
      <c r="DP69" s="1" t="s">
        <v>28</v>
      </c>
      <c r="DQ69" s="1" t="s">
        <v>28</v>
      </c>
      <c r="DR69" s="1" t="s">
        <v>28</v>
      </c>
      <c r="DS69" s="1" t="s">
        <v>28</v>
      </c>
      <c r="DT69" s="1" t="s">
        <v>28</v>
      </c>
      <c r="DU69" s="1" t="s">
        <v>28</v>
      </c>
      <c r="DV69" s="1" t="s">
        <v>28</v>
      </c>
      <c r="DW69" s="1" t="s">
        <v>28</v>
      </c>
      <c r="DX69" s="1" t="s">
        <v>28</v>
      </c>
      <c r="DY69" s="1" t="s">
        <v>28</v>
      </c>
      <c r="DZ69" s="1" t="s">
        <v>28</v>
      </c>
      <c r="EA69" s="1" t="s">
        <v>28</v>
      </c>
      <c r="EB69" s="1" t="s">
        <v>28</v>
      </c>
      <c r="EC69" s="1" t="s">
        <v>28</v>
      </c>
      <c r="ED69" s="1" t="s">
        <v>28</v>
      </c>
      <c r="EE69" s="1" t="s">
        <v>28</v>
      </c>
      <c r="EF69" s="1" t="s">
        <v>28</v>
      </c>
      <c r="EG69" s="1" t="s">
        <v>28</v>
      </c>
      <c r="EH69" s="1" t="s">
        <v>28</v>
      </c>
      <c r="EI69" s="1" t="s">
        <v>28</v>
      </c>
      <c r="EJ69" s="1" t="s">
        <v>28</v>
      </c>
      <c r="EK69" s="1" t="s">
        <v>28</v>
      </c>
      <c r="EL69" s="1" t="s">
        <v>28</v>
      </c>
      <c r="EM69" s="1" t="s">
        <v>28</v>
      </c>
      <c r="EN69" s="1" t="s">
        <v>28</v>
      </c>
      <c r="EO69" s="1" t="s">
        <v>28</v>
      </c>
      <c r="EP69" s="1" t="s">
        <v>28</v>
      </c>
      <c r="EQ69" s="1" t="s">
        <v>28</v>
      </c>
      <c r="ER69" s="1" t="s">
        <v>28</v>
      </c>
      <c r="ES69" s="1" t="s">
        <v>28</v>
      </c>
      <c r="ET69" s="1" t="s">
        <v>28</v>
      </c>
      <c r="EU69" s="1" t="s">
        <v>28</v>
      </c>
      <c r="EV69" s="1" t="s">
        <v>28</v>
      </c>
      <c r="EW69" s="1" t="s">
        <v>28</v>
      </c>
      <c r="EX69" s="1" t="s">
        <v>29</v>
      </c>
      <c r="EY69" s="1" t="s">
        <v>29</v>
      </c>
      <c r="EZ69" s="1" t="s">
        <v>29</v>
      </c>
      <c r="FA69" s="1" t="s">
        <v>29</v>
      </c>
      <c r="FB69" s="1" t="s">
        <v>29</v>
      </c>
      <c r="FC69" s="1" t="s">
        <v>29</v>
      </c>
      <c r="FD69" s="1" t="s">
        <v>29</v>
      </c>
      <c r="FE69" s="1" t="s">
        <v>29</v>
      </c>
      <c r="FF69" s="1" t="s">
        <v>29</v>
      </c>
      <c r="FG69" s="1" t="s">
        <v>29</v>
      </c>
      <c r="FH69" s="1" t="s">
        <v>29</v>
      </c>
      <c r="FI69" s="1" t="s">
        <v>29</v>
      </c>
      <c r="FJ69" s="1" t="s">
        <v>29</v>
      </c>
      <c r="FK69" s="1" t="s">
        <v>29</v>
      </c>
      <c r="FL69" s="1" t="s">
        <v>29</v>
      </c>
      <c r="FM69" s="1" t="s">
        <v>29</v>
      </c>
      <c r="FN69" s="1" t="s">
        <v>29</v>
      </c>
      <c r="FO69" s="1" t="s">
        <v>29</v>
      </c>
      <c r="FP69" s="1" t="s">
        <v>29</v>
      </c>
      <c r="FQ69" s="1" t="s">
        <v>29</v>
      </c>
      <c r="FR69" s="1" t="s">
        <v>29</v>
      </c>
      <c r="FS69" s="1" t="s">
        <v>29</v>
      </c>
      <c r="FT69" s="1" t="s">
        <v>29</v>
      </c>
      <c r="FU69" s="1" t="s">
        <v>29</v>
      </c>
      <c r="FV69" s="1" t="s">
        <v>29</v>
      </c>
      <c r="FW69" s="1" t="s">
        <v>29</v>
      </c>
      <c r="FX69" s="1" t="s">
        <v>29</v>
      </c>
      <c r="FY69" s="1" t="s">
        <v>29</v>
      </c>
      <c r="FZ69" s="1" t="s">
        <v>29</v>
      </c>
      <c r="GA69" s="1" t="s">
        <v>29</v>
      </c>
      <c r="GB69" s="1" t="s">
        <v>29</v>
      </c>
      <c r="GC69" s="1" t="s">
        <v>29</v>
      </c>
      <c r="GD69" s="1" t="s">
        <v>29</v>
      </c>
      <c r="GE69" s="1" t="s">
        <v>29</v>
      </c>
      <c r="GF69" s="1" t="s">
        <v>24</v>
      </c>
      <c r="GG69" s="1" t="s">
        <v>24</v>
      </c>
      <c r="GH69" s="1" t="s">
        <v>24</v>
      </c>
      <c r="GI69" s="1" t="s">
        <v>24</v>
      </c>
      <c r="GJ69" s="1" t="s">
        <v>24</v>
      </c>
      <c r="GK69" s="1" t="s">
        <v>24</v>
      </c>
      <c r="GL69" s="1" t="s">
        <v>24</v>
      </c>
      <c r="GM69" s="1" t="s">
        <v>24</v>
      </c>
      <c r="GN69" s="1" t="s">
        <v>24</v>
      </c>
      <c r="GO69" s="1" t="s">
        <v>24</v>
      </c>
      <c r="GP69" s="1" t="s">
        <v>24</v>
      </c>
      <c r="GQ69" s="1" t="s">
        <v>24</v>
      </c>
      <c r="GR69" s="1" t="s">
        <v>24</v>
      </c>
      <c r="GS69" s="1" t="s">
        <v>24</v>
      </c>
      <c r="GT69" s="1" t="s">
        <v>24</v>
      </c>
      <c r="GU69" s="1" t="s">
        <v>24</v>
      </c>
      <c r="GV69" s="1" t="s">
        <v>24</v>
      </c>
      <c r="GW69" s="1" t="s">
        <v>24</v>
      </c>
      <c r="GX69" s="1" t="s">
        <v>24</v>
      </c>
      <c r="GY69" s="1" t="s">
        <v>24</v>
      </c>
      <c r="GZ69" s="1" t="s">
        <v>24</v>
      </c>
      <c r="HA69" s="1" t="s">
        <v>24</v>
      </c>
      <c r="HB69" s="1" t="s">
        <v>24</v>
      </c>
      <c r="HC69" s="1" t="s">
        <v>24</v>
      </c>
      <c r="HD69" s="1" t="s">
        <v>24</v>
      </c>
      <c r="HE69" s="1" t="s">
        <v>24</v>
      </c>
      <c r="HF69" s="1" t="s">
        <v>24</v>
      </c>
      <c r="HG69" s="1" t="s">
        <v>24</v>
      </c>
      <c r="HH69" s="1" t="s">
        <v>24</v>
      </c>
      <c r="HI69" s="1" t="s">
        <v>24</v>
      </c>
      <c r="HJ69" s="1" t="s">
        <v>24</v>
      </c>
      <c r="HK69" s="1" t="s">
        <v>24</v>
      </c>
      <c r="HL69" s="1" t="s">
        <v>24</v>
      </c>
      <c r="HM69" s="1" t="s">
        <v>24</v>
      </c>
      <c r="HN69" s="1" t="s">
        <v>25</v>
      </c>
      <c r="HO69" s="1" t="s">
        <v>25</v>
      </c>
      <c r="HP69" s="1" t="s">
        <v>25</v>
      </c>
      <c r="HQ69" s="1" t="s">
        <v>25</v>
      </c>
      <c r="HR69" s="1" t="s">
        <v>25</v>
      </c>
      <c r="HS69" s="1" t="s">
        <v>25</v>
      </c>
      <c r="HT69" s="1" t="s">
        <v>25</v>
      </c>
      <c r="HU69" s="1" t="s">
        <v>25</v>
      </c>
      <c r="HV69" s="1" t="s">
        <v>25</v>
      </c>
      <c r="HW69" s="1" t="s">
        <v>25</v>
      </c>
      <c r="HX69" s="1" t="s">
        <v>25</v>
      </c>
      <c r="HY69" s="1" t="s">
        <v>25</v>
      </c>
      <c r="HZ69" s="1" t="s">
        <v>25</v>
      </c>
      <c r="IA69" s="1" t="s">
        <v>25</v>
      </c>
      <c r="IB69" s="1" t="s">
        <v>25</v>
      </c>
      <c r="IC69" s="1" t="s">
        <v>25</v>
      </c>
      <c r="ID69" s="1" t="s">
        <v>25</v>
      </c>
      <c r="IE69" s="1" t="s">
        <v>25</v>
      </c>
      <c r="IF69" s="1" t="s">
        <v>25</v>
      </c>
      <c r="IG69" s="1" t="s">
        <v>25</v>
      </c>
      <c r="IH69" s="1" t="s">
        <v>25</v>
      </c>
      <c r="II69" s="1" t="s">
        <v>25</v>
      </c>
      <c r="IJ69" s="1" t="s">
        <v>25</v>
      </c>
      <c r="IK69" s="1" t="s">
        <v>25</v>
      </c>
      <c r="IL69" s="1" t="s">
        <v>25</v>
      </c>
      <c r="IM69" s="1" t="s">
        <v>25</v>
      </c>
      <c r="IN69" s="1" t="s">
        <v>25</v>
      </c>
      <c r="IO69" s="1" t="s">
        <v>25</v>
      </c>
      <c r="IP69" s="1" t="s">
        <v>25</v>
      </c>
      <c r="IQ69" s="1" t="s">
        <v>25</v>
      </c>
      <c r="IR69" s="1" t="s">
        <v>25</v>
      </c>
      <c r="IS69" s="1" t="s">
        <v>25</v>
      </c>
      <c r="IT69" s="1" t="s">
        <v>25</v>
      </c>
      <c r="IU69" s="1" t="s">
        <v>25</v>
      </c>
      <c r="IV69" s="1" t="s">
        <v>26</v>
      </c>
      <c r="IW69" s="1" t="s">
        <v>26</v>
      </c>
      <c r="IX69" s="1" t="s">
        <v>26</v>
      </c>
      <c r="IY69" s="1" t="s">
        <v>26</v>
      </c>
      <c r="IZ69" s="1" t="s">
        <v>26</v>
      </c>
      <c r="JA69" s="1" t="s">
        <v>26</v>
      </c>
      <c r="JB69" s="1" t="s">
        <v>26</v>
      </c>
      <c r="JC69" s="1" t="s">
        <v>26</v>
      </c>
      <c r="JD69" s="1" t="s">
        <v>26</v>
      </c>
      <c r="JE69" s="1" t="s">
        <v>26</v>
      </c>
      <c r="JF69" s="1" t="s">
        <v>26</v>
      </c>
      <c r="JG69" s="1" t="s">
        <v>26</v>
      </c>
      <c r="JH69" s="1" t="s">
        <v>26</v>
      </c>
      <c r="JI69" s="1" t="s">
        <v>26</v>
      </c>
      <c r="JJ69" s="1" t="s">
        <v>26</v>
      </c>
      <c r="JK69" s="1" t="s">
        <v>26</v>
      </c>
      <c r="JL69" s="1" t="s">
        <v>26</v>
      </c>
      <c r="JM69" s="1" t="s">
        <v>26</v>
      </c>
      <c r="JN69" s="1" t="s">
        <v>26</v>
      </c>
      <c r="JO69" s="1" t="s">
        <v>26</v>
      </c>
      <c r="JP69" s="1" t="s">
        <v>26</v>
      </c>
      <c r="JQ69" s="1" t="s">
        <v>26</v>
      </c>
      <c r="JR69" s="1" t="s">
        <v>26</v>
      </c>
      <c r="JS69" s="1" t="s">
        <v>26</v>
      </c>
      <c r="JT69" s="1" t="s">
        <v>26</v>
      </c>
      <c r="JU69" s="1" t="s">
        <v>26</v>
      </c>
      <c r="JV69" s="1" t="s">
        <v>26</v>
      </c>
      <c r="JW69" s="1" t="s">
        <v>26</v>
      </c>
      <c r="JX69" s="1" t="s">
        <v>26</v>
      </c>
      <c r="JY69" s="1" t="s">
        <v>26</v>
      </c>
      <c r="JZ69" s="1" t="s">
        <v>26</v>
      </c>
      <c r="KA69" s="1" t="s">
        <v>26</v>
      </c>
      <c r="KB69" s="1" t="s">
        <v>26</v>
      </c>
      <c r="KC69" s="1" t="s">
        <v>26</v>
      </c>
    </row>
    <row r="70" spans="1:289" x14ac:dyDescent="0.35">
      <c r="A70" s="3" t="s">
        <v>5</v>
      </c>
      <c r="B70" t="s">
        <v>1</v>
      </c>
      <c r="C70" t="s">
        <v>722</v>
      </c>
      <c r="D70" t="s">
        <v>2</v>
      </c>
      <c r="E70" t="s">
        <v>11</v>
      </c>
      <c r="F70">
        <v>24</v>
      </c>
      <c r="G70">
        <v>0</v>
      </c>
      <c r="H70">
        <v>0</v>
      </c>
      <c r="I70">
        <v>0</v>
      </c>
      <c r="J70" s="39">
        <f>K70+N70</f>
        <v>7.0379166666666668</v>
      </c>
      <c r="K70" s="4">
        <v>2.2829166666666669</v>
      </c>
      <c r="L70" s="4">
        <v>4.6933333333333334</v>
      </c>
      <c r="M70" s="4">
        <v>5.18</v>
      </c>
      <c r="N70" s="4">
        <v>4.7549999999999999</v>
      </c>
      <c r="O70" s="4">
        <v>4.24</v>
      </c>
      <c r="P70" s="4">
        <v>0.27748351563520912</v>
      </c>
      <c r="Q70" s="4">
        <v>4.7699999999999996</v>
      </c>
      <c r="R70" s="4">
        <v>0.2518816632753807</v>
      </c>
      <c r="S70">
        <v>0</v>
      </c>
      <c r="T70">
        <v>0</v>
      </c>
      <c r="U70">
        <v>0</v>
      </c>
      <c r="V70">
        <v>0</v>
      </c>
      <c r="W70" s="4">
        <v>-3.4154166666666668</v>
      </c>
      <c r="X70">
        <v>0</v>
      </c>
      <c r="Y70">
        <v>0</v>
      </c>
      <c r="Z70">
        <v>0</v>
      </c>
      <c r="AA70" s="4">
        <v>6.9762500000000012</v>
      </c>
      <c r="AB70" s="4">
        <v>7.66</v>
      </c>
      <c r="AC70" s="4">
        <v>20.17028555588244</v>
      </c>
      <c r="AD70" s="4">
        <v>2.2829166666666669</v>
      </c>
      <c r="AE70" s="4">
        <v>0.1696666595484182</v>
      </c>
      <c r="AF70">
        <v>300</v>
      </c>
      <c r="AG70" s="4">
        <v>85.208333333333329</v>
      </c>
      <c r="AH70" s="4">
        <v>29.25</v>
      </c>
      <c r="AI70" s="2">
        <v>14.041666666666666</v>
      </c>
      <c r="AJ70">
        <v>0</v>
      </c>
      <c r="AK70" s="4">
        <v>17.616231073138835</v>
      </c>
      <c r="AL70" s="2">
        <v>10.357163382574079</v>
      </c>
      <c r="AM70" s="2">
        <v>5.4808695072548073</v>
      </c>
      <c r="AN70" s="2">
        <v>498.25</v>
      </c>
      <c r="AO70" s="2">
        <v>401.75</v>
      </c>
      <c r="AP70">
        <v>10</v>
      </c>
      <c r="AQ70">
        <v>10</v>
      </c>
      <c r="AR70">
        <v>240</v>
      </c>
      <c r="BA70">
        <v>17813084.329999998</v>
      </c>
      <c r="BB70">
        <v>76773</v>
      </c>
      <c r="BC70">
        <v>-7369.6</v>
      </c>
      <c r="BD70">
        <v>233.84</v>
      </c>
      <c r="BE70">
        <v>60.64</v>
      </c>
      <c r="BF70">
        <v>0.98199999999999998</v>
      </c>
      <c r="BG70">
        <v>1.85</v>
      </c>
      <c r="BH70">
        <v>334.31</v>
      </c>
      <c r="BI70">
        <v>11.1</v>
      </c>
      <c r="BJ70">
        <v>0.93</v>
      </c>
      <c r="BK70">
        <v>11.1</v>
      </c>
      <c r="BL70">
        <v>0</v>
      </c>
      <c r="BM70">
        <v>0</v>
      </c>
      <c r="BN70">
        <v>6.7799999999999994</v>
      </c>
      <c r="BO70">
        <v>0</v>
      </c>
      <c r="BP70">
        <v>2.02</v>
      </c>
      <c r="BQ70">
        <v>4.76</v>
      </c>
      <c r="BR70">
        <v>0</v>
      </c>
      <c r="BS70">
        <v>0</v>
      </c>
      <c r="BT70">
        <v>-3.48</v>
      </c>
      <c r="BU70">
        <v>0</v>
      </c>
      <c r="BV70">
        <v>0</v>
      </c>
      <c r="BW70">
        <v>0</v>
      </c>
      <c r="BX70" t="e">
        <v>#DIV/0!</v>
      </c>
      <c r="BY70" t="s">
        <v>92</v>
      </c>
      <c r="BZ70" t="s">
        <v>92</v>
      </c>
      <c r="CA70">
        <v>0.1696666595484182</v>
      </c>
      <c r="CB70">
        <v>300</v>
      </c>
      <c r="CC70">
        <v>85.208333333333329</v>
      </c>
      <c r="CD70">
        <v>29.25</v>
      </c>
      <c r="CE70">
        <v>14.041666666666666</v>
      </c>
      <c r="CF70">
        <v>498.25</v>
      </c>
      <c r="CG70">
        <v>10</v>
      </c>
      <c r="CS70">
        <v>0</v>
      </c>
      <c r="DC70">
        <v>0</v>
      </c>
      <c r="DD70">
        <v>0</v>
      </c>
      <c r="DE70">
        <v>0</v>
      </c>
      <c r="DF70" t="e">
        <v>#DIV/0!</v>
      </c>
      <c r="DJ70">
        <v>0</v>
      </c>
      <c r="DK70">
        <v>17.616231073138835</v>
      </c>
      <c r="DL70">
        <v>10.357163382574079</v>
      </c>
      <c r="DM70">
        <v>5.4808695072548073</v>
      </c>
      <c r="DN70">
        <v>401.75</v>
      </c>
      <c r="DO70">
        <v>10</v>
      </c>
      <c r="EA70">
        <v>0</v>
      </c>
      <c r="EK70">
        <v>6.9762500000000012</v>
      </c>
      <c r="EL70">
        <v>7.66</v>
      </c>
      <c r="EM70">
        <v>0.34586768643765953</v>
      </c>
      <c r="EN70">
        <v>20.17028555588244</v>
      </c>
      <c r="EW70">
        <v>240</v>
      </c>
      <c r="FI70">
        <v>0</v>
      </c>
      <c r="FS70">
        <v>0</v>
      </c>
      <c r="GG70">
        <v>1125980.54</v>
      </c>
      <c r="GH70">
        <v>6314.7</v>
      </c>
      <c r="GI70">
        <v>-3855.27</v>
      </c>
      <c r="GJ70">
        <v>155.78</v>
      </c>
      <c r="GK70">
        <v>60.23</v>
      </c>
      <c r="GL70">
        <v>0.60599999999999998</v>
      </c>
      <c r="GM70">
        <v>1.57</v>
      </c>
      <c r="GN70">
        <v>41.53</v>
      </c>
      <c r="GO70">
        <v>2.02</v>
      </c>
      <c r="GP70">
        <v>-3.22</v>
      </c>
      <c r="GQ70">
        <v>2.02</v>
      </c>
      <c r="HA70">
        <v>2.2829166666666669</v>
      </c>
      <c r="HO70">
        <v>5121890.68</v>
      </c>
      <c r="HP70">
        <v>27324.23</v>
      </c>
      <c r="HQ70">
        <v>-6361.37</v>
      </c>
      <c r="HR70">
        <v>178.21</v>
      </c>
      <c r="HS70">
        <v>53.84</v>
      </c>
      <c r="HT70">
        <v>0.84899999999999998</v>
      </c>
      <c r="HU70">
        <v>1.63</v>
      </c>
      <c r="HV70">
        <v>160.47</v>
      </c>
      <c r="HW70">
        <v>4.76</v>
      </c>
      <c r="HX70">
        <v>-3.48</v>
      </c>
      <c r="HY70">
        <v>4.76</v>
      </c>
      <c r="II70">
        <v>4.6933333333333334</v>
      </c>
      <c r="IJ70">
        <v>5.18</v>
      </c>
      <c r="IV70">
        <v>9.7000000000000003E-2</v>
      </c>
      <c r="IW70">
        <v>4.55</v>
      </c>
      <c r="IX70">
        <v>4.33</v>
      </c>
      <c r="IY70">
        <v>1.65</v>
      </c>
      <c r="IZ70">
        <v>1.1399999999999999</v>
      </c>
      <c r="JA70">
        <v>0.89</v>
      </c>
      <c r="JB70">
        <v>1.4</v>
      </c>
      <c r="JC70">
        <v>1.04</v>
      </c>
      <c r="JD70">
        <v>3.86</v>
      </c>
      <c r="JE70">
        <v>2.35</v>
      </c>
      <c r="JF70">
        <v>1.08</v>
      </c>
      <c r="JQ70">
        <v>0</v>
      </c>
      <c r="JR70">
        <v>0</v>
      </c>
    </row>
    <row r="71" spans="1:289" x14ac:dyDescent="0.35">
      <c r="BA71">
        <v>17820095.690000001</v>
      </c>
      <c r="BB71">
        <v>77156.87</v>
      </c>
      <c r="BC71">
        <v>-7098.5</v>
      </c>
      <c r="BD71">
        <v>232.81</v>
      </c>
      <c r="BE71">
        <v>60.52</v>
      </c>
      <c r="BF71">
        <v>0.98499999999999999</v>
      </c>
      <c r="BG71">
        <v>1.86</v>
      </c>
      <c r="BH71">
        <v>337.15</v>
      </c>
      <c r="BI71">
        <v>11.35</v>
      </c>
      <c r="BJ71">
        <v>1.05</v>
      </c>
      <c r="BK71">
        <v>11.35</v>
      </c>
      <c r="BL71">
        <v>0</v>
      </c>
      <c r="BM71">
        <v>0</v>
      </c>
      <c r="BN71">
        <v>7.3000000000000007</v>
      </c>
      <c r="BO71">
        <v>0</v>
      </c>
      <c r="BP71">
        <v>2.4700000000000002</v>
      </c>
      <c r="BQ71">
        <v>4.83</v>
      </c>
      <c r="BR71">
        <v>0</v>
      </c>
      <c r="BS71">
        <v>0</v>
      </c>
      <c r="BT71">
        <v>-3.46</v>
      </c>
      <c r="BU71">
        <v>0</v>
      </c>
      <c r="BV71">
        <v>0</v>
      </c>
      <c r="BW71">
        <v>0</v>
      </c>
      <c r="BX71" t="e">
        <v>#DIV/0!</v>
      </c>
      <c r="BY71">
        <v>2.4700000000000002</v>
      </c>
      <c r="BZ71">
        <v>2.2829166666666669</v>
      </c>
      <c r="CA71">
        <v>0.1696666595484182</v>
      </c>
      <c r="CB71">
        <v>300</v>
      </c>
      <c r="CC71">
        <v>85.208333333333329</v>
      </c>
      <c r="CD71">
        <v>29.25</v>
      </c>
      <c r="CE71">
        <v>14.041666666666666</v>
      </c>
      <c r="CF71">
        <v>498.25</v>
      </c>
      <c r="CG71">
        <v>10</v>
      </c>
      <c r="CS71">
        <v>0</v>
      </c>
      <c r="DC71">
        <v>0</v>
      </c>
      <c r="DD71">
        <v>0</v>
      </c>
      <c r="DE71">
        <v>0</v>
      </c>
      <c r="DF71" t="e">
        <v>#DIV/0!</v>
      </c>
      <c r="DJ71">
        <v>0</v>
      </c>
      <c r="DK71">
        <v>17.616231073138835</v>
      </c>
      <c r="DL71">
        <v>10.357163382574079</v>
      </c>
      <c r="DM71">
        <v>5.4808695072548073</v>
      </c>
      <c r="DN71">
        <v>401.75</v>
      </c>
      <c r="DO71">
        <v>10</v>
      </c>
      <c r="EA71">
        <v>0</v>
      </c>
      <c r="EK71">
        <v>6.9762500000000012</v>
      </c>
      <c r="EL71">
        <v>7.66</v>
      </c>
      <c r="EM71">
        <v>0.34586768643765953</v>
      </c>
      <c r="EN71">
        <v>20.17028555588244</v>
      </c>
      <c r="EW71">
        <v>240</v>
      </c>
      <c r="FI71">
        <v>0</v>
      </c>
      <c r="FS71">
        <v>0</v>
      </c>
      <c r="GG71">
        <v>1245077.83</v>
      </c>
      <c r="GH71">
        <v>6998.33</v>
      </c>
      <c r="GI71">
        <v>-3305.23</v>
      </c>
      <c r="GJ71">
        <v>168.72</v>
      </c>
      <c r="GK71">
        <v>60.84</v>
      </c>
      <c r="GL71">
        <v>0.74399999999999999</v>
      </c>
      <c r="GM71">
        <v>1.61</v>
      </c>
      <c r="GN71">
        <v>42.53</v>
      </c>
      <c r="GO71">
        <v>2.4700000000000002</v>
      </c>
      <c r="GP71">
        <v>-3.15</v>
      </c>
      <c r="GQ71">
        <v>2.4700000000000002</v>
      </c>
      <c r="HA71">
        <v>2.2829166666666669</v>
      </c>
      <c r="HO71">
        <v>4771883.0199999996</v>
      </c>
      <c r="HP71">
        <v>26442.6</v>
      </c>
      <c r="HQ71">
        <v>-5927.93</v>
      </c>
      <c r="HR71">
        <v>172.89</v>
      </c>
      <c r="HS71">
        <v>53.58</v>
      </c>
      <c r="HT71">
        <v>0.86399999999999999</v>
      </c>
      <c r="HU71">
        <v>1.63</v>
      </c>
      <c r="HV71">
        <v>161.25</v>
      </c>
      <c r="HW71">
        <v>4.83</v>
      </c>
      <c r="HX71">
        <v>-3.46</v>
      </c>
      <c r="HY71">
        <v>4.83</v>
      </c>
      <c r="II71">
        <v>4.6933333333333334</v>
      </c>
      <c r="IJ71">
        <v>5.18</v>
      </c>
      <c r="IV71">
        <v>-1.9E-2</v>
      </c>
      <c r="IW71">
        <v>3.83</v>
      </c>
      <c r="IX71">
        <v>3.78</v>
      </c>
      <c r="IY71">
        <v>1.79</v>
      </c>
      <c r="IZ71">
        <v>1.02</v>
      </c>
      <c r="JA71">
        <v>0.88</v>
      </c>
      <c r="JB71">
        <v>1.161</v>
      </c>
      <c r="JC71">
        <v>1.01</v>
      </c>
      <c r="JD71">
        <v>3.79</v>
      </c>
      <c r="JE71">
        <v>1.96</v>
      </c>
      <c r="JF71">
        <v>1.1000000000000001</v>
      </c>
      <c r="JQ71">
        <v>0</v>
      </c>
      <c r="JR71">
        <v>0</v>
      </c>
    </row>
    <row r="72" spans="1:289" s="33" customFormat="1" x14ac:dyDescent="0.35">
      <c r="A72" s="33" t="s">
        <v>91</v>
      </c>
      <c r="B72" s="30" t="s">
        <v>696</v>
      </c>
      <c r="C72" s="30"/>
      <c r="D72" s="30"/>
      <c r="E72" s="33" t="s">
        <v>732</v>
      </c>
      <c r="G72" s="45" t="s">
        <v>53</v>
      </c>
      <c r="H72" s="45"/>
      <c r="I72" s="45"/>
      <c r="S72" s="45" t="s">
        <v>54</v>
      </c>
      <c r="T72" s="45"/>
      <c r="U72" s="45"/>
      <c r="V72" s="45" t="s">
        <v>55</v>
      </c>
      <c r="W72" s="45"/>
      <c r="X72" s="45"/>
      <c r="AZ72" s="33" t="s">
        <v>12</v>
      </c>
      <c r="BA72" s="33" t="s">
        <v>13</v>
      </c>
      <c r="BB72" s="33" t="s">
        <v>14</v>
      </c>
      <c r="BC72" s="33" t="s">
        <v>15</v>
      </c>
      <c r="BD72" s="33" t="s">
        <v>16</v>
      </c>
      <c r="BE72" s="33" t="s">
        <v>17</v>
      </c>
      <c r="BF72" s="33" t="s">
        <v>18</v>
      </c>
      <c r="BG72" s="33" t="s">
        <v>19</v>
      </c>
      <c r="BH72" s="33" t="s">
        <v>20</v>
      </c>
      <c r="BI72" s="33" t="s">
        <v>21</v>
      </c>
      <c r="BJ72" s="33" t="s">
        <v>22</v>
      </c>
      <c r="BL72" s="33" t="s">
        <v>31</v>
      </c>
      <c r="BM72" s="33" t="s">
        <v>32</v>
      </c>
      <c r="BN72" s="33" t="s">
        <v>33</v>
      </c>
      <c r="BO72" s="33" t="s">
        <v>34</v>
      </c>
      <c r="BP72" s="33" t="s">
        <v>35</v>
      </c>
      <c r="BQ72" s="33" t="s">
        <v>36</v>
      </c>
      <c r="BR72" s="33" t="s">
        <v>37</v>
      </c>
      <c r="BS72" s="33" t="s">
        <v>38</v>
      </c>
      <c r="BT72" s="33" t="s">
        <v>39</v>
      </c>
      <c r="BU72" s="33" t="s">
        <v>40</v>
      </c>
      <c r="BV72" s="33" t="s">
        <v>41</v>
      </c>
      <c r="BW72" s="33" t="s">
        <v>42</v>
      </c>
      <c r="BX72" s="33" t="s">
        <v>43</v>
      </c>
      <c r="BY72" s="33" t="s">
        <v>44</v>
      </c>
      <c r="BZ72" s="33" t="s">
        <v>45</v>
      </c>
      <c r="CA72" s="33" t="s">
        <v>46</v>
      </c>
      <c r="CB72" s="33" t="s">
        <v>47</v>
      </c>
      <c r="CC72" s="33" t="s">
        <v>48</v>
      </c>
      <c r="CD72" s="33" t="s">
        <v>49</v>
      </c>
      <c r="CE72" s="33" t="s">
        <v>50</v>
      </c>
      <c r="CF72" s="33" t="s">
        <v>51</v>
      </c>
      <c r="CG72" s="33" t="s">
        <v>52</v>
      </c>
      <c r="CH72" s="33" t="s">
        <v>12</v>
      </c>
      <c r="CI72" s="33" t="s">
        <v>13</v>
      </c>
      <c r="CJ72" s="33" t="s">
        <v>14</v>
      </c>
      <c r="CK72" s="33" t="s">
        <v>15</v>
      </c>
      <c r="CL72" s="33" t="s">
        <v>16</v>
      </c>
      <c r="CM72" s="33" t="s">
        <v>17</v>
      </c>
      <c r="CN72" s="33" t="s">
        <v>18</v>
      </c>
      <c r="CO72" s="33" t="s">
        <v>19</v>
      </c>
      <c r="CP72" s="33" t="s">
        <v>20</v>
      </c>
      <c r="CQ72" s="33" t="s">
        <v>21</v>
      </c>
      <c r="CR72" s="33" t="s">
        <v>22</v>
      </c>
      <c r="CT72" s="33" t="s">
        <v>31</v>
      </c>
      <c r="CU72" s="33" t="s">
        <v>32</v>
      </c>
      <c r="CV72" s="33" t="s">
        <v>33</v>
      </c>
      <c r="CW72" s="33" t="s">
        <v>34</v>
      </c>
      <c r="CX72" s="33" t="s">
        <v>35</v>
      </c>
      <c r="CY72" s="33" t="s">
        <v>36</v>
      </c>
      <c r="CZ72" s="33" t="s">
        <v>37</v>
      </c>
      <c r="DA72" s="33" t="s">
        <v>38</v>
      </c>
      <c r="DB72" s="33" t="s">
        <v>39</v>
      </c>
      <c r="DC72" s="33" t="s">
        <v>40</v>
      </c>
      <c r="DD72" s="33" t="s">
        <v>41</v>
      </c>
      <c r="DE72" s="33" t="s">
        <v>42</v>
      </c>
      <c r="DF72" s="33" t="s">
        <v>43</v>
      </c>
      <c r="DG72" s="33" t="s">
        <v>44</v>
      </c>
      <c r="DH72" s="33" t="s">
        <v>45</v>
      </c>
      <c r="DI72" s="33" t="s">
        <v>46</v>
      </c>
      <c r="DJ72" s="33" t="s">
        <v>47</v>
      </c>
      <c r="DK72" s="33" t="s">
        <v>48</v>
      </c>
      <c r="DL72" s="33" t="s">
        <v>49</v>
      </c>
      <c r="DM72" s="33" t="s">
        <v>50</v>
      </c>
      <c r="DN72" s="33" t="s">
        <v>51</v>
      </c>
      <c r="DO72" s="33" t="s">
        <v>52</v>
      </c>
      <c r="DP72" s="33" t="s">
        <v>12</v>
      </c>
      <c r="DQ72" s="33" t="s">
        <v>13</v>
      </c>
      <c r="DR72" s="33" t="s">
        <v>14</v>
      </c>
      <c r="DS72" s="33" t="s">
        <v>15</v>
      </c>
      <c r="DT72" s="33" t="s">
        <v>16</v>
      </c>
      <c r="DU72" s="33" t="s">
        <v>17</v>
      </c>
      <c r="DV72" s="33" t="s">
        <v>18</v>
      </c>
      <c r="DW72" s="33" t="s">
        <v>19</v>
      </c>
      <c r="DX72" s="33" t="s">
        <v>20</v>
      </c>
      <c r="DY72" s="33" t="s">
        <v>21</v>
      </c>
      <c r="DZ72" s="33" t="s">
        <v>22</v>
      </c>
      <c r="EB72" s="33" t="s">
        <v>31</v>
      </c>
      <c r="EC72" s="33" t="s">
        <v>32</v>
      </c>
      <c r="ED72" s="33" t="s">
        <v>33</v>
      </c>
      <c r="EE72" s="33" t="s">
        <v>34</v>
      </c>
      <c r="EF72" s="33" t="s">
        <v>35</v>
      </c>
      <c r="EG72" s="33" t="s">
        <v>36</v>
      </c>
      <c r="EH72" s="33" t="s">
        <v>37</v>
      </c>
      <c r="EI72" s="33" t="s">
        <v>38</v>
      </c>
      <c r="EJ72" s="33" t="s">
        <v>39</v>
      </c>
      <c r="EK72" s="33" t="s">
        <v>40</v>
      </c>
      <c r="EL72" s="33" t="s">
        <v>41</v>
      </c>
      <c r="EM72" s="33" t="s">
        <v>42</v>
      </c>
      <c r="EN72" s="33" t="s">
        <v>43</v>
      </c>
      <c r="EO72" s="33" t="s">
        <v>44</v>
      </c>
      <c r="EP72" s="33" t="s">
        <v>45</v>
      </c>
      <c r="EQ72" s="33" t="s">
        <v>46</v>
      </c>
      <c r="ER72" s="33" t="s">
        <v>47</v>
      </c>
      <c r="ES72" s="33" t="s">
        <v>48</v>
      </c>
      <c r="ET72" s="33" t="s">
        <v>49</v>
      </c>
      <c r="EU72" s="33" t="s">
        <v>50</v>
      </c>
      <c r="EV72" s="33" t="s">
        <v>51</v>
      </c>
      <c r="EW72" s="33" t="s">
        <v>52</v>
      </c>
      <c r="EX72" s="33" t="s">
        <v>12</v>
      </c>
      <c r="EY72" s="33" t="s">
        <v>13</v>
      </c>
      <c r="EZ72" s="33" t="s">
        <v>14</v>
      </c>
      <c r="FA72" s="33" t="s">
        <v>15</v>
      </c>
      <c r="FB72" s="33" t="s">
        <v>16</v>
      </c>
      <c r="FC72" s="33" t="s">
        <v>17</v>
      </c>
      <c r="FD72" s="33" t="s">
        <v>18</v>
      </c>
      <c r="FE72" s="33" t="s">
        <v>19</v>
      </c>
      <c r="FF72" s="33" t="s">
        <v>20</v>
      </c>
      <c r="FG72" s="33" t="s">
        <v>21</v>
      </c>
      <c r="FH72" s="33" t="s">
        <v>22</v>
      </c>
      <c r="FJ72" s="33" t="s">
        <v>31</v>
      </c>
      <c r="FK72" s="33" t="s">
        <v>32</v>
      </c>
      <c r="FL72" s="33" t="s">
        <v>33</v>
      </c>
      <c r="FM72" s="33" t="s">
        <v>34</v>
      </c>
      <c r="FN72" s="33" t="s">
        <v>35</v>
      </c>
      <c r="FO72" s="33" t="s">
        <v>36</v>
      </c>
      <c r="FP72" s="33" t="s">
        <v>37</v>
      </c>
      <c r="FQ72" s="33" t="s">
        <v>38</v>
      </c>
      <c r="FR72" s="33" t="s">
        <v>39</v>
      </c>
      <c r="FS72" s="33" t="s">
        <v>40</v>
      </c>
      <c r="FT72" s="33" t="s">
        <v>41</v>
      </c>
      <c r="FU72" s="33" t="s">
        <v>42</v>
      </c>
      <c r="FV72" s="33" t="s">
        <v>43</v>
      </c>
      <c r="FW72" s="33" t="s">
        <v>44</v>
      </c>
      <c r="FX72" s="33" t="s">
        <v>45</v>
      </c>
      <c r="FY72" s="33" t="s">
        <v>46</v>
      </c>
      <c r="FZ72" s="33" t="s">
        <v>47</v>
      </c>
      <c r="GA72" s="33" t="s">
        <v>48</v>
      </c>
      <c r="GB72" s="33" t="s">
        <v>49</v>
      </c>
      <c r="GC72" s="33" t="s">
        <v>50</v>
      </c>
      <c r="GD72" s="33" t="s">
        <v>51</v>
      </c>
      <c r="GE72" s="33" t="s">
        <v>52</v>
      </c>
      <c r="GF72" s="33" t="s">
        <v>12</v>
      </c>
      <c r="GG72" s="33" t="s">
        <v>13</v>
      </c>
      <c r="GH72" s="33" t="s">
        <v>14</v>
      </c>
      <c r="GI72" s="33" t="s">
        <v>15</v>
      </c>
      <c r="GJ72" s="33" t="s">
        <v>16</v>
      </c>
      <c r="GK72" s="33" t="s">
        <v>17</v>
      </c>
      <c r="GL72" s="33" t="s">
        <v>18</v>
      </c>
      <c r="GM72" s="33" t="s">
        <v>19</v>
      </c>
      <c r="GN72" s="33" t="s">
        <v>20</v>
      </c>
      <c r="GO72" s="33" t="s">
        <v>21</v>
      </c>
      <c r="GP72" s="33" t="s">
        <v>22</v>
      </c>
      <c r="GR72" s="33" t="s">
        <v>31</v>
      </c>
      <c r="GS72" s="33" t="s">
        <v>32</v>
      </c>
      <c r="GT72" s="33" t="s">
        <v>33</v>
      </c>
      <c r="GU72" s="33" t="s">
        <v>34</v>
      </c>
      <c r="GV72" s="33" t="s">
        <v>35</v>
      </c>
      <c r="GW72" s="33" t="s">
        <v>36</v>
      </c>
      <c r="GX72" s="33" t="s">
        <v>37</v>
      </c>
      <c r="GY72" s="33" t="s">
        <v>38</v>
      </c>
      <c r="GZ72" s="33" t="s">
        <v>39</v>
      </c>
      <c r="HA72" s="33" t="s">
        <v>40</v>
      </c>
      <c r="HB72" s="33" t="s">
        <v>41</v>
      </c>
      <c r="HC72" s="33" t="s">
        <v>42</v>
      </c>
      <c r="HD72" s="33" t="s">
        <v>43</v>
      </c>
      <c r="HE72" s="33" t="s">
        <v>44</v>
      </c>
      <c r="HF72" s="33" t="s">
        <v>45</v>
      </c>
      <c r="HG72" s="33" t="s">
        <v>46</v>
      </c>
      <c r="HH72" s="33" t="s">
        <v>47</v>
      </c>
      <c r="HI72" s="33" t="s">
        <v>48</v>
      </c>
      <c r="HJ72" s="33" t="s">
        <v>49</v>
      </c>
      <c r="HK72" s="33" t="s">
        <v>50</v>
      </c>
      <c r="HL72" s="33" t="s">
        <v>51</v>
      </c>
      <c r="HM72" s="33" t="s">
        <v>52</v>
      </c>
      <c r="HN72" s="33" t="s">
        <v>12</v>
      </c>
      <c r="HO72" s="33" t="s">
        <v>13</v>
      </c>
      <c r="HP72" s="33" t="s">
        <v>14</v>
      </c>
      <c r="HQ72" s="33" t="s">
        <v>15</v>
      </c>
      <c r="HR72" s="33" t="s">
        <v>16</v>
      </c>
      <c r="HS72" s="33" t="s">
        <v>17</v>
      </c>
      <c r="HT72" s="33" t="s">
        <v>18</v>
      </c>
      <c r="HU72" s="33" t="s">
        <v>19</v>
      </c>
      <c r="HV72" s="33" t="s">
        <v>20</v>
      </c>
      <c r="HW72" s="33" t="s">
        <v>21</v>
      </c>
      <c r="HX72" s="33" t="s">
        <v>22</v>
      </c>
      <c r="HZ72" s="33" t="s">
        <v>31</v>
      </c>
      <c r="IA72" s="33" t="s">
        <v>32</v>
      </c>
      <c r="IB72" s="33" t="s">
        <v>33</v>
      </c>
      <c r="IC72" s="33" t="s">
        <v>34</v>
      </c>
      <c r="ID72" s="33" t="s">
        <v>35</v>
      </c>
      <c r="IE72" s="33" t="s">
        <v>36</v>
      </c>
      <c r="IF72" s="33" t="s">
        <v>37</v>
      </c>
      <c r="IG72" s="33" t="s">
        <v>38</v>
      </c>
      <c r="IH72" s="33" t="s">
        <v>39</v>
      </c>
      <c r="II72" s="33" t="s">
        <v>40</v>
      </c>
      <c r="IJ72" s="33" t="s">
        <v>41</v>
      </c>
      <c r="IK72" s="33" t="s">
        <v>42</v>
      </c>
      <c r="IL72" s="33" t="s">
        <v>43</v>
      </c>
      <c r="IM72" s="33" t="s">
        <v>44</v>
      </c>
      <c r="IN72" s="33" t="s">
        <v>45</v>
      </c>
      <c r="IO72" s="33" t="s">
        <v>46</v>
      </c>
      <c r="IP72" s="33" t="s">
        <v>47</v>
      </c>
      <c r="IQ72" s="33" t="s">
        <v>48</v>
      </c>
      <c r="IR72" s="33" t="s">
        <v>49</v>
      </c>
      <c r="IS72" s="33" t="s">
        <v>50</v>
      </c>
      <c r="IT72" s="33" t="s">
        <v>51</v>
      </c>
      <c r="IU72" s="33" t="s">
        <v>52</v>
      </c>
      <c r="IV72" s="33" t="s">
        <v>12</v>
      </c>
      <c r="IW72" s="33" t="s">
        <v>13</v>
      </c>
      <c r="IX72" s="33" t="s">
        <v>14</v>
      </c>
      <c r="IY72" s="33" t="s">
        <v>15</v>
      </c>
      <c r="IZ72" s="33" t="s">
        <v>16</v>
      </c>
      <c r="JA72" s="33" t="s">
        <v>17</v>
      </c>
      <c r="JB72" s="33" t="s">
        <v>18</v>
      </c>
      <c r="JC72" s="33" t="s">
        <v>19</v>
      </c>
      <c r="JD72" s="33" t="s">
        <v>20</v>
      </c>
      <c r="JE72" s="33" t="s">
        <v>21</v>
      </c>
      <c r="JF72" s="33" t="s">
        <v>22</v>
      </c>
      <c r="JH72" s="33" t="s">
        <v>31</v>
      </c>
      <c r="JI72" s="33" t="s">
        <v>32</v>
      </c>
      <c r="JJ72" s="33" t="s">
        <v>33</v>
      </c>
      <c r="JK72" s="33" t="s">
        <v>34</v>
      </c>
      <c r="JL72" s="33" t="s">
        <v>35</v>
      </c>
      <c r="JM72" s="33" t="s">
        <v>36</v>
      </c>
      <c r="JN72" s="33" t="s">
        <v>37</v>
      </c>
      <c r="JO72" s="33" t="s">
        <v>38</v>
      </c>
      <c r="JP72" s="33" t="s">
        <v>39</v>
      </c>
      <c r="JQ72" s="33" t="s">
        <v>40</v>
      </c>
      <c r="JR72" s="33" t="s">
        <v>41</v>
      </c>
      <c r="JS72" s="33" t="s">
        <v>42</v>
      </c>
      <c r="JT72" s="33" t="s">
        <v>43</v>
      </c>
      <c r="JU72" s="33" t="s">
        <v>44</v>
      </c>
      <c r="JV72" s="33" t="s">
        <v>45</v>
      </c>
      <c r="JW72" s="33" t="s">
        <v>46</v>
      </c>
      <c r="JX72" s="33" t="s">
        <v>47</v>
      </c>
      <c r="JY72" s="33" t="s">
        <v>48</v>
      </c>
      <c r="JZ72" s="33" t="s">
        <v>49</v>
      </c>
      <c r="KA72" s="33" t="s">
        <v>50</v>
      </c>
      <c r="KB72" s="33" t="s">
        <v>51</v>
      </c>
      <c r="KC72" s="33" t="s">
        <v>52</v>
      </c>
    </row>
    <row r="73" spans="1:289" s="33" customFormat="1" x14ac:dyDescent="0.35">
      <c r="A73" s="33" t="s">
        <v>4</v>
      </c>
      <c r="B73" s="33" t="s">
        <v>56</v>
      </c>
      <c r="C73" s="33" t="s">
        <v>7</v>
      </c>
      <c r="D73" s="33" t="s">
        <v>3</v>
      </c>
      <c r="E73" s="33" t="s">
        <v>10</v>
      </c>
      <c r="F73" s="33" t="s">
        <v>57</v>
      </c>
      <c r="G73" s="33" t="s">
        <v>58</v>
      </c>
      <c r="H73" s="33" t="s">
        <v>59</v>
      </c>
      <c r="I73" s="33" t="s">
        <v>60</v>
      </c>
      <c r="J73" s="33" t="s">
        <v>61</v>
      </c>
      <c r="K73" s="33" t="s">
        <v>62</v>
      </c>
      <c r="L73" s="33" t="s">
        <v>63</v>
      </c>
      <c r="M73" s="33" t="s">
        <v>64</v>
      </c>
      <c r="N73" s="33" t="s">
        <v>65</v>
      </c>
      <c r="O73" s="33" t="s">
        <v>66</v>
      </c>
      <c r="P73" s="33" t="s">
        <v>67</v>
      </c>
      <c r="Q73" s="33" t="s">
        <v>68</v>
      </c>
      <c r="R73" s="33" t="s">
        <v>69</v>
      </c>
      <c r="S73" s="33" t="s">
        <v>70</v>
      </c>
      <c r="T73" s="33" t="s">
        <v>71</v>
      </c>
      <c r="U73" s="33" t="s">
        <v>72</v>
      </c>
      <c r="V73" s="33" t="s">
        <v>73</v>
      </c>
      <c r="W73" s="33" t="s">
        <v>74</v>
      </c>
      <c r="X73" s="33" t="s">
        <v>75</v>
      </c>
      <c r="Y73" s="33" t="s">
        <v>76</v>
      </c>
      <c r="Z73" s="33" t="s">
        <v>77</v>
      </c>
      <c r="AA73" s="33" t="s">
        <v>78</v>
      </c>
      <c r="AB73" s="33" t="s">
        <v>79</v>
      </c>
      <c r="AC73" s="33" t="s">
        <v>80</v>
      </c>
      <c r="AD73" s="33" t="s">
        <v>45</v>
      </c>
      <c r="AE73" s="33" t="s">
        <v>46</v>
      </c>
      <c r="AF73" s="33" t="s">
        <v>47</v>
      </c>
      <c r="AG73" s="33" t="s">
        <v>48</v>
      </c>
      <c r="AH73" s="33" t="s">
        <v>49</v>
      </c>
      <c r="AI73" s="33" t="s">
        <v>50</v>
      </c>
      <c r="AJ73" s="33" t="s">
        <v>81</v>
      </c>
      <c r="AK73" s="33" t="s">
        <v>82</v>
      </c>
      <c r="AL73" s="33" t="s">
        <v>83</v>
      </c>
      <c r="AM73" s="33" t="s">
        <v>84</v>
      </c>
      <c r="AN73" s="33" t="s">
        <v>85</v>
      </c>
      <c r="AO73" s="33" t="s">
        <v>86</v>
      </c>
      <c r="AP73" s="33" t="s">
        <v>87</v>
      </c>
      <c r="AQ73" s="33" t="s">
        <v>88</v>
      </c>
      <c r="AR73" s="33" t="s">
        <v>89</v>
      </c>
      <c r="AZ73" s="33" t="s">
        <v>23</v>
      </c>
      <c r="BA73" s="33" t="s">
        <v>23</v>
      </c>
      <c r="BB73" s="33" t="s">
        <v>23</v>
      </c>
      <c r="BC73" s="33" t="s">
        <v>23</v>
      </c>
      <c r="BD73" s="33" t="s">
        <v>23</v>
      </c>
      <c r="BE73" s="33" t="s">
        <v>23</v>
      </c>
      <c r="BF73" s="33" t="s">
        <v>23</v>
      </c>
      <c r="BG73" s="33" t="s">
        <v>23</v>
      </c>
      <c r="BH73" s="33" t="s">
        <v>23</v>
      </c>
      <c r="BI73" s="33" t="s">
        <v>23</v>
      </c>
      <c r="BJ73" s="33" t="s">
        <v>23</v>
      </c>
      <c r="BK73" s="33" t="s">
        <v>23</v>
      </c>
      <c r="BL73" s="33" t="s">
        <v>23</v>
      </c>
      <c r="BM73" s="33" t="s">
        <v>23</v>
      </c>
      <c r="BN73" s="33" t="s">
        <v>23</v>
      </c>
      <c r="BO73" s="33" t="s">
        <v>23</v>
      </c>
      <c r="BP73" s="33" t="s">
        <v>23</v>
      </c>
      <c r="BQ73" s="33" t="s">
        <v>23</v>
      </c>
      <c r="BR73" s="33" t="s">
        <v>23</v>
      </c>
      <c r="BS73" s="33" t="s">
        <v>23</v>
      </c>
      <c r="BT73" s="33" t="s">
        <v>23</v>
      </c>
      <c r="BU73" s="33" t="s">
        <v>23</v>
      </c>
      <c r="BV73" s="33" t="s">
        <v>23</v>
      </c>
      <c r="BW73" s="33" t="s">
        <v>23</v>
      </c>
      <c r="BX73" s="33" t="s">
        <v>23</v>
      </c>
      <c r="BY73" s="33" t="s">
        <v>23</v>
      </c>
      <c r="BZ73" s="33" t="s">
        <v>23</v>
      </c>
      <c r="CA73" s="33" t="s">
        <v>23</v>
      </c>
      <c r="CB73" s="33" t="s">
        <v>23</v>
      </c>
      <c r="CC73" s="33" t="s">
        <v>23</v>
      </c>
      <c r="CD73" s="33" t="s">
        <v>23</v>
      </c>
      <c r="CE73" s="33" t="s">
        <v>23</v>
      </c>
      <c r="CF73" s="33" t="s">
        <v>23</v>
      </c>
      <c r="CG73" s="33" t="s">
        <v>23</v>
      </c>
      <c r="CH73" s="33" t="s">
        <v>27</v>
      </c>
      <c r="CI73" s="33" t="s">
        <v>27</v>
      </c>
      <c r="CJ73" s="33" t="s">
        <v>27</v>
      </c>
      <c r="CK73" s="33" t="s">
        <v>27</v>
      </c>
      <c r="CL73" s="33" t="s">
        <v>27</v>
      </c>
      <c r="CM73" s="33" t="s">
        <v>27</v>
      </c>
      <c r="CN73" s="33" t="s">
        <v>27</v>
      </c>
      <c r="CO73" s="33" t="s">
        <v>27</v>
      </c>
      <c r="CP73" s="33" t="s">
        <v>27</v>
      </c>
      <c r="CQ73" s="33" t="s">
        <v>27</v>
      </c>
      <c r="CR73" s="33" t="s">
        <v>27</v>
      </c>
      <c r="CS73" s="33" t="s">
        <v>27</v>
      </c>
      <c r="CT73" s="33" t="s">
        <v>27</v>
      </c>
      <c r="CU73" s="33" t="s">
        <v>27</v>
      </c>
      <c r="CV73" s="33" t="s">
        <v>27</v>
      </c>
      <c r="CW73" s="33" t="s">
        <v>27</v>
      </c>
      <c r="CX73" s="33" t="s">
        <v>27</v>
      </c>
      <c r="CY73" s="33" t="s">
        <v>27</v>
      </c>
      <c r="CZ73" s="33" t="s">
        <v>27</v>
      </c>
      <c r="DA73" s="33" t="s">
        <v>27</v>
      </c>
      <c r="DB73" s="33" t="s">
        <v>27</v>
      </c>
      <c r="DC73" s="33" t="s">
        <v>27</v>
      </c>
      <c r="DD73" s="33" t="s">
        <v>27</v>
      </c>
      <c r="DE73" s="33" t="s">
        <v>27</v>
      </c>
      <c r="DF73" s="33" t="s">
        <v>27</v>
      </c>
      <c r="DG73" s="33" t="s">
        <v>27</v>
      </c>
      <c r="DH73" s="33" t="s">
        <v>27</v>
      </c>
      <c r="DI73" s="33" t="s">
        <v>27</v>
      </c>
      <c r="DJ73" s="33" t="s">
        <v>27</v>
      </c>
      <c r="DK73" s="33" t="s">
        <v>27</v>
      </c>
      <c r="DL73" s="33" t="s">
        <v>27</v>
      </c>
      <c r="DM73" s="33" t="s">
        <v>27</v>
      </c>
      <c r="DN73" s="33" t="s">
        <v>27</v>
      </c>
      <c r="DO73" s="33" t="s">
        <v>27</v>
      </c>
      <c r="DP73" s="33" t="s">
        <v>28</v>
      </c>
      <c r="DQ73" s="33" t="s">
        <v>28</v>
      </c>
      <c r="DR73" s="33" t="s">
        <v>28</v>
      </c>
      <c r="DS73" s="33" t="s">
        <v>28</v>
      </c>
      <c r="DT73" s="33" t="s">
        <v>28</v>
      </c>
      <c r="DU73" s="33" t="s">
        <v>28</v>
      </c>
      <c r="DV73" s="33" t="s">
        <v>28</v>
      </c>
      <c r="DW73" s="33" t="s">
        <v>28</v>
      </c>
      <c r="DX73" s="33" t="s">
        <v>28</v>
      </c>
      <c r="DY73" s="33" t="s">
        <v>28</v>
      </c>
      <c r="DZ73" s="33" t="s">
        <v>28</v>
      </c>
      <c r="EA73" s="33" t="s">
        <v>28</v>
      </c>
      <c r="EB73" s="33" t="s">
        <v>28</v>
      </c>
      <c r="EC73" s="33" t="s">
        <v>28</v>
      </c>
      <c r="ED73" s="33" t="s">
        <v>28</v>
      </c>
      <c r="EE73" s="33" t="s">
        <v>28</v>
      </c>
      <c r="EF73" s="33" t="s">
        <v>28</v>
      </c>
      <c r="EG73" s="33" t="s">
        <v>28</v>
      </c>
      <c r="EH73" s="33" t="s">
        <v>28</v>
      </c>
      <c r="EI73" s="33" t="s">
        <v>28</v>
      </c>
      <c r="EJ73" s="33" t="s">
        <v>28</v>
      </c>
      <c r="EK73" s="33" t="s">
        <v>28</v>
      </c>
      <c r="EL73" s="33" t="s">
        <v>28</v>
      </c>
      <c r="EM73" s="33" t="s">
        <v>28</v>
      </c>
      <c r="EN73" s="33" t="s">
        <v>28</v>
      </c>
      <c r="EO73" s="33" t="s">
        <v>28</v>
      </c>
      <c r="EP73" s="33" t="s">
        <v>28</v>
      </c>
      <c r="EQ73" s="33" t="s">
        <v>28</v>
      </c>
      <c r="ER73" s="33" t="s">
        <v>28</v>
      </c>
      <c r="ES73" s="33" t="s">
        <v>28</v>
      </c>
      <c r="ET73" s="33" t="s">
        <v>28</v>
      </c>
      <c r="EU73" s="33" t="s">
        <v>28</v>
      </c>
      <c r="EV73" s="33" t="s">
        <v>28</v>
      </c>
      <c r="EW73" s="33" t="s">
        <v>28</v>
      </c>
      <c r="EX73" s="33" t="s">
        <v>29</v>
      </c>
      <c r="EY73" s="33" t="s">
        <v>29</v>
      </c>
      <c r="EZ73" s="33" t="s">
        <v>29</v>
      </c>
      <c r="FA73" s="33" t="s">
        <v>29</v>
      </c>
      <c r="FB73" s="33" t="s">
        <v>29</v>
      </c>
      <c r="FC73" s="33" t="s">
        <v>29</v>
      </c>
      <c r="FD73" s="33" t="s">
        <v>29</v>
      </c>
      <c r="FE73" s="33" t="s">
        <v>29</v>
      </c>
      <c r="FF73" s="33" t="s">
        <v>29</v>
      </c>
      <c r="FG73" s="33" t="s">
        <v>29</v>
      </c>
      <c r="FH73" s="33" t="s">
        <v>29</v>
      </c>
      <c r="FI73" s="33" t="s">
        <v>29</v>
      </c>
      <c r="FJ73" s="33" t="s">
        <v>29</v>
      </c>
      <c r="FK73" s="33" t="s">
        <v>29</v>
      </c>
      <c r="FL73" s="33" t="s">
        <v>29</v>
      </c>
      <c r="FM73" s="33" t="s">
        <v>29</v>
      </c>
      <c r="FN73" s="33" t="s">
        <v>29</v>
      </c>
      <c r="FO73" s="33" t="s">
        <v>29</v>
      </c>
      <c r="FP73" s="33" t="s">
        <v>29</v>
      </c>
      <c r="FQ73" s="33" t="s">
        <v>29</v>
      </c>
      <c r="FR73" s="33" t="s">
        <v>29</v>
      </c>
      <c r="FS73" s="33" t="s">
        <v>29</v>
      </c>
      <c r="FT73" s="33" t="s">
        <v>29</v>
      </c>
      <c r="FU73" s="33" t="s">
        <v>29</v>
      </c>
      <c r="FV73" s="33" t="s">
        <v>29</v>
      </c>
      <c r="FW73" s="33" t="s">
        <v>29</v>
      </c>
      <c r="FX73" s="33" t="s">
        <v>29</v>
      </c>
      <c r="FY73" s="33" t="s">
        <v>29</v>
      </c>
      <c r="FZ73" s="33" t="s">
        <v>29</v>
      </c>
      <c r="GA73" s="33" t="s">
        <v>29</v>
      </c>
      <c r="GB73" s="33" t="s">
        <v>29</v>
      </c>
      <c r="GC73" s="33" t="s">
        <v>29</v>
      </c>
      <c r="GD73" s="33" t="s">
        <v>29</v>
      </c>
      <c r="GE73" s="33" t="s">
        <v>29</v>
      </c>
      <c r="GF73" s="33" t="s">
        <v>24</v>
      </c>
      <c r="GG73" s="33" t="s">
        <v>24</v>
      </c>
      <c r="GH73" s="33" t="s">
        <v>24</v>
      </c>
      <c r="GI73" s="33" t="s">
        <v>24</v>
      </c>
      <c r="GJ73" s="33" t="s">
        <v>24</v>
      </c>
      <c r="GK73" s="33" t="s">
        <v>24</v>
      </c>
      <c r="GL73" s="33" t="s">
        <v>24</v>
      </c>
      <c r="GM73" s="33" t="s">
        <v>24</v>
      </c>
      <c r="GN73" s="33" t="s">
        <v>24</v>
      </c>
      <c r="GO73" s="33" t="s">
        <v>24</v>
      </c>
      <c r="GP73" s="33" t="s">
        <v>24</v>
      </c>
      <c r="GQ73" s="33" t="s">
        <v>24</v>
      </c>
      <c r="GR73" s="33" t="s">
        <v>24</v>
      </c>
      <c r="GS73" s="33" t="s">
        <v>24</v>
      </c>
      <c r="GT73" s="33" t="s">
        <v>24</v>
      </c>
      <c r="GU73" s="33" t="s">
        <v>24</v>
      </c>
      <c r="GV73" s="33" t="s">
        <v>24</v>
      </c>
      <c r="GW73" s="33" t="s">
        <v>24</v>
      </c>
      <c r="GX73" s="33" t="s">
        <v>24</v>
      </c>
      <c r="GY73" s="33" t="s">
        <v>24</v>
      </c>
      <c r="GZ73" s="33" t="s">
        <v>24</v>
      </c>
      <c r="HA73" s="33" t="s">
        <v>24</v>
      </c>
      <c r="HB73" s="33" t="s">
        <v>24</v>
      </c>
      <c r="HC73" s="33" t="s">
        <v>24</v>
      </c>
      <c r="HD73" s="33" t="s">
        <v>24</v>
      </c>
      <c r="HE73" s="33" t="s">
        <v>24</v>
      </c>
      <c r="HF73" s="33" t="s">
        <v>24</v>
      </c>
      <c r="HG73" s="33" t="s">
        <v>24</v>
      </c>
      <c r="HH73" s="33" t="s">
        <v>24</v>
      </c>
      <c r="HI73" s="33" t="s">
        <v>24</v>
      </c>
      <c r="HJ73" s="33" t="s">
        <v>24</v>
      </c>
      <c r="HK73" s="33" t="s">
        <v>24</v>
      </c>
      <c r="HL73" s="33" t="s">
        <v>24</v>
      </c>
      <c r="HM73" s="33" t="s">
        <v>24</v>
      </c>
      <c r="HN73" s="33" t="s">
        <v>25</v>
      </c>
      <c r="HO73" s="33" t="s">
        <v>25</v>
      </c>
      <c r="HP73" s="33" t="s">
        <v>25</v>
      </c>
      <c r="HQ73" s="33" t="s">
        <v>25</v>
      </c>
      <c r="HR73" s="33" t="s">
        <v>25</v>
      </c>
      <c r="HS73" s="33" t="s">
        <v>25</v>
      </c>
      <c r="HT73" s="33" t="s">
        <v>25</v>
      </c>
      <c r="HU73" s="33" t="s">
        <v>25</v>
      </c>
      <c r="HV73" s="33" t="s">
        <v>25</v>
      </c>
      <c r="HW73" s="33" t="s">
        <v>25</v>
      </c>
      <c r="HX73" s="33" t="s">
        <v>25</v>
      </c>
      <c r="HY73" s="33" t="s">
        <v>25</v>
      </c>
      <c r="HZ73" s="33" t="s">
        <v>25</v>
      </c>
      <c r="IA73" s="33" t="s">
        <v>25</v>
      </c>
      <c r="IB73" s="33" t="s">
        <v>25</v>
      </c>
      <c r="IC73" s="33" t="s">
        <v>25</v>
      </c>
      <c r="ID73" s="33" t="s">
        <v>25</v>
      </c>
      <c r="IE73" s="33" t="s">
        <v>25</v>
      </c>
      <c r="IF73" s="33" t="s">
        <v>25</v>
      </c>
      <c r="IG73" s="33" t="s">
        <v>25</v>
      </c>
      <c r="IH73" s="33" t="s">
        <v>25</v>
      </c>
      <c r="II73" s="33" t="s">
        <v>25</v>
      </c>
      <c r="IJ73" s="33" t="s">
        <v>25</v>
      </c>
      <c r="IK73" s="33" t="s">
        <v>25</v>
      </c>
      <c r="IL73" s="33" t="s">
        <v>25</v>
      </c>
      <c r="IM73" s="33" t="s">
        <v>25</v>
      </c>
      <c r="IN73" s="33" t="s">
        <v>25</v>
      </c>
      <c r="IO73" s="33" t="s">
        <v>25</v>
      </c>
      <c r="IP73" s="33" t="s">
        <v>25</v>
      </c>
      <c r="IQ73" s="33" t="s">
        <v>25</v>
      </c>
      <c r="IR73" s="33" t="s">
        <v>25</v>
      </c>
      <c r="IS73" s="33" t="s">
        <v>25</v>
      </c>
      <c r="IT73" s="33" t="s">
        <v>25</v>
      </c>
      <c r="IU73" s="33" t="s">
        <v>25</v>
      </c>
      <c r="IV73" s="33" t="s">
        <v>26</v>
      </c>
      <c r="IW73" s="33" t="s">
        <v>26</v>
      </c>
      <c r="IX73" s="33" t="s">
        <v>26</v>
      </c>
      <c r="IY73" s="33" t="s">
        <v>26</v>
      </c>
      <c r="IZ73" s="33" t="s">
        <v>26</v>
      </c>
      <c r="JA73" s="33" t="s">
        <v>26</v>
      </c>
      <c r="JB73" s="33" t="s">
        <v>26</v>
      </c>
      <c r="JC73" s="33" t="s">
        <v>26</v>
      </c>
      <c r="JD73" s="33" t="s">
        <v>26</v>
      </c>
      <c r="JE73" s="33" t="s">
        <v>26</v>
      </c>
      <c r="JF73" s="33" t="s">
        <v>26</v>
      </c>
      <c r="JG73" s="33" t="s">
        <v>26</v>
      </c>
      <c r="JH73" s="33" t="s">
        <v>26</v>
      </c>
      <c r="JI73" s="33" t="s">
        <v>26</v>
      </c>
      <c r="JJ73" s="33" t="s">
        <v>26</v>
      </c>
      <c r="JK73" s="33" t="s">
        <v>26</v>
      </c>
      <c r="JL73" s="33" t="s">
        <v>26</v>
      </c>
      <c r="JM73" s="33" t="s">
        <v>26</v>
      </c>
      <c r="JN73" s="33" t="s">
        <v>26</v>
      </c>
      <c r="JO73" s="33" t="s">
        <v>26</v>
      </c>
      <c r="JP73" s="33" t="s">
        <v>26</v>
      </c>
      <c r="JQ73" s="33" t="s">
        <v>26</v>
      </c>
      <c r="JR73" s="33" t="s">
        <v>26</v>
      </c>
      <c r="JS73" s="33" t="s">
        <v>26</v>
      </c>
      <c r="JT73" s="33" t="s">
        <v>26</v>
      </c>
      <c r="JU73" s="33" t="s">
        <v>26</v>
      </c>
      <c r="JV73" s="33" t="s">
        <v>26</v>
      </c>
      <c r="JW73" s="33" t="s">
        <v>26</v>
      </c>
      <c r="JX73" s="33" t="s">
        <v>26</v>
      </c>
      <c r="JY73" s="33" t="s">
        <v>26</v>
      </c>
      <c r="JZ73" s="33" t="s">
        <v>26</v>
      </c>
      <c r="KA73" s="33" t="s">
        <v>26</v>
      </c>
      <c r="KB73" s="33" t="s">
        <v>26</v>
      </c>
      <c r="KC73" s="33" t="s">
        <v>26</v>
      </c>
    </row>
    <row r="74" spans="1:289" s="33" customFormat="1" x14ac:dyDescent="0.35">
      <c r="A74" s="33" t="s">
        <v>5</v>
      </c>
      <c r="B74" s="33" t="s">
        <v>1</v>
      </c>
      <c r="C74" s="40" t="s">
        <v>722</v>
      </c>
      <c r="D74" s="33" t="s">
        <v>2</v>
      </c>
      <c r="E74" s="33" t="s">
        <v>11</v>
      </c>
      <c r="F74" s="33">
        <v>100</v>
      </c>
      <c r="G74" s="33">
        <v>0</v>
      </c>
      <c r="H74" s="33">
        <v>0</v>
      </c>
      <c r="I74" s="33">
        <v>0</v>
      </c>
      <c r="J74" s="34">
        <f>K74+N74</f>
        <v>7.0356000000000005</v>
      </c>
      <c r="K74" s="35">
        <v>5.0906000000000011</v>
      </c>
      <c r="L74" s="35">
        <v>1.9584000000000006</v>
      </c>
      <c r="M74" s="35">
        <v>2.56</v>
      </c>
      <c r="N74" s="35">
        <v>1.9449999999999998</v>
      </c>
      <c r="O74" s="35">
        <v>1.23</v>
      </c>
      <c r="P74" s="35">
        <v>0.2179459668001322</v>
      </c>
      <c r="Q74" s="35">
        <v>1.9449999999999998</v>
      </c>
      <c r="R74" s="35">
        <v>0.18265928166332665</v>
      </c>
      <c r="S74" s="33">
        <v>0</v>
      </c>
      <c r="T74" s="33">
        <v>0</v>
      </c>
      <c r="U74" s="33">
        <v>0</v>
      </c>
      <c r="V74" s="33">
        <v>0</v>
      </c>
      <c r="W74" s="35">
        <v>-0.54220000000000002</v>
      </c>
      <c r="X74" s="33">
        <v>0</v>
      </c>
      <c r="Y74" s="33">
        <v>0</v>
      </c>
      <c r="Z74" s="33">
        <v>0</v>
      </c>
      <c r="AA74" s="35">
        <v>7.0490000000000013</v>
      </c>
      <c r="AB74" s="35">
        <v>8.68</v>
      </c>
      <c r="AC74" s="35">
        <v>12.622533964604644</v>
      </c>
      <c r="AD74" s="35">
        <v>5.0906000000000011</v>
      </c>
      <c r="AE74" s="35">
        <v>0.49305647431981553</v>
      </c>
      <c r="AF74" s="33">
        <v>300</v>
      </c>
      <c r="AG74" s="35">
        <v>27.58</v>
      </c>
      <c r="AH74" s="35">
        <v>0.84</v>
      </c>
      <c r="AI74" s="35">
        <v>0.13</v>
      </c>
      <c r="AJ74" s="33">
        <v>0</v>
      </c>
      <c r="AK74" s="35">
        <v>9.6862583075199886</v>
      </c>
      <c r="AL74" s="35">
        <v>0.96664367788756578</v>
      </c>
      <c r="AM74" s="35">
        <v>0.33630343441600474</v>
      </c>
      <c r="AN74" s="35">
        <v>496.86</v>
      </c>
      <c r="AO74" s="35">
        <v>403.14</v>
      </c>
      <c r="AP74" s="33">
        <v>10</v>
      </c>
      <c r="AQ74" s="33">
        <v>10</v>
      </c>
      <c r="AR74" s="33">
        <v>1000</v>
      </c>
      <c r="BA74" s="33">
        <v>17909999.23</v>
      </c>
      <c r="BB74" s="33">
        <v>77640.27</v>
      </c>
      <c r="BC74" s="33">
        <v>-7256.8</v>
      </c>
      <c r="BD74" s="33">
        <v>232.37</v>
      </c>
      <c r="BE74" s="33">
        <v>60.62</v>
      </c>
      <c r="BF74" s="33">
        <v>0.97699999999999998</v>
      </c>
      <c r="BG74" s="33">
        <v>1.84</v>
      </c>
      <c r="BH74" s="33">
        <v>340.16</v>
      </c>
      <c r="BI74" s="33">
        <v>11.29</v>
      </c>
      <c r="BJ74" s="33">
        <v>1.02</v>
      </c>
      <c r="BK74" s="33">
        <v>11.29</v>
      </c>
      <c r="BL74" s="33">
        <v>0</v>
      </c>
      <c r="BM74" s="33">
        <v>0</v>
      </c>
      <c r="BN74" s="33">
        <v>7.78</v>
      </c>
      <c r="BO74" s="33">
        <v>0</v>
      </c>
      <c r="BP74" s="33">
        <v>5.74</v>
      </c>
      <c r="BQ74" s="33">
        <v>2.04</v>
      </c>
      <c r="BR74" s="33">
        <v>0</v>
      </c>
      <c r="BS74" s="33">
        <v>0</v>
      </c>
      <c r="BT74" s="33">
        <v>-0.61</v>
      </c>
      <c r="BU74" s="33">
        <v>0</v>
      </c>
      <c r="BV74" s="33">
        <v>0</v>
      </c>
      <c r="BW74" s="33">
        <v>0</v>
      </c>
      <c r="BX74" s="33" t="e">
        <v>#DIV/0!</v>
      </c>
      <c r="BY74" s="33" t="s">
        <v>92</v>
      </c>
      <c r="BZ74" s="33" t="s">
        <v>92</v>
      </c>
      <c r="CA74" s="33">
        <v>0.49305647431981553</v>
      </c>
      <c r="CB74" s="33">
        <v>300</v>
      </c>
      <c r="CC74" s="33">
        <v>27.58</v>
      </c>
      <c r="CD74" s="33">
        <v>0.84</v>
      </c>
      <c r="CE74" s="33">
        <v>0.13</v>
      </c>
      <c r="CF74" s="33">
        <v>496.86</v>
      </c>
      <c r="CG74" s="33">
        <v>10</v>
      </c>
      <c r="CS74" s="33">
        <v>0</v>
      </c>
      <c r="DC74" s="33">
        <v>0</v>
      </c>
      <c r="DD74" s="33">
        <v>0</v>
      </c>
      <c r="DE74" s="33">
        <v>0</v>
      </c>
      <c r="DF74" s="33" t="e">
        <v>#DIV/0!</v>
      </c>
      <c r="DJ74" s="33">
        <v>0</v>
      </c>
      <c r="DK74" s="33">
        <v>9.6862583075199886</v>
      </c>
      <c r="DL74" s="33">
        <v>0.96664367788756578</v>
      </c>
      <c r="DM74" s="33">
        <v>0.33630343441600474</v>
      </c>
      <c r="DN74" s="33">
        <v>403.14</v>
      </c>
      <c r="DO74" s="33">
        <v>10</v>
      </c>
      <c r="EA74" s="33">
        <v>0</v>
      </c>
      <c r="EK74" s="33">
        <v>7.0490000000000013</v>
      </c>
      <c r="EL74" s="33">
        <v>8.68</v>
      </c>
      <c r="EM74" s="33">
        <v>0.55844571460583003</v>
      </c>
      <c r="EN74" s="33">
        <v>12.622533964604644</v>
      </c>
      <c r="EW74" s="33">
        <v>1000</v>
      </c>
      <c r="FI74" s="33">
        <v>0</v>
      </c>
      <c r="FS74" s="33">
        <v>0</v>
      </c>
      <c r="GG74" s="33">
        <v>10153532.859999999</v>
      </c>
      <c r="GH74" s="33">
        <v>17128</v>
      </c>
      <c r="GI74" s="33">
        <v>-4227.8999999999996</v>
      </c>
      <c r="GJ74" s="33">
        <v>566.62</v>
      </c>
      <c r="GK74" s="33">
        <v>62.01</v>
      </c>
      <c r="GL74" s="33">
        <v>0.83699999999999997</v>
      </c>
      <c r="GM74" s="33">
        <v>2.67</v>
      </c>
      <c r="GN74" s="33">
        <v>32.1</v>
      </c>
      <c r="GO74" s="33">
        <v>5.74</v>
      </c>
      <c r="GP74" s="33">
        <v>-4.1100000000000003</v>
      </c>
      <c r="GQ74" s="33">
        <v>5.74</v>
      </c>
      <c r="HA74" s="33">
        <v>5.0906000000000011</v>
      </c>
      <c r="HO74" s="33">
        <v>852511.98</v>
      </c>
      <c r="HP74" s="33">
        <v>8815.0300000000007</v>
      </c>
      <c r="HQ74" s="33">
        <v>-5227.57</v>
      </c>
      <c r="HR74" s="33">
        <v>76.349999999999994</v>
      </c>
      <c r="HS74" s="33">
        <v>51.12</v>
      </c>
      <c r="HT74" s="33">
        <v>0.68700000000000006</v>
      </c>
      <c r="HU74" s="33">
        <v>1.31</v>
      </c>
      <c r="HV74" s="33">
        <v>123.67</v>
      </c>
      <c r="HW74" s="33">
        <v>2.04</v>
      </c>
      <c r="HX74" s="33">
        <v>-0.61</v>
      </c>
      <c r="HY74" s="33">
        <v>2.04</v>
      </c>
      <c r="II74" s="33">
        <v>1.9584000000000006</v>
      </c>
      <c r="IJ74" s="33">
        <v>2.56</v>
      </c>
      <c r="IV74" s="33">
        <v>-0.81100000000000005</v>
      </c>
      <c r="IW74" s="33">
        <v>0.08</v>
      </c>
      <c r="IX74" s="33">
        <v>0.51</v>
      </c>
      <c r="IY74" s="33">
        <v>1.24</v>
      </c>
      <c r="IZ74" s="33">
        <v>0.13</v>
      </c>
      <c r="JA74" s="33">
        <v>0.82</v>
      </c>
      <c r="JB74" s="33">
        <v>0.82099999999999995</v>
      </c>
      <c r="JC74" s="33">
        <v>0.49</v>
      </c>
      <c r="JD74" s="33">
        <v>3.85</v>
      </c>
      <c r="JE74" s="33">
        <v>0.36</v>
      </c>
      <c r="JF74" s="33">
        <v>0.15</v>
      </c>
      <c r="JQ74" s="33">
        <v>0</v>
      </c>
      <c r="JR74" s="33">
        <v>0</v>
      </c>
    </row>
    <row r="75" spans="1:289" x14ac:dyDescent="0.35">
      <c r="BA75">
        <v>19548352.969999999</v>
      </c>
      <c r="BB75">
        <v>79929.570000000007</v>
      </c>
      <c r="BC75">
        <v>-6759</v>
      </c>
      <c r="BD75">
        <v>246.23</v>
      </c>
      <c r="BE75">
        <v>61.14</v>
      </c>
      <c r="BF75">
        <v>0.98</v>
      </c>
      <c r="BG75">
        <v>1.89</v>
      </c>
      <c r="BH75">
        <v>330.25</v>
      </c>
      <c r="BI75">
        <v>12.54</v>
      </c>
      <c r="BJ75">
        <v>0.97</v>
      </c>
      <c r="BK75">
        <v>12.54</v>
      </c>
      <c r="BL75">
        <v>0</v>
      </c>
      <c r="BM75">
        <v>0</v>
      </c>
      <c r="BN75">
        <v>7.83</v>
      </c>
      <c r="BO75">
        <v>0</v>
      </c>
      <c r="BP75">
        <v>5.83</v>
      </c>
      <c r="BQ75">
        <v>2</v>
      </c>
      <c r="BR75">
        <v>0</v>
      </c>
      <c r="BS75">
        <v>0</v>
      </c>
      <c r="BT75">
        <v>-0.52</v>
      </c>
      <c r="BU75">
        <v>0</v>
      </c>
      <c r="BV75">
        <v>0</v>
      </c>
      <c r="BW75">
        <v>0</v>
      </c>
      <c r="BX75" t="e">
        <v>#DIV/0!</v>
      </c>
      <c r="BY75">
        <v>5.83</v>
      </c>
      <c r="BZ75">
        <v>5.0906000000000011</v>
      </c>
      <c r="CA75">
        <v>0.49305647431981553</v>
      </c>
      <c r="CB75">
        <v>300</v>
      </c>
      <c r="CC75">
        <v>27.58</v>
      </c>
      <c r="CD75">
        <v>0.84</v>
      </c>
      <c r="CE75">
        <v>0.13</v>
      </c>
      <c r="CF75">
        <v>496.86</v>
      </c>
      <c r="CG75">
        <v>10</v>
      </c>
      <c r="CS75">
        <v>0</v>
      </c>
      <c r="DC75">
        <v>0</v>
      </c>
      <c r="DD75">
        <v>0</v>
      </c>
      <c r="DE75">
        <v>0</v>
      </c>
      <c r="DF75" t="e">
        <v>#DIV/0!</v>
      </c>
      <c r="DJ75">
        <v>0</v>
      </c>
      <c r="DK75">
        <v>9.6862583075199886</v>
      </c>
      <c r="DL75">
        <v>0.96664367788756578</v>
      </c>
      <c r="DM75">
        <v>0.33630343441600474</v>
      </c>
      <c r="DN75">
        <v>403.14</v>
      </c>
      <c r="DO75">
        <v>10</v>
      </c>
      <c r="EA75">
        <v>0</v>
      </c>
      <c r="EK75">
        <v>7.0490000000000013</v>
      </c>
      <c r="EL75">
        <v>8.68</v>
      </c>
      <c r="EM75">
        <v>0.55844571460583003</v>
      </c>
      <c r="EN75">
        <v>12.622533964604644</v>
      </c>
      <c r="EW75">
        <v>1000</v>
      </c>
      <c r="FI75">
        <v>0</v>
      </c>
      <c r="FS75">
        <v>0</v>
      </c>
      <c r="GG75">
        <v>10117176.98</v>
      </c>
      <c r="GH75">
        <v>16665.03</v>
      </c>
      <c r="GI75">
        <v>-3817.57</v>
      </c>
      <c r="GJ75">
        <v>569.14</v>
      </c>
      <c r="GK75">
        <v>61.59</v>
      </c>
      <c r="GL75">
        <v>0.84799999999999998</v>
      </c>
      <c r="GM75">
        <v>2.63</v>
      </c>
      <c r="GN75">
        <v>30.39</v>
      </c>
      <c r="GO75">
        <v>5.83</v>
      </c>
      <c r="GP75">
        <v>-3.78</v>
      </c>
      <c r="GQ75">
        <v>5.83</v>
      </c>
      <c r="HA75">
        <v>5.0906000000000011</v>
      </c>
      <c r="HO75">
        <v>916854.71</v>
      </c>
      <c r="HP75">
        <v>8885.17</v>
      </c>
      <c r="HQ75">
        <v>-5386.1</v>
      </c>
      <c r="HR75">
        <v>81.67</v>
      </c>
      <c r="HS75">
        <v>50.89</v>
      </c>
      <c r="HT75">
        <v>0.67700000000000005</v>
      </c>
      <c r="HU75">
        <v>1.33</v>
      </c>
      <c r="HV75">
        <v>117.37</v>
      </c>
      <c r="HW75">
        <v>2</v>
      </c>
      <c r="HX75">
        <v>-0.52</v>
      </c>
      <c r="HY75">
        <v>2</v>
      </c>
      <c r="II75">
        <v>1.9584000000000006</v>
      </c>
      <c r="IJ75">
        <v>2.56</v>
      </c>
      <c r="IV75">
        <v>-0.80400000000000005</v>
      </c>
      <c r="IW75">
        <v>0.09</v>
      </c>
      <c r="IX75">
        <v>0.53</v>
      </c>
      <c r="IY75">
        <v>1.41</v>
      </c>
      <c r="IZ75">
        <v>0.14000000000000001</v>
      </c>
      <c r="JA75">
        <v>0.83</v>
      </c>
      <c r="JB75">
        <v>0.79800000000000004</v>
      </c>
      <c r="JC75">
        <v>0.51</v>
      </c>
      <c r="JD75">
        <v>3.86</v>
      </c>
      <c r="JE75">
        <v>0.34</v>
      </c>
      <c r="JF75">
        <v>0.14000000000000001</v>
      </c>
      <c r="JQ75">
        <v>0</v>
      </c>
      <c r="JR75">
        <v>0</v>
      </c>
    </row>
    <row r="76" spans="1:289" x14ac:dyDescent="0.35">
      <c r="A76" s="1" t="s">
        <v>700</v>
      </c>
      <c r="B76" s="13" t="s">
        <v>703</v>
      </c>
      <c r="C76" s="13"/>
      <c r="D76" s="13"/>
      <c r="E76" s="13"/>
      <c r="F76" s="13"/>
      <c r="G76" s="44" t="s">
        <v>53</v>
      </c>
      <c r="H76" s="44"/>
      <c r="I76" s="44"/>
      <c r="J76" s="5" t="s">
        <v>701</v>
      </c>
      <c r="K76" s="5"/>
      <c r="L76" s="1"/>
      <c r="M76" s="1"/>
      <c r="N76" s="1"/>
      <c r="O76" s="1"/>
      <c r="P76" s="1"/>
      <c r="Q76" s="1"/>
      <c r="R76" s="1"/>
      <c r="S76" s="44" t="s">
        <v>54</v>
      </c>
      <c r="T76" s="44"/>
      <c r="U76" s="44"/>
      <c r="V76" s="44" t="s">
        <v>55</v>
      </c>
      <c r="W76" s="44"/>
      <c r="X76" s="44"/>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t="s">
        <v>12</v>
      </c>
      <c r="BA76" s="1" t="s">
        <v>13</v>
      </c>
      <c r="BB76" s="1" t="s">
        <v>14</v>
      </c>
      <c r="BC76" s="1" t="s">
        <v>15</v>
      </c>
      <c r="BD76" s="1" t="s">
        <v>16</v>
      </c>
      <c r="BE76" s="1" t="s">
        <v>17</v>
      </c>
      <c r="BF76" s="1" t="s">
        <v>18</v>
      </c>
      <c r="BG76" s="1" t="s">
        <v>19</v>
      </c>
      <c r="BH76" s="1" t="s">
        <v>20</v>
      </c>
      <c r="BI76" s="1" t="s">
        <v>21</v>
      </c>
      <c r="BJ76" s="1" t="s">
        <v>22</v>
      </c>
      <c r="BK76" s="1"/>
      <c r="BL76" s="1" t="s">
        <v>31</v>
      </c>
      <c r="BM76" s="1" t="s">
        <v>32</v>
      </c>
      <c r="BN76" s="1" t="s">
        <v>33</v>
      </c>
      <c r="BO76" s="1" t="s">
        <v>34</v>
      </c>
      <c r="BP76" s="1" t="s">
        <v>35</v>
      </c>
      <c r="BQ76" s="1" t="s">
        <v>36</v>
      </c>
      <c r="BR76" s="1" t="s">
        <v>37</v>
      </c>
      <c r="BS76" s="1" t="s">
        <v>38</v>
      </c>
      <c r="BT76" s="1" t="s">
        <v>39</v>
      </c>
      <c r="BU76" s="1" t="s">
        <v>40</v>
      </c>
      <c r="BV76" s="1" t="s">
        <v>41</v>
      </c>
      <c r="BW76" s="1" t="s">
        <v>42</v>
      </c>
      <c r="BX76" s="1" t="s">
        <v>43</v>
      </c>
      <c r="BY76" s="1" t="s">
        <v>44</v>
      </c>
      <c r="BZ76" s="1" t="s">
        <v>45</v>
      </c>
      <c r="CA76" s="1" t="s">
        <v>46</v>
      </c>
      <c r="CB76" s="1" t="s">
        <v>47</v>
      </c>
      <c r="CC76" s="1" t="s">
        <v>48</v>
      </c>
      <c r="CD76" s="1" t="s">
        <v>49</v>
      </c>
      <c r="CE76" s="1" t="s">
        <v>50</v>
      </c>
      <c r="CF76" s="1" t="s">
        <v>51</v>
      </c>
      <c r="CG76" s="1" t="s">
        <v>52</v>
      </c>
      <c r="CH76" s="1" t="s">
        <v>12</v>
      </c>
      <c r="CI76" s="1" t="s">
        <v>13</v>
      </c>
      <c r="CJ76" s="1" t="s">
        <v>14</v>
      </c>
      <c r="CK76" s="1" t="s">
        <v>15</v>
      </c>
      <c r="CL76" s="1" t="s">
        <v>16</v>
      </c>
      <c r="CM76" s="1" t="s">
        <v>17</v>
      </c>
      <c r="CN76" s="1" t="s">
        <v>18</v>
      </c>
      <c r="CO76" s="1" t="s">
        <v>19</v>
      </c>
      <c r="CP76" s="1" t="s">
        <v>20</v>
      </c>
      <c r="CQ76" s="1" t="s">
        <v>21</v>
      </c>
      <c r="CR76" s="1" t="s">
        <v>22</v>
      </c>
      <c r="CS76" s="1"/>
      <c r="CT76" s="1" t="s">
        <v>31</v>
      </c>
      <c r="CU76" s="1" t="s">
        <v>32</v>
      </c>
      <c r="CV76" s="1" t="s">
        <v>33</v>
      </c>
      <c r="CW76" s="1" t="s">
        <v>34</v>
      </c>
      <c r="CX76" s="1" t="s">
        <v>35</v>
      </c>
      <c r="CY76" s="1" t="s">
        <v>36</v>
      </c>
      <c r="CZ76" s="1" t="s">
        <v>37</v>
      </c>
      <c r="DA76" s="1" t="s">
        <v>38</v>
      </c>
      <c r="DB76" s="1" t="s">
        <v>39</v>
      </c>
      <c r="DC76" s="1" t="s">
        <v>40</v>
      </c>
      <c r="DD76" s="1" t="s">
        <v>41</v>
      </c>
      <c r="DE76" s="1" t="s">
        <v>42</v>
      </c>
      <c r="DF76" s="1" t="s">
        <v>43</v>
      </c>
      <c r="DG76" s="1" t="s">
        <v>44</v>
      </c>
      <c r="DH76" s="1" t="s">
        <v>45</v>
      </c>
      <c r="DI76" s="1" t="s">
        <v>46</v>
      </c>
      <c r="DJ76" s="1" t="s">
        <v>47</v>
      </c>
      <c r="DK76" s="1" t="s">
        <v>48</v>
      </c>
      <c r="DL76" s="1" t="s">
        <v>49</v>
      </c>
      <c r="DM76" s="1" t="s">
        <v>50</v>
      </c>
      <c r="DN76" s="1" t="s">
        <v>51</v>
      </c>
      <c r="DO76" s="1" t="s">
        <v>52</v>
      </c>
      <c r="DP76" s="1" t="s">
        <v>12</v>
      </c>
      <c r="DQ76" s="1" t="s">
        <v>13</v>
      </c>
      <c r="DR76" s="1" t="s">
        <v>14</v>
      </c>
      <c r="DS76" s="1" t="s">
        <v>15</v>
      </c>
      <c r="DT76" s="1" t="s">
        <v>16</v>
      </c>
      <c r="DU76" s="1" t="s">
        <v>17</v>
      </c>
      <c r="DV76" s="1" t="s">
        <v>18</v>
      </c>
      <c r="DW76" s="1" t="s">
        <v>19</v>
      </c>
      <c r="DX76" s="1" t="s">
        <v>20</v>
      </c>
      <c r="DY76" s="1" t="s">
        <v>21</v>
      </c>
      <c r="DZ76" s="1" t="s">
        <v>22</v>
      </c>
      <c r="EA76" s="1"/>
      <c r="EB76" s="1" t="s">
        <v>31</v>
      </c>
      <c r="EC76" s="1" t="s">
        <v>32</v>
      </c>
      <c r="ED76" s="1" t="s">
        <v>33</v>
      </c>
      <c r="EE76" s="1" t="s">
        <v>34</v>
      </c>
      <c r="EF76" s="1" t="s">
        <v>35</v>
      </c>
      <c r="EG76" s="1" t="s">
        <v>36</v>
      </c>
      <c r="EH76" s="1" t="s">
        <v>37</v>
      </c>
      <c r="EI76" s="1" t="s">
        <v>38</v>
      </c>
      <c r="EJ76" s="1" t="s">
        <v>39</v>
      </c>
      <c r="EK76" s="1" t="s">
        <v>40</v>
      </c>
      <c r="EL76" s="1" t="s">
        <v>41</v>
      </c>
      <c r="EM76" s="1" t="s">
        <v>42</v>
      </c>
      <c r="EN76" s="1" t="s">
        <v>43</v>
      </c>
      <c r="EO76" s="1" t="s">
        <v>44</v>
      </c>
      <c r="EP76" s="1" t="s">
        <v>45</v>
      </c>
      <c r="EQ76" s="1" t="s">
        <v>46</v>
      </c>
      <c r="ER76" s="1" t="s">
        <v>47</v>
      </c>
      <c r="ES76" s="1" t="s">
        <v>48</v>
      </c>
      <c r="ET76" s="1" t="s">
        <v>49</v>
      </c>
      <c r="EU76" s="1" t="s">
        <v>50</v>
      </c>
      <c r="EV76" s="1" t="s">
        <v>51</v>
      </c>
      <c r="EW76" s="1" t="s">
        <v>52</v>
      </c>
      <c r="EX76" s="1" t="s">
        <v>12</v>
      </c>
      <c r="EY76" s="1" t="s">
        <v>13</v>
      </c>
      <c r="EZ76" s="1" t="s">
        <v>14</v>
      </c>
      <c r="FA76" s="1" t="s">
        <v>15</v>
      </c>
      <c r="FB76" s="1" t="s">
        <v>16</v>
      </c>
      <c r="FC76" s="1" t="s">
        <v>17</v>
      </c>
      <c r="FD76" s="1" t="s">
        <v>18</v>
      </c>
      <c r="FE76" s="1" t="s">
        <v>19</v>
      </c>
      <c r="FF76" s="1" t="s">
        <v>20</v>
      </c>
      <c r="FG76" s="1" t="s">
        <v>21</v>
      </c>
      <c r="FH76" s="1" t="s">
        <v>22</v>
      </c>
      <c r="FI76" s="1"/>
      <c r="FJ76" s="1" t="s">
        <v>31</v>
      </c>
      <c r="FK76" s="1" t="s">
        <v>32</v>
      </c>
      <c r="FL76" s="1" t="s">
        <v>33</v>
      </c>
      <c r="FM76" s="1" t="s">
        <v>34</v>
      </c>
      <c r="FN76" s="1" t="s">
        <v>35</v>
      </c>
      <c r="FO76" s="1" t="s">
        <v>36</v>
      </c>
      <c r="FP76" s="1" t="s">
        <v>37</v>
      </c>
      <c r="FQ76" s="1" t="s">
        <v>38</v>
      </c>
      <c r="FR76" s="1" t="s">
        <v>39</v>
      </c>
      <c r="FS76" s="1" t="s">
        <v>40</v>
      </c>
      <c r="FT76" s="1" t="s">
        <v>41</v>
      </c>
      <c r="FU76" s="1" t="s">
        <v>42</v>
      </c>
      <c r="FV76" s="1" t="s">
        <v>43</v>
      </c>
      <c r="FW76" s="1" t="s">
        <v>44</v>
      </c>
      <c r="FX76" s="1" t="s">
        <v>45</v>
      </c>
      <c r="FY76" s="1" t="s">
        <v>46</v>
      </c>
      <c r="FZ76" s="1" t="s">
        <v>47</v>
      </c>
      <c r="GA76" s="1" t="s">
        <v>48</v>
      </c>
      <c r="GB76" s="1" t="s">
        <v>49</v>
      </c>
      <c r="GC76" s="1" t="s">
        <v>50</v>
      </c>
      <c r="GD76" s="1" t="s">
        <v>51</v>
      </c>
      <c r="GE76" s="1" t="s">
        <v>52</v>
      </c>
      <c r="GF76" s="1" t="s">
        <v>12</v>
      </c>
      <c r="GG76" s="1" t="s">
        <v>13</v>
      </c>
      <c r="GH76" s="1" t="s">
        <v>14</v>
      </c>
      <c r="GI76" s="1" t="s">
        <v>15</v>
      </c>
      <c r="GJ76" s="1" t="s">
        <v>16</v>
      </c>
      <c r="GK76" s="1" t="s">
        <v>17</v>
      </c>
      <c r="GL76" s="1" t="s">
        <v>18</v>
      </c>
      <c r="GM76" s="1" t="s">
        <v>19</v>
      </c>
      <c r="GN76" s="1" t="s">
        <v>20</v>
      </c>
      <c r="GO76" s="1" t="s">
        <v>21</v>
      </c>
      <c r="GP76" s="1" t="s">
        <v>22</v>
      </c>
      <c r="GQ76" s="1"/>
      <c r="GR76" s="1" t="s">
        <v>31</v>
      </c>
      <c r="GS76" s="1" t="s">
        <v>32</v>
      </c>
      <c r="GT76" s="1" t="s">
        <v>33</v>
      </c>
      <c r="GU76" s="1" t="s">
        <v>34</v>
      </c>
      <c r="GV76" s="1" t="s">
        <v>35</v>
      </c>
      <c r="GW76" s="1" t="s">
        <v>36</v>
      </c>
      <c r="GX76" s="1" t="s">
        <v>37</v>
      </c>
      <c r="GY76" s="1" t="s">
        <v>38</v>
      </c>
      <c r="GZ76" s="1" t="s">
        <v>39</v>
      </c>
      <c r="HA76" s="1" t="s">
        <v>40</v>
      </c>
      <c r="HB76" s="1" t="s">
        <v>41</v>
      </c>
      <c r="HC76" s="1" t="s">
        <v>42</v>
      </c>
      <c r="HD76" s="1" t="s">
        <v>43</v>
      </c>
      <c r="HE76" s="1" t="s">
        <v>44</v>
      </c>
      <c r="HF76" s="1" t="s">
        <v>45</v>
      </c>
      <c r="HG76" s="1" t="s">
        <v>46</v>
      </c>
      <c r="HH76" s="1" t="s">
        <v>47</v>
      </c>
      <c r="HI76" s="1" t="s">
        <v>48</v>
      </c>
      <c r="HJ76" s="1" t="s">
        <v>49</v>
      </c>
      <c r="HK76" s="1" t="s">
        <v>50</v>
      </c>
      <c r="HL76" s="1" t="s">
        <v>51</v>
      </c>
      <c r="HM76" s="1" t="s">
        <v>52</v>
      </c>
      <c r="HN76" s="1" t="s">
        <v>12</v>
      </c>
      <c r="HO76" s="1" t="s">
        <v>13</v>
      </c>
      <c r="HP76" s="1" t="s">
        <v>14</v>
      </c>
      <c r="HQ76" s="1" t="s">
        <v>15</v>
      </c>
      <c r="HR76" s="1" t="s">
        <v>16</v>
      </c>
      <c r="HS76" s="1" t="s">
        <v>17</v>
      </c>
      <c r="HT76" s="1" t="s">
        <v>18</v>
      </c>
      <c r="HU76" s="1" t="s">
        <v>19</v>
      </c>
      <c r="HV76" s="1" t="s">
        <v>20</v>
      </c>
      <c r="HW76" s="1" t="s">
        <v>21</v>
      </c>
      <c r="HX76" s="1" t="s">
        <v>22</v>
      </c>
      <c r="HY76" s="1"/>
      <c r="HZ76" s="1" t="s">
        <v>31</v>
      </c>
      <c r="IA76" s="1" t="s">
        <v>32</v>
      </c>
      <c r="IB76" s="1" t="s">
        <v>33</v>
      </c>
      <c r="IC76" s="1" t="s">
        <v>34</v>
      </c>
      <c r="ID76" s="1" t="s">
        <v>35</v>
      </c>
      <c r="IE76" s="1" t="s">
        <v>36</v>
      </c>
      <c r="IF76" s="1" t="s">
        <v>37</v>
      </c>
      <c r="IG76" s="1" t="s">
        <v>38</v>
      </c>
      <c r="IH76" s="1" t="s">
        <v>39</v>
      </c>
      <c r="II76" s="1" t="s">
        <v>40</v>
      </c>
      <c r="IJ76" s="1" t="s">
        <v>41</v>
      </c>
      <c r="IK76" s="1" t="s">
        <v>42</v>
      </c>
      <c r="IL76" s="1" t="s">
        <v>43</v>
      </c>
      <c r="IM76" s="1" t="s">
        <v>44</v>
      </c>
      <c r="IN76" s="1" t="s">
        <v>45</v>
      </c>
      <c r="IO76" s="1" t="s">
        <v>46</v>
      </c>
      <c r="IP76" s="1" t="s">
        <v>47</v>
      </c>
      <c r="IQ76" s="1" t="s">
        <v>48</v>
      </c>
      <c r="IR76" s="1" t="s">
        <v>49</v>
      </c>
      <c r="IS76" s="1" t="s">
        <v>50</v>
      </c>
      <c r="IT76" s="1" t="s">
        <v>51</v>
      </c>
      <c r="IU76" s="1" t="s">
        <v>52</v>
      </c>
      <c r="IV76" s="1" t="s">
        <v>12</v>
      </c>
      <c r="IW76" s="1" t="s">
        <v>13</v>
      </c>
      <c r="IX76" s="1" t="s">
        <v>14</v>
      </c>
      <c r="IY76" s="1" t="s">
        <v>15</v>
      </c>
      <c r="IZ76" s="1" t="s">
        <v>16</v>
      </c>
      <c r="JA76" s="1" t="s">
        <v>17</v>
      </c>
      <c r="JB76" s="1" t="s">
        <v>18</v>
      </c>
      <c r="JC76" s="1" t="s">
        <v>19</v>
      </c>
      <c r="JD76" s="1" t="s">
        <v>20</v>
      </c>
      <c r="JE76" s="1" t="s">
        <v>21</v>
      </c>
      <c r="JF76" s="1" t="s">
        <v>22</v>
      </c>
      <c r="JG76" s="1"/>
      <c r="JH76" s="1" t="s">
        <v>31</v>
      </c>
      <c r="JI76" s="1" t="s">
        <v>32</v>
      </c>
      <c r="JJ76" s="1" t="s">
        <v>33</v>
      </c>
      <c r="JK76" s="1" t="s">
        <v>34</v>
      </c>
      <c r="JL76" s="1" t="s">
        <v>35</v>
      </c>
      <c r="JM76" s="1" t="s">
        <v>36</v>
      </c>
      <c r="JN76" s="1" t="s">
        <v>37</v>
      </c>
      <c r="JO76" s="1" t="s">
        <v>38</v>
      </c>
      <c r="JP76" s="1" t="s">
        <v>39</v>
      </c>
      <c r="JQ76" s="1" t="s">
        <v>40</v>
      </c>
      <c r="JR76" s="1" t="s">
        <v>41</v>
      </c>
      <c r="JS76" s="1" t="s">
        <v>42</v>
      </c>
      <c r="JT76" s="1" t="s">
        <v>43</v>
      </c>
      <c r="JU76" s="1" t="s">
        <v>44</v>
      </c>
      <c r="JV76" s="1" t="s">
        <v>45</v>
      </c>
      <c r="JW76" s="1" t="s">
        <v>46</v>
      </c>
      <c r="JX76" s="1" t="s">
        <v>47</v>
      </c>
      <c r="JY76" s="1" t="s">
        <v>48</v>
      </c>
      <c r="JZ76" s="1" t="s">
        <v>49</v>
      </c>
      <c r="KA76" s="1" t="s">
        <v>50</v>
      </c>
      <c r="KB76" s="1" t="s">
        <v>51</v>
      </c>
      <c r="KC76" s="1" t="s">
        <v>52</v>
      </c>
    </row>
    <row r="77" spans="1:289" x14ac:dyDescent="0.35">
      <c r="A77" s="1" t="s">
        <v>4</v>
      </c>
      <c r="B77" s="1" t="s">
        <v>56</v>
      </c>
      <c r="C77" s="1" t="s">
        <v>7</v>
      </c>
      <c r="D77" s="1" t="s">
        <v>3</v>
      </c>
      <c r="E77" s="1" t="s">
        <v>10</v>
      </c>
      <c r="F77" s="1" t="s">
        <v>57</v>
      </c>
      <c r="G77" s="1" t="s">
        <v>58</v>
      </c>
      <c r="H77" s="1" t="s">
        <v>59</v>
      </c>
      <c r="I77" s="1" t="s">
        <v>60</v>
      </c>
      <c r="J77" s="1" t="s">
        <v>733</v>
      </c>
      <c r="K77" s="1" t="s">
        <v>62</v>
      </c>
      <c r="L77" s="1" t="s">
        <v>63</v>
      </c>
      <c r="M77" s="1" t="s">
        <v>64</v>
      </c>
      <c r="N77" s="1" t="s">
        <v>65</v>
      </c>
      <c r="O77" s="1" t="s">
        <v>66</v>
      </c>
      <c r="P77" s="1" t="s">
        <v>67</v>
      </c>
      <c r="Q77" s="1" t="s">
        <v>68</v>
      </c>
      <c r="R77" s="1" t="s">
        <v>69</v>
      </c>
      <c r="S77" s="1" t="s">
        <v>70</v>
      </c>
      <c r="T77" s="1" t="s">
        <v>71</v>
      </c>
      <c r="U77" s="1" t="s">
        <v>72</v>
      </c>
      <c r="V77" s="1" t="s">
        <v>73</v>
      </c>
      <c r="W77" s="1" t="s">
        <v>74</v>
      </c>
      <c r="X77" s="1" t="s">
        <v>75</v>
      </c>
      <c r="Y77" s="1" t="s">
        <v>76</v>
      </c>
      <c r="Z77" s="1" t="s">
        <v>77</v>
      </c>
      <c r="AA77" s="1" t="s">
        <v>78</v>
      </c>
      <c r="AB77" s="1" t="s">
        <v>79</v>
      </c>
      <c r="AC77" s="1" t="s">
        <v>80</v>
      </c>
      <c r="AD77" s="1" t="s">
        <v>45</v>
      </c>
      <c r="AE77" s="1" t="s">
        <v>46</v>
      </c>
      <c r="AF77" s="1" t="s">
        <v>47</v>
      </c>
      <c r="AG77" s="1" t="s">
        <v>48</v>
      </c>
      <c r="AH77" s="1" t="s">
        <v>49</v>
      </c>
      <c r="AI77" s="1" t="s">
        <v>50</v>
      </c>
      <c r="AJ77" s="1" t="s">
        <v>81</v>
      </c>
      <c r="AK77" s="1" t="s">
        <v>82</v>
      </c>
      <c r="AL77" s="1" t="s">
        <v>83</v>
      </c>
      <c r="AM77" s="1" t="s">
        <v>84</v>
      </c>
      <c r="AN77" s="1" t="s">
        <v>85</v>
      </c>
      <c r="AO77" s="1" t="s">
        <v>86</v>
      </c>
      <c r="AP77" s="1" t="s">
        <v>87</v>
      </c>
      <c r="AQ77" s="1" t="s">
        <v>88</v>
      </c>
      <c r="AR77" s="1" t="s">
        <v>89</v>
      </c>
      <c r="AS77" s="1"/>
      <c r="AT77" s="1"/>
      <c r="AU77" s="1"/>
      <c r="AV77" s="1"/>
      <c r="AW77" s="1"/>
      <c r="AX77" s="1"/>
      <c r="AY77" s="1"/>
      <c r="AZ77" s="1" t="s">
        <v>23</v>
      </c>
      <c r="BA77" s="1" t="s">
        <v>23</v>
      </c>
      <c r="BB77" s="1" t="s">
        <v>23</v>
      </c>
      <c r="BC77" s="1" t="s">
        <v>23</v>
      </c>
      <c r="BD77" s="1" t="s">
        <v>23</v>
      </c>
      <c r="BE77" s="1" t="s">
        <v>23</v>
      </c>
      <c r="BF77" s="1" t="s">
        <v>23</v>
      </c>
      <c r="BG77" s="1" t="s">
        <v>23</v>
      </c>
      <c r="BH77" s="1" t="s">
        <v>23</v>
      </c>
      <c r="BI77" s="1" t="s">
        <v>23</v>
      </c>
      <c r="BJ77" s="1" t="s">
        <v>23</v>
      </c>
      <c r="BK77" s="1" t="s">
        <v>23</v>
      </c>
      <c r="BL77" s="1" t="s">
        <v>23</v>
      </c>
      <c r="BM77" s="1" t="s">
        <v>23</v>
      </c>
      <c r="BN77" s="1" t="s">
        <v>23</v>
      </c>
      <c r="BO77" s="1" t="s">
        <v>23</v>
      </c>
      <c r="BP77" s="1" t="s">
        <v>23</v>
      </c>
      <c r="BQ77" s="1" t="s">
        <v>23</v>
      </c>
      <c r="BR77" s="1" t="s">
        <v>23</v>
      </c>
      <c r="BS77" s="1" t="s">
        <v>23</v>
      </c>
      <c r="BT77" s="1" t="s">
        <v>23</v>
      </c>
      <c r="BU77" s="1" t="s">
        <v>23</v>
      </c>
      <c r="BV77" s="1" t="s">
        <v>23</v>
      </c>
      <c r="BW77" s="1" t="s">
        <v>23</v>
      </c>
      <c r="BX77" s="1" t="s">
        <v>23</v>
      </c>
      <c r="BY77" s="1" t="s">
        <v>23</v>
      </c>
      <c r="BZ77" s="1" t="s">
        <v>23</v>
      </c>
      <c r="CA77" s="1" t="s">
        <v>23</v>
      </c>
      <c r="CB77" s="1" t="s">
        <v>23</v>
      </c>
      <c r="CC77" s="1" t="s">
        <v>23</v>
      </c>
      <c r="CD77" s="1" t="s">
        <v>23</v>
      </c>
      <c r="CE77" s="1" t="s">
        <v>23</v>
      </c>
      <c r="CF77" s="1" t="s">
        <v>23</v>
      </c>
      <c r="CG77" s="1" t="s">
        <v>23</v>
      </c>
      <c r="CH77" s="1" t="s">
        <v>27</v>
      </c>
      <c r="CI77" s="1" t="s">
        <v>27</v>
      </c>
      <c r="CJ77" s="1" t="s">
        <v>27</v>
      </c>
      <c r="CK77" s="1" t="s">
        <v>27</v>
      </c>
      <c r="CL77" s="1" t="s">
        <v>27</v>
      </c>
      <c r="CM77" s="1" t="s">
        <v>27</v>
      </c>
      <c r="CN77" s="1" t="s">
        <v>27</v>
      </c>
      <c r="CO77" s="1" t="s">
        <v>27</v>
      </c>
      <c r="CP77" s="1" t="s">
        <v>27</v>
      </c>
      <c r="CQ77" s="1" t="s">
        <v>27</v>
      </c>
      <c r="CR77" s="1" t="s">
        <v>27</v>
      </c>
      <c r="CS77" s="1" t="s">
        <v>27</v>
      </c>
      <c r="CT77" s="1" t="s">
        <v>27</v>
      </c>
      <c r="CU77" s="1" t="s">
        <v>27</v>
      </c>
      <c r="CV77" s="1" t="s">
        <v>27</v>
      </c>
      <c r="CW77" s="1" t="s">
        <v>27</v>
      </c>
      <c r="CX77" s="1" t="s">
        <v>27</v>
      </c>
      <c r="CY77" s="1" t="s">
        <v>27</v>
      </c>
      <c r="CZ77" s="1" t="s">
        <v>27</v>
      </c>
      <c r="DA77" s="1" t="s">
        <v>27</v>
      </c>
      <c r="DB77" s="1" t="s">
        <v>27</v>
      </c>
      <c r="DC77" s="1" t="s">
        <v>27</v>
      </c>
      <c r="DD77" s="1" t="s">
        <v>27</v>
      </c>
      <c r="DE77" s="1" t="s">
        <v>27</v>
      </c>
      <c r="DF77" s="1" t="s">
        <v>27</v>
      </c>
      <c r="DG77" s="1" t="s">
        <v>27</v>
      </c>
      <c r="DH77" s="1" t="s">
        <v>27</v>
      </c>
      <c r="DI77" s="1" t="s">
        <v>27</v>
      </c>
      <c r="DJ77" s="1" t="s">
        <v>27</v>
      </c>
      <c r="DK77" s="1" t="s">
        <v>27</v>
      </c>
      <c r="DL77" s="1" t="s">
        <v>27</v>
      </c>
      <c r="DM77" s="1" t="s">
        <v>27</v>
      </c>
      <c r="DN77" s="1" t="s">
        <v>27</v>
      </c>
      <c r="DO77" s="1" t="s">
        <v>27</v>
      </c>
      <c r="DP77" s="1" t="s">
        <v>28</v>
      </c>
      <c r="DQ77" s="1" t="s">
        <v>28</v>
      </c>
      <c r="DR77" s="1" t="s">
        <v>28</v>
      </c>
      <c r="DS77" s="1" t="s">
        <v>28</v>
      </c>
      <c r="DT77" s="1" t="s">
        <v>28</v>
      </c>
      <c r="DU77" s="1" t="s">
        <v>28</v>
      </c>
      <c r="DV77" s="1" t="s">
        <v>28</v>
      </c>
      <c r="DW77" s="1" t="s">
        <v>28</v>
      </c>
      <c r="DX77" s="1" t="s">
        <v>28</v>
      </c>
      <c r="DY77" s="1" t="s">
        <v>28</v>
      </c>
      <c r="DZ77" s="1" t="s">
        <v>28</v>
      </c>
      <c r="EA77" s="1" t="s">
        <v>28</v>
      </c>
      <c r="EB77" s="1" t="s">
        <v>28</v>
      </c>
      <c r="EC77" s="1" t="s">
        <v>28</v>
      </c>
      <c r="ED77" s="1" t="s">
        <v>28</v>
      </c>
      <c r="EE77" s="1" t="s">
        <v>28</v>
      </c>
      <c r="EF77" s="1" t="s">
        <v>28</v>
      </c>
      <c r="EG77" s="1" t="s">
        <v>28</v>
      </c>
      <c r="EH77" s="1" t="s">
        <v>28</v>
      </c>
      <c r="EI77" s="1" t="s">
        <v>28</v>
      </c>
      <c r="EJ77" s="1" t="s">
        <v>28</v>
      </c>
      <c r="EK77" s="1" t="s">
        <v>28</v>
      </c>
      <c r="EL77" s="1" t="s">
        <v>28</v>
      </c>
      <c r="EM77" s="1" t="s">
        <v>28</v>
      </c>
      <c r="EN77" s="1" t="s">
        <v>28</v>
      </c>
      <c r="EO77" s="1" t="s">
        <v>28</v>
      </c>
      <c r="EP77" s="1" t="s">
        <v>28</v>
      </c>
      <c r="EQ77" s="1" t="s">
        <v>28</v>
      </c>
      <c r="ER77" s="1" t="s">
        <v>28</v>
      </c>
      <c r="ES77" s="1" t="s">
        <v>28</v>
      </c>
      <c r="ET77" s="1" t="s">
        <v>28</v>
      </c>
      <c r="EU77" s="1" t="s">
        <v>28</v>
      </c>
      <c r="EV77" s="1" t="s">
        <v>28</v>
      </c>
      <c r="EW77" s="1" t="s">
        <v>28</v>
      </c>
      <c r="EX77" s="1" t="s">
        <v>29</v>
      </c>
      <c r="EY77" s="1" t="s">
        <v>29</v>
      </c>
      <c r="EZ77" s="1" t="s">
        <v>29</v>
      </c>
      <c r="FA77" s="1" t="s">
        <v>29</v>
      </c>
      <c r="FB77" s="1" t="s">
        <v>29</v>
      </c>
      <c r="FC77" s="1" t="s">
        <v>29</v>
      </c>
      <c r="FD77" s="1" t="s">
        <v>29</v>
      </c>
      <c r="FE77" s="1" t="s">
        <v>29</v>
      </c>
      <c r="FF77" s="1" t="s">
        <v>29</v>
      </c>
      <c r="FG77" s="1" t="s">
        <v>29</v>
      </c>
      <c r="FH77" s="1" t="s">
        <v>29</v>
      </c>
      <c r="FI77" s="1" t="s">
        <v>29</v>
      </c>
      <c r="FJ77" s="1" t="s">
        <v>29</v>
      </c>
      <c r="FK77" s="1" t="s">
        <v>29</v>
      </c>
      <c r="FL77" s="1" t="s">
        <v>29</v>
      </c>
      <c r="FM77" s="1" t="s">
        <v>29</v>
      </c>
      <c r="FN77" s="1" t="s">
        <v>29</v>
      </c>
      <c r="FO77" s="1" t="s">
        <v>29</v>
      </c>
      <c r="FP77" s="1" t="s">
        <v>29</v>
      </c>
      <c r="FQ77" s="1" t="s">
        <v>29</v>
      </c>
      <c r="FR77" s="1" t="s">
        <v>29</v>
      </c>
      <c r="FS77" s="1" t="s">
        <v>29</v>
      </c>
      <c r="FT77" s="1" t="s">
        <v>29</v>
      </c>
      <c r="FU77" s="1" t="s">
        <v>29</v>
      </c>
      <c r="FV77" s="1" t="s">
        <v>29</v>
      </c>
      <c r="FW77" s="1" t="s">
        <v>29</v>
      </c>
      <c r="FX77" s="1" t="s">
        <v>29</v>
      </c>
      <c r="FY77" s="1" t="s">
        <v>29</v>
      </c>
      <c r="FZ77" s="1" t="s">
        <v>29</v>
      </c>
      <c r="GA77" s="1" t="s">
        <v>29</v>
      </c>
      <c r="GB77" s="1" t="s">
        <v>29</v>
      </c>
      <c r="GC77" s="1" t="s">
        <v>29</v>
      </c>
      <c r="GD77" s="1" t="s">
        <v>29</v>
      </c>
      <c r="GE77" s="1" t="s">
        <v>29</v>
      </c>
      <c r="GF77" s="1" t="s">
        <v>24</v>
      </c>
      <c r="GG77" s="1" t="s">
        <v>24</v>
      </c>
      <c r="GH77" s="1" t="s">
        <v>24</v>
      </c>
      <c r="GI77" s="1" t="s">
        <v>24</v>
      </c>
      <c r="GJ77" s="1" t="s">
        <v>24</v>
      </c>
      <c r="GK77" s="1" t="s">
        <v>24</v>
      </c>
      <c r="GL77" s="1" t="s">
        <v>24</v>
      </c>
      <c r="GM77" s="1" t="s">
        <v>24</v>
      </c>
      <c r="GN77" s="1" t="s">
        <v>24</v>
      </c>
      <c r="GO77" s="1" t="s">
        <v>24</v>
      </c>
      <c r="GP77" s="1" t="s">
        <v>24</v>
      </c>
      <c r="GQ77" s="1" t="s">
        <v>24</v>
      </c>
      <c r="GR77" s="1" t="s">
        <v>24</v>
      </c>
      <c r="GS77" s="1" t="s">
        <v>24</v>
      </c>
      <c r="GT77" s="1" t="s">
        <v>24</v>
      </c>
      <c r="GU77" s="1" t="s">
        <v>24</v>
      </c>
      <c r="GV77" s="1" t="s">
        <v>24</v>
      </c>
      <c r="GW77" s="1" t="s">
        <v>24</v>
      </c>
      <c r="GX77" s="1" t="s">
        <v>24</v>
      </c>
      <c r="GY77" s="1" t="s">
        <v>24</v>
      </c>
      <c r="GZ77" s="1" t="s">
        <v>24</v>
      </c>
      <c r="HA77" s="1" t="s">
        <v>24</v>
      </c>
      <c r="HB77" s="1" t="s">
        <v>24</v>
      </c>
      <c r="HC77" s="1" t="s">
        <v>24</v>
      </c>
      <c r="HD77" s="1" t="s">
        <v>24</v>
      </c>
      <c r="HE77" s="1" t="s">
        <v>24</v>
      </c>
      <c r="HF77" s="1" t="s">
        <v>24</v>
      </c>
      <c r="HG77" s="1" t="s">
        <v>24</v>
      </c>
      <c r="HH77" s="1" t="s">
        <v>24</v>
      </c>
      <c r="HI77" s="1" t="s">
        <v>24</v>
      </c>
      <c r="HJ77" s="1" t="s">
        <v>24</v>
      </c>
      <c r="HK77" s="1" t="s">
        <v>24</v>
      </c>
      <c r="HL77" s="1" t="s">
        <v>24</v>
      </c>
      <c r="HM77" s="1" t="s">
        <v>24</v>
      </c>
      <c r="HN77" s="1" t="s">
        <v>25</v>
      </c>
      <c r="HO77" s="1" t="s">
        <v>25</v>
      </c>
      <c r="HP77" s="1" t="s">
        <v>25</v>
      </c>
      <c r="HQ77" s="1" t="s">
        <v>25</v>
      </c>
      <c r="HR77" s="1" t="s">
        <v>25</v>
      </c>
      <c r="HS77" s="1" t="s">
        <v>25</v>
      </c>
      <c r="HT77" s="1" t="s">
        <v>25</v>
      </c>
      <c r="HU77" s="1" t="s">
        <v>25</v>
      </c>
      <c r="HV77" s="1" t="s">
        <v>25</v>
      </c>
      <c r="HW77" s="1" t="s">
        <v>25</v>
      </c>
      <c r="HX77" s="1" t="s">
        <v>25</v>
      </c>
      <c r="HY77" s="1" t="s">
        <v>25</v>
      </c>
      <c r="HZ77" s="1" t="s">
        <v>25</v>
      </c>
      <c r="IA77" s="1" t="s">
        <v>25</v>
      </c>
      <c r="IB77" s="1" t="s">
        <v>25</v>
      </c>
      <c r="IC77" s="1" t="s">
        <v>25</v>
      </c>
      <c r="ID77" s="1" t="s">
        <v>25</v>
      </c>
      <c r="IE77" s="1" t="s">
        <v>25</v>
      </c>
      <c r="IF77" s="1" t="s">
        <v>25</v>
      </c>
      <c r="IG77" s="1" t="s">
        <v>25</v>
      </c>
      <c r="IH77" s="1" t="s">
        <v>25</v>
      </c>
      <c r="II77" s="1" t="s">
        <v>25</v>
      </c>
      <c r="IJ77" s="1" t="s">
        <v>25</v>
      </c>
      <c r="IK77" s="1" t="s">
        <v>25</v>
      </c>
      <c r="IL77" s="1" t="s">
        <v>25</v>
      </c>
      <c r="IM77" s="1" t="s">
        <v>25</v>
      </c>
      <c r="IN77" s="1" t="s">
        <v>25</v>
      </c>
      <c r="IO77" s="1" t="s">
        <v>25</v>
      </c>
      <c r="IP77" s="1" t="s">
        <v>25</v>
      </c>
      <c r="IQ77" s="1" t="s">
        <v>25</v>
      </c>
      <c r="IR77" s="1" t="s">
        <v>25</v>
      </c>
      <c r="IS77" s="1" t="s">
        <v>25</v>
      </c>
      <c r="IT77" s="1" t="s">
        <v>25</v>
      </c>
      <c r="IU77" s="1" t="s">
        <v>25</v>
      </c>
      <c r="IV77" s="1" t="s">
        <v>26</v>
      </c>
      <c r="IW77" s="1" t="s">
        <v>26</v>
      </c>
      <c r="IX77" s="1" t="s">
        <v>26</v>
      </c>
      <c r="IY77" s="1" t="s">
        <v>26</v>
      </c>
      <c r="IZ77" s="1" t="s">
        <v>26</v>
      </c>
      <c r="JA77" s="1" t="s">
        <v>26</v>
      </c>
      <c r="JB77" s="1" t="s">
        <v>26</v>
      </c>
      <c r="JC77" s="1" t="s">
        <v>26</v>
      </c>
      <c r="JD77" s="1" t="s">
        <v>26</v>
      </c>
      <c r="JE77" s="1" t="s">
        <v>26</v>
      </c>
      <c r="JF77" s="1" t="s">
        <v>26</v>
      </c>
      <c r="JG77" s="1" t="s">
        <v>26</v>
      </c>
      <c r="JH77" s="1" t="s">
        <v>26</v>
      </c>
      <c r="JI77" s="1" t="s">
        <v>26</v>
      </c>
      <c r="JJ77" s="1" t="s">
        <v>26</v>
      </c>
      <c r="JK77" s="1" t="s">
        <v>26</v>
      </c>
      <c r="JL77" s="1" t="s">
        <v>26</v>
      </c>
      <c r="JM77" s="1" t="s">
        <v>26</v>
      </c>
      <c r="JN77" s="1" t="s">
        <v>26</v>
      </c>
      <c r="JO77" s="1" t="s">
        <v>26</v>
      </c>
      <c r="JP77" s="1" t="s">
        <v>26</v>
      </c>
      <c r="JQ77" s="1" t="s">
        <v>26</v>
      </c>
      <c r="JR77" s="1" t="s">
        <v>26</v>
      </c>
      <c r="JS77" s="1" t="s">
        <v>26</v>
      </c>
      <c r="JT77" s="1" t="s">
        <v>26</v>
      </c>
      <c r="JU77" s="1" t="s">
        <v>26</v>
      </c>
      <c r="JV77" s="1" t="s">
        <v>26</v>
      </c>
      <c r="JW77" s="1" t="s">
        <v>26</v>
      </c>
      <c r="JX77" s="1" t="s">
        <v>26</v>
      </c>
      <c r="JY77" s="1" t="s">
        <v>26</v>
      </c>
      <c r="JZ77" s="1" t="s">
        <v>26</v>
      </c>
      <c r="KA77" s="1" t="s">
        <v>26</v>
      </c>
      <c r="KB77" s="1" t="s">
        <v>26</v>
      </c>
      <c r="KC77" s="1" t="s">
        <v>26</v>
      </c>
    </row>
    <row r="78" spans="1:289" x14ac:dyDescent="0.35">
      <c r="A78" s="3" t="s">
        <v>5</v>
      </c>
      <c r="B78" t="s">
        <v>1</v>
      </c>
      <c r="C78" t="s">
        <v>722</v>
      </c>
      <c r="D78" t="s">
        <v>2</v>
      </c>
      <c r="E78" t="s">
        <v>11</v>
      </c>
      <c r="F78">
        <v>99</v>
      </c>
      <c r="G78">
        <v>0</v>
      </c>
      <c r="H78">
        <v>0</v>
      </c>
      <c r="I78">
        <v>0</v>
      </c>
      <c r="J78" s="39">
        <f>K78+N78</f>
        <v>6.9342424242424237</v>
      </c>
      <c r="K78" s="4">
        <v>2.3042424242424242</v>
      </c>
      <c r="L78" s="4">
        <v>4.6353535353535351</v>
      </c>
      <c r="M78" s="4">
        <v>5.31</v>
      </c>
      <c r="N78" s="4">
        <v>4.63</v>
      </c>
      <c r="O78" s="4">
        <v>3.96</v>
      </c>
      <c r="P78" s="4">
        <v>0.26595731256109639</v>
      </c>
      <c r="Q78" s="4">
        <v>4.59</v>
      </c>
      <c r="R78" s="4">
        <v>0.21667314726853609</v>
      </c>
      <c r="S78">
        <v>0</v>
      </c>
      <c r="T78">
        <v>0</v>
      </c>
      <c r="U78">
        <v>0</v>
      </c>
      <c r="V78">
        <v>0</v>
      </c>
      <c r="W78" s="4">
        <v>-3.4832323232323237</v>
      </c>
      <c r="X78">
        <v>0</v>
      </c>
      <c r="Y78">
        <v>0</v>
      </c>
      <c r="Z78">
        <v>0</v>
      </c>
      <c r="AA78" s="4">
        <v>6.9395959595959598</v>
      </c>
      <c r="AB78" s="4">
        <v>7.9300000000000006</v>
      </c>
      <c r="AC78" s="4">
        <v>18.74827109902694</v>
      </c>
      <c r="AD78" s="4">
        <v>2.3042424242424242</v>
      </c>
      <c r="AE78" s="4">
        <v>0.19349150120602465</v>
      </c>
      <c r="AF78">
        <v>300</v>
      </c>
      <c r="AG78" s="4">
        <v>82.565656565656568</v>
      </c>
      <c r="AH78" s="4">
        <v>26.242424242424242</v>
      </c>
      <c r="AI78" s="2">
        <v>11.929292929292929</v>
      </c>
      <c r="AJ78">
        <v>0</v>
      </c>
      <c r="AK78" s="4">
        <v>18.562023583607917</v>
      </c>
      <c r="AL78" s="2">
        <v>9.0632913827541284</v>
      </c>
      <c r="AM78" s="2">
        <v>5.3053289871286191</v>
      </c>
      <c r="AN78" s="2">
        <v>503.21212121212119</v>
      </c>
      <c r="AO78" s="2">
        <v>396.78787878787881</v>
      </c>
      <c r="AP78">
        <v>10</v>
      </c>
      <c r="AQ78">
        <v>10</v>
      </c>
      <c r="AR78">
        <v>990</v>
      </c>
      <c r="BA78">
        <v>17802985.5</v>
      </c>
      <c r="BB78">
        <v>77117.429999999993</v>
      </c>
      <c r="BC78">
        <v>-7094.4</v>
      </c>
      <c r="BD78">
        <v>232.78</v>
      </c>
      <c r="BE78">
        <v>60.45</v>
      </c>
      <c r="BF78">
        <v>0.98299999999999998</v>
      </c>
      <c r="BG78">
        <v>1.86</v>
      </c>
      <c r="BH78">
        <v>337.26</v>
      </c>
      <c r="BI78">
        <v>11.39</v>
      </c>
      <c r="BJ78">
        <v>1.0900000000000001</v>
      </c>
      <c r="BK78">
        <v>11.39</v>
      </c>
      <c r="BL78">
        <v>0</v>
      </c>
      <c r="BM78">
        <v>0</v>
      </c>
      <c r="BN78">
        <v>7.1300000000000008</v>
      </c>
      <c r="BO78">
        <v>0</v>
      </c>
      <c r="BP78">
        <v>2.56</v>
      </c>
      <c r="BQ78">
        <v>4.57</v>
      </c>
      <c r="BR78">
        <v>0</v>
      </c>
      <c r="BS78">
        <v>0</v>
      </c>
      <c r="BT78">
        <v>-3.63</v>
      </c>
      <c r="BU78">
        <v>0</v>
      </c>
      <c r="BV78">
        <v>0</v>
      </c>
      <c r="BW78">
        <v>0</v>
      </c>
      <c r="BX78" t="e">
        <v>#DIV/0!</v>
      </c>
      <c r="BY78" t="s">
        <v>92</v>
      </c>
      <c r="BZ78" t="s">
        <v>92</v>
      </c>
      <c r="CA78">
        <v>0.19349150120602465</v>
      </c>
      <c r="CB78">
        <v>300</v>
      </c>
      <c r="CC78">
        <v>82.565656565656568</v>
      </c>
      <c r="CD78">
        <v>26.242424242424242</v>
      </c>
      <c r="CE78">
        <v>11.929292929292929</v>
      </c>
      <c r="CF78">
        <v>503.21212121212119</v>
      </c>
      <c r="CG78">
        <v>10</v>
      </c>
      <c r="CS78">
        <v>0</v>
      </c>
      <c r="DC78">
        <v>0</v>
      </c>
      <c r="DD78">
        <v>0</v>
      </c>
      <c r="DE78">
        <v>0</v>
      </c>
      <c r="DF78" t="e">
        <v>#DIV/0!</v>
      </c>
      <c r="DJ78">
        <v>0</v>
      </c>
      <c r="DK78">
        <v>18.562023583607917</v>
      </c>
      <c r="DL78">
        <v>9.0632913827541284</v>
      </c>
      <c r="DM78">
        <v>5.3053289871286191</v>
      </c>
      <c r="DN78">
        <v>396.78787878787881</v>
      </c>
      <c r="DO78">
        <v>10</v>
      </c>
      <c r="EA78">
        <v>0</v>
      </c>
      <c r="EK78">
        <v>6.9395959595959598</v>
      </c>
      <c r="EL78">
        <v>7.9300000000000006</v>
      </c>
      <c r="EM78">
        <v>0.37014591494551913</v>
      </c>
      <c r="EN78">
        <v>18.74827109902694</v>
      </c>
      <c r="EW78">
        <v>990</v>
      </c>
      <c r="FI78">
        <v>0</v>
      </c>
      <c r="FS78">
        <v>0</v>
      </c>
      <c r="GG78">
        <v>1473942.79</v>
      </c>
      <c r="GH78">
        <v>7419.7</v>
      </c>
      <c r="GI78">
        <v>-3422.37</v>
      </c>
      <c r="GJ78">
        <v>180.93</v>
      </c>
      <c r="GK78">
        <v>61.36</v>
      </c>
      <c r="GL78">
        <v>0.73199999999999998</v>
      </c>
      <c r="GM78">
        <v>1.7</v>
      </c>
      <c r="GN78">
        <v>42.21</v>
      </c>
      <c r="GO78">
        <v>2.56</v>
      </c>
      <c r="GP78">
        <v>-3.04</v>
      </c>
      <c r="GQ78">
        <v>2.56</v>
      </c>
      <c r="HA78">
        <v>2.3042424242424242</v>
      </c>
      <c r="HO78">
        <v>4669820.82</v>
      </c>
      <c r="HP78">
        <v>26234.17</v>
      </c>
      <c r="HQ78">
        <v>-6360.87</v>
      </c>
      <c r="HR78">
        <v>170.94</v>
      </c>
      <c r="HS78">
        <v>53.55</v>
      </c>
      <c r="HT78">
        <v>0.85</v>
      </c>
      <c r="HU78">
        <v>1.61</v>
      </c>
      <c r="HV78">
        <v>161.22999999999999</v>
      </c>
      <c r="HW78">
        <v>4.57</v>
      </c>
      <c r="HX78">
        <v>-3.63</v>
      </c>
      <c r="HY78">
        <v>4.57</v>
      </c>
      <c r="II78">
        <v>4.6353535353535351</v>
      </c>
      <c r="IJ78">
        <v>5.31</v>
      </c>
      <c r="IV78">
        <v>-0.11</v>
      </c>
      <c r="IW78">
        <v>3.17</v>
      </c>
      <c r="IX78">
        <v>3.54</v>
      </c>
      <c r="IY78">
        <v>1.86</v>
      </c>
      <c r="IZ78">
        <v>0.94</v>
      </c>
      <c r="JA78">
        <v>0.87</v>
      </c>
      <c r="JB78">
        <v>1.1599999999999999</v>
      </c>
      <c r="JC78">
        <v>0.95</v>
      </c>
      <c r="JD78">
        <v>3.82</v>
      </c>
      <c r="JE78">
        <v>1.79</v>
      </c>
      <c r="JF78">
        <v>1.19</v>
      </c>
      <c r="JQ78">
        <v>0</v>
      </c>
      <c r="JR78">
        <v>0</v>
      </c>
    </row>
    <row r="79" spans="1:289" x14ac:dyDescent="0.35">
      <c r="A79" t="s">
        <v>5</v>
      </c>
      <c r="B79" t="s">
        <v>1</v>
      </c>
      <c r="C79">
        <v>20</v>
      </c>
      <c r="D79" t="s">
        <v>2</v>
      </c>
      <c r="E79" t="s">
        <v>93</v>
      </c>
      <c r="F79">
        <v>87</v>
      </c>
      <c r="G79">
        <v>0</v>
      </c>
      <c r="H79">
        <v>0</v>
      </c>
      <c r="I79">
        <v>0</v>
      </c>
      <c r="J79" s="39">
        <f t="shared" ref="J79" si="0">K79+N79</f>
        <v>8.2085057471264378</v>
      </c>
      <c r="K79" s="4">
        <v>3.0885057471264368</v>
      </c>
      <c r="L79" s="2">
        <v>5.1082758620689646</v>
      </c>
      <c r="M79" s="2">
        <v>5.62</v>
      </c>
      <c r="N79" s="2">
        <v>5.12</v>
      </c>
      <c r="O79" s="2">
        <v>3.51</v>
      </c>
      <c r="P79" s="2">
        <v>0.31764470021295188</v>
      </c>
      <c r="Q79" s="2">
        <v>5.1349999999999998</v>
      </c>
      <c r="R79" s="2">
        <v>0.24913720883052956</v>
      </c>
      <c r="S79">
        <v>0</v>
      </c>
      <c r="T79">
        <v>0</v>
      </c>
      <c r="U79">
        <v>0</v>
      </c>
      <c r="V79">
        <v>0</v>
      </c>
      <c r="W79" s="4">
        <v>-2.8402298850574716</v>
      </c>
      <c r="X79">
        <v>0</v>
      </c>
      <c r="Y79">
        <v>0</v>
      </c>
      <c r="Z79">
        <v>0</v>
      </c>
      <c r="AA79" s="4">
        <v>8.1967816091954031</v>
      </c>
      <c r="AB79" s="4">
        <v>9.6000000000000014</v>
      </c>
      <c r="AC79" s="4">
        <v>13.643576918571146</v>
      </c>
      <c r="AD79" s="4">
        <v>3.0885057471264368</v>
      </c>
      <c r="AE79" s="2">
        <v>0.42297816958246642</v>
      </c>
      <c r="AF79">
        <v>300</v>
      </c>
      <c r="AG79" s="2">
        <v>178.55172413793105</v>
      </c>
      <c r="AH79" s="2">
        <v>93.896551724137936</v>
      </c>
      <c r="AI79" s="2">
        <v>61.931034482758619</v>
      </c>
      <c r="AJ79">
        <v>0</v>
      </c>
      <c r="AK79" s="2">
        <v>20.874424003720883</v>
      </c>
      <c r="AL79" s="2">
        <v>17.059756020111056</v>
      </c>
      <c r="AM79" s="2">
        <v>14.428414736325285</v>
      </c>
      <c r="AN79">
        <v>900</v>
      </c>
      <c r="AO79">
        <v>0</v>
      </c>
      <c r="AP79">
        <v>10</v>
      </c>
      <c r="AQ79">
        <v>10</v>
      </c>
      <c r="AR79">
        <v>870</v>
      </c>
      <c r="BA79">
        <v>17655654.699999999</v>
      </c>
      <c r="BB79">
        <v>71879.899999999994</v>
      </c>
      <c r="BC79">
        <v>-5890.53</v>
      </c>
      <c r="BD79">
        <v>248.12</v>
      </c>
      <c r="BE79">
        <v>60.26</v>
      </c>
      <c r="BF79">
        <v>0.96599999999999997</v>
      </c>
      <c r="BG79">
        <v>1.99</v>
      </c>
      <c r="BH79">
        <v>298.31</v>
      </c>
      <c r="BI79">
        <v>12.83</v>
      </c>
      <c r="BJ79">
        <v>0.31</v>
      </c>
      <c r="BK79">
        <v>12.83</v>
      </c>
      <c r="BL79">
        <v>0</v>
      </c>
      <c r="BM79">
        <v>0</v>
      </c>
      <c r="BN79">
        <v>3.66</v>
      </c>
      <c r="BO79">
        <v>0</v>
      </c>
      <c r="BP79">
        <v>0.97</v>
      </c>
      <c r="BQ79">
        <v>2.69</v>
      </c>
      <c r="BR79">
        <v>0</v>
      </c>
      <c r="BS79">
        <v>0</v>
      </c>
      <c r="BT79">
        <v>-3.37</v>
      </c>
      <c r="BU79">
        <v>0</v>
      </c>
      <c r="BV79">
        <v>0</v>
      </c>
      <c r="BW79">
        <v>0</v>
      </c>
      <c r="BX79" t="e">
        <v>#DIV/0!</v>
      </c>
      <c r="BY79">
        <v>0.97</v>
      </c>
      <c r="BZ79">
        <v>1.5705472636815938</v>
      </c>
      <c r="CA79">
        <v>0.92964058643923364</v>
      </c>
      <c r="CB79">
        <v>300</v>
      </c>
      <c r="CC79">
        <v>105.20895522388059</v>
      </c>
      <c r="CD79">
        <v>54.835820895522389</v>
      </c>
      <c r="CE79">
        <v>36.713930348258707</v>
      </c>
      <c r="CF79">
        <v>900</v>
      </c>
      <c r="CG79">
        <v>9.9850746268656714</v>
      </c>
      <c r="CS79">
        <v>0</v>
      </c>
      <c r="DC79">
        <v>0</v>
      </c>
      <c r="DD79">
        <v>0</v>
      </c>
      <c r="DE79">
        <v>0</v>
      </c>
      <c r="DF79" t="e">
        <v>#DIV/0!</v>
      </c>
      <c r="DJ79">
        <v>0</v>
      </c>
      <c r="DK79">
        <v>74.569518264048909</v>
      </c>
      <c r="DL79">
        <v>52.843266895290704</v>
      </c>
      <c r="DM79">
        <v>39.201295223996489</v>
      </c>
      <c r="DN79">
        <v>0</v>
      </c>
      <c r="DO79">
        <v>10</v>
      </c>
      <c r="EA79">
        <v>0</v>
      </c>
      <c r="EK79">
        <v>5.8487810945273653</v>
      </c>
      <c r="EL79">
        <v>9.6000000000000014</v>
      </c>
      <c r="EM79">
        <v>1.8750807814593751</v>
      </c>
      <c r="EN79">
        <v>3.1192155305305085</v>
      </c>
      <c r="EW79">
        <v>4014</v>
      </c>
      <c r="FI79">
        <v>0</v>
      </c>
      <c r="FS79">
        <v>0</v>
      </c>
      <c r="GG79">
        <v>321805.61</v>
      </c>
      <c r="GH79">
        <v>1936.1</v>
      </c>
      <c r="GI79">
        <v>-3726.5</v>
      </c>
      <c r="GJ79">
        <v>60.7</v>
      </c>
      <c r="GK79">
        <v>59.58</v>
      </c>
      <c r="GL79">
        <v>0.219</v>
      </c>
      <c r="GM79">
        <v>1.42</v>
      </c>
      <c r="GN79">
        <v>32.29</v>
      </c>
      <c r="GO79">
        <v>0.97</v>
      </c>
      <c r="GP79">
        <v>-0.7</v>
      </c>
      <c r="GQ79">
        <v>0.97</v>
      </c>
      <c r="HA79">
        <v>1.5705472636815938</v>
      </c>
      <c r="HO79">
        <v>3524092.24</v>
      </c>
      <c r="HP79">
        <v>20021.27</v>
      </c>
      <c r="HQ79">
        <v>-9031.9699999999993</v>
      </c>
      <c r="HR79">
        <v>151.80000000000001</v>
      </c>
      <c r="HS79">
        <v>51.87</v>
      </c>
      <c r="HT79">
        <v>0.61499999999999999</v>
      </c>
      <c r="HU79">
        <v>1.52</v>
      </c>
      <c r="HV79">
        <v>133.72</v>
      </c>
      <c r="HW79">
        <v>2.69</v>
      </c>
      <c r="HX79">
        <v>-3.37</v>
      </c>
      <c r="HY79">
        <v>2.69</v>
      </c>
      <c r="II79">
        <v>4.2782338308457728</v>
      </c>
      <c r="IJ79">
        <v>7.63</v>
      </c>
      <c r="IV79">
        <v>1.2010000000000001</v>
      </c>
      <c r="IW79">
        <v>10.95</v>
      </c>
      <c r="IX79">
        <v>10.34</v>
      </c>
      <c r="IY79">
        <v>2.42</v>
      </c>
      <c r="IZ79">
        <v>2.5</v>
      </c>
      <c r="JA79">
        <v>0.87</v>
      </c>
      <c r="JB79">
        <v>2.81</v>
      </c>
      <c r="JC79">
        <v>1.07</v>
      </c>
      <c r="JD79">
        <v>4.1399999999999997</v>
      </c>
      <c r="JE79">
        <v>2.76</v>
      </c>
      <c r="JF79">
        <v>4.84</v>
      </c>
      <c r="JQ79">
        <v>0</v>
      </c>
      <c r="JR79">
        <v>0</v>
      </c>
    </row>
    <row r="80" spans="1:289" s="1" customFormat="1" x14ac:dyDescent="0.35">
      <c r="A80" s="1" t="s">
        <v>734</v>
      </c>
      <c r="G80" s="44" t="s">
        <v>53</v>
      </c>
      <c r="H80" s="44"/>
      <c r="I80" s="44"/>
      <c r="S80" s="44" t="s">
        <v>54</v>
      </c>
      <c r="T80" s="44"/>
      <c r="U80" s="44"/>
      <c r="V80" s="44" t="s">
        <v>55</v>
      </c>
      <c r="W80" s="44"/>
      <c r="X80" s="44"/>
      <c r="AZ80" s="1" t="s">
        <v>12</v>
      </c>
      <c r="BA80" s="1" t="s">
        <v>13</v>
      </c>
      <c r="BB80" s="1" t="s">
        <v>14</v>
      </c>
      <c r="BC80" s="1" t="s">
        <v>15</v>
      </c>
      <c r="BD80" s="1" t="s">
        <v>16</v>
      </c>
      <c r="BE80" s="1" t="s">
        <v>17</v>
      </c>
      <c r="BF80" s="1" t="s">
        <v>18</v>
      </c>
      <c r="BG80" s="1" t="s">
        <v>19</v>
      </c>
      <c r="BH80" s="1" t="s">
        <v>20</v>
      </c>
      <c r="BI80" s="1" t="s">
        <v>21</v>
      </c>
      <c r="BJ80" s="1" t="s">
        <v>22</v>
      </c>
      <c r="BL80" s="1" t="s">
        <v>31</v>
      </c>
      <c r="BM80" s="1" t="s">
        <v>32</v>
      </c>
      <c r="BN80" s="1" t="s">
        <v>33</v>
      </c>
      <c r="BO80" s="1" t="s">
        <v>34</v>
      </c>
      <c r="BP80" s="1" t="s">
        <v>35</v>
      </c>
      <c r="BQ80" s="1" t="s">
        <v>36</v>
      </c>
      <c r="BR80" s="1" t="s">
        <v>37</v>
      </c>
      <c r="BS80" s="1" t="s">
        <v>38</v>
      </c>
      <c r="BT80" s="1" t="s">
        <v>39</v>
      </c>
      <c r="BU80" s="1" t="s">
        <v>40</v>
      </c>
      <c r="BV80" s="1" t="s">
        <v>41</v>
      </c>
      <c r="BW80" s="1" t="s">
        <v>42</v>
      </c>
      <c r="BX80" s="1" t="s">
        <v>43</v>
      </c>
      <c r="BY80" s="1" t="s">
        <v>44</v>
      </c>
      <c r="BZ80" s="1" t="s">
        <v>45</v>
      </c>
      <c r="CA80" s="1" t="s">
        <v>46</v>
      </c>
      <c r="CB80" s="1" t="s">
        <v>47</v>
      </c>
      <c r="CC80" s="1" t="s">
        <v>48</v>
      </c>
      <c r="CD80" s="1" t="s">
        <v>49</v>
      </c>
      <c r="CE80" s="1" t="s">
        <v>50</v>
      </c>
      <c r="CF80" s="1" t="s">
        <v>51</v>
      </c>
      <c r="CG80" s="1" t="s">
        <v>52</v>
      </c>
      <c r="CH80" s="1" t="s">
        <v>12</v>
      </c>
      <c r="CI80" s="1" t="s">
        <v>13</v>
      </c>
      <c r="CJ80" s="1" t="s">
        <v>14</v>
      </c>
      <c r="CK80" s="1" t="s">
        <v>15</v>
      </c>
      <c r="CL80" s="1" t="s">
        <v>16</v>
      </c>
      <c r="CM80" s="1" t="s">
        <v>17</v>
      </c>
      <c r="CN80" s="1" t="s">
        <v>18</v>
      </c>
      <c r="CO80" s="1" t="s">
        <v>19</v>
      </c>
      <c r="CP80" s="1" t="s">
        <v>20</v>
      </c>
      <c r="CQ80" s="1" t="s">
        <v>21</v>
      </c>
      <c r="CR80" s="1" t="s">
        <v>22</v>
      </c>
      <c r="CT80" s="1" t="s">
        <v>31</v>
      </c>
      <c r="CU80" s="1" t="s">
        <v>32</v>
      </c>
      <c r="CV80" s="1" t="s">
        <v>33</v>
      </c>
      <c r="CW80" s="1" t="s">
        <v>34</v>
      </c>
      <c r="CX80" s="1" t="s">
        <v>35</v>
      </c>
      <c r="CY80" s="1" t="s">
        <v>36</v>
      </c>
      <c r="CZ80" s="1" t="s">
        <v>37</v>
      </c>
      <c r="DA80" s="1" t="s">
        <v>38</v>
      </c>
      <c r="DB80" s="1" t="s">
        <v>39</v>
      </c>
      <c r="DC80" s="1" t="s">
        <v>40</v>
      </c>
      <c r="DD80" s="1" t="s">
        <v>41</v>
      </c>
      <c r="DE80" s="1" t="s">
        <v>42</v>
      </c>
      <c r="DF80" s="1" t="s">
        <v>43</v>
      </c>
      <c r="DG80" s="1" t="s">
        <v>44</v>
      </c>
      <c r="DH80" s="1" t="s">
        <v>45</v>
      </c>
      <c r="DI80" s="1" t="s">
        <v>46</v>
      </c>
      <c r="DJ80" s="1" t="s">
        <v>47</v>
      </c>
      <c r="DK80" s="1" t="s">
        <v>48</v>
      </c>
      <c r="DL80" s="1" t="s">
        <v>49</v>
      </c>
      <c r="DM80" s="1" t="s">
        <v>50</v>
      </c>
      <c r="DN80" s="1" t="s">
        <v>51</v>
      </c>
      <c r="DO80" s="1" t="s">
        <v>52</v>
      </c>
      <c r="DP80" s="1" t="s">
        <v>12</v>
      </c>
      <c r="DQ80" s="1" t="s">
        <v>13</v>
      </c>
      <c r="DR80" s="1" t="s">
        <v>14</v>
      </c>
      <c r="DS80" s="1" t="s">
        <v>15</v>
      </c>
      <c r="DT80" s="1" t="s">
        <v>16</v>
      </c>
      <c r="DU80" s="1" t="s">
        <v>17</v>
      </c>
      <c r="DV80" s="1" t="s">
        <v>18</v>
      </c>
      <c r="DW80" s="1" t="s">
        <v>19</v>
      </c>
      <c r="DX80" s="1" t="s">
        <v>20</v>
      </c>
      <c r="DY80" s="1" t="s">
        <v>21</v>
      </c>
      <c r="DZ80" s="1" t="s">
        <v>22</v>
      </c>
      <c r="EB80" s="1" t="s">
        <v>31</v>
      </c>
      <c r="EC80" s="1" t="s">
        <v>32</v>
      </c>
      <c r="ED80" s="1" t="s">
        <v>33</v>
      </c>
      <c r="EE80" s="1" t="s">
        <v>34</v>
      </c>
      <c r="EF80" s="1" t="s">
        <v>35</v>
      </c>
      <c r="EG80" s="1" t="s">
        <v>36</v>
      </c>
      <c r="EH80" s="1" t="s">
        <v>37</v>
      </c>
      <c r="EI80" s="1" t="s">
        <v>38</v>
      </c>
      <c r="EJ80" s="1" t="s">
        <v>39</v>
      </c>
      <c r="EK80" s="1" t="s">
        <v>40</v>
      </c>
      <c r="EL80" s="1" t="s">
        <v>41</v>
      </c>
      <c r="EM80" s="1" t="s">
        <v>42</v>
      </c>
      <c r="EN80" s="1" t="s">
        <v>43</v>
      </c>
      <c r="EO80" s="1" t="s">
        <v>44</v>
      </c>
      <c r="EP80" s="1" t="s">
        <v>45</v>
      </c>
      <c r="EQ80" s="1" t="s">
        <v>46</v>
      </c>
      <c r="ER80" s="1" t="s">
        <v>47</v>
      </c>
      <c r="ES80" s="1" t="s">
        <v>48</v>
      </c>
      <c r="ET80" s="1" t="s">
        <v>49</v>
      </c>
      <c r="EU80" s="1" t="s">
        <v>50</v>
      </c>
      <c r="EV80" s="1" t="s">
        <v>51</v>
      </c>
      <c r="EW80" s="1" t="s">
        <v>52</v>
      </c>
      <c r="EX80" s="1" t="s">
        <v>12</v>
      </c>
      <c r="EY80" s="1" t="s">
        <v>13</v>
      </c>
      <c r="EZ80" s="1" t="s">
        <v>14</v>
      </c>
      <c r="FA80" s="1" t="s">
        <v>15</v>
      </c>
      <c r="FB80" s="1" t="s">
        <v>16</v>
      </c>
      <c r="FC80" s="1" t="s">
        <v>17</v>
      </c>
      <c r="FD80" s="1" t="s">
        <v>18</v>
      </c>
      <c r="FE80" s="1" t="s">
        <v>19</v>
      </c>
      <c r="FF80" s="1" t="s">
        <v>20</v>
      </c>
      <c r="FG80" s="1" t="s">
        <v>21</v>
      </c>
      <c r="FH80" s="1" t="s">
        <v>22</v>
      </c>
      <c r="FJ80" s="1" t="s">
        <v>31</v>
      </c>
      <c r="FK80" s="1" t="s">
        <v>32</v>
      </c>
      <c r="FL80" s="1" t="s">
        <v>33</v>
      </c>
      <c r="FM80" s="1" t="s">
        <v>34</v>
      </c>
      <c r="FN80" s="1" t="s">
        <v>35</v>
      </c>
      <c r="FO80" s="1" t="s">
        <v>36</v>
      </c>
      <c r="FP80" s="1" t="s">
        <v>37</v>
      </c>
      <c r="FQ80" s="1" t="s">
        <v>38</v>
      </c>
      <c r="FR80" s="1" t="s">
        <v>39</v>
      </c>
      <c r="FS80" s="1" t="s">
        <v>40</v>
      </c>
      <c r="FT80" s="1" t="s">
        <v>41</v>
      </c>
      <c r="FU80" s="1" t="s">
        <v>42</v>
      </c>
      <c r="FV80" s="1" t="s">
        <v>43</v>
      </c>
      <c r="FW80" s="1" t="s">
        <v>44</v>
      </c>
      <c r="FX80" s="1" t="s">
        <v>45</v>
      </c>
      <c r="FY80" s="1" t="s">
        <v>46</v>
      </c>
      <c r="FZ80" s="1" t="s">
        <v>47</v>
      </c>
      <c r="GA80" s="1" t="s">
        <v>48</v>
      </c>
      <c r="GB80" s="1" t="s">
        <v>49</v>
      </c>
      <c r="GC80" s="1" t="s">
        <v>50</v>
      </c>
      <c r="GD80" s="1" t="s">
        <v>51</v>
      </c>
      <c r="GE80" s="1" t="s">
        <v>52</v>
      </c>
      <c r="GF80" s="1" t="s">
        <v>12</v>
      </c>
      <c r="GG80" s="1" t="s">
        <v>13</v>
      </c>
      <c r="GH80" s="1" t="s">
        <v>14</v>
      </c>
      <c r="GI80" s="1" t="s">
        <v>15</v>
      </c>
      <c r="GJ80" s="1" t="s">
        <v>16</v>
      </c>
      <c r="GK80" s="1" t="s">
        <v>17</v>
      </c>
      <c r="GL80" s="1" t="s">
        <v>18</v>
      </c>
      <c r="GM80" s="1" t="s">
        <v>19</v>
      </c>
      <c r="GN80" s="1" t="s">
        <v>20</v>
      </c>
      <c r="GO80" s="1" t="s">
        <v>21</v>
      </c>
      <c r="GP80" s="1" t="s">
        <v>22</v>
      </c>
      <c r="GR80" s="1" t="s">
        <v>31</v>
      </c>
      <c r="GS80" s="1" t="s">
        <v>32</v>
      </c>
      <c r="GT80" s="1" t="s">
        <v>33</v>
      </c>
      <c r="GU80" s="1" t="s">
        <v>34</v>
      </c>
      <c r="GV80" s="1" t="s">
        <v>35</v>
      </c>
      <c r="GW80" s="1" t="s">
        <v>36</v>
      </c>
      <c r="GX80" s="1" t="s">
        <v>37</v>
      </c>
      <c r="GY80" s="1" t="s">
        <v>38</v>
      </c>
      <c r="GZ80" s="1" t="s">
        <v>39</v>
      </c>
      <c r="HA80" s="1" t="s">
        <v>40</v>
      </c>
      <c r="HB80" s="1" t="s">
        <v>41</v>
      </c>
      <c r="HC80" s="1" t="s">
        <v>42</v>
      </c>
      <c r="HD80" s="1" t="s">
        <v>43</v>
      </c>
      <c r="HE80" s="1" t="s">
        <v>44</v>
      </c>
      <c r="HF80" s="1" t="s">
        <v>45</v>
      </c>
      <c r="HG80" s="1" t="s">
        <v>46</v>
      </c>
      <c r="HH80" s="1" t="s">
        <v>47</v>
      </c>
      <c r="HI80" s="1" t="s">
        <v>48</v>
      </c>
      <c r="HJ80" s="1" t="s">
        <v>49</v>
      </c>
      <c r="HK80" s="1" t="s">
        <v>50</v>
      </c>
      <c r="HL80" s="1" t="s">
        <v>51</v>
      </c>
      <c r="HM80" s="1" t="s">
        <v>52</v>
      </c>
      <c r="HN80" s="1" t="s">
        <v>12</v>
      </c>
      <c r="HO80" s="1" t="s">
        <v>13</v>
      </c>
      <c r="HP80" s="1" t="s">
        <v>14</v>
      </c>
      <c r="HQ80" s="1" t="s">
        <v>15</v>
      </c>
      <c r="HR80" s="1" t="s">
        <v>16</v>
      </c>
      <c r="HS80" s="1" t="s">
        <v>17</v>
      </c>
      <c r="HT80" s="1" t="s">
        <v>18</v>
      </c>
      <c r="HU80" s="1" t="s">
        <v>19</v>
      </c>
      <c r="HV80" s="1" t="s">
        <v>20</v>
      </c>
      <c r="HW80" s="1" t="s">
        <v>21</v>
      </c>
      <c r="HX80" s="1" t="s">
        <v>22</v>
      </c>
      <c r="HZ80" s="1" t="s">
        <v>31</v>
      </c>
      <c r="IA80" s="1" t="s">
        <v>32</v>
      </c>
      <c r="IB80" s="1" t="s">
        <v>33</v>
      </c>
      <c r="IC80" s="1" t="s">
        <v>34</v>
      </c>
      <c r="ID80" s="1" t="s">
        <v>35</v>
      </c>
      <c r="IE80" s="1" t="s">
        <v>36</v>
      </c>
      <c r="IF80" s="1" t="s">
        <v>37</v>
      </c>
      <c r="IG80" s="1" t="s">
        <v>38</v>
      </c>
      <c r="IH80" s="1" t="s">
        <v>39</v>
      </c>
      <c r="II80" s="1" t="s">
        <v>40</v>
      </c>
      <c r="IJ80" s="1" t="s">
        <v>41</v>
      </c>
      <c r="IK80" s="1" t="s">
        <v>42</v>
      </c>
      <c r="IL80" s="1" t="s">
        <v>43</v>
      </c>
      <c r="IM80" s="1" t="s">
        <v>44</v>
      </c>
      <c r="IN80" s="1" t="s">
        <v>45</v>
      </c>
      <c r="IO80" s="1" t="s">
        <v>46</v>
      </c>
      <c r="IP80" s="1" t="s">
        <v>47</v>
      </c>
      <c r="IQ80" s="1" t="s">
        <v>48</v>
      </c>
      <c r="IR80" s="1" t="s">
        <v>49</v>
      </c>
      <c r="IS80" s="1" t="s">
        <v>50</v>
      </c>
      <c r="IT80" s="1" t="s">
        <v>51</v>
      </c>
      <c r="IU80" s="1" t="s">
        <v>52</v>
      </c>
      <c r="IV80" s="1" t="s">
        <v>12</v>
      </c>
      <c r="IW80" s="1" t="s">
        <v>13</v>
      </c>
      <c r="IX80" s="1" t="s">
        <v>14</v>
      </c>
      <c r="IY80" s="1" t="s">
        <v>15</v>
      </c>
      <c r="IZ80" s="1" t="s">
        <v>16</v>
      </c>
      <c r="JA80" s="1" t="s">
        <v>17</v>
      </c>
      <c r="JB80" s="1" t="s">
        <v>18</v>
      </c>
      <c r="JC80" s="1" t="s">
        <v>19</v>
      </c>
      <c r="JD80" s="1" t="s">
        <v>20</v>
      </c>
      <c r="JE80" s="1" t="s">
        <v>21</v>
      </c>
      <c r="JF80" s="1" t="s">
        <v>22</v>
      </c>
      <c r="JH80" s="1" t="s">
        <v>31</v>
      </c>
      <c r="JI80" s="1" t="s">
        <v>32</v>
      </c>
      <c r="JJ80" s="1" t="s">
        <v>33</v>
      </c>
      <c r="JK80" s="1" t="s">
        <v>34</v>
      </c>
      <c r="JL80" s="1" t="s">
        <v>35</v>
      </c>
      <c r="JM80" s="1" t="s">
        <v>36</v>
      </c>
      <c r="JN80" s="1" t="s">
        <v>37</v>
      </c>
      <c r="JO80" s="1" t="s">
        <v>38</v>
      </c>
      <c r="JP80" s="1" t="s">
        <v>39</v>
      </c>
      <c r="JQ80" s="1" t="s">
        <v>40</v>
      </c>
      <c r="JR80" s="1" t="s">
        <v>41</v>
      </c>
      <c r="JS80" s="1" t="s">
        <v>42</v>
      </c>
      <c r="JT80" s="1" t="s">
        <v>43</v>
      </c>
      <c r="JU80" s="1" t="s">
        <v>44</v>
      </c>
      <c r="JV80" s="1" t="s">
        <v>45</v>
      </c>
      <c r="JW80" s="1" t="s">
        <v>46</v>
      </c>
      <c r="JX80" s="1" t="s">
        <v>47</v>
      </c>
      <c r="JY80" s="1" t="s">
        <v>48</v>
      </c>
      <c r="JZ80" s="1" t="s">
        <v>49</v>
      </c>
      <c r="KA80" s="1" t="s">
        <v>50</v>
      </c>
      <c r="KB80" s="1" t="s">
        <v>51</v>
      </c>
      <c r="KC80" s="1" t="s">
        <v>52</v>
      </c>
    </row>
    <row r="81" spans="1:289" s="1" customFormat="1" x14ac:dyDescent="0.35">
      <c r="A81" s="1" t="s">
        <v>4</v>
      </c>
      <c r="B81" s="1" t="s">
        <v>56</v>
      </c>
      <c r="C81" s="1" t="s">
        <v>7</v>
      </c>
      <c r="D81" s="1" t="s">
        <v>3</v>
      </c>
      <c r="E81" s="1" t="s">
        <v>10</v>
      </c>
      <c r="F81" s="1" t="s">
        <v>57</v>
      </c>
      <c r="G81" s="1" t="s">
        <v>58</v>
      </c>
      <c r="H81" s="1" t="s">
        <v>59</v>
      </c>
      <c r="I81" s="1" t="s">
        <v>60</v>
      </c>
      <c r="J81" s="1" t="s">
        <v>61</v>
      </c>
      <c r="K81" s="1" t="s">
        <v>62</v>
      </c>
      <c r="L81" s="1" t="s">
        <v>63</v>
      </c>
      <c r="M81" s="1" t="s">
        <v>64</v>
      </c>
      <c r="N81" s="1" t="s">
        <v>65</v>
      </c>
      <c r="O81" s="1" t="s">
        <v>66</v>
      </c>
      <c r="P81" s="1" t="s">
        <v>67</v>
      </c>
      <c r="Q81" s="1" t="s">
        <v>68</v>
      </c>
      <c r="R81" s="1" t="s">
        <v>69</v>
      </c>
      <c r="S81" s="1" t="s">
        <v>70</v>
      </c>
      <c r="T81" s="1" t="s">
        <v>71</v>
      </c>
      <c r="U81" s="1" t="s">
        <v>72</v>
      </c>
      <c r="V81" s="1" t="s">
        <v>73</v>
      </c>
      <c r="W81" s="1" t="s">
        <v>74</v>
      </c>
      <c r="X81" s="1" t="s">
        <v>75</v>
      </c>
      <c r="Y81" s="1" t="s">
        <v>76</v>
      </c>
      <c r="Z81" s="1" t="s">
        <v>77</v>
      </c>
      <c r="AA81" s="1" t="s">
        <v>78</v>
      </c>
      <c r="AB81" s="1" t="s">
        <v>79</v>
      </c>
      <c r="AC81" s="1" t="s">
        <v>80</v>
      </c>
      <c r="AD81" s="1" t="s">
        <v>45</v>
      </c>
      <c r="AE81" s="1" t="s">
        <v>46</v>
      </c>
      <c r="AF81" s="1" t="s">
        <v>47</v>
      </c>
      <c r="AG81" s="1" t="s">
        <v>48</v>
      </c>
      <c r="AH81" s="1" t="s">
        <v>49</v>
      </c>
      <c r="AI81" s="1" t="s">
        <v>50</v>
      </c>
      <c r="AJ81" s="1" t="s">
        <v>81</v>
      </c>
      <c r="AK81" s="1" t="s">
        <v>82</v>
      </c>
      <c r="AL81" s="1" t="s">
        <v>83</v>
      </c>
      <c r="AM81" s="1" t="s">
        <v>84</v>
      </c>
      <c r="AN81" s="1" t="s">
        <v>85</v>
      </c>
      <c r="AO81" s="1" t="s">
        <v>86</v>
      </c>
      <c r="AP81" s="1" t="s">
        <v>87</v>
      </c>
      <c r="AQ81" s="1" t="s">
        <v>88</v>
      </c>
      <c r="AR81" s="1" t="s">
        <v>89</v>
      </c>
      <c r="AZ81" s="1" t="s">
        <v>23</v>
      </c>
      <c r="BA81" s="1" t="s">
        <v>23</v>
      </c>
      <c r="BB81" s="1" t="s">
        <v>23</v>
      </c>
      <c r="BC81" s="1" t="s">
        <v>23</v>
      </c>
      <c r="BD81" s="1" t="s">
        <v>23</v>
      </c>
      <c r="BE81" s="1" t="s">
        <v>23</v>
      </c>
      <c r="BF81" s="1" t="s">
        <v>23</v>
      </c>
      <c r="BG81" s="1" t="s">
        <v>23</v>
      </c>
      <c r="BH81" s="1" t="s">
        <v>23</v>
      </c>
      <c r="BI81" s="1" t="s">
        <v>23</v>
      </c>
      <c r="BJ81" s="1" t="s">
        <v>23</v>
      </c>
      <c r="BK81" s="1" t="s">
        <v>23</v>
      </c>
      <c r="BL81" s="1" t="s">
        <v>23</v>
      </c>
      <c r="BM81" s="1" t="s">
        <v>23</v>
      </c>
      <c r="BN81" s="1" t="s">
        <v>23</v>
      </c>
      <c r="BO81" s="1" t="s">
        <v>23</v>
      </c>
      <c r="BP81" s="1" t="s">
        <v>23</v>
      </c>
      <c r="BQ81" s="1" t="s">
        <v>23</v>
      </c>
      <c r="BR81" s="1" t="s">
        <v>23</v>
      </c>
      <c r="BS81" s="1" t="s">
        <v>23</v>
      </c>
      <c r="BT81" s="1" t="s">
        <v>23</v>
      </c>
      <c r="BU81" s="1" t="s">
        <v>23</v>
      </c>
      <c r="BV81" s="1" t="s">
        <v>23</v>
      </c>
      <c r="BW81" s="1" t="s">
        <v>23</v>
      </c>
      <c r="BX81" s="1" t="s">
        <v>23</v>
      </c>
      <c r="BY81" s="1" t="s">
        <v>23</v>
      </c>
      <c r="BZ81" s="1" t="s">
        <v>23</v>
      </c>
      <c r="CA81" s="1" t="s">
        <v>23</v>
      </c>
      <c r="CB81" s="1" t="s">
        <v>23</v>
      </c>
      <c r="CC81" s="1" t="s">
        <v>23</v>
      </c>
      <c r="CD81" s="1" t="s">
        <v>23</v>
      </c>
      <c r="CE81" s="1" t="s">
        <v>23</v>
      </c>
      <c r="CF81" s="1" t="s">
        <v>23</v>
      </c>
      <c r="CG81" s="1" t="s">
        <v>23</v>
      </c>
      <c r="CH81" s="1" t="s">
        <v>27</v>
      </c>
      <c r="CI81" s="1" t="s">
        <v>27</v>
      </c>
      <c r="CJ81" s="1" t="s">
        <v>27</v>
      </c>
      <c r="CK81" s="1" t="s">
        <v>27</v>
      </c>
      <c r="CL81" s="1" t="s">
        <v>27</v>
      </c>
      <c r="CM81" s="1" t="s">
        <v>27</v>
      </c>
      <c r="CN81" s="1" t="s">
        <v>27</v>
      </c>
      <c r="CO81" s="1" t="s">
        <v>27</v>
      </c>
      <c r="CP81" s="1" t="s">
        <v>27</v>
      </c>
      <c r="CQ81" s="1" t="s">
        <v>27</v>
      </c>
      <c r="CR81" s="1" t="s">
        <v>27</v>
      </c>
      <c r="CS81" s="1" t="s">
        <v>27</v>
      </c>
      <c r="CT81" s="1" t="s">
        <v>27</v>
      </c>
      <c r="CU81" s="1" t="s">
        <v>27</v>
      </c>
      <c r="CV81" s="1" t="s">
        <v>27</v>
      </c>
      <c r="CW81" s="1" t="s">
        <v>27</v>
      </c>
      <c r="CX81" s="1" t="s">
        <v>27</v>
      </c>
      <c r="CY81" s="1" t="s">
        <v>27</v>
      </c>
      <c r="CZ81" s="1" t="s">
        <v>27</v>
      </c>
      <c r="DA81" s="1" t="s">
        <v>27</v>
      </c>
      <c r="DB81" s="1" t="s">
        <v>27</v>
      </c>
      <c r="DC81" s="1" t="s">
        <v>27</v>
      </c>
      <c r="DD81" s="1" t="s">
        <v>27</v>
      </c>
      <c r="DE81" s="1" t="s">
        <v>27</v>
      </c>
      <c r="DF81" s="1" t="s">
        <v>27</v>
      </c>
      <c r="DG81" s="1" t="s">
        <v>27</v>
      </c>
      <c r="DH81" s="1" t="s">
        <v>27</v>
      </c>
      <c r="DI81" s="1" t="s">
        <v>27</v>
      </c>
      <c r="DJ81" s="1" t="s">
        <v>27</v>
      </c>
      <c r="DK81" s="1" t="s">
        <v>27</v>
      </c>
      <c r="DL81" s="1" t="s">
        <v>27</v>
      </c>
      <c r="DM81" s="1" t="s">
        <v>27</v>
      </c>
      <c r="DN81" s="1" t="s">
        <v>27</v>
      </c>
      <c r="DO81" s="1" t="s">
        <v>27</v>
      </c>
      <c r="DP81" s="1" t="s">
        <v>28</v>
      </c>
      <c r="DQ81" s="1" t="s">
        <v>28</v>
      </c>
      <c r="DR81" s="1" t="s">
        <v>28</v>
      </c>
      <c r="DS81" s="1" t="s">
        <v>28</v>
      </c>
      <c r="DT81" s="1" t="s">
        <v>28</v>
      </c>
      <c r="DU81" s="1" t="s">
        <v>28</v>
      </c>
      <c r="DV81" s="1" t="s">
        <v>28</v>
      </c>
      <c r="DW81" s="1" t="s">
        <v>28</v>
      </c>
      <c r="DX81" s="1" t="s">
        <v>28</v>
      </c>
      <c r="DY81" s="1" t="s">
        <v>28</v>
      </c>
      <c r="DZ81" s="1" t="s">
        <v>28</v>
      </c>
      <c r="EA81" s="1" t="s">
        <v>28</v>
      </c>
      <c r="EB81" s="1" t="s">
        <v>28</v>
      </c>
      <c r="EC81" s="1" t="s">
        <v>28</v>
      </c>
      <c r="ED81" s="1" t="s">
        <v>28</v>
      </c>
      <c r="EE81" s="1" t="s">
        <v>28</v>
      </c>
      <c r="EF81" s="1" t="s">
        <v>28</v>
      </c>
      <c r="EG81" s="1" t="s">
        <v>28</v>
      </c>
      <c r="EH81" s="1" t="s">
        <v>28</v>
      </c>
      <c r="EI81" s="1" t="s">
        <v>28</v>
      </c>
      <c r="EJ81" s="1" t="s">
        <v>28</v>
      </c>
      <c r="EK81" s="1" t="s">
        <v>28</v>
      </c>
      <c r="EL81" s="1" t="s">
        <v>28</v>
      </c>
      <c r="EM81" s="1" t="s">
        <v>28</v>
      </c>
      <c r="EN81" s="1" t="s">
        <v>28</v>
      </c>
      <c r="EO81" s="1" t="s">
        <v>28</v>
      </c>
      <c r="EP81" s="1" t="s">
        <v>28</v>
      </c>
      <c r="EQ81" s="1" t="s">
        <v>28</v>
      </c>
      <c r="ER81" s="1" t="s">
        <v>28</v>
      </c>
      <c r="ES81" s="1" t="s">
        <v>28</v>
      </c>
      <c r="ET81" s="1" t="s">
        <v>28</v>
      </c>
      <c r="EU81" s="1" t="s">
        <v>28</v>
      </c>
      <c r="EV81" s="1" t="s">
        <v>28</v>
      </c>
      <c r="EW81" s="1" t="s">
        <v>28</v>
      </c>
      <c r="EX81" s="1" t="s">
        <v>29</v>
      </c>
      <c r="EY81" s="1" t="s">
        <v>29</v>
      </c>
      <c r="EZ81" s="1" t="s">
        <v>29</v>
      </c>
      <c r="FA81" s="1" t="s">
        <v>29</v>
      </c>
      <c r="FB81" s="1" t="s">
        <v>29</v>
      </c>
      <c r="FC81" s="1" t="s">
        <v>29</v>
      </c>
      <c r="FD81" s="1" t="s">
        <v>29</v>
      </c>
      <c r="FE81" s="1" t="s">
        <v>29</v>
      </c>
      <c r="FF81" s="1" t="s">
        <v>29</v>
      </c>
      <c r="FG81" s="1" t="s">
        <v>29</v>
      </c>
      <c r="FH81" s="1" t="s">
        <v>29</v>
      </c>
      <c r="FI81" s="1" t="s">
        <v>29</v>
      </c>
      <c r="FJ81" s="1" t="s">
        <v>29</v>
      </c>
      <c r="FK81" s="1" t="s">
        <v>29</v>
      </c>
      <c r="FL81" s="1" t="s">
        <v>29</v>
      </c>
      <c r="FM81" s="1" t="s">
        <v>29</v>
      </c>
      <c r="FN81" s="1" t="s">
        <v>29</v>
      </c>
      <c r="FO81" s="1" t="s">
        <v>29</v>
      </c>
      <c r="FP81" s="1" t="s">
        <v>29</v>
      </c>
      <c r="FQ81" s="1" t="s">
        <v>29</v>
      </c>
      <c r="FR81" s="1" t="s">
        <v>29</v>
      </c>
      <c r="FS81" s="1" t="s">
        <v>29</v>
      </c>
      <c r="FT81" s="1" t="s">
        <v>29</v>
      </c>
      <c r="FU81" s="1" t="s">
        <v>29</v>
      </c>
      <c r="FV81" s="1" t="s">
        <v>29</v>
      </c>
      <c r="FW81" s="1" t="s">
        <v>29</v>
      </c>
      <c r="FX81" s="1" t="s">
        <v>29</v>
      </c>
      <c r="FY81" s="1" t="s">
        <v>29</v>
      </c>
      <c r="FZ81" s="1" t="s">
        <v>29</v>
      </c>
      <c r="GA81" s="1" t="s">
        <v>29</v>
      </c>
      <c r="GB81" s="1" t="s">
        <v>29</v>
      </c>
      <c r="GC81" s="1" t="s">
        <v>29</v>
      </c>
      <c r="GD81" s="1" t="s">
        <v>29</v>
      </c>
      <c r="GE81" s="1" t="s">
        <v>29</v>
      </c>
      <c r="GF81" s="1" t="s">
        <v>24</v>
      </c>
      <c r="GG81" s="1" t="s">
        <v>24</v>
      </c>
      <c r="GH81" s="1" t="s">
        <v>24</v>
      </c>
      <c r="GI81" s="1" t="s">
        <v>24</v>
      </c>
      <c r="GJ81" s="1" t="s">
        <v>24</v>
      </c>
      <c r="GK81" s="1" t="s">
        <v>24</v>
      </c>
      <c r="GL81" s="1" t="s">
        <v>24</v>
      </c>
      <c r="GM81" s="1" t="s">
        <v>24</v>
      </c>
      <c r="GN81" s="1" t="s">
        <v>24</v>
      </c>
      <c r="GO81" s="1" t="s">
        <v>24</v>
      </c>
      <c r="GP81" s="1" t="s">
        <v>24</v>
      </c>
      <c r="GQ81" s="1" t="s">
        <v>24</v>
      </c>
      <c r="GR81" s="1" t="s">
        <v>24</v>
      </c>
      <c r="GS81" s="1" t="s">
        <v>24</v>
      </c>
      <c r="GT81" s="1" t="s">
        <v>24</v>
      </c>
      <c r="GU81" s="1" t="s">
        <v>24</v>
      </c>
      <c r="GV81" s="1" t="s">
        <v>24</v>
      </c>
      <c r="GW81" s="1" t="s">
        <v>24</v>
      </c>
      <c r="GX81" s="1" t="s">
        <v>24</v>
      </c>
      <c r="GY81" s="1" t="s">
        <v>24</v>
      </c>
      <c r="GZ81" s="1" t="s">
        <v>24</v>
      </c>
      <c r="HA81" s="1" t="s">
        <v>24</v>
      </c>
      <c r="HB81" s="1" t="s">
        <v>24</v>
      </c>
      <c r="HC81" s="1" t="s">
        <v>24</v>
      </c>
      <c r="HD81" s="1" t="s">
        <v>24</v>
      </c>
      <c r="HE81" s="1" t="s">
        <v>24</v>
      </c>
      <c r="HF81" s="1" t="s">
        <v>24</v>
      </c>
      <c r="HG81" s="1" t="s">
        <v>24</v>
      </c>
      <c r="HH81" s="1" t="s">
        <v>24</v>
      </c>
      <c r="HI81" s="1" t="s">
        <v>24</v>
      </c>
      <c r="HJ81" s="1" t="s">
        <v>24</v>
      </c>
      <c r="HK81" s="1" t="s">
        <v>24</v>
      </c>
      <c r="HL81" s="1" t="s">
        <v>24</v>
      </c>
      <c r="HM81" s="1" t="s">
        <v>24</v>
      </c>
      <c r="HN81" s="1" t="s">
        <v>25</v>
      </c>
      <c r="HO81" s="1" t="s">
        <v>25</v>
      </c>
      <c r="HP81" s="1" t="s">
        <v>25</v>
      </c>
      <c r="HQ81" s="1" t="s">
        <v>25</v>
      </c>
      <c r="HR81" s="1" t="s">
        <v>25</v>
      </c>
      <c r="HS81" s="1" t="s">
        <v>25</v>
      </c>
      <c r="HT81" s="1" t="s">
        <v>25</v>
      </c>
      <c r="HU81" s="1" t="s">
        <v>25</v>
      </c>
      <c r="HV81" s="1" t="s">
        <v>25</v>
      </c>
      <c r="HW81" s="1" t="s">
        <v>25</v>
      </c>
      <c r="HX81" s="1" t="s">
        <v>25</v>
      </c>
      <c r="HY81" s="1" t="s">
        <v>25</v>
      </c>
      <c r="HZ81" s="1" t="s">
        <v>25</v>
      </c>
      <c r="IA81" s="1" t="s">
        <v>25</v>
      </c>
      <c r="IB81" s="1" t="s">
        <v>25</v>
      </c>
      <c r="IC81" s="1" t="s">
        <v>25</v>
      </c>
      <c r="ID81" s="1" t="s">
        <v>25</v>
      </c>
      <c r="IE81" s="1" t="s">
        <v>25</v>
      </c>
      <c r="IF81" s="1" t="s">
        <v>25</v>
      </c>
      <c r="IG81" s="1" t="s">
        <v>25</v>
      </c>
      <c r="IH81" s="1" t="s">
        <v>25</v>
      </c>
      <c r="II81" s="1" t="s">
        <v>25</v>
      </c>
      <c r="IJ81" s="1" t="s">
        <v>25</v>
      </c>
      <c r="IK81" s="1" t="s">
        <v>25</v>
      </c>
      <c r="IL81" s="1" t="s">
        <v>25</v>
      </c>
      <c r="IM81" s="1" t="s">
        <v>25</v>
      </c>
      <c r="IN81" s="1" t="s">
        <v>25</v>
      </c>
      <c r="IO81" s="1" t="s">
        <v>25</v>
      </c>
      <c r="IP81" s="1" t="s">
        <v>25</v>
      </c>
      <c r="IQ81" s="1" t="s">
        <v>25</v>
      </c>
      <c r="IR81" s="1" t="s">
        <v>25</v>
      </c>
      <c r="IS81" s="1" t="s">
        <v>25</v>
      </c>
      <c r="IT81" s="1" t="s">
        <v>25</v>
      </c>
      <c r="IU81" s="1" t="s">
        <v>25</v>
      </c>
      <c r="IV81" s="1" t="s">
        <v>26</v>
      </c>
      <c r="IW81" s="1" t="s">
        <v>26</v>
      </c>
      <c r="IX81" s="1" t="s">
        <v>26</v>
      </c>
      <c r="IY81" s="1" t="s">
        <v>26</v>
      </c>
      <c r="IZ81" s="1" t="s">
        <v>26</v>
      </c>
      <c r="JA81" s="1" t="s">
        <v>26</v>
      </c>
      <c r="JB81" s="1" t="s">
        <v>26</v>
      </c>
      <c r="JC81" s="1" t="s">
        <v>26</v>
      </c>
      <c r="JD81" s="1" t="s">
        <v>26</v>
      </c>
      <c r="JE81" s="1" t="s">
        <v>26</v>
      </c>
      <c r="JF81" s="1" t="s">
        <v>26</v>
      </c>
      <c r="JG81" s="1" t="s">
        <v>26</v>
      </c>
      <c r="JH81" s="1" t="s">
        <v>26</v>
      </c>
      <c r="JI81" s="1" t="s">
        <v>26</v>
      </c>
      <c r="JJ81" s="1" t="s">
        <v>26</v>
      </c>
      <c r="JK81" s="1" t="s">
        <v>26</v>
      </c>
      <c r="JL81" s="1" t="s">
        <v>26</v>
      </c>
      <c r="JM81" s="1" t="s">
        <v>26</v>
      </c>
      <c r="JN81" s="1" t="s">
        <v>26</v>
      </c>
      <c r="JO81" s="1" t="s">
        <v>26</v>
      </c>
      <c r="JP81" s="1" t="s">
        <v>26</v>
      </c>
      <c r="JQ81" s="1" t="s">
        <v>26</v>
      </c>
      <c r="JR81" s="1" t="s">
        <v>26</v>
      </c>
      <c r="JS81" s="1" t="s">
        <v>26</v>
      </c>
      <c r="JT81" s="1" t="s">
        <v>26</v>
      </c>
      <c r="JU81" s="1" t="s">
        <v>26</v>
      </c>
      <c r="JV81" s="1" t="s">
        <v>26</v>
      </c>
      <c r="JW81" s="1" t="s">
        <v>26</v>
      </c>
      <c r="JX81" s="1" t="s">
        <v>26</v>
      </c>
      <c r="JY81" s="1" t="s">
        <v>26</v>
      </c>
      <c r="JZ81" s="1" t="s">
        <v>26</v>
      </c>
      <c r="KA81" s="1" t="s">
        <v>26</v>
      </c>
      <c r="KB81" s="1" t="s">
        <v>26</v>
      </c>
      <c r="KC81" s="1" t="s">
        <v>26</v>
      </c>
    </row>
    <row r="82" spans="1:289" x14ac:dyDescent="0.35">
      <c r="A82" s="3" t="s">
        <v>5</v>
      </c>
      <c r="B82" t="s">
        <v>1</v>
      </c>
      <c r="C82">
        <v>20</v>
      </c>
      <c r="D82" t="s">
        <v>2</v>
      </c>
      <c r="E82" t="s">
        <v>11</v>
      </c>
      <c r="F82">
        <v>100</v>
      </c>
      <c r="G82">
        <v>0</v>
      </c>
      <c r="H82">
        <v>0</v>
      </c>
      <c r="I82">
        <v>0</v>
      </c>
      <c r="J82" s="39">
        <f>K82+N82</f>
        <v>6.8559000000000001</v>
      </c>
      <c r="K82" s="4">
        <v>2.1759000000000004</v>
      </c>
      <c r="L82" s="4">
        <v>4.7009000000000007</v>
      </c>
      <c r="M82" s="4">
        <v>5.97</v>
      </c>
      <c r="N82" s="4">
        <v>4.68</v>
      </c>
      <c r="O82" s="4">
        <v>4.2300000000000004</v>
      </c>
      <c r="P82" s="4">
        <v>0.24526256802196145</v>
      </c>
      <c r="Q82" s="4">
        <v>4.6749999999999998</v>
      </c>
      <c r="R82" s="4">
        <v>0.18160161521408397</v>
      </c>
      <c r="S82">
        <v>0</v>
      </c>
      <c r="T82">
        <v>0</v>
      </c>
      <c r="U82">
        <v>0</v>
      </c>
      <c r="V82">
        <v>0</v>
      </c>
      <c r="W82" s="4">
        <v>-2.0652000000000004</v>
      </c>
      <c r="X82">
        <v>0</v>
      </c>
      <c r="Y82">
        <v>0</v>
      </c>
      <c r="Z82">
        <v>0</v>
      </c>
      <c r="AA82" s="4">
        <v>6.8768000000000029</v>
      </c>
      <c r="AB82" s="4">
        <v>9.9499999999999993</v>
      </c>
      <c r="AC82" s="4">
        <v>13.634095223401475</v>
      </c>
      <c r="AD82" s="4">
        <v>2.1759000000000004</v>
      </c>
      <c r="AE82" s="4">
        <v>0.33365467843931806</v>
      </c>
      <c r="AF82">
        <v>300</v>
      </c>
      <c r="AG82" s="4">
        <v>175.34</v>
      </c>
      <c r="AH82" s="4">
        <v>126.97</v>
      </c>
      <c r="AI82" s="2">
        <v>82.09</v>
      </c>
      <c r="AJ82">
        <v>0</v>
      </c>
      <c r="AK82" s="4">
        <v>26.068072425862255</v>
      </c>
      <c r="AL82" s="2">
        <v>28.152958991907049</v>
      </c>
      <c r="AM82" s="2">
        <v>23.087267053508086</v>
      </c>
      <c r="AN82">
        <v>900</v>
      </c>
      <c r="AO82">
        <v>0</v>
      </c>
      <c r="AP82">
        <v>10</v>
      </c>
      <c r="AQ82">
        <v>10</v>
      </c>
      <c r="AR82">
        <v>1000</v>
      </c>
      <c r="BA82">
        <v>21153435.23</v>
      </c>
      <c r="BB82">
        <v>79015.929999999993</v>
      </c>
      <c r="BC82">
        <v>-5562.07</v>
      </c>
      <c r="BD82">
        <v>269.58</v>
      </c>
      <c r="BE82">
        <v>62.06</v>
      </c>
      <c r="BF82">
        <v>0.98599999999999999</v>
      </c>
      <c r="BG82">
        <v>2.15</v>
      </c>
      <c r="BH82">
        <v>298.25</v>
      </c>
      <c r="BI82">
        <v>14.93</v>
      </c>
      <c r="BJ82">
        <v>0.73</v>
      </c>
      <c r="BK82">
        <v>14.93</v>
      </c>
      <c r="BL82">
        <v>0</v>
      </c>
      <c r="BM82">
        <v>0</v>
      </c>
      <c r="BN82">
        <v>6.4799999999999995</v>
      </c>
      <c r="BO82">
        <v>0</v>
      </c>
      <c r="BP82">
        <v>1.89</v>
      </c>
      <c r="BQ82">
        <v>4.59</v>
      </c>
      <c r="BR82">
        <v>0</v>
      </c>
      <c r="BS82">
        <v>0</v>
      </c>
      <c r="BT82">
        <v>-2.27</v>
      </c>
      <c r="BU82">
        <v>0</v>
      </c>
      <c r="BV82">
        <v>0</v>
      </c>
      <c r="BW82">
        <v>0</v>
      </c>
      <c r="BX82" t="e">
        <v>#DIV/0!</v>
      </c>
      <c r="BY82" t="s">
        <v>92</v>
      </c>
      <c r="BZ82" t="s">
        <v>92</v>
      </c>
      <c r="CA82">
        <v>0.33365467843931806</v>
      </c>
      <c r="CB82">
        <v>300</v>
      </c>
      <c r="CC82">
        <v>175.34</v>
      </c>
      <c r="CD82">
        <v>126.97</v>
      </c>
      <c r="CE82">
        <v>82.09</v>
      </c>
      <c r="CF82">
        <v>900</v>
      </c>
      <c r="CG82">
        <v>10</v>
      </c>
      <c r="CS82">
        <v>0</v>
      </c>
      <c r="DC82">
        <v>0</v>
      </c>
      <c r="DD82">
        <v>0</v>
      </c>
      <c r="DE82">
        <v>0</v>
      </c>
      <c r="DF82" t="e">
        <v>#DIV/0!</v>
      </c>
      <c r="DJ82">
        <v>0</v>
      </c>
      <c r="DK82">
        <v>26.068072425862255</v>
      </c>
      <c r="DL82">
        <v>28.152958991907049</v>
      </c>
      <c r="DM82">
        <v>23.087267053508086</v>
      </c>
      <c r="DN82">
        <v>0</v>
      </c>
      <c r="DO82">
        <v>10</v>
      </c>
      <c r="EA82">
        <v>0</v>
      </c>
      <c r="EK82">
        <v>6.8768000000000029</v>
      </c>
      <c r="EL82">
        <v>9.9499999999999993</v>
      </c>
      <c r="EM82">
        <v>0.50438257085051796</v>
      </c>
      <c r="EN82">
        <v>13.634095223401475</v>
      </c>
      <c r="EW82">
        <v>1000</v>
      </c>
      <c r="FI82">
        <v>0</v>
      </c>
      <c r="FS82">
        <v>0</v>
      </c>
      <c r="GG82">
        <v>921084.13</v>
      </c>
      <c r="GH82">
        <v>5237.8999999999996</v>
      </c>
      <c r="GI82">
        <v>-3644.93</v>
      </c>
      <c r="GJ82">
        <v>151.54</v>
      </c>
      <c r="GK82">
        <v>63.87</v>
      </c>
      <c r="GL82">
        <v>0.58499999999999996</v>
      </c>
      <c r="GM82">
        <v>1.59</v>
      </c>
      <c r="GN82">
        <v>37.24</v>
      </c>
      <c r="GO82">
        <v>1.89</v>
      </c>
      <c r="GP82">
        <v>-4.1399999999999997</v>
      </c>
      <c r="GQ82">
        <v>1.89</v>
      </c>
      <c r="HA82">
        <v>2.1759000000000004</v>
      </c>
      <c r="HO82">
        <v>4960768.74</v>
      </c>
      <c r="HP82">
        <v>25591.5</v>
      </c>
      <c r="HQ82">
        <v>-6010.53</v>
      </c>
      <c r="HR82">
        <v>189.65</v>
      </c>
      <c r="HS82">
        <v>55.81</v>
      </c>
      <c r="HT82">
        <v>0.9</v>
      </c>
      <c r="HU82">
        <v>1.72</v>
      </c>
      <c r="HV82">
        <v>141.69999999999999</v>
      </c>
      <c r="HW82">
        <v>4.59</v>
      </c>
      <c r="HX82">
        <v>-2.27</v>
      </c>
      <c r="HY82">
        <v>4.59</v>
      </c>
      <c r="II82">
        <v>4.7009000000000007</v>
      </c>
      <c r="IJ82">
        <v>5.97</v>
      </c>
      <c r="IV82">
        <v>0.221</v>
      </c>
      <c r="IW82">
        <v>5.39</v>
      </c>
      <c r="IX82">
        <v>4.8899999999999997</v>
      </c>
      <c r="IY82">
        <v>1.65</v>
      </c>
      <c r="IZ82">
        <v>1.25</v>
      </c>
      <c r="JA82">
        <v>0.87</v>
      </c>
      <c r="JB82">
        <v>1.538</v>
      </c>
      <c r="JC82">
        <v>1.08</v>
      </c>
      <c r="JD82">
        <v>3.81</v>
      </c>
      <c r="JE82">
        <v>2.4300000000000002</v>
      </c>
      <c r="JF82">
        <v>0.55000000000000004</v>
      </c>
      <c r="JQ82">
        <v>0</v>
      </c>
      <c r="JR82">
        <v>0</v>
      </c>
    </row>
    <row r="83" spans="1:289" x14ac:dyDescent="0.35">
      <c r="A83" t="s">
        <v>5</v>
      </c>
      <c r="B83" t="s">
        <v>131</v>
      </c>
      <c r="C83">
        <v>20</v>
      </c>
      <c r="D83" t="s">
        <v>2</v>
      </c>
      <c r="E83" t="s">
        <v>11</v>
      </c>
      <c r="F83">
        <v>91</v>
      </c>
      <c r="G83">
        <v>0</v>
      </c>
      <c r="H83">
        <v>0</v>
      </c>
      <c r="I83">
        <v>0</v>
      </c>
      <c r="J83" s="39">
        <f>K83+N83</f>
        <v>4.412747252747252</v>
      </c>
      <c r="K83" s="4">
        <v>2.3427472527472522</v>
      </c>
      <c r="L83" s="2">
        <v>2.0806593406593406</v>
      </c>
      <c r="M83" s="2">
        <v>2.3199999999999998</v>
      </c>
      <c r="N83" s="2">
        <v>2.0699999999999998</v>
      </c>
      <c r="O83" s="2">
        <v>1.85</v>
      </c>
      <c r="P83" s="2">
        <v>0.11146302025337768</v>
      </c>
      <c r="Q83" s="2">
        <v>2.06</v>
      </c>
      <c r="R83" s="2">
        <v>9.4882732268577283E-2</v>
      </c>
      <c r="S83">
        <v>0</v>
      </c>
      <c r="T83">
        <v>0</v>
      </c>
      <c r="U83">
        <v>0</v>
      </c>
      <c r="V83">
        <v>0</v>
      </c>
      <c r="W83" s="2">
        <v>-3.164945054945056</v>
      </c>
      <c r="X83">
        <v>0</v>
      </c>
      <c r="Y83">
        <v>0</v>
      </c>
      <c r="Z83">
        <v>0</v>
      </c>
      <c r="AA83" s="2">
        <v>4.4234065934065923</v>
      </c>
      <c r="AB83" s="2">
        <v>5.08</v>
      </c>
      <c r="AC83" s="4">
        <v>16.231978634779544</v>
      </c>
      <c r="AD83" s="4">
        <v>2.3427472527472522</v>
      </c>
      <c r="AE83" s="2">
        <v>0.26361616007651101</v>
      </c>
      <c r="AF83">
        <v>300</v>
      </c>
      <c r="AG83" s="2">
        <v>13.956043956043956</v>
      </c>
      <c r="AH83" s="2">
        <v>3.4175824175824174</v>
      </c>
      <c r="AI83" s="2">
        <v>0.84615384615384615</v>
      </c>
      <c r="AJ83">
        <v>0</v>
      </c>
      <c r="AK83" s="2">
        <v>6.2474822848221638</v>
      </c>
      <c r="AL83" s="2">
        <v>2.4898295721097856</v>
      </c>
      <c r="AM83" s="2">
        <v>1.14760215301562</v>
      </c>
      <c r="AN83">
        <v>900</v>
      </c>
      <c r="AO83">
        <v>0</v>
      </c>
      <c r="AP83" s="2">
        <v>9.9780219780219781</v>
      </c>
      <c r="AQ83">
        <v>10</v>
      </c>
      <c r="AR83">
        <v>908</v>
      </c>
      <c r="BA83">
        <v>20667114.469999999</v>
      </c>
      <c r="BB83">
        <v>78281.2</v>
      </c>
      <c r="BC83">
        <v>-5421.27</v>
      </c>
      <c r="BD83">
        <v>265.58999999999997</v>
      </c>
      <c r="BE83">
        <v>61.96</v>
      </c>
      <c r="BF83">
        <v>0.98799999999999999</v>
      </c>
      <c r="BG83">
        <v>2.11</v>
      </c>
      <c r="BH83">
        <v>299.08</v>
      </c>
      <c r="BI83">
        <v>15.11</v>
      </c>
      <c r="BJ83">
        <v>0.83</v>
      </c>
      <c r="BK83">
        <v>15.11</v>
      </c>
      <c r="BL83">
        <v>0</v>
      </c>
      <c r="BM83">
        <v>0</v>
      </c>
      <c r="BN83">
        <v>6.6199999999999992</v>
      </c>
      <c r="BO83">
        <v>0</v>
      </c>
      <c r="BP83">
        <v>1.85</v>
      </c>
      <c r="BQ83">
        <v>4.7699999999999996</v>
      </c>
      <c r="BR83">
        <v>0</v>
      </c>
      <c r="BS83">
        <v>0</v>
      </c>
      <c r="BT83">
        <v>-2.02</v>
      </c>
      <c r="BU83">
        <v>0</v>
      </c>
      <c r="BV83">
        <v>0</v>
      </c>
      <c r="BW83">
        <v>0</v>
      </c>
      <c r="BX83" t="e">
        <v>#DIV/0!</v>
      </c>
      <c r="BY83">
        <v>1.85</v>
      </c>
      <c r="BZ83">
        <v>2.2508121827411181</v>
      </c>
      <c r="CA83">
        <v>0.31273701257525405</v>
      </c>
      <c r="CB83">
        <v>300</v>
      </c>
      <c r="CC83">
        <v>100.6243654822335</v>
      </c>
      <c r="CD83">
        <v>69.532994923857871</v>
      </c>
      <c r="CE83">
        <v>44.477157360406089</v>
      </c>
      <c r="CF83">
        <v>900</v>
      </c>
      <c r="CG83">
        <v>9.9898477157360404</v>
      </c>
      <c r="CS83">
        <v>0</v>
      </c>
      <c r="DC83">
        <v>0</v>
      </c>
      <c r="DD83">
        <v>0</v>
      </c>
      <c r="DE83">
        <v>0</v>
      </c>
      <c r="DF83" t="e">
        <v>#DIV/0!</v>
      </c>
      <c r="DJ83">
        <v>0</v>
      </c>
      <c r="DK83">
        <v>82.580101186103136</v>
      </c>
      <c r="DL83">
        <v>64.564964943357865</v>
      </c>
      <c r="DM83">
        <v>43.683166338545384</v>
      </c>
      <c r="DN83">
        <v>0</v>
      </c>
      <c r="DO83">
        <v>10</v>
      </c>
      <c r="EA83">
        <v>0</v>
      </c>
      <c r="EK83">
        <v>5.7445685279187853</v>
      </c>
      <c r="EL83">
        <v>9.9499999999999993</v>
      </c>
      <c r="EM83">
        <v>1.2935698278858581</v>
      </c>
      <c r="EN83">
        <v>4.4408646553757389</v>
      </c>
      <c r="EW83">
        <v>1968</v>
      </c>
      <c r="FI83">
        <v>0</v>
      </c>
      <c r="FS83">
        <v>0</v>
      </c>
      <c r="GG83">
        <v>924009.12</v>
      </c>
      <c r="GH83">
        <v>5272.9</v>
      </c>
      <c r="GI83">
        <v>-3828.8</v>
      </c>
      <c r="GJ83">
        <v>150.22999999999999</v>
      </c>
      <c r="GK83">
        <v>63.59</v>
      </c>
      <c r="GL83">
        <v>0.60299999999999998</v>
      </c>
      <c r="GM83">
        <v>1.59</v>
      </c>
      <c r="GN83">
        <v>37.51</v>
      </c>
      <c r="GO83">
        <v>1.85</v>
      </c>
      <c r="GP83">
        <v>-3.9</v>
      </c>
      <c r="GQ83">
        <v>1.85</v>
      </c>
      <c r="HA83">
        <v>2.2508121827411181</v>
      </c>
      <c r="HO83">
        <v>5172048.3899999997</v>
      </c>
      <c r="HP83">
        <v>26216.33</v>
      </c>
      <c r="HQ83">
        <v>-5913.53</v>
      </c>
      <c r="HR83">
        <v>193.52</v>
      </c>
      <c r="HS83">
        <v>55.91</v>
      </c>
      <c r="HT83">
        <v>0.90500000000000003</v>
      </c>
      <c r="HU83">
        <v>1.74</v>
      </c>
      <c r="HV83">
        <v>141.62</v>
      </c>
      <c r="HW83">
        <v>4.7699999999999996</v>
      </c>
      <c r="HX83">
        <v>-2.02</v>
      </c>
      <c r="HY83">
        <v>4.7699999999999996</v>
      </c>
      <c r="II83">
        <v>3.4937563451776659</v>
      </c>
      <c r="IJ83">
        <v>5.97</v>
      </c>
      <c r="IV83">
        <v>0.251</v>
      </c>
      <c r="IW83">
        <v>5.6</v>
      </c>
      <c r="IX83">
        <v>4.97</v>
      </c>
      <c r="IY83">
        <v>1.54</v>
      </c>
      <c r="IZ83">
        <v>1.29</v>
      </c>
      <c r="JA83">
        <v>0.88</v>
      </c>
      <c r="JB83">
        <v>1.5009999999999999</v>
      </c>
      <c r="JC83">
        <v>1.0900000000000001</v>
      </c>
      <c r="JD83">
        <v>3.78</v>
      </c>
      <c r="JE83">
        <v>2.58</v>
      </c>
      <c r="JF83">
        <v>0.52</v>
      </c>
      <c r="JQ83">
        <v>0</v>
      </c>
      <c r="JR83">
        <v>0</v>
      </c>
    </row>
    <row r="84" spans="1:289" x14ac:dyDescent="0.35">
      <c r="BA84">
        <v>20667114.469999999</v>
      </c>
      <c r="BB84">
        <v>78281.2</v>
      </c>
      <c r="BC84">
        <v>-5421.27</v>
      </c>
      <c r="BD84">
        <v>265.58999999999997</v>
      </c>
      <c r="BE84">
        <v>61.96</v>
      </c>
      <c r="BF84">
        <v>0.98799999999999999</v>
      </c>
      <c r="BG84">
        <v>2.11</v>
      </c>
      <c r="BH84">
        <v>299.08</v>
      </c>
      <c r="BI84">
        <v>15.11</v>
      </c>
      <c r="BJ84">
        <v>0.83</v>
      </c>
      <c r="BK84">
        <v>15.11</v>
      </c>
      <c r="BL84">
        <v>0</v>
      </c>
      <c r="BM84">
        <v>0</v>
      </c>
      <c r="BN84">
        <v>6.6199999999999992</v>
      </c>
      <c r="BO84">
        <v>0</v>
      </c>
      <c r="BP84">
        <v>1.85</v>
      </c>
      <c r="BQ84">
        <v>4.7699999999999996</v>
      </c>
      <c r="BR84">
        <v>0</v>
      </c>
      <c r="BS84">
        <v>0</v>
      </c>
      <c r="BT84">
        <v>-2.02</v>
      </c>
      <c r="BU84">
        <v>0</v>
      </c>
      <c r="BV84">
        <v>0</v>
      </c>
      <c r="BW84">
        <v>0</v>
      </c>
      <c r="BX84" t="e">
        <v>#DIV/0!</v>
      </c>
      <c r="BY84">
        <v>1.85</v>
      </c>
      <c r="BZ84">
        <v>2.1759000000000004</v>
      </c>
      <c r="CA84">
        <v>0.33365467843931806</v>
      </c>
      <c r="CB84">
        <v>300</v>
      </c>
      <c r="CC84">
        <v>175.34</v>
      </c>
      <c r="CD84">
        <v>126.97</v>
      </c>
      <c r="CE84">
        <v>82.09</v>
      </c>
      <c r="CF84">
        <v>900</v>
      </c>
      <c r="CG84">
        <v>10</v>
      </c>
      <c r="CS84">
        <v>0</v>
      </c>
      <c r="DC84">
        <v>0</v>
      </c>
      <c r="DD84">
        <v>0</v>
      </c>
      <c r="DE84">
        <v>0</v>
      </c>
      <c r="DF84" t="e">
        <v>#DIV/0!</v>
      </c>
      <c r="DJ84">
        <v>0</v>
      </c>
      <c r="DK84">
        <v>26.068072425862255</v>
      </c>
      <c r="DL84">
        <v>28.152958991907049</v>
      </c>
      <c r="DM84">
        <v>23.087267053508086</v>
      </c>
      <c r="DN84">
        <v>0</v>
      </c>
      <c r="DO84">
        <v>10</v>
      </c>
      <c r="EA84">
        <v>0</v>
      </c>
      <c r="EK84">
        <v>6.8768000000000029</v>
      </c>
      <c r="EL84">
        <v>9.9499999999999993</v>
      </c>
      <c r="EM84">
        <v>0.50438257085051796</v>
      </c>
      <c r="EN84">
        <v>13.634095223401475</v>
      </c>
      <c r="EW84">
        <v>1000</v>
      </c>
      <c r="FI84">
        <v>0</v>
      </c>
      <c r="FS84">
        <v>0</v>
      </c>
      <c r="GG84">
        <v>924009.12</v>
      </c>
      <c r="GH84">
        <v>5272.9</v>
      </c>
      <c r="GI84">
        <v>-3828.8</v>
      </c>
      <c r="GJ84">
        <v>150.22999999999999</v>
      </c>
      <c r="GK84">
        <v>63.59</v>
      </c>
      <c r="GL84">
        <v>0.60299999999999998</v>
      </c>
      <c r="GM84">
        <v>1.59</v>
      </c>
      <c r="GN84">
        <v>37.51</v>
      </c>
      <c r="GO84">
        <v>1.85</v>
      </c>
      <c r="GP84">
        <v>-3.9</v>
      </c>
      <c r="GQ84">
        <v>1.85</v>
      </c>
      <c r="HA84">
        <v>2.1759000000000004</v>
      </c>
      <c r="HO84">
        <v>5172048.3899999997</v>
      </c>
      <c r="HP84">
        <v>26216.33</v>
      </c>
      <c r="HQ84">
        <v>-5913.53</v>
      </c>
      <c r="HR84">
        <v>193.52</v>
      </c>
      <c r="HS84">
        <v>55.91</v>
      </c>
      <c r="HT84">
        <v>0.90500000000000003</v>
      </c>
      <c r="HU84">
        <v>1.74</v>
      </c>
      <c r="HV84">
        <v>141.62</v>
      </c>
      <c r="HW84">
        <v>4.7699999999999996</v>
      </c>
      <c r="HX84">
        <v>-2.02</v>
      </c>
      <c r="HY84">
        <v>4.7699999999999996</v>
      </c>
      <c r="II84">
        <v>4.7009000000000007</v>
      </c>
      <c r="IJ84">
        <v>5.97</v>
      </c>
      <c r="IV84">
        <v>0.251</v>
      </c>
      <c r="IW84">
        <v>5.6</v>
      </c>
      <c r="IX84">
        <v>4.97</v>
      </c>
      <c r="IY84">
        <v>1.54</v>
      </c>
      <c r="IZ84">
        <v>1.29</v>
      </c>
      <c r="JA84">
        <v>0.88</v>
      </c>
      <c r="JB84">
        <v>1.5009999999999999</v>
      </c>
      <c r="JC84">
        <v>1.0900000000000001</v>
      </c>
      <c r="JD84">
        <v>3.78</v>
      </c>
      <c r="JE84">
        <v>2.58</v>
      </c>
      <c r="JF84">
        <v>0.52</v>
      </c>
      <c r="JQ84">
        <v>0</v>
      </c>
      <c r="JR84">
        <v>0</v>
      </c>
    </row>
    <row r="85" spans="1:289" x14ac:dyDescent="0.35">
      <c r="BA85">
        <v>20667114.469999999</v>
      </c>
      <c r="BB85">
        <v>78281.2</v>
      </c>
      <c r="BC85">
        <v>-5421.27</v>
      </c>
      <c r="BD85">
        <v>265.58999999999997</v>
      </c>
      <c r="BE85">
        <v>61.96</v>
      </c>
      <c r="BF85">
        <v>0.98799999999999999</v>
      </c>
      <c r="BG85">
        <v>2.11</v>
      </c>
      <c r="BH85">
        <v>299.08</v>
      </c>
      <c r="BI85">
        <v>15.11</v>
      </c>
      <c r="BJ85">
        <v>0.83</v>
      </c>
      <c r="BK85">
        <v>15.11</v>
      </c>
      <c r="BL85">
        <v>0</v>
      </c>
      <c r="BM85">
        <v>0</v>
      </c>
      <c r="BN85">
        <v>6.6199999999999992</v>
      </c>
      <c r="BO85">
        <v>0</v>
      </c>
      <c r="BP85">
        <v>1.85</v>
      </c>
      <c r="BQ85">
        <v>4.7699999999999996</v>
      </c>
      <c r="BR85">
        <v>0</v>
      </c>
      <c r="BS85">
        <v>0</v>
      </c>
      <c r="BT85">
        <v>-2.02</v>
      </c>
      <c r="BU85">
        <v>0</v>
      </c>
      <c r="BV85">
        <v>0</v>
      </c>
      <c r="BW85">
        <v>0</v>
      </c>
      <c r="BX85" t="e">
        <v>#DIV/0!</v>
      </c>
      <c r="BY85">
        <v>1.85</v>
      </c>
      <c r="BZ85">
        <v>2.1759000000000004</v>
      </c>
      <c r="CA85">
        <v>0.33365467843931806</v>
      </c>
      <c r="CB85">
        <v>300</v>
      </c>
      <c r="CC85">
        <v>175.34</v>
      </c>
      <c r="CD85">
        <v>126.97</v>
      </c>
      <c r="CE85">
        <v>82.09</v>
      </c>
      <c r="CF85">
        <v>900</v>
      </c>
      <c r="CG85">
        <v>10</v>
      </c>
      <c r="CS85">
        <v>0</v>
      </c>
      <c r="DC85">
        <v>0</v>
      </c>
      <c r="DD85">
        <v>0</v>
      </c>
      <c r="DE85">
        <v>0</v>
      </c>
      <c r="DF85" t="e">
        <v>#DIV/0!</v>
      </c>
      <c r="DJ85">
        <v>0</v>
      </c>
      <c r="DK85">
        <v>26.068072425862255</v>
      </c>
      <c r="DL85">
        <v>28.152958991907049</v>
      </c>
      <c r="DM85">
        <v>23.087267053508086</v>
      </c>
      <c r="DN85">
        <v>0</v>
      </c>
      <c r="DO85">
        <v>10</v>
      </c>
      <c r="EA85">
        <v>0</v>
      </c>
      <c r="EK85">
        <v>6.8768000000000029</v>
      </c>
      <c r="EL85">
        <v>9.9499999999999993</v>
      </c>
      <c r="EM85">
        <v>0.50438257085051796</v>
      </c>
      <c r="EN85">
        <v>13.634095223401475</v>
      </c>
      <c r="EW85">
        <v>1000</v>
      </c>
      <c r="FI85">
        <v>0</v>
      </c>
      <c r="FS85">
        <v>0</v>
      </c>
      <c r="GG85">
        <v>924009.12</v>
      </c>
      <c r="GH85">
        <v>5272.9</v>
      </c>
      <c r="GI85">
        <v>-3828.8</v>
      </c>
      <c r="GJ85">
        <v>150.22999999999999</v>
      </c>
      <c r="GK85">
        <v>63.59</v>
      </c>
      <c r="GL85">
        <v>0.60299999999999998</v>
      </c>
      <c r="GM85">
        <v>1.59</v>
      </c>
      <c r="GN85">
        <v>37.51</v>
      </c>
      <c r="GO85">
        <v>1.85</v>
      </c>
      <c r="GP85">
        <v>-3.9</v>
      </c>
      <c r="GQ85">
        <v>1.85</v>
      </c>
      <c r="HA85">
        <v>2.1759000000000004</v>
      </c>
      <c r="HO85">
        <v>5172048.3899999997</v>
      </c>
      <c r="HP85">
        <v>26216.33</v>
      </c>
      <c r="HQ85">
        <v>-5913.53</v>
      </c>
      <c r="HR85">
        <v>193.52</v>
      </c>
      <c r="HS85">
        <v>55.91</v>
      </c>
      <c r="HT85">
        <v>0.90500000000000003</v>
      </c>
      <c r="HU85">
        <v>1.74</v>
      </c>
      <c r="HV85">
        <v>141.62</v>
      </c>
      <c r="HW85">
        <v>4.7699999999999996</v>
      </c>
      <c r="HX85">
        <v>-2.02</v>
      </c>
      <c r="HY85">
        <v>4.7699999999999996</v>
      </c>
      <c r="II85">
        <v>4.7009000000000007</v>
      </c>
      <c r="IJ85">
        <v>5.97</v>
      </c>
      <c r="IV85">
        <v>0.251</v>
      </c>
      <c r="IW85">
        <v>5.6</v>
      </c>
      <c r="IX85">
        <v>4.97</v>
      </c>
      <c r="IY85">
        <v>1.54</v>
      </c>
      <c r="IZ85">
        <v>1.29</v>
      </c>
      <c r="JA85">
        <v>0.88</v>
      </c>
      <c r="JB85">
        <v>1.5009999999999999</v>
      </c>
      <c r="JC85">
        <v>1.0900000000000001</v>
      </c>
      <c r="JD85">
        <v>3.78</v>
      </c>
      <c r="JE85">
        <v>2.58</v>
      </c>
      <c r="JF85">
        <v>0.52</v>
      </c>
      <c r="JQ85">
        <v>0</v>
      </c>
      <c r="JR85">
        <v>0</v>
      </c>
    </row>
    <row r="86" spans="1:289" x14ac:dyDescent="0.35">
      <c r="BA86">
        <v>20667114.469999999</v>
      </c>
      <c r="BB86">
        <v>78281.2</v>
      </c>
      <c r="BC86">
        <v>-5421.27</v>
      </c>
      <c r="BD86">
        <v>265.58999999999997</v>
      </c>
      <c r="BE86">
        <v>61.96</v>
      </c>
      <c r="BF86">
        <v>0.98799999999999999</v>
      </c>
      <c r="BG86">
        <v>2.11</v>
      </c>
      <c r="BH86">
        <v>299.08</v>
      </c>
      <c r="BI86">
        <v>15.11</v>
      </c>
      <c r="BJ86">
        <v>0.83</v>
      </c>
      <c r="BK86">
        <v>15.11</v>
      </c>
      <c r="BL86">
        <v>0</v>
      </c>
      <c r="BM86">
        <v>0</v>
      </c>
      <c r="BN86">
        <v>6.6199999999999992</v>
      </c>
      <c r="BO86">
        <v>0</v>
      </c>
      <c r="BP86">
        <v>1.85</v>
      </c>
      <c r="BQ86">
        <v>4.7699999999999996</v>
      </c>
      <c r="BR86">
        <v>0</v>
      </c>
      <c r="BS86">
        <v>0</v>
      </c>
      <c r="BT86">
        <v>-2.02</v>
      </c>
      <c r="BU86">
        <v>0</v>
      </c>
      <c r="BV86">
        <v>0</v>
      </c>
      <c r="BW86">
        <v>0</v>
      </c>
      <c r="BX86" t="e">
        <v>#DIV/0!</v>
      </c>
      <c r="BY86">
        <v>1.85</v>
      </c>
      <c r="BZ86">
        <v>2.1759000000000004</v>
      </c>
      <c r="CA86">
        <v>0.33365467843931806</v>
      </c>
      <c r="CB86">
        <v>300</v>
      </c>
      <c r="CC86">
        <v>175.34</v>
      </c>
      <c r="CD86">
        <v>126.97</v>
      </c>
      <c r="CE86">
        <v>82.09</v>
      </c>
      <c r="CF86">
        <v>900</v>
      </c>
      <c r="CG86">
        <v>10</v>
      </c>
      <c r="CS86">
        <v>0</v>
      </c>
      <c r="DC86">
        <v>0</v>
      </c>
      <c r="DD86">
        <v>0</v>
      </c>
      <c r="DE86">
        <v>0</v>
      </c>
      <c r="DF86" t="e">
        <v>#DIV/0!</v>
      </c>
      <c r="DJ86">
        <v>0</v>
      </c>
      <c r="DK86">
        <v>26.068072425862255</v>
      </c>
      <c r="DL86">
        <v>28.152958991907049</v>
      </c>
      <c r="DM86">
        <v>23.087267053508086</v>
      </c>
      <c r="DN86">
        <v>0</v>
      </c>
      <c r="DO86">
        <v>10</v>
      </c>
      <c r="EA86">
        <v>0</v>
      </c>
      <c r="EK86">
        <v>6.8768000000000029</v>
      </c>
      <c r="EL86">
        <v>9.9499999999999993</v>
      </c>
      <c r="EM86">
        <v>0.50438257085051796</v>
      </c>
      <c r="EN86">
        <v>13.634095223401475</v>
      </c>
      <c r="EW86">
        <v>1000</v>
      </c>
      <c r="FI86">
        <v>0</v>
      </c>
      <c r="FS86">
        <v>0</v>
      </c>
      <c r="GG86">
        <v>924009.12</v>
      </c>
      <c r="GH86">
        <v>5272.9</v>
      </c>
      <c r="GI86">
        <v>-3828.8</v>
      </c>
      <c r="GJ86">
        <v>150.22999999999999</v>
      </c>
      <c r="GK86">
        <v>63.59</v>
      </c>
      <c r="GL86">
        <v>0.60299999999999998</v>
      </c>
      <c r="GM86">
        <v>1.59</v>
      </c>
      <c r="GN86">
        <v>37.51</v>
      </c>
      <c r="GO86">
        <v>1.85</v>
      </c>
      <c r="GP86">
        <v>-3.9</v>
      </c>
      <c r="GQ86">
        <v>1.85</v>
      </c>
      <c r="HA86">
        <v>2.1759000000000004</v>
      </c>
      <c r="HO86">
        <v>5172048.3899999997</v>
      </c>
      <c r="HP86">
        <v>26216.33</v>
      </c>
      <c r="HQ86">
        <v>-5913.53</v>
      </c>
      <c r="HR86">
        <v>193.52</v>
      </c>
      <c r="HS86">
        <v>55.91</v>
      </c>
      <c r="HT86">
        <v>0.90500000000000003</v>
      </c>
      <c r="HU86">
        <v>1.74</v>
      </c>
      <c r="HV86">
        <v>141.62</v>
      </c>
      <c r="HW86">
        <v>4.7699999999999996</v>
      </c>
      <c r="HX86">
        <v>-2.02</v>
      </c>
      <c r="HY86">
        <v>4.7699999999999996</v>
      </c>
      <c r="II86">
        <v>4.7009000000000007</v>
      </c>
      <c r="IJ86">
        <v>5.97</v>
      </c>
      <c r="IV86">
        <v>0.251</v>
      </c>
      <c r="IW86">
        <v>5.6</v>
      </c>
      <c r="IX86">
        <v>4.97</v>
      </c>
      <c r="IY86">
        <v>1.54</v>
      </c>
      <c r="IZ86">
        <v>1.29</v>
      </c>
      <c r="JA86">
        <v>0.88</v>
      </c>
      <c r="JB86">
        <v>1.5009999999999999</v>
      </c>
      <c r="JC86">
        <v>1.0900000000000001</v>
      </c>
      <c r="JD86">
        <v>3.78</v>
      </c>
      <c r="JE86">
        <v>2.58</v>
      </c>
      <c r="JF86">
        <v>0.52</v>
      </c>
      <c r="JQ86">
        <v>0</v>
      </c>
      <c r="JR86">
        <v>0</v>
      </c>
    </row>
    <row r="87" spans="1:289" x14ac:dyDescent="0.35">
      <c r="BA87">
        <v>20667114.469999999</v>
      </c>
      <c r="BB87">
        <v>78281.2</v>
      </c>
      <c r="BC87">
        <v>-5421.27</v>
      </c>
      <c r="BD87">
        <v>265.58999999999997</v>
      </c>
      <c r="BE87">
        <v>61.96</v>
      </c>
      <c r="BF87">
        <v>0.98799999999999999</v>
      </c>
      <c r="BG87">
        <v>2.11</v>
      </c>
      <c r="BH87">
        <v>299.08</v>
      </c>
      <c r="BI87">
        <v>15.11</v>
      </c>
      <c r="BJ87">
        <v>0.83</v>
      </c>
      <c r="BK87">
        <v>15.11</v>
      </c>
      <c r="BL87">
        <v>0</v>
      </c>
      <c r="BM87">
        <v>0</v>
      </c>
      <c r="BN87">
        <v>6.6199999999999992</v>
      </c>
      <c r="BO87">
        <v>0</v>
      </c>
      <c r="BP87">
        <v>1.85</v>
      </c>
      <c r="BQ87">
        <v>4.7699999999999996</v>
      </c>
      <c r="BR87">
        <v>0</v>
      </c>
      <c r="BS87">
        <v>0</v>
      </c>
      <c r="BT87">
        <v>-2.02</v>
      </c>
      <c r="BU87">
        <v>0</v>
      </c>
      <c r="BV87">
        <v>0</v>
      </c>
      <c r="BW87">
        <v>0</v>
      </c>
      <c r="BX87" t="e">
        <v>#DIV/0!</v>
      </c>
      <c r="BY87">
        <v>1.85</v>
      </c>
      <c r="BZ87">
        <v>2.1759000000000004</v>
      </c>
      <c r="CA87">
        <v>0.33365467843931806</v>
      </c>
      <c r="CB87">
        <v>300</v>
      </c>
      <c r="CC87">
        <v>175.34</v>
      </c>
      <c r="CD87">
        <v>126.97</v>
      </c>
      <c r="CE87">
        <v>82.09</v>
      </c>
      <c r="CF87">
        <v>900</v>
      </c>
      <c r="CG87">
        <v>10</v>
      </c>
      <c r="CS87">
        <v>0</v>
      </c>
      <c r="DC87">
        <v>0</v>
      </c>
      <c r="DD87">
        <v>0</v>
      </c>
      <c r="DE87">
        <v>0</v>
      </c>
      <c r="DF87" t="e">
        <v>#DIV/0!</v>
      </c>
      <c r="DJ87">
        <v>0</v>
      </c>
      <c r="DK87">
        <v>26.068072425862255</v>
      </c>
      <c r="DL87">
        <v>28.152958991907049</v>
      </c>
      <c r="DM87">
        <v>23.087267053508086</v>
      </c>
      <c r="DN87">
        <v>0</v>
      </c>
      <c r="DO87">
        <v>10</v>
      </c>
      <c r="EA87">
        <v>0</v>
      </c>
      <c r="EK87">
        <v>6.8768000000000029</v>
      </c>
      <c r="EL87">
        <v>9.9499999999999993</v>
      </c>
      <c r="EM87">
        <v>0.50438257085051796</v>
      </c>
      <c r="EN87">
        <v>13.634095223401475</v>
      </c>
      <c r="EW87">
        <v>1000</v>
      </c>
      <c r="FI87">
        <v>0</v>
      </c>
      <c r="FS87">
        <v>0</v>
      </c>
      <c r="GG87">
        <v>924009.12</v>
      </c>
      <c r="GH87">
        <v>5272.9</v>
      </c>
      <c r="GI87">
        <v>-3828.8</v>
      </c>
      <c r="GJ87">
        <v>150.22999999999999</v>
      </c>
      <c r="GK87">
        <v>63.59</v>
      </c>
      <c r="GL87">
        <v>0.60299999999999998</v>
      </c>
      <c r="GM87">
        <v>1.59</v>
      </c>
      <c r="GN87">
        <v>37.51</v>
      </c>
      <c r="GO87">
        <v>1.85</v>
      </c>
      <c r="GP87">
        <v>-3.9</v>
      </c>
      <c r="GQ87">
        <v>1.85</v>
      </c>
      <c r="HA87">
        <v>2.1759000000000004</v>
      </c>
      <c r="HO87">
        <v>5172048.3899999997</v>
      </c>
      <c r="HP87">
        <v>26216.33</v>
      </c>
      <c r="HQ87">
        <v>-5913.53</v>
      </c>
      <c r="HR87">
        <v>193.52</v>
      </c>
      <c r="HS87">
        <v>55.91</v>
      </c>
      <c r="HT87">
        <v>0.90500000000000003</v>
      </c>
      <c r="HU87">
        <v>1.74</v>
      </c>
      <c r="HV87">
        <v>141.62</v>
      </c>
      <c r="HW87">
        <v>4.7699999999999996</v>
      </c>
      <c r="HX87">
        <v>-2.02</v>
      </c>
      <c r="HY87">
        <v>4.7699999999999996</v>
      </c>
      <c r="II87">
        <v>4.7009000000000007</v>
      </c>
      <c r="IJ87">
        <v>5.97</v>
      </c>
      <c r="IV87">
        <v>0.251</v>
      </c>
      <c r="IW87">
        <v>5.6</v>
      </c>
      <c r="IX87">
        <v>4.97</v>
      </c>
      <c r="IY87">
        <v>1.54</v>
      </c>
      <c r="IZ87">
        <v>1.29</v>
      </c>
      <c r="JA87">
        <v>0.88</v>
      </c>
      <c r="JB87">
        <v>1.5009999999999999</v>
      </c>
      <c r="JC87">
        <v>1.0900000000000001</v>
      </c>
      <c r="JD87">
        <v>3.78</v>
      </c>
      <c r="JE87">
        <v>2.58</v>
      </c>
      <c r="JF87">
        <v>0.52</v>
      </c>
      <c r="JQ87">
        <v>0</v>
      </c>
      <c r="JR87">
        <v>0</v>
      </c>
    </row>
    <row r="89" spans="1:289" x14ac:dyDescent="0.35">
      <c r="B89" s="12" t="s">
        <v>702</v>
      </c>
      <c r="C89" s="12"/>
      <c r="D89" s="12"/>
      <c r="E89" s="12"/>
      <c r="F89" s="12"/>
      <c r="G89" s="12"/>
      <c r="H89" s="12"/>
      <c r="I89" s="12"/>
      <c r="J89" s="12"/>
      <c r="BA89">
        <v>13957473.98</v>
      </c>
      <c r="BB89">
        <v>71250.33</v>
      </c>
      <c r="BC89">
        <v>-6876.41</v>
      </c>
      <c r="BD89">
        <v>196.88</v>
      </c>
      <c r="BE89">
        <v>57</v>
      </c>
      <c r="BF89">
        <v>0.97199999999999998</v>
      </c>
      <c r="BG89">
        <v>1.71</v>
      </c>
      <c r="BH89">
        <v>369.51</v>
      </c>
      <c r="BI89">
        <v>10.53</v>
      </c>
      <c r="BJ89">
        <v>0.96</v>
      </c>
      <c r="BK89">
        <v>10.53</v>
      </c>
      <c r="BL89">
        <v>0</v>
      </c>
      <c r="BM89">
        <v>0</v>
      </c>
      <c r="BN89">
        <v>0.94000000000000006</v>
      </c>
      <c r="BO89">
        <v>0</v>
      </c>
      <c r="BP89">
        <v>0.4</v>
      </c>
      <c r="BQ89">
        <v>0.54</v>
      </c>
      <c r="BR89">
        <v>0</v>
      </c>
      <c r="BS89">
        <v>0</v>
      </c>
      <c r="BT89">
        <v>-0.66</v>
      </c>
      <c r="BU89">
        <v>0</v>
      </c>
      <c r="BV89">
        <v>0</v>
      </c>
      <c r="BW89">
        <v>0</v>
      </c>
      <c r="BX89" t="e">
        <v>#DIV/0!</v>
      </c>
      <c r="BY89">
        <v>0.4</v>
      </c>
      <c r="BZ89">
        <v>8.3437499999999984E-2</v>
      </c>
      <c r="CA89">
        <v>0.27647095600827409</v>
      </c>
      <c r="CB89">
        <v>200.71875</v>
      </c>
      <c r="CC89">
        <v>9.3125</v>
      </c>
      <c r="CD89">
        <v>1.84375</v>
      </c>
      <c r="CE89">
        <v>0.96875</v>
      </c>
      <c r="CF89">
        <v>289.15625</v>
      </c>
      <c r="CG89">
        <v>9.9375</v>
      </c>
      <c r="CS89">
        <v>0</v>
      </c>
      <c r="DC89">
        <v>0</v>
      </c>
      <c r="DD89">
        <v>0</v>
      </c>
      <c r="DE89">
        <v>0</v>
      </c>
      <c r="DF89" t="e">
        <v>#DIV/0!</v>
      </c>
      <c r="DJ89">
        <v>54.647297723103378</v>
      </c>
      <c r="DK89">
        <v>7.8159992163510355</v>
      </c>
      <c r="DL89">
        <v>2.0783012143334756</v>
      </c>
      <c r="DM89">
        <v>1.3342688775130747</v>
      </c>
      <c r="DN89">
        <v>313</v>
      </c>
      <c r="DO89">
        <v>10</v>
      </c>
      <c r="EA89">
        <v>0</v>
      </c>
      <c r="EK89">
        <v>0.96281250000000007</v>
      </c>
      <c r="EL89">
        <v>2.34</v>
      </c>
      <c r="EM89">
        <v>0.45110784330392939</v>
      </c>
      <c r="EN89">
        <v>2.1343288845264321</v>
      </c>
      <c r="EW89">
        <v>318</v>
      </c>
      <c r="FI89">
        <v>0</v>
      </c>
      <c r="FS89">
        <v>0</v>
      </c>
      <c r="GG89">
        <v>100688.08</v>
      </c>
      <c r="GH89">
        <v>907.61</v>
      </c>
      <c r="GI89">
        <v>-7639.57</v>
      </c>
      <c r="GJ89">
        <v>20.76</v>
      </c>
      <c r="GK89">
        <v>44.14</v>
      </c>
      <c r="GL89">
        <v>-0.16</v>
      </c>
      <c r="GM89">
        <v>1.1000000000000001</v>
      </c>
      <c r="GN89">
        <v>33.43</v>
      </c>
      <c r="GO89">
        <v>0.4</v>
      </c>
      <c r="GP89" t="s">
        <v>94</v>
      </c>
      <c r="GQ89">
        <v>0.4</v>
      </c>
      <c r="HA89">
        <v>8.3437499999999984E-2</v>
      </c>
      <c r="HO89">
        <v>242914.47</v>
      </c>
      <c r="HP89">
        <v>2917.28</v>
      </c>
      <c r="HQ89">
        <v>-8461.9599999999991</v>
      </c>
      <c r="HR89">
        <v>27.05</v>
      </c>
      <c r="HS89">
        <v>47.55</v>
      </c>
      <c r="HT89">
        <v>0.437</v>
      </c>
      <c r="HU89">
        <v>1.1200000000000001</v>
      </c>
      <c r="HV89">
        <v>140.53</v>
      </c>
      <c r="HW89">
        <v>0.54</v>
      </c>
      <c r="HX89">
        <v>-0.66</v>
      </c>
      <c r="HY89">
        <v>0.54</v>
      </c>
      <c r="II89">
        <v>0.87937500000000002</v>
      </c>
      <c r="IJ89">
        <v>2.02</v>
      </c>
      <c r="IV89">
        <v>-0.121</v>
      </c>
      <c r="IW89">
        <v>2.41</v>
      </c>
      <c r="IX89">
        <v>3.21</v>
      </c>
      <c r="IY89">
        <v>1.1100000000000001</v>
      </c>
      <c r="IZ89">
        <v>1.3</v>
      </c>
      <c r="JA89">
        <v>1.08</v>
      </c>
      <c r="JB89">
        <v>-2.7280000000000002</v>
      </c>
      <c r="JC89">
        <v>1.02</v>
      </c>
      <c r="JD89">
        <v>4.2</v>
      </c>
      <c r="JE89">
        <v>1.36</v>
      </c>
      <c r="JF89" t="s">
        <v>94</v>
      </c>
      <c r="JQ89">
        <v>0</v>
      </c>
      <c r="JR89">
        <v>0</v>
      </c>
    </row>
    <row r="90" spans="1:289" x14ac:dyDescent="0.35">
      <c r="B90" s="12" t="s">
        <v>711</v>
      </c>
      <c r="C90" s="12"/>
      <c r="D90" s="12"/>
      <c r="E90" s="12"/>
      <c r="F90" s="12"/>
      <c r="G90" s="12"/>
      <c r="H90" s="12"/>
      <c r="I90" s="12"/>
      <c r="J90" s="12"/>
    </row>
    <row r="91" spans="1:289" s="1" customFormat="1" x14ac:dyDescent="0.35">
      <c r="A91" s="1" t="s">
        <v>706</v>
      </c>
      <c r="G91" s="44" t="s">
        <v>53</v>
      </c>
      <c r="H91" s="44"/>
      <c r="I91" s="44"/>
      <c r="S91" s="44" t="s">
        <v>54</v>
      </c>
      <c r="T91" s="44"/>
      <c r="U91" s="44"/>
      <c r="V91" s="44" t="s">
        <v>55</v>
      </c>
      <c r="W91" s="44"/>
      <c r="X91" s="44"/>
      <c r="AZ91" s="1" t="s">
        <v>12</v>
      </c>
      <c r="BA91" s="1" t="s">
        <v>13</v>
      </c>
      <c r="BB91" s="1" t="s">
        <v>14</v>
      </c>
      <c r="BC91" s="1" t="s">
        <v>15</v>
      </c>
      <c r="BD91" s="1" t="s">
        <v>16</v>
      </c>
      <c r="BE91" s="1" t="s">
        <v>17</v>
      </c>
      <c r="BF91" s="1" t="s">
        <v>18</v>
      </c>
      <c r="BG91" s="1" t="s">
        <v>19</v>
      </c>
      <c r="BH91" s="1" t="s">
        <v>20</v>
      </c>
      <c r="BI91" s="1" t="s">
        <v>21</v>
      </c>
      <c r="BJ91" s="1" t="s">
        <v>22</v>
      </c>
      <c r="BL91" s="1" t="s">
        <v>31</v>
      </c>
      <c r="BM91" s="1" t="s">
        <v>32</v>
      </c>
      <c r="BN91" s="1" t="s">
        <v>33</v>
      </c>
      <c r="BO91" s="1" t="s">
        <v>34</v>
      </c>
      <c r="BP91" s="1" t="s">
        <v>35</v>
      </c>
      <c r="BQ91" s="1" t="s">
        <v>36</v>
      </c>
      <c r="BR91" s="1" t="s">
        <v>37</v>
      </c>
      <c r="BS91" s="1" t="s">
        <v>38</v>
      </c>
      <c r="BT91" s="1" t="s">
        <v>39</v>
      </c>
      <c r="BU91" s="1" t="s">
        <v>40</v>
      </c>
      <c r="BV91" s="1" t="s">
        <v>41</v>
      </c>
      <c r="BW91" s="1" t="s">
        <v>42</v>
      </c>
      <c r="BX91" s="1" t="s">
        <v>43</v>
      </c>
      <c r="BY91" s="1" t="s">
        <v>44</v>
      </c>
      <c r="BZ91" s="1" t="s">
        <v>45</v>
      </c>
      <c r="CA91" s="1" t="s">
        <v>46</v>
      </c>
      <c r="CB91" s="1" t="s">
        <v>47</v>
      </c>
      <c r="CC91" s="1" t="s">
        <v>48</v>
      </c>
      <c r="CD91" s="1" t="s">
        <v>49</v>
      </c>
      <c r="CE91" s="1" t="s">
        <v>50</v>
      </c>
      <c r="CF91" s="1" t="s">
        <v>51</v>
      </c>
      <c r="CG91" s="1" t="s">
        <v>52</v>
      </c>
      <c r="CH91" s="1" t="s">
        <v>12</v>
      </c>
      <c r="CI91" s="1" t="s">
        <v>13</v>
      </c>
      <c r="CJ91" s="1" t="s">
        <v>14</v>
      </c>
      <c r="CK91" s="1" t="s">
        <v>15</v>
      </c>
      <c r="CL91" s="1" t="s">
        <v>16</v>
      </c>
      <c r="CM91" s="1" t="s">
        <v>17</v>
      </c>
      <c r="CN91" s="1" t="s">
        <v>18</v>
      </c>
      <c r="CO91" s="1" t="s">
        <v>19</v>
      </c>
      <c r="CP91" s="1" t="s">
        <v>20</v>
      </c>
      <c r="CQ91" s="1" t="s">
        <v>21</v>
      </c>
      <c r="CR91" s="1" t="s">
        <v>22</v>
      </c>
      <c r="CT91" s="1" t="s">
        <v>31</v>
      </c>
      <c r="CU91" s="1" t="s">
        <v>32</v>
      </c>
      <c r="CV91" s="1" t="s">
        <v>33</v>
      </c>
      <c r="CW91" s="1" t="s">
        <v>34</v>
      </c>
      <c r="CX91" s="1" t="s">
        <v>35</v>
      </c>
      <c r="CY91" s="1" t="s">
        <v>36</v>
      </c>
      <c r="CZ91" s="1" t="s">
        <v>37</v>
      </c>
      <c r="DA91" s="1" t="s">
        <v>38</v>
      </c>
      <c r="DB91" s="1" t="s">
        <v>39</v>
      </c>
      <c r="DC91" s="1" t="s">
        <v>40</v>
      </c>
      <c r="DD91" s="1" t="s">
        <v>41</v>
      </c>
      <c r="DE91" s="1" t="s">
        <v>42</v>
      </c>
      <c r="DF91" s="1" t="s">
        <v>43</v>
      </c>
      <c r="DG91" s="1" t="s">
        <v>44</v>
      </c>
      <c r="DH91" s="1" t="s">
        <v>45</v>
      </c>
      <c r="DI91" s="1" t="s">
        <v>46</v>
      </c>
      <c r="DJ91" s="1" t="s">
        <v>47</v>
      </c>
      <c r="DK91" s="1" t="s">
        <v>48</v>
      </c>
      <c r="DL91" s="1" t="s">
        <v>49</v>
      </c>
      <c r="DM91" s="1" t="s">
        <v>50</v>
      </c>
      <c r="DN91" s="1" t="s">
        <v>51</v>
      </c>
      <c r="DO91" s="1" t="s">
        <v>52</v>
      </c>
      <c r="DP91" s="1" t="s">
        <v>12</v>
      </c>
      <c r="DQ91" s="1" t="s">
        <v>13</v>
      </c>
      <c r="DR91" s="1" t="s">
        <v>14</v>
      </c>
      <c r="DS91" s="1" t="s">
        <v>15</v>
      </c>
      <c r="DT91" s="1" t="s">
        <v>16</v>
      </c>
      <c r="DU91" s="1" t="s">
        <v>17</v>
      </c>
      <c r="DV91" s="1" t="s">
        <v>18</v>
      </c>
      <c r="DW91" s="1" t="s">
        <v>19</v>
      </c>
      <c r="DX91" s="1" t="s">
        <v>20</v>
      </c>
      <c r="DY91" s="1" t="s">
        <v>21</v>
      </c>
      <c r="DZ91" s="1" t="s">
        <v>22</v>
      </c>
      <c r="EB91" s="1" t="s">
        <v>31</v>
      </c>
      <c r="EC91" s="1" t="s">
        <v>32</v>
      </c>
      <c r="ED91" s="1" t="s">
        <v>33</v>
      </c>
      <c r="EE91" s="1" t="s">
        <v>34</v>
      </c>
      <c r="EF91" s="1" t="s">
        <v>35</v>
      </c>
      <c r="EG91" s="1" t="s">
        <v>36</v>
      </c>
      <c r="EH91" s="1" t="s">
        <v>37</v>
      </c>
      <c r="EI91" s="1" t="s">
        <v>38</v>
      </c>
      <c r="EJ91" s="1" t="s">
        <v>39</v>
      </c>
      <c r="EK91" s="1" t="s">
        <v>40</v>
      </c>
      <c r="EL91" s="1" t="s">
        <v>41</v>
      </c>
      <c r="EM91" s="1" t="s">
        <v>42</v>
      </c>
      <c r="EN91" s="1" t="s">
        <v>43</v>
      </c>
      <c r="EO91" s="1" t="s">
        <v>44</v>
      </c>
      <c r="EP91" s="1" t="s">
        <v>45</v>
      </c>
      <c r="EQ91" s="1" t="s">
        <v>46</v>
      </c>
      <c r="ER91" s="1" t="s">
        <v>47</v>
      </c>
      <c r="ES91" s="1" t="s">
        <v>48</v>
      </c>
      <c r="ET91" s="1" t="s">
        <v>49</v>
      </c>
      <c r="EU91" s="1" t="s">
        <v>50</v>
      </c>
      <c r="EV91" s="1" t="s">
        <v>51</v>
      </c>
      <c r="EW91" s="1" t="s">
        <v>52</v>
      </c>
      <c r="EX91" s="1" t="s">
        <v>12</v>
      </c>
      <c r="EY91" s="1" t="s">
        <v>13</v>
      </c>
      <c r="EZ91" s="1" t="s">
        <v>14</v>
      </c>
      <c r="FA91" s="1" t="s">
        <v>15</v>
      </c>
      <c r="FB91" s="1" t="s">
        <v>16</v>
      </c>
      <c r="FC91" s="1" t="s">
        <v>17</v>
      </c>
      <c r="FD91" s="1" t="s">
        <v>18</v>
      </c>
      <c r="FE91" s="1" t="s">
        <v>19</v>
      </c>
      <c r="FF91" s="1" t="s">
        <v>20</v>
      </c>
      <c r="FG91" s="1" t="s">
        <v>21</v>
      </c>
      <c r="FH91" s="1" t="s">
        <v>22</v>
      </c>
      <c r="FJ91" s="1" t="s">
        <v>31</v>
      </c>
      <c r="FK91" s="1" t="s">
        <v>32</v>
      </c>
      <c r="FL91" s="1" t="s">
        <v>33</v>
      </c>
      <c r="FM91" s="1" t="s">
        <v>34</v>
      </c>
      <c r="FN91" s="1" t="s">
        <v>35</v>
      </c>
      <c r="FO91" s="1" t="s">
        <v>36</v>
      </c>
      <c r="FP91" s="1" t="s">
        <v>37</v>
      </c>
      <c r="FQ91" s="1" t="s">
        <v>38</v>
      </c>
      <c r="FR91" s="1" t="s">
        <v>39</v>
      </c>
      <c r="FS91" s="1" t="s">
        <v>40</v>
      </c>
      <c r="FT91" s="1" t="s">
        <v>41</v>
      </c>
      <c r="FU91" s="1" t="s">
        <v>42</v>
      </c>
      <c r="FV91" s="1" t="s">
        <v>43</v>
      </c>
      <c r="FW91" s="1" t="s">
        <v>44</v>
      </c>
      <c r="FX91" s="1" t="s">
        <v>45</v>
      </c>
      <c r="FY91" s="1" t="s">
        <v>46</v>
      </c>
      <c r="FZ91" s="1" t="s">
        <v>47</v>
      </c>
      <c r="GA91" s="1" t="s">
        <v>48</v>
      </c>
      <c r="GB91" s="1" t="s">
        <v>49</v>
      </c>
      <c r="GC91" s="1" t="s">
        <v>50</v>
      </c>
      <c r="GD91" s="1" t="s">
        <v>51</v>
      </c>
      <c r="GE91" s="1" t="s">
        <v>52</v>
      </c>
      <c r="GF91" s="1" t="s">
        <v>12</v>
      </c>
      <c r="GG91" s="1" t="s">
        <v>13</v>
      </c>
      <c r="GH91" s="1" t="s">
        <v>14</v>
      </c>
      <c r="GI91" s="1" t="s">
        <v>15</v>
      </c>
      <c r="GJ91" s="1" t="s">
        <v>16</v>
      </c>
      <c r="GK91" s="1" t="s">
        <v>17</v>
      </c>
      <c r="GL91" s="1" t="s">
        <v>18</v>
      </c>
      <c r="GM91" s="1" t="s">
        <v>19</v>
      </c>
      <c r="GN91" s="1" t="s">
        <v>20</v>
      </c>
      <c r="GO91" s="1" t="s">
        <v>21</v>
      </c>
      <c r="GP91" s="1" t="s">
        <v>22</v>
      </c>
      <c r="GR91" s="1" t="s">
        <v>31</v>
      </c>
      <c r="GS91" s="1" t="s">
        <v>32</v>
      </c>
      <c r="GT91" s="1" t="s">
        <v>33</v>
      </c>
      <c r="GU91" s="1" t="s">
        <v>34</v>
      </c>
      <c r="GV91" s="1" t="s">
        <v>35</v>
      </c>
      <c r="GW91" s="1" t="s">
        <v>36</v>
      </c>
      <c r="GX91" s="1" t="s">
        <v>37</v>
      </c>
      <c r="GY91" s="1" t="s">
        <v>38</v>
      </c>
      <c r="GZ91" s="1" t="s">
        <v>39</v>
      </c>
      <c r="HA91" s="1" t="s">
        <v>40</v>
      </c>
      <c r="HB91" s="1" t="s">
        <v>41</v>
      </c>
      <c r="HC91" s="1" t="s">
        <v>42</v>
      </c>
      <c r="HD91" s="1" t="s">
        <v>43</v>
      </c>
      <c r="HE91" s="1" t="s">
        <v>44</v>
      </c>
      <c r="HF91" s="1" t="s">
        <v>45</v>
      </c>
      <c r="HG91" s="1" t="s">
        <v>46</v>
      </c>
      <c r="HH91" s="1" t="s">
        <v>47</v>
      </c>
      <c r="HI91" s="1" t="s">
        <v>48</v>
      </c>
      <c r="HJ91" s="1" t="s">
        <v>49</v>
      </c>
      <c r="HK91" s="1" t="s">
        <v>50</v>
      </c>
      <c r="HL91" s="1" t="s">
        <v>51</v>
      </c>
      <c r="HM91" s="1" t="s">
        <v>52</v>
      </c>
      <c r="HN91" s="1" t="s">
        <v>12</v>
      </c>
      <c r="HO91" s="1" t="s">
        <v>13</v>
      </c>
      <c r="HP91" s="1" t="s">
        <v>14</v>
      </c>
      <c r="HQ91" s="1" t="s">
        <v>15</v>
      </c>
      <c r="HR91" s="1" t="s">
        <v>16</v>
      </c>
      <c r="HS91" s="1" t="s">
        <v>17</v>
      </c>
      <c r="HT91" s="1" t="s">
        <v>18</v>
      </c>
      <c r="HU91" s="1" t="s">
        <v>19</v>
      </c>
      <c r="HV91" s="1" t="s">
        <v>20</v>
      </c>
      <c r="HW91" s="1" t="s">
        <v>21</v>
      </c>
      <c r="HX91" s="1" t="s">
        <v>22</v>
      </c>
      <c r="HZ91" s="1" t="s">
        <v>31</v>
      </c>
      <c r="IA91" s="1" t="s">
        <v>32</v>
      </c>
      <c r="IB91" s="1" t="s">
        <v>33</v>
      </c>
      <c r="IC91" s="1" t="s">
        <v>34</v>
      </c>
      <c r="ID91" s="1" t="s">
        <v>35</v>
      </c>
      <c r="IE91" s="1" t="s">
        <v>36</v>
      </c>
      <c r="IF91" s="1" t="s">
        <v>37</v>
      </c>
      <c r="IG91" s="1" t="s">
        <v>38</v>
      </c>
      <c r="IH91" s="1" t="s">
        <v>39</v>
      </c>
      <c r="II91" s="1" t="s">
        <v>40</v>
      </c>
      <c r="IJ91" s="1" t="s">
        <v>41</v>
      </c>
      <c r="IK91" s="1" t="s">
        <v>42</v>
      </c>
      <c r="IL91" s="1" t="s">
        <v>43</v>
      </c>
      <c r="IM91" s="1" t="s">
        <v>44</v>
      </c>
      <c r="IN91" s="1" t="s">
        <v>45</v>
      </c>
      <c r="IO91" s="1" t="s">
        <v>46</v>
      </c>
      <c r="IP91" s="1" t="s">
        <v>47</v>
      </c>
      <c r="IQ91" s="1" t="s">
        <v>48</v>
      </c>
      <c r="IR91" s="1" t="s">
        <v>49</v>
      </c>
      <c r="IS91" s="1" t="s">
        <v>50</v>
      </c>
      <c r="IT91" s="1" t="s">
        <v>51</v>
      </c>
      <c r="IU91" s="1" t="s">
        <v>52</v>
      </c>
      <c r="IV91" s="1" t="s">
        <v>12</v>
      </c>
      <c r="IW91" s="1" t="s">
        <v>13</v>
      </c>
      <c r="IX91" s="1" t="s">
        <v>14</v>
      </c>
      <c r="IY91" s="1" t="s">
        <v>15</v>
      </c>
      <c r="IZ91" s="1" t="s">
        <v>16</v>
      </c>
      <c r="JA91" s="1" t="s">
        <v>17</v>
      </c>
      <c r="JB91" s="1" t="s">
        <v>18</v>
      </c>
      <c r="JC91" s="1" t="s">
        <v>19</v>
      </c>
      <c r="JD91" s="1" t="s">
        <v>20</v>
      </c>
      <c r="JE91" s="1" t="s">
        <v>21</v>
      </c>
      <c r="JF91" s="1" t="s">
        <v>22</v>
      </c>
      <c r="JH91" s="1" t="s">
        <v>31</v>
      </c>
      <c r="JI91" s="1" t="s">
        <v>32</v>
      </c>
      <c r="JJ91" s="1" t="s">
        <v>33</v>
      </c>
      <c r="JK91" s="1" t="s">
        <v>34</v>
      </c>
      <c r="JL91" s="1" t="s">
        <v>35</v>
      </c>
      <c r="JM91" s="1" t="s">
        <v>36</v>
      </c>
      <c r="JN91" s="1" t="s">
        <v>37</v>
      </c>
      <c r="JO91" s="1" t="s">
        <v>38</v>
      </c>
      <c r="JP91" s="1" t="s">
        <v>39</v>
      </c>
      <c r="JQ91" s="1" t="s">
        <v>40</v>
      </c>
      <c r="JR91" s="1" t="s">
        <v>41</v>
      </c>
      <c r="JS91" s="1" t="s">
        <v>42</v>
      </c>
      <c r="JT91" s="1" t="s">
        <v>43</v>
      </c>
      <c r="JU91" s="1" t="s">
        <v>44</v>
      </c>
      <c r="JV91" s="1" t="s">
        <v>45</v>
      </c>
      <c r="JW91" s="1" t="s">
        <v>46</v>
      </c>
      <c r="JX91" s="1" t="s">
        <v>47</v>
      </c>
      <c r="JY91" s="1" t="s">
        <v>48</v>
      </c>
      <c r="JZ91" s="1" t="s">
        <v>49</v>
      </c>
      <c r="KA91" s="1" t="s">
        <v>50</v>
      </c>
      <c r="KB91" s="1" t="s">
        <v>51</v>
      </c>
      <c r="KC91" s="1" t="s">
        <v>52</v>
      </c>
    </row>
    <row r="92" spans="1:289" s="1" customFormat="1" x14ac:dyDescent="0.35">
      <c r="A92" s="1" t="s">
        <v>4</v>
      </c>
      <c r="B92" s="1" t="s">
        <v>56</v>
      </c>
      <c r="C92" s="1" t="s">
        <v>7</v>
      </c>
      <c r="D92" s="1" t="s">
        <v>3</v>
      </c>
      <c r="E92" s="1" t="s">
        <v>10</v>
      </c>
      <c r="F92" s="1" t="s">
        <v>57</v>
      </c>
      <c r="G92" s="1" t="s">
        <v>58</v>
      </c>
      <c r="H92" s="1" t="s">
        <v>59</v>
      </c>
      <c r="I92" s="1" t="s">
        <v>60</v>
      </c>
      <c r="J92" s="1" t="s">
        <v>733</v>
      </c>
      <c r="K92" s="1" t="s">
        <v>62</v>
      </c>
      <c r="L92" s="1" t="s">
        <v>63</v>
      </c>
      <c r="M92" s="1" t="s">
        <v>64</v>
      </c>
      <c r="N92" s="1" t="s">
        <v>65</v>
      </c>
      <c r="O92" s="1" t="s">
        <v>66</v>
      </c>
      <c r="P92" s="1" t="s">
        <v>67</v>
      </c>
      <c r="Q92" s="1" t="s">
        <v>68</v>
      </c>
      <c r="R92" s="1" t="s">
        <v>69</v>
      </c>
      <c r="S92" s="1" t="s">
        <v>70</v>
      </c>
      <c r="T92" s="1" t="s">
        <v>71</v>
      </c>
      <c r="U92" s="1" t="s">
        <v>72</v>
      </c>
      <c r="V92" s="1" t="s">
        <v>73</v>
      </c>
      <c r="W92" s="1" t="s">
        <v>74</v>
      </c>
      <c r="X92" s="1" t="s">
        <v>75</v>
      </c>
      <c r="Y92" s="1" t="s">
        <v>76</v>
      </c>
      <c r="Z92" s="1" t="s">
        <v>77</v>
      </c>
      <c r="AA92" s="1" t="s">
        <v>78</v>
      </c>
      <c r="AB92" s="1" t="s">
        <v>79</v>
      </c>
      <c r="AC92" s="1" t="s">
        <v>80</v>
      </c>
      <c r="AD92" s="1" t="s">
        <v>45</v>
      </c>
      <c r="AE92" s="1" t="s">
        <v>46</v>
      </c>
      <c r="AF92" s="1" t="s">
        <v>47</v>
      </c>
      <c r="AG92" s="1" t="s">
        <v>48</v>
      </c>
      <c r="AH92" s="1" t="s">
        <v>49</v>
      </c>
      <c r="AI92" s="1" t="s">
        <v>50</v>
      </c>
      <c r="AJ92" s="1" t="s">
        <v>81</v>
      </c>
      <c r="AK92" s="1" t="s">
        <v>82</v>
      </c>
      <c r="AL92" s="1" t="s">
        <v>83</v>
      </c>
      <c r="AM92" s="1" t="s">
        <v>84</v>
      </c>
      <c r="AN92" s="1" t="s">
        <v>85</v>
      </c>
      <c r="AO92" s="1" t="s">
        <v>86</v>
      </c>
      <c r="AP92" s="1" t="s">
        <v>87</v>
      </c>
      <c r="AQ92" s="1" t="s">
        <v>88</v>
      </c>
      <c r="AR92" s="1" t="s">
        <v>89</v>
      </c>
      <c r="AZ92" s="1" t="s">
        <v>23</v>
      </c>
      <c r="BA92" s="1" t="s">
        <v>23</v>
      </c>
      <c r="BB92" s="1" t="s">
        <v>23</v>
      </c>
      <c r="BC92" s="1" t="s">
        <v>23</v>
      </c>
      <c r="BD92" s="1" t="s">
        <v>23</v>
      </c>
      <c r="BE92" s="1" t="s">
        <v>23</v>
      </c>
      <c r="BF92" s="1" t="s">
        <v>23</v>
      </c>
      <c r="BG92" s="1" t="s">
        <v>23</v>
      </c>
      <c r="BH92" s="1" t="s">
        <v>23</v>
      </c>
      <c r="BI92" s="1" t="s">
        <v>23</v>
      </c>
      <c r="BJ92" s="1" t="s">
        <v>23</v>
      </c>
      <c r="BK92" s="1" t="s">
        <v>23</v>
      </c>
      <c r="BL92" s="1" t="s">
        <v>23</v>
      </c>
      <c r="BM92" s="1" t="s">
        <v>23</v>
      </c>
      <c r="BN92" s="1" t="s">
        <v>23</v>
      </c>
      <c r="BO92" s="1" t="s">
        <v>23</v>
      </c>
      <c r="BP92" s="1" t="s">
        <v>23</v>
      </c>
      <c r="BQ92" s="1" t="s">
        <v>23</v>
      </c>
      <c r="BR92" s="1" t="s">
        <v>23</v>
      </c>
      <c r="BS92" s="1" t="s">
        <v>23</v>
      </c>
      <c r="BT92" s="1" t="s">
        <v>23</v>
      </c>
      <c r="BU92" s="1" t="s">
        <v>23</v>
      </c>
      <c r="BV92" s="1" t="s">
        <v>23</v>
      </c>
      <c r="BW92" s="1" t="s">
        <v>23</v>
      </c>
      <c r="BX92" s="1" t="s">
        <v>23</v>
      </c>
      <c r="BY92" s="1" t="s">
        <v>23</v>
      </c>
      <c r="BZ92" s="1" t="s">
        <v>23</v>
      </c>
      <c r="CA92" s="1" t="s">
        <v>23</v>
      </c>
      <c r="CB92" s="1" t="s">
        <v>23</v>
      </c>
      <c r="CC92" s="1" t="s">
        <v>23</v>
      </c>
      <c r="CD92" s="1" t="s">
        <v>23</v>
      </c>
      <c r="CE92" s="1" t="s">
        <v>23</v>
      </c>
      <c r="CF92" s="1" t="s">
        <v>23</v>
      </c>
      <c r="CG92" s="1" t="s">
        <v>23</v>
      </c>
      <c r="CH92" s="1" t="s">
        <v>27</v>
      </c>
      <c r="CI92" s="1" t="s">
        <v>27</v>
      </c>
      <c r="CJ92" s="1" t="s">
        <v>27</v>
      </c>
      <c r="CK92" s="1" t="s">
        <v>27</v>
      </c>
      <c r="CL92" s="1" t="s">
        <v>27</v>
      </c>
      <c r="CM92" s="1" t="s">
        <v>27</v>
      </c>
      <c r="CN92" s="1" t="s">
        <v>27</v>
      </c>
      <c r="CO92" s="1" t="s">
        <v>27</v>
      </c>
      <c r="CP92" s="1" t="s">
        <v>27</v>
      </c>
      <c r="CQ92" s="1" t="s">
        <v>27</v>
      </c>
      <c r="CR92" s="1" t="s">
        <v>27</v>
      </c>
      <c r="CS92" s="1" t="s">
        <v>27</v>
      </c>
      <c r="CT92" s="1" t="s">
        <v>27</v>
      </c>
      <c r="CU92" s="1" t="s">
        <v>27</v>
      </c>
      <c r="CV92" s="1" t="s">
        <v>27</v>
      </c>
      <c r="CW92" s="1" t="s">
        <v>27</v>
      </c>
      <c r="CX92" s="1" t="s">
        <v>27</v>
      </c>
      <c r="CY92" s="1" t="s">
        <v>27</v>
      </c>
      <c r="CZ92" s="1" t="s">
        <v>27</v>
      </c>
      <c r="DA92" s="1" t="s">
        <v>27</v>
      </c>
      <c r="DB92" s="1" t="s">
        <v>27</v>
      </c>
      <c r="DC92" s="1" t="s">
        <v>27</v>
      </c>
      <c r="DD92" s="1" t="s">
        <v>27</v>
      </c>
      <c r="DE92" s="1" t="s">
        <v>27</v>
      </c>
      <c r="DF92" s="1" t="s">
        <v>27</v>
      </c>
      <c r="DG92" s="1" t="s">
        <v>27</v>
      </c>
      <c r="DH92" s="1" t="s">
        <v>27</v>
      </c>
      <c r="DI92" s="1" t="s">
        <v>27</v>
      </c>
      <c r="DJ92" s="1" t="s">
        <v>27</v>
      </c>
      <c r="DK92" s="1" t="s">
        <v>27</v>
      </c>
      <c r="DL92" s="1" t="s">
        <v>27</v>
      </c>
      <c r="DM92" s="1" t="s">
        <v>27</v>
      </c>
      <c r="DN92" s="1" t="s">
        <v>27</v>
      </c>
      <c r="DO92" s="1" t="s">
        <v>27</v>
      </c>
      <c r="DP92" s="1" t="s">
        <v>28</v>
      </c>
      <c r="DQ92" s="1" t="s">
        <v>28</v>
      </c>
      <c r="DR92" s="1" t="s">
        <v>28</v>
      </c>
      <c r="DS92" s="1" t="s">
        <v>28</v>
      </c>
      <c r="DT92" s="1" t="s">
        <v>28</v>
      </c>
      <c r="DU92" s="1" t="s">
        <v>28</v>
      </c>
      <c r="DV92" s="1" t="s">
        <v>28</v>
      </c>
      <c r="DW92" s="1" t="s">
        <v>28</v>
      </c>
      <c r="DX92" s="1" t="s">
        <v>28</v>
      </c>
      <c r="DY92" s="1" t="s">
        <v>28</v>
      </c>
      <c r="DZ92" s="1" t="s">
        <v>28</v>
      </c>
      <c r="EA92" s="1" t="s">
        <v>28</v>
      </c>
      <c r="EB92" s="1" t="s">
        <v>28</v>
      </c>
      <c r="EC92" s="1" t="s">
        <v>28</v>
      </c>
      <c r="ED92" s="1" t="s">
        <v>28</v>
      </c>
      <c r="EE92" s="1" t="s">
        <v>28</v>
      </c>
      <c r="EF92" s="1" t="s">
        <v>28</v>
      </c>
      <c r="EG92" s="1" t="s">
        <v>28</v>
      </c>
      <c r="EH92" s="1" t="s">
        <v>28</v>
      </c>
      <c r="EI92" s="1" t="s">
        <v>28</v>
      </c>
      <c r="EJ92" s="1" t="s">
        <v>28</v>
      </c>
      <c r="EK92" s="1" t="s">
        <v>28</v>
      </c>
      <c r="EL92" s="1" t="s">
        <v>28</v>
      </c>
      <c r="EM92" s="1" t="s">
        <v>28</v>
      </c>
      <c r="EN92" s="1" t="s">
        <v>28</v>
      </c>
      <c r="EO92" s="1" t="s">
        <v>28</v>
      </c>
      <c r="EP92" s="1" t="s">
        <v>28</v>
      </c>
      <c r="EQ92" s="1" t="s">
        <v>28</v>
      </c>
      <c r="ER92" s="1" t="s">
        <v>28</v>
      </c>
      <c r="ES92" s="1" t="s">
        <v>28</v>
      </c>
      <c r="ET92" s="1" t="s">
        <v>28</v>
      </c>
      <c r="EU92" s="1" t="s">
        <v>28</v>
      </c>
      <c r="EV92" s="1" t="s">
        <v>28</v>
      </c>
      <c r="EW92" s="1" t="s">
        <v>28</v>
      </c>
      <c r="EX92" s="1" t="s">
        <v>29</v>
      </c>
      <c r="EY92" s="1" t="s">
        <v>29</v>
      </c>
      <c r="EZ92" s="1" t="s">
        <v>29</v>
      </c>
      <c r="FA92" s="1" t="s">
        <v>29</v>
      </c>
      <c r="FB92" s="1" t="s">
        <v>29</v>
      </c>
      <c r="FC92" s="1" t="s">
        <v>29</v>
      </c>
      <c r="FD92" s="1" t="s">
        <v>29</v>
      </c>
      <c r="FE92" s="1" t="s">
        <v>29</v>
      </c>
      <c r="FF92" s="1" t="s">
        <v>29</v>
      </c>
      <c r="FG92" s="1" t="s">
        <v>29</v>
      </c>
      <c r="FH92" s="1" t="s">
        <v>29</v>
      </c>
      <c r="FI92" s="1" t="s">
        <v>29</v>
      </c>
      <c r="FJ92" s="1" t="s">
        <v>29</v>
      </c>
      <c r="FK92" s="1" t="s">
        <v>29</v>
      </c>
      <c r="FL92" s="1" t="s">
        <v>29</v>
      </c>
      <c r="FM92" s="1" t="s">
        <v>29</v>
      </c>
      <c r="FN92" s="1" t="s">
        <v>29</v>
      </c>
      <c r="FO92" s="1" t="s">
        <v>29</v>
      </c>
      <c r="FP92" s="1" t="s">
        <v>29</v>
      </c>
      <c r="FQ92" s="1" t="s">
        <v>29</v>
      </c>
      <c r="FR92" s="1" t="s">
        <v>29</v>
      </c>
      <c r="FS92" s="1" t="s">
        <v>29</v>
      </c>
      <c r="FT92" s="1" t="s">
        <v>29</v>
      </c>
      <c r="FU92" s="1" t="s">
        <v>29</v>
      </c>
      <c r="FV92" s="1" t="s">
        <v>29</v>
      </c>
      <c r="FW92" s="1" t="s">
        <v>29</v>
      </c>
      <c r="FX92" s="1" t="s">
        <v>29</v>
      </c>
      <c r="FY92" s="1" t="s">
        <v>29</v>
      </c>
      <c r="FZ92" s="1" t="s">
        <v>29</v>
      </c>
      <c r="GA92" s="1" t="s">
        <v>29</v>
      </c>
      <c r="GB92" s="1" t="s">
        <v>29</v>
      </c>
      <c r="GC92" s="1" t="s">
        <v>29</v>
      </c>
      <c r="GD92" s="1" t="s">
        <v>29</v>
      </c>
      <c r="GE92" s="1" t="s">
        <v>29</v>
      </c>
      <c r="GF92" s="1" t="s">
        <v>24</v>
      </c>
      <c r="GG92" s="1" t="s">
        <v>24</v>
      </c>
      <c r="GH92" s="1" t="s">
        <v>24</v>
      </c>
      <c r="GI92" s="1" t="s">
        <v>24</v>
      </c>
      <c r="GJ92" s="1" t="s">
        <v>24</v>
      </c>
      <c r="GK92" s="1" t="s">
        <v>24</v>
      </c>
      <c r="GL92" s="1" t="s">
        <v>24</v>
      </c>
      <c r="GM92" s="1" t="s">
        <v>24</v>
      </c>
      <c r="GN92" s="1" t="s">
        <v>24</v>
      </c>
      <c r="GO92" s="1" t="s">
        <v>24</v>
      </c>
      <c r="GP92" s="1" t="s">
        <v>24</v>
      </c>
      <c r="GQ92" s="1" t="s">
        <v>24</v>
      </c>
      <c r="GR92" s="1" t="s">
        <v>24</v>
      </c>
      <c r="GS92" s="1" t="s">
        <v>24</v>
      </c>
      <c r="GT92" s="1" t="s">
        <v>24</v>
      </c>
      <c r="GU92" s="1" t="s">
        <v>24</v>
      </c>
      <c r="GV92" s="1" t="s">
        <v>24</v>
      </c>
      <c r="GW92" s="1" t="s">
        <v>24</v>
      </c>
      <c r="GX92" s="1" t="s">
        <v>24</v>
      </c>
      <c r="GY92" s="1" t="s">
        <v>24</v>
      </c>
      <c r="GZ92" s="1" t="s">
        <v>24</v>
      </c>
      <c r="HA92" s="1" t="s">
        <v>24</v>
      </c>
      <c r="HB92" s="1" t="s">
        <v>24</v>
      </c>
      <c r="HC92" s="1" t="s">
        <v>24</v>
      </c>
      <c r="HD92" s="1" t="s">
        <v>24</v>
      </c>
      <c r="HE92" s="1" t="s">
        <v>24</v>
      </c>
      <c r="HF92" s="1" t="s">
        <v>24</v>
      </c>
      <c r="HG92" s="1" t="s">
        <v>24</v>
      </c>
      <c r="HH92" s="1" t="s">
        <v>24</v>
      </c>
      <c r="HI92" s="1" t="s">
        <v>24</v>
      </c>
      <c r="HJ92" s="1" t="s">
        <v>24</v>
      </c>
      <c r="HK92" s="1" t="s">
        <v>24</v>
      </c>
      <c r="HL92" s="1" t="s">
        <v>24</v>
      </c>
      <c r="HM92" s="1" t="s">
        <v>24</v>
      </c>
      <c r="HN92" s="1" t="s">
        <v>25</v>
      </c>
      <c r="HO92" s="1" t="s">
        <v>25</v>
      </c>
      <c r="HP92" s="1" t="s">
        <v>25</v>
      </c>
      <c r="HQ92" s="1" t="s">
        <v>25</v>
      </c>
      <c r="HR92" s="1" t="s">
        <v>25</v>
      </c>
      <c r="HS92" s="1" t="s">
        <v>25</v>
      </c>
      <c r="HT92" s="1" t="s">
        <v>25</v>
      </c>
      <c r="HU92" s="1" t="s">
        <v>25</v>
      </c>
      <c r="HV92" s="1" t="s">
        <v>25</v>
      </c>
      <c r="HW92" s="1" t="s">
        <v>25</v>
      </c>
      <c r="HX92" s="1" t="s">
        <v>25</v>
      </c>
      <c r="HY92" s="1" t="s">
        <v>25</v>
      </c>
      <c r="HZ92" s="1" t="s">
        <v>25</v>
      </c>
      <c r="IA92" s="1" t="s">
        <v>25</v>
      </c>
      <c r="IB92" s="1" t="s">
        <v>25</v>
      </c>
      <c r="IC92" s="1" t="s">
        <v>25</v>
      </c>
      <c r="ID92" s="1" t="s">
        <v>25</v>
      </c>
      <c r="IE92" s="1" t="s">
        <v>25</v>
      </c>
      <c r="IF92" s="1" t="s">
        <v>25</v>
      </c>
      <c r="IG92" s="1" t="s">
        <v>25</v>
      </c>
      <c r="IH92" s="1" t="s">
        <v>25</v>
      </c>
      <c r="II92" s="1" t="s">
        <v>25</v>
      </c>
      <c r="IJ92" s="1" t="s">
        <v>25</v>
      </c>
      <c r="IK92" s="1" t="s">
        <v>25</v>
      </c>
      <c r="IL92" s="1" t="s">
        <v>25</v>
      </c>
      <c r="IM92" s="1" t="s">
        <v>25</v>
      </c>
      <c r="IN92" s="1" t="s">
        <v>25</v>
      </c>
      <c r="IO92" s="1" t="s">
        <v>25</v>
      </c>
      <c r="IP92" s="1" t="s">
        <v>25</v>
      </c>
      <c r="IQ92" s="1" t="s">
        <v>25</v>
      </c>
      <c r="IR92" s="1" t="s">
        <v>25</v>
      </c>
      <c r="IS92" s="1" t="s">
        <v>25</v>
      </c>
      <c r="IT92" s="1" t="s">
        <v>25</v>
      </c>
      <c r="IU92" s="1" t="s">
        <v>25</v>
      </c>
      <c r="IV92" s="1" t="s">
        <v>26</v>
      </c>
      <c r="IW92" s="1" t="s">
        <v>26</v>
      </c>
      <c r="IX92" s="1" t="s">
        <v>26</v>
      </c>
      <c r="IY92" s="1" t="s">
        <v>26</v>
      </c>
      <c r="IZ92" s="1" t="s">
        <v>26</v>
      </c>
      <c r="JA92" s="1" t="s">
        <v>26</v>
      </c>
      <c r="JB92" s="1" t="s">
        <v>26</v>
      </c>
      <c r="JC92" s="1" t="s">
        <v>26</v>
      </c>
      <c r="JD92" s="1" t="s">
        <v>26</v>
      </c>
      <c r="JE92" s="1" t="s">
        <v>26</v>
      </c>
      <c r="JF92" s="1" t="s">
        <v>26</v>
      </c>
      <c r="JG92" s="1" t="s">
        <v>26</v>
      </c>
      <c r="JH92" s="1" t="s">
        <v>26</v>
      </c>
      <c r="JI92" s="1" t="s">
        <v>26</v>
      </c>
      <c r="JJ92" s="1" t="s">
        <v>26</v>
      </c>
      <c r="JK92" s="1" t="s">
        <v>26</v>
      </c>
      <c r="JL92" s="1" t="s">
        <v>26</v>
      </c>
      <c r="JM92" s="1" t="s">
        <v>26</v>
      </c>
      <c r="JN92" s="1" t="s">
        <v>26</v>
      </c>
      <c r="JO92" s="1" t="s">
        <v>26</v>
      </c>
      <c r="JP92" s="1" t="s">
        <v>26</v>
      </c>
      <c r="JQ92" s="1" t="s">
        <v>26</v>
      </c>
      <c r="JR92" s="1" t="s">
        <v>26</v>
      </c>
      <c r="JS92" s="1" t="s">
        <v>26</v>
      </c>
      <c r="JT92" s="1" t="s">
        <v>26</v>
      </c>
      <c r="JU92" s="1" t="s">
        <v>26</v>
      </c>
      <c r="JV92" s="1" t="s">
        <v>26</v>
      </c>
      <c r="JW92" s="1" t="s">
        <v>26</v>
      </c>
      <c r="JX92" s="1" t="s">
        <v>26</v>
      </c>
      <c r="JY92" s="1" t="s">
        <v>26</v>
      </c>
      <c r="JZ92" s="1" t="s">
        <v>26</v>
      </c>
      <c r="KA92" s="1" t="s">
        <v>26</v>
      </c>
      <c r="KB92" s="1" t="s">
        <v>26</v>
      </c>
      <c r="KC92" s="1" t="s">
        <v>26</v>
      </c>
    </row>
    <row r="93" spans="1:289" x14ac:dyDescent="0.35">
      <c r="A93" s="3" t="s">
        <v>5</v>
      </c>
      <c r="B93" t="s">
        <v>1</v>
      </c>
      <c r="C93">
        <v>15</v>
      </c>
      <c r="D93" t="s">
        <v>2</v>
      </c>
      <c r="E93" s="6" t="s">
        <v>11</v>
      </c>
      <c r="F93">
        <v>10</v>
      </c>
      <c r="G93">
        <v>0</v>
      </c>
      <c r="H93">
        <v>0</v>
      </c>
      <c r="I93">
        <v>0</v>
      </c>
      <c r="J93" s="39">
        <f>K93+N93</f>
        <v>6.9059999999999997</v>
      </c>
      <c r="K93" s="4">
        <v>2.1459999999999999</v>
      </c>
      <c r="L93" s="4">
        <v>4.7690000000000001</v>
      </c>
      <c r="M93" s="4">
        <v>5.14</v>
      </c>
      <c r="N93" s="4">
        <v>4.76</v>
      </c>
      <c r="O93" s="4">
        <v>4.25</v>
      </c>
      <c r="P93" s="2">
        <v>0.25912030667883457</v>
      </c>
      <c r="Q93" s="2">
        <v>-1.4999999999999999E-2</v>
      </c>
      <c r="R93" s="2">
        <v>9.8115578103921228E-2</v>
      </c>
      <c r="S93">
        <v>0</v>
      </c>
      <c r="T93">
        <v>0</v>
      </c>
      <c r="U93">
        <v>0</v>
      </c>
      <c r="V93">
        <v>0</v>
      </c>
      <c r="W93" s="2">
        <v>-3.0539999999999998</v>
      </c>
      <c r="X93">
        <v>0</v>
      </c>
      <c r="Y93">
        <v>0</v>
      </c>
      <c r="Z93">
        <v>0</v>
      </c>
      <c r="AA93" s="4">
        <v>6.9150000000000009</v>
      </c>
      <c r="AB93" s="4">
        <v>7.52</v>
      </c>
      <c r="AC93" s="4">
        <v>20.110942353592332</v>
      </c>
      <c r="AD93" s="4">
        <v>2.1459999999999999</v>
      </c>
      <c r="AE93" s="2">
        <v>0.13158858444240354</v>
      </c>
      <c r="AF93">
        <v>300</v>
      </c>
      <c r="AG93" s="4">
        <v>96.8</v>
      </c>
      <c r="AH93" s="4">
        <v>38.1</v>
      </c>
      <c r="AI93" s="2">
        <v>21.9</v>
      </c>
      <c r="AJ93">
        <v>0</v>
      </c>
      <c r="AK93" s="4">
        <v>20.725829295832774</v>
      </c>
      <c r="AL93" s="2">
        <v>12.660568707605515</v>
      </c>
      <c r="AM93" s="2">
        <v>8.8368546440461504</v>
      </c>
      <c r="AN93">
        <v>900</v>
      </c>
      <c r="AO93">
        <v>0</v>
      </c>
      <c r="AP93">
        <v>10</v>
      </c>
      <c r="AQ93">
        <v>10</v>
      </c>
      <c r="AR93">
        <v>100</v>
      </c>
      <c r="BA93">
        <v>7474072.1500000004</v>
      </c>
      <c r="BB93">
        <v>39641.370000000003</v>
      </c>
      <c r="BC93">
        <v>-7464.1</v>
      </c>
      <c r="BD93">
        <v>188.13</v>
      </c>
      <c r="BE93">
        <v>61.76</v>
      </c>
      <c r="BF93">
        <v>0.94399999999999995</v>
      </c>
      <c r="BG93">
        <v>1.7</v>
      </c>
      <c r="BH93">
        <v>210.8</v>
      </c>
      <c r="BI93">
        <v>5.4</v>
      </c>
      <c r="BJ93" t="s">
        <v>94</v>
      </c>
      <c r="BK93">
        <v>5.4</v>
      </c>
      <c r="BL93">
        <v>0</v>
      </c>
      <c r="BM93">
        <v>0</v>
      </c>
      <c r="BN93">
        <v>-1.02</v>
      </c>
      <c r="BO93">
        <v>0</v>
      </c>
      <c r="BP93">
        <v>-0.87</v>
      </c>
      <c r="BQ93">
        <v>-0.15</v>
      </c>
      <c r="BR93">
        <v>0</v>
      </c>
      <c r="BS93">
        <v>0</v>
      </c>
      <c r="BT93" t="s">
        <v>94</v>
      </c>
      <c r="BU93">
        <v>0</v>
      </c>
      <c r="BV93">
        <v>0</v>
      </c>
      <c r="BW93">
        <v>0</v>
      </c>
      <c r="BX93" t="e">
        <v>#DIV/0!</v>
      </c>
      <c r="BY93" t="s">
        <v>92</v>
      </c>
      <c r="BZ93" t="s">
        <v>92</v>
      </c>
      <c r="CA93">
        <v>1.4989513959997416</v>
      </c>
      <c r="CB93">
        <v>98.859060402684563</v>
      </c>
      <c r="CC93">
        <v>6.7114093959731544</v>
      </c>
      <c r="CD93">
        <v>2.5906040268456376</v>
      </c>
      <c r="CE93">
        <v>1.4899328859060403</v>
      </c>
      <c r="CF93">
        <v>424.90384615384613</v>
      </c>
      <c r="CG93">
        <v>8.7019230769230766</v>
      </c>
      <c r="CS93">
        <v>0</v>
      </c>
      <c r="DC93">
        <v>0</v>
      </c>
      <c r="DD93">
        <v>0</v>
      </c>
      <c r="DE93">
        <v>0</v>
      </c>
      <c r="DF93" t="e">
        <v>#DIV/0!</v>
      </c>
      <c r="DJ93">
        <v>122.0290987486142</v>
      </c>
      <c r="DK93">
        <v>24.766912139783948</v>
      </c>
      <c r="DL93">
        <v>10.075562450580824</v>
      </c>
      <c r="DM93">
        <v>5.9354666560453273</v>
      </c>
      <c r="DN93">
        <v>0</v>
      </c>
      <c r="DO93">
        <v>10</v>
      </c>
      <c r="EA93">
        <v>0</v>
      </c>
      <c r="EK93">
        <v>0.89161073825503367</v>
      </c>
      <c r="EL93">
        <v>8.67</v>
      </c>
      <c r="EM93">
        <v>2.4754530208150363</v>
      </c>
      <c r="EN93">
        <v>0.36018083589462474</v>
      </c>
      <c r="EW93">
        <v>905</v>
      </c>
      <c r="FI93">
        <v>0</v>
      </c>
      <c r="FS93">
        <v>0</v>
      </c>
      <c r="GG93">
        <v>-1017639.3</v>
      </c>
      <c r="GH93">
        <v>-4984.93</v>
      </c>
      <c r="GI93">
        <v>-5703.6</v>
      </c>
      <c r="GJ93">
        <v>-192.13</v>
      </c>
      <c r="GK93">
        <v>39.35</v>
      </c>
      <c r="GL93">
        <v>-0.81699999999999995</v>
      </c>
      <c r="GM93">
        <v>0.52</v>
      </c>
      <c r="GN93">
        <v>25.94</v>
      </c>
      <c r="GO93">
        <v>-0.87</v>
      </c>
      <c r="GP93" t="s">
        <v>94</v>
      </c>
      <c r="GQ93">
        <v>-0.87</v>
      </c>
      <c r="HA93">
        <v>0.27402684563758378</v>
      </c>
      <c r="HO93">
        <v>-77872.06</v>
      </c>
      <c r="HP93">
        <v>-1846.83</v>
      </c>
      <c r="HQ93">
        <v>-10526.53</v>
      </c>
      <c r="HR93">
        <v>-18.170000000000002</v>
      </c>
      <c r="HS93">
        <v>48.78</v>
      </c>
      <c r="HT93">
        <v>-0.435</v>
      </c>
      <c r="HU93">
        <v>0.95</v>
      </c>
      <c r="HV93">
        <v>104.81</v>
      </c>
      <c r="HW93">
        <v>-0.15</v>
      </c>
      <c r="HX93" t="s">
        <v>94</v>
      </c>
      <c r="HY93">
        <v>-0.15</v>
      </c>
      <c r="II93">
        <v>0.61758389261744939</v>
      </c>
      <c r="IJ93">
        <v>5.14</v>
      </c>
      <c r="IV93">
        <v>-0.49399999999999999</v>
      </c>
      <c r="IW93">
        <v>0.08</v>
      </c>
      <c r="IX93">
        <v>0.37</v>
      </c>
      <c r="IY93">
        <v>1.85</v>
      </c>
      <c r="IZ93">
        <v>0.09</v>
      </c>
      <c r="JA93">
        <v>1.24</v>
      </c>
      <c r="JB93">
        <v>0.53300000000000003</v>
      </c>
      <c r="JC93">
        <v>1.82</v>
      </c>
      <c r="JD93">
        <v>4.04</v>
      </c>
      <c r="JE93">
        <v>0.17</v>
      </c>
      <c r="JF93" t="s">
        <v>94</v>
      </c>
      <c r="JQ93">
        <v>0</v>
      </c>
      <c r="JR93">
        <v>0</v>
      </c>
    </row>
    <row r="94" spans="1:289" x14ac:dyDescent="0.35">
      <c r="A94" s="3" t="s">
        <v>5</v>
      </c>
      <c r="B94" t="s">
        <v>1</v>
      </c>
      <c r="C94">
        <v>15</v>
      </c>
      <c r="D94" t="s">
        <v>2</v>
      </c>
      <c r="E94" s="6" t="s">
        <v>119</v>
      </c>
      <c r="F94">
        <v>10</v>
      </c>
      <c r="G94">
        <v>0</v>
      </c>
      <c r="H94">
        <v>0</v>
      </c>
      <c r="I94">
        <v>0</v>
      </c>
      <c r="J94" s="39">
        <f t="shared" ref="J94:J104" si="1">K94+N94</f>
        <v>6.42</v>
      </c>
      <c r="K94" s="4">
        <v>3.9800000000000004</v>
      </c>
      <c r="L94" s="4">
        <v>2.7010000000000001</v>
      </c>
      <c r="M94" s="4">
        <v>3.76</v>
      </c>
      <c r="N94" s="4">
        <v>2.44</v>
      </c>
      <c r="O94" s="4">
        <v>1.83</v>
      </c>
      <c r="P94" s="10">
        <v>0.64897269245751366</v>
      </c>
      <c r="Q94" s="2">
        <v>-0.64500000000000002</v>
      </c>
      <c r="R94" s="2">
        <v>0.11500724614852197</v>
      </c>
      <c r="S94">
        <v>0</v>
      </c>
      <c r="T94">
        <v>0</v>
      </c>
      <c r="U94">
        <v>0</v>
      </c>
      <c r="V94">
        <v>0</v>
      </c>
      <c r="W94" s="3">
        <v>0</v>
      </c>
      <c r="X94">
        <v>0</v>
      </c>
      <c r="Y94">
        <v>0</v>
      </c>
      <c r="Z94">
        <v>0</v>
      </c>
      <c r="AA94" s="4">
        <v>6.681</v>
      </c>
      <c r="AB94" s="4">
        <v>8.67</v>
      </c>
      <c r="AC94" s="4">
        <v>5.941519280713174</v>
      </c>
      <c r="AD94" s="4">
        <v>3.9800000000000004</v>
      </c>
      <c r="AE94" s="4">
        <v>0.5668431097853327</v>
      </c>
      <c r="AF94" s="2">
        <v>31.5</v>
      </c>
      <c r="AG94" s="4">
        <v>0.7</v>
      </c>
      <c r="AH94" s="3">
        <v>0</v>
      </c>
      <c r="AI94">
        <v>0</v>
      </c>
      <c r="AJ94" s="2">
        <v>18.18378398463862</v>
      </c>
      <c r="AK94" s="10">
        <v>0.6403124237432849</v>
      </c>
      <c r="AL94">
        <v>0</v>
      </c>
      <c r="AM94">
        <v>0</v>
      </c>
      <c r="AN94" s="2">
        <v>94.5</v>
      </c>
      <c r="AO94">
        <v>0</v>
      </c>
      <c r="AP94" s="2">
        <v>9.3000000000000007</v>
      </c>
      <c r="AQ94">
        <v>10</v>
      </c>
      <c r="AR94">
        <v>93</v>
      </c>
      <c r="BA94">
        <v>7047158.3899999997</v>
      </c>
      <c r="BB94">
        <v>38566.33</v>
      </c>
      <c r="BC94">
        <v>-7347.77</v>
      </c>
      <c r="BD94">
        <v>182.13</v>
      </c>
      <c r="BE94">
        <v>61.01</v>
      </c>
      <c r="BF94">
        <v>0.94</v>
      </c>
      <c r="BG94">
        <v>1.69</v>
      </c>
      <c r="BH94">
        <v>212</v>
      </c>
      <c r="BI94">
        <v>5.35</v>
      </c>
      <c r="BJ94" t="s">
        <v>94</v>
      </c>
      <c r="BK94">
        <v>5.35</v>
      </c>
      <c r="BL94">
        <v>0</v>
      </c>
      <c r="BM94">
        <v>0</v>
      </c>
      <c r="BN94">
        <v>-0.98</v>
      </c>
      <c r="BO94">
        <v>0</v>
      </c>
      <c r="BP94">
        <v>-0.9</v>
      </c>
      <c r="BQ94">
        <v>-0.08</v>
      </c>
      <c r="BR94">
        <v>0</v>
      </c>
      <c r="BS94">
        <v>0</v>
      </c>
      <c r="BT94" t="s">
        <v>94</v>
      </c>
      <c r="BU94">
        <v>0</v>
      </c>
      <c r="BV94">
        <v>0</v>
      </c>
      <c r="BW94">
        <v>0</v>
      </c>
      <c r="BX94" t="e">
        <v>#DIV/0!</v>
      </c>
      <c r="BY94" t="s">
        <v>92</v>
      </c>
      <c r="BZ94" t="s">
        <v>92</v>
      </c>
      <c r="CA94">
        <v>1.4989513959997416</v>
      </c>
      <c r="CB94">
        <v>98.859060402684563</v>
      </c>
      <c r="CC94">
        <v>6.7114093959731544</v>
      </c>
      <c r="CD94">
        <v>2.5906040268456376</v>
      </c>
      <c r="CE94">
        <v>1.4899328859060403</v>
      </c>
      <c r="CF94">
        <v>424.90384615384613</v>
      </c>
      <c r="CG94">
        <v>8.7019230769230766</v>
      </c>
      <c r="CS94">
        <v>0</v>
      </c>
      <c r="DC94">
        <v>0</v>
      </c>
      <c r="DD94">
        <v>0</v>
      </c>
      <c r="DE94">
        <v>0</v>
      </c>
      <c r="DF94" t="e">
        <v>#DIV/0!</v>
      </c>
      <c r="DJ94">
        <v>122.0290987486142</v>
      </c>
      <c r="DK94">
        <v>24.766912139783948</v>
      </c>
      <c r="DL94">
        <v>10.075562450580824</v>
      </c>
      <c r="DM94">
        <v>5.9354666560453273</v>
      </c>
      <c r="DN94">
        <v>0</v>
      </c>
      <c r="DO94">
        <v>10</v>
      </c>
      <c r="EA94">
        <v>0</v>
      </c>
      <c r="EK94">
        <v>0.89161073825503367</v>
      </c>
      <c r="EL94">
        <v>8.67</v>
      </c>
      <c r="EM94">
        <v>2.4754530208150363</v>
      </c>
      <c r="EN94">
        <v>0.36018083589462474</v>
      </c>
      <c r="EW94">
        <v>905</v>
      </c>
      <c r="FI94">
        <v>0</v>
      </c>
      <c r="FS94">
        <v>0</v>
      </c>
      <c r="GG94">
        <v>-1059604.2</v>
      </c>
      <c r="GH94">
        <v>-5034.3999999999996</v>
      </c>
      <c r="GI94">
        <v>-5525.9</v>
      </c>
      <c r="GJ94">
        <v>-197.14</v>
      </c>
      <c r="GK94">
        <v>38.22</v>
      </c>
      <c r="GL94">
        <v>-0.83699999999999997</v>
      </c>
      <c r="GM94">
        <v>0.5</v>
      </c>
      <c r="GN94">
        <v>25.53</v>
      </c>
      <c r="GO94">
        <v>-0.9</v>
      </c>
      <c r="GP94" t="s">
        <v>94</v>
      </c>
      <c r="GQ94">
        <v>-0.9</v>
      </c>
      <c r="HA94">
        <v>0.27402684563758378</v>
      </c>
      <c r="HO94">
        <v>-50585.31</v>
      </c>
      <c r="HP94">
        <v>-1046.8</v>
      </c>
      <c r="HQ94">
        <v>-10198.9</v>
      </c>
      <c r="HR94">
        <v>-10.51</v>
      </c>
      <c r="HS94">
        <v>48.52</v>
      </c>
      <c r="HT94">
        <v>-0.36799999999999999</v>
      </c>
      <c r="HU94">
        <v>0.97</v>
      </c>
      <c r="HV94">
        <v>105.47</v>
      </c>
      <c r="HW94">
        <v>-0.08</v>
      </c>
      <c r="HX94" t="s">
        <v>94</v>
      </c>
      <c r="HY94">
        <v>-0.08</v>
      </c>
      <c r="II94">
        <v>0.61758389261744939</v>
      </c>
      <c r="IJ94">
        <v>5.14</v>
      </c>
      <c r="IV94">
        <v>-0.48699999999999999</v>
      </c>
      <c r="IW94">
        <v>0.05</v>
      </c>
      <c r="IX94">
        <v>0.21</v>
      </c>
      <c r="IY94">
        <v>1.85</v>
      </c>
      <c r="IZ94">
        <v>0.05</v>
      </c>
      <c r="JA94">
        <v>1.27</v>
      </c>
      <c r="JB94">
        <v>0.439</v>
      </c>
      <c r="JC94">
        <v>1.94</v>
      </c>
      <c r="JD94">
        <v>4.13</v>
      </c>
      <c r="JE94">
        <v>0.08</v>
      </c>
      <c r="JF94" t="s">
        <v>94</v>
      </c>
      <c r="JQ94">
        <v>0</v>
      </c>
      <c r="JR94">
        <v>0</v>
      </c>
    </row>
    <row r="95" spans="1:289" x14ac:dyDescent="0.35">
      <c r="A95" s="3" t="s">
        <v>5</v>
      </c>
      <c r="B95" t="s">
        <v>1</v>
      </c>
      <c r="C95">
        <v>15</v>
      </c>
      <c r="D95" t="s">
        <v>2</v>
      </c>
      <c r="E95" t="s">
        <v>111</v>
      </c>
      <c r="F95">
        <v>9</v>
      </c>
      <c r="G95">
        <v>0</v>
      </c>
      <c r="H95">
        <v>0</v>
      </c>
      <c r="I95">
        <v>0</v>
      </c>
      <c r="J95" s="39">
        <f t="shared" si="1"/>
        <v>1.4100000000000001</v>
      </c>
      <c r="K95" s="2">
        <v>0.32</v>
      </c>
      <c r="L95" s="4">
        <v>1.2488888888888889</v>
      </c>
      <c r="M95" s="10">
        <v>2.99</v>
      </c>
      <c r="N95" s="10">
        <v>1.0900000000000001</v>
      </c>
      <c r="O95" s="2">
        <v>-0.41</v>
      </c>
      <c r="P95" s="4">
        <v>1.0932914117979302</v>
      </c>
      <c r="Q95" s="2">
        <v>1.04</v>
      </c>
      <c r="R95" s="2">
        <v>0.13217202595271177</v>
      </c>
      <c r="S95">
        <v>0</v>
      </c>
      <c r="T95">
        <v>0</v>
      </c>
      <c r="U95">
        <v>0</v>
      </c>
      <c r="V95">
        <v>0</v>
      </c>
      <c r="W95" s="2">
        <v>-0.58749999999999991</v>
      </c>
      <c r="X95">
        <v>0</v>
      </c>
      <c r="Y95">
        <v>0</v>
      </c>
      <c r="Z95">
        <v>0</v>
      </c>
      <c r="AA95" s="10">
        <v>1.5688888888888888</v>
      </c>
      <c r="AB95" s="10">
        <v>2.93</v>
      </c>
      <c r="AC95" s="2">
        <v>1.5917259669771369</v>
      </c>
      <c r="AD95" s="2">
        <v>0.36</v>
      </c>
      <c r="AE95" s="4">
        <v>1.0315453040393885</v>
      </c>
      <c r="AF95" s="2">
        <v>5.1111111111111107</v>
      </c>
      <c r="AG95">
        <v>0</v>
      </c>
      <c r="AH95" s="3">
        <v>0</v>
      </c>
      <c r="AI95">
        <v>0</v>
      </c>
      <c r="AJ95" s="2">
        <v>3.177855476905576</v>
      </c>
      <c r="AK95">
        <v>0</v>
      </c>
      <c r="AL95">
        <v>0</v>
      </c>
      <c r="AM95">
        <v>0</v>
      </c>
      <c r="AN95" s="2">
        <v>15.333333333333334</v>
      </c>
      <c r="AO95">
        <v>0</v>
      </c>
      <c r="AP95" s="2">
        <v>5.666666666666667</v>
      </c>
      <c r="AQ95">
        <v>8</v>
      </c>
      <c r="AR95">
        <v>51</v>
      </c>
      <c r="BA95">
        <v>7544107.8799999999</v>
      </c>
      <c r="BB95">
        <v>39592.54</v>
      </c>
      <c r="BC95">
        <v>-7611.07</v>
      </c>
      <c r="BD95">
        <v>189.22</v>
      </c>
      <c r="BE95">
        <v>61.42</v>
      </c>
      <c r="BF95">
        <v>0.94</v>
      </c>
      <c r="BG95">
        <v>1.72</v>
      </c>
      <c r="BH95">
        <v>209.33</v>
      </c>
      <c r="BI95">
        <v>5.33</v>
      </c>
      <c r="BJ95" t="s">
        <v>94</v>
      </c>
      <c r="BK95">
        <v>5.33</v>
      </c>
      <c r="BL95">
        <v>0</v>
      </c>
      <c r="BM95">
        <v>0</v>
      </c>
      <c r="BN95">
        <v>-0.96</v>
      </c>
      <c r="BO95">
        <v>0</v>
      </c>
      <c r="BP95">
        <v>-0.87</v>
      </c>
      <c r="BQ95">
        <v>-0.09</v>
      </c>
      <c r="BR95">
        <v>0</v>
      </c>
      <c r="BS95">
        <v>0</v>
      </c>
      <c r="BT95" t="s">
        <v>94</v>
      </c>
      <c r="BU95">
        <v>0</v>
      </c>
      <c r="BV95">
        <v>0</v>
      </c>
      <c r="BW95">
        <v>0</v>
      </c>
      <c r="BX95" t="e">
        <v>#DIV/0!</v>
      </c>
      <c r="BY95" t="s">
        <v>92</v>
      </c>
      <c r="BZ95" t="s">
        <v>92</v>
      </c>
      <c r="CA95">
        <v>1.4989513959997416</v>
      </c>
      <c r="CB95">
        <v>98.859060402684563</v>
      </c>
      <c r="CC95">
        <v>6.7114093959731544</v>
      </c>
      <c r="CD95">
        <v>2.5906040268456376</v>
      </c>
      <c r="CE95">
        <v>1.4899328859060403</v>
      </c>
      <c r="CF95">
        <v>424.90384615384613</v>
      </c>
      <c r="CG95">
        <v>8.7019230769230766</v>
      </c>
      <c r="CS95">
        <v>0</v>
      </c>
      <c r="DC95">
        <v>0</v>
      </c>
      <c r="DD95">
        <v>0</v>
      </c>
      <c r="DE95">
        <v>0</v>
      </c>
      <c r="DF95" t="e">
        <v>#DIV/0!</v>
      </c>
      <c r="DJ95">
        <v>122.0290987486142</v>
      </c>
      <c r="DK95">
        <v>24.766912139783948</v>
      </c>
      <c r="DL95">
        <v>10.075562450580824</v>
      </c>
      <c r="DM95">
        <v>5.9354666560453273</v>
      </c>
      <c r="DN95">
        <v>0</v>
      </c>
      <c r="DO95">
        <v>10</v>
      </c>
      <c r="EA95">
        <v>0</v>
      </c>
      <c r="EK95">
        <v>0.89161073825503367</v>
      </c>
      <c r="EL95">
        <v>8.67</v>
      </c>
      <c r="EM95">
        <v>2.4754530208150363</v>
      </c>
      <c r="EN95">
        <v>0.36018083589462474</v>
      </c>
      <c r="EW95">
        <v>905</v>
      </c>
      <c r="FI95">
        <v>0</v>
      </c>
      <c r="FS95">
        <v>0</v>
      </c>
      <c r="GG95">
        <v>-1044164.53</v>
      </c>
      <c r="GH95">
        <v>-4984.1000000000004</v>
      </c>
      <c r="GI95">
        <v>-5714.18</v>
      </c>
      <c r="GJ95">
        <v>-198.62</v>
      </c>
      <c r="GK95">
        <v>39.590000000000003</v>
      </c>
      <c r="GL95">
        <v>-0.84699999999999998</v>
      </c>
      <c r="GM95">
        <v>0.5</v>
      </c>
      <c r="GN95">
        <v>25</v>
      </c>
      <c r="GO95">
        <v>-0.87</v>
      </c>
      <c r="GP95" t="s">
        <v>94</v>
      </c>
      <c r="GQ95">
        <v>-0.87</v>
      </c>
      <c r="HA95">
        <v>0.27402684563758378</v>
      </c>
      <c r="HO95">
        <v>-56357.91</v>
      </c>
      <c r="HP95">
        <v>-1214.0999999999999</v>
      </c>
      <c r="HQ95">
        <v>-10019.67</v>
      </c>
      <c r="HR95">
        <v>-12.72</v>
      </c>
      <c r="HS95">
        <v>48.67</v>
      </c>
      <c r="HT95">
        <v>-0.39300000000000002</v>
      </c>
      <c r="HU95">
        <v>0.96</v>
      </c>
      <c r="HV95">
        <v>101.34</v>
      </c>
      <c r="HW95">
        <v>-0.09</v>
      </c>
      <c r="HX95" t="s">
        <v>94</v>
      </c>
      <c r="HY95">
        <v>-0.09</v>
      </c>
      <c r="II95">
        <v>0.61758389261744939</v>
      </c>
      <c r="IJ95">
        <v>5.14</v>
      </c>
      <c r="IV95">
        <v>-0.48299999999999998</v>
      </c>
      <c r="IW95">
        <v>0.05</v>
      </c>
      <c r="IX95">
        <v>0.24</v>
      </c>
      <c r="IY95">
        <v>1.75</v>
      </c>
      <c r="IZ95">
        <v>0.06</v>
      </c>
      <c r="JA95">
        <v>1.23</v>
      </c>
      <c r="JB95">
        <v>0.46400000000000002</v>
      </c>
      <c r="JC95">
        <v>1.93</v>
      </c>
      <c r="JD95">
        <v>4.05</v>
      </c>
      <c r="JE95">
        <v>0.11</v>
      </c>
      <c r="JF95" t="s">
        <v>94</v>
      </c>
      <c r="JQ95">
        <v>0</v>
      </c>
      <c r="JR95">
        <v>0</v>
      </c>
    </row>
    <row r="96" spans="1:289" x14ac:dyDescent="0.35">
      <c r="A96" t="s">
        <v>5</v>
      </c>
      <c r="B96" t="s">
        <v>1</v>
      </c>
      <c r="C96">
        <v>15</v>
      </c>
      <c r="D96" t="s">
        <v>2</v>
      </c>
      <c r="E96" t="s">
        <v>114</v>
      </c>
      <c r="F96">
        <v>10</v>
      </c>
      <c r="G96">
        <v>0</v>
      </c>
      <c r="H96">
        <v>0</v>
      </c>
      <c r="I96">
        <v>0</v>
      </c>
      <c r="J96" s="39">
        <f t="shared" si="1"/>
        <v>0.94799999999999995</v>
      </c>
      <c r="K96" s="2">
        <v>-5.2000000000000005E-2</v>
      </c>
      <c r="L96" s="2">
        <v>0.875</v>
      </c>
      <c r="M96" s="2">
        <v>1.1100000000000001</v>
      </c>
      <c r="N96">
        <v>1</v>
      </c>
      <c r="O96">
        <v>0</v>
      </c>
      <c r="P96" s="2">
        <v>0.33173784830796726</v>
      </c>
      <c r="Q96" s="2">
        <v>-0.52500000000000002</v>
      </c>
      <c r="R96" s="10">
        <v>0.47264151320001513</v>
      </c>
      <c r="S96">
        <v>0</v>
      </c>
      <c r="T96">
        <v>0</v>
      </c>
      <c r="U96">
        <v>0</v>
      </c>
      <c r="V96">
        <v>0</v>
      </c>
      <c r="W96" s="3">
        <v>0</v>
      </c>
      <c r="X96">
        <v>0</v>
      </c>
      <c r="Y96">
        <v>0</v>
      </c>
      <c r="Z96">
        <v>0</v>
      </c>
      <c r="AA96" s="2">
        <v>0.82300000000000006</v>
      </c>
      <c r="AB96" s="2">
        <v>1.06</v>
      </c>
      <c r="AC96" s="10">
        <v>2.6626853204839964</v>
      </c>
      <c r="AD96" s="2">
        <v>-5.7777777777777782E-2</v>
      </c>
      <c r="AE96" s="2">
        <v>6.2204858688405078E-2</v>
      </c>
      <c r="AF96">
        <v>300</v>
      </c>
      <c r="AG96">
        <v>0</v>
      </c>
      <c r="AH96" s="3">
        <v>0</v>
      </c>
      <c r="AI96">
        <v>0</v>
      </c>
      <c r="AJ96">
        <v>0</v>
      </c>
      <c r="AK96">
        <v>0</v>
      </c>
      <c r="AL96">
        <v>0</v>
      </c>
      <c r="AM96">
        <v>0</v>
      </c>
      <c r="AN96">
        <v>900</v>
      </c>
      <c r="AO96">
        <v>0</v>
      </c>
      <c r="AP96">
        <v>10</v>
      </c>
      <c r="AQ96">
        <v>10</v>
      </c>
      <c r="AR96">
        <v>100</v>
      </c>
      <c r="BA96">
        <v>7103939.7199999997</v>
      </c>
      <c r="BB96">
        <v>38430.730000000003</v>
      </c>
      <c r="BC96">
        <v>-7358</v>
      </c>
      <c r="BD96">
        <v>183.72</v>
      </c>
      <c r="BE96">
        <v>61.01</v>
      </c>
      <c r="BF96">
        <v>0.93799999999999994</v>
      </c>
      <c r="BG96">
        <v>1.71</v>
      </c>
      <c r="BH96">
        <v>209.33</v>
      </c>
      <c r="BI96">
        <v>5.34</v>
      </c>
      <c r="BJ96" t="s">
        <v>94</v>
      </c>
      <c r="BK96">
        <v>5.34</v>
      </c>
      <c r="BL96">
        <v>0</v>
      </c>
      <c r="BM96">
        <v>0</v>
      </c>
      <c r="BN96">
        <v>-0.75</v>
      </c>
      <c r="BO96">
        <v>0</v>
      </c>
      <c r="BP96">
        <v>-0.88</v>
      </c>
      <c r="BQ96">
        <v>0.13</v>
      </c>
      <c r="BR96">
        <v>0</v>
      </c>
      <c r="BS96">
        <v>0</v>
      </c>
      <c r="BT96" t="s">
        <v>94</v>
      </c>
      <c r="BU96">
        <v>0</v>
      </c>
      <c r="BV96">
        <v>0</v>
      </c>
      <c r="BW96">
        <v>0</v>
      </c>
      <c r="BX96" t="e">
        <v>#DIV/0!</v>
      </c>
      <c r="BY96">
        <v>-0.88</v>
      </c>
      <c r="BZ96" t="s">
        <v>92</v>
      </c>
      <c r="CA96">
        <v>1.4989513959997416</v>
      </c>
      <c r="CB96">
        <v>98.859060402684563</v>
      </c>
      <c r="CC96">
        <v>6.7114093959731544</v>
      </c>
      <c r="CD96">
        <v>2.5906040268456376</v>
      </c>
      <c r="CE96">
        <v>1.4899328859060403</v>
      </c>
      <c r="CF96">
        <v>424.90384615384613</v>
      </c>
      <c r="CG96">
        <v>8.7019230769230766</v>
      </c>
      <c r="CS96">
        <v>0</v>
      </c>
      <c r="DC96">
        <v>0</v>
      </c>
      <c r="DD96">
        <v>0</v>
      </c>
      <c r="DE96">
        <v>0</v>
      </c>
      <c r="DF96" t="e">
        <v>#DIV/0!</v>
      </c>
      <c r="DJ96">
        <v>122.0290987486142</v>
      </c>
      <c r="DK96">
        <v>24.766912139783948</v>
      </c>
      <c r="DL96">
        <v>10.075562450580824</v>
      </c>
      <c r="DM96">
        <v>5.9354666560453273</v>
      </c>
      <c r="DN96">
        <v>0</v>
      </c>
      <c r="DO96">
        <v>10</v>
      </c>
      <c r="EA96">
        <v>0</v>
      </c>
      <c r="EK96">
        <v>0.89161073825503367</v>
      </c>
      <c r="EL96">
        <v>8.67</v>
      </c>
      <c r="EM96">
        <v>2.4754530208150363</v>
      </c>
      <c r="EN96">
        <v>0.36018083589462474</v>
      </c>
      <c r="EW96">
        <v>905</v>
      </c>
      <c r="FI96">
        <v>0</v>
      </c>
      <c r="FS96">
        <v>0</v>
      </c>
      <c r="GG96">
        <v>-1011143.26</v>
      </c>
      <c r="GH96">
        <v>-4840.83</v>
      </c>
      <c r="GI96">
        <v>-5482.27</v>
      </c>
      <c r="GJ96">
        <v>-191.05</v>
      </c>
      <c r="GK96">
        <v>38</v>
      </c>
      <c r="GL96">
        <v>-0.80300000000000005</v>
      </c>
      <c r="GM96">
        <v>0.52</v>
      </c>
      <c r="GN96">
        <v>25.29</v>
      </c>
      <c r="GO96">
        <v>-0.88</v>
      </c>
      <c r="GP96" t="s">
        <v>94</v>
      </c>
      <c r="GQ96">
        <v>-0.88</v>
      </c>
      <c r="HA96">
        <v>0.27402684563758378</v>
      </c>
      <c r="HO96">
        <v>26048.39</v>
      </c>
      <c r="HP96">
        <v>752.07</v>
      </c>
      <c r="HQ96">
        <v>-8733.3700000000008</v>
      </c>
      <c r="HR96">
        <v>6.55</v>
      </c>
      <c r="HS96">
        <v>48.67</v>
      </c>
      <c r="HT96">
        <v>-0.14000000000000001</v>
      </c>
      <c r="HU96">
        <v>1.02</v>
      </c>
      <c r="HV96">
        <v>103.19</v>
      </c>
      <c r="HW96">
        <v>0.13</v>
      </c>
      <c r="HX96" t="s">
        <v>94</v>
      </c>
      <c r="HY96">
        <v>0.13</v>
      </c>
      <c r="II96">
        <v>0.61758389261744939</v>
      </c>
      <c r="IJ96">
        <v>5.14</v>
      </c>
      <c r="IV96">
        <v>-0.52700000000000002</v>
      </c>
      <c r="IW96">
        <v>-0.03</v>
      </c>
      <c r="IX96">
        <v>-0.16</v>
      </c>
      <c r="IY96">
        <v>1.59</v>
      </c>
      <c r="IZ96">
        <v>-0.03</v>
      </c>
      <c r="JA96">
        <v>1.28</v>
      </c>
      <c r="JB96">
        <v>0.17499999999999999</v>
      </c>
      <c r="JC96">
        <v>1.97</v>
      </c>
      <c r="JD96">
        <v>4.08</v>
      </c>
      <c r="JE96">
        <v>-0.15</v>
      </c>
      <c r="JF96" t="s">
        <v>94</v>
      </c>
      <c r="JQ96">
        <v>0</v>
      </c>
      <c r="JR96">
        <v>0</v>
      </c>
    </row>
    <row r="97" spans="1:289" x14ac:dyDescent="0.35">
      <c r="A97" t="s">
        <v>5</v>
      </c>
      <c r="B97" t="s">
        <v>1</v>
      </c>
      <c r="C97">
        <v>15</v>
      </c>
      <c r="D97" t="s">
        <v>2</v>
      </c>
      <c r="E97" t="s">
        <v>115</v>
      </c>
      <c r="F97">
        <v>10</v>
      </c>
      <c r="G97">
        <v>0</v>
      </c>
      <c r="H97">
        <v>0</v>
      </c>
      <c r="I97">
        <v>0</v>
      </c>
      <c r="J97" s="39">
        <f t="shared" si="1"/>
        <v>0.25800000000000006</v>
      </c>
      <c r="K97" s="2">
        <v>-0.33200000000000002</v>
      </c>
      <c r="L97" s="2">
        <v>0.62699999999999989</v>
      </c>
      <c r="M97" s="2">
        <v>1.36</v>
      </c>
      <c r="N97" s="2">
        <v>0.59000000000000008</v>
      </c>
      <c r="O97" s="2">
        <v>0.12</v>
      </c>
      <c r="P97" s="2">
        <v>0.43246194437584173</v>
      </c>
      <c r="Q97" s="2">
        <v>0.47500000000000003</v>
      </c>
      <c r="R97" s="2">
        <v>0.24750180374523098</v>
      </c>
      <c r="S97">
        <v>0</v>
      </c>
      <c r="T97">
        <v>0</v>
      </c>
      <c r="U97">
        <v>0</v>
      </c>
      <c r="V97">
        <v>0</v>
      </c>
      <c r="W97" s="3">
        <v>0</v>
      </c>
      <c r="X97">
        <v>0</v>
      </c>
      <c r="Y97">
        <v>0</v>
      </c>
      <c r="Z97">
        <v>0</v>
      </c>
      <c r="AA97" s="2">
        <v>0.29500000000000004</v>
      </c>
      <c r="AB97" s="2">
        <v>1.29</v>
      </c>
      <c r="AC97" s="2">
        <v>0.540897568733824</v>
      </c>
      <c r="AD97" s="2">
        <v>-0.33200000000000002</v>
      </c>
      <c r="AE97" s="2">
        <v>0.17837538445025919</v>
      </c>
      <c r="AF97" s="2">
        <v>49.4</v>
      </c>
      <c r="AG97" s="2">
        <v>0.1</v>
      </c>
      <c r="AH97" s="3">
        <v>0</v>
      </c>
      <c r="AI97">
        <v>0</v>
      </c>
      <c r="AJ97" s="2">
        <v>30.18012591093682</v>
      </c>
      <c r="AK97" s="2">
        <v>0.3</v>
      </c>
      <c r="AL97">
        <v>0</v>
      </c>
      <c r="AM97">
        <v>0</v>
      </c>
      <c r="AN97" s="2">
        <v>148.19999999999999</v>
      </c>
      <c r="AO97">
        <v>0</v>
      </c>
      <c r="AP97">
        <v>10</v>
      </c>
      <c r="AQ97">
        <v>10</v>
      </c>
      <c r="AR97">
        <v>100</v>
      </c>
      <c r="BA97">
        <v>6827637.46</v>
      </c>
      <c r="BB97">
        <v>37829.86</v>
      </c>
      <c r="BC97">
        <v>-7114.35</v>
      </c>
      <c r="BD97">
        <v>179.61</v>
      </c>
      <c r="BE97">
        <v>61.19</v>
      </c>
      <c r="BF97">
        <v>0.94099999999999995</v>
      </c>
      <c r="BG97">
        <v>1.67</v>
      </c>
      <c r="BH97">
        <v>210.72</v>
      </c>
      <c r="BI97">
        <v>5.48</v>
      </c>
      <c r="BJ97" t="s">
        <v>94</v>
      </c>
      <c r="BK97">
        <v>5.48</v>
      </c>
      <c r="BL97">
        <v>0</v>
      </c>
      <c r="BM97">
        <v>0</v>
      </c>
      <c r="BN97">
        <v>-0.84000000000000008</v>
      </c>
      <c r="BO97">
        <v>0</v>
      </c>
      <c r="BP97">
        <v>-0.91</v>
      </c>
      <c r="BQ97">
        <v>7.0000000000000007E-2</v>
      </c>
      <c r="BR97">
        <v>0</v>
      </c>
      <c r="BS97">
        <v>0</v>
      </c>
      <c r="BT97" t="s">
        <v>94</v>
      </c>
      <c r="BU97">
        <v>0</v>
      </c>
      <c r="BV97">
        <v>0</v>
      </c>
      <c r="BW97">
        <v>0</v>
      </c>
      <c r="BX97" t="e">
        <v>#DIV/0!</v>
      </c>
      <c r="BY97">
        <v>-0.91</v>
      </c>
      <c r="BZ97" t="s">
        <v>92</v>
      </c>
      <c r="CA97">
        <v>1.4989513959997416</v>
      </c>
      <c r="CB97">
        <v>98.859060402684563</v>
      </c>
      <c r="CC97">
        <v>6.7114093959731544</v>
      </c>
      <c r="CD97">
        <v>2.5906040268456376</v>
      </c>
      <c r="CE97">
        <v>1.4899328859060403</v>
      </c>
      <c r="CF97">
        <v>424.90384615384613</v>
      </c>
      <c r="CG97">
        <v>8.7019230769230766</v>
      </c>
      <c r="CS97">
        <v>0</v>
      </c>
      <c r="DC97">
        <v>0</v>
      </c>
      <c r="DD97">
        <v>0</v>
      </c>
      <c r="DE97">
        <v>0</v>
      </c>
      <c r="DF97" t="e">
        <v>#DIV/0!</v>
      </c>
      <c r="DJ97">
        <v>122.0290987486142</v>
      </c>
      <c r="DK97">
        <v>24.766912139783948</v>
      </c>
      <c r="DL97">
        <v>10.075562450580824</v>
      </c>
      <c r="DM97">
        <v>5.9354666560453273</v>
      </c>
      <c r="DN97">
        <v>0</v>
      </c>
      <c r="DO97">
        <v>10</v>
      </c>
      <c r="EA97">
        <v>0</v>
      </c>
      <c r="EK97">
        <v>0.89161073825503367</v>
      </c>
      <c r="EL97">
        <v>8.67</v>
      </c>
      <c r="EM97">
        <v>2.4754530208150363</v>
      </c>
      <c r="EN97">
        <v>0.36018083589462474</v>
      </c>
      <c r="EW97">
        <v>905</v>
      </c>
      <c r="FI97">
        <v>0</v>
      </c>
      <c r="FS97">
        <v>0</v>
      </c>
      <c r="GG97">
        <v>-1051991.46</v>
      </c>
      <c r="GH97">
        <v>-5093.55</v>
      </c>
      <c r="GI97">
        <v>-5615.8</v>
      </c>
      <c r="GJ97">
        <v>-198.71</v>
      </c>
      <c r="GK97">
        <v>38.229999999999997</v>
      </c>
      <c r="GL97">
        <v>-0.85</v>
      </c>
      <c r="GM97">
        <v>0.5</v>
      </c>
      <c r="GN97">
        <v>25.58</v>
      </c>
      <c r="GO97">
        <v>-0.91</v>
      </c>
      <c r="GP97" t="s">
        <v>94</v>
      </c>
      <c r="GQ97">
        <v>-0.91</v>
      </c>
      <c r="HA97">
        <v>0.27402684563758378</v>
      </c>
      <c r="HO97">
        <v>-6429.45</v>
      </c>
      <c r="HP97">
        <v>51.74</v>
      </c>
      <c r="HQ97">
        <v>-9688.41</v>
      </c>
      <c r="HR97">
        <v>0.08</v>
      </c>
      <c r="HS97">
        <v>48.62</v>
      </c>
      <c r="HT97">
        <v>-0.23300000000000001</v>
      </c>
      <c r="HU97">
        <v>1</v>
      </c>
      <c r="HV97">
        <v>104.84</v>
      </c>
      <c r="HW97">
        <v>7.0000000000000007E-2</v>
      </c>
      <c r="HX97" t="s">
        <v>94</v>
      </c>
      <c r="HY97">
        <v>7.0000000000000007E-2</v>
      </c>
      <c r="II97">
        <v>0.61758389261744939</v>
      </c>
      <c r="IJ97">
        <v>5.14</v>
      </c>
      <c r="IV97">
        <v>-0.495</v>
      </c>
      <c r="IW97">
        <v>0.01</v>
      </c>
      <c r="IX97">
        <v>-0.01</v>
      </c>
      <c r="IY97">
        <v>1.73</v>
      </c>
      <c r="IZ97">
        <v>0</v>
      </c>
      <c r="JA97">
        <v>1.27</v>
      </c>
      <c r="JB97">
        <v>0.27400000000000002</v>
      </c>
      <c r="JC97">
        <v>2.02</v>
      </c>
      <c r="JD97">
        <v>4.0999999999999996</v>
      </c>
      <c r="JE97">
        <v>-7.0000000000000007E-2</v>
      </c>
      <c r="JF97" t="s">
        <v>94</v>
      </c>
      <c r="JQ97">
        <v>0</v>
      </c>
      <c r="JR97">
        <v>0</v>
      </c>
    </row>
    <row r="98" spans="1:289" x14ac:dyDescent="0.35">
      <c r="A98" t="s">
        <v>5</v>
      </c>
      <c r="B98" t="s">
        <v>1</v>
      </c>
      <c r="C98">
        <v>15</v>
      </c>
      <c r="D98" t="s">
        <v>2</v>
      </c>
      <c r="E98" t="s">
        <v>110</v>
      </c>
      <c r="F98">
        <v>10</v>
      </c>
      <c r="G98">
        <v>0</v>
      </c>
      <c r="H98">
        <v>0</v>
      </c>
      <c r="I98">
        <v>0</v>
      </c>
      <c r="J98" s="39">
        <f t="shared" si="1"/>
        <v>0.63700000000000001</v>
      </c>
      <c r="K98" s="2">
        <v>4.7000000000000007E-2</v>
      </c>
      <c r="L98" s="2">
        <v>0.6180000000000001</v>
      </c>
      <c r="M98" s="2">
        <v>0.91</v>
      </c>
      <c r="N98" s="2">
        <v>0.59</v>
      </c>
      <c r="O98" s="10">
        <v>0.26</v>
      </c>
      <c r="P98" s="2">
        <v>0.21456933611306145</v>
      </c>
      <c r="Q98" s="4">
        <v>2.38</v>
      </c>
      <c r="R98" s="4">
        <v>0.56395921838373808</v>
      </c>
      <c r="S98">
        <v>0</v>
      </c>
      <c r="T98">
        <v>0</v>
      </c>
      <c r="U98">
        <v>0</v>
      </c>
      <c r="V98">
        <v>0</v>
      </c>
      <c r="W98" s="2">
        <v>-1.4330000000000001</v>
      </c>
      <c r="X98">
        <v>0</v>
      </c>
      <c r="Y98">
        <v>0</v>
      </c>
      <c r="Z98">
        <v>0</v>
      </c>
      <c r="AA98" s="2">
        <v>0.66500000000000004</v>
      </c>
      <c r="AB98" s="2">
        <v>1.8599999999999999</v>
      </c>
      <c r="AC98" s="2">
        <v>1.0975380729535553</v>
      </c>
      <c r="AD98" s="2">
        <v>4.7000000000000007E-2</v>
      </c>
      <c r="AE98" s="2">
        <v>0.41692125555473103</v>
      </c>
      <c r="AF98" s="2">
        <v>184.6</v>
      </c>
      <c r="AG98" s="4">
        <v>2.4</v>
      </c>
      <c r="AH98" s="4">
        <v>0.5</v>
      </c>
      <c r="AI98" s="2">
        <v>0.3</v>
      </c>
      <c r="AJ98" s="2">
        <v>38.22878496630517</v>
      </c>
      <c r="AK98" s="4">
        <v>2.0591260281974</v>
      </c>
      <c r="AL98" s="2">
        <v>0.67082039324993692</v>
      </c>
      <c r="AM98" s="2">
        <v>0.45825756949558399</v>
      </c>
      <c r="AN98" s="2">
        <v>553.79999999999995</v>
      </c>
      <c r="AO98">
        <v>0</v>
      </c>
      <c r="AP98">
        <v>10</v>
      </c>
      <c r="AQ98">
        <v>10</v>
      </c>
      <c r="AR98">
        <v>100</v>
      </c>
      <c r="BA98">
        <v>7196211.4500000002</v>
      </c>
      <c r="BB98">
        <v>39047.67</v>
      </c>
      <c r="BC98">
        <v>-7485.53</v>
      </c>
      <c r="BD98">
        <v>183.97</v>
      </c>
      <c r="BE98">
        <v>61.05</v>
      </c>
      <c r="BF98">
        <v>0.94099999999999995</v>
      </c>
      <c r="BG98">
        <v>1.68</v>
      </c>
      <c r="BH98">
        <v>212.64</v>
      </c>
      <c r="BI98">
        <v>5.31</v>
      </c>
      <c r="BJ98" t="s">
        <v>94</v>
      </c>
      <c r="BK98">
        <v>5.31</v>
      </c>
      <c r="BL98">
        <v>0</v>
      </c>
      <c r="BM98">
        <v>0</v>
      </c>
      <c r="BN98">
        <v>-0.78</v>
      </c>
      <c r="BO98">
        <v>0</v>
      </c>
      <c r="BP98">
        <v>-0.9</v>
      </c>
      <c r="BQ98">
        <v>0.12</v>
      </c>
      <c r="BR98">
        <v>0</v>
      </c>
      <c r="BS98">
        <v>0</v>
      </c>
      <c r="BT98" t="s">
        <v>94</v>
      </c>
      <c r="BU98">
        <v>0</v>
      </c>
      <c r="BV98">
        <v>0</v>
      </c>
      <c r="BW98">
        <v>0</v>
      </c>
      <c r="BX98" t="e">
        <v>#DIV/0!</v>
      </c>
      <c r="BY98">
        <v>-0.9</v>
      </c>
      <c r="BZ98" t="s">
        <v>92</v>
      </c>
      <c r="CA98">
        <v>1.4989513959997416</v>
      </c>
      <c r="CB98">
        <v>98.859060402684563</v>
      </c>
      <c r="CC98">
        <v>6.7114093959731544</v>
      </c>
      <c r="CD98">
        <v>2.5906040268456376</v>
      </c>
      <c r="CE98">
        <v>1.4899328859060403</v>
      </c>
      <c r="CF98">
        <v>424.90384615384613</v>
      </c>
      <c r="CG98">
        <v>8.7019230769230766</v>
      </c>
      <c r="CS98">
        <v>0</v>
      </c>
      <c r="DC98">
        <v>0</v>
      </c>
      <c r="DD98">
        <v>0</v>
      </c>
      <c r="DE98">
        <v>0</v>
      </c>
      <c r="DF98" t="e">
        <v>#DIV/0!</v>
      </c>
      <c r="DJ98">
        <v>122.0290987486142</v>
      </c>
      <c r="DK98">
        <v>24.766912139783948</v>
      </c>
      <c r="DL98">
        <v>10.075562450580824</v>
      </c>
      <c r="DM98">
        <v>5.9354666560453273</v>
      </c>
      <c r="DN98">
        <v>0</v>
      </c>
      <c r="DO98">
        <v>10</v>
      </c>
      <c r="EA98">
        <v>0</v>
      </c>
      <c r="EK98">
        <v>0.89161073825503367</v>
      </c>
      <c r="EL98">
        <v>8.67</v>
      </c>
      <c r="EM98">
        <v>2.4754530208150363</v>
      </c>
      <c r="EN98">
        <v>0.36018083589462474</v>
      </c>
      <c r="EW98">
        <v>905</v>
      </c>
      <c r="FI98">
        <v>0</v>
      </c>
      <c r="FS98">
        <v>0</v>
      </c>
      <c r="GG98">
        <v>-1218639.81</v>
      </c>
      <c r="GH98">
        <v>-5408.6</v>
      </c>
      <c r="GI98">
        <v>-5925.2</v>
      </c>
      <c r="GJ98">
        <v>-206.99</v>
      </c>
      <c r="GK98">
        <v>39.21</v>
      </c>
      <c r="GL98">
        <v>-0.82099999999999995</v>
      </c>
      <c r="GM98">
        <v>0.49</v>
      </c>
      <c r="GN98">
        <v>26.01</v>
      </c>
      <c r="GO98">
        <v>-0.9</v>
      </c>
      <c r="GP98" t="s">
        <v>94</v>
      </c>
      <c r="GQ98">
        <v>-0.9</v>
      </c>
      <c r="HA98">
        <v>0.27402684563758378</v>
      </c>
      <c r="HO98">
        <v>47790.43</v>
      </c>
      <c r="HP98">
        <v>523.03</v>
      </c>
      <c r="HQ98">
        <v>-9594.5</v>
      </c>
      <c r="HR98">
        <v>4.92</v>
      </c>
      <c r="HS98">
        <v>49.4</v>
      </c>
      <c r="HT98">
        <v>-0.161</v>
      </c>
      <c r="HU98">
        <v>1.02</v>
      </c>
      <c r="HV98">
        <v>106.1</v>
      </c>
      <c r="HW98">
        <v>0.12</v>
      </c>
      <c r="HX98" t="s">
        <v>94</v>
      </c>
      <c r="HY98">
        <v>0.12</v>
      </c>
      <c r="II98">
        <v>0.61758389261744939</v>
      </c>
      <c r="IJ98">
        <v>5.14</v>
      </c>
      <c r="IV98">
        <v>-0.498</v>
      </c>
      <c r="IW98">
        <v>-0.04</v>
      </c>
      <c r="IX98">
        <v>-0.1</v>
      </c>
      <c r="IY98">
        <v>1.62</v>
      </c>
      <c r="IZ98">
        <v>-0.02</v>
      </c>
      <c r="JA98">
        <v>1.26</v>
      </c>
      <c r="JB98">
        <v>0.19600000000000001</v>
      </c>
      <c r="JC98">
        <v>2.06</v>
      </c>
      <c r="JD98">
        <v>4.08</v>
      </c>
      <c r="JE98">
        <v>-0.13</v>
      </c>
      <c r="JF98" t="s">
        <v>94</v>
      </c>
      <c r="JQ98">
        <v>0</v>
      </c>
      <c r="JR98">
        <v>0</v>
      </c>
    </row>
    <row r="99" spans="1:289" x14ac:dyDescent="0.35">
      <c r="A99" t="s">
        <v>5</v>
      </c>
      <c r="B99" t="s">
        <v>1</v>
      </c>
      <c r="C99">
        <v>15</v>
      </c>
      <c r="D99" t="s">
        <v>2</v>
      </c>
      <c r="E99" t="s">
        <v>117</v>
      </c>
      <c r="F99">
        <v>10</v>
      </c>
      <c r="G99">
        <v>0</v>
      </c>
      <c r="H99">
        <v>0</v>
      </c>
      <c r="I99">
        <v>0</v>
      </c>
      <c r="J99" s="39">
        <f t="shared" si="1"/>
        <v>-0.81200000000000006</v>
      </c>
      <c r="K99" s="2">
        <v>-0.79700000000000004</v>
      </c>
      <c r="L99" s="2">
        <v>-1.3999999999999993E-2</v>
      </c>
      <c r="M99" s="2">
        <v>0.13</v>
      </c>
      <c r="N99" s="2">
        <v>-1.4999999999999999E-2</v>
      </c>
      <c r="O99" s="2">
        <v>-0.15</v>
      </c>
      <c r="P99" s="2">
        <v>9.8115578103921228E-2</v>
      </c>
      <c r="Q99" s="2">
        <v>-0.27</v>
      </c>
      <c r="R99">
        <v>0</v>
      </c>
      <c r="S99">
        <v>0</v>
      </c>
      <c r="T99">
        <v>0</v>
      </c>
      <c r="U99">
        <v>0</v>
      </c>
      <c r="V99">
        <v>0</v>
      </c>
      <c r="W99" s="3">
        <v>0</v>
      </c>
      <c r="X99">
        <v>0</v>
      </c>
      <c r="Y99">
        <v>0</v>
      </c>
      <c r="Z99">
        <v>0</v>
      </c>
      <c r="AA99" s="2">
        <v>-0.81099999999999994</v>
      </c>
      <c r="AB99">
        <v>0</v>
      </c>
      <c r="AC99" s="2">
        <v>-2.6935578278467571</v>
      </c>
      <c r="AD99" s="2">
        <v>-0.88555555555555565</v>
      </c>
      <c r="AE99" s="2">
        <v>2.2422706745122874E-2</v>
      </c>
      <c r="AF99" s="2">
        <v>259.10000000000002</v>
      </c>
      <c r="AG99">
        <v>0</v>
      </c>
      <c r="AH99" s="3">
        <v>0</v>
      </c>
      <c r="AI99">
        <v>0</v>
      </c>
      <c r="AJ99" s="4">
        <v>67.794468800928001</v>
      </c>
      <c r="AK99">
        <v>0</v>
      </c>
      <c r="AL99">
        <v>0</v>
      </c>
      <c r="AM99">
        <v>0</v>
      </c>
      <c r="AN99" s="2">
        <v>777.3</v>
      </c>
      <c r="AO99">
        <v>0</v>
      </c>
      <c r="AP99">
        <v>10</v>
      </c>
      <c r="AQ99">
        <v>10</v>
      </c>
      <c r="AR99">
        <v>100</v>
      </c>
      <c r="BA99">
        <v>7133645.75</v>
      </c>
      <c r="BB99">
        <v>38747.67</v>
      </c>
      <c r="BC99">
        <v>-7438.3</v>
      </c>
      <c r="BD99">
        <v>183.64</v>
      </c>
      <c r="BE99">
        <v>61.18</v>
      </c>
      <c r="BF99">
        <v>0.94</v>
      </c>
      <c r="BG99">
        <v>1.68</v>
      </c>
      <c r="BH99">
        <v>211.53</v>
      </c>
      <c r="BI99">
        <v>5.31</v>
      </c>
      <c r="BJ99" t="s">
        <v>94</v>
      </c>
      <c r="BK99">
        <v>5.31</v>
      </c>
      <c r="BL99">
        <v>0</v>
      </c>
      <c r="BM99">
        <v>0</v>
      </c>
      <c r="BN99">
        <v>-0.93</v>
      </c>
      <c r="BO99">
        <v>0</v>
      </c>
      <c r="BP99">
        <v>-0.9</v>
      </c>
      <c r="BQ99">
        <v>-0.03</v>
      </c>
      <c r="BR99">
        <v>0</v>
      </c>
      <c r="BS99">
        <v>0</v>
      </c>
      <c r="BT99" t="s">
        <v>94</v>
      </c>
      <c r="BU99">
        <v>0</v>
      </c>
      <c r="BV99">
        <v>0</v>
      </c>
      <c r="BW99">
        <v>0</v>
      </c>
      <c r="BX99" t="e">
        <v>#DIV/0!</v>
      </c>
      <c r="BY99">
        <v>-0.9</v>
      </c>
      <c r="BZ99" t="s">
        <v>92</v>
      </c>
      <c r="CA99">
        <v>1.4989513959997416</v>
      </c>
      <c r="CB99">
        <v>98.859060402684563</v>
      </c>
      <c r="CC99">
        <v>6.7114093959731544</v>
      </c>
      <c r="CD99">
        <v>2.5906040268456376</v>
      </c>
      <c r="CE99">
        <v>1.4899328859060403</v>
      </c>
      <c r="CF99">
        <v>424.90384615384613</v>
      </c>
      <c r="CG99">
        <v>8.7019230769230766</v>
      </c>
      <c r="CS99">
        <v>0</v>
      </c>
      <c r="DC99">
        <v>0</v>
      </c>
      <c r="DD99">
        <v>0</v>
      </c>
      <c r="DE99">
        <v>0</v>
      </c>
      <c r="DF99" t="e">
        <v>#DIV/0!</v>
      </c>
      <c r="DJ99">
        <v>122.0290987486142</v>
      </c>
      <c r="DK99">
        <v>24.766912139783948</v>
      </c>
      <c r="DL99">
        <v>10.075562450580824</v>
      </c>
      <c r="DM99">
        <v>5.9354666560453273</v>
      </c>
      <c r="DN99">
        <v>0</v>
      </c>
      <c r="DO99">
        <v>10</v>
      </c>
      <c r="EA99">
        <v>0</v>
      </c>
      <c r="EK99">
        <v>0.89161073825503367</v>
      </c>
      <c r="EL99">
        <v>8.67</v>
      </c>
      <c r="EM99">
        <v>2.4754530208150363</v>
      </c>
      <c r="EN99">
        <v>0.36018083589462474</v>
      </c>
      <c r="EW99">
        <v>905</v>
      </c>
      <c r="FI99">
        <v>0</v>
      </c>
      <c r="FS99">
        <v>0</v>
      </c>
      <c r="GG99">
        <v>-1146696.3999999999</v>
      </c>
      <c r="GH99">
        <v>-5289.43</v>
      </c>
      <c r="GI99">
        <v>-5872.07</v>
      </c>
      <c r="GJ99">
        <v>-203.77</v>
      </c>
      <c r="GK99">
        <v>39.299999999999997</v>
      </c>
      <c r="GL99">
        <v>-0.83599999999999997</v>
      </c>
      <c r="GM99">
        <v>0.5</v>
      </c>
      <c r="GN99">
        <v>25.89</v>
      </c>
      <c r="GO99">
        <v>-0.9</v>
      </c>
      <c r="GP99" t="s">
        <v>94</v>
      </c>
      <c r="GQ99">
        <v>-0.9</v>
      </c>
      <c r="HA99">
        <v>0.27402684563758378</v>
      </c>
      <c r="HO99">
        <v>-27337.439999999999</v>
      </c>
      <c r="HP99">
        <v>-787.53</v>
      </c>
      <c r="HQ99">
        <v>-10065.700000000001</v>
      </c>
      <c r="HR99">
        <v>-8.0299999999999994</v>
      </c>
      <c r="HS99">
        <v>49.06</v>
      </c>
      <c r="HT99">
        <v>-0.32100000000000001</v>
      </c>
      <c r="HU99">
        <v>0.98</v>
      </c>
      <c r="HV99">
        <v>105.41</v>
      </c>
      <c r="HW99">
        <v>-0.03</v>
      </c>
      <c r="HX99" t="s">
        <v>94</v>
      </c>
      <c r="HY99">
        <v>-0.03</v>
      </c>
      <c r="II99">
        <v>0.61758389261744939</v>
      </c>
      <c r="IJ99">
        <v>5.14</v>
      </c>
      <c r="IV99">
        <v>-0.48799999999999999</v>
      </c>
      <c r="IW99">
        <v>0.02</v>
      </c>
      <c r="IX99">
        <v>0.15</v>
      </c>
      <c r="IY99">
        <v>1.71</v>
      </c>
      <c r="IZ99">
        <v>0.04</v>
      </c>
      <c r="JA99">
        <v>1.25</v>
      </c>
      <c r="JB99">
        <v>0.38400000000000001</v>
      </c>
      <c r="JC99">
        <v>1.97</v>
      </c>
      <c r="JD99">
        <v>4.07</v>
      </c>
      <c r="JE99">
        <v>0.04</v>
      </c>
      <c r="JF99" t="s">
        <v>94</v>
      </c>
      <c r="JQ99">
        <v>0</v>
      </c>
      <c r="JR99">
        <v>0</v>
      </c>
    </row>
    <row r="100" spans="1:289" x14ac:dyDescent="0.35">
      <c r="A100" t="s">
        <v>5</v>
      </c>
      <c r="B100" t="s">
        <v>1</v>
      </c>
      <c r="C100">
        <v>15</v>
      </c>
      <c r="D100" t="s">
        <v>2</v>
      </c>
      <c r="E100" t="s">
        <v>112</v>
      </c>
      <c r="F100">
        <v>10</v>
      </c>
      <c r="G100">
        <v>0</v>
      </c>
      <c r="H100">
        <v>0</v>
      </c>
      <c r="I100">
        <v>0</v>
      </c>
      <c r="J100" s="39">
        <f t="shared" si="1"/>
        <v>-0.79899999999999993</v>
      </c>
      <c r="K100" s="2">
        <v>-0.67399999999999993</v>
      </c>
      <c r="L100" s="2">
        <v>-0.14300000000000002</v>
      </c>
      <c r="M100">
        <v>0</v>
      </c>
      <c r="N100" s="2">
        <v>-0.125</v>
      </c>
      <c r="O100" s="2">
        <v>-0.34</v>
      </c>
      <c r="P100" s="2">
        <v>9.6844663708894607E-2</v>
      </c>
      <c r="Q100" s="2">
        <v>-0.12</v>
      </c>
      <c r="R100" s="2">
        <v>7.1840873540840983E-2</v>
      </c>
      <c r="S100">
        <v>0</v>
      </c>
      <c r="T100">
        <v>0</v>
      </c>
      <c r="U100">
        <v>0</v>
      </c>
      <c r="V100">
        <v>0</v>
      </c>
      <c r="W100" s="2">
        <v>-2.6083333333333329</v>
      </c>
      <c r="X100">
        <v>0</v>
      </c>
      <c r="Y100">
        <v>0</v>
      </c>
      <c r="Z100">
        <v>0</v>
      </c>
      <c r="AA100" s="2">
        <v>-0.81700000000000017</v>
      </c>
      <c r="AB100">
        <v>0</v>
      </c>
      <c r="AC100" s="2">
        <v>-2.2462523698312991</v>
      </c>
      <c r="AD100" s="2">
        <v>-0.74888888888888883</v>
      </c>
      <c r="AE100" s="2">
        <v>0.20337431281042179</v>
      </c>
      <c r="AF100">
        <v>255</v>
      </c>
      <c r="AG100">
        <v>0</v>
      </c>
      <c r="AH100" s="3">
        <v>0</v>
      </c>
      <c r="AI100">
        <v>0</v>
      </c>
      <c r="AJ100" s="4">
        <v>56.300976900938409</v>
      </c>
      <c r="AK100">
        <v>0</v>
      </c>
      <c r="AL100">
        <v>0</v>
      </c>
      <c r="AM100">
        <v>0</v>
      </c>
      <c r="AN100">
        <v>765</v>
      </c>
      <c r="AO100">
        <v>0</v>
      </c>
      <c r="AP100" s="2">
        <v>9.6</v>
      </c>
      <c r="AQ100">
        <v>10</v>
      </c>
      <c r="AR100">
        <v>96</v>
      </c>
      <c r="BA100">
        <v>6426395.1900000004</v>
      </c>
      <c r="BB100">
        <v>36389.61</v>
      </c>
      <c r="BC100">
        <v>-7240.26</v>
      </c>
      <c r="BD100">
        <v>175.99</v>
      </c>
      <c r="BE100">
        <v>60.31</v>
      </c>
      <c r="BF100">
        <v>0.93799999999999994</v>
      </c>
      <c r="BG100">
        <v>1.67</v>
      </c>
      <c r="BH100">
        <v>206.85</v>
      </c>
      <c r="BI100">
        <v>5.15</v>
      </c>
      <c r="BJ100" t="s">
        <v>94</v>
      </c>
      <c r="BK100">
        <v>5.15</v>
      </c>
      <c r="BL100">
        <v>0</v>
      </c>
      <c r="BM100">
        <v>0</v>
      </c>
      <c r="BN100">
        <v>-0.83</v>
      </c>
      <c r="BO100">
        <v>0</v>
      </c>
      <c r="BP100">
        <v>-0.84</v>
      </c>
      <c r="BQ100">
        <v>0.01</v>
      </c>
      <c r="BR100">
        <v>0</v>
      </c>
      <c r="BS100">
        <v>0</v>
      </c>
      <c r="BT100" t="s">
        <v>94</v>
      </c>
      <c r="BU100">
        <v>0</v>
      </c>
      <c r="BV100">
        <v>0</v>
      </c>
      <c r="BW100">
        <v>0</v>
      </c>
      <c r="BX100" t="e">
        <v>#DIV/0!</v>
      </c>
      <c r="BY100">
        <v>-0.84</v>
      </c>
      <c r="BZ100" t="s">
        <v>92</v>
      </c>
      <c r="CA100">
        <v>1.4989513959997416</v>
      </c>
      <c r="CB100">
        <v>98.859060402684563</v>
      </c>
      <c r="CC100">
        <v>6.7114093959731544</v>
      </c>
      <c r="CD100">
        <v>2.5906040268456376</v>
      </c>
      <c r="CE100">
        <v>1.4899328859060403</v>
      </c>
      <c r="CF100">
        <v>424.90384615384613</v>
      </c>
      <c r="CG100">
        <v>8.7019230769230766</v>
      </c>
      <c r="CS100">
        <v>0</v>
      </c>
      <c r="DC100">
        <v>0</v>
      </c>
      <c r="DD100">
        <v>0</v>
      </c>
      <c r="DE100">
        <v>0</v>
      </c>
      <c r="DF100" t="e">
        <v>#DIV/0!</v>
      </c>
      <c r="DJ100">
        <v>122.0290987486142</v>
      </c>
      <c r="DK100">
        <v>24.766912139783948</v>
      </c>
      <c r="DL100">
        <v>10.075562450580824</v>
      </c>
      <c r="DM100">
        <v>5.9354666560453273</v>
      </c>
      <c r="DN100">
        <v>0</v>
      </c>
      <c r="DO100">
        <v>10</v>
      </c>
      <c r="EA100">
        <v>0</v>
      </c>
      <c r="EK100">
        <v>0.89161073825503367</v>
      </c>
      <c r="EL100">
        <v>8.67</v>
      </c>
      <c r="EM100">
        <v>2.4754530208150363</v>
      </c>
      <c r="EN100">
        <v>0.36018083589462474</v>
      </c>
      <c r="EW100">
        <v>905</v>
      </c>
      <c r="FI100">
        <v>0</v>
      </c>
      <c r="FS100">
        <v>0</v>
      </c>
      <c r="GG100">
        <v>-934270.76</v>
      </c>
      <c r="GH100">
        <v>-4598.2299999999996</v>
      </c>
      <c r="GI100">
        <v>-5424.11</v>
      </c>
      <c r="GJ100">
        <v>-181.34</v>
      </c>
      <c r="GK100">
        <v>38.799999999999997</v>
      </c>
      <c r="GL100">
        <v>-0.76700000000000002</v>
      </c>
      <c r="GM100">
        <v>0.55000000000000004</v>
      </c>
      <c r="GN100">
        <v>25.23</v>
      </c>
      <c r="GO100">
        <v>-0.84</v>
      </c>
      <c r="GP100" t="s">
        <v>94</v>
      </c>
      <c r="GQ100">
        <v>-0.84</v>
      </c>
      <c r="HA100">
        <v>0.27402684563758378</v>
      </c>
      <c r="HO100">
        <v>-21832.41</v>
      </c>
      <c r="HP100">
        <v>-239.52</v>
      </c>
      <c r="HQ100">
        <v>-9349.8700000000008</v>
      </c>
      <c r="HR100">
        <v>-3.15</v>
      </c>
      <c r="HS100">
        <v>49.39</v>
      </c>
      <c r="HT100">
        <v>-0.245</v>
      </c>
      <c r="HU100">
        <v>1</v>
      </c>
      <c r="HV100">
        <v>100.67</v>
      </c>
      <c r="HW100">
        <v>0.01</v>
      </c>
      <c r="HX100" t="s">
        <v>94</v>
      </c>
      <c r="HY100">
        <v>0.01</v>
      </c>
      <c r="II100">
        <v>0.61758389261744939</v>
      </c>
      <c r="IJ100">
        <v>5.14</v>
      </c>
      <c r="IV100">
        <v>-0.53600000000000003</v>
      </c>
      <c r="IW100">
        <v>0.02</v>
      </c>
      <c r="IX100">
        <v>0.05</v>
      </c>
      <c r="IY100">
        <v>1.72</v>
      </c>
      <c r="IZ100">
        <v>0.02</v>
      </c>
      <c r="JA100">
        <v>1.27</v>
      </c>
      <c r="JB100">
        <v>0.31900000000000001</v>
      </c>
      <c r="JC100">
        <v>1.82</v>
      </c>
      <c r="JD100">
        <v>3.99</v>
      </c>
      <c r="JE100">
        <v>-0.02</v>
      </c>
      <c r="JF100" t="s">
        <v>94</v>
      </c>
      <c r="JQ100">
        <v>0</v>
      </c>
      <c r="JR100">
        <v>0</v>
      </c>
    </row>
    <row r="101" spans="1:289" x14ac:dyDescent="0.35">
      <c r="A101" s="12" t="s">
        <v>707</v>
      </c>
      <c r="B101" t="s">
        <v>1</v>
      </c>
      <c r="C101">
        <v>15</v>
      </c>
      <c r="D101" t="s">
        <v>2</v>
      </c>
      <c r="E101" t="s">
        <v>120</v>
      </c>
      <c r="F101">
        <v>1</v>
      </c>
      <c r="G101">
        <v>0</v>
      </c>
      <c r="H101">
        <v>0</v>
      </c>
      <c r="I101">
        <v>0</v>
      </c>
      <c r="J101" s="39">
        <f t="shared" si="1"/>
        <v>0.84000000000000008</v>
      </c>
      <c r="K101" s="10">
        <v>1.1100000000000001</v>
      </c>
      <c r="L101" s="2">
        <v>-0.27</v>
      </c>
      <c r="M101" s="2">
        <v>-0.27</v>
      </c>
      <c r="N101" s="2">
        <v>-0.27</v>
      </c>
      <c r="O101" s="2">
        <v>-0.27</v>
      </c>
      <c r="P101">
        <v>0</v>
      </c>
      <c r="Q101" s="2">
        <v>0.59</v>
      </c>
      <c r="R101" s="2">
        <v>0.21456933611306145</v>
      </c>
      <c r="S101">
        <v>0</v>
      </c>
      <c r="T101">
        <v>0</v>
      </c>
      <c r="U101">
        <v>0</v>
      </c>
      <c r="V101">
        <v>0</v>
      </c>
      <c r="W101" s="3">
        <v>0</v>
      </c>
      <c r="X101">
        <v>0</v>
      </c>
      <c r="Y101">
        <v>0</v>
      </c>
      <c r="Z101">
        <v>0</v>
      </c>
      <c r="AA101" s="2">
        <v>0.84000000000000008</v>
      </c>
      <c r="AB101" s="2">
        <v>0.84000000000000008</v>
      </c>
      <c r="AC101">
        <v>0</v>
      </c>
      <c r="AD101" s="10">
        <v>1.1100000000000001</v>
      </c>
      <c r="AE101">
        <v>0</v>
      </c>
      <c r="AF101">
        <v>1</v>
      </c>
      <c r="AG101">
        <v>0</v>
      </c>
      <c r="AH101" s="3">
        <v>0</v>
      </c>
      <c r="AI101">
        <v>0</v>
      </c>
      <c r="AJ101">
        <v>0</v>
      </c>
      <c r="AK101">
        <v>0</v>
      </c>
      <c r="AL101">
        <v>0</v>
      </c>
      <c r="AM101">
        <v>0</v>
      </c>
      <c r="AN101">
        <v>3</v>
      </c>
      <c r="AO101">
        <v>0</v>
      </c>
      <c r="AP101">
        <v>3</v>
      </c>
      <c r="AQ101">
        <v>3</v>
      </c>
      <c r="AR101">
        <v>3</v>
      </c>
      <c r="BA101">
        <v>7581119.6500000004</v>
      </c>
      <c r="BB101">
        <v>39827.629999999997</v>
      </c>
      <c r="BC101">
        <v>-7352.3</v>
      </c>
      <c r="BD101">
        <v>190.12</v>
      </c>
      <c r="BE101">
        <v>61.48</v>
      </c>
      <c r="BF101">
        <v>0.94599999999999995</v>
      </c>
      <c r="BG101">
        <v>1.7</v>
      </c>
      <c r="BH101">
        <v>209.62</v>
      </c>
      <c r="BI101">
        <v>5.51</v>
      </c>
      <c r="BJ101" t="s">
        <v>94</v>
      </c>
      <c r="BK101">
        <v>5.51</v>
      </c>
      <c r="BL101">
        <v>0</v>
      </c>
      <c r="BM101">
        <v>0</v>
      </c>
      <c r="BN101">
        <v>-1.02</v>
      </c>
      <c r="BO101">
        <v>0</v>
      </c>
      <c r="BP101">
        <v>-0.9</v>
      </c>
      <c r="BQ101">
        <v>-0.12</v>
      </c>
      <c r="BR101">
        <v>0</v>
      </c>
      <c r="BS101">
        <v>0</v>
      </c>
      <c r="BT101" t="s">
        <v>94</v>
      </c>
      <c r="BU101">
        <v>0</v>
      </c>
      <c r="BV101">
        <v>0</v>
      </c>
      <c r="BW101">
        <v>0</v>
      </c>
      <c r="BX101" t="e">
        <v>#DIV/0!</v>
      </c>
      <c r="BY101">
        <v>-0.9</v>
      </c>
      <c r="BZ101" t="s">
        <v>92</v>
      </c>
      <c r="CA101">
        <v>1.4989513959997416</v>
      </c>
      <c r="CB101">
        <v>98.859060402684563</v>
      </c>
      <c r="CC101">
        <v>6.7114093959731544</v>
      </c>
      <c r="CD101">
        <v>2.5906040268456376</v>
      </c>
      <c r="CE101">
        <v>1.4899328859060403</v>
      </c>
      <c r="CF101">
        <v>424.90384615384613</v>
      </c>
      <c r="CG101">
        <v>8.7019230769230766</v>
      </c>
      <c r="CS101">
        <v>0</v>
      </c>
      <c r="DC101">
        <v>0</v>
      </c>
      <c r="DD101">
        <v>0</v>
      </c>
      <c r="DE101">
        <v>0</v>
      </c>
      <c r="DF101" t="e">
        <v>#DIV/0!</v>
      </c>
      <c r="DJ101">
        <v>122.0290987486142</v>
      </c>
      <c r="DK101">
        <v>24.766912139783948</v>
      </c>
      <c r="DL101">
        <v>10.075562450580824</v>
      </c>
      <c r="DM101">
        <v>5.9354666560453273</v>
      </c>
      <c r="DN101">
        <v>0</v>
      </c>
      <c r="DO101">
        <v>10</v>
      </c>
      <c r="EA101">
        <v>0</v>
      </c>
      <c r="EK101">
        <v>0.89161073825503367</v>
      </c>
      <c r="EL101">
        <v>8.67</v>
      </c>
      <c r="EM101">
        <v>2.4754530208150363</v>
      </c>
      <c r="EN101">
        <v>0.36018083589462474</v>
      </c>
      <c r="EW101">
        <v>905</v>
      </c>
      <c r="FI101">
        <v>0</v>
      </c>
      <c r="FS101">
        <v>0</v>
      </c>
      <c r="GG101">
        <v>-1109126.99</v>
      </c>
      <c r="GH101">
        <v>-5215.17</v>
      </c>
      <c r="GI101">
        <v>-5767.8</v>
      </c>
      <c r="GJ101">
        <v>-201.38</v>
      </c>
      <c r="GK101">
        <v>39.43</v>
      </c>
      <c r="GL101">
        <v>-0.83299999999999996</v>
      </c>
      <c r="GM101">
        <v>0.5</v>
      </c>
      <c r="GN101">
        <v>25.78</v>
      </c>
      <c r="GO101">
        <v>-0.9</v>
      </c>
      <c r="GP101" t="s">
        <v>94</v>
      </c>
      <c r="GQ101">
        <v>-0.9</v>
      </c>
      <c r="HA101">
        <v>0.27402684563758378</v>
      </c>
      <c r="HO101">
        <v>-43515.360000000001</v>
      </c>
      <c r="HP101">
        <v>-1485.57</v>
      </c>
      <c r="HQ101">
        <v>-10592.2</v>
      </c>
      <c r="HR101">
        <v>-14.27</v>
      </c>
      <c r="HS101">
        <v>49.25</v>
      </c>
      <c r="HT101">
        <v>-0.4</v>
      </c>
      <c r="HU101">
        <v>0.96</v>
      </c>
      <c r="HV101">
        <v>104.96</v>
      </c>
      <c r="HW101">
        <v>-0.12</v>
      </c>
      <c r="HX101" t="s">
        <v>94</v>
      </c>
      <c r="HY101">
        <v>-0.12</v>
      </c>
      <c r="II101">
        <v>0.61758389261744939</v>
      </c>
      <c r="IJ101">
        <v>5.14</v>
      </c>
      <c r="IV101">
        <v>-0.48399999999999999</v>
      </c>
      <c r="IW101">
        <v>0.04</v>
      </c>
      <c r="IX101">
        <v>0.28000000000000003</v>
      </c>
      <c r="IY101">
        <v>1.84</v>
      </c>
      <c r="IZ101">
        <v>7.0000000000000007E-2</v>
      </c>
      <c r="JA101">
        <v>1.25</v>
      </c>
      <c r="JB101">
        <v>0.48</v>
      </c>
      <c r="JC101">
        <v>1.92</v>
      </c>
      <c r="JD101">
        <v>4.07</v>
      </c>
      <c r="JE101">
        <v>0.13</v>
      </c>
      <c r="JF101" t="s">
        <v>94</v>
      </c>
      <c r="JQ101">
        <v>0</v>
      </c>
      <c r="JR101">
        <v>0</v>
      </c>
    </row>
    <row r="102" spans="1:289" x14ac:dyDescent="0.35">
      <c r="A102" t="s">
        <v>5</v>
      </c>
      <c r="B102" t="s">
        <v>1</v>
      </c>
      <c r="C102">
        <v>15</v>
      </c>
      <c r="D102" t="s">
        <v>2</v>
      </c>
      <c r="E102" t="s">
        <v>118</v>
      </c>
      <c r="F102">
        <v>7</v>
      </c>
      <c r="G102">
        <v>0</v>
      </c>
      <c r="H102">
        <v>0</v>
      </c>
      <c r="I102">
        <v>0</v>
      </c>
      <c r="J102" s="39">
        <f t="shared" si="1"/>
        <v>-0.72142857142857142</v>
      </c>
      <c r="K102" s="2">
        <v>-0.38142857142857139</v>
      </c>
      <c r="L102" s="2">
        <v>-0.22999999999999998</v>
      </c>
      <c r="M102" s="2">
        <v>0.94</v>
      </c>
      <c r="N102" s="2">
        <v>-0.34</v>
      </c>
      <c r="O102" s="2">
        <v>-0.97</v>
      </c>
      <c r="P102" s="4">
        <v>0.67255730858666118</v>
      </c>
      <c r="Q102" s="4">
        <v>4.7699999999999996</v>
      </c>
      <c r="R102" s="2">
        <v>0.19525624189766624</v>
      </c>
      <c r="S102">
        <v>0</v>
      </c>
      <c r="T102">
        <v>0</v>
      </c>
      <c r="U102">
        <v>0</v>
      </c>
      <c r="V102">
        <v>0</v>
      </c>
      <c r="W102" s="3">
        <v>0</v>
      </c>
      <c r="X102">
        <v>0</v>
      </c>
      <c r="Y102">
        <v>0</v>
      </c>
      <c r="Z102">
        <v>0</v>
      </c>
      <c r="AA102" s="2">
        <v>-0.61142857142857132</v>
      </c>
      <c r="AB102" s="2">
        <v>0.55000000000000004</v>
      </c>
      <c r="AC102" s="2">
        <v>-0.6209884960085551</v>
      </c>
      <c r="AD102" s="2">
        <v>-0.38142857142857139</v>
      </c>
      <c r="AE102" s="10">
        <v>0.54919421493155385</v>
      </c>
      <c r="AF102" s="2">
        <v>4.1428571428571432</v>
      </c>
      <c r="AG102">
        <v>0</v>
      </c>
      <c r="AH102" s="3">
        <v>0</v>
      </c>
      <c r="AI102">
        <v>0</v>
      </c>
      <c r="AJ102" s="2">
        <v>3.719776161797582</v>
      </c>
      <c r="AK102">
        <v>0</v>
      </c>
      <c r="AL102">
        <v>0</v>
      </c>
      <c r="AM102">
        <v>0</v>
      </c>
      <c r="AN102" s="2">
        <v>12.428571428571429</v>
      </c>
      <c r="AO102">
        <v>0</v>
      </c>
      <c r="AP102" s="2">
        <v>4.2857142857142856</v>
      </c>
      <c r="AQ102">
        <v>7</v>
      </c>
      <c r="AR102">
        <v>30</v>
      </c>
      <c r="BA102">
        <v>5293372.16</v>
      </c>
      <c r="BB102">
        <v>34951.75</v>
      </c>
      <c r="BC102">
        <v>-5646.75</v>
      </c>
      <c r="BD102">
        <v>151.06</v>
      </c>
      <c r="BE102">
        <v>58.78</v>
      </c>
      <c r="BF102">
        <v>0.96499999999999997</v>
      </c>
      <c r="BG102">
        <v>1.64</v>
      </c>
      <c r="BH102">
        <v>231.4</v>
      </c>
      <c r="BI102">
        <v>6.26</v>
      </c>
      <c r="BJ102" t="s">
        <v>94</v>
      </c>
      <c r="BK102">
        <v>6.26</v>
      </c>
      <c r="BL102">
        <v>0</v>
      </c>
      <c r="BM102">
        <v>0</v>
      </c>
      <c r="BN102">
        <v>-1.03</v>
      </c>
      <c r="BO102">
        <v>0</v>
      </c>
      <c r="BP102">
        <v>-0.56999999999999995</v>
      </c>
      <c r="BQ102">
        <v>-0.46</v>
      </c>
      <c r="BR102">
        <v>0</v>
      </c>
      <c r="BS102">
        <v>0</v>
      </c>
      <c r="BT102" t="s">
        <v>94</v>
      </c>
      <c r="BU102">
        <v>0</v>
      </c>
      <c r="BV102">
        <v>0</v>
      </c>
      <c r="BW102">
        <v>0</v>
      </c>
      <c r="BX102" t="e">
        <v>#DIV/0!</v>
      </c>
      <c r="BY102">
        <v>-0.56999999999999995</v>
      </c>
      <c r="BZ102" t="s">
        <v>92</v>
      </c>
      <c r="CA102">
        <v>1.4989513959997416</v>
      </c>
      <c r="CB102">
        <v>98.859060402684563</v>
      </c>
      <c r="CC102">
        <v>6.7114093959731544</v>
      </c>
      <c r="CD102">
        <v>2.5906040268456376</v>
      </c>
      <c r="CE102">
        <v>1.4899328859060403</v>
      </c>
      <c r="CF102">
        <v>424.90384615384613</v>
      </c>
      <c r="CG102">
        <v>8.7019230769230766</v>
      </c>
      <c r="CS102">
        <v>0</v>
      </c>
      <c r="DC102">
        <v>0</v>
      </c>
      <c r="DD102">
        <v>0</v>
      </c>
      <c r="DE102">
        <v>0</v>
      </c>
      <c r="DF102" t="e">
        <v>#DIV/0!</v>
      </c>
      <c r="DJ102">
        <v>122.0290987486142</v>
      </c>
      <c r="DK102">
        <v>24.766912139783948</v>
      </c>
      <c r="DL102">
        <v>10.075562450580824</v>
      </c>
      <c r="DM102">
        <v>5.9354666560453273</v>
      </c>
      <c r="DN102">
        <v>0</v>
      </c>
      <c r="DO102">
        <v>10</v>
      </c>
      <c r="EA102">
        <v>0</v>
      </c>
      <c r="EK102">
        <v>0.89161073825503367</v>
      </c>
      <c r="EL102">
        <v>8.67</v>
      </c>
      <c r="EM102">
        <v>2.4754530208150363</v>
      </c>
      <c r="EN102">
        <v>0.36018083589462474</v>
      </c>
      <c r="EW102">
        <v>905</v>
      </c>
      <c r="FI102">
        <v>0</v>
      </c>
      <c r="FS102">
        <v>0</v>
      </c>
      <c r="GG102">
        <v>-692170.05</v>
      </c>
      <c r="GH102">
        <v>-4538.25</v>
      </c>
      <c r="GI102">
        <v>-7545.75</v>
      </c>
      <c r="GJ102">
        <v>-126.06</v>
      </c>
      <c r="GK102">
        <v>48.91</v>
      </c>
      <c r="GL102">
        <v>-0.84399999999999997</v>
      </c>
      <c r="GM102">
        <v>0.64</v>
      </c>
      <c r="GN102">
        <v>34.93</v>
      </c>
      <c r="GO102">
        <v>-0.56999999999999995</v>
      </c>
      <c r="GP102" t="s">
        <v>94</v>
      </c>
      <c r="GQ102">
        <v>-0.56999999999999995</v>
      </c>
      <c r="HA102">
        <v>0.27402684563758378</v>
      </c>
      <c r="HO102">
        <v>-700297.25</v>
      </c>
      <c r="HP102">
        <v>-7820</v>
      </c>
      <c r="HQ102">
        <v>-14268.75</v>
      </c>
      <c r="HR102">
        <v>-54.67</v>
      </c>
      <c r="HS102">
        <v>45.32</v>
      </c>
      <c r="HT102">
        <v>-8.3000000000000004E-2</v>
      </c>
      <c r="HU102">
        <v>0.84</v>
      </c>
      <c r="HV102">
        <v>134.68</v>
      </c>
      <c r="HW102">
        <v>-0.46</v>
      </c>
      <c r="HX102" t="s">
        <v>94</v>
      </c>
      <c r="HY102">
        <v>-0.46</v>
      </c>
      <c r="II102">
        <v>0.61758389261744939</v>
      </c>
      <c r="IJ102">
        <v>5.14</v>
      </c>
      <c r="IV102">
        <v>-0.39400000000000002</v>
      </c>
      <c r="IW102">
        <v>1.01</v>
      </c>
      <c r="IX102">
        <v>1.72</v>
      </c>
      <c r="IY102">
        <v>1.89</v>
      </c>
      <c r="IZ102">
        <v>0.43</v>
      </c>
      <c r="JA102">
        <v>0.93</v>
      </c>
      <c r="JB102">
        <v>9.8000000000000004E-2</v>
      </c>
      <c r="JC102">
        <v>1.32</v>
      </c>
      <c r="JD102">
        <v>3.86</v>
      </c>
      <c r="JE102">
        <v>0.8</v>
      </c>
      <c r="JF102" t="s">
        <v>94</v>
      </c>
      <c r="JQ102">
        <v>0</v>
      </c>
      <c r="JR102">
        <v>0</v>
      </c>
    </row>
    <row r="103" spans="1:289" x14ac:dyDescent="0.35">
      <c r="A103" t="s">
        <v>5</v>
      </c>
      <c r="B103" t="s">
        <v>1</v>
      </c>
      <c r="C103">
        <v>15</v>
      </c>
      <c r="D103" t="s">
        <v>2</v>
      </c>
      <c r="E103" t="s">
        <v>116</v>
      </c>
      <c r="F103">
        <v>7</v>
      </c>
      <c r="G103">
        <v>0</v>
      </c>
      <c r="H103">
        <v>0</v>
      </c>
      <c r="I103">
        <v>0</v>
      </c>
      <c r="J103" s="39">
        <f t="shared" si="1"/>
        <v>-0.95857142857142863</v>
      </c>
      <c r="K103" s="2">
        <v>-0.31857142857142856</v>
      </c>
      <c r="L103" s="2">
        <v>-0.61142857142857143</v>
      </c>
      <c r="M103" s="2">
        <v>-0.42</v>
      </c>
      <c r="N103" s="2">
        <v>-0.64</v>
      </c>
      <c r="O103" s="2">
        <v>-0.82</v>
      </c>
      <c r="P103" s="2">
        <v>0.13471309902017298</v>
      </c>
      <c r="Q103" s="2">
        <v>-0.82</v>
      </c>
      <c r="R103" s="2">
        <v>5.3489355119604044E-2</v>
      </c>
      <c r="S103">
        <v>0</v>
      </c>
      <c r="T103">
        <v>0</v>
      </c>
      <c r="U103">
        <v>0</v>
      </c>
      <c r="V103">
        <v>0</v>
      </c>
      <c r="W103" s="3">
        <v>0</v>
      </c>
      <c r="X103">
        <v>0</v>
      </c>
      <c r="Y103">
        <v>0</v>
      </c>
      <c r="Z103">
        <v>0</v>
      </c>
      <c r="AA103" s="2">
        <v>-0.92999999999999994</v>
      </c>
      <c r="AB103" s="2">
        <v>-0.77</v>
      </c>
      <c r="AC103" s="2">
        <v>-7.8412870111048081</v>
      </c>
      <c r="AD103" s="2">
        <v>-0.31857142857142856</v>
      </c>
      <c r="AE103" s="2">
        <v>0.17563490270336085</v>
      </c>
      <c r="AF103" s="2">
        <v>24.428571428571427</v>
      </c>
      <c r="AG103">
        <v>0</v>
      </c>
      <c r="AH103" s="3">
        <v>0</v>
      </c>
      <c r="AI103">
        <v>0</v>
      </c>
      <c r="AJ103" s="2">
        <v>15.936096877010675</v>
      </c>
      <c r="AK103">
        <v>0</v>
      </c>
      <c r="AL103">
        <v>0</v>
      </c>
      <c r="AM103">
        <v>0</v>
      </c>
      <c r="AN103" s="2">
        <v>73.285714285714292</v>
      </c>
      <c r="AO103">
        <v>0</v>
      </c>
      <c r="AP103" s="2">
        <v>6.8571428571428568</v>
      </c>
      <c r="AQ103">
        <v>9</v>
      </c>
      <c r="AR103">
        <v>48</v>
      </c>
      <c r="BA103">
        <v>4547335.13</v>
      </c>
      <c r="BB103">
        <v>29984.29</v>
      </c>
      <c r="BC103">
        <v>-4830.71</v>
      </c>
      <c r="BD103">
        <v>151.16999999999999</v>
      </c>
      <c r="BE103">
        <v>58.65</v>
      </c>
      <c r="BF103">
        <v>0.97799999999999998</v>
      </c>
      <c r="BG103">
        <v>1.64</v>
      </c>
      <c r="BH103">
        <v>198.43</v>
      </c>
      <c r="BI103">
        <v>6.39</v>
      </c>
      <c r="BJ103" t="s">
        <v>94</v>
      </c>
      <c r="BK103">
        <v>6.39</v>
      </c>
      <c r="BL103">
        <v>0</v>
      </c>
      <c r="BM103">
        <v>0</v>
      </c>
      <c r="BN103">
        <v>-0.8</v>
      </c>
      <c r="BO103">
        <v>0</v>
      </c>
      <c r="BP103">
        <v>-0.16</v>
      </c>
      <c r="BQ103">
        <v>-0.64</v>
      </c>
      <c r="BR103">
        <v>0</v>
      </c>
      <c r="BS103">
        <v>0</v>
      </c>
      <c r="BT103" t="s">
        <v>94</v>
      </c>
      <c r="BU103">
        <v>0</v>
      </c>
      <c r="BV103">
        <v>0</v>
      </c>
      <c r="BW103">
        <v>0</v>
      </c>
      <c r="BX103" t="e">
        <v>#DIV/0!</v>
      </c>
      <c r="BY103">
        <v>-0.16</v>
      </c>
      <c r="BZ103" t="s">
        <v>92</v>
      </c>
      <c r="CA103">
        <v>1.4989513959997416</v>
      </c>
      <c r="CB103">
        <v>98.859060402684563</v>
      </c>
      <c r="CC103">
        <v>6.7114093959731544</v>
      </c>
      <c r="CD103">
        <v>2.5906040268456376</v>
      </c>
      <c r="CE103">
        <v>1.4899328859060403</v>
      </c>
      <c r="CF103">
        <v>424.90384615384613</v>
      </c>
      <c r="CG103">
        <v>8.7019230769230766</v>
      </c>
      <c r="CS103">
        <v>0</v>
      </c>
      <c r="DC103">
        <v>0</v>
      </c>
      <c r="DD103">
        <v>0</v>
      </c>
      <c r="DE103">
        <v>0</v>
      </c>
      <c r="DF103" t="e">
        <v>#DIV/0!</v>
      </c>
      <c r="DJ103">
        <v>122.0290987486142</v>
      </c>
      <c r="DK103">
        <v>24.766912139783948</v>
      </c>
      <c r="DL103">
        <v>10.075562450580824</v>
      </c>
      <c r="DM103">
        <v>5.9354666560453273</v>
      </c>
      <c r="DN103">
        <v>0</v>
      </c>
      <c r="DO103">
        <v>10</v>
      </c>
      <c r="EA103">
        <v>0</v>
      </c>
      <c r="EK103">
        <v>0.89161073825503367</v>
      </c>
      <c r="EL103">
        <v>8.67</v>
      </c>
      <c r="EM103">
        <v>2.4754530208150363</v>
      </c>
      <c r="EN103">
        <v>0.36018083589462474</v>
      </c>
      <c r="EW103">
        <v>905</v>
      </c>
      <c r="FI103">
        <v>0</v>
      </c>
      <c r="FS103">
        <v>0</v>
      </c>
      <c r="GG103">
        <v>-170197.01</v>
      </c>
      <c r="GH103">
        <v>-1292.8599999999999</v>
      </c>
      <c r="GI103">
        <v>-4646.43</v>
      </c>
      <c r="GJ103">
        <v>-43.73</v>
      </c>
      <c r="GK103">
        <v>55.4</v>
      </c>
      <c r="GL103">
        <v>-0.39800000000000002</v>
      </c>
      <c r="GM103">
        <v>0.88</v>
      </c>
      <c r="GN103">
        <v>30.07</v>
      </c>
      <c r="GO103">
        <v>-0.16</v>
      </c>
      <c r="GP103" t="s">
        <v>94</v>
      </c>
      <c r="GQ103">
        <v>-0.16</v>
      </c>
      <c r="HA103">
        <v>0.27402684563758378</v>
      </c>
      <c r="HO103">
        <v>-654312.35</v>
      </c>
      <c r="HP103">
        <v>-8343.57</v>
      </c>
      <c r="HQ103">
        <v>-12946.43</v>
      </c>
      <c r="HR103">
        <v>-67.7</v>
      </c>
      <c r="HS103">
        <v>46.23</v>
      </c>
      <c r="HT103">
        <v>-4.2000000000000003E-2</v>
      </c>
      <c r="HU103">
        <v>0.82</v>
      </c>
      <c r="HV103">
        <v>122.79</v>
      </c>
      <c r="HW103">
        <v>-0.64</v>
      </c>
      <c r="HX103" t="s">
        <v>94</v>
      </c>
      <c r="HY103">
        <v>-0.64</v>
      </c>
      <c r="II103">
        <v>0.61758389261744939</v>
      </c>
      <c r="IJ103">
        <v>5.14</v>
      </c>
      <c r="IV103">
        <v>0.246</v>
      </c>
      <c r="IW103">
        <v>3.84</v>
      </c>
      <c r="IX103">
        <v>6.45</v>
      </c>
      <c r="IY103">
        <v>2.79</v>
      </c>
      <c r="IZ103">
        <v>1.55</v>
      </c>
      <c r="JA103">
        <v>0.83</v>
      </c>
      <c r="JB103">
        <v>0.106</v>
      </c>
      <c r="JC103">
        <v>0.93</v>
      </c>
      <c r="JD103">
        <v>4.08</v>
      </c>
      <c r="JE103">
        <v>3.86</v>
      </c>
      <c r="JF103" t="s">
        <v>94</v>
      </c>
      <c r="JQ103">
        <v>0</v>
      </c>
      <c r="JR103">
        <v>0</v>
      </c>
    </row>
    <row r="104" spans="1:289" x14ac:dyDescent="0.35">
      <c r="A104" t="s">
        <v>5</v>
      </c>
      <c r="B104" t="s">
        <v>1</v>
      </c>
      <c r="C104">
        <v>15</v>
      </c>
      <c r="D104" t="s">
        <v>2</v>
      </c>
      <c r="E104" t="s">
        <v>113</v>
      </c>
      <c r="F104">
        <v>10</v>
      </c>
      <c r="G104">
        <v>0</v>
      </c>
      <c r="H104">
        <v>0</v>
      </c>
      <c r="I104">
        <v>0</v>
      </c>
      <c r="J104" s="39">
        <f t="shared" si="1"/>
        <v>-0.94899999999999984</v>
      </c>
      <c r="K104" s="2">
        <v>-0.14399999999999996</v>
      </c>
      <c r="L104" s="2">
        <v>-0.73899999999999999</v>
      </c>
      <c r="M104">
        <v>0</v>
      </c>
      <c r="N104" s="2">
        <v>-0.80499999999999994</v>
      </c>
      <c r="O104" s="2">
        <v>-0.9</v>
      </c>
      <c r="P104" s="2">
        <v>0.2645100292154452</v>
      </c>
      <c r="Q104" s="10">
        <v>1.07</v>
      </c>
      <c r="R104" s="4">
        <v>0.93746523745073962</v>
      </c>
      <c r="S104">
        <v>0</v>
      </c>
      <c r="T104">
        <v>0</v>
      </c>
      <c r="U104">
        <v>0</v>
      </c>
      <c r="V104">
        <v>0</v>
      </c>
      <c r="W104" s="4">
        <v>2.794</v>
      </c>
      <c r="X104">
        <v>0</v>
      </c>
      <c r="Y104">
        <v>0</v>
      </c>
      <c r="Z104">
        <v>0</v>
      </c>
      <c r="AA104" s="2">
        <v>-0.88300000000000001</v>
      </c>
      <c r="AB104">
        <v>0</v>
      </c>
      <c r="AC104" s="2">
        <v>-2.3823233301747493</v>
      </c>
      <c r="AD104" s="2">
        <v>-0.15999999999999998</v>
      </c>
      <c r="AE104" s="2">
        <v>0.21748563170931545</v>
      </c>
      <c r="AF104" s="2">
        <v>68.7</v>
      </c>
      <c r="AG104">
        <v>0</v>
      </c>
      <c r="AH104" s="3">
        <v>0</v>
      </c>
      <c r="AI104">
        <v>0</v>
      </c>
      <c r="AJ104" s="10">
        <v>44.618493923484237</v>
      </c>
      <c r="AK104">
        <v>0</v>
      </c>
      <c r="AL104">
        <v>0</v>
      </c>
      <c r="AM104">
        <v>0</v>
      </c>
      <c r="AN104" s="2">
        <v>206.1</v>
      </c>
      <c r="AO104">
        <v>0</v>
      </c>
      <c r="AP104" s="2">
        <v>8.4</v>
      </c>
      <c r="AQ104">
        <v>9</v>
      </c>
      <c r="AR104">
        <v>84</v>
      </c>
      <c r="BA104">
        <v>4849900.17</v>
      </c>
      <c r="BB104">
        <v>31303.57</v>
      </c>
      <c r="BC104">
        <v>-5522.14</v>
      </c>
      <c r="BD104">
        <v>154.9</v>
      </c>
      <c r="BE104">
        <v>58.65</v>
      </c>
      <c r="BF104">
        <v>0.96399999999999997</v>
      </c>
      <c r="BG104">
        <v>1.63</v>
      </c>
      <c r="BH104">
        <v>202.21</v>
      </c>
      <c r="BI104">
        <v>5.77</v>
      </c>
      <c r="BJ104" t="s">
        <v>94</v>
      </c>
      <c r="BK104">
        <v>5.77</v>
      </c>
      <c r="BL104">
        <v>0</v>
      </c>
      <c r="BM104">
        <v>0</v>
      </c>
      <c r="BN104">
        <v>-1</v>
      </c>
      <c r="BO104">
        <v>0</v>
      </c>
      <c r="BP104">
        <v>-0.33</v>
      </c>
      <c r="BQ104">
        <v>-0.67</v>
      </c>
      <c r="BR104">
        <v>0</v>
      </c>
      <c r="BS104">
        <v>0</v>
      </c>
      <c r="BT104" t="s">
        <v>94</v>
      </c>
      <c r="BU104">
        <v>0</v>
      </c>
      <c r="BV104">
        <v>0</v>
      </c>
      <c r="BW104">
        <v>0</v>
      </c>
      <c r="BX104" t="e">
        <v>#DIV/0!</v>
      </c>
      <c r="BY104">
        <v>-0.33</v>
      </c>
      <c r="BZ104" t="s">
        <v>92</v>
      </c>
      <c r="CA104">
        <v>1.4989513959997416</v>
      </c>
      <c r="CB104">
        <v>98.859060402684563</v>
      </c>
      <c r="CC104">
        <v>6.7114093959731544</v>
      </c>
      <c r="CD104">
        <v>2.5906040268456376</v>
      </c>
      <c r="CE104">
        <v>1.4899328859060403</v>
      </c>
      <c r="CF104">
        <v>424.90384615384613</v>
      </c>
      <c r="CG104">
        <v>8.7019230769230766</v>
      </c>
      <c r="CS104">
        <v>0</v>
      </c>
      <c r="DC104">
        <v>0</v>
      </c>
      <c r="DD104">
        <v>0</v>
      </c>
      <c r="DE104">
        <v>0</v>
      </c>
      <c r="DF104" t="e">
        <v>#DIV/0!</v>
      </c>
      <c r="DJ104">
        <v>122.0290987486142</v>
      </c>
      <c r="DK104">
        <v>24.766912139783948</v>
      </c>
      <c r="DL104">
        <v>10.075562450580824</v>
      </c>
      <c r="DM104">
        <v>5.9354666560453273</v>
      </c>
      <c r="DN104">
        <v>0</v>
      </c>
      <c r="DO104">
        <v>10</v>
      </c>
      <c r="EA104">
        <v>0</v>
      </c>
      <c r="EK104">
        <v>0.89161073825503367</v>
      </c>
      <c r="EL104">
        <v>8.67</v>
      </c>
      <c r="EM104">
        <v>2.4754530208150363</v>
      </c>
      <c r="EN104">
        <v>0.36018083589462474</v>
      </c>
      <c r="EW104">
        <v>905</v>
      </c>
      <c r="FI104">
        <v>0</v>
      </c>
      <c r="FS104">
        <v>0</v>
      </c>
      <c r="GG104">
        <v>-234482.03</v>
      </c>
      <c r="GH104">
        <v>-1884.29</v>
      </c>
      <c r="GI104">
        <v>-5500</v>
      </c>
      <c r="GJ104">
        <v>-64.98</v>
      </c>
      <c r="GK104">
        <v>54.15</v>
      </c>
      <c r="GL104">
        <v>-0.68400000000000005</v>
      </c>
      <c r="GM104">
        <v>0.8</v>
      </c>
      <c r="GN104">
        <v>29.07</v>
      </c>
      <c r="GO104">
        <v>-0.33</v>
      </c>
      <c r="GP104" t="s">
        <v>94</v>
      </c>
      <c r="GQ104">
        <v>-0.33</v>
      </c>
      <c r="HA104">
        <v>0.27402684563758378</v>
      </c>
      <c r="HO104">
        <v>-1067676.05</v>
      </c>
      <c r="HP104">
        <v>-9545.7099999999991</v>
      </c>
      <c r="HQ104">
        <v>-13129.29</v>
      </c>
      <c r="HR104">
        <v>-95.19</v>
      </c>
      <c r="HS104">
        <v>44.24</v>
      </c>
      <c r="HT104">
        <v>-0.442</v>
      </c>
      <c r="HU104">
        <v>0.72</v>
      </c>
      <c r="HV104">
        <v>94.86</v>
      </c>
      <c r="HW104">
        <v>-0.67</v>
      </c>
      <c r="HX104" t="s">
        <v>94</v>
      </c>
      <c r="HY104">
        <v>-0.67</v>
      </c>
      <c r="II104">
        <v>0.61758389261744939</v>
      </c>
      <c r="IJ104">
        <v>5.14</v>
      </c>
      <c r="IV104">
        <v>0.17599999999999999</v>
      </c>
      <c r="IW104">
        <v>4.55</v>
      </c>
      <c r="IX104">
        <v>5.07</v>
      </c>
      <c r="IY104">
        <v>2.39</v>
      </c>
      <c r="IZ104">
        <v>1.46</v>
      </c>
      <c r="JA104">
        <v>0.82</v>
      </c>
      <c r="JB104">
        <v>0.64600000000000002</v>
      </c>
      <c r="JC104">
        <v>0.9</v>
      </c>
      <c r="JD104">
        <v>3.26</v>
      </c>
      <c r="JE104">
        <v>2.0299999999999998</v>
      </c>
      <c r="JF104" t="s">
        <v>94</v>
      </c>
      <c r="JQ104">
        <v>0</v>
      </c>
      <c r="JR104">
        <v>0</v>
      </c>
    </row>
    <row r="105" spans="1:289" x14ac:dyDescent="0.35">
      <c r="A105" s="12" t="s">
        <v>708</v>
      </c>
      <c r="B105" s="12"/>
      <c r="C105" s="12"/>
      <c r="D105" s="12"/>
      <c r="E105" t="s">
        <v>709</v>
      </c>
      <c r="F105">
        <v>0</v>
      </c>
      <c r="BA105">
        <v>5296665.25</v>
      </c>
      <c r="BB105">
        <v>34211.57</v>
      </c>
      <c r="BC105">
        <v>-5254.9</v>
      </c>
      <c r="BD105">
        <v>154.28</v>
      </c>
      <c r="BE105">
        <v>58.22</v>
      </c>
      <c r="BF105">
        <v>0.96699999999999997</v>
      </c>
      <c r="BG105">
        <v>1.66</v>
      </c>
      <c r="BH105">
        <v>221.84</v>
      </c>
      <c r="BI105">
        <v>6.66</v>
      </c>
      <c r="BJ105" t="s">
        <v>94</v>
      </c>
      <c r="BK105">
        <v>6.66</v>
      </c>
      <c r="BL105">
        <v>0</v>
      </c>
      <c r="BM105">
        <v>0</v>
      </c>
      <c r="BN105">
        <v>-0.86</v>
      </c>
      <c r="BO105">
        <v>0</v>
      </c>
      <c r="BP105">
        <v>-0.44</v>
      </c>
      <c r="BQ105">
        <v>-0.42</v>
      </c>
      <c r="BR105">
        <v>0</v>
      </c>
      <c r="BS105">
        <v>0</v>
      </c>
      <c r="BT105" t="s">
        <v>94</v>
      </c>
      <c r="BU105">
        <v>0</v>
      </c>
      <c r="BV105">
        <v>0</v>
      </c>
      <c r="BW105">
        <v>0</v>
      </c>
      <c r="BX105" t="e">
        <v>#DIV/0!</v>
      </c>
      <c r="BY105">
        <v>-0.44</v>
      </c>
      <c r="BZ105">
        <v>0.41242424242424225</v>
      </c>
      <c r="CA105">
        <v>1.4989513959997416</v>
      </c>
      <c r="CB105">
        <v>98.859060402684563</v>
      </c>
      <c r="CC105">
        <v>6.7114093959731544</v>
      </c>
      <c r="CD105">
        <v>2.5906040268456376</v>
      </c>
      <c r="CE105">
        <v>1.4899328859060403</v>
      </c>
      <c r="CF105">
        <v>424.90384615384613</v>
      </c>
      <c r="CG105">
        <v>8.7019230769230766</v>
      </c>
      <c r="CS105">
        <v>0</v>
      </c>
      <c r="DC105">
        <v>0</v>
      </c>
      <c r="DD105">
        <v>0</v>
      </c>
      <c r="DE105">
        <v>0</v>
      </c>
      <c r="DF105" t="e">
        <v>#DIV/0!</v>
      </c>
      <c r="DJ105">
        <v>122.0290987486142</v>
      </c>
      <c r="DK105">
        <v>24.766912139783948</v>
      </c>
      <c r="DL105">
        <v>10.075562450580824</v>
      </c>
      <c r="DM105">
        <v>5.9354666560453273</v>
      </c>
      <c r="DN105">
        <v>0</v>
      </c>
      <c r="DO105">
        <v>10</v>
      </c>
      <c r="EA105">
        <v>0</v>
      </c>
      <c r="EK105">
        <v>0.89161073825503367</v>
      </c>
      <c r="EL105">
        <v>8.67</v>
      </c>
      <c r="EM105">
        <v>2.4754530208150363</v>
      </c>
      <c r="EN105">
        <v>0.36018083589462474</v>
      </c>
      <c r="EW105">
        <v>905</v>
      </c>
      <c r="FI105">
        <v>0</v>
      </c>
      <c r="FS105">
        <v>0</v>
      </c>
      <c r="GG105">
        <v>-437474.53</v>
      </c>
      <c r="GH105">
        <v>-3177.65</v>
      </c>
      <c r="GI105">
        <v>-6541.57</v>
      </c>
      <c r="GJ105">
        <v>-92.32</v>
      </c>
      <c r="GK105">
        <v>53.94</v>
      </c>
      <c r="GL105">
        <v>-0.71399999999999997</v>
      </c>
      <c r="GM105">
        <v>0.73</v>
      </c>
      <c r="GN105">
        <v>32.96</v>
      </c>
      <c r="GO105">
        <v>-0.44</v>
      </c>
      <c r="GP105" t="s">
        <v>94</v>
      </c>
      <c r="GQ105">
        <v>-0.44</v>
      </c>
      <c r="HA105">
        <v>0.27402684563758378</v>
      </c>
      <c r="HO105">
        <v>-591363.48</v>
      </c>
      <c r="HP105">
        <v>-6800.59</v>
      </c>
      <c r="HQ105">
        <v>-13754.9</v>
      </c>
      <c r="HR105">
        <v>-49.63</v>
      </c>
      <c r="HS105">
        <v>46.75</v>
      </c>
      <c r="HT105">
        <v>7.4999999999999997E-2</v>
      </c>
      <c r="HU105">
        <v>0.86</v>
      </c>
      <c r="HV105">
        <v>134.29</v>
      </c>
      <c r="HW105">
        <v>-0.42</v>
      </c>
      <c r="HX105" t="s">
        <v>94</v>
      </c>
      <c r="HY105">
        <v>-0.42</v>
      </c>
      <c r="II105">
        <v>0.61758389261744939</v>
      </c>
      <c r="IJ105">
        <v>5.14</v>
      </c>
      <c r="IV105">
        <v>-0.35599999999999998</v>
      </c>
      <c r="IW105">
        <v>1.35</v>
      </c>
      <c r="IX105">
        <v>2.14</v>
      </c>
      <c r="IY105">
        <v>2.1</v>
      </c>
      <c r="IZ105">
        <v>0.54</v>
      </c>
      <c r="JA105">
        <v>0.87</v>
      </c>
      <c r="JB105">
        <v>-0.105</v>
      </c>
      <c r="JC105">
        <v>1.19</v>
      </c>
      <c r="JD105">
        <v>4.07</v>
      </c>
      <c r="JE105">
        <v>0.97</v>
      </c>
      <c r="JF105" t="s">
        <v>94</v>
      </c>
      <c r="JQ105">
        <v>0</v>
      </c>
      <c r="JR105">
        <v>0</v>
      </c>
    </row>
    <row r="106" spans="1:289" x14ac:dyDescent="0.35">
      <c r="F106" t="s">
        <v>40</v>
      </c>
      <c r="G106">
        <f t="shared" ref="G106:AK106" si="2">AVERAGE(G93:G104)</f>
        <v>0</v>
      </c>
      <c r="H106">
        <f t="shared" si="2"/>
        <v>0</v>
      </c>
      <c r="I106">
        <f t="shared" si="2"/>
        <v>0</v>
      </c>
      <c r="J106">
        <f t="shared" si="2"/>
        <v>1.0982500000000002</v>
      </c>
      <c r="K106" s="2">
        <f t="shared" si="2"/>
        <v>0.40866666666666679</v>
      </c>
      <c r="L106" s="2">
        <f t="shared" si="2"/>
        <v>0.73595502645502642</v>
      </c>
      <c r="M106" s="2">
        <f t="shared" si="2"/>
        <v>1.3041666666666667</v>
      </c>
      <c r="N106" s="2">
        <f t="shared" si="2"/>
        <v>0.68958333333333321</v>
      </c>
      <c r="O106" s="2">
        <f t="shared" si="2"/>
        <v>0.21666666666666665</v>
      </c>
      <c r="P106" s="2">
        <f t="shared" si="2"/>
        <v>0.35390785153052029</v>
      </c>
      <c r="Q106" s="2">
        <f t="shared" si="2"/>
        <v>0.66083333333333327</v>
      </c>
      <c r="R106">
        <f t="shared" si="2"/>
        <v>0.25850153580467089</v>
      </c>
      <c r="S106">
        <f t="shared" si="2"/>
        <v>0</v>
      </c>
      <c r="T106">
        <f t="shared" si="2"/>
        <v>0</v>
      </c>
      <c r="U106">
        <f t="shared" si="2"/>
        <v>0</v>
      </c>
      <c r="V106">
        <f t="shared" si="2"/>
        <v>0</v>
      </c>
      <c r="W106">
        <f t="shared" si="2"/>
        <v>-0.40740277777777772</v>
      </c>
      <c r="X106">
        <f t="shared" si="2"/>
        <v>0</v>
      </c>
      <c r="Y106">
        <f t="shared" si="2"/>
        <v>0</v>
      </c>
      <c r="Z106">
        <f t="shared" si="2"/>
        <v>0</v>
      </c>
      <c r="AA106" s="2">
        <f t="shared" si="2"/>
        <v>1.1446216931216933</v>
      </c>
      <c r="AB106" s="2">
        <f t="shared" si="2"/>
        <v>1.9958333333333329</v>
      </c>
      <c r="AC106">
        <f t="shared" si="2"/>
        <v>1.3467416273739878</v>
      </c>
      <c r="AD106" s="2">
        <f t="shared" si="2"/>
        <v>0.39656481481481487</v>
      </c>
      <c r="AE106" s="2">
        <f t="shared" si="2"/>
        <v>0.29629918882169121</v>
      </c>
      <c r="AF106" s="2">
        <f t="shared" si="2"/>
        <v>123.58187830687831</v>
      </c>
      <c r="AG106" s="2">
        <f t="shared" si="2"/>
        <v>8.3333333333333339</v>
      </c>
      <c r="AH106" s="2">
        <f t="shared" si="2"/>
        <v>3.2166666666666668</v>
      </c>
      <c r="AI106" s="2">
        <f t="shared" si="2"/>
        <v>1.8499999999999999</v>
      </c>
      <c r="AJ106" s="2">
        <f t="shared" si="2"/>
        <v>23.178363583578754</v>
      </c>
      <c r="AK106" s="2">
        <f t="shared" si="2"/>
        <v>1.9771056456477885</v>
      </c>
      <c r="BA106">
        <v>5090443.12</v>
      </c>
      <c r="BB106">
        <v>33283.870000000003</v>
      </c>
      <c r="BC106">
        <v>-5687.42</v>
      </c>
      <c r="BD106">
        <v>152.85</v>
      </c>
      <c r="BE106">
        <v>58.51</v>
      </c>
      <c r="BF106">
        <v>0.93799999999999994</v>
      </c>
      <c r="BG106">
        <v>1.64</v>
      </c>
      <c r="BH106">
        <v>218.23</v>
      </c>
      <c r="BI106">
        <v>5.91</v>
      </c>
      <c r="BJ106" t="s">
        <v>94</v>
      </c>
      <c r="BK106">
        <v>5.91</v>
      </c>
      <c r="BL106">
        <v>0</v>
      </c>
      <c r="BM106">
        <v>0</v>
      </c>
      <c r="BN106">
        <v>-1.07</v>
      </c>
      <c r="BO106">
        <v>0</v>
      </c>
      <c r="BP106">
        <v>-0.45</v>
      </c>
      <c r="BQ106">
        <v>-0.62</v>
      </c>
      <c r="BR106">
        <v>0</v>
      </c>
      <c r="BS106">
        <v>0</v>
      </c>
      <c r="BT106" t="s">
        <v>94</v>
      </c>
      <c r="BU106">
        <v>0</v>
      </c>
      <c r="BV106">
        <v>0</v>
      </c>
      <c r="BW106">
        <v>0</v>
      </c>
      <c r="BX106" t="e">
        <v>#DIV/0!</v>
      </c>
      <c r="BY106">
        <v>-0.45</v>
      </c>
      <c r="BZ106">
        <v>0.41242424242424225</v>
      </c>
      <c r="CA106">
        <v>1.4989513959997416</v>
      </c>
      <c r="CB106">
        <v>98.859060402684563</v>
      </c>
      <c r="CC106">
        <v>6.7114093959731544</v>
      </c>
      <c r="CD106">
        <v>2.5906040268456376</v>
      </c>
      <c r="CE106">
        <v>1.4899328859060403</v>
      </c>
      <c r="CF106">
        <v>424.90384615384613</v>
      </c>
      <c r="CG106">
        <v>8.7019230769230766</v>
      </c>
      <c r="CS106">
        <v>0</v>
      </c>
      <c r="DC106">
        <v>0</v>
      </c>
      <c r="DD106">
        <v>0</v>
      </c>
      <c r="DE106">
        <v>0</v>
      </c>
      <c r="DF106" t="e">
        <v>#DIV/0!</v>
      </c>
      <c r="DJ106">
        <v>122.0290987486142</v>
      </c>
      <c r="DK106">
        <v>24.766912139783948</v>
      </c>
      <c r="DL106">
        <v>10.075562450580824</v>
      </c>
      <c r="DM106">
        <v>5.9354666560453273</v>
      </c>
      <c r="DN106">
        <v>0</v>
      </c>
      <c r="DO106">
        <v>10</v>
      </c>
      <c r="EA106">
        <v>0</v>
      </c>
      <c r="EK106">
        <v>0.89161073825503367</v>
      </c>
      <c r="EL106">
        <v>8.67</v>
      </c>
      <c r="EM106">
        <v>2.4754530208150363</v>
      </c>
      <c r="EN106">
        <v>0.36018083589462474</v>
      </c>
      <c r="EW106">
        <v>905</v>
      </c>
      <c r="FI106">
        <v>0</v>
      </c>
      <c r="FS106">
        <v>0</v>
      </c>
      <c r="GG106">
        <v>-373059.38</v>
      </c>
      <c r="GH106">
        <v>-2788.71</v>
      </c>
      <c r="GI106">
        <v>-5590.97</v>
      </c>
      <c r="GJ106">
        <v>-81.75</v>
      </c>
      <c r="GK106">
        <v>53.37</v>
      </c>
      <c r="GL106">
        <v>-0.70099999999999996</v>
      </c>
      <c r="GM106">
        <v>0.75</v>
      </c>
      <c r="GN106">
        <v>32.159999999999997</v>
      </c>
      <c r="GO106">
        <v>-0.45</v>
      </c>
      <c r="GP106" t="s">
        <v>94</v>
      </c>
      <c r="GQ106">
        <v>-0.45</v>
      </c>
      <c r="HA106">
        <v>0.27402684563758378</v>
      </c>
      <c r="HO106">
        <v>-973039.06</v>
      </c>
      <c r="HP106">
        <v>-9867.1</v>
      </c>
      <c r="HQ106">
        <v>-14645.48</v>
      </c>
      <c r="HR106">
        <v>-75.760000000000005</v>
      </c>
      <c r="HS106">
        <v>46.04</v>
      </c>
      <c r="HT106">
        <v>-0.34499999999999997</v>
      </c>
      <c r="HU106">
        <v>0.79</v>
      </c>
      <c r="HV106">
        <v>128.52000000000001</v>
      </c>
      <c r="HW106">
        <v>-0.62</v>
      </c>
      <c r="HX106" t="s">
        <v>94</v>
      </c>
      <c r="HY106">
        <v>-0.62</v>
      </c>
      <c r="II106">
        <v>0.61758389261744939</v>
      </c>
      <c r="IJ106">
        <v>5.14</v>
      </c>
      <c r="IV106">
        <v>-0.13300000000000001</v>
      </c>
      <c r="IW106">
        <v>2.61</v>
      </c>
      <c r="IX106">
        <v>3.54</v>
      </c>
      <c r="IY106">
        <v>2.62</v>
      </c>
      <c r="IZ106">
        <v>0.93</v>
      </c>
      <c r="JA106">
        <v>0.86</v>
      </c>
      <c r="JB106">
        <v>0.49199999999999999</v>
      </c>
      <c r="JC106">
        <v>1.05</v>
      </c>
      <c r="JD106">
        <v>4</v>
      </c>
      <c r="JE106">
        <v>1.4</v>
      </c>
      <c r="JF106" t="s">
        <v>94</v>
      </c>
      <c r="JQ106">
        <v>0</v>
      </c>
      <c r="JR106">
        <v>0</v>
      </c>
    </row>
    <row r="107" spans="1:289" x14ac:dyDescent="0.35">
      <c r="BA107">
        <v>13957473.98</v>
      </c>
      <c r="BB107">
        <v>71250.33</v>
      </c>
      <c r="BC107">
        <v>-6876.41</v>
      </c>
      <c r="BD107">
        <v>196.88</v>
      </c>
      <c r="BE107">
        <v>57</v>
      </c>
      <c r="BF107">
        <v>0.97199999999999998</v>
      </c>
      <c r="BG107">
        <v>1.71</v>
      </c>
      <c r="BH107">
        <v>369.51</v>
      </c>
      <c r="BI107">
        <v>10.53</v>
      </c>
      <c r="BJ107">
        <v>0.96</v>
      </c>
      <c r="BK107">
        <v>10.53</v>
      </c>
      <c r="BL107">
        <v>0</v>
      </c>
      <c r="BM107">
        <v>0</v>
      </c>
      <c r="BN107">
        <v>0.94000000000000006</v>
      </c>
      <c r="BO107">
        <v>0</v>
      </c>
      <c r="BP107">
        <v>0.4</v>
      </c>
      <c r="BQ107">
        <v>0.54</v>
      </c>
      <c r="BR107">
        <v>0</v>
      </c>
      <c r="BS107">
        <v>0</v>
      </c>
      <c r="BT107">
        <v>-0.66</v>
      </c>
      <c r="BU107">
        <v>0</v>
      </c>
      <c r="BV107">
        <v>0</v>
      </c>
      <c r="BW107">
        <v>0</v>
      </c>
      <c r="BX107" t="e">
        <v>#DIV/0!</v>
      </c>
      <c r="BY107">
        <v>0.4</v>
      </c>
      <c r="BZ107">
        <v>8.3437499999999984E-2</v>
      </c>
      <c r="CA107">
        <v>0.27647095600827409</v>
      </c>
      <c r="CB107">
        <v>200.71875</v>
      </c>
      <c r="CC107">
        <v>9.3125</v>
      </c>
      <c r="CD107">
        <v>1.84375</v>
      </c>
      <c r="CE107">
        <v>0.96875</v>
      </c>
      <c r="CF107">
        <v>289.15625</v>
      </c>
      <c r="CG107">
        <v>9.9375</v>
      </c>
      <c r="CS107">
        <v>0</v>
      </c>
      <c r="DC107">
        <v>0</v>
      </c>
      <c r="DD107">
        <v>0</v>
      </c>
      <c r="DE107">
        <v>0</v>
      </c>
      <c r="DF107" t="e">
        <v>#DIV/0!</v>
      </c>
      <c r="DJ107">
        <v>54.647297723103378</v>
      </c>
      <c r="DK107">
        <v>7.8159992163510355</v>
      </c>
      <c r="DL107">
        <v>2.0783012143334756</v>
      </c>
      <c r="DM107">
        <v>1.3342688775130747</v>
      </c>
      <c r="DN107">
        <v>313</v>
      </c>
      <c r="DO107">
        <v>10</v>
      </c>
      <c r="EA107">
        <v>0</v>
      </c>
      <c r="EK107">
        <v>0.96281250000000007</v>
      </c>
      <c r="EL107">
        <v>2.34</v>
      </c>
      <c r="EM107">
        <v>0.45110784330392939</v>
      </c>
      <c r="EN107">
        <v>2.1343288845264321</v>
      </c>
      <c r="EW107">
        <v>318</v>
      </c>
      <c r="FI107">
        <v>0</v>
      </c>
      <c r="FS107">
        <v>0</v>
      </c>
      <c r="GG107">
        <v>100688.08</v>
      </c>
      <c r="GH107">
        <v>907.61</v>
      </c>
      <c r="GI107">
        <v>-7639.57</v>
      </c>
      <c r="GJ107">
        <v>20.76</v>
      </c>
      <c r="GK107">
        <v>44.14</v>
      </c>
      <c r="GL107">
        <v>-0.16</v>
      </c>
      <c r="GM107">
        <v>1.1000000000000001</v>
      </c>
      <c r="GN107">
        <v>33.43</v>
      </c>
      <c r="GO107">
        <v>0.4</v>
      </c>
      <c r="GP107" t="s">
        <v>94</v>
      </c>
      <c r="GQ107">
        <v>0.4</v>
      </c>
      <c r="HA107">
        <v>8.3437499999999984E-2</v>
      </c>
      <c r="HO107">
        <v>242914.47</v>
      </c>
      <c r="HP107">
        <v>2917.28</v>
      </c>
      <c r="HQ107">
        <v>-8461.9599999999991</v>
      </c>
      <c r="HR107">
        <v>27.05</v>
      </c>
      <c r="HS107">
        <v>47.55</v>
      </c>
      <c r="HT107">
        <v>0.437</v>
      </c>
      <c r="HU107">
        <v>1.1200000000000001</v>
      </c>
      <c r="HV107">
        <v>140.53</v>
      </c>
      <c r="HW107">
        <v>0.54</v>
      </c>
      <c r="HX107">
        <v>-0.66</v>
      </c>
      <c r="HY107">
        <v>0.54</v>
      </c>
      <c r="II107">
        <v>0.87937500000000002</v>
      </c>
      <c r="IJ107">
        <v>2.02</v>
      </c>
      <c r="IV107">
        <v>-0.121</v>
      </c>
      <c r="IW107">
        <v>2.41</v>
      </c>
      <c r="IX107">
        <v>3.21</v>
      </c>
      <c r="IY107">
        <v>1.1100000000000001</v>
      </c>
      <c r="IZ107">
        <v>1.3</v>
      </c>
      <c r="JA107">
        <v>1.08</v>
      </c>
      <c r="JB107">
        <v>-2.7280000000000002</v>
      </c>
      <c r="JC107">
        <v>1.02</v>
      </c>
      <c r="JD107">
        <v>4.2</v>
      </c>
      <c r="JE107">
        <v>1.36</v>
      </c>
      <c r="JF107" t="s">
        <v>94</v>
      </c>
      <c r="JQ107">
        <v>0</v>
      </c>
      <c r="JR107">
        <v>0</v>
      </c>
    </row>
    <row r="108" spans="1:289" x14ac:dyDescent="0.35">
      <c r="BA108">
        <v>13957473.98</v>
      </c>
      <c r="BB108">
        <v>71250.33</v>
      </c>
      <c r="BC108">
        <v>-6876.41</v>
      </c>
      <c r="BD108">
        <v>196.88</v>
      </c>
      <c r="BE108">
        <v>57</v>
      </c>
      <c r="BF108">
        <v>0.97199999999999998</v>
      </c>
      <c r="BG108">
        <v>1.71</v>
      </c>
      <c r="BH108">
        <v>369.51</v>
      </c>
      <c r="BI108">
        <v>10.53</v>
      </c>
      <c r="BJ108">
        <v>0.96</v>
      </c>
      <c r="BK108">
        <v>10.53</v>
      </c>
      <c r="BL108">
        <v>0</v>
      </c>
      <c r="BM108">
        <v>0</v>
      </c>
      <c r="BN108">
        <v>0.94000000000000006</v>
      </c>
      <c r="BO108">
        <v>0</v>
      </c>
      <c r="BP108">
        <v>0.4</v>
      </c>
      <c r="BQ108">
        <v>0.54</v>
      </c>
      <c r="BR108">
        <v>0</v>
      </c>
      <c r="BS108">
        <v>0</v>
      </c>
      <c r="BT108">
        <v>-0.66</v>
      </c>
      <c r="BU108">
        <v>0</v>
      </c>
      <c r="BV108">
        <v>0</v>
      </c>
      <c r="BW108">
        <v>0</v>
      </c>
      <c r="BX108" t="e">
        <v>#DIV/0!</v>
      </c>
      <c r="BY108">
        <v>0.4</v>
      </c>
      <c r="BZ108">
        <v>8.3437499999999984E-2</v>
      </c>
      <c r="CA108">
        <v>0.27647095600827409</v>
      </c>
      <c r="CB108">
        <v>200.71875</v>
      </c>
      <c r="CC108">
        <v>9.3125</v>
      </c>
      <c r="CD108">
        <v>1.84375</v>
      </c>
      <c r="CE108">
        <v>0.96875</v>
      </c>
      <c r="CF108">
        <v>289.15625</v>
      </c>
      <c r="CG108">
        <v>9.9375</v>
      </c>
      <c r="CS108">
        <v>0</v>
      </c>
      <c r="DC108">
        <v>0</v>
      </c>
      <c r="DD108">
        <v>0</v>
      </c>
      <c r="DE108">
        <v>0</v>
      </c>
      <c r="DF108" t="e">
        <v>#DIV/0!</v>
      </c>
      <c r="DJ108">
        <v>54.647297723103378</v>
      </c>
      <c r="DK108">
        <v>7.8159992163510355</v>
      </c>
      <c r="DL108">
        <v>2.0783012143334756</v>
      </c>
      <c r="DM108">
        <v>1.3342688775130747</v>
      </c>
      <c r="DN108">
        <v>313</v>
      </c>
      <c r="DO108">
        <v>10</v>
      </c>
      <c r="EA108">
        <v>0</v>
      </c>
      <c r="EK108">
        <v>0.96281250000000007</v>
      </c>
      <c r="EL108">
        <v>2.34</v>
      </c>
      <c r="EM108">
        <v>0.45110784330392939</v>
      </c>
      <c r="EN108">
        <v>2.1343288845264321</v>
      </c>
      <c r="EW108">
        <v>318</v>
      </c>
      <c r="FI108">
        <v>0</v>
      </c>
      <c r="FS108">
        <v>0</v>
      </c>
      <c r="GG108">
        <v>100688.08</v>
      </c>
      <c r="GH108">
        <v>907.61</v>
      </c>
      <c r="GI108">
        <v>-7639.57</v>
      </c>
      <c r="GJ108">
        <v>20.76</v>
      </c>
      <c r="GK108">
        <v>44.14</v>
      </c>
      <c r="GL108">
        <v>-0.16</v>
      </c>
      <c r="GM108">
        <v>1.1000000000000001</v>
      </c>
      <c r="GN108">
        <v>33.43</v>
      </c>
      <c r="GO108">
        <v>0.4</v>
      </c>
      <c r="GP108" t="s">
        <v>94</v>
      </c>
      <c r="GQ108">
        <v>0.4</v>
      </c>
      <c r="HA108">
        <v>8.3437499999999984E-2</v>
      </c>
      <c r="HO108">
        <v>242914.47</v>
      </c>
      <c r="HP108">
        <v>2917.28</v>
      </c>
      <c r="HQ108">
        <v>-8461.9599999999991</v>
      </c>
      <c r="HR108">
        <v>27.05</v>
      </c>
      <c r="HS108">
        <v>47.55</v>
      </c>
      <c r="HT108">
        <v>0.437</v>
      </c>
      <c r="HU108">
        <v>1.1200000000000001</v>
      </c>
      <c r="HV108">
        <v>140.53</v>
      </c>
      <c r="HW108">
        <v>0.54</v>
      </c>
      <c r="HX108">
        <v>-0.66</v>
      </c>
      <c r="HY108">
        <v>0.54</v>
      </c>
      <c r="II108">
        <v>0.87937500000000002</v>
      </c>
      <c r="IJ108">
        <v>2.02</v>
      </c>
      <c r="IV108">
        <v>-0.121</v>
      </c>
      <c r="IW108">
        <v>2.41</v>
      </c>
      <c r="IX108">
        <v>3.21</v>
      </c>
      <c r="IY108">
        <v>1.1100000000000001</v>
      </c>
      <c r="IZ108">
        <v>1.3</v>
      </c>
      <c r="JA108">
        <v>1.08</v>
      </c>
      <c r="JB108">
        <v>-2.7280000000000002</v>
      </c>
      <c r="JC108">
        <v>1.02</v>
      </c>
      <c r="JD108">
        <v>4.2</v>
      </c>
      <c r="JE108">
        <v>1.36</v>
      </c>
      <c r="JF108" t="s">
        <v>94</v>
      </c>
      <c r="JQ108">
        <v>0</v>
      </c>
      <c r="JR108">
        <v>0</v>
      </c>
    </row>
    <row r="109" spans="1:289" x14ac:dyDescent="0.35">
      <c r="BA109">
        <v>13957473.98</v>
      </c>
      <c r="BB109">
        <v>71250.33</v>
      </c>
      <c r="BC109">
        <v>-6876.41</v>
      </c>
      <c r="BD109">
        <v>196.88</v>
      </c>
      <c r="BE109">
        <v>57</v>
      </c>
      <c r="BF109">
        <v>0.97199999999999998</v>
      </c>
      <c r="BG109">
        <v>1.71</v>
      </c>
      <c r="BH109">
        <v>369.51</v>
      </c>
      <c r="BI109">
        <v>10.53</v>
      </c>
      <c r="BJ109">
        <v>0.96</v>
      </c>
      <c r="BK109">
        <v>10.53</v>
      </c>
      <c r="BL109">
        <v>0</v>
      </c>
      <c r="BM109">
        <v>0</v>
      </c>
      <c r="BN109">
        <v>0.94000000000000006</v>
      </c>
      <c r="BO109">
        <v>0</v>
      </c>
      <c r="BP109">
        <v>0.4</v>
      </c>
      <c r="BQ109">
        <v>0.54</v>
      </c>
      <c r="BR109">
        <v>0</v>
      </c>
      <c r="BS109">
        <v>0</v>
      </c>
      <c r="BT109">
        <v>-0.66</v>
      </c>
      <c r="BU109">
        <v>0</v>
      </c>
      <c r="BV109">
        <v>0</v>
      </c>
      <c r="BW109">
        <v>0</v>
      </c>
      <c r="BX109" t="e">
        <v>#DIV/0!</v>
      </c>
      <c r="BY109">
        <v>0.4</v>
      </c>
      <c r="BZ109">
        <v>8.3437499999999984E-2</v>
      </c>
      <c r="CA109">
        <v>0.27647095600827409</v>
      </c>
      <c r="CB109">
        <v>200.71875</v>
      </c>
      <c r="CC109">
        <v>9.3125</v>
      </c>
      <c r="CD109">
        <v>1.84375</v>
      </c>
      <c r="CE109">
        <v>0.96875</v>
      </c>
      <c r="CF109">
        <v>289.15625</v>
      </c>
      <c r="CG109">
        <v>9.9375</v>
      </c>
      <c r="CS109">
        <v>0</v>
      </c>
      <c r="DC109">
        <v>0</v>
      </c>
      <c r="DD109">
        <v>0</v>
      </c>
      <c r="DE109">
        <v>0</v>
      </c>
      <c r="DF109" t="e">
        <v>#DIV/0!</v>
      </c>
      <c r="DJ109">
        <v>54.647297723103378</v>
      </c>
      <c r="DK109">
        <v>7.8159992163510355</v>
      </c>
      <c r="DL109">
        <v>2.0783012143334756</v>
      </c>
      <c r="DM109">
        <v>1.3342688775130747</v>
      </c>
      <c r="DN109">
        <v>313</v>
      </c>
      <c r="DO109">
        <v>10</v>
      </c>
      <c r="EA109">
        <v>0</v>
      </c>
      <c r="EK109">
        <v>0.96281250000000007</v>
      </c>
      <c r="EL109">
        <v>2.34</v>
      </c>
      <c r="EM109">
        <v>0.45110784330392939</v>
      </c>
      <c r="EN109">
        <v>2.1343288845264321</v>
      </c>
      <c r="EW109">
        <v>318</v>
      </c>
      <c r="FI109">
        <v>0</v>
      </c>
      <c r="FS109">
        <v>0</v>
      </c>
      <c r="GG109">
        <v>100688.08</v>
      </c>
      <c r="GH109">
        <v>907.61</v>
      </c>
      <c r="GI109">
        <v>-7639.57</v>
      </c>
      <c r="GJ109">
        <v>20.76</v>
      </c>
      <c r="GK109">
        <v>44.14</v>
      </c>
      <c r="GL109">
        <v>-0.16</v>
      </c>
      <c r="GM109">
        <v>1.1000000000000001</v>
      </c>
      <c r="GN109">
        <v>33.43</v>
      </c>
      <c r="GO109">
        <v>0.4</v>
      </c>
      <c r="GP109" t="s">
        <v>94</v>
      </c>
      <c r="GQ109">
        <v>0.4</v>
      </c>
      <c r="HA109">
        <v>8.3437499999999984E-2</v>
      </c>
      <c r="HO109">
        <v>242914.47</v>
      </c>
      <c r="HP109">
        <v>2917.28</v>
      </c>
      <c r="HQ109">
        <v>-8461.9599999999991</v>
      </c>
      <c r="HR109">
        <v>27.05</v>
      </c>
      <c r="HS109">
        <v>47.55</v>
      </c>
      <c r="HT109">
        <v>0.437</v>
      </c>
      <c r="HU109">
        <v>1.1200000000000001</v>
      </c>
      <c r="HV109">
        <v>140.53</v>
      </c>
      <c r="HW109">
        <v>0.54</v>
      </c>
      <c r="HX109">
        <v>-0.66</v>
      </c>
      <c r="HY109">
        <v>0.54</v>
      </c>
      <c r="II109">
        <v>0.87937500000000002</v>
      </c>
      <c r="IJ109">
        <v>2.02</v>
      </c>
      <c r="IV109">
        <v>-0.121</v>
      </c>
      <c r="IW109">
        <v>2.41</v>
      </c>
      <c r="IX109">
        <v>3.21</v>
      </c>
      <c r="IY109">
        <v>1.1100000000000001</v>
      </c>
      <c r="IZ109">
        <v>1.3</v>
      </c>
      <c r="JA109">
        <v>1.08</v>
      </c>
      <c r="JB109">
        <v>-2.7280000000000002</v>
      </c>
      <c r="JC109">
        <v>1.02</v>
      </c>
      <c r="JD109">
        <v>4.2</v>
      </c>
      <c r="JE109">
        <v>1.36</v>
      </c>
      <c r="JF109" t="s">
        <v>94</v>
      </c>
      <c r="JQ109">
        <v>0</v>
      </c>
      <c r="JR109">
        <v>0</v>
      </c>
    </row>
    <row r="110" spans="1:289" x14ac:dyDescent="0.35">
      <c r="A110" s="3" t="s">
        <v>5</v>
      </c>
      <c r="B110" t="s">
        <v>1</v>
      </c>
      <c r="C110">
        <v>15</v>
      </c>
      <c r="D110" t="s">
        <v>2</v>
      </c>
      <c r="E110" t="s">
        <v>93</v>
      </c>
      <c r="F110">
        <v>100</v>
      </c>
      <c r="G110">
        <v>0</v>
      </c>
      <c r="H110">
        <v>0</v>
      </c>
      <c r="I110">
        <v>0</v>
      </c>
      <c r="J110">
        <v>0</v>
      </c>
      <c r="K110" s="4">
        <v>4.7465000000000002</v>
      </c>
      <c r="L110" s="4">
        <v>2.6365000000000003</v>
      </c>
      <c r="M110" s="4">
        <v>3.53</v>
      </c>
      <c r="N110" s="4">
        <v>2.63</v>
      </c>
      <c r="O110" s="4">
        <v>1.77</v>
      </c>
      <c r="P110" s="4">
        <v>0.41024598435178555</v>
      </c>
      <c r="Q110" s="4">
        <v>2.59</v>
      </c>
      <c r="R110" s="4">
        <v>0.35399047538314798</v>
      </c>
      <c r="S110">
        <v>0</v>
      </c>
      <c r="T110">
        <v>0</v>
      </c>
      <c r="U110">
        <v>0</v>
      </c>
      <c r="V110">
        <v>0</v>
      </c>
      <c r="W110" s="4">
        <v>-1.5646999999999993</v>
      </c>
      <c r="X110">
        <v>0</v>
      </c>
      <c r="Y110">
        <v>0</v>
      </c>
      <c r="Z110">
        <v>0</v>
      </c>
      <c r="AA110" s="4">
        <v>7.3829999999999991</v>
      </c>
      <c r="AB110" s="4">
        <v>9.2899999999999991</v>
      </c>
      <c r="AC110" s="4">
        <v>8.3395648820263339</v>
      </c>
      <c r="AD110" s="4">
        <v>4.7465000000000002</v>
      </c>
      <c r="AE110" s="4">
        <v>0.55387409684106614</v>
      </c>
      <c r="AF110">
        <v>300</v>
      </c>
      <c r="AG110" s="4">
        <v>66.099999999999994</v>
      </c>
      <c r="AH110" s="4">
        <v>25.05</v>
      </c>
      <c r="AI110" s="2">
        <v>12.6</v>
      </c>
      <c r="AJ110">
        <v>0</v>
      </c>
      <c r="AK110" s="4">
        <v>18.3</v>
      </c>
      <c r="AL110" s="2">
        <v>10.474134809138175</v>
      </c>
      <c r="AM110" s="2">
        <v>6.0049979184009716</v>
      </c>
      <c r="AN110" s="2">
        <v>490.81</v>
      </c>
      <c r="AO110" s="2">
        <v>409.19</v>
      </c>
      <c r="AP110">
        <v>10</v>
      </c>
      <c r="AQ110">
        <v>10</v>
      </c>
      <c r="AR110">
        <v>1000</v>
      </c>
      <c r="BA110">
        <v>20177072.170000002</v>
      </c>
      <c r="BB110">
        <v>84358.47</v>
      </c>
      <c r="BC110">
        <v>-7773.9</v>
      </c>
      <c r="BD110">
        <v>243.09</v>
      </c>
      <c r="BE110">
        <v>59.43</v>
      </c>
      <c r="BF110">
        <v>0.98</v>
      </c>
      <c r="BG110">
        <v>1.86</v>
      </c>
      <c r="BH110">
        <v>362.1</v>
      </c>
      <c r="BI110">
        <v>11.3</v>
      </c>
      <c r="BJ110">
        <v>0.25</v>
      </c>
      <c r="BK110">
        <v>11.3</v>
      </c>
      <c r="BL110">
        <v>0</v>
      </c>
      <c r="BM110">
        <v>0</v>
      </c>
      <c r="BN110">
        <v>7.2</v>
      </c>
      <c r="BO110">
        <v>0</v>
      </c>
      <c r="BP110">
        <v>4.78</v>
      </c>
      <c r="BQ110">
        <v>2.42</v>
      </c>
      <c r="BR110">
        <v>0</v>
      </c>
      <c r="BS110">
        <v>0</v>
      </c>
      <c r="BT110">
        <v>-1.46</v>
      </c>
      <c r="BU110">
        <v>0</v>
      </c>
      <c r="BV110">
        <v>0</v>
      </c>
      <c r="BW110">
        <v>0</v>
      </c>
      <c r="BX110" t="e">
        <v>#DIV/0!</v>
      </c>
      <c r="BY110" t="s">
        <v>92</v>
      </c>
      <c r="BZ110" t="s">
        <v>92</v>
      </c>
      <c r="CA110">
        <v>0.55387409684106614</v>
      </c>
      <c r="CB110">
        <v>300</v>
      </c>
      <c r="CC110">
        <v>66.099999999999994</v>
      </c>
      <c r="CD110">
        <v>25.05</v>
      </c>
      <c r="CE110">
        <v>12.6</v>
      </c>
      <c r="CF110">
        <v>490.81</v>
      </c>
      <c r="CG110">
        <v>10</v>
      </c>
      <c r="CS110">
        <v>0</v>
      </c>
      <c r="DC110">
        <v>0</v>
      </c>
      <c r="DD110">
        <v>0</v>
      </c>
      <c r="DE110">
        <v>0</v>
      </c>
      <c r="DF110" t="e">
        <v>#DIV/0!</v>
      </c>
      <c r="DJ110">
        <v>0</v>
      </c>
      <c r="DK110">
        <v>18.3</v>
      </c>
      <c r="DL110">
        <v>10.474134809138175</v>
      </c>
      <c r="DM110">
        <v>6.0049979184009716</v>
      </c>
      <c r="DN110">
        <v>409.19</v>
      </c>
      <c r="DO110">
        <v>10</v>
      </c>
      <c r="EA110">
        <v>0</v>
      </c>
      <c r="EK110">
        <v>7.3829999999999991</v>
      </c>
      <c r="EL110">
        <v>9.2899999999999991</v>
      </c>
      <c r="EM110">
        <v>0.88529798669856863</v>
      </c>
      <c r="EN110">
        <v>8.3395648820263339</v>
      </c>
      <c r="EW110">
        <v>1000</v>
      </c>
      <c r="FI110">
        <v>0</v>
      </c>
      <c r="FS110">
        <v>0</v>
      </c>
      <c r="GG110">
        <v>12847319.890000001</v>
      </c>
      <c r="GH110">
        <v>19303.8</v>
      </c>
      <c r="GI110">
        <v>-5546.9</v>
      </c>
      <c r="GJ110">
        <v>581.51</v>
      </c>
      <c r="GK110">
        <v>63.77</v>
      </c>
      <c r="GL110">
        <v>0.85</v>
      </c>
      <c r="GM110">
        <v>2.65</v>
      </c>
      <c r="GN110">
        <v>34.56</v>
      </c>
      <c r="GO110">
        <v>4.78</v>
      </c>
      <c r="GP110" t="s">
        <v>94</v>
      </c>
      <c r="GQ110">
        <v>4.78</v>
      </c>
      <c r="HA110">
        <v>4.7465000000000002</v>
      </c>
      <c r="HO110">
        <v>1538968.36</v>
      </c>
      <c r="HP110">
        <v>11795.87</v>
      </c>
      <c r="HQ110">
        <v>-5958</v>
      </c>
      <c r="HR110">
        <v>97.54</v>
      </c>
      <c r="HS110">
        <v>49.98</v>
      </c>
      <c r="HT110">
        <v>0.754</v>
      </c>
      <c r="HU110">
        <v>1.39</v>
      </c>
      <c r="HV110">
        <v>121.49</v>
      </c>
      <c r="HW110">
        <v>2.42</v>
      </c>
      <c r="HX110">
        <v>-1.46</v>
      </c>
      <c r="HY110">
        <v>2.42</v>
      </c>
      <c r="II110">
        <v>2.6365000000000003</v>
      </c>
      <c r="IJ110">
        <v>3.53</v>
      </c>
      <c r="IV110">
        <v>-0.78800000000000003</v>
      </c>
      <c r="IW110">
        <v>0.12</v>
      </c>
      <c r="IX110">
        <v>0.61</v>
      </c>
      <c r="IY110">
        <v>1.07</v>
      </c>
      <c r="IZ110">
        <v>0.17</v>
      </c>
      <c r="JA110">
        <v>0.78</v>
      </c>
      <c r="JB110">
        <v>0.88700000000000001</v>
      </c>
      <c r="JC110">
        <v>0.52</v>
      </c>
      <c r="JD110">
        <v>3.51</v>
      </c>
      <c r="JE110">
        <v>0.51</v>
      </c>
      <c r="JF110" t="s">
        <v>94</v>
      </c>
      <c r="JQ110">
        <v>0</v>
      </c>
      <c r="JR110">
        <v>0</v>
      </c>
    </row>
    <row r="111" spans="1:289" x14ac:dyDescent="0.35">
      <c r="BA111">
        <v>21156827.469999999</v>
      </c>
      <c r="BB111">
        <v>85544.63</v>
      </c>
      <c r="BC111">
        <v>-7496.87</v>
      </c>
      <c r="BD111">
        <v>250.91</v>
      </c>
      <c r="BE111">
        <v>59.98</v>
      </c>
      <c r="BF111">
        <v>0.98099999999999998</v>
      </c>
      <c r="BG111">
        <v>1.9</v>
      </c>
      <c r="BH111">
        <v>353.77</v>
      </c>
      <c r="BI111">
        <v>11.89</v>
      </c>
      <c r="BJ111">
        <v>0.28000000000000003</v>
      </c>
      <c r="BK111">
        <v>11.89</v>
      </c>
      <c r="BL111">
        <v>0</v>
      </c>
      <c r="BM111">
        <v>0</v>
      </c>
      <c r="BN111">
        <v>6.75</v>
      </c>
      <c r="BO111">
        <v>0</v>
      </c>
      <c r="BP111">
        <v>4.2699999999999996</v>
      </c>
      <c r="BQ111">
        <v>2.48</v>
      </c>
      <c r="BR111">
        <v>0</v>
      </c>
      <c r="BS111">
        <v>0</v>
      </c>
      <c r="BT111">
        <v>-1.25</v>
      </c>
      <c r="BU111">
        <v>0</v>
      </c>
      <c r="BV111">
        <v>0</v>
      </c>
      <c r="BW111">
        <v>0</v>
      </c>
      <c r="BX111" t="e">
        <v>#DIV/0!</v>
      </c>
      <c r="BY111">
        <v>4.2699999999999996</v>
      </c>
      <c r="BZ111">
        <v>4.7465000000000002</v>
      </c>
      <c r="CA111">
        <v>0.55387409684106614</v>
      </c>
      <c r="CB111">
        <v>300</v>
      </c>
      <c r="CC111">
        <v>66.099999999999994</v>
      </c>
      <c r="CD111">
        <v>25.05</v>
      </c>
      <c r="CE111">
        <v>12.6</v>
      </c>
      <c r="CF111">
        <v>490.81</v>
      </c>
      <c r="CG111">
        <v>10</v>
      </c>
      <c r="CS111">
        <v>0</v>
      </c>
      <c r="DC111">
        <v>0</v>
      </c>
      <c r="DD111">
        <v>0</v>
      </c>
      <c r="DE111">
        <v>0</v>
      </c>
      <c r="DF111" t="e">
        <v>#DIV/0!</v>
      </c>
      <c r="DJ111">
        <v>0</v>
      </c>
      <c r="DK111">
        <v>18.3</v>
      </c>
      <c r="DL111">
        <v>10.474134809138175</v>
      </c>
      <c r="DM111">
        <v>6.0049979184009716</v>
      </c>
      <c r="DN111">
        <v>409.19</v>
      </c>
      <c r="DO111">
        <v>10</v>
      </c>
      <c r="EA111">
        <v>0</v>
      </c>
      <c r="EK111">
        <v>7.3829999999999991</v>
      </c>
      <c r="EL111">
        <v>9.2899999999999991</v>
      </c>
      <c r="EM111">
        <v>0.88529798669856863</v>
      </c>
      <c r="EN111">
        <v>8.3395648820263339</v>
      </c>
      <c r="EW111">
        <v>1000</v>
      </c>
      <c r="FI111">
        <v>0</v>
      </c>
      <c r="FS111">
        <v>0</v>
      </c>
      <c r="GG111">
        <v>12364029.6</v>
      </c>
      <c r="GH111">
        <v>18644.53</v>
      </c>
      <c r="GI111">
        <v>-5642.9</v>
      </c>
      <c r="GJ111">
        <v>600.23</v>
      </c>
      <c r="GK111">
        <v>63.5</v>
      </c>
      <c r="GL111">
        <v>0.86899999999999999</v>
      </c>
      <c r="GM111">
        <v>2.63</v>
      </c>
      <c r="GN111">
        <v>33.409999999999997</v>
      </c>
      <c r="GO111">
        <v>4.2699999999999996</v>
      </c>
      <c r="GP111">
        <v>-4.18</v>
      </c>
      <c r="GQ111">
        <v>4.2699999999999996</v>
      </c>
      <c r="HA111">
        <v>4.7465000000000002</v>
      </c>
      <c r="HO111">
        <v>1657721.58</v>
      </c>
      <c r="HP111">
        <v>12028.57</v>
      </c>
      <c r="HQ111">
        <v>-5859.07</v>
      </c>
      <c r="HR111">
        <v>103</v>
      </c>
      <c r="HS111">
        <v>50.35</v>
      </c>
      <c r="HT111">
        <v>0.76</v>
      </c>
      <c r="HU111">
        <v>1.41</v>
      </c>
      <c r="HV111">
        <v>118.53</v>
      </c>
      <c r="HW111">
        <v>2.48</v>
      </c>
      <c r="HX111">
        <v>-1.25</v>
      </c>
      <c r="HY111">
        <v>2.48</v>
      </c>
      <c r="II111">
        <v>2.6365000000000003</v>
      </c>
      <c r="IJ111">
        <v>3.53</v>
      </c>
      <c r="IV111">
        <v>-0.78100000000000003</v>
      </c>
      <c r="IW111">
        <v>0.13</v>
      </c>
      <c r="IX111">
        <v>0.65</v>
      </c>
      <c r="IY111">
        <v>1.04</v>
      </c>
      <c r="IZ111">
        <v>0.17</v>
      </c>
      <c r="JA111">
        <v>0.79</v>
      </c>
      <c r="JB111">
        <v>0.874</v>
      </c>
      <c r="JC111">
        <v>0.54</v>
      </c>
      <c r="JD111">
        <v>3.55</v>
      </c>
      <c r="JE111">
        <v>0.57999999999999996</v>
      </c>
      <c r="JF111">
        <v>0.3</v>
      </c>
      <c r="JQ111">
        <v>0</v>
      </c>
      <c r="JR111">
        <v>0</v>
      </c>
    </row>
    <row r="112" spans="1:289" s="1" customFormat="1" x14ac:dyDescent="0.35">
      <c r="A112" s="7" t="s">
        <v>96</v>
      </c>
      <c r="B112" s="26" t="s">
        <v>724</v>
      </c>
      <c r="C112" s="13"/>
      <c r="D112" s="13"/>
      <c r="G112" s="44" t="s">
        <v>53</v>
      </c>
      <c r="H112" s="44"/>
      <c r="I112" s="44"/>
      <c r="S112" s="44" t="s">
        <v>54</v>
      </c>
      <c r="T112" s="44"/>
      <c r="U112" s="44"/>
      <c r="V112" s="44" t="s">
        <v>55</v>
      </c>
      <c r="W112" s="44"/>
      <c r="X112" s="44"/>
      <c r="AZ112" s="1" t="s">
        <v>12</v>
      </c>
      <c r="BA112" s="1" t="s">
        <v>13</v>
      </c>
      <c r="BB112" s="1" t="s">
        <v>14</v>
      </c>
      <c r="BC112" s="1" t="s">
        <v>15</v>
      </c>
      <c r="BD112" s="1" t="s">
        <v>16</v>
      </c>
      <c r="BE112" s="1" t="s">
        <v>17</v>
      </c>
      <c r="BF112" s="1" t="s">
        <v>18</v>
      </c>
      <c r="BG112" s="1" t="s">
        <v>19</v>
      </c>
      <c r="BH112" s="1" t="s">
        <v>20</v>
      </c>
      <c r="BI112" s="1" t="s">
        <v>21</v>
      </c>
      <c r="BJ112" s="1" t="s">
        <v>22</v>
      </c>
      <c r="BL112" s="1" t="s">
        <v>31</v>
      </c>
      <c r="BM112" s="1" t="s">
        <v>32</v>
      </c>
      <c r="BN112" s="1" t="s">
        <v>33</v>
      </c>
      <c r="BO112" s="1" t="s">
        <v>34</v>
      </c>
      <c r="BP112" s="1" t="s">
        <v>35</v>
      </c>
      <c r="BQ112" s="1" t="s">
        <v>36</v>
      </c>
      <c r="BR112" s="1" t="s">
        <v>37</v>
      </c>
      <c r="BS112" s="1" t="s">
        <v>38</v>
      </c>
      <c r="BT112" s="1" t="s">
        <v>39</v>
      </c>
      <c r="BU112" s="1" t="s">
        <v>40</v>
      </c>
      <c r="BV112" s="1" t="s">
        <v>41</v>
      </c>
      <c r="BW112" s="1" t="s">
        <v>42</v>
      </c>
      <c r="BX112" s="1" t="s">
        <v>43</v>
      </c>
      <c r="BY112" s="1" t="s">
        <v>44</v>
      </c>
      <c r="BZ112" s="1" t="s">
        <v>45</v>
      </c>
      <c r="CA112" s="1" t="s">
        <v>46</v>
      </c>
      <c r="CB112" s="1" t="s">
        <v>47</v>
      </c>
      <c r="CC112" s="1" t="s">
        <v>48</v>
      </c>
      <c r="CD112" s="1" t="s">
        <v>49</v>
      </c>
      <c r="CE112" s="1" t="s">
        <v>50</v>
      </c>
      <c r="CF112" s="1" t="s">
        <v>51</v>
      </c>
      <c r="CG112" s="1" t="s">
        <v>52</v>
      </c>
      <c r="CH112" s="1" t="s">
        <v>12</v>
      </c>
      <c r="CI112" s="1" t="s">
        <v>13</v>
      </c>
      <c r="CJ112" s="1" t="s">
        <v>14</v>
      </c>
      <c r="CK112" s="1" t="s">
        <v>15</v>
      </c>
      <c r="CL112" s="1" t="s">
        <v>16</v>
      </c>
      <c r="CM112" s="1" t="s">
        <v>17</v>
      </c>
      <c r="CN112" s="1" t="s">
        <v>18</v>
      </c>
      <c r="CO112" s="1" t="s">
        <v>19</v>
      </c>
      <c r="CP112" s="1" t="s">
        <v>20</v>
      </c>
      <c r="CQ112" s="1" t="s">
        <v>21</v>
      </c>
      <c r="CR112" s="1" t="s">
        <v>22</v>
      </c>
      <c r="CT112" s="1" t="s">
        <v>31</v>
      </c>
      <c r="CU112" s="1" t="s">
        <v>32</v>
      </c>
      <c r="CV112" s="1" t="s">
        <v>33</v>
      </c>
      <c r="CW112" s="1" t="s">
        <v>34</v>
      </c>
      <c r="CX112" s="1" t="s">
        <v>35</v>
      </c>
      <c r="CY112" s="1" t="s">
        <v>36</v>
      </c>
      <c r="CZ112" s="1" t="s">
        <v>37</v>
      </c>
      <c r="DA112" s="1" t="s">
        <v>38</v>
      </c>
      <c r="DB112" s="1" t="s">
        <v>39</v>
      </c>
      <c r="DC112" s="1" t="s">
        <v>40</v>
      </c>
      <c r="DD112" s="1" t="s">
        <v>41</v>
      </c>
      <c r="DE112" s="1" t="s">
        <v>42</v>
      </c>
      <c r="DF112" s="1" t="s">
        <v>43</v>
      </c>
      <c r="DG112" s="1" t="s">
        <v>44</v>
      </c>
      <c r="DH112" s="1" t="s">
        <v>45</v>
      </c>
      <c r="DI112" s="1" t="s">
        <v>46</v>
      </c>
      <c r="DJ112" s="1" t="s">
        <v>47</v>
      </c>
      <c r="DK112" s="1" t="s">
        <v>48</v>
      </c>
      <c r="DL112" s="1" t="s">
        <v>49</v>
      </c>
      <c r="DM112" s="1" t="s">
        <v>50</v>
      </c>
      <c r="DN112" s="1" t="s">
        <v>51</v>
      </c>
      <c r="DO112" s="1" t="s">
        <v>52</v>
      </c>
      <c r="DP112" s="1" t="s">
        <v>12</v>
      </c>
      <c r="DQ112" s="1" t="s">
        <v>13</v>
      </c>
      <c r="DR112" s="1" t="s">
        <v>14</v>
      </c>
      <c r="DS112" s="1" t="s">
        <v>15</v>
      </c>
      <c r="DT112" s="1" t="s">
        <v>16</v>
      </c>
      <c r="DU112" s="1" t="s">
        <v>17</v>
      </c>
      <c r="DV112" s="1" t="s">
        <v>18</v>
      </c>
      <c r="DW112" s="1" t="s">
        <v>19</v>
      </c>
      <c r="DX112" s="1" t="s">
        <v>20</v>
      </c>
      <c r="DY112" s="1" t="s">
        <v>21</v>
      </c>
      <c r="DZ112" s="1" t="s">
        <v>22</v>
      </c>
      <c r="EB112" s="1" t="s">
        <v>31</v>
      </c>
      <c r="EC112" s="1" t="s">
        <v>32</v>
      </c>
      <c r="ED112" s="1" t="s">
        <v>33</v>
      </c>
      <c r="EE112" s="1" t="s">
        <v>34</v>
      </c>
      <c r="EF112" s="1" t="s">
        <v>35</v>
      </c>
      <c r="EG112" s="1" t="s">
        <v>36</v>
      </c>
      <c r="EH112" s="1" t="s">
        <v>37</v>
      </c>
      <c r="EI112" s="1" t="s">
        <v>38</v>
      </c>
      <c r="EJ112" s="1" t="s">
        <v>39</v>
      </c>
      <c r="EK112" s="1" t="s">
        <v>40</v>
      </c>
      <c r="EL112" s="1" t="s">
        <v>41</v>
      </c>
      <c r="EM112" s="1" t="s">
        <v>42</v>
      </c>
      <c r="EN112" s="1" t="s">
        <v>43</v>
      </c>
      <c r="EO112" s="1" t="s">
        <v>44</v>
      </c>
      <c r="EP112" s="1" t="s">
        <v>45</v>
      </c>
      <c r="EQ112" s="1" t="s">
        <v>46</v>
      </c>
      <c r="ER112" s="1" t="s">
        <v>47</v>
      </c>
      <c r="ES112" s="1" t="s">
        <v>48</v>
      </c>
      <c r="ET112" s="1" t="s">
        <v>49</v>
      </c>
      <c r="EU112" s="1" t="s">
        <v>50</v>
      </c>
      <c r="EV112" s="1" t="s">
        <v>51</v>
      </c>
      <c r="EW112" s="1" t="s">
        <v>52</v>
      </c>
      <c r="EX112" s="1" t="s">
        <v>12</v>
      </c>
      <c r="EY112" s="1" t="s">
        <v>13</v>
      </c>
      <c r="EZ112" s="1" t="s">
        <v>14</v>
      </c>
      <c r="FA112" s="1" t="s">
        <v>15</v>
      </c>
      <c r="FB112" s="1" t="s">
        <v>16</v>
      </c>
      <c r="FC112" s="1" t="s">
        <v>17</v>
      </c>
      <c r="FD112" s="1" t="s">
        <v>18</v>
      </c>
      <c r="FE112" s="1" t="s">
        <v>19</v>
      </c>
      <c r="FF112" s="1" t="s">
        <v>20</v>
      </c>
      <c r="FG112" s="1" t="s">
        <v>21</v>
      </c>
      <c r="FH112" s="1" t="s">
        <v>22</v>
      </c>
      <c r="FJ112" s="1" t="s">
        <v>31</v>
      </c>
      <c r="FK112" s="1" t="s">
        <v>32</v>
      </c>
      <c r="FL112" s="1" t="s">
        <v>33</v>
      </c>
      <c r="FM112" s="1" t="s">
        <v>34</v>
      </c>
      <c r="FN112" s="1" t="s">
        <v>35</v>
      </c>
      <c r="FO112" s="1" t="s">
        <v>36</v>
      </c>
      <c r="FP112" s="1" t="s">
        <v>37</v>
      </c>
      <c r="FQ112" s="1" t="s">
        <v>38</v>
      </c>
      <c r="FR112" s="1" t="s">
        <v>39</v>
      </c>
      <c r="FS112" s="1" t="s">
        <v>40</v>
      </c>
      <c r="FT112" s="1" t="s">
        <v>41</v>
      </c>
      <c r="FU112" s="1" t="s">
        <v>42</v>
      </c>
      <c r="FV112" s="1" t="s">
        <v>43</v>
      </c>
      <c r="FW112" s="1" t="s">
        <v>44</v>
      </c>
      <c r="FX112" s="1" t="s">
        <v>45</v>
      </c>
      <c r="FY112" s="1" t="s">
        <v>46</v>
      </c>
      <c r="FZ112" s="1" t="s">
        <v>47</v>
      </c>
      <c r="GA112" s="1" t="s">
        <v>48</v>
      </c>
      <c r="GB112" s="1" t="s">
        <v>49</v>
      </c>
      <c r="GC112" s="1" t="s">
        <v>50</v>
      </c>
      <c r="GD112" s="1" t="s">
        <v>51</v>
      </c>
      <c r="GE112" s="1" t="s">
        <v>52</v>
      </c>
      <c r="GF112" s="1" t="s">
        <v>12</v>
      </c>
      <c r="GG112" s="1" t="s">
        <v>13</v>
      </c>
      <c r="GH112" s="1" t="s">
        <v>14</v>
      </c>
      <c r="GI112" s="1" t="s">
        <v>15</v>
      </c>
      <c r="GJ112" s="1" t="s">
        <v>16</v>
      </c>
      <c r="GK112" s="1" t="s">
        <v>17</v>
      </c>
      <c r="GL112" s="1" t="s">
        <v>18</v>
      </c>
      <c r="GM112" s="1" t="s">
        <v>19</v>
      </c>
      <c r="GN112" s="1" t="s">
        <v>20</v>
      </c>
      <c r="GO112" s="1" t="s">
        <v>21</v>
      </c>
      <c r="GP112" s="1" t="s">
        <v>22</v>
      </c>
      <c r="GR112" s="1" t="s">
        <v>31</v>
      </c>
      <c r="GS112" s="1" t="s">
        <v>32</v>
      </c>
      <c r="GT112" s="1" t="s">
        <v>33</v>
      </c>
      <c r="GU112" s="1" t="s">
        <v>34</v>
      </c>
      <c r="GV112" s="1" t="s">
        <v>35</v>
      </c>
      <c r="GW112" s="1" t="s">
        <v>36</v>
      </c>
      <c r="GX112" s="1" t="s">
        <v>37</v>
      </c>
      <c r="GY112" s="1" t="s">
        <v>38</v>
      </c>
      <c r="GZ112" s="1" t="s">
        <v>39</v>
      </c>
      <c r="HA112" s="1" t="s">
        <v>40</v>
      </c>
      <c r="HB112" s="1" t="s">
        <v>41</v>
      </c>
      <c r="HC112" s="1" t="s">
        <v>42</v>
      </c>
      <c r="HD112" s="1" t="s">
        <v>43</v>
      </c>
      <c r="HE112" s="1" t="s">
        <v>44</v>
      </c>
      <c r="HF112" s="1" t="s">
        <v>45</v>
      </c>
      <c r="HG112" s="1" t="s">
        <v>46</v>
      </c>
      <c r="HH112" s="1" t="s">
        <v>47</v>
      </c>
      <c r="HI112" s="1" t="s">
        <v>48</v>
      </c>
      <c r="HJ112" s="1" t="s">
        <v>49</v>
      </c>
      <c r="HK112" s="1" t="s">
        <v>50</v>
      </c>
      <c r="HL112" s="1" t="s">
        <v>51</v>
      </c>
      <c r="HM112" s="1" t="s">
        <v>52</v>
      </c>
      <c r="HN112" s="1" t="s">
        <v>12</v>
      </c>
      <c r="HO112" s="1" t="s">
        <v>13</v>
      </c>
      <c r="HP112" s="1" t="s">
        <v>14</v>
      </c>
      <c r="HQ112" s="1" t="s">
        <v>15</v>
      </c>
      <c r="HR112" s="1" t="s">
        <v>16</v>
      </c>
      <c r="HS112" s="1" t="s">
        <v>17</v>
      </c>
      <c r="HT112" s="1" t="s">
        <v>18</v>
      </c>
      <c r="HU112" s="1" t="s">
        <v>19</v>
      </c>
      <c r="HV112" s="1" t="s">
        <v>20</v>
      </c>
      <c r="HW112" s="1" t="s">
        <v>21</v>
      </c>
      <c r="HX112" s="1" t="s">
        <v>22</v>
      </c>
      <c r="HZ112" s="1" t="s">
        <v>31</v>
      </c>
      <c r="IA112" s="1" t="s">
        <v>32</v>
      </c>
      <c r="IB112" s="1" t="s">
        <v>33</v>
      </c>
      <c r="IC112" s="1" t="s">
        <v>34</v>
      </c>
      <c r="ID112" s="1" t="s">
        <v>35</v>
      </c>
      <c r="IE112" s="1" t="s">
        <v>36</v>
      </c>
      <c r="IF112" s="1" t="s">
        <v>37</v>
      </c>
      <c r="IG112" s="1" t="s">
        <v>38</v>
      </c>
      <c r="IH112" s="1" t="s">
        <v>39</v>
      </c>
      <c r="II112" s="1" t="s">
        <v>40</v>
      </c>
      <c r="IJ112" s="1" t="s">
        <v>41</v>
      </c>
      <c r="IK112" s="1" t="s">
        <v>42</v>
      </c>
      <c r="IL112" s="1" t="s">
        <v>43</v>
      </c>
      <c r="IM112" s="1" t="s">
        <v>44</v>
      </c>
      <c r="IN112" s="1" t="s">
        <v>45</v>
      </c>
      <c r="IO112" s="1" t="s">
        <v>46</v>
      </c>
      <c r="IP112" s="1" t="s">
        <v>47</v>
      </c>
      <c r="IQ112" s="1" t="s">
        <v>48</v>
      </c>
      <c r="IR112" s="1" t="s">
        <v>49</v>
      </c>
      <c r="IS112" s="1" t="s">
        <v>50</v>
      </c>
      <c r="IT112" s="1" t="s">
        <v>51</v>
      </c>
      <c r="IU112" s="1" t="s">
        <v>52</v>
      </c>
      <c r="IV112" s="1" t="s">
        <v>12</v>
      </c>
      <c r="IW112" s="1" t="s">
        <v>13</v>
      </c>
      <c r="IX112" s="1" t="s">
        <v>14</v>
      </c>
      <c r="IY112" s="1" t="s">
        <v>15</v>
      </c>
      <c r="IZ112" s="1" t="s">
        <v>16</v>
      </c>
      <c r="JA112" s="1" t="s">
        <v>17</v>
      </c>
      <c r="JB112" s="1" t="s">
        <v>18</v>
      </c>
      <c r="JC112" s="1" t="s">
        <v>19</v>
      </c>
      <c r="JD112" s="1" t="s">
        <v>20</v>
      </c>
      <c r="JE112" s="1" t="s">
        <v>21</v>
      </c>
      <c r="JF112" s="1" t="s">
        <v>22</v>
      </c>
      <c r="JH112" s="1" t="s">
        <v>31</v>
      </c>
      <c r="JI112" s="1" t="s">
        <v>32</v>
      </c>
      <c r="JJ112" s="1" t="s">
        <v>33</v>
      </c>
      <c r="JK112" s="1" t="s">
        <v>34</v>
      </c>
      <c r="JL112" s="1" t="s">
        <v>35</v>
      </c>
      <c r="JM112" s="1" t="s">
        <v>36</v>
      </c>
      <c r="JN112" s="1" t="s">
        <v>37</v>
      </c>
      <c r="JO112" s="1" t="s">
        <v>38</v>
      </c>
      <c r="JP112" s="1" t="s">
        <v>39</v>
      </c>
      <c r="JQ112" s="1" t="s">
        <v>40</v>
      </c>
      <c r="JR112" s="1" t="s">
        <v>41</v>
      </c>
      <c r="JS112" s="1" t="s">
        <v>42</v>
      </c>
      <c r="JT112" s="1" t="s">
        <v>43</v>
      </c>
      <c r="JU112" s="1" t="s">
        <v>44</v>
      </c>
      <c r="JV112" s="1" t="s">
        <v>45</v>
      </c>
      <c r="JW112" s="1" t="s">
        <v>46</v>
      </c>
      <c r="JX112" s="1" t="s">
        <v>47</v>
      </c>
      <c r="JY112" s="1" t="s">
        <v>48</v>
      </c>
      <c r="JZ112" s="1" t="s">
        <v>49</v>
      </c>
      <c r="KA112" s="1" t="s">
        <v>50</v>
      </c>
      <c r="KB112" s="1" t="s">
        <v>51</v>
      </c>
      <c r="KC112" s="1" t="s">
        <v>52</v>
      </c>
    </row>
    <row r="113" spans="1:289" s="1" customFormat="1" x14ac:dyDescent="0.35">
      <c r="A113" s="1" t="s">
        <v>4</v>
      </c>
      <c r="B113" s="1" t="s">
        <v>56</v>
      </c>
      <c r="C113" s="1" t="s">
        <v>7</v>
      </c>
      <c r="D113" s="1" t="s">
        <v>3</v>
      </c>
      <c r="E113" s="1" t="s">
        <v>10</v>
      </c>
      <c r="F113" s="1" t="s">
        <v>57</v>
      </c>
      <c r="G113" s="1" t="s">
        <v>58</v>
      </c>
      <c r="H113" s="1" t="s">
        <v>59</v>
      </c>
      <c r="I113" s="1" t="s">
        <v>60</v>
      </c>
      <c r="J113" s="1" t="s">
        <v>733</v>
      </c>
      <c r="K113" s="1" t="s">
        <v>62</v>
      </c>
      <c r="L113" s="1" t="s">
        <v>63</v>
      </c>
      <c r="M113" s="1" t="s">
        <v>64</v>
      </c>
      <c r="N113" s="1" t="s">
        <v>65</v>
      </c>
      <c r="O113" s="1" t="s">
        <v>66</v>
      </c>
      <c r="P113" s="1" t="s">
        <v>67</v>
      </c>
      <c r="Q113" s="1" t="s">
        <v>68</v>
      </c>
      <c r="R113" s="1" t="s">
        <v>69</v>
      </c>
      <c r="S113" s="1" t="s">
        <v>70</v>
      </c>
      <c r="T113" s="1" t="s">
        <v>71</v>
      </c>
      <c r="U113" s="1" t="s">
        <v>72</v>
      </c>
      <c r="V113" s="1" t="s">
        <v>73</v>
      </c>
      <c r="W113" s="1" t="s">
        <v>74</v>
      </c>
      <c r="X113" s="1" t="s">
        <v>75</v>
      </c>
      <c r="Y113" s="1" t="s">
        <v>76</v>
      </c>
      <c r="Z113" s="1" t="s">
        <v>77</v>
      </c>
      <c r="AA113" s="1" t="s">
        <v>78</v>
      </c>
      <c r="AB113" s="1" t="s">
        <v>79</v>
      </c>
      <c r="AC113" s="1" t="s">
        <v>80</v>
      </c>
      <c r="AD113" s="1" t="s">
        <v>45</v>
      </c>
      <c r="AE113" s="1" t="s">
        <v>46</v>
      </c>
      <c r="AF113" s="1" t="s">
        <v>47</v>
      </c>
      <c r="AG113" s="1" t="s">
        <v>48</v>
      </c>
      <c r="AH113" s="1" t="s">
        <v>49</v>
      </c>
      <c r="AI113" s="1" t="s">
        <v>50</v>
      </c>
      <c r="AJ113" s="1" t="s">
        <v>81</v>
      </c>
      <c r="AK113" s="1" t="s">
        <v>82</v>
      </c>
      <c r="AL113" s="1" t="s">
        <v>83</v>
      </c>
      <c r="AM113" s="1" t="s">
        <v>84</v>
      </c>
      <c r="AN113" s="1" t="s">
        <v>85</v>
      </c>
      <c r="AO113" s="1" t="s">
        <v>86</v>
      </c>
      <c r="AP113" s="1" t="s">
        <v>87</v>
      </c>
      <c r="AQ113" s="1" t="s">
        <v>88</v>
      </c>
      <c r="AR113" s="1" t="s">
        <v>89</v>
      </c>
      <c r="AZ113" s="1" t="s">
        <v>23</v>
      </c>
      <c r="BA113" s="1" t="s">
        <v>23</v>
      </c>
      <c r="BB113" s="1" t="s">
        <v>23</v>
      </c>
      <c r="BC113" s="1" t="s">
        <v>23</v>
      </c>
      <c r="BD113" s="1" t="s">
        <v>23</v>
      </c>
      <c r="BE113" s="1" t="s">
        <v>23</v>
      </c>
      <c r="BF113" s="1" t="s">
        <v>23</v>
      </c>
      <c r="BG113" s="1" t="s">
        <v>23</v>
      </c>
      <c r="BH113" s="1" t="s">
        <v>23</v>
      </c>
      <c r="BI113" s="1" t="s">
        <v>23</v>
      </c>
      <c r="BJ113" s="1" t="s">
        <v>23</v>
      </c>
      <c r="BK113" s="1" t="s">
        <v>23</v>
      </c>
      <c r="BL113" s="1" t="s">
        <v>23</v>
      </c>
      <c r="BM113" s="1" t="s">
        <v>23</v>
      </c>
      <c r="BN113" s="1" t="s">
        <v>23</v>
      </c>
      <c r="BO113" s="1" t="s">
        <v>23</v>
      </c>
      <c r="BP113" s="1" t="s">
        <v>23</v>
      </c>
      <c r="BQ113" s="1" t="s">
        <v>23</v>
      </c>
      <c r="BR113" s="1" t="s">
        <v>23</v>
      </c>
      <c r="BS113" s="1" t="s">
        <v>23</v>
      </c>
      <c r="BT113" s="1" t="s">
        <v>23</v>
      </c>
      <c r="BU113" s="1" t="s">
        <v>23</v>
      </c>
      <c r="BV113" s="1" t="s">
        <v>23</v>
      </c>
      <c r="BW113" s="1" t="s">
        <v>23</v>
      </c>
      <c r="BX113" s="1" t="s">
        <v>23</v>
      </c>
      <c r="BY113" s="1" t="s">
        <v>23</v>
      </c>
      <c r="BZ113" s="1" t="s">
        <v>23</v>
      </c>
      <c r="CA113" s="1" t="s">
        <v>23</v>
      </c>
      <c r="CB113" s="1" t="s">
        <v>23</v>
      </c>
      <c r="CC113" s="1" t="s">
        <v>23</v>
      </c>
      <c r="CD113" s="1" t="s">
        <v>23</v>
      </c>
      <c r="CE113" s="1" t="s">
        <v>23</v>
      </c>
      <c r="CF113" s="1" t="s">
        <v>23</v>
      </c>
      <c r="CG113" s="1" t="s">
        <v>23</v>
      </c>
      <c r="CH113" s="1" t="s">
        <v>27</v>
      </c>
      <c r="CI113" s="1" t="s">
        <v>27</v>
      </c>
      <c r="CJ113" s="1" t="s">
        <v>27</v>
      </c>
      <c r="CK113" s="1" t="s">
        <v>27</v>
      </c>
      <c r="CL113" s="1" t="s">
        <v>27</v>
      </c>
      <c r="CM113" s="1" t="s">
        <v>27</v>
      </c>
      <c r="CN113" s="1" t="s">
        <v>27</v>
      </c>
      <c r="CO113" s="1" t="s">
        <v>27</v>
      </c>
      <c r="CP113" s="1" t="s">
        <v>27</v>
      </c>
      <c r="CQ113" s="1" t="s">
        <v>27</v>
      </c>
      <c r="CR113" s="1" t="s">
        <v>27</v>
      </c>
      <c r="CS113" s="1" t="s">
        <v>27</v>
      </c>
      <c r="CT113" s="1" t="s">
        <v>27</v>
      </c>
      <c r="CU113" s="1" t="s">
        <v>27</v>
      </c>
      <c r="CV113" s="1" t="s">
        <v>27</v>
      </c>
      <c r="CW113" s="1" t="s">
        <v>27</v>
      </c>
      <c r="CX113" s="1" t="s">
        <v>27</v>
      </c>
      <c r="CY113" s="1" t="s">
        <v>27</v>
      </c>
      <c r="CZ113" s="1" t="s">
        <v>27</v>
      </c>
      <c r="DA113" s="1" t="s">
        <v>27</v>
      </c>
      <c r="DB113" s="1" t="s">
        <v>27</v>
      </c>
      <c r="DC113" s="1" t="s">
        <v>27</v>
      </c>
      <c r="DD113" s="1" t="s">
        <v>27</v>
      </c>
      <c r="DE113" s="1" t="s">
        <v>27</v>
      </c>
      <c r="DF113" s="1" t="s">
        <v>27</v>
      </c>
      <c r="DG113" s="1" t="s">
        <v>27</v>
      </c>
      <c r="DH113" s="1" t="s">
        <v>27</v>
      </c>
      <c r="DI113" s="1" t="s">
        <v>27</v>
      </c>
      <c r="DJ113" s="1" t="s">
        <v>27</v>
      </c>
      <c r="DK113" s="1" t="s">
        <v>27</v>
      </c>
      <c r="DL113" s="1" t="s">
        <v>27</v>
      </c>
      <c r="DM113" s="1" t="s">
        <v>27</v>
      </c>
      <c r="DN113" s="1" t="s">
        <v>27</v>
      </c>
      <c r="DO113" s="1" t="s">
        <v>27</v>
      </c>
      <c r="DP113" s="1" t="s">
        <v>28</v>
      </c>
      <c r="DQ113" s="1" t="s">
        <v>28</v>
      </c>
      <c r="DR113" s="1" t="s">
        <v>28</v>
      </c>
      <c r="DS113" s="1" t="s">
        <v>28</v>
      </c>
      <c r="DT113" s="1" t="s">
        <v>28</v>
      </c>
      <c r="DU113" s="1" t="s">
        <v>28</v>
      </c>
      <c r="DV113" s="1" t="s">
        <v>28</v>
      </c>
      <c r="DW113" s="1" t="s">
        <v>28</v>
      </c>
      <c r="DX113" s="1" t="s">
        <v>28</v>
      </c>
      <c r="DY113" s="1" t="s">
        <v>28</v>
      </c>
      <c r="DZ113" s="1" t="s">
        <v>28</v>
      </c>
      <c r="EA113" s="1" t="s">
        <v>28</v>
      </c>
      <c r="EB113" s="1" t="s">
        <v>28</v>
      </c>
      <c r="EC113" s="1" t="s">
        <v>28</v>
      </c>
      <c r="ED113" s="1" t="s">
        <v>28</v>
      </c>
      <c r="EE113" s="1" t="s">
        <v>28</v>
      </c>
      <c r="EF113" s="1" t="s">
        <v>28</v>
      </c>
      <c r="EG113" s="1" t="s">
        <v>28</v>
      </c>
      <c r="EH113" s="1" t="s">
        <v>28</v>
      </c>
      <c r="EI113" s="1" t="s">
        <v>28</v>
      </c>
      <c r="EJ113" s="1" t="s">
        <v>28</v>
      </c>
      <c r="EK113" s="1" t="s">
        <v>28</v>
      </c>
      <c r="EL113" s="1" t="s">
        <v>28</v>
      </c>
      <c r="EM113" s="1" t="s">
        <v>28</v>
      </c>
      <c r="EN113" s="1" t="s">
        <v>28</v>
      </c>
      <c r="EO113" s="1" t="s">
        <v>28</v>
      </c>
      <c r="EP113" s="1" t="s">
        <v>28</v>
      </c>
      <c r="EQ113" s="1" t="s">
        <v>28</v>
      </c>
      <c r="ER113" s="1" t="s">
        <v>28</v>
      </c>
      <c r="ES113" s="1" t="s">
        <v>28</v>
      </c>
      <c r="ET113" s="1" t="s">
        <v>28</v>
      </c>
      <c r="EU113" s="1" t="s">
        <v>28</v>
      </c>
      <c r="EV113" s="1" t="s">
        <v>28</v>
      </c>
      <c r="EW113" s="1" t="s">
        <v>28</v>
      </c>
      <c r="EX113" s="1" t="s">
        <v>29</v>
      </c>
      <c r="EY113" s="1" t="s">
        <v>29</v>
      </c>
      <c r="EZ113" s="1" t="s">
        <v>29</v>
      </c>
      <c r="FA113" s="1" t="s">
        <v>29</v>
      </c>
      <c r="FB113" s="1" t="s">
        <v>29</v>
      </c>
      <c r="FC113" s="1" t="s">
        <v>29</v>
      </c>
      <c r="FD113" s="1" t="s">
        <v>29</v>
      </c>
      <c r="FE113" s="1" t="s">
        <v>29</v>
      </c>
      <c r="FF113" s="1" t="s">
        <v>29</v>
      </c>
      <c r="FG113" s="1" t="s">
        <v>29</v>
      </c>
      <c r="FH113" s="1" t="s">
        <v>29</v>
      </c>
      <c r="FI113" s="1" t="s">
        <v>29</v>
      </c>
      <c r="FJ113" s="1" t="s">
        <v>29</v>
      </c>
      <c r="FK113" s="1" t="s">
        <v>29</v>
      </c>
      <c r="FL113" s="1" t="s">
        <v>29</v>
      </c>
      <c r="FM113" s="1" t="s">
        <v>29</v>
      </c>
      <c r="FN113" s="1" t="s">
        <v>29</v>
      </c>
      <c r="FO113" s="1" t="s">
        <v>29</v>
      </c>
      <c r="FP113" s="1" t="s">
        <v>29</v>
      </c>
      <c r="FQ113" s="1" t="s">
        <v>29</v>
      </c>
      <c r="FR113" s="1" t="s">
        <v>29</v>
      </c>
      <c r="FS113" s="1" t="s">
        <v>29</v>
      </c>
      <c r="FT113" s="1" t="s">
        <v>29</v>
      </c>
      <c r="FU113" s="1" t="s">
        <v>29</v>
      </c>
      <c r="FV113" s="1" t="s">
        <v>29</v>
      </c>
      <c r="FW113" s="1" t="s">
        <v>29</v>
      </c>
      <c r="FX113" s="1" t="s">
        <v>29</v>
      </c>
      <c r="FY113" s="1" t="s">
        <v>29</v>
      </c>
      <c r="FZ113" s="1" t="s">
        <v>29</v>
      </c>
      <c r="GA113" s="1" t="s">
        <v>29</v>
      </c>
      <c r="GB113" s="1" t="s">
        <v>29</v>
      </c>
      <c r="GC113" s="1" t="s">
        <v>29</v>
      </c>
      <c r="GD113" s="1" t="s">
        <v>29</v>
      </c>
      <c r="GE113" s="1" t="s">
        <v>29</v>
      </c>
      <c r="GF113" s="1" t="s">
        <v>24</v>
      </c>
      <c r="GG113" s="1" t="s">
        <v>24</v>
      </c>
      <c r="GH113" s="1" t="s">
        <v>24</v>
      </c>
      <c r="GI113" s="1" t="s">
        <v>24</v>
      </c>
      <c r="GJ113" s="1" t="s">
        <v>24</v>
      </c>
      <c r="GK113" s="1" t="s">
        <v>24</v>
      </c>
      <c r="GL113" s="1" t="s">
        <v>24</v>
      </c>
      <c r="GM113" s="1" t="s">
        <v>24</v>
      </c>
      <c r="GN113" s="1" t="s">
        <v>24</v>
      </c>
      <c r="GO113" s="1" t="s">
        <v>24</v>
      </c>
      <c r="GP113" s="1" t="s">
        <v>24</v>
      </c>
      <c r="GQ113" s="1" t="s">
        <v>24</v>
      </c>
      <c r="GR113" s="1" t="s">
        <v>24</v>
      </c>
      <c r="GS113" s="1" t="s">
        <v>24</v>
      </c>
      <c r="GT113" s="1" t="s">
        <v>24</v>
      </c>
      <c r="GU113" s="1" t="s">
        <v>24</v>
      </c>
      <c r="GV113" s="1" t="s">
        <v>24</v>
      </c>
      <c r="GW113" s="1" t="s">
        <v>24</v>
      </c>
      <c r="GX113" s="1" t="s">
        <v>24</v>
      </c>
      <c r="GY113" s="1" t="s">
        <v>24</v>
      </c>
      <c r="GZ113" s="1" t="s">
        <v>24</v>
      </c>
      <c r="HA113" s="1" t="s">
        <v>24</v>
      </c>
      <c r="HB113" s="1" t="s">
        <v>24</v>
      </c>
      <c r="HC113" s="1" t="s">
        <v>24</v>
      </c>
      <c r="HD113" s="1" t="s">
        <v>24</v>
      </c>
      <c r="HE113" s="1" t="s">
        <v>24</v>
      </c>
      <c r="HF113" s="1" t="s">
        <v>24</v>
      </c>
      <c r="HG113" s="1" t="s">
        <v>24</v>
      </c>
      <c r="HH113" s="1" t="s">
        <v>24</v>
      </c>
      <c r="HI113" s="1" t="s">
        <v>24</v>
      </c>
      <c r="HJ113" s="1" t="s">
        <v>24</v>
      </c>
      <c r="HK113" s="1" t="s">
        <v>24</v>
      </c>
      <c r="HL113" s="1" t="s">
        <v>24</v>
      </c>
      <c r="HM113" s="1" t="s">
        <v>24</v>
      </c>
      <c r="HN113" s="1" t="s">
        <v>25</v>
      </c>
      <c r="HO113" s="1" t="s">
        <v>25</v>
      </c>
      <c r="HP113" s="1" t="s">
        <v>25</v>
      </c>
      <c r="HQ113" s="1" t="s">
        <v>25</v>
      </c>
      <c r="HR113" s="1" t="s">
        <v>25</v>
      </c>
      <c r="HS113" s="1" t="s">
        <v>25</v>
      </c>
      <c r="HT113" s="1" t="s">
        <v>25</v>
      </c>
      <c r="HU113" s="1" t="s">
        <v>25</v>
      </c>
      <c r="HV113" s="1" t="s">
        <v>25</v>
      </c>
      <c r="HW113" s="1" t="s">
        <v>25</v>
      </c>
      <c r="HX113" s="1" t="s">
        <v>25</v>
      </c>
      <c r="HY113" s="1" t="s">
        <v>25</v>
      </c>
      <c r="HZ113" s="1" t="s">
        <v>25</v>
      </c>
      <c r="IA113" s="1" t="s">
        <v>25</v>
      </c>
      <c r="IB113" s="1" t="s">
        <v>25</v>
      </c>
      <c r="IC113" s="1" t="s">
        <v>25</v>
      </c>
      <c r="ID113" s="1" t="s">
        <v>25</v>
      </c>
      <c r="IE113" s="1" t="s">
        <v>25</v>
      </c>
      <c r="IF113" s="1" t="s">
        <v>25</v>
      </c>
      <c r="IG113" s="1" t="s">
        <v>25</v>
      </c>
      <c r="IH113" s="1" t="s">
        <v>25</v>
      </c>
      <c r="II113" s="1" t="s">
        <v>25</v>
      </c>
      <c r="IJ113" s="1" t="s">
        <v>25</v>
      </c>
      <c r="IK113" s="1" t="s">
        <v>25</v>
      </c>
      <c r="IL113" s="1" t="s">
        <v>25</v>
      </c>
      <c r="IM113" s="1" t="s">
        <v>25</v>
      </c>
      <c r="IN113" s="1" t="s">
        <v>25</v>
      </c>
      <c r="IO113" s="1" t="s">
        <v>25</v>
      </c>
      <c r="IP113" s="1" t="s">
        <v>25</v>
      </c>
      <c r="IQ113" s="1" t="s">
        <v>25</v>
      </c>
      <c r="IR113" s="1" t="s">
        <v>25</v>
      </c>
      <c r="IS113" s="1" t="s">
        <v>25</v>
      </c>
      <c r="IT113" s="1" t="s">
        <v>25</v>
      </c>
      <c r="IU113" s="1" t="s">
        <v>25</v>
      </c>
      <c r="IV113" s="1" t="s">
        <v>26</v>
      </c>
      <c r="IW113" s="1" t="s">
        <v>26</v>
      </c>
      <c r="IX113" s="1" t="s">
        <v>26</v>
      </c>
      <c r="IY113" s="1" t="s">
        <v>26</v>
      </c>
      <c r="IZ113" s="1" t="s">
        <v>26</v>
      </c>
      <c r="JA113" s="1" t="s">
        <v>26</v>
      </c>
      <c r="JB113" s="1" t="s">
        <v>26</v>
      </c>
      <c r="JC113" s="1" t="s">
        <v>26</v>
      </c>
      <c r="JD113" s="1" t="s">
        <v>26</v>
      </c>
      <c r="JE113" s="1" t="s">
        <v>26</v>
      </c>
      <c r="JF113" s="1" t="s">
        <v>26</v>
      </c>
      <c r="JG113" s="1" t="s">
        <v>26</v>
      </c>
      <c r="JH113" s="1" t="s">
        <v>26</v>
      </c>
      <c r="JI113" s="1" t="s">
        <v>26</v>
      </c>
      <c r="JJ113" s="1" t="s">
        <v>26</v>
      </c>
      <c r="JK113" s="1" t="s">
        <v>26</v>
      </c>
      <c r="JL113" s="1" t="s">
        <v>26</v>
      </c>
      <c r="JM113" s="1" t="s">
        <v>26</v>
      </c>
      <c r="JN113" s="1" t="s">
        <v>26</v>
      </c>
      <c r="JO113" s="1" t="s">
        <v>26</v>
      </c>
      <c r="JP113" s="1" t="s">
        <v>26</v>
      </c>
      <c r="JQ113" s="1" t="s">
        <v>26</v>
      </c>
      <c r="JR113" s="1" t="s">
        <v>26</v>
      </c>
      <c r="JS113" s="1" t="s">
        <v>26</v>
      </c>
      <c r="JT113" s="1" t="s">
        <v>26</v>
      </c>
      <c r="JU113" s="1" t="s">
        <v>26</v>
      </c>
      <c r="JV113" s="1" t="s">
        <v>26</v>
      </c>
      <c r="JW113" s="1" t="s">
        <v>26</v>
      </c>
      <c r="JX113" s="1" t="s">
        <v>26</v>
      </c>
      <c r="JY113" s="1" t="s">
        <v>26</v>
      </c>
      <c r="JZ113" s="1" t="s">
        <v>26</v>
      </c>
      <c r="KA113" s="1" t="s">
        <v>26</v>
      </c>
      <c r="KB113" s="1" t="s">
        <v>26</v>
      </c>
      <c r="KC113" s="1" t="s">
        <v>26</v>
      </c>
    </row>
    <row r="114" spans="1:289" x14ac:dyDescent="0.35">
      <c r="A114" s="3" t="s">
        <v>5</v>
      </c>
      <c r="B114" t="s">
        <v>1</v>
      </c>
      <c r="C114">
        <v>15</v>
      </c>
      <c r="D114" t="s">
        <v>2</v>
      </c>
      <c r="E114" t="s">
        <v>97</v>
      </c>
      <c r="F114">
        <v>32</v>
      </c>
      <c r="G114">
        <v>0</v>
      </c>
      <c r="H114">
        <v>0</v>
      </c>
      <c r="I114">
        <v>0</v>
      </c>
      <c r="J114" s="39">
        <f>K114+N114</f>
        <v>0.87843749999999998</v>
      </c>
      <c r="K114" s="4">
        <v>8.3437499999999984E-2</v>
      </c>
      <c r="L114" s="4">
        <v>0.87937500000000002</v>
      </c>
      <c r="M114" s="4">
        <v>2.02</v>
      </c>
      <c r="N114" s="4">
        <v>0.79500000000000004</v>
      </c>
      <c r="O114" s="4">
        <v>0.22</v>
      </c>
      <c r="P114" s="4">
        <v>0.38648070936293472</v>
      </c>
      <c r="Q114" s="4">
        <v>0.78500000000000003</v>
      </c>
      <c r="R114" s="4">
        <v>0.31516917551594786</v>
      </c>
      <c r="S114">
        <v>0</v>
      </c>
      <c r="T114">
        <v>0</v>
      </c>
      <c r="U114">
        <v>0</v>
      </c>
      <c r="V114">
        <v>0</v>
      </c>
      <c r="W114" s="4">
        <v>-0.65812500000000007</v>
      </c>
      <c r="X114">
        <v>0</v>
      </c>
      <c r="Y114">
        <v>0</v>
      </c>
      <c r="Z114">
        <v>0</v>
      </c>
      <c r="AA114" s="4">
        <v>0.96281250000000007</v>
      </c>
      <c r="AB114" s="4">
        <v>2.34</v>
      </c>
      <c r="AC114" s="4">
        <v>2.1343288845264321</v>
      </c>
      <c r="AD114" s="4">
        <v>8.3437499999999984E-2</v>
      </c>
      <c r="AE114" s="4">
        <v>0.27647095600827409</v>
      </c>
      <c r="AF114" s="2">
        <v>200.71875</v>
      </c>
      <c r="AG114" s="4">
        <v>9.3125</v>
      </c>
      <c r="AH114" s="4">
        <v>1.84375</v>
      </c>
      <c r="AI114" s="2">
        <v>0.96875</v>
      </c>
      <c r="AJ114" s="4">
        <v>54.647297723103378</v>
      </c>
      <c r="AK114" s="4">
        <v>7.8159992163510355</v>
      </c>
      <c r="AL114" s="2">
        <v>2.0783012143334756</v>
      </c>
      <c r="AM114" s="2">
        <v>1.3342688775130747</v>
      </c>
      <c r="AN114" s="2">
        <v>289.15625</v>
      </c>
      <c r="AO114">
        <v>313</v>
      </c>
      <c r="AP114" s="2">
        <v>9.9375</v>
      </c>
      <c r="AQ114">
        <v>10</v>
      </c>
      <c r="AR114">
        <v>318</v>
      </c>
      <c r="BA114">
        <v>13021001.210000001</v>
      </c>
      <c r="BB114">
        <v>68237.45</v>
      </c>
      <c r="BC114">
        <v>-6649.08</v>
      </c>
      <c r="BD114">
        <v>191.27</v>
      </c>
      <c r="BE114">
        <v>56.94</v>
      </c>
      <c r="BF114">
        <v>0.96499999999999997</v>
      </c>
      <c r="BG114">
        <v>1.76</v>
      </c>
      <c r="BH114">
        <v>366.26</v>
      </c>
      <c r="BI114">
        <v>10.66</v>
      </c>
      <c r="BJ114">
        <v>0.69</v>
      </c>
      <c r="BK114">
        <v>10.66</v>
      </c>
      <c r="BL114">
        <v>0</v>
      </c>
      <c r="BM114">
        <v>0</v>
      </c>
      <c r="BN114">
        <v>1.1299999999999999</v>
      </c>
      <c r="BO114">
        <v>0</v>
      </c>
      <c r="BP114">
        <v>-0.08</v>
      </c>
      <c r="BQ114">
        <v>1.21</v>
      </c>
      <c r="BR114">
        <v>0</v>
      </c>
      <c r="BS114">
        <v>0</v>
      </c>
      <c r="BT114">
        <v>-0.98</v>
      </c>
      <c r="BU114">
        <v>0</v>
      </c>
      <c r="BV114">
        <v>0</v>
      </c>
      <c r="BW114">
        <v>0</v>
      </c>
      <c r="BX114" t="e">
        <v>#DIV/0!</v>
      </c>
      <c r="BY114" t="s">
        <v>92</v>
      </c>
      <c r="BZ114" t="s">
        <v>92</v>
      </c>
      <c r="CA114">
        <v>0.27647095600827409</v>
      </c>
      <c r="CB114">
        <v>200.71875</v>
      </c>
      <c r="CC114">
        <v>9.3125</v>
      </c>
      <c r="CD114">
        <v>1.84375</v>
      </c>
      <c r="CE114">
        <v>0.96875</v>
      </c>
      <c r="CF114">
        <v>289.15625</v>
      </c>
      <c r="CG114">
        <v>9.9375</v>
      </c>
      <c r="CS114">
        <v>0</v>
      </c>
      <c r="DC114">
        <v>0</v>
      </c>
      <c r="DD114">
        <v>0</v>
      </c>
      <c r="DE114">
        <v>0</v>
      </c>
      <c r="DF114" t="e">
        <v>#DIV/0!</v>
      </c>
      <c r="DJ114">
        <v>54.647297723103378</v>
      </c>
      <c r="DK114">
        <v>7.8159992163510355</v>
      </c>
      <c r="DL114">
        <v>2.0783012143334756</v>
      </c>
      <c r="DM114">
        <v>1.3342688775130747</v>
      </c>
      <c r="DN114">
        <v>313</v>
      </c>
      <c r="DO114">
        <v>10</v>
      </c>
      <c r="EA114">
        <v>0</v>
      </c>
      <c r="EK114">
        <v>0.96281250000000007</v>
      </c>
      <c r="EL114">
        <v>2.34</v>
      </c>
      <c r="EM114">
        <v>0.45110784330392939</v>
      </c>
      <c r="EN114">
        <v>2.1343288845264321</v>
      </c>
      <c r="EW114">
        <v>318</v>
      </c>
      <c r="FI114">
        <v>0</v>
      </c>
      <c r="FS114">
        <v>0</v>
      </c>
      <c r="GG114">
        <v>-1476841.14</v>
      </c>
      <c r="GH114">
        <v>-3687.09</v>
      </c>
      <c r="GI114">
        <v>-9362.14</v>
      </c>
      <c r="GJ114">
        <v>-105.4</v>
      </c>
      <c r="GK114">
        <v>42.77</v>
      </c>
      <c r="GL114">
        <v>-0.35199999999999998</v>
      </c>
      <c r="GM114">
        <v>0.9</v>
      </c>
      <c r="GN114">
        <v>34.69</v>
      </c>
      <c r="GO114">
        <v>-0.08</v>
      </c>
      <c r="GP114">
        <v>0.1</v>
      </c>
      <c r="GQ114">
        <v>-0.08</v>
      </c>
      <c r="HA114">
        <v>8.3437499999999984E-2</v>
      </c>
      <c r="HO114">
        <v>594561.32999999996</v>
      </c>
      <c r="HP114">
        <v>6644.29</v>
      </c>
      <c r="HQ114">
        <v>-8070.66</v>
      </c>
      <c r="HR114">
        <v>52.09</v>
      </c>
      <c r="HS114">
        <v>46.66</v>
      </c>
      <c r="HT114">
        <v>0.67</v>
      </c>
      <c r="HU114">
        <v>1.21</v>
      </c>
      <c r="HV114">
        <v>142.1</v>
      </c>
      <c r="HW114">
        <v>1.21</v>
      </c>
      <c r="HX114">
        <v>-0.98</v>
      </c>
      <c r="HY114">
        <v>1.21</v>
      </c>
      <c r="II114">
        <v>0.87937500000000002</v>
      </c>
      <c r="IJ114">
        <v>2.02</v>
      </c>
      <c r="IV114">
        <v>-0.90300000000000002</v>
      </c>
      <c r="IW114">
        <v>-0.4</v>
      </c>
      <c r="IX114">
        <v>-1.8</v>
      </c>
      <c r="IY114">
        <v>0.86</v>
      </c>
      <c r="IZ114">
        <v>-0.49</v>
      </c>
      <c r="JA114">
        <v>1.0900000000000001</v>
      </c>
      <c r="JB114">
        <v>-1.9019999999999999</v>
      </c>
      <c r="JC114">
        <v>1.35</v>
      </c>
      <c r="JD114">
        <v>4.0999999999999996</v>
      </c>
      <c r="JE114">
        <v>-15.92</v>
      </c>
      <c r="JF114">
        <v>-9.5500000000000007</v>
      </c>
      <c r="JQ114">
        <v>0</v>
      </c>
      <c r="JR114">
        <v>0</v>
      </c>
    </row>
    <row r="115" spans="1:289" x14ac:dyDescent="0.35">
      <c r="BA115">
        <v>13957473.98</v>
      </c>
      <c r="BB115">
        <v>71250.33</v>
      </c>
      <c r="BC115">
        <v>-6876.41</v>
      </c>
      <c r="BD115">
        <v>196.88</v>
      </c>
      <c r="BE115">
        <v>57</v>
      </c>
      <c r="BF115">
        <v>0.97199999999999998</v>
      </c>
      <c r="BG115">
        <v>1.71</v>
      </c>
      <c r="BH115">
        <v>369.51</v>
      </c>
      <c r="BI115">
        <v>10.53</v>
      </c>
      <c r="BJ115">
        <v>0.96</v>
      </c>
      <c r="BK115">
        <v>10.53</v>
      </c>
      <c r="BL115">
        <v>0</v>
      </c>
      <c r="BM115">
        <v>0</v>
      </c>
      <c r="BN115">
        <v>0.94000000000000006</v>
      </c>
      <c r="BO115">
        <v>0</v>
      </c>
      <c r="BP115">
        <v>0.4</v>
      </c>
      <c r="BQ115">
        <v>0.54</v>
      </c>
      <c r="BR115">
        <v>0</v>
      </c>
      <c r="BS115">
        <v>0</v>
      </c>
      <c r="BT115">
        <v>-0.66</v>
      </c>
      <c r="BU115">
        <v>0</v>
      </c>
      <c r="BV115">
        <v>0</v>
      </c>
      <c r="BW115">
        <v>0</v>
      </c>
      <c r="BX115" t="e">
        <v>#DIV/0!</v>
      </c>
      <c r="BY115">
        <v>0.4</v>
      </c>
      <c r="BZ115">
        <v>8.3437499999999984E-2</v>
      </c>
      <c r="CA115">
        <v>0.27647095600827409</v>
      </c>
      <c r="CB115">
        <v>200.71875</v>
      </c>
      <c r="CC115">
        <v>9.3125</v>
      </c>
      <c r="CD115">
        <v>1.84375</v>
      </c>
      <c r="CE115">
        <v>0.96875</v>
      </c>
      <c r="CF115">
        <v>289.15625</v>
      </c>
      <c r="CG115">
        <v>9.9375</v>
      </c>
      <c r="CS115">
        <v>0</v>
      </c>
      <c r="DC115">
        <v>0</v>
      </c>
      <c r="DD115">
        <v>0</v>
      </c>
      <c r="DE115">
        <v>0</v>
      </c>
      <c r="DF115" t="e">
        <v>#DIV/0!</v>
      </c>
      <c r="DJ115">
        <v>54.647297723103378</v>
      </c>
      <c r="DK115">
        <v>7.8159992163510355</v>
      </c>
      <c r="DL115">
        <v>2.0783012143334756</v>
      </c>
      <c r="DM115">
        <v>1.3342688775130747</v>
      </c>
      <c r="DN115">
        <v>313</v>
      </c>
      <c r="DO115">
        <v>10</v>
      </c>
      <c r="EA115">
        <v>0</v>
      </c>
      <c r="EK115">
        <v>0.96281250000000007</v>
      </c>
      <c r="EL115">
        <v>2.34</v>
      </c>
      <c r="EM115">
        <v>0.45110784330392939</v>
      </c>
      <c r="EN115">
        <v>2.1343288845264321</v>
      </c>
      <c r="EW115">
        <v>318</v>
      </c>
      <c r="FI115">
        <v>0</v>
      </c>
      <c r="FS115">
        <v>0</v>
      </c>
      <c r="GG115">
        <v>100688.08</v>
      </c>
      <c r="GH115">
        <v>907.61</v>
      </c>
      <c r="GI115">
        <v>-7639.57</v>
      </c>
      <c r="GJ115">
        <v>20.76</v>
      </c>
      <c r="GK115">
        <v>44.14</v>
      </c>
      <c r="GL115">
        <v>-0.16</v>
      </c>
      <c r="GM115">
        <v>1.1000000000000001</v>
      </c>
      <c r="GN115">
        <v>33.43</v>
      </c>
      <c r="GO115">
        <v>0.4</v>
      </c>
      <c r="GP115" t="s">
        <v>94</v>
      </c>
      <c r="GQ115">
        <v>0.4</v>
      </c>
      <c r="HA115">
        <v>8.3437499999999984E-2</v>
      </c>
      <c r="HO115">
        <v>242914.47</v>
      </c>
      <c r="HP115">
        <v>2917.28</v>
      </c>
      <c r="HQ115">
        <v>-8461.9599999999991</v>
      </c>
      <c r="HR115">
        <v>27.05</v>
      </c>
      <c r="HS115">
        <v>47.55</v>
      </c>
      <c r="HT115">
        <v>0.437</v>
      </c>
      <c r="HU115">
        <v>1.1200000000000001</v>
      </c>
      <c r="HV115">
        <v>140.53</v>
      </c>
      <c r="HW115">
        <v>0.54</v>
      </c>
      <c r="HX115">
        <v>-0.66</v>
      </c>
      <c r="HY115">
        <v>0.54</v>
      </c>
      <c r="II115">
        <v>0.87937500000000002</v>
      </c>
      <c r="IJ115">
        <v>2.02</v>
      </c>
      <c r="IV115">
        <v>-0.121</v>
      </c>
      <c r="IW115">
        <v>2.41</v>
      </c>
      <c r="IX115">
        <v>3.21</v>
      </c>
      <c r="IY115">
        <v>1.1100000000000001</v>
      </c>
      <c r="IZ115">
        <v>1.3</v>
      </c>
      <c r="JA115">
        <v>1.08</v>
      </c>
      <c r="JB115">
        <v>-2.7280000000000002</v>
      </c>
      <c r="JC115">
        <v>1.02</v>
      </c>
      <c r="JD115">
        <v>4.2</v>
      </c>
      <c r="JE115">
        <v>1.36</v>
      </c>
      <c r="JF115" t="s">
        <v>94</v>
      </c>
      <c r="JQ115">
        <v>0</v>
      </c>
      <c r="JR115">
        <v>0</v>
      </c>
    </row>
    <row r="116" spans="1:289" x14ac:dyDescent="0.35">
      <c r="F116" t="s">
        <v>40</v>
      </c>
      <c r="G116">
        <f t="shared" ref="G116:AK116" si="3">AVERAGE(G114:G114)</f>
        <v>0</v>
      </c>
      <c r="H116">
        <f t="shared" si="3"/>
        <v>0</v>
      </c>
      <c r="I116">
        <f t="shared" si="3"/>
        <v>0</v>
      </c>
      <c r="J116">
        <f t="shared" si="3"/>
        <v>0.87843749999999998</v>
      </c>
      <c r="K116" s="2">
        <f t="shared" si="3"/>
        <v>8.3437499999999984E-2</v>
      </c>
      <c r="L116" s="2">
        <f t="shared" si="3"/>
        <v>0.87937500000000002</v>
      </c>
      <c r="M116" s="2">
        <f t="shared" si="3"/>
        <v>2.02</v>
      </c>
      <c r="N116" s="2">
        <f t="shared" si="3"/>
        <v>0.79500000000000004</v>
      </c>
      <c r="O116" s="2">
        <f t="shared" si="3"/>
        <v>0.22</v>
      </c>
      <c r="P116" s="2">
        <f t="shared" si="3"/>
        <v>0.38648070936293472</v>
      </c>
      <c r="Q116" s="2">
        <f t="shared" si="3"/>
        <v>0.78500000000000003</v>
      </c>
      <c r="R116" s="2">
        <f t="shared" si="3"/>
        <v>0.31516917551594786</v>
      </c>
      <c r="S116">
        <f t="shared" si="3"/>
        <v>0</v>
      </c>
      <c r="T116">
        <f t="shared" si="3"/>
        <v>0</v>
      </c>
      <c r="U116">
        <f t="shared" si="3"/>
        <v>0</v>
      </c>
      <c r="V116">
        <f t="shared" si="3"/>
        <v>0</v>
      </c>
      <c r="W116" s="2">
        <f t="shared" si="3"/>
        <v>-0.65812500000000007</v>
      </c>
      <c r="X116">
        <f t="shared" si="3"/>
        <v>0</v>
      </c>
      <c r="Y116">
        <f t="shared" si="3"/>
        <v>0</v>
      </c>
      <c r="Z116">
        <f t="shared" si="3"/>
        <v>0</v>
      </c>
      <c r="AA116" s="2">
        <f t="shared" si="3"/>
        <v>0.96281250000000007</v>
      </c>
      <c r="AB116" s="2">
        <f t="shared" si="3"/>
        <v>2.34</v>
      </c>
      <c r="AC116" s="2">
        <f t="shared" si="3"/>
        <v>2.1343288845264321</v>
      </c>
      <c r="AD116" s="2">
        <f t="shared" si="3"/>
        <v>8.3437499999999984E-2</v>
      </c>
      <c r="AE116" s="2">
        <f t="shared" si="3"/>
        <v>0.27647095600827409</v>
      </c>
      <c r="AF116" s="2">
        <f t="shared" si="3"/>
        <v>200.71875</v>
      </c>
      <c r="AG116" s="2">
        <f t="shared" si="3"/>
        <v>9.3125</v>
      </c>
      <c r="AH116" s="2">
        <f t="shared" si="3"/>
        <v>1.84375</v>
      </c>
      <c r="AI116" s="2">
        <f t="shared" si="3"/>
        <v>0.96875</v>
      </c>
      <c r="AJ116" s="2">
        <f t="shared" si="3"/>
        <v>54.647297723103378</v>
      </c>
      <c r="AK116" s="2">
        <f t="shared" si="3"/>
        <v>7.8159992163510355</v>
      </c>
      <c r="BA116">
        <v>13864438.699999999</v>
      </c>
      <c r="BB116">
        <v>68231.28</v>
      </c>
      <c r="BC116">
        <v>-7010.67</v>
      </c>
      <c r="BD116">
        <v>204.4</v>
      </c>
      <c r="BE116">
        <v>57.95</v>
      </c>
      <c r="BF116">
        <v>0.96699999999999997</v>
      </c>
      <c r="BG116">
        <v>1.79</v>
      </c>
      <c r="BH116">
        <v>343.34</v>
      </c>
      <c r="BI116">
        <v>10.199999999999999</v>
      </c>
      <c r="BJ116">
        <v>0.78</v>
      </c>
      <c r="BK116">
        <v>10.199999999999999</v>
      </c>
      <c r="BL116">
        <v>0</v>
      </c>
      <c r="BM116">
        <v>0</v>
      </c>
      <c r="BN116">
        <v>1.44</v>
      </c>
      <c r="BO116">
        <v>0</v>
      </c>
      <c r="BP116">
        <v>-0.01</v>
      </c>
      <c r="BQ116">
        <v>1.45</v>
      </c>
      <c r="BR116">
        <v>0</v>
      </c>
      <c r="BS116">
        <v>0</v>
      </c>
      <c r="BT116">
        <v>-0.75</v>
      </c>
      <c r="BU116">
        <v>0</v>
      </c>
      <c r="BV116">
        <v>0</v>
      </c>
      <c r="BW116">
        <v>0</v>
      </c>
      <c r="BX116" t="e">
        <v>#DIV/0!</v>
      </c>
      <c r="BY116">
        <v>-0.01</v>
      </c>
      <c r="BZ116">
        <v>8.3437499999999984E-2</v>
      </c>
      <c r="CA116">
        <v>0.27647095600827409</v>
      </c>
      <c r="CB116">
        <v>200.71875</v>
      </c>
      <c r="CC116">
        <v>9.3125</v>
      </c>
      <c r="CD116">
        <v>1.84375</v>
      </c>
      <c r="CE116">
        <v>0.96875</v>
      </c>
      <c r="CF116">
        <v>289.15625</v>
      </c>
      <c r="CG116">
        <v>9.9375</v>
      </c>
      <c r="CS116">
        <v>0</v>
      </c>
      <c r="DC116">
        <v>0</v>
      </c>
      <c r="DD116">
        <v>0</v>
      </c>
      <c r="DE116">
        <v>0</v>
      </c>
      <c r="DF116" t="e">
        <v>#DIV/0!</v>
      </c>
      <c r="DJ116">
        <v>54.647297723103378</v>
      </c>
      <c r="DK116">
        <v>7.8159992163510355</v>
      </c>
      <c r="DL116">
        <v>2.0783012143334756</v>
      </c>
      <c r="DM116">
        <v>1.3342688775130747</v>
      </c>
      <c r="DN116">
        <v>313</v>
      </c>
      <c r="DO116">
        <v>10</v>
      </c>
      <c r="EA116">
        <v>0</v>
      </c>
      <c r="EK116">
        <v>0.96281250000000007</v>
      </c>
      <c r="EL116">
        <v>2.34</v>
      </c>
      <c r="EM116">
        <v>0.45110784330392939</v>
      </c>
      <c r="EN116">
        <v>2.1343288845264321</v>
      </c>
      <c r="EW116">
        <v>318</v>
      </c>
      <c r="FI116">
        <v>0</v>
      </c>
      <c r="FS116">
        <v>0</v>
      </c>
      <c r="GG116">
        <v>-676647.77</v>
      </c>
      <c r="GH116">
        <v>-2680.06</v>
      </c>
      <c r="GI116">
        <v>-8480.98</v>
      </c>
      <c r="GJ116">
        <v>-62.33</v>
      </c>
      <c r="GK116">
        <v>43.03</v>
      </c>
      <c r="GL116">
        <v>-0.23</v>
      </c>
      <c r="GM116">
        <v>0.95</v>
      </c>
      <c r="GN116">
        <v>34.15</v>
      </c>
      <c r="GO116">
        <v>-0.01</v>
      </c>
      <c r="GP116">
        <v>0.22</v>
      </c>
      <c r="GQ116">
        <v>-0.01</v>
      </c>
      <c r="HA116">
        <v>8.3437499999999984E-2</v>
      </c>
      <c r="HO116">
        <v>932611.69</v>
      </c>
      <c r="HP116">
        <v>8633.84</v>
      </c>
      <c r="HQ116">
        <v>-7655.55</v>
      </c>
      <c r="HR116">
        <v>69.86</v>
      </c>
      <c r="HS116">
        <v>48.2</v>
      </c>
      <c r="HT116">
        <v>0.68500000000000005</v>
      </c>
      <c r="HU116">
        <v>1.29</v>
      </c>
      <c r="HV116">
        <v>133.09</v>
      </c>
      <c r="HW116">
        <v>1.45</v>
      </c>
      <c r="HX116">
        <v>-0.75</v>
      </c>
      <c r="HY116">
        <v>1.45</v>
      </c>
      <c r="II116">
        <v>0.87937500000000002</v>
      </c>
      <c r="IJ116">
        <v>2.02</v>
      </c>
      <c r="IV116">
        <v>-1.1850000000000001</v>
      </c>
      <c r="IW116">
        <v>-1.38</v>
      </c>
      <c r="IX116">
        <v>-3.22</v>
      </c>
      <c r="IY116">
        <v>0.9</v>
      </c>
      <c r="IZ116">
        <v>-1.1200000000000001</v>
      </c>
      <c r="JA116">
        <v>1.1200000000000001</v>
      </c>
      <c r="JB116">
        <v>-2.9729999999999999</v>
      </c>
      <c r="JC116">
        <v>1.35</v>
      </c>
      <c r="JD116">
        <v>3.9</v>
      </c>
      <c r="JE116">
        <v>-106.44</v>
      </c>
      <c r="JF116">
        <v>-3.42</v>
      </c>
      <c r="JQ116">
        <v>0</v>
      </c>
      <c r="JR116">
        <v>0</v>
      </c>
    </row>
    <row r="117" spans="1:289" x14ac:dyDescent="0.35">
      <c r="F117" t="s">
        <v>40</v>
      </c>
      <c r="G117">
        <f t="shared" ref="G117:AK117" si="4">AVERAGE(G110:G110)</f>
        <v>0</v>
      </c>
      <c r="H117">
        <f t="shared" si="4"/>
        <v>0</v>
      </c>
      <c r="I117">
        <f t="shared" si="4"/>
        <v>0</v>
      </c>
      <c r="J117">
        <f t="shared" si="4"/>
        <v>0</v>
      </c>
      <c r="K117" s="2">
        <f t="shared" si="4"/>
        <v>4.7465000000000002</v>
      </c>
      <c r="L117" s="2">
        <f t="shared" si="4"/>
        <v>2.6365000000000003</v>
      </c>
      <c r="M117" s="2">
        <f t="shared" si="4"/>
        <v>3.53</v>
      </c>
      <c r="N117" s="2">
        <f t="shared" si="4"/>
        <v>2.63</v>
      </c>
      <c r="O117" s="2">
        <f t="shared" si="4"/>
        <v>1.77</v>
      </c>
      <c r="P117" s="2">
        <f t="shared" si="4"/>
        <v>0.41024598435178555</v>
      </c>
      <c r="Q117" s="2">
        <f t="shared" si="4"/>
        <v>2.59</v>
      </c>
      <c r="R117" s="2">
        <f t="shared" si="4"/>
        <v>0.35399047538314798</v>
      </c>
      <c r="S117">
        <f t="shared" si="4"/>
        <v>0</v>
      </c>
      <c r="T117">
        <f t="shared" si="4"/>
        <v>0</v>
      </c>
      <c r="U117">
        <f t="shared" si="4"/>
        <v>0</v>
      </c>
      <c r="V117">
        <f t="shared" si="4"/>
        <v>0</v>
      </c>
      <c r="W117" s="2">
        <f t="shared" si="4"/>
        <v>-1.5646999999999993</v>
      </c>
      <c r="X117">
        <f t="shared" si="4"/>
        <v>0</v>
      </c>
      <c r="Y117">
        <f t="shared" si="4"/>
        <v>0</v>
      </c>
      <c r="Z117">
        <f t="shared" si="4"/>
        <v>0</v>
      </c>
      <c r="AA117" s="2">
        <f t="shared" si="4"/>
        <v>7.3829999999999991</v>
      </c>
      <c r="AB117" s="2">
        <f t="shared" si="4"/>
        <v>9.2899999999999991</v>
      </c>
      <c r="AC117" s="2">
        <f t="shared" si="4"/>
        <v>8.3395648820263339</v>
      </c>
      <c r="AD117" s="2">
        <f t="shared" si="4"/>
        <v>4.7465000000000002</v>
      </c>
      <c r="AE117" s="2">
        <f t="shared" si="4"/>
        <v>0.55387409684106614</v>
      </c>
      <c r="AF117">
        <f t="shared" si="4"/>
        <v>300</v>
      </c>
      <c r="AG117" s="2">
        <f t="shared" si="4"/>
        <v>66.099999999999994</v>
      </c>
      <c r="AH117" s="2">
        <f t="shared" si="4"/>
        <v>25.05</v>
      </c>
      <c r="AI117" s="2">
        <f t="shared" si="4"/>
        <v>12.6</v>
      </c>
      <c r="AJ117">
        <f t="shared" si="4"/>
        <v>0</v>
      </c>
      <c r="AK117" s="2">
        <f t="shared" si="4"/>
        <v>18.3</v>
      </c>
      <c r="BA117">
        <v>19520005.66</v>
      </c>
      <c r="BB117">
        <v>85904.73</v>
      </c>
      <c r="BC117">
        <v>-8240.5</v>
      </c>
      <c r="BD117">
        <v>229.9</v>
      </c>
      <c r="BE117">
        <v>59.77</v>
      </c>
      <c r="BF117">
        <v>0.98199999999999998</v>
      </c>
      <c r="BG117">
        <v>1.85</v>
      </c>
      <c r="BH117">
        <v>383.56</v>
      </c>
      <c r="BI117">
        <v>10.9</v>
      </c>
      <c r="BJ117">
        <v>0.28999999999999998</v>
      </c>
      <c r="BK117">
        <v>10.9</v>
      </c>
      <c r="BL117">
        <v>0</v>
      </c>
      <c r="BM117">
        <v>0</v>
      </c>
      <c r="BN117">
        <v>8.14</v>
      </c>
      <c r="BO117">
        <v>0</v>
      </c>
      <c r="BP117">
        <v>5.36</v>
      </c>
      <c r="BQ117">
        <v>2.78</v>
      </c>
      <c r="BR117">
        <v>0</v>
      </c>
      <c r="BS117">
        <v>0</v>
      </c>
      <c r="BT117">
        <v>-1.97</v>
      </c>
      <c r="BU117">
        <v>0</v>
      </c>
      <c r="BV117">
        <v>0</v>
      </c>
      <c r="BW117">
        <v>0</v>
      </c>
      <c r="BX117" t="e">
        <v>#DIV/0!</v>
      </c>
      <c r="BY117">
        <v>5.36</v>
      </c>
      <c r="BZ117">
        <v>4.845749999999998</v>
      </c>
      <c r="CA117">
        <v>0.42591011149880331</v>
      </c>
      <c r="CB117">
        <v>300</v>
      </c>
      <c r="CC117">
        <v>70.900000000000006</v>
      </c>
      <c r="CD117">
        <v>27.65</v>
      </c>
      <c r="CE117">
        <v>13.95</v>
      </c>
      <c r="CF117">
        <v>483.57499999999999</v>
      </c>
      <c r="CG117">
        <v>10</v>
      </c>
      <c r="CS117">
        <v>0</v>
      </c>
      <c r="DC117">
        <v>0</v>
      </c>
      <c r="DD117">
        <v>0</v>
      </c>
      <c r="DE117">
        <v>0</v>
      </c>
      <c r="DF117" t="e">
        <v>#DIV/0!</v>
      </c>
      <c r="DJ117">
        <v>0</v>
      </c>
      <c r="DK117">
        <v>16.461773901982738</v>
      </c>
      <c r="DL117">
        <v>9.2481079145952876</v>
      </c>
      <c r="DM117">
        <v>5.4724309040864103</v>
      </c>
      <c r="DN117">
        <v>416.42500000000001</v>
      </c>
      <c r="DO117">
        <v>10</v>
      </c>
      <c r="EA117">
        <v>0</v>
      </c>
      <c r="EK117">
        <v>7.5667500000000008</v>
      </c>
      <c r="EL117">
        <v>9.2899999999999991</v>
      </c>
      <c r="EM117">
        <v>0.6579353389630398</v>
      </c>
      <c r="EN117">
        <v>11.500750228625538</v>
      </c>
      <c r="EW117">
        <v>400</v>
      </c>
      <c r="FI117">
        <v>0</v>
      </c>
      <c r="FS117">
        <v>0</v>
      </c>
      <c r="GG117">
        <v>14981156.960000001</v>
      </c>
      <c r="GH117">
        <v>22219.33</v>
      </c>
      <c r="GI117">
        <v>-5090.3999999999996</v>
      </c>
      <c r="GJ117">
        <v>645.41999999999996</v>
      </c>
      <c r="GK117">
        <v>65.86</v>
      </c>
      <c r="GL117">
        <v>0.93300000000000005</v>
      </c>
      <c r="GM117">
        <v>2.91</v>
      </c>
      <c r="GN117">
        <v>36.130000000000003</v>
      </c>
      <c r="GO117">
        <v>5.36</v>
      </c>
      <c r="GP117">
        <v>-4.71</v>
      </c>
      <c r="GQ117">
        <v>5.36</v>
      </c>
      <c r="HA117">
        <v>4.845749999999998</v>
      </c>
      <c r="HO117">
        <v>1834191.77</v>
      </c>
      <c r="HP117">
        <v>14098.3</v>
      </c>
      <c r="HQ117">
        <v>-5896.1</v>
      </c>
      <c r="HR117">
        <v>110.39</v>
      </c>
      <c r="HS117">
        <v>50.64</v>
      </c>
      <c r="HT117">
        <v>0.83199999999999996</v>
      </c>
      <c r="HU117">
        <v>1.44</v>
      </c>
      <c r="HV117">
        <v>132.16999999999999</v>
      </c>
      <c r="HW117">
        <v>2.78</v>
      </c>
      <c r="HX117">
        <v>-1.97</v>
      </c>
      <c r="HY117">
        <v>2.78</v>
      </c>
      <c r="II117">
        <v>2.7210000000000005</v>
      </c>
      <c r="IJ117">
        <v>3.53</v>
      </c>
      <c r="IV117">
        <v>-0.79300000000000004</v>
      </c>
      <c r="IW117">
        <v>0.12</v>
      </c>
      <c r="IX117">
        <v>0.63</v>
      </c>
      <c r="IY117">
        <v>1.1599999999999999</v>
      </c>
      <c r="IZ117">
        <v>0.17</v>
      </c>
      <c r="JA117">
        <v>0.77</v>
      </c>
      <c r="JB117">
        <v>0.89100000000000001</v>
      </c>
      <c r="JC117">
        <v>0.5</v>
      </c>
      <c r="JD117">
        <v>3.66</v>
      </c>
      <c r="JE117">
        <v>0.52</v>
      </c>
      <c r="JF117">
        <v>0.42</v>
      </c>
      <c r="JQ117">
        <v>0</v>
      </c>
      <c r="JR117">
        <v>0</v>
      </c>
    </row>
    <row r="118" spans="1:289" x14ac:dyDescent="0.35">
      <c r="BA118">
        <v>19800254.620000001</v>
      </c>
      <c r="BB118">
        <v>87851.37</v>
      </c>
      <c r="BC118">
        <v>-7987.67</v>
      </c>
      <c r="BD118">
        <v>227.63</v>
      </c>
      <c r="BE118">
        <v>59.52</v>
      </c>
      <c r="BF118">
        <v>0.98399999999999999</v>
      </c>
      <c r="BG118">
        <v>1.87</v>
      </c>
      <c r="BH118">
        <v>395.05</v>
      </c>
      <c r="BI118">
        <v>11.56</v>
      </c>
      <c r="BJ118">
        <v>0.34</v>
      </c>
      <c r="BK118">
        <v>11.56</v>
      </c>
      <c r="BL118">
        <v>0</v>
      </c>
      <c r="BM118">
        <v>0</v>
      </c>
      <c r="BN118">
        <v>9.43</v>
      </c>
      <c r="BO118">
        <v>0</v>
      </c>
      <c r="BP118">
        <v>6.02</v>
      </c>
      <c r="BQ118">
        <v>3.41</v>
      </c>
      <c r="BR118">
        <v>0</v>
      </c>
      <c r="BS118">
        <v>0</v>
      </c>
      <c r="BT118">
        <v>-1.27</v>
      </c>
      <c r="BU118">
        <v>0</v>
      </c>
      <c r="BV118">
        <v>0</v>
      </c>
      <c r="BW118">
        <v>0</v>
      </c>
      <c r="BX118" t="e">
        <v>#DIV/0!</v>
      </c>
      <c r="BY118">
        <v>6.02</v>
      </c>
      <c r="BZ118">
        <v>5.3070000000000004</v>
      </c>
      <c r="CA118">
        <v>0.47319364135861142</v>
      </c>
      <c r="CB118">
        <v>300</v>
      </c>
      <c r="CC118">
        <v>81</v>
      </c>
      <c r="CD118">
        <v>37.700000000000003</v>
      </c>
      <c r="CE118">
        <v>17.899999999999999</v>
      </c>
      <c r="CF118">
        <v>900</v>
      </c>
      <c r="CG118">
        <v>10</v>
      </c>
      <c r="CS118">
        <v>0</v>
      </c>
      <c r="DC118">
        <v>0</v>
      </c>
      <c r="DD118">
        <v>0</v>
      </c>
      <c r="DE118">
        <v>0</v>
      </c>
      <c r="DF118" t="e">
        <v>#DIV/0!</v>
      </c>
      <c r="DJ118">
        <v>0</v>
      </c>
      <c r="DK118">
        <v>13.206059215375342</v>
      </c>
      <c r="DL118">
        <v>6.9</v>
      </c>
      <c r="DM118">
        <v>5.990826320300064</v>
      </c>
      <c r="DN118">
        <v>0</v>
      </c>
      <c r="DO118">
        <v>10</v>
      </c>
      <c r="EA118">
        <v>0</v>
      </c>
      <c r="EK118">
        <v>8.3790000000000013</v>
      </c>
      <c r="EL118">
        <v>9.43</v>
      </c>
      <c r="EM118">
        <v>0.50111985703134043</v>
      </c>
      <c r="EN118">
        <v>16.720550747355382</v>
      </c>
      <c r="EW118">
        <v>100</v>
      </c>
      <c r="FI118">
        <v>0</v>
      </c>
      <c r="FS118">
        <v>0</v>
      </c>
      <c r="GG118">
        <v>14966315.49</v>
      </c>
      <c r="GH118">
        <v>22587.47</v>
      </c>
      <c r="GI118">
        <v>-4958.43</v>
      </c>
      <c r="GJ118">
        <v>625.44000000000005</v>
      </c>
      <c r="GK118">
        <v>65.45</v>
      </c>
      <c r="GL118">
        <v>0.94599999999999995</v>
      </c>
      <c r="GM118">
        <v>2.94</v>
      </c>
      <c r="GN118">
        <v>37.68</v>
      </c>
      <c r="GO118">
        <v>6.02</v>
      </c>
      <c r="GP118">
        <v>-4.28</v>
      </c>
      <c r="GQ118">
        <v>6.02</v>
      </c>
      <c r="HA118">
        <v>5.3070000000000004</v>
      </c>
      <c r="HO118">
        <v>2530014.19</v>
      </c>
      <c r="HP118">
        <v>17011.900000000001</v>
      </c>
      <c r="HQ118">
        <v>-5760.17</v>
      </c>
      <c r="HR118">
        <v>128.78</v>
      </c>
      <c r="HS118">
        <v>51.42</v>
      </c>
      <c r="HT118">
        <v>0.86499999999999999</v>
      </c>
      <c r="HU118">
        <v>1.52</v>
      </c>
      <c r="HV118">
        <v>138.46</v>
      </c>
      <c r="HW118">
        <v>3.41</v>
      </c>
      <c r="HX118">
        <v>-1.27</v>
      </c>
      <c r="HY118">
        <v>3.41</v>
      </c>
      <c r="II118">
        <v>3.0720000000000001</v>
      </c>
      <c r="IJ118">
        <v>3.41</v>
      </c>
      <c r="IV118">
        <v>-0.77</v>
      </c>
      <c r="IW118">
        <v>0.17</v>
      </c>
      <c r="IX118">
        <v>0.75</v>
      </c>
      <c r="IY118">
        <v>1.1599999999999999</v>
      </c>
      <c r="IZ118">
        <v>0.21</v>
      </c>
      <c r="JA118">
        <v>0.79</v>
      </c>
      <c r="JB118">
        <v>0.91400000000000003</v>
      </c>
      <c r="JC118">
        <v>0.52</v>
      </c>
      <c r="JD118">
        <v>3.68</v>
      </c>
      <c r="JE118">
        <v>0.56999999999999995</v>
      </c>
      <c r="JF118">
        <v>0.3</v>
      </c>
      <c r="JQ118">
        <v>0</v>
      </c>
      <c r="JR118">
        <v>0</v>
      </c>
    </row>
    <row r="217" spans="1:289" x14ac:dyDescent="0.35">
      <c r="A217" t="s">
        <v>124</v>
      </c>
    </row>
    <row r="218" spans="1:289" s="1" customFormat="1" x14ac:dyDescent="0.35">
      <c r="G218" s="44"/>
      <c r="H218" s="44"/>
      <c r="I218" s="44"/>
      <c r="S218" s="44"/>
      <c r="T218" s="44"/>
      <c r="U218" s="44"/>
      <c r="V218" s="44"/>
      <c r="W218" s="44"/>
      <c r="X218" s="44"/>
    </row>
    <row r="219" spans="1:289" s="1" customFormat="1" x14ac:dyDescent="0.35"/>
    <row r="220" spans="1:289" x14ac:dyDescent="0.35">
      <c r="A220" s="3"/>
      <c r="K220" s="4"/>
      <c r="L220" s="4"/>
      <c r="M220" s="4"/>
      <c r="N220" s="4"/>
      <c r="O220" s="4"/>
      <c r="P220" s="4"/>
      <c r="Q220" s="4"/>
      <c r="R220" s="4"/>
      <c r="W220" s="4"/>
      <c r="AA220" s="4"/>
      <c r="AB220" s="4"/>
      <c r="AC220" s="4"/>
      <c r="AD220" s="4"/>
      <c r="AE220" s="4"/>
      <c r="AG220" s="3"/>
      <c r="AH220" s="4"/>
      <c r="AI220" s="2"/>
      <c r="AK220" s="4"/>
      <c r="AL220" s="2"/>
      <c r="AM220" s="2"/>
    </row>
    <row r="221" spans="1:289" x14ac:dyDescent="0.35">
      <c r="BA221">
        <v>21400489.210000001</v>
      </c>
      <c r="BB221">
        <v>88468.3</v>
      </c>
      <c r="BC221">
        <v>-7674.17</v>
      </c>
      <c r="BD221">
        <v>244.59</v>
      </c>
      <c r="BE221">
        <v>60.23</v>
      </c>
      <c r="BF221">
        <v>0.98499999999999999</v>
      </c>
      <c r="BG221">
        <v>1.98</v>
      </c>
      <c r="BH221">
        <v>371.03</v>
      </c>
      <c r="BI221">
        <v>12.12</v>
      </c>
      <c r="BJ221">
        <v>0.18</v>
      </c>
      <c r="BK221">
        <v>12.12</v>
      </c>
      <c r="BL221">
        <v>0</v>
      </c>
      <c r="BM221">
        <v>0</v>
      </c>
      <c r="BN221">
        <v>8.26</v>
      </c>
      <c r="BO221">
        <v>0</v>
      </c>
      <c r="BP221">
        <v>2.92</v>
      </c>
      <c r="BQ221">
        <v>5.34</v>
      </c>
      <c r="BR221">
        <v>0</v>
      </c>
      <c r="BS221">
        <v>0</v>
      </c>
      <c r="BT221">
        <v>-2.98</v>
      </c>
      <c r="BU221">
        <v>0</v>
      </c>
      <c r="BV221">
        <v>0</v>
      </c>
      <c r="BW221">
        <v>0</v>
      </c>
      <c r="BX221" t="e">
        <v>#DIV/0!</v>
      </c>
      <c r="BY221">
        <v>2.92</v>
      </c>
      <c r="BZ221">
        <v>2.7680555555555548</v>
      </c>
      <c r="CA221">
        <v>0.41432092078101512</v>
      </c>
      <c r="CB221">
        <v>300</v>
      </c>
      <c r="CC221">
        <v>165</v>
      </c>
      <c r="CD221">
        <v>79.222222222222229</v>
      </c>
      <c r="CE221">
        <v>48.583333333333336</v>
      </c>
      <c r="CF221">
        <v>900</v>
      </c>
      <c r="CG221">
        <v>10</v>
      </c>
      <c r="CS221">
        <v>0</v>
      </c>
      <c r="DC221">
        <v>0</v>
      </c>
      <c r="DD221">
        <v>0</v>
      </c>
      <c r="DE221">
        <v>0</v>
      </c>
      <c r="DF221" t="e">
        <v>#DIV/0!</v>
      </c>
      <c r="DJ221">
        <v>0</v>
      </c>
      <c r="DK221">
        <v>32.98821338330135</v>
      </c>
      <c r="DL221">
        <v>18.611691533237785</v>
      </c>
      <c r="DM221">
        <v>12.605939957901681</v>
      </c>
      <c r="DN221">
        <v>0</v>
      </c>
      <c r="DO221">
        <v>10</v>
      </c>
      <c r="EA221">
        <v>0</v>
      </c>
      <c r="EK221">
        <v>7.9805555555555561</v>
      </c>
      <c r="EL221">
        <v>9.91</v>
      </c>
      <c r="EM221">
        <v>0.85642761163349668</v>
      </c>
      <c r="EN221">
        <v>9.318423935834975</v>
      </c>
      <c r="EW221">
        <v>360</v>
      </c>
      <c r="FI221">
        <v>0</v>
      </c>
      <c r="FS221">
        <v>0</v>
      </c>
      <c r="GG221">
        <v>1528815.83</v>
      </c>
      <c r="GH221">
        <v>7555.27</v>
      </c>
      <c r="GI221">
        <v>-3022.43</v>
      </c>
      <c r="GJ221">
        <v>169.99</v>
      </c>
      <c r="GK221">
        <v>60.08</v>
      </c>
      <c r="GL221">
        <v>0.745</v>
      </c>
      <c r="GM221">
        <v>1.72</v>
      </c>
      <c r="GN221">
        <v>43.89</v>
      </c>
      <c r="GO221">
        <v>2.92</v>
      </c>
      <c r="GP221">
        <v>-2.81</v>
      </c>
      <c r="GQ221">
        <v>2.92</v>
      </c>
      <c r="HA221">
        <v>2.7680555555555548</v>
      </c>
      <c r="HO221">
        <v>9169715.5099999998</v>
      </c>
      <c r="HP221">
        <v>37449</v>
      </c>
      <c r="HQ221">
        <v>-8082.97</v>
      </c>
      <c r="HR221">
        <v>225.75</v>
      </c>
      <c r="HS221">
        <v>54.82</v>
      </c>
      <c r="HT221">
        <v>0.875</v>
      </c>
      <c r="HU221">
        <v>1.85</v>
      </c>
      <c r="HV221">
        <v>170.67</v>
      </c>
      <c r="HW221">
        <v>5.34</v>
      </c>
      <c r="HX221">
        <v>-2.98</v>
      </c>
      <c r="HY221">
        <v>5.34</v>
      </c>
      <c r="II221">
        <v>5.2125000000000021</v>
      </c>
      <c r="IJ221">
        <v>6.21</v>
      </c>
      <c r="IV221">
        <v>0.27300000000000002</v>
      </c>
      <c r="IW221">
        <v>6</v>
      </c>
      <c r="IX221">
        <v>4.96</v>
      </c>
      <c r="IY221">
        <v>2.67</v>
      </c>
      <c r="IZ221">
        <v>1.33</v>
      </c>
      <c r="JA221">
        <v>0.91</v>
      </c>
      <c r="JB221">
        <v>1.1739999999999999</v>
      </c>
      <c r="JC221">
        <v>1.07</v>
      </c>
      <c r="JD221">
        <v>3.89</v>
      </c>
      <c r="JE221">
        <v>1.83</v>
      </c>
      <c r="JF221">
        <v>1.06</v>
      </c>
      <c r="JQ221">
        <v>0</v>
      </c>
      <c r="JR221">
        <v>0</v>
      </c>
    </row>
    <row r="222" spans="1:289" s="1" customFormat="1" x14ac:dyDescent="0.35">
      <c r="A222" s="1" t="s">
        <v>123</v>
      </c>
      <c r="G222" s="44" t="s">
        <v>53</v>
      </c>
      <c r="H222" s="44"/>
      <c r="I222" s="44"/>
      <c r="S222" s="44" t="s">
        <v>54</v>
      </c>
      <c r="T222" s="44"/>
      <c r="U222" s="44"/>
      <c r="V222" s="44" t="s">
        <v>55</v>
      </c>
      <c r="W222" s="44"/>
      <c r="X222" s="44"/>
      <c r="AZ222" s="1" t="s">
        <v>12</v>
      </c>
      <c r="BA222" s="1" t="s">
        <v>13</v>
      </c>
      <c r="BB222" s="1" t="s">
        <v>14</v>
      </c>
      <c r="BC222" s="1" t="s">
        <v>15</v>
      </c>
      <c r="BD222" s="1" t="s">
        <v>16</v>
      </c>
      <c r="BE222" s="1" t="s">
        <v>17</v>
      </c>
      <c r="BF222" s="1" t="s">
        <v>18</v>
      </c>
      <c r="BG222" s="1" t="s">
        <v>19</v>
      </c>
      <c r="BH222" s="1" t="s">
        <v>20</v>
      </c>
      <c r="BI222" s="1" t="s">
        <v>21</v>
      </c>
      <c r="BJ222" s="1" t="s">
        <v>22</v>
      </c>
      <c r="BL222" s="1" t="s">
        <v>31</v>
      </c>
      <c r="BM222" s="1" t="s">
        <v>32</v>
      </c>
      <c r="BN222" s="1" t="s">
        <v>33</v>
      </c>
      <c r="BO222" s="1" t="s">
        <v>34</v>
      </c>
      <c r="BP222" s="1" t="s">
        <v>35</v>
      </c>
      <c r="BQ222" s="1" t="s">
        <v>36</v>
      </c>
      <c r="BR222" s="1" t="s">
        <v>37</v>
      </c>
      <c r="BS222" s="1" t="s">
        <v>38</v>
      </c>
      <c r="BT222" s="1" t="s">
        <v>39</v>
      </c>
      <c r="BU222" s="1" t="s">
        <v>40</v>
      </c>
      <c r="BV222" s="1" t="s">
        <v>41</v>
      </c>
      <c r="BW222" s="1" t="s">
        <v>42</v>
      </c>
      <c r="BX222" s="1" t="s">
        <v>43</v>
      </c>
      <c r="BY222" s="1" t="s">
        <v>44</v>
      </c>
      <c r="BZ222" s="1" t="s">
        <v>45</v>
      </c>
      <c r="CA222" s="1" t="s">
        <v>46</v>
      </c>
      <c r="CB222" s="1" t="s">
        <v>47</v>
      </c>
      <c r="CC222" s="1" t="s">
        <v>48</v>
      </c>
      <c r="CD222" s="1" t="s">
        <v>49</v>
      </c>
      <c r="CE222" s="1" t="s">
        <v>50</v>
      </c>
      <c r="CF222" s="1" t="s">
        <v>51</v>
      </c>
      <c r="CG222" s="1" t="s">
        <v>52</v>
      </c>
      <c r="CH222" s="1" t="s">
        <v>12</v>
      </c>
      <c r="CI222" s="1" t="s">
        <v>13</v>
      </c>
      <c r="CJ222" s="1" t="s">
        <v>14</v>
      </c>
      <c r="CK222" s="1" t="s">
        <v>15</v>
      </c>
      <c r="CL222" s="1" t="s">
        <v>16</v>
      </c>
      <c r="CM222" s="1" t="s">
        <v>17</v>
      </c>
      <c r="CN222" s="1" t="s">
        <v>18</v>
      </c>
      <c r="CO222" s="1" t="s">
        <v>19</v>
      </c>
      <c r="CP222" s="1" t="s">
        <v>20</v>
      </c>
      <c r="CQ222" s="1" t="s">
        <v>21</v>
      </c>
      <c r="CR222" s="1" t="s">
        <v>22</v>
      </c>
      <c r="CT222" s="1" t="s">
        <v>31</v>
      </c>
      <c r="CU222" s="1" t="s">
        <v>32</v>
      </c>
      <c r="CV222" s="1" t="s">
        <v>33</v>
      </c>
      <c r="CW222" s="1" t="s">
        <v>34</v>
      </c>
      <c r="CX222" s="1" t="s">
        <v>35</v>
      </c>
      <c r="CY222" s="1" t="s">
        <v>36</v>
      </c>
      <c r="CZ222" s="1" t="s">
        <v>37</v>
      </c>
      <c r="DA222" s="1" t="s">
        <v>38</v>
      </c>
      <c r="DB222" s="1" t="s">
        <v>39</v>
      </c>
      <c r="DC222" s="1" t="s">
        <v>40</v>
      </c>
      <c r="DD222" s="1" t="s">
        <v>41</v>
      </c>
      <c r="DE222" s="1" t="s">
        <v>42</v>
      </c>
      <c r="DF222" s="1" t="s">
        <v>43</v>
      </c>
      <c r="DG222" s="1" t="s">
        <v>44</v>
      </c>
      <c r="DH222" s="1" t="s">
        <v>45</v>
      </c>
      <c r="DI222" s="1" t="s">
        <v>46</v>
      </c>
      <c r="DJ222" s="1" t="s">
        <v>47</v>
      </c>
      <c r="DK222" s="1" t="s">
        <v>48</v>
      </c>
      <c r="DL222" s="1" t="s">
        <v>49</v>
      </c>
      <c r="DM222" s="1" t="s">
        <v>50</v>
      </c>
      <c r="DN222" s="1" t="s">
        <v>51</v>
      </c>
      <c r="DO222" s="1" t="s">
        <v>52</v>
      </c>
      <c r="DP222" s="1" t="s">
        <v>12</v>
      </c>
      <c r="DQ222" s="1" t="s">
        <v>13</v>
      </c>
      <c r="DR222" s="1" t="s">
        <v>14</v>
      </c>
      <c r="DS222" s="1" t="s">
        <v>15</v>
      </c>
      <c r="DT222" s="1" t="s">
        <v>16</v>
      </c>
      <c r="DU222" s="1" t="s">
        <v>17</v>
      </c>
      <c r="DV222" s="1" t="s">
        <v>18</v>
      </c>
      <c r="DW222" s="1" t="s">
        <v>19</v>
      </c>
      <c r="DX222" s="1" t="s">
        <v>20</v>
      </c>
      <c r="DY222" s="1" t="s">
        <v>21</v>
      </c>
      <c r="DZ222" s="1" t="s">
        <v>22</v>
      </c>
      <c r="EB222" s="1" t="s">
        <v>31</v>
      </c>
      <c r="EC222" s="1" t="s">
        <v>32</v>
      </c>
      <c r="ED222" s="1" t="s">
        <v>33</v>
      </c>
      <c r="EE222" s="1" t="s">
        <v>34</v>
      </c>
      <c r="EF222" s="1" t="s">
        <v>35</v>
      </c>
      <c r="EG222" s="1" t="s">
        <v>36</v>
      </c>
      <c r="EH222" s="1" t="s">
        <v>37</v>
      </c>
      <c r="EI222" s="1" t="s">
        <v>38</v>
      </c>
      <c r="EJ222" s="1" t="s">
        <v>39</v>
      </c>
      <c r="EK222" s="1" t="s">
        <v>40</v>
      </c>
      <c r="EL222" s="1" t="s">
        <v>41</v>
      </c>
      <c r="EM222" s="1" t="s">
        <v>42</v>
      </c>
      <c r="EN222" s="1" t="s">
        <v>43</v>
      </c>
      <c r="EO222" s="1" t="s">
        <v>44</v>
      </c>
      <c r="EP222" s="1" t="s">
        <v>45</v>
      </c>
      <c r="EQ222" s="1" t="s">
        <v>46</v>
      </c>
      <c r="ER222" s="1" t="s">
        <v>47</v>
      </c>
      <c r="ES222" s="1" t="s">
        <v>48</v>
      </c>
      <c r="ET222" s="1" t="s">
        <v>49</v>
      </c>
      <c r="EU222" s="1" t="s">
        <v>50</v>
      </c>
      <c r="EV222" s="1" t="s">
        <v>51</v>
      </c>
      <c r="EW222" s="1" t="s">
        <v>52</v>
      </c>
      <c r="EX222" s="1" t="s">
        <v>12</v>
      </c>
      <c r="EY222" s="1" t="s">
        <v>13</v>
      </c>
      <c r="EZ222" s="1" t="s">
        <v>14</v>
      </c>
      <c r="FA222" s="1" t="s">
        <v>15</v>
      </c>
      <c r="FB222" s="1" t="s">
        <v>16</v>
      </c>
      <c r="FC222" s="1" t="s">
        <v>17</v>
      </c>
      <c r="FD222" s="1" t="s">
        <v>18</v>
      </c>
      <c r="FE222" s="1" t="s">
        <v>19</v>
      </c>
      <c r="FF222" s="1" t="s">
        <v>20</v>
      </c>
      <c r="FG222" s="1" t="s">
        <v>21</v>
      </c>
      <c r="FH222" s="1" t="s">
        <v>22</v>
      </c>
      <c r="FJ222" s="1" t="s">
        <v>31</v>
      </c>
      <c r="FK222" s="1" t="s">
        <v>32</v>
      </c>
      <c r="FL222" s="1" t="s">
        <v>33</v>
      </c>
      <c r="FM222" s="1" t="s">
        <v>34</v>
      </c>
      <c r="FN222" s="1" t="s">
        <v>35</v>
      </c>
      <c r="FO222" s="1" t="s">
        <v>36</v>
      </c>
      <c r="FP222" s="1" t="s">
        <v>37</v>
      </c>
      <c r="FQ222" s="1" t="s">
        <v>38</v>
      </c>
      <c r="FR222" s="1" t="s">
        <v>39</v>
      </c>
      <c r="FS222" s="1" t="s">
        <v>40</v>
      </c>
      <c r="FT222" s="1" t="s">
        <v>41</v>
      </c>
      <c r="FU222" s="1" t="s">
        <v>42</v>
      </c>
      <c r="FV222" s="1" t="s">
        <v>43</v>
      </c>
      <c r="FW222" s="1" t="s">
        <v>44</v>
      </c>
      <c r="FX222" s="1" t="s">
        <v>45</v>
      </c>
      <c r="FY222" s="1" t="s">
        <v>46</v>
      </c>
      <c r="FZ222" s="1" t="s">
        <v>47</v>
      </c>
      <c r="GA222" s="1" t="s">
        <v>48</v>
      </c>
      <c r="GB222" s="1" t="s">
        <v>49</v>
      </c>
      <c r="GC222" s="1" t="s">
        <v>50</v>
      </c>
      <c r="GD222" s="1" t="s">
        <v>51</v>
      </c>
      <c r="GE222" s="1" t="s">
        <v>52</v>
      </c>
      <c r="GF222" s="1" t="s">
        <v>12</v>
      </c>
      <c r="GG222" s="1" t="s">
        <v>13</v>
      </c>
      <c r="GH222" s="1" t="s">
        <v>14</v>
      </c>
      <c r="GI222" s="1" t="s">
        <v>15</v>
      </c>
      <c r="GJ222" s="1" t="s">
        <v>16</v>
      </c>
      <c r="GK222" s="1" t="s">
        <v>17</v>
      </c>
      <c r="GL222" s="1" t="s">
        <v>18</v>
      </c>
      <c r="GM222" s="1" t="s">
        <v>19</v>
      </c>
      <c r="GN222" s="1" t="s">
        <v>20</v>
      </c>
      <c r="GO222" s="1" t="s">
        <v>21</v>
      </c>
      <c r="GP222" s="1" t="s">
        <v>22</v>
      </c>
      <c r="GR222" s="1" t="s">
        <v>31</v>
      </c>
      <c r="GS222" s="1" t="s">
        <v>32</v>
      </c>
      <c r="GT222" s="1" t="s">
        <v>33</v>
      </c>
      <c r="GU222" s="1" t="s">
        <v>34</v>
      </c>
      <c r="GV222" s="1" t="s">
        <v>35</v>
      </c>
      <c r="GW222" s="1" t="s">
        <v>36</v>
      </c>
      <c r="GX222" s="1" t="s">
        <v>37</v>
      </c>
      <c r="GY222" s="1" t="s">
        <v>38</v>
      </c>
      <c r="GZ222" s="1" t="s">
        <v>39</v>
      </c>
      <c r="HA222" s="1" t="s">
        <v>40</v>
      </c>
      <c r="HB222" s="1" t="s">
        <v>41</v>
      </c>
      <c r="HC222" s="1" t="s">
        <v>42</v>
      </c>
      <c r="HD222" s="1" t="s">
        <v>43</v>
      </c>
      <c r="HE222" s="1" t="s">
        <v>44</v>
      </c>
      <c r="HF222" s="1" t="s">
        <v>45</v>
      </c>
      <c r="HG222" s="1" t="s">
        <v>46</v>
      </c>
      <c r="HH222" s="1" t="s">
        <v>47</v>
      </c>
      <c r="HI222" s="1" t="s">
        <v>48</v>
      </c>
      <c r="HJ222" s="1" t="s">
        <v>49</v>
      </c>
      <c r="HK222" s="1" t="s">
        <v>50</v>
      </c>
      <c r="HL222" s="1" t="s">
        <v>51</v>
      </c>
      <c r="HM222" s="1" t="s">
        <v>52</v>
      </c>
      <c r="HN222" s="1" t="s">
        <v>12</v>
      </c>
      <c r="HO222" s="1" t="s">
        <v>13</v>
      </c>
      <c r="HP222" s="1" t="s">
        <v>14</v>
      </c>
      <c r="HQ222" s="1" t="s">
        <v>15</v>
      </c>
      <c r="HR222" s="1" t="s">
        <v>16</v>
      </c>
      <c r="HS222" s="1" t="s">
        <v>17</v>
      </c>
      <c r="HT222" s="1" t="s">
        <v>18</v>
      </c>
      <c r="HU222" s="1" t="s">
        <v>19</v>
      </c>
      <c r="HV222" s="1" t="s">
        <v>20</v>
      </c>
      <c r="HW222" s="1" t="s">
        <v>21</v>
      </c>
      <c r="HX222" s="1" t="s">
        <v>22</v>
      </c>
      <c r="HZ222" s="1" t="s">
        <v>31</v>
      </c>
      <c r="IA222" s="1" t="s">
        <v>32</v>
      </c>
      <c r="IB222" s="1" t="s">
        <v>33</v>
      </c>
      <c r="IC222" s="1" t="s">
        <v>34</v>
      </c>
      <c r="ID222" s="1" t="s">
        <v>35</v>
      </c>
      <c r="IE222" s="1" t="s">
        <v>36</v>
      </c>
      <c r="IF222" s="1" t="s">
        <v>37</v>
      </c>
      <c r="IG222" s="1" t="s">
        <v>38</v>
      </c>
      <c r="IH222" s="1" t="s">
        <v>39</v>
      </c>
      <c r="II222" s="1" t="s">
        <v>40</v>
      </c>
      <c r="IJ222" s="1" t="s">
        <v>41</v>
      </c>
      <c r="IK222" s="1" t="s">
        <v>42</v>
      </c>
      <c r="IL222" s="1" t="s">
        <v>43</v>
      </c>
      <c r="IM222" s="1" t="s">
        <v>44</v>
      </c>
      <c r="IN222" s="1" t="s">
        <v>45</v>
      </c>
      <c r="IO222" s="1" t="s">
        <v>46</v>
      </c>
      <c r="IP222" s="1" t="s">
        <v>47</v>
      </c>
      <c r="IQ222" s="1" t="s">
        <v>48</v>
      </c>
      <c r="IR222" s="1" t="s">
        <v>49</v>
      </c>
      <c r="IS222" s="1" t="s">
        <v>50</v>
      </c>
      <c r="IT222" s="1" t="s">
        <v>51</v>
      </c>
      <c r="IU222" s="1" t="s">
        <v>52</v>
      </c>
      <c r="IV222" s="1" t="s">
        <v>12</v>
      </c>
      <c r="IW222" s="1" t="s">
        <v>13</v>
      </c>
      <c r="IX222" s="1" t="s">
        <v>14</v>
      </c>
      <c r="IY222" s="1" t="s">
        <v>15</v>
      </c>
      <c r="IZ222" s="1" t="s">
        <v>16</v>
      </c>
      <c r="JA222" s="1" t="s">
        <v>17</v>
      </c>
      <c r="JB222" s="1" t="s">
        <v>18</v>
      </c>
      <c r="JC222" s="1" t="s">
        <v>19</v>
      </c>
      <c r="JD222" s="1" t="s">
        <v>20</v>
      </c>
      <c r="JE222" s="1" t="s">
        <v>21</v>
      </c>
      <c r="JF222" s="1" t="s">
        <v>22</v>
      </c>
      <c r="JH222" s="1" t="s">
        <v>31</v>
      </c>
      <c r="JI222" s="1" t="s">
        <v>32</v>
      </c>
      <c r="JJ222" s="1" t="s">
        <v>33</v>
      </c>
      <c r="JK222" s="1" t="s">
        <v>34</v>
      </c>
      <c r="JL222" s="1" t="s">
        <v>35</v>
      </c>
      <c r="JM222" s="1" t="s">
        <v>36</v>
      </c>
      <c r="JN222" s="1" t="s">
        <v>37</v>
      </c>
      <c r="JO222" s="1" t="s">
        <v>38</v>
      </c>
      <c r="JP222" s="1" t="s">
        <v>39</v>
      </c>
      <c r="JQ222" s="1" t="s">
        <v>40</v>
      </c>
      <c r="JR222" s="1" t="s">
        <v>41</v>
      </c>
      <c r="JS222" s="1" t="s">
        <v>42</v>
      </c>
      <c r="JT222" s="1" t="s">
        <v>43</v>
      </c>
      <c r="JU222" s="1" t="s">
        <v>44</v>
      </c>
      <c r="JV222" s="1" t="s">
        <v>45</v>
      </c>
      <c r="JW222" s="1" t="s">
        <v>46</v>
      </c>
      <c r="JX222" s="1" t="s">
        <v>47</v>
      </c>
      <c r="JY222" s="1" t="s">
        <v>48</v>
      </c>
      <c r="JZ222" s="1" t="s">
        <v>49</v>
      </c>
      <c r="KA222" s="1" t="s">
        <v>50</v>
      </c>
      <c r="KB222" s="1" t="s">
        <v>51</v>
      </c>
      <c r="KC222" s="1" t="s">
        <v>52</v>
      </c>
    </row>
    <row r="223" spans="1:289" s="1" customFormat="1" x14ac:dyDescent="0.35">
      <c r="A223" s="1" t="s">
        <v>4</v>
      </c>
      <c r="B223" s="1" t="s">
        <v>56</v>
      </c>
      <c r="C223" s="1" t="s">
        <v>7</v>
      </c>
      <c r="D223" s="1" t="s">
        <v>3</v>
      </c>
      <c r="E223" s="1" t="s">
        <v>10</v>
      </c>
      <c r="F223" s="1" t="s">
        <v>57</v>
      </c>
      <c r="G223" s="1" t="s">
        <v>58</v>
      </c>
      <c r="H223" s="1" t="s">
        <v>59</v>
      </c>
      <c r="I223" s="1" t="s">
        <v>60</v>
      </c>
      <c r="J223" s="1" t="s">
        <v>61</v>
      </c>
      <c r="K223" s="1" t="s">
        <v>62</v>
      </c>
      <c r="L223" s="1" t="s">
        <v>63</v>
      </c>
      <c r="M223" s="1" t="s">
        <v>64</v>
      </c>
      <c r="N223" s="1" t="s">
        <v>65</v>
      </c>
      <c r="O223" s="1" t="s">
        <v>66</v>
      </c>
      <c r="P223" s="1" t="s">
        <v>67</v>
      </c>
      <c r="Q223" s="1" t="s">
        <v>68</v>
      </c>
      <c r="R223" s="1" t="s">
        <v>69</v>
      </c>
      <c r="S223" s="1" t="s">
        <v>70</v>
      </c>
      <c r="T223" s="1" t="s">
        <v>71</v>
      </c>
      <c r="U223" s="1" t="s">
        <v>72</v>
      </c>
      <c r="V223" s="1" t="s">
        <v>73</v>
      </c>
      <c r="W223" s="1" t="s">
        <v>74</v>
      </c>
      <c r="X223" s="1" t="s">
        <v>75</v>
      </c>
      <c r="Y223" s="1" t="s">
        <v>76</v>
      </c>
      <c r="Z223" s="1" t="s">
        <v>77</v>
      </c>
      <c r="AA223" s="1" t="s">
        <v>78</v>
      </c>
      <c r="AB223" s="1" t="s">
        <v>79</v>
      </c>
      <c r="AC223" s="1" t="s">
        <v>80</v>
      </c>
      <c r="AD223" s="1" t="s">
        <v>45</v>
      </c>
      <c r="AE223" s="1" t="s">
        <v>46</v>
      </c>
      <c r="AF223" s="1" t="s">
        <v>47</v>
      </c>
      <c r="AG223" s="1" t="s">
        <v>48</v>
      </c>
      <c r="AH223" s="1" t="s">
        <v>49</v>
      </c>
      <c r="AI223" s="1" t="s">
        <v>50</v>
      </c>
      <c r="AJ223" s="1" t="s">
        <v>81</v>
      </c>
      <c r="AK223" s="1" t="s">
        <v>82</v>
      </c>
      <c r="AL223" s="1" t="s">
        <v>83</v>
      </c>
      <c r="AM223" s="1" t="s">
        <v>84</v>
      </c>
      <c r="AN223" s="1" t="s">
        <v>85</v>
      </c>
      <c r="AO223" s="1" t="s">
        <v>86</v>
      </c>
      <c r="AP223" s="1" t="s">
        <v>87</v>
      </c>
      <c r="AQ223" s="1" t="s">
        <v>88</v>
      </c>
      <c r="AR223" s="1" t="s">
        <v>89</v>
      </c>
      <c r="AZ223" s="1" t="s">
        <v>23</v>
      </c>
      <c r="BA223" s="1" t="s">
        <v>23</v>
      </c>
      <c r="BB223" s="1" t="s">
        <v>23</v>
      </c>
      <c r="BC223" s="1" t="s">
        <v>23</v>
      </c>
      <c r="BD223" s="1" t="s">
        <v>23</v>
      </c>
      <c r="BE223" s="1" t="s">
        <v>23</v>
      </c>
      <c r="BF223" s="1" t="s">
        <v>23</v>
      </c>
      <c r="BG223" s="1" t="s">
        <v>23</v>
      </c>
      <c r="BH223" s="1" t="s">
        <v>23</v>
      </c>
      <c r="BI223" s="1" t="s">
        <v>23</v>
      </c>
      <c r="BJ223" s="1" t="s">
        <v>23</v>
      </c>
      <c r="BK223" s="1" t="s">
        <v>23</v>
      </c>
      <c r="BL223" s="1" t="s">
        <v>23</v>
      </c>
      <c r="BM223" s="1" t="s">
        <v>23</v>
      </c>
      <c r="BN223" s="1" t="s">
        <v>23</v>
      </c>
      <c r="BO223" s="1" t="s">
        <v>23</v>
      </c>
      <c r="BP223" s="1" t="s">
        <v>23</v>
      </c>
      <c r="BQ223" s="1" t="s">
        <v>23</v>
      </c>
      <c r="BR223" s="1" t="s">
        <v>23</v>
      </c>
      <c r="BS223" s="1" t="s">
        <v>23</v>
      </c>
      <c r="BT223" s="1" t="s">
        <v>23</v>
      </c>
      <c r="BU223" s="1" t="s">
        <v>23</v>
      </c>
      <c r="BV223" s="1" t="s">
        <v>23</v>
      </c>
      <c r="BW223" s="1" t="s">
        <v>23</v>
      </c>
      <c r="BX223" s="1" t="s">
        <v>23</v>
      </c>
      <c r="BY223" s="1" t="s">
        <v>23</v>
      </c>
      <c r="BZ223" s="1" t="s">
        <v>23</v>
      </c>
      <c r="CA223" s="1" t="s">
        <v>23</v>
      </c>
      <c r="CB223" s="1" t="s">
        <v>23</v>
      </c>
      <c r="CC223" s="1" t="s">
        <v>23</v>
      </c>
      <c r="CD223" s="1" t="s">
        <v>23</v>
      </c>
      <c r="CE223" s="1" t="s">
        <v>23</v>
      </c>
      <c r="CF223" s="1" t="s">
        <v>23</v>
      </c>
      <c r="CG223" s="1" t="s">
        <v>23</v>
      </c>
      <c r="CH223" s="1" t="s">
        <v>27</v>
      </c>
      <c r="CI223" s="1" t="s">
        <v>27</v>
      </c>
      <c r="CJ223" s="1" t="s">
        <v>27</v>
      </c>
      <c r="CK223" s="1" t="s">
        <v>27</v>
      </c>
      <c r="CL223" s="1" t="s">
        <v>27</v>
      </c>
      <c r="CM223" s="1" t="s">
        <v>27</v>
      </c>
      <c r="CN223" s="1" t="s">
        <v>27</v>
      </c>
      <c r="CO223" s="1" t="s">
        <v>27</v>
      </c>
      <c r="CP223" s="1" t="s">
        <v>27</v>
      </c>
      <c r="CQ223" s="1" t="s">
        <v>27</v>
      </c>
      <c r="CR223" s="1" t="s">
        <v>27</v>
      </c>
      <c r="CS223" s="1" t="s">
        <v>27</v>
      </c>
      <c r="CT223" s="1" t="s">
        <v>27</v>
      </c>
      <c r="CU223" s="1" t="s">
        <v>27</v>
      </c>
      <c r="CV223" s="1" t="s">
        <v>27</v>
      </c>
      <c r="CW223" s="1" t="s">
        <v>27</v>
      </c>
      <c r="CX223" s="1" t="s">
        <v>27</v>
      </c>
      <c r="CY223" s="1" t="s">
        <v>27</v>
      </c>
      <c r="CZ223" s="1" t="s">
        <v>27</v>
      </c>
      <c r="DA223" s="1" t="s">
        <v>27</v>
      </c>
      <c r="DB223" s="1" t="s">
        <v>27</v>
      </c>
      <c r="DC223" s="1" t="s">
        <v>27</v>
      </c>
      <c r="DD223" s="1" t="s">
        <v>27</v>
      </c>
      <c r="DE223" s="1" t="s">
        <v>27</v>
      </c>
      <c r="DF223" s="1" t="s">
        <v>27</v>
      </c>
      <c r="DG223" s="1" t="s">
        <v>27</v>
      </c>
      <c r="DH223" s="1" t="s">
        <v>27</v>
      </c>
      <c r="DI223" s="1" t="s">
        <v>27</v>
      </c>
      <c r="DJ223" s="1" t="s">
        <v>27</v>
      </c>
      <c r="DK223" s="1" t="s">
        <v>27</v>
      </c>
      <c r="DL223" s="1" t="s">
        <v>27</v>
      </c>
      <c r="DM223" s="1" t="s">
        <v>27</v>
      </c>
      <c r="DN223" s="1" t="s">
        <v>27</v>
      </c>
      <c r="DO223" s="1" t="s">
        <v>27</v>
      </c>
      <c r="DP223" s="1" t="s">
        <v>28</v>
      </c>
      <c r="DQ223" s="1" t="s">
        <v>28</v>
      </c>
      <c r="DR223" s="1" t="s">
        <v>28</v>
      </c>
      <c r="DS223" s="1" t="s">
        <v>28</v>
      </c>
      <c r="DT223" s="1" t="s">
        <v>28</v>
      </c>
      <c r="DU223" s="1" t="s">
        <v>28</v>
      </c>
      <c r="DV223" s="1" t="s">
        <v>28</v>
      </c>
      <c r="DW223" s="1" t="s">
        <v>28</v>
      </c>
      <c r="DX223" s="1" t="s">
        <v>28</v>
      </c>
      <c r="DY223" s="1" t="s">
        <v>28</v>
      </c>
      <c r="DZ223" s="1" t="s">
        <v>28</v>
      </c>
      <c r="EA223" s="1" t="s">
        <v>28</v>
      </c>
      <c r="EB223" s="1" t="s">
        <v>28</v>
      </c>
      <c r="EC223" s="1" t="s">
        <v>28</v>
      </c>
      <c r="ED223" s="1" t="s">
        <v>28</v>
      </c>
      <c r="EE223" s="1" t="s">
        <v>28</v>
      </c>
      <c r="EF223" s="1" t="s">
        <v>28</v>
      </c>
      <c r="EG223" s="1" t="s">
        <v>28</v>
      </c>
      <c r="EH223" s="1" t="s">
        <v>28</v>
      </c>
      <c r="EI223" s="1" t="s">
        <v>28</v>
      </c>
      <c r="EJ223" s="1" t="s">
        <v>28</v>
      </c>
      <c r="EK223" s="1" t="s">
        <v>28</v>
      </c>
      <c r="EL223" s="1" t="s">
        <v>28</v>
      </c>
      <c r="EM223" s="1" t="s">
        <v>28</v>
      </c>
      <c r="EN223" s="1" t="s">
        <v>28</v>
      </c>
      <c r="EO223" s="1" t="s">
        <v>28</v>
      </c>
      <c r="EP223" s="1" t="s">
        <v>28</v>
      </c>
      <c r="EQ223" s="1" t="s">
        <v>28</v>
      </c>
      <c r="ER223" s="1" t="s">
        <v>28</v>
      </c>
      <c r="ES223" s="1" t="s">
        <v>28</v>
      </c>
      <c r="ET223" s="1" t="s">
        <v>28</v>
      </c>
      <c r="EU223" s="1" t="s">
        <v>28</v>
      </c>
      <c r="EV223" s="1" t="s">
        <v>28</v>
      </c>
      <c r="EW223" s="1" t="s">
        <v>28</v>
      </c>
      <c r="EX223" s="1" t="s">
        <v>29</v>
      </c>
      <c r="EY223" s="1" t="s">
        <v>29</v>
      </c>
      <c r="EZ223" s="1" t="s">
        <v>29</v>
      </c>
      <c r="FA223" s="1" t="s">
        <v>29</v>
      </c>
      <c r="FB223" s="1" t="s">
        <v>29</v>
      </c>
      <c r="FC223" s="1" t="s">
        <v>29</v>
      </c>
      <c r="FD223" s="1" t="s">
        <v>29</v>
      </c>
      <c r="FE223" s="1" t="s">
        <v>29</v>
      </c>
      <c r="FF223" s="1" t="s">
        <v>29</v>
      </c>
      <c r="FG223" s="1" t="s">
        <v>29</v>
      </c>
      <c r="FH223" s="1" t="s">
        <v>29</v>
      </c>
      <c r="FI223" s="1" t="s">
        <v>29</v>
      </c>
      <c r="FJ223" s="1" t="s">
        <v>29</v>
      </c>
      <c r="FK223" s="1" t="s">
        <v>29</v>
      </c>
      <c r="FL223" s="1" t="s">
        <v>29</v>
      </c>
      <c r="FM223" s="1" t="s">
        <v>29</v>
      </c>
      <c r="FN223" s="1" t="s">
        <v>29</v>
      </c>
      <c r="FO223" s="1" t="s">
        <v>29</v>
      </c>
      <c r="FP223" s="1" t="s">
        <v>29</v>
      </c>
      <c r="FQ223" s="1" t="s">
        <v>29</v>
      </c>
      <c r="FR223" s="1" t="s">
        <v>29</v>
      </c>
      <c r="FS223" s="1" t="s">
        <v>29</v>
      </c>
      <c r="FT223" s="1" t="s">
        <v>29</v>
      </c>
      <c r="FU223" s="1" t="s">
        <v>29</v>
      </c>
      <c r="FV223" s="1" t="s">
        <v>29</v>
      </c>
      <c r="FW223" s="1" t="s">
        <v>29</v>
      </c>
      <c r="FX223" s="1" t="s">
        <v>29</v>
      </c>
      <c r="FY223" s="1" t="s">
        <v>29</v>
      </c>
      <c r="FZ223" s="1" t="s">
        <v>29</v>
      </c>
      <c r="GA223" s="1" t="s">
        <v>29</v>
      </c>
      <c r="GB223" s="1" t="s">
        <v>29</v>
      </c>
      <c r="GC223" s="1" t="s">
        <v>29</v>
      </c>
      <c r="GD223" s="1" t="s">
        <v>29</v>
      </c>
      <c r="GE223" s="1" t="s">
        <v>29</v>
      </c>
      <c r="GF223" s="1" t="s">
        <v>24</v>
      </c>
      <c r="GG223" s="1" t="s">
        <v>24</v>
      </c>
      <c r="GH223" s="1" t="s">
        <v>24</v>
      </c>
      <c r="GI223" s="1" t="s">
        <v>24</v>
      </c>
      <c r="GJ223" s="1" t="s">
        <v>24</v>
      </c>
      <c r="GK223" s="1" t="s">
        <v>24</v>
      </c>
      <c r="GL223" s="1" t="s">
        <v>24</v>
      </c>
      <c r="GM223" s="1" t="s">
        <v>24</v>
      </c>
      <c r="GN223" s="1" t="s">
        <v>24</v>
      </c>
      <c r="GO223" s="1" t="s">
        <v>24</v>
      </c>
      <c r="GP223" s="1" t="s">
        <v>24</v>
      </c>
      <c r="GQ223" s="1" t="s">
        <v>24</v>
      </c>
      <c r="GR223" s="1" t="s">
        <v>24</v>
      </c>
      <c r="GS223" s="1" t="s">
        <v>24</v>
      </c>
      <c r="GT223" s="1" t="s">
        <v>24</v>
      </c>
      <c r="GU223" s="1" t="s">
        <v>24</v>
      </c>
      <c r="GV223" s="1" t="s">
        <v>24</v>
      </c>
      <c r="GW223" s="1" t="s">
        <v>24</v>
      </c>
      <c r="GX223" s="1" t="s">
        <v>24</v>
      </c>
      <c r="GY223" s="1" t="s">
        <v>24</v>
      </c>
      <c r="GZ223" s="1" t="s">
        <v>24</v>
      </c>
      <c r="HA223" s="1" t="s">
        <v>24</v>
      </c>
      <c r="HB223" s="1" t="s">
        <v>24</v>
      </c>
      <c r="HC223" s="1" t="s">
        <v>24</v>
      </c>
      <c r="HD223" s="1" t="s">
        <v>24</v>
      </c>
      <c r="HE223" s="1" t="s">
        <v>24</v>
      </c>
      <c r="HF223" s="1" t="s">
        <v>24</v>
      </c>
      <c r="HG223" s="1" t="s">
        <v>24</v>
      </c>
      <c r="HH223" s="1" t="s">
        <v>24</v>
      </c>
      <c r="HI223" s="1" t="s">
        <v>24</v>
      </c>
      <c r="HJ223" s="1" t="s">
        <v>24</v>
      </c>
      <c r="HK223" s="1" t="s">
        <v>24</v>
      </c>
      <c r="HL223" s="1" t="s">
        <v>24</v>
      </c>
      <c r="HM223" s="1" t="s">
        <v>24</v>
      </c>
      <c r="HN223" s="1" t="s">
        <v>25</v>
      </c>
      <c r="HO223" s="1" t="s">
        <v>25</v>
      </c>
      <c r="HP223" s="1" t="s">
        <v>25</v>
      </c>
      <c r="HQ223" s="1" t="s">
        <v>25</v>
      </c>
      <c r="HR223" s="1" t="s">
        <v>25</v>
      </c>
      <c r="HS223" s="1" t="s">
        <v>25</v>
      </c>
      <c r="HT223" s="1" t="s">
        <v>25</v>
      </c>
      <c r="HU223" s="1" t="s">
        <v>25</v>
      </c>
      <c r="HV223" s="1" t="s">
        <v>25</v>
      </c>
      <c r="HW223" s="1" t="s">
        <v>25</v>
      </c>
      <c r="HX223" s="1" t="s">
        <v>25</v>
      </c>
      <c r="HY223" s="1" t="s">
        <v>25</v>
      </c>
      <c r="HZ223" s="1" t="s">
        <v>25</v>
      </c>
      <c r="IA223" s="1" t="s">
        <v>25</v>
      </c>
      <c r="IB223" s="1" t="s">
        <v>25</v>
      </c>
      <c r="IC223" s="1" t="s">
        <v>25</v>
      </c>
      <c r="ID223" s="1" t="s">
        <v>25</v>
      </c>
      <c r="IE223" s="1" t="s">
        <v>25</v>
      </c>
      <c r="IF223" s="1" t="s">
        <v>25</v>
      </c>
      <c r="IG223" s="1" t="s">
        <v>25</v>
      </c>
      <c r="IH223" s="1" t="s">
        <v>25</v>
      </c>
      <c r="II223" s="1" t="s">
        <v>25</v>
      </c>
      <c r="IJ223" s="1" t="s">
        <v>25</v>
      </c>
      <c r="IK223" s="1" t="s">
        <v>25</v>
      </c>
      <c r="IL223" s="1" t="s">
        <v>25</v>
      </c>
      <c r="IM223" s="1" t="s">
        <v>25</v>
      </c>
      <c r="IN223" s="1" t="s">
        <v>25</v>
      </c>
      <c r="IO223" s="1" t="s">
        <v>25</v>
      </c>
      <c r="IP223" s="1" t="s">
        <v>25</v>
      </c>
      <c r="IQ223" s="1" t="s">
        <v>25</v>
      </c>
      <c r="IR223" s="1" t="s">
        <v>25</v>
      </c>
      <c r="IS223" s="1" t="s">
        <v>25</v>
      </c>
      <c r="IT223" s="1" t="s">
        <v>25</v>
      </c>
      <c r="IU223" s="1" t="s">
        <v>25</v>
      </c>
      <c r="IV223" s="1" t="s">
        <v>26</v>
      </c>
      <c r="IW223" s="1" t="s">
        <v>26</v>
      </c>
      <c r="IX223" s="1" t="s">
        <v>26</v>
      </c>
      <c r="IY223" s="1" t="s">
        <v>26</v>
      </c>
      <c r="IZ223" s="1" t="s">
        <v>26</v>
      </c>
      <c r="JA223" s="1" t="s">
        <v>26</v>
      </c>
      <c r="JB223" s="1" t="s">
        <v>26</v>
      </c>
      <c r="JC223" s="1" t="s">
        <v>26</v>
      </c>
      <c r="JD223" s="1" t="s">
        <v>26</v>
      </c>
      <c r="JE223" s="1" t="s">
        <v>26</v>
      </c>
      <c r="JF223" s="1" t="s">
        <v>26</v>
      </c>
      <c r="JG223" s="1" t="s">
        <v>26</v>
      </c>
      <c r="JH223" s="1" t="s">
        <v>26</v>
      </c>
      <c r="JI223" s="1" t="s">
        <v>26</v>
      </c>
      <c r="JJ223" s="1" t="s">
        <v>26</v>
      </c>
      <c r="JK223" s="1" t="s">
        <v>26</v>
      </c>
      <c r="JL223" s="1" t="s">
        <v>26</v>
      </c>
      <c r="JM223" s="1" t="s">
        <v>26</v>
      </c>
      <c r="JN223" s="1" t="s">
        <v>26</v>
      </c>
      <c r="JO223" s="1" t="s">
        <v>26</v>
      </c>
      <c r="JP223" s="1" t="s">
        <v>26</v>
      </c>
      <c r="JQ223" s="1" t="s">
        <v>26</v>
      </c>
      <c r="JR223" s="1" t="s">
        <v>26</v>
      </c>
      <c r="JS223" s="1" t="s">
        <v>26</v>
      </c>
      <c r="JT223" s="1" t="s">
        <v>26</v>
      </c>
      <c r="JU223" s="1" t="s">
        <v>26</v>
      </c>
      <c r="JV223" s="1" t="s">
        <v>26</v>
      </c>
      <c r="JW223" s="1" t="s">
        <v>26</v>
      </c>
      <c r="JX223" s="1" t="s">
        <v>26</v>
      </c>
      <c r="JY223" s="1" t="s">
        <v>26</v>
      </c>
      <c r="JZ223" s="1" t="s">
        <v>26</v>
      </c>
      <c r="KA223" s="1" t="s">
        <v>26</v>
      </c>
      <c r="KB223" s="1" t="s">
        <v>26</v>
      </c>
      <c r="KC223" s="1" t="s">
        <v>26</v>
      </c>
    </row>
    <row r="224" spans="1:289" x14ac:dyDescent="0.35">
      <c r="A224" s="3" t="s">
        <v>5</v>
      </c>
      <c r="B224" t="s">
        <v>1</v>
      </c>
      <c r="C224">
        <v>15</v>
      </c>
      <c r="D224" t="s">
        <v>2</v>
      </c>
      <c r="E224" t="s">
        <v>121</v>
      </c>
      <c r="F224">
        <v>30</v>
      </c>
      <c r="G224">
        <v>0</v>
      </c>
      <c r="H224">
        <v>0</v>
      </c>
      <c r="I224">
        <v>0</v>
      </c>
      <c r="J224">
        <v>0</v>
      </c>
      <c r="K224" s="4">
        <v>2.2686666666666673</v>
      </c>
      <c r="L224" s="4">
        <v>3.7830000000000004</v>
      </c>
      <c r="M224" s="4">
        <v>5.56</v>
      </c>
      <c r="N224" s="4">
        <v>3.71</v>
      </c>
      <c r="O224" s="4">
        <v>3.13</v>
      </c>
      <c r="P224" s="4">
        <v>0.46931461398143748</v>
      </c>
      <c r="Q224" s="4">
        <v>3.7</v>
      </c>
      <c r="R224" s="4">
        <v>0.33385271523230164</v>
      </c>
      <c r="S224">
        <v>0</v>
      </c>
      <c r="T224">
        <v>0</v>
      </c>
      <c r="U224">
        <v>0</v>
      </c>
      <c r="V224">
        <v>0</v>
      </c>
      <c r="W224">
        <v>0</v>
      </c>
      <c r="X224">
        <v>0</v>
      </c>
      <c r="Y224">
        <v>0</v>
      </c>
      <c r="Z224">
        <v>0</v>
      </c>
      <c r="AA224" s="4">
        <v>6.0516666666666659</v>
      </c>
      <c r="AB224" s="4">
        <v>7.91</v>
      </c>
      <c r="AC224" s="4">
        <v>6.5409332907478657</v>
      </c>
      <c r="AD224" s="4">
        <v>2.2686666666666673</v>
      </c>
      <c r="AE224" s="4">
        <v>0.65299698121144589</v>
      </c>
      <c r="AF224">
        <v>300</v>
      </c>
      <c r="AG224" s="4">
        <v>47.233333333333334</v>
      </c>
      <c r="AH224" s="4">
        <v>1.4333333333333333</v>
      </c>
      <c r="AI224" s="2">
        <v>0.9</v>
      </c>
      <c r="AJ224">
        <v>0</v>
      </c>
      <c r="AK224" s="4">
        <v>13.032480790530848</v>
      </c>
      <c r="AL224" s="2">
        <v>1.1160446028522137</v>
      </c>
      <c r="AM224" s="2">
        <v>0.94339811320566036</v>
      </c>
      <c r="AN224">
        <v>900</v>
      </c>
      <c r="AO224">
        <v>0</v>
      </c>
      <c r="AP224">
        <v>10</v>
      </c>
      <c r="AQ224">
        <v>10</v>
      </c>
      <c r="AR224">
        <v>300</v>
      </c>
      <c r="BA224">
        <v>12182406.609999999</v>
      </c>
      <c r="BB224">
        <v>53886.6</v>
      </c>
      <c r="BC224">
        <v>-7056.2</v>
      </c>
      <c r="BD224">
        <v>226.27</v>
      </c>
      <c r="BE224">
        <v>58.64</v>
      </c>
      <c r="BF224">
        <v>0.96299999999999997</v>
      </c>
      <c r="BG224">
        <v>1.83</v>
      </c>
      <c r="BH224">
        <v>240.96</v>
      </c>
      <c r="BI224">
        <v>7.97</v>
      </c>
      <c r="BJ224" t="s">
        <v>94</v>
      </c>
      <c r="BK224">
        <v>7.97</v>
      </c>
      <c r="BL224">
        <v>0</v>
      </c>
      <c r="BM224">
        <v>0</v>
      </c>
      <c r="BN224">
        <v>6.3900000000000006</v>
      </c>
      <c r="BO224">
        <v>0</v>
      </c>
      <c r="BP224">
        <v>2.41</v>
      </c>
      <c r="BQ224">
        <v>3.98</v>
      </c>
      <c r="BR224">
        <v>0</v>
      </c>
      <c r="BS224">
        <v>0</v>
      </c>
      <c r="BT224" t="s">
        <v>94</v>
      </c>
      <c r="BU224">
        <v>0</v>
      </c>
      <c r="BV224">
        <v>0</v>
      </c>
      <c r="BW224">
        <v>0</v>
      </c>
      <c r="BX224" t="e">
        <v>#DIV/0!</v>
      </c>
      <c r="BY224" t="s">
        <v>92</v>
      </c>
      <c r="BZ224" t="s">
        <v>92</v>
      </c>
      <c r="CA224">
        <v>0.65299698121144589</v>
      </c>
      <c r="CB224">
        <v>300</v>
      </c>
      <c r="CC224">
        <v>47.233333333333334</v>
      </c>
      <c r="CD224">
        <v>1.4333333333333333</v>
      </c>
      <c r="CE224">
        <v>0.9</v>
      </c>
      <c r="CF224">
        <v>900</v>
      </c>
      <c r="CG224">
        <v>10</v>
      </c>
      <c r="CS224">
        <v>0</v>
      </c>
      <c r="DC224">
        <v>0</v>
      </c>
      <c r="DD224">
        <v>0</v>
      </c>
      <c r="DE224">
        <v>0</v>
      </c>
      <c r="DF224" t="e">
        <v>#DIV/0!</v>
      </c>
      <c r="DJ224">
        <v>0</v>
      </c>
      <c r="DK224">
        <v>13.032480790530848</v>
      </c>
      <c r="DL224">
        <v>1.1160446028522137</v>
      </c>
      <c r="DM224">
        <v>0.94339811320566036</v>
      </c>
      <c r="DN224">
        <v>0</v>
      </c>
      <c r="DO224">
        <v>10</v>
      </c>
      <c r="EA224">
        <v>0</v>
      </c>
      <c r="EK224">
        <v>6.0516666666666659</v>
      </c>
      <c r="EL224">
        <v>7.91</v>
      </c>
      <c r="EM224">
        <v>0.92519926402960473</v>
      </c>
      <c r="EN224">
        <v>6.5409332907478657</v>
      </c>
      <c r="EW224">
        <v>300</v>
      </c>
      <c r="FI224">
        <v>0</v>
      </c>
      <c r="FS224">
        <v>0</v>
      </c>
      <c r="GG224">
        <v>1296174.73</v>
      </c>
      <c r="GH224">
        <v>5529.13</v>
      </c>
      <c r="GI224">
        <v>-3166.9</v>
      </c>
      <c r="GJ224">
        <v>169.42</v>
      </c>
      <c r="GK224">
        <v>57.27</v>
      </c>
      <c r="GL224">
        <v>0.60899999999999999</v>
      </c>
      <c r="GM224">
        <v>1.7</v>
      </c>
      <c r="GN224">
        <v>30.96</v>
      </c>
      <c r="GO224">
        <v>2.41</v>
      </c>
      <c r="GP224" t="s">
        <v>94</v>
      </c>
      <c r="GQ224">
        <v>2.41</v>
      </c>
      <c r="HA224">
        <v>2.2686666666666673</v>
      </c>
      <c r="HO224">
        <v>6521568.8399999999</v>
      </c>
      <c r="HP224">
        <v>22264.5</v>
      </c>
      <c r="HQ224">
        <v>-6375.8</v>
      </c>
      <c r="HR224">
        <v>276.48</v>
      </c>
      <c r="HS224">
        <v>52.52</v>
      </c>
      <c r="HT224">
        <v>0.80900000000000005</v>
      </c>
      <c r="HU224">
        <v>2.0299999999999998</v>
      </c>
      <c r="HV224">
        <v>82.64</v>
      </c>
      <c r="HW224">
        <v>3.98</v>
      </c>
      <c r="HX224" t="s">
        <v>94</v>
      </c>
      <c r="HY224">
        <v>3.98</v>
      </c>
      <c r="II224">
        <v>3.7830000000000004</v>
      </c>
      <c r="IJ224">
        <v>5.56</v>
      </c>
      <c r="IV224">
        <v>0.26200000000000001</v>
      </c>
      <c r="IW224">
        <v>5.03</v>
      </c>
      <c r="IX224">
        <v>4.03</v>
      </c>
      <c r="IY224">
        <v>2.0099999999999998</v>
      </c>
      <c r="IZ224">
        <v>1.63</v>
      </c>
      <c r="JA224">
        <v>0.92</v>
      </c>
      <c r="JB224">
        <v>1.329</v>
      </c>
      <c r="JC224">
        <v>1.19</v>
      </c>
      <c r="JD224">
        <v>2.67</v>
      </c>
      <c r="JE224">
        <v>1.65</v>
      </c>
      <c r="JF224" t="s">
        <v>94</v>
      </c>
      <c r="JQ224">
        <v>0</v>
      </c>
      <c r="JR224">
        <v>0</v>
      </c>
    </row>
    <row r="225" spans="1:289" x14ac:dyDescent="0.35">
      <c r="BA225">
        <v>14940756.17</v>
      </c>
      <c r="BB225">
        <v>56632.3</v>
      </c>
      <c r="BC225">
        <v>-6033.2</v>
      </c>
      <c r="BD225">
        <v>263.76</v>
      </c>
      <c r="BE225">
        <v>59.32</v>
      </c>
      <c r="BF225">
        <v>0.96899999999999997</v>
      </c>
      <c r="BG225">
        <v>1.96</v>
      </c>
      <c r="BH225">
        <v>217.22</v>
      </c>
      <c r="BI225">
        <v>9.85</v>
      </c>
      <c r="BJ225" t="s">
        <v>94</v>
      </c>
      <c r="BK225">
        <v>9.85</v>
      </c>
      <c r="BL225">
        <v>0</v>
      </c>
      <c r="BM225">
        <v>0</v>
      </c>
      <c r="BN225">
        <v>7.33</v>
      </c>
      <c r="BO225">
        <v>0</v>
      </c>
      <c r="BP225">
        <v>3.46</v>
      </c>
      <c r="BQ225">
        <v>3.87</v>
      </c>
      <c r="BR225">
        <v>0</v>
      </c>
      <c r="BS225">
        <v>0</v>
      </c>
      <c r="BT225" t="s">
        <v>94</v>
      </c>
      <c r="BU225">
        <v>0</v>
      </c>
      <c r="BV225">
        <v>0</v>
      </c>
      <c r="BW225">
        <v>0</v>
      </c>
      <c r="BX225" t="e">
        <v>#DIV/0!</v>
      </c>
      <c r="BY225">
        <v>3.46</v>
      </c>
      <c r="BZ225">
        <v>2.2686666666666673</v>
      </c>
      <c r="CA225">
        <v>0.65299698121144589</v>
      </c>
      <c r="CB225">
        <v>300</v>
      </c>
      <c r="CC225">
        <v>47.233333333333334</v>
      </c>
      <c r="CD225">
        <v>1.4333333333333333</v>
      </c>
      <c r="CE225">
        <v>0.9</v>
      </c>
      <c r="CF225">
        <v>900</v>
      </c>
      <c r="CG225">
        <v>10</v>
      </c>
      <c r="CS225">
        <v>0</v>
      </c>
      <c r="DC225">
        <v>0</v>
      </c>
      <c r="DD225">
        <v>0</v>
      </c>
      <c r="DE225">
        <v>0</v>
      </c>
      <c r="DF225" t="e">
        <v>#DIV/0!</v>
      </c>
      <c r="DJ225">
        <v>0</v>
      </c>
      <c r="DK225">
        <v>13.032480790530848</v>
      </c>
      <c r="DL225">
        <v>1.1160446028522137</v>
      </c>
      <c r="DM225">
        <v>0.94339811320566036</v>
      </c>
      <c r="DN225">
        <v>0</v>
      </c>
      <c r="DO225">
        <v>10</v>
      </c>
      <c r="EA225">
        <v>0</v>
      </c>
      <c r="EK225">
        <v>6.0516666666666659</v>
      </c>
      <c r="EL225">
        <v>7.91</v>
      </c>
      <c r="EM225">
        <v>0.92519926402960473</v>
      </c>
      <c r="EN225">
        <v>6.5409332907478657</v>
      </c>
      <c r="EW225">
        <v>300</v>
      </c>
      <c r="FI225">
        <v>0</v>
      </c>
      <c r="FS225">
        <v>0</v>
      </c>
      <c r="GG225">
        <v>1570791.98</v>
      </c>
      <c r="GH225">
        <v>5542.1</v>
      </c>
      <c r="GI225">
        <v>-2287.0300000000002</v>
      </c>
      <c r="GJ225">
        <v>194.7</v>
      </c>
      <c r="GK225">
        <v>59.7</v>
      </c>
      <c r="GL225">
        <v>0.71399999999999997</v>
      </c>
      <c r="GM225">
        <v>2</v>
      </c>
      <c r="GN225">
        <v>26.22</v>
      </c>
      <c r="GO225">
        <v>3.46</v>
      </c>
      <c r="GP225" t="s">
        <v>94</v>
      </c>
      <c r="GQ225">
        <v>3.46</v>
      </c>
      <c r="HA225">
        <v>2.2686666666666673</v>
      </c>
      <c r="HO225">
        <v>8214296.9900000002</v>
      </c>
      <c r="HP225">
        <v>26431.599999999999</v>
      </c>
      <c r="HQ225">
        <v>-7342.77</v>
      </c>
      <c r="HR225">
        <v>291.39999999999998</v>
      </c>
      <c r="HS225">
        <v>53.74</v>
      </c>
      <c r="HT225">
        <v>0.80600000000000005</v>
      </c>
      <c r="HU225">
        <v>2</v>
      </c>
      <c r="HV225">
        <v>90.53</v>
      </c>
      <c r="HW225">
        <v>3.87</v>
      </c>
      <c r="HX225" t="s">
        <v>94</v>
      </c>
      <c r="HY225">
        <v>3.87</v>
      </c>
      <c r="II225">
        <v>3.7830000000000004</v>
      </c>
      <c r="IJ225">
        <v>5.56</v>
      </c>
      <c r="IV225">
        <v>0.24</v>
      </c>
      <c r="IW225">
        <v>5.23</v>
      </c>
      <c r="IX225">
        <v>4.7699999999999996</v>
      </c>
      <c r="IY225">
        <v>3.21</v>
      </c>
      <c r="IZ225">
        <v>1.5</v>
      </c>
      <c r="JA225">
        <v>0.9</v>
      </c>
      <c r="JB225">
        <v>1.129</v>
      </c>
      <c r="JC225">
        <v>1</v>
      </c>
      <c r="JD225">
        <v>3.45</v>
      </c>
      <c r="JE225">
        <v>1.1200000000000001</v>
      </c>
      <c r="JF225" t="s">
        <v>94</v>
      </c>
      <c r="JQ225">
        <v>0</v>
      </c>
      <c r="JR225">
        <v>0</v>
      </c>
    </row>
    <row r="226" spans="1:289" s="1" customFormat="1" x14ac:dyDescent="0.35">
      <c r="A226" s="6" t="s">
        <v>122</v>
      </c>
      <c r="B226" s="6"/>
      <c r="G226" s="44" t="s">
        <v>53</v>
      </c>
      <c r="H226" s="44"/>
      <c r="I226" s="44"/>
      <c r="S226" s="44" t="s">
        <v>54</v>
      </c>
      <c r="T226" s="44"/>
      <c r="U226" s="44"/>
      <c r="V226" s="44" t="s">
        <v>55</v>
      </c>
      <c r="W226" s="44"/>
      <c r="X226" s="44"/>
      <c r="AZ226" s="1" t="s">
        <v>12</v>
      </c>
      <c r="BA226" s="1" t="s">
        <v>13</v>
      </c>
      <c r="BB226" s="1" t="s">
        <v>14</v>
      </c>
      <c r="BC226" s="1" t="s">
        <v>15</v>
      </c>
      <c r="BD226" s="1" t="s">
        <v>16</v>
      </c>
      <c r="BE226" s="1" t="s">
        <v>17</v>
      </c>
      <c r="BF226" s="1" t="s">
        <v>18</v>
      </c>
      <c r="BG226" s="1" t="s">
        <v>19</v>
      </c>
      <c r="BH226" s="1" t="s">
        <v>20</v>
      </c>
      <c r="BI226" s="1" t="s">
        <v>21</v>
      </c>
      <c r="BJ226" s="1" t="s">
        <v>22</v>
      </c>
      <c r="BL226" s="1" t="s">
        <v>31</v>
      </c>
      <c r="BM226" s="1" t="s">
        <v>32</v>
      </c>
      <c r="BN226" s="1" t="s">
        <v>33</v>
      </c>
      <c r="BO226" s="1" t="s">
        <v>34</v>
      </c>
      <c r="BP226" s="1" t="s">
        <v>35</v>
      </c>
      <c r="BQ226" s="1" t="s">
        <v>36</v>
      </c>
      <c r="BR226" s="1" t="s">
        <v>37</v>
      </c>
      <c r="BS226" s="1" t="s">
        <v>38</v>
      </c>
      <c r="BT226" s="1" t="s">
        <v>39</v>
      </c>
      <c r="BU226" s="1" t="s">
        <v>40</v>
      </c>
      <c r="BV226" s="1" t="s">
        <v>41</v>
      </c>
      <c r="BW226" s="1" t="s">
        <v>42</v>
      </c>
      <c r="BX226" s="1" t="s">
        <v>43</v>
      </c>
      <c r="BY226" s="1" t="s">
        <v>44</v>
      </c>
      <c r="BZ226" s="1" t="s">
        <v>45</v>
      </c>
      <c r="CA226" s="1" t="s">
        <v>46</v>
      </c>
      <c r="CB226" s="1" t="s">
        <v>47</v>
      </c>
      <c r="CC226" s="1" t="s">
        <v>48</v>
      </c>
      <c r="CD226" s="1" t="s">
        <v>49</v>
      </c>
      <c r="CE226" s="1" t="s">
        <v>50</v>
      </c>
      <c r="CF226" s="1" t="s">
        <v>51</v>
      </c>
      <c r="CG226" s="1" t="s">
        <v>52</v>
      </c>
      <c r="CH226" s="1" t="s">
        <v>12</v>
      </c>
      <c r="CI226" s="1" t="s">
        <v>13</v>
      </c>
      <c r="CJ226" s="1" t="s">
        <v>14</v>
      </c>
      <c r="CK226" s="1" t="s">
        <v>15</v>
      </c>
      <c r="CL226" s="1" t="s">
        <v>16</v>
      </c>
      <c r="CM226" s="1" t="s">
        <v>17</v>
      </c>
      <c r="CN226" s="1" t="s">
        <v>18</v>
      </c>
      <c r="CO226" s="1" t="s">
        <v>19</v>
      </c>
      <c r="CP226" s="1" t="s">
        <v>20</v>
      </c>
      <c r="CQ226" s="1" t="s">
        <v>21</v>
      </c>
      <c r="CR226" s="1" t="s">
        <v>22</v>
      </c>
      <c r="CT226" s="1" t="s">
        <v>31</v>
      </c>
      <c r="CU226" s="1" t="s">
        <v>32</v>
      </c>
      <c r="CV226" s="1" t="s">
        <v>33</v>
      </c>
      <c r="CW226" s="1" t="s">
        <v>34</v>
      </c>
      <c r="CX226" s="1" t="s">
        <v>35</v>
      </c>
      <c r="CY226" s="1" t="s">
        <v>36</v>
      </c>
      <c r="CZ226" s="1" t="s">
        <v>37</v>
      </c>
      <c r="DA226" s="1" t="s">
        <v>38</v>
      </c>
      <c r="DB226" s="1" t="s">
        <v>39</v>
      </c>
      <c r="DC226" s="1" t="s">
        <v>40</v>
      </c>
      <c r="DD226" s="1" t="s">
        <v>41</v>
      </c>
      <c r="DE226" s="1" t="s">
        <v>42</v>
      </c>
      <c r="DF226" s="1" t="s">
        <v>43</v>
      </c>
      <c r="DG226" s="1" t="s">
        <v>44</v>
      </c>
      <c r="DH226" s="1" t="s">
        <v>45</v>
      </c>
      <c r="DI226" s="1" t="s">
        <v>46</v>
      </c>
      <c r="DJ226" s="1" t="s">
        <v>47</v>
      </c>
      <c r="DK226" s="1" t="s">
        <v>48</v>
      </c>
      <c r="DL226" s="1" t="s">
        <v>49</v>
      </c>
      <c r="DM226" s="1" t="s">
        <v>50</v>
      </c>
      <c r="DN226" s="1" t="s">
        <v>51</v>
      </c>
      <c r="DO226" s="1" t="s">
        <v>52</v>
      </c>
      <c r="DP226" s="1" t="s">
        <v>12</v>
      </c>
      <c r="DQ226" s="1" t="s">
        <v>13</v>
      </c>
      <c r="DR226" s="1" t="s">
        <v>14</v>
      </c>
      <c r="DS226" s="1" t="s">
        <v>15</v>
      </c>
      <c r="DT226" s="1" t="s">
        <v>16</v>
      </c>
      <c r="DU226" s="1" t="s">
        <v>17</v>
      </c>
      <c r="DV226" s="1" t="s">
        <v>18</v>
      </c>
      <c r="DW226" s="1" t="s">
        <v>19</v>
      </c>
      <c r="DX226" s="1" t="s">
        <v>20</v>
      </c>
      <c r="DY226" s="1" t="s">
        <v>21</v>
      </c>
      <c r="DZ226" s="1" t="s">
        <v>22</v>
      </c>
      <c r="EB226" s="1" t="s">
        <v>31</v>
      </c>
      <c r="EC226" s="1" t="s">
        <v>32</v>
      </c>
      <c r="ED226" s="1" t="s">
        <v>33</v>
      </c>
      <c r="EE226" s="1" t="s">
        <v>34</v>
      </c>
      <c r="EF226" s="1" t="s">
        <v>35</v>
      </c>
      <c r="EG226" s="1" t="s">
        <v>36</v>
      </c>
      <c r="EH226" s="1" t="s">
        <v>37</v>
      </c>
      <c r="EI226" s="1" t="s">
        <v>38</v>
      </c>
      <c r="EJ226" s="1" t="s">
        <v>39</v>
      </c>
      <c r="EK226" s="1" t="s">
        <v>40</v>
      </c>
      <c r="EL226" s="1" t="s">
        <v>41</v>
      </c>
      <c r="EM226" s="1" t="s">
        <v>42</v>
      </c>
      <c r="EN226" s="1" t="s">
        <v>43</v>
      </c>
      <c r="EO226" s="1" t="s">
        <v>44</v>
      </c>
      <c r="EP226" s="1" t="s">
        <v>45</v>
      </c>
      <c r="EQ226" s="1" t="s">
        <v>46</v>
      </c>
      <c r="ER226" s="1" t="s">
        <v>47</v>
      </c>
      <c r="ES226" s="1" t="s">
        <v>48</v>
      </c>
      <c r="ET226" s="1" t="s">
        <v>49</v>
      </c>
      <c r="EU226" s="1" t="s">
        <v>50</v>
      </c>
      <c r="EV226" s="1" t="s">
        <v>51</v>
      </c>
      <c r="EW226" s="1" t="s">
        <v>52</v>
      </c>
      <c r="EX226" s="1" t="s">
        <v>12</v>
      </c>
      <c r="EY226" s="1" t="s">
        <v>13</v>
      </c>
      <c r="EZ226" s="1" t="s">
        <v>14</v>
      </c>
      <c r="FA226" s="1" t="s">
        <v>15</v>
      </c>
      <c r="FB226" s="1" t="s">
        <v>16</v>
      </c>
      <c r="FC226" s="1" t="s">
        <v>17</v>
      </c>
      <c r="FD226" s="1" t="s">
        <v>18</v>
      </c>
      <c r="FE226" s="1" t="s">
        <v>19</v>
      </c>
      <c r="FF226" s="1" t="s">
        <v>20</v>
      </c>
      <c r="FG226" s="1" t="s">
        <v>21</v>
      </c>
      <c r="FH226" s="1" t="s">
        <v>22</v>
      </c>
      <c r="FJ226" s="1" t="s">
        <v>31</v>
      </c>
      <c r="FK226" s="1" t="s">
        <v>32</v>
      </c>
      <c r="FL226" s="1" t="s">
        <v>33</v>
      </c>
      <c r="FM226" s="1" t="s">
        <v>34</v>
      </c>
      <c r="FN226" s="1" t="s">
        <v>35</v>
      </c>
      <c r="FO226" s="1" t="s">
        <v>36</v>
      </c>
      <c r="FP226" s="1" t="s">
        <v>37</v>
      </c>
      <c r="FQ226" s="1" t="s">
        <v>38</v>
      </c>
      <c r="FR226" s="1" t="s">
        <v>39</v>
      </c>
      <c r="FS226" s="1" t="s">
        <v>40</v>
      </c>
      <c r="FT226" s="1" t="s">
        <v>41</v>
      </c>
      <c r="FU226" s="1" t="s">
        <v>42</v>
      </c>
      <c r="FV226" s="1" t="s">
        <v>43</v>
      </c>
      <c r="FW226" s="1" t="s">
        <v>44</v>
      </c>
      <c r="FX226" s="1" t="s">
        <v>45</v>
      </c>
      <c r="FY226" s="1" t="s">
        <v>46</v>
      </c>
      <c r="FZ226" s="1" t="s">
        <v>47</v>
      </c>
      <c r="GA226" s="1" t="s">
        <v>48</v>
      </c>
      <c r="GB226" s="1" t="s">
        <v>49</v>
      </c>
      <c r="GC226" s="1" t="s">
        <v>50</v>
      </c>
      <c r="GD226" s="1" t="s">
        <v>51</v>
      </c>
      <c r="GE226" s="1" t="s">
        <v>52</v>
      </c>
      <c r="GF226" s="1" t="s">
        <v>12</v>
      </c>
      <c r="GG226" s="1" t="s">
        <v>13</v>
      </c>
      <c r="GH226" s="1" t="s">
        <v>14</v>
      </c>
      <c r="GI226" s="1" t="s">
        <v>15</v>
      </c>
      <c r="GJ226" s="1" t="s">
        <v>16</v>
      </c>
      <c r="GK226" s="1" t="s">
        <v>17</v>
      </c>
      <c r="GL226" s="1" t="s">
        <v>18</v>
      </c>
      <c r="GM226" s="1" t="s">
        <v>19</v>
      </c>
      <c r="GN226" s="1" t="s">
        <v>20</v>
      </c>
      <c r="GO226" s="1" t="s">
        <v>21</v>
      </c>
      <c r="GP226" s="1" t="s">
        <v>22</v>
      </c>
      <c r="GR226" s="1" t="s">
        <v>31</v>
      </c>
      <c r="GS226" s="1" t="s">
        <v>32</v>
      </c>
      <c r="GT226" s="1" t="s">
        <v>33</v>
      </c>
      <c r="GU226" s="1" t="s">
        <v>34</v>
      </c>
      <c r="GV226" s="1" t="s">
        <v>35</v>
      </c>
      <c r="GW226" s="1" t="s">
        <v>36</v>
      </c>
      <c r="GX226" s="1" t="s">
        <v>37</v>
      </c>
      <c r="GY226" s="1" t="s">
        <v>38</v>
      </c>
      <c r="GZ226" s="1" t="s">
        <v>39</v>
      </c>
      <c r="HA226" s="1" t="s">
        <v>40</v>
      </c>
      <c r="HB226" s="1" t="s">
        <v>41</v>
      </c>
      <c r="HC226" s="1" t="s">
        <v>42</v>
      </c>
      <c r="HD226" s="1" t="s">
        <v>43</v>
      </c>
      <c r="HE226" s="1" t="s">
        <v>44</v>
      </c>
      <c r="HF226" s="1" t="s">
        <v>45</v>
      </c>
      <c r="HG226" s="1" t="s">
        <v>46</v>
      </c>
      <c r="HH226" s="1" t="s">
        <v>47</v>
      </c>
      <c r="HI226" s="1" t="s">
        <v>48</v>
      </c>
      <c r="HJ226" s="1" t="s">
        <v>49</v>
      </c>
      <c r="HK226" s="1" t="s">
        <v>50</v>
      </c>
      <c r="HL226" s="1" t="s">
        <v>51</v>
      </c>
      <c r="HM226" s="1" t="s">
        <v>52</v>
      </c>
      <c r="HN226" s="1" t="s">
        <v>12</v>
      </c>
      <c r="HO226" s="1" t="s">
        <v>13</v>
      </c>
      <c r="HP226" s="1" t="s">
        <v>14</v>
      </c>
      <c r="HQ226" s="1" t="s">
        <v>15</v>
      </c>
      <c r="HR226" s="1" t="s">
        <v>16</v>
      </c>
      <c r="HS226" s="1" t="s">
        <v>17</v>
      </c>
      <c r="HT226" s="1" t="s">
        <v>18</v>
      </c>
      <c r="HU226" s="1" t="s">
        <v>19</v>
      </c>
      <c r="HV226" s="1" t="s">
        <v>20</v>
      </c>
      <c r="HW226" s="1" t="s">
        <v>21</v>
      </c>
      <c r="HX226" s="1" t="s">
        <v>22</v>
      </c>
      <c r="HZ226" s="1" t="s">
        <v>31</v>
      </c>
      <c r="IA226" s="1" t="s">
        <v>32</v>
      </c>
      <c r="IB226" s="1" t="s">
        <v>33</v>
      </c>
      <c r="IC226" s="1" t="s">
        <v>34</v>
      </c>
      <c r="ID226" s="1" t="s">
        <v>35</v>
      </c>
      <c r="IE226" s="1" t="s">
        <v>36</v>
      </c>
      <c r="IF226" s="1" t="s">
        <v>37</v>
      </c>
      <c r="IG226" s="1" t="s">
        <v>38</v>
      </c>
      <c r="IH226" s="1" t="s">
        <v>39</v>
      </c>
      <c r="II226" s="1" t="s">
        <v>40</v>
      </c>
      <c r="IJ226" s="1" t="s">
        <v>41</v>
      </c>
      <c r="IK226" s="1" t="s">
        <v>42</v>
      </c>
      <c r="IL226" s="1" t="s">
        <v>43</v>
      </c>
      <c r="IM226" s="1" t="s">
        <v>44</v>
      </c>
      <c r="IN226" s="1" t="s">
        <v>45</v>
      </c>
      <c r="IO226" s="1" t="s">
        <v>46</v>
      </c>
      <c r="IP226" s="1" t="s">
        <v>47</v>
      </c>
      <c r="IQ226" s="1" t="s">
        <v>48</v>
      </c>
      <c r="IR226" s="1" t="s">
        <v>49</v>
      </c>
      <c r="IS226" s="1" t="s">
        <v>50</v>
      </c>
      <c r="IT226" s="1" t="s">
        <v>51</v>
      </c>
      <c r="IU226" s="1" t="s">
        <v>52</v>
      </c>
      <c r="IV226" s="1" t="s">
        <v>12</v>
      </c>
      <c r="IW226" s="1" t="s">
        <v>13</v>
      </c>
      <c r="IX226" s="1" t="s">
        <v>14</v>
      </c>
      <c r="IY226" s="1" t="s">
        <v>15</v>
      </c>
      <c r="IZ226" s="1" t="s">
        <v>16</v>
      </c>
      <c r="JA226" s="1" t="s">
        <v>17</v>
      </c>
      <c r="JB226" s="1" t="s">
        <v>18</v>
      </c>
      <c r="JC226" s="1" t="s">
        <v>19</v>
      </c>
      <c r="JD226" s="1" t="s">
        <v>20</v>
      </c>
      <c r="JE226" s="1" t="s">
        <v>21</v>
      </c>
      <c r="JF226" s="1" t="s">
        <v>22</v>
      </c>
      <c r="JH226" s="1" t="s">
        <v>31</v>
      </c>
      <c r="JI226" s="1" t="s">
        <v>32</v>
      </c>
      <c r="JJ226" s="1" t="s">
        <v>33</v>
      </c>
      <c r="JK226" s="1" t="s">
        <v>34</v>
      </c>
      <c r="JL226" s="1" t="s">
        <v>35</v>
      </c>
      <c r="JM226" s="1" t="s">
        <v>36</v>
      </c>
      <c r="JN226" s="1" t="s">
        <v>37</v>
      </c>
      <c r="JO226" s="1" t="s">
        <v>38</v>
      </c>
      <c r="JP226" s="1" t="s">
        <v>39</v>
      </c>
      <c r="JQ226" s="1" t="s">
        <v>40</v>
      </c>
      <c r="JR226" s="1" t="s">
        <v>41</v>
      </c>
      <c r="JS226" s="1" t="s">
        <v>42</v>
      </c>
      <c r="JT226" s="1" t="s">
        <v>43</v>
      </c>
      <c r="JU226" s="1" t="s">
        <v>44</v>
      </c>
      <c r="JV226" s="1" t="s">
        <v>45</v>
      </c>
      <c r="JW226" s="1" t="s">
        <v>46</v>
      </c>
      <c r="JX226" s="1" t="s">
        <v>47</v>
      </c>
      <c r="JY226" s="1" t="s">
        <v>48</v>
      </c>
      <c r="JZ226" s="1" t="s">
        <v>49</v>
      </c>
      <c r="KA226" s="1" t="s">
        <v>50</v>
      </c>
      <c r="KB226" s="1" t="s">
        <v>51</v>
      </c>
      <c r="KC226" s="1" t="s">
        <v>52</v>
      </c>
    </row>
    <row r="227" spans="1:289" s="38" customFormat="1" x14ac:dyDescent="0.35">
      <c r="A227" s="38" t="s">
        <v>4</v>
      </c>
      <c r="B227" s="38" t="s">
        <v>56</v>
      </c>
      <c r="C227" s="38" t="s">
        <v>7</v>
      </c>
      <c r="D227" s="38" t="s">
        <v>3</v>
      </c>
      <c r="E227" s="38" t="s">
        <v>10</v>
      </c>
      <c r="F227" s="38" t="s">
        <v>57</v>
      </c>
      <c r="G227" s="38" t="s">
        <v>58</v>
      </c>
      <c r="H227" s="38" t="s">
        <v>59</v>
      </c>
      <c r="I227" s="38" t="s">
        <v>60</v>
      </c>
      <c r="J227" s="38" t="s">
        <v>61</v>
      </c>
      <c r="K227" s="38" t="s">
        <v>62</v>
      </c>
      <c r="L227" s="38" t="s">
        <v>63</v>
      </c>
      <c r="M227" s="38" t="s">
        <v>64</v>
      </c>
      <c r="N227" s="38" t="s">
        <v>65</v>
      </c>
      <c r="O227" s="38" t="s">
        <v>66</v>
      </c>
      <c r="P227" s="38" t="s">
        <v>67</v>
      </c>
      <c r="Q227" s="38" t="s">
        <v>68</v>
      </c>
      <c r="R227" s="38" t="s">
        <v>69</v>
      </c>
      <c r="S227" s="38" t="s">
        <v>70</v>
      </c>
      <c r="T227" s="38" t="s">
        <v>71</v>
      </c>
      <c r="U227" s="38" t="s">
        <v>72</v>
      </c>
      <c r="V227" s="38" t="s">
        <v>73</v>
      </c>
      <c r="W227" s="38" t="s">
        <v>74</v>
      </c>
      <c r="X227" s="38" t="s">
        <v>75</v>
      </c>
      <c r="Y227" s="38" t="s">
        <v>76</v>
      </c>
      <c r="Z227" s="38" t="s">
        <v>77</v>
      </c>
      <c r="AA227" s="38" t="s">
        <v>78</v>
      </c>
      <c r="AB227" s="38" t="s">
        <v>79</v>
      </c>
      <c r="AC227" s="38" t="s">
        <v>80</v>
      </c>
      <c r="AD227" s="38" t="s">
        <v>45</v>
      </c>
      <c r="AE227" s="38" t="s">
        <v>46</v>
      </c>
      <c r="AF227" s="38" t="s">
        <v>47</v>
      </c>
      <c r="AG227" s="38" t="s">
        <v>48</v>
      </c>
      <c r="AH227" s="38" t="s">
        <v>49</v>
      </c>
      <c r="AI227" s="38" t="s">
        <v>50</v>
      </c>
      <c r="AJ227" s="38" t="s">
        <v>81</v>
      </c>
      <c r="AK227" s="38" t="s">
        <v>82</v>
      </c>
      <c r="AL227" s="38" t="s">
        <v>83</v>
      </c>
      <c r="AM227" s="38" t="s">
        <v>84</v>
      </c>
      <c r="AN227" s="38" t="s">
        <v>85</v>
      </c>
      <c r="AO227" s="38" t="s">
        <v>86</v>
      </c>
      <c r="AP227" s="38" t="s">
        <v>87</v>
      </c>
      <c r="AQ227" s="38" t="s">
        <v>88</v>
      </c>
      <c r="AR227" s="38" t="s">
        <v>89</v>
      </c>
      <c r="AZ227" s="38" t="s">
        <v>23</v>
      </c>
      <c r="BA227" s="38" t="s">
        <v>23</v>
      </c>
      <c r="BB227" s="38" t="s">
        <v>23</v>
      </c>
      <c r="BC227" s="38" t="s">
        <v>23</v>
      </c>
      <c r="BD227" s="38" t="s">
        <v>23</v>
      </c>
      <c r="BE227" s="38" t="s">
        <v>23</v>
      </c>
      <c r="BF227" s="38" t="s">
        <v>23</v>
      </c>
      <c r="BG227" s="38" t="s">
        <v>23</v>
      </c>
      <c r="BH227" s="38" t="s">
        <v>23</v>
      </c>
      <c r="BI227" s="38" t="s">
        <v>23</v>
      </c>
      <c r="BJ227" s="38" t="s">
        <v>23</v>
      </c>
      <c r="BK227" s="38" t="s">
        <v>23</v>
      </c>
      <c r="BL227" s="38" t="s">
        <v>23</v>
      </c>
      <c r="BM227" s="38" t="s">
        <v>23</v>
      </c>
      <c r="BN227" s="38" t="s">
        <v>23</v>
      </c>
      <c r="BO227" s="38" t="s">
        <v>23</v>
      </c>
      <c r="BP227" s="38" t="s">
        <v>23</v>
      </c>
      <c r="BQ227" s="38" t="s">
        <v>23</v>
      </c>
      <c r="BR227" s="38" t="s">
        <v>23</v>
      </c>
      <c r="BS227" s="38" t="s">
        <v>23</v>
      </c>
      <c r="BT227" s="38" t="s">
        <v>23</v>
      </c>
      <c r="BU227" s="38" t="s">
        <v>23</v>
      </c>
      <c r="BV227" s="38" t="s">
        <v>23</v>
      </c>
      <c r="BW227" s="38" t="s">
        <v>23</v>
      </c>
      <c r="BX227" s="38" t="s">
        <v>23</v>
      </c>
      <c r="BY227" s="38" t="s">
        <v>23</v>
      </c>
      <c r="BZ227" s="38" t="s">
        <v>23</v>
      </c>
      <c r="CA227" s="38" t="s">
        <v>23</v>
      </c>
      <c r="CB227" s="38" t="s">
        <v>23</v>
      </c>
      <c r="CC227" s="38" t="s">
        <v>23</v>
      </c>
      <c r="CD227" s="38" t="s">
        <v>23</v>
      </c>
      <c r="CE227" s="38" t="s">
        <v>23</v>
      </c>
      <c r="CF227" s="38" t="s">
        <v>23</v>
      </c>
      <c r="CG227" s="38" t="s">
        <v>23</v>
      </c>
      <c r="CH227" s="38" t="s">
        <v>27</v>
      </c>
      <c r="CI227" s="38" t="s">
        <v>27</v>
      </c>
      <c r="CJ227" s="38" t="s">
        <v>27</v>
      </c>
      <c r="CK227" s="38" t="s">
        <v>27</v>
      </c>
      <c r="CL227" s="38" t="s">
        <v>27</v>
      </c>
      <c r="CM227" s="38" t="s">
        <v>27</v>
      </c>
      <c r="CN227" s="38" t="s">
        <v>27</v>
      </c>
      <c r="CO227" s="38" t="s">
        <v>27</v>
      </c>
      <c r="CP227" s="38" t="s">
        <v>27</v>
      </c>
      <c r="CQ227" s="38" t="s">
        <v>27</v>
      </c>
      <c r="CR227" s="38" t="s">
        <v>27</v>
      </c>
      <c r="CS227" s="38" t="s">
        <v>27</v>
      </c>
      <c r="CT227" s="38" t="s">
        <v>27</v>
      </c>
      <c r="CU227" s="38" t="s">
        <v>27</v>
      </c>
      <c r="CV227" s="38" t="s">
        <v>27</v>
      </c>
      <c r="CW227" s="38" t="s">
        <v>27</v>
      </c>
      <c r="CX227" s="38" t="s">
        <v>27</v>
      </c>
      <c r="CY227" s="38" t="s">
        <v>27</v>
      </c>
      <c r="CZ227" s="38" t="s">
        <v>27</v>
      </c>
      <c r="DA227" s="38" t="s">
        <v>27</v>
      </c>
      <c r="DB227" s="38" t="s">
        <v>27</v>
      </c>
      <c r="DC227" s="38" t="s">
        <v>27</v>
      </c>
      <c r="DD227" s="38" t="s">
        <v>27</v>
      </c>
      <c r="DE227" s="38" t="s">
        <v>27</v>
      </c>
      <c r="DF227" s="38" t="s">
        <v>27</v>
      </c>
      <c r="DG227" s="38" t="s">
        <v>27</v>
      </c>
      <c r="DH227" s="38" t="s">
        <v>27</v>
      </c>
      <c r="DI227" s="38" t="s">
        <v>27</v>
      </c>
      <c r="DJ227" s="38" t="s">
        <v>27</v>
      </c>
      <c r="DK227" s="38" t="s">
        <v>27</v>
      </c>
      <c r="DL227" s="38" t="s">
        <v>27</v>
      </c>
      <c r="DM227" s="38" t="s">
        <v>27</v>
      </c>
      <c r="DN227" s="38" t="s">
        <v>27</v>
      </c>
      <c r="DO227" s="38" t="s">
        <v>27</v>
      </c>
      <c r="DP227" s="38" t="s">
        <v>28</v>
      </c>
      <c r="DQ227" s="38" t="s">
        <v>28</v>
      </c>
      <c r="DR227" s="38" t="s">
        <v>28</v>
      </c>
      <c r="DS227" s="38" t="s">
        <v>28</v>
      </c>
      <c r="DT227" s="38" t="s">
        <v>28</v>
      </c>
      <c r="DU227" s="38" t="s">
        <v>28</v>
      </c>
      <c r="DV227" s="38" t="s">
        <v>28</v>
      </c>
      <c r="DW227" s="38" t="s">
        <v>28</v>
      </c>
      <c r="DX227" s="38" t="s">
        <v>28</v>
      </c>
      <c r="DY227" s="38" t="s">
        <v>28</v>
      </c>
      <c r="DZ227" s="38" t="s">
        <v>28</v>
      </c>
      <c r="EA227" s="38" t="s">
        <v>28</v>
      </c>
      <c r="EB227" s="38" t="s">
        <v>28</v>
      </c>
      <c r="EC227" s="38" t="s">
        <v>28</v>
      </c>
      <c r="ED227" s="38" t="s">
        <v>28</v>
      </c>
      <c r="EE227" s="38" t="s">
        <v>28</v>
      </c>
      <c r="EF227" s="38" t="s">
        <v>28</v>
      </c>
      <c r="EG227" s="38" t="s">
        <v>28</v>
      </c>
      <c r="EH227" s="38" t="s">
        <v>28</v>
      </c>
      <c r="EI227" s="38" t="s">
        <v>28</v>
      </c>
      <c r="EJ227" s="38" t="s">
        <v>28</v>
      </c>
      <c r="EK227" s="38" t="s">
        <v>28</v>
      </c>
      <c r="EL227" s="38" t="s">
        <v>28</v>
      </c>
      <c r="EM227" s="38" t="s">
        <v>28</v>
      </c>
      <c r="EN227" s="38" t="s">
        <v>28</v>
      </c>
      <c r="EO227" s="38" t="s">
        <v>28</v>
      </c>
      <c r="EP227" s="38" t="s">
        <v>28</v>
      </c>
      <c r="EQ227" s="38" t="s">
        <v>28</v>
      </c>
      <c r="ER227" s="38" t="s">
        <v>28</v>
      </c>
      <c r="ES227" s="38" t="s">
        <v>28</v>
      </c>
      <c r="ET227" s="38" t="s">
        <v>28</v>
      </c>
      <c r="EU227" s="38" t="s">
        <v>28</v>
      </c>
      <c r="EV227" s="38" t="s">
        <v>28</v>
      </c>
      <c r="EW227" s="38" t="s">
        <v>28</v>
      </c>
      <c r="EX227" s="38" t="s">
        <v>29</v>
      </c>
      <c r="EY227" s="38" t="s">
        <v>29</v>
      </c>
      <c r="EZ227" s="38" t="s">
        <v>29</v>
      </c>
      <c r="FA227" s="38" t="s">
        <v>29</v>
      </c>
      <c r="FB227" s="38" t="s">
        <v>29</v>
      </c>
      <c r="FC227" s="38" t="s">
        <v>29</v>
      </c>
      <c r="FD227" s="38" t="s">
        <v>29</v>
      </c>
      <c r="FE227" s="38" t="s">
        <v>29</v>
      </c>
      <c r="FF227" s="38" t="s">
        <v>29</v>
      </c>
      <c r="FG227" s="38" t="s">
        <v>29</v>
      </c>
      <c r="FH227" s="38" t="s">
        <v>29</v>
      </c>
      <c r="FI227" s="38" t="s">
        <v>29</v>
      </c>
      <c r="FJ227" s="38" t="s">
        <v>29</v>
      </c>
      <c r="FK227" s="38" t="s">
        <v>29</v>
      </c>
      <c r="FL227" s="38" t="s">
        <v>29</v>
      </c>
      <c r="FM227" s="38" t="s">
        <v>29</v>
      </c>
      <c r="FN227" s="38" t="s">
        <v>29</v>
      </c>
      <c r="FO227" s="38" t="s">
        <v>29</v>
      </c>
      <c r="FP227" s="38" t="s">
        <v>29</v>
      </c>
      <c r="FQ227" s="38" t="s">
        <v>29</v>
      </c>
      <c r="FR227" s="38" t="s">
        <v>29</v>
      </c>
      <c r="FS227" s="38" t="s">
        <v>29</v>
      </c>
      <c r="FT227" s="38" t="s">
        <v>29</v>
      </c>
      <c r="FU227" s="38" t="s">
        <v>29</v>
      </c>
      <c r="FV227" s="38" t="s">
        <v>29</v>
      </c>
      <c r="FW227" s="38" t="s">
        <v>29</v>
      </c>
      <c r="FX227" s="38" t="s">
        <v>29</v>
      </c>
      <c r="FY227" s="38" t="s">
        <v>29</v>
      </c>
      <c r="FZ227" s="38" t="s">
        <v>29</v>
      </c>
      <c r="GA227" s="38" t="s">
        <v>29</v>
      </c>
      <c r="GB227" s="38" t="s">
        <v>29</v>
      </c>
      <c r="GC227" s="38" t="s">
        <v>29</v>
      </c>
      <c r="GD227" s="38" t="s">
        <v>29</v>
      </c>
      <c r="GE227" s="38" t="s">
        <v>29</v>
      </c>
      <c r="GF227" s="38" t="s">
        <v>24</v>
      </c>
      <c r="GG227" s="38" t="s">
        <v>24</v>
      </c>
      <c r="GH227" s="38" t="s">
        <v>24</v>
      </c>
      <c r="GI227" s="38" t="s">
        <v>24</v>
      </c>
      <c r="GJ227" s="38" t="s">
        <v>24</v>
      </c>
      <c r="GK227" s="38" t="s">
        <v>24</v>
      </c>
      <c r="GL227" s="38" t="s">
        <v>24</v>
      </c>
      <c r="GM227" s="38" t="s">
        <v>24</v>
      </c>
      <c r="GN227" s="38" t="s">
        <v>24</v>
      </c>
      <c r="GO227" s="38" t="s">
        <v>24</v>
      </c>
      <c r="GP227" s="38" t="s">
        <v>24</v>
      </c>
      <c r="GQ227" s="38" t="s">
        <v>24</v>
      </c>
      <c r="GR227" s="38" t="s">
        <v>24</v>
      </c>
      <c r="GS227" s="38" t="s">
        <v>24</v>
      </c>
      <c r="GT227" s="38" t="s">
        <v>24</v>
      </c>
      <c r="GU227" s="38" t="s">
        <v>24</v>
      </c>
      <c r="GV227" s="38" t="s">
        <v>24</v>
      </c>
      <c r="GW227" s="38" t="s">
        <v>24</v>
      </c>
      <c r="GX227" s="38" t="s">
        <v>24</v>
      </c>
      <c r="GY227" s="38" t="s">
        <v>24</v>
      </c>
      <c r="GZ227" s="38" t="s">
        <v>24</v>
      </c>
      <c r="HA227" s="38" t="s">
        <v>24</v>
      </c>
      <c r="HB227" s="38" t="s">
        <v>24</v>
      </c>
      <c r="HC227" s="38" t="s">
        <v>24</v>
      </c>
      <c r="HD227" s="38" t="s">
        <v>24</v>
      </c>
      <c r="HE227" s="38" t="s">
        <v>24</v>
      </c>
      <c r="HF227" s="38" t="s">
        <v>24</v>
      </c>
      <c r="HG227" s="38" t="s">
        <v>24</v>
      </c>
      <c r="HH227" s="38" t="s">
        <v>24</v>
      </c>
      <c r="HI227" s="38" t="s">
        <v>24</v>
      </c>
      <c r="HJ227" s="38" t="s">
        <v>24</v>
      </c>
      <c r="HK227" s="38" t="s">
        <v>24</v>
      </c>
      <c r="HL227" s="38" t="s">
        <v>24</v>
      </c>
      <c r="HM227" s="38" t="s">
        <v>24</v>
      </c>
      <c r="HN227" s="38" t="s">
        <v>25</v>
      </c>
      <c r="HO227" s="38" t="s">
        <v>25</v>
      </c>
      <c r="HP227" s="38" t="s">
        <v>25</v>
      </c>
      <c r="HQ227" s="38" t="s">
        <v>25</v>
      </c>
      <c r="HR227" s="38" t="s">
        <v>25</v>
      </c>
      <c r="HS227" s="38" t="s">
        <v>25</v>
      </c>
      <c r="HT227" s="38" t="s">
        <v>25</v>
      </c>
      <c r="HU227" s="38" t="s">
        <v>25</v>
      </c>
      <c r="HV227" s="38" t="s">
        <v>25</v>
      </c>
      <c r="HW227" s="38" t="s">
        <v>25</v>
      </c>
      <c r="HX227" s="38" t="s">
        <v>25</v>
      </c>
      <c r="HY227" s="38" t="s">
        <v>25</v>
      </c>
      <c r="HZ227" s="38" t="s">
        <v>25</v>
      </c>
      <c r="IA227" s="38" t="s">
        <v>25</v>
      </c>
      <c r="IB227" s="38" t="s">
        <v>25</v>
      </c>
      <c r="IC227" s="38" t="s">
        <v>25</v>
      </c>
      <c r="ID227" s="38" t="s">
        <v>25</v>
      </c>
      <c r="IE227" s="38" t="s">
        <v>25</v>
      </c>
      <c r="IF227" s="38" t="s">
        <v>25</v>
      </c>
      <c r="IG227" s="38" t="s">
        <v>25</v>
      </c>
      <c r="IH227" s="38" t="s">
        <v>25</v>
      </c>
      <c r="II227" s="38" t="s">
        <v>25</v>
      </c>
      <c r="IJ227" s="38" t="s">
        <v>25</v>
      </c>
      <c r="IK227" s="38" t="s">
        <v>25</v>
      </c>
      <c r="IL227" s="38" t="s">
        <v>25</v>
      </c>
      <c r="IM227" s="38" t="s">
        <v>25</v>
      </c>
      <c r="IN227" s="38" t="s">
        <v>25</v>
      </c>
      <c r="IO227" s="38" t="s">
        <v>25</v>
      </c>
      <c r="IP227" s="38" t="s">
        <v>25</v>
      </c>
      <c r="IQ227" s="38" t="s">
        <v>25</v>
      </c>
      <c r="IR227" s="38" t="s">
        <v>25</v>
      </c>
      <c r="IS227" s="38" t="s">
        <v>25</v>
      </c>
      <c r="IT227" s="38" t="s">
        <v>25</v>
      </c>
      <c r="IU227" s="38" t="s">
        <v>25</v>
      </c>
      <c r="IV227" s="38" t="s">
        <v>26</v>
      </c>
      <c r="IW227" s="38" t="s">
        <v>26</v>
      </c>
      <c r="IX227" s="38" t="s">
        <v>26</v>
      </c>
      <c r="IY227" s="38" t="s">
        <v>26</v>
      </c>
      <c r="IZ227" s="38" t="s">
        <v>26</v>
      </c>
      <c r="JA227" s="38" t="s">
        <v>26</v>
      </c>
      <c r="JB227" s="38" t="s">
        <v>26</v>
      </c>
      <c r="JC227" s="38" t="s">
        <v>26</v>
      </c>
      <c r="JD227" s="38" t="s">
        <v>26</v>
      </c>
      <c r="JE227" s="38" t="s">
        <v>26</v>
      </c>
      <c r="JF227" s="38" t="s">
        <v>26</v>
      </c>
      <c r="JG227" s="38" t="s">
        <v>26</v>
      </c>
      <c r="JH227" s="38" t="s">
        <v>26</v>
      </c>
      <c r="JI227" s="38" t="s">
        <v>26</v>
      </c>
      <c r="JJ227" s="38" t="s">
        <v>26</v>
      </c>
      <c r="JK227" s="38" t="s">
        <v>26</v>
      </c>
      <c r="JL227" s="38" t="s">
        <v>26</v>
      </c>
      <c r="JM227" s="38" t="s">
        <v>26</v>
      </c>
      <c r="JN227" s="38" t="s">
        <v>26</v>
      </c>
      <c r="JO227" s="38" t="s">
        <v>26</v>
      </c>
      <c r="JP227" s="38" t="s">
        <v>26</v>
      </c>
      <c r="JQ227" s="38" t="s">
        <v>26</v>
      </c>
      <c r="JR227" s="38" t="s">
        <v>26</v>
      </c>
      <c r="JS227" s="38" t="s">
        <v>26</v>
      </c>
      <c r="JT227" s="38" t="s">
        <v>26</v>
      </c>
      <c r="JU227" s="38" t="s">
        <v>26</v>
      </c>
      <c r="JV227" s="38" t="s">
        <v>26</v>
      </c>
      <c r="JW227" s="38" t="s">
        <v>26</v>
      </c>
      <c r="JX227" s="38" t="s">
        <v>26</v>
      </c>
      <c r="JY227" s="38" t="s">
        <v>26</v>
      </c>
      <c r="JZ227" s="38" t="s">
        <v>26</v>
      </c>
      <c r="KA227" s="38" t="s">
        <v>26</v>
      </c>
      <c r="KB227" s="38" t="s">
        <v>26</v>
      </c>
      <c r="KC227" s="38" t="s">
        <v>26</v>
      </c>
    </row>
    <row r="228" spans="1:289" x14ac:dyDescent="0.35">
      <c r="A228" s="3" t="s">
        <v>5</v>
      </c>
      <c r="B228" t="s">
        <v>1</v>
      </c>
      <c r="C228">
        <v>15</v>
      </c>
      <c r="D228" t="s">
        <v>2</v>
      </c>
      <c r="E228" t="s">
        <v>93</v>
      </c>
      <c r="F228">
        <v>99</v>
      </c>
      <c r="G228">
        <v>0</v>
      </c>
      <c r="H228">
        <v>0</v>
      </c>
      <c r="I228">
        <v>0</v>
      </c>
      <c r="J228">
        <v>0</v>
      </c>
      <c r="K228" s="4">
        <v>2.9330303030303018</v>
      </c>
      <c r="L228" s="4">
        <v>5.4484848484848474</v>
      </c>
      <c r="M228" s="4">
        <v>6.56</v>
      </c>
      <c r="N228" s="4">
        <v>5.48</v>
      </c>
      <c r="O228" s="4">
        <v>4.0199999999999996</v>
      </c>
      <c r="P228" s="4">
        <v>0.47653589203830382</v>
      </c>
      <c r="Q228" s="4">
        <v>5.4950000000000001</v>
      </c>
      <c r="R228" s="4">
        <v>0.34937374932715437</v>
      </c>
      <c r="S228">
        <v>0</v>
      </c>
      <c r="T228">
        <v>0</v>
      </c>
      <c r="U228">
        <v>0</v>
      </c>
      <c r="V228">
        <v>0</v>
      </c>
      <c r="W228" s="4">
        <v>-3.2866666666666684</v>
      </c>
      <c r="X228">
        <v>0</v>
      </c>
      <c r="Y228">
        <v>0</v>
      </c>
      <c r="Z228">
        <v>0</v>
      </c>
      <c r="AA228" s="4">
        <v>8.3815151515151491</v>
      </c>
      <c r="AB228" s="4">
        <v>9.99</v>
      </c>
      <c r="AC228" s="4">
        <v>11.302799476384957</v>
      </c>
      <c r="AD228" s="4">
        <v>2.9330303030303018</v>
      </c>
      <c r="AE228" s="4">
        <v>0.33961999936741732</v>
      </c>
      <c r="AF228">
        <v>300</v>
      </c>
      <c r="AG228" s="4">
        <v>173.13131313131314</v>
      </c>
      <c r="AH228" s="4">
        <v>87.585858585858588</v>
      </c>
      <c r="AI228" s="2">
        <v>54.666666666666664</v>
      </c>
      <c r="AJ228">
        <v>0</v>
      </c>
      <c r="AK228" s="4">
        <v>27.285488970819202</v>
      </c>
      <c r="AL228" s="2">
        <v>20.980515299740098</v>
      </c>
      <c r="AM228" s="2">
        <v>15.722338222793683</v>
      </c>
      <c r="AN228">
        <v>900</v>
      </c>
      <c r="AO228">
        <v>0</v>
      </c>
      <c r="AP228">
        <v>10</v>
      </c>
      <c r="AQ228">
        <v>10</v>
      </c>
      <c r="AR228">
        <v>990</v>
      </c>
      <c r="BA228">
        <v>22626755.890000001</v>
      </c>
      <c r="BB228">
        <v>96471.2</v>
      </c>
      <c r="BC228">
        <v>-7934.77</v>
      </c>
      <c r="BD228">
        <v>236.52</v>
      </c>
      <c r="BE228">
        <v>60.27</v>
      </c>
      <c r="BF228">
        <v>0.98399999999999999</v>
      </c>
      <c r="BG228">
        <v>1.88</v>
      </c>
      <c r="BH228">
        <v>415.76</v>
      </c>
      <c r="BI228">
        <v>12.58</v>
      </c>
      <c r="BJ228">
        <v>0.23</v>
      </c>
      <c r="BK228">
        <v>12.58</v>
      </c>
      <c r="BL228">
        <v>0</v>
      </c>
      <c r="BM228">
        <v>0</v>
      </c>
      <c r="BN228">
        <v>8.0399999999999991</v>
      </c>
      <c r="BO228">
        <v>0</v>
      </c>
      <c r="BP228">
        <v>2.3199999999999998</v>
      </c>
      <c r="BQ228">
        <v>5.72</v>
      </c>
      <c r="BR228">
        <v>0</v>
      </c>
      <c r="BS228">
        <v>0</v>
      </c>
      <c r="BT228">
        <v>-3.37</v>
      </c>
      <c r="BU228">
        <v>0</v>
      </c>
      <c r="BV228">
        <v>0</v>
      </c>
      <c r="BW228">
        <v>0</v>
      </c>
      <c r="BX228" t="e">
        <v>#DIV/0!</v>
      </c>
      <c r="BY228" t="s">
        <v>92</v>
      </c>
      <c r="BZ228" t="s">
        <v>92</v>
      </c>
      <c r="CA228">
        <v>0.33961999936741732</v>
      </c>
      <c r="CB228">
        <v>300</v>
      </c>
      <c r="CC228">
        <v>173.13131313131314</v>
      </c>
      <c r="CD228">
        <v>87.585858585858588</v>
      </c>
      <c r="CE228">
        <v>54.666666666666664</v>
      </c>
      <c r="CF228">
        <v>900</v>
      </c>
      <c r="CG228">
        <v>10</v>
      </c>
      <c r="CS228">
        <v>0</v>
      </c>
      <c r="DC228">
        <v>0</v>
      </c>
      <c r="DD228">
        <v>0</v>
      </c>
      <c r="DE228">
        <v>0</v>
      </c>
      <c r="DF228" t="e">
        <v>#DIV/0!</v>
      </c>
      <c r="DJ228">
        <v>0</v>
      </c>
      <c r="DK228">
        <v>27.285488970819202</v>
      </c>
      <c r="DL228">
        <v>20.980515299740098</v>
      </c>
      <c r="DM228">
        <v>15.722338222793683</v>
      </c>
      <c r="DN228">
        <v>0</v>
      </c>
      <c r="DO228">
        <v>10</v>
      </c>
      <c r="EA228">
        <v>0</v>
      </c>
      <c r="EK228">
        <v>8.3815151515151491</v>
      </c>
      <c r="EL228">
        <v>9.99</v>
      </c>
      <c r="EM228">
        <v>0.74154329367929828</v>
      </c>
      <c r="EN228">
        <v>11.302799476384957</v>
      </c>
      <c r="EW228">
        <v>990</v>
      </c>
      <c r="FI228">
        <v>0</v>
      </c>
      <c r="FS228">
        <v>0</v>
      </c>
      <c r="GG228">
        <v>1294964.6599999999</v>
      </c>
      <c r="GH228">
        <v>7228.53</v>
      </c>
      <c r="GI228">
        <v>-3859</v>
      </c>
      <c r="GJ228">
        <v>143.13999999999999</v>
      </c>
      <c r="GK228">
        <v>59.34</v>
      </c>
      <c r="GL228">
        <v>0.61099999999999999</v>
      </c>
      <c r="GM228">
        <v>1.54</v>
      </c>
      <c r="GN228">
        <v>49.9</v>
      </c>
      <c r="GO228">
        <v>2.3199999999999998</v>
      </c>
      <c r="GP228">
        <v>-3.65</v>
      </c>
      <c r="GQ228">
        <v>2.3199999999999998</v>
      </c>
      <c r="HA228">
        <v>2.9330303030303018</v>
      </c>
      <c r="HO228">
        <v>9537827.3300000001</v>
      </c>
      <c r="HP228">
        <v>40965.629999999997</v>
      </c>
      <c r="HQ228">
        <v>-7831.1</v>
      </c>
      <c r="HR228">
        <v>217.39</v>
      </c>
      <c r="HS228">
        <v>54.96</v>
      </c>
      <c r="HT228">
        <v>0.88700000000000001</v>
      </c>
      <c r="HU228">
        <v>1.77</v>
      </c>
      <c r="HV228">
        <v>191.49</v>
      </c>
      <c r="HW228">
        <v>5.72</v>
      </c>
      <c r="HX228">
        <v>-3.37</v>
      </c>
      <c r="HY228">
        <v>5.72</v>
      </c>
      <c r="II228">
        <v>5.4484848484848474</v>
      </c>
      <c r="IJ228">
        <v>6.56</v>
      </c>
      <c r="IV228">
        <v>0.46899999999999997</v>
      </c>
      <c r="IW228">
        <v>7.37</v>
      </c>
      <c r="IX228">
        <v>5.67</v>
      </c>
      <c r="IY228">
        <v>2.0299999999999998</v>
      </c>
      <c r="IZ228">
        <v>1.52</v>
      </c>
      <c r="JA228">
        <v>0.93</v>
      </c>
      <c r="JB228">
        <v>1.4510000000000001</v>
      </c>
      <c r="JC228">
        <v>1.1499999999999999</v>
      </c>
      <c r="JD228">
        <v>3.84</v>
      </c>
      <c r="JE228">
        <v>2.4700000000000002</v>
      </c>
      <c r="JF228">
        <v>0.92</v>
      </c>
      <c r="JQ228">
        <v>0</v>
      </c>
      <c r="JR228">
        <v>0</v>
      </c>
    </row>
    <row r="229" spans="1:289" x14ac:dyDescent="0.35">
      <c r="BA229">
        <v>21400489.210000001</v>
      </c>
      <c r="BB229">
        <v>88468.3</v>
      </c>
      <c r="BC229">
        <v>-7674.17</v>
      </c>
      <c r="BD229">
        <v>244.59</v>
      </c>
      <c r="BE229">
        <v>60.23</v>
      </c>
      <c r="BF229">
        <v>0.98499999999999999</v>
      </c>
      <c r="BG229">
        <v>1.98</v>
      </c>
      <c r="BH229">
        <v>371.03</v>
      </c>
      <c r="BI229">
        <v>12.12</v>
      </c>
      <c r="BJ229">
        <v>0.18</v>
      </c>
      <c r="BK229">
        <v>12.12</v>
      </c>
      <c r="BL229">
        <v>0</v>
      </c>
      <c r="BM229">
        <v>0</v>
      </c>
      <c r="BN229">
        <v>8.26</v>
      </c>
      <c r="BO229">
        <v>0</v>
      </c>
      <c r="BP229">
        <v>2.92</v>
      </c>
      <c r="BQ229">
        <v>5.34</v>
      </c>
      <c r="BR229">
        <v>0</v>
      </c>
      <c r="BS229">
        <v>0</v>
      </c>
      <c r="BT229">
        <v>-2.98</v>
      </c>
      <c r="BU229">
        <v>0</v>
      </c>
      <c r="BV229">
        <v>0</v>
      </c>
      <c r="BW229">
        <v>0</v>
      </c>
      <c r="BX229" t="e">
        <v>#DIV/0!</v>
      </c>
      <c r="BY229">
        <v>2.92</v>
      </c>
      <c r="BZ229">
        <v>2.9330303030303018</v>
      </c>
      <c r="CA229">
        <v>0.33961999936741732</v>
      </c>
      <c r="CB229">
        <v>300</v>
      </c>
      <c r="CC229">
        <v>173.13131313131314</v>
      </c>
      <c r="CD229">
        <v>87.585858585858588</v>
      </c>
      <c r="CE229">
        <v>54.666666666666664</v>
      </c>
      <c r="CF229">
        <v>900</v>
      </c>
      <c r="CG229">
        <v>10</v>
      </c>
      <c r="CS229">
        <v>0</v>
      </c>
      <c r="DC229">
        <v>0</v>
      </c>
      <c r="DD229">
        <v>0</v>
      </c>
      <c r="DE229">
        <v>0</v>
      </c>
      <c r="DF229" t="e">
        <v>#DIV/0!</v>
      </c>
      <c r="DJ229">
        <v>0</v>
      </c>
      <c r="DK229">
        <v>27.285488970819202</v>
      </c>
      <c r="DL229">
        <v>20.980515299740098</v>
      </c>
      <c r="DM229">
        <v>15.722338222793683</v>
      </c>
      <c r="DN229">
        <v>0</v>
      </c>
      <c r="DO229">
        <v>10</v>
      </c>
      <c r="EA229">
        <v>0</v>
      </c>
      <c r="EK229">
        <v>8.3815151515151491</v>
      </c>
      <c r="EL229">
        <v>9.99</v>
      </c>
      <c r="EM229">
        <v>0.74154329367929828</v>
      </c>
      <c r="EN229">
        <v>11.302799476384957</v>
      </c>
      <c r="EW229">
        <v>990</v>
      </c>
      <c r="FI229">
        <v>0</v>
      </c>
      <c r="FS229">
        <v>0</v>
      </c>
      <c r="GG229">
        <v>1528815.83</v>
      </c>
      <c r="GH229">
        <v>7555.27</v>
      </c>
      <c r="GI229">
        <v>-3022.43</v>
      </c>
      <c r="GJ229">
        <v>169.99</v>
      </c>
      <c r="GK229">
        <v>60.08</v>
      </c>
      <c r="GL229">
        <v>0.745</v>
      </c>
      <c r="GM229">
        <v>1.72</v>
      </c>
      <c r="GN229">
        <v>43.89</v>
      </c>
      <c r="GO229">
        <v>2.92</v>
      </c>
      <c r="GP229">
        <v>-2.81</v>
      </c>
      <c r="GQ229">
        <v>2.92</v>
      </c>
      <c r="HA229">
        <v>2.9330303030303018</v>
      </c>
      <c r="HO229">
        <v>9169715.5099999998</v>
      </c>
      <c r="HP229">
        <v>37449</v>
      </c>
      <c r="HQ229">
        <v>-8082.97</v>
      </c>
      <c r="HR229">
        <v>225.75</v>
      </c>
      <c r="HS229">
        <v>54.82</v>
      </c>
      <c r="HT229">
        <v>0.875</v>
      </c>
      <c r="HU229">
        <v>1.85</v>
      </c>
      <c r="HV229">
        <v>170.67</v>
      </c>
      <c r="HW229">
        <v>5.34</v>
      </c>
      <c r="HX229">
        <v>-2.98</v>
      </c>
      <c r="HY229">
        <v>5.34</v>
      </c>
      <c r="II229">
        <v>5.4484848484848474</v>
      </c>
      <c r="IJ229">
        <v>6.56</v>
      </c>
      <c r="IV229">
        <v>0.27300000000000002</v>
      </c>
      <c r="IW229">
        <v>6</v>
      </c>
      <c r="IX229">
        <v>4.96</v>
      </c>
      <c r="IY229">
        <v>2.67</v>
      </c>
      <c r="IZ229">
        <v>1.33</v>
      </c>
      <c r="JA229">
        <v>0.91</v>
      </c>
      <c r="JB229">
        <v>1.1739999999999999</v>
      </c>
      <c r="JC229">
        <v>1.07</v>
      </c>
      <c r="JD229">
        <v>3.89</v>
      </c>
      <c r="JE229">
        <v>1.83</v>
      </c>
      <c r="JF229">
        <v>1.06</v>
      </c>
      <c r="JQ229">
        <v>0</v>
      </c>
      <c r="JR229">
        <v>0</v>
      </c>
    </row>
    <row r="230" spans="1:289" s="1" customFormat="1" x14ac:dyDescent="0.35">
      <c r="A230" s="1" t="s">
        <v>133</v>
      </c>
      <c r="C230" s="1" t="s">
        <v>134</v>
      </c>
      <c r="G230" s="44" t="s">
        <v>53</v>
      </c>
      <c r="H230" s="44"/>
      <c r="I230" s="44"/>
      <c r="S230" s="44" t="s">
        <v>54</v>
      </c>
      <c r="T230" s="44"/>
      <c r="U230" s="44"/>
      <c r="V230" s="44" t="s">
        <v>55</v>
      </c>
      <c r="W230" s="44"/>
      <c r="X230" s="44"/>
      <c r="AZ230" s="1" t="s">
        <v>12</v>
      </c>
      <c r="BA230" s="1" t="s">
        <v>13</v>
      </c>
      <c r="BB230" s="1" t="s">
        <v>14</v>
      </c>
      <c r="BC230" s="1" t="s">
        <v>15</v>
      </c>
      <c r="BD230" s="1" t="s">
        <v>16</v>
      </c>
      <c r="BE230" s="1" t="s">
        <v>17</v>
      </c>
      <c r="BF230" s="1" t="s">
        <v>18</v>
      </c>
      <c r="BG230" s="1" t="s">
        <v>19</v>
      </c>
      <c r="BH230" s="1" t="s">
        <v>20</v>
      </c>
      <c r="BI230" s="1" t="s">
        <v>21</v>
      </c>
      <c r="BJ230" s="1" t="s">
        <v>22</v>
      </c>
      <c r="BL230" s="1" t="s">
        <v>31</v>
      </c>
      <c r="BM230" s="1" t="s">
        <v>32</v>
      </c>
      <c r="BN230" s="1" t="s">
        <v>33</v>
      </c>
      <c r="BO230" s="1" t="s">
        <v>34</v>
      </c>
      <c r="BP230" s="1" t="s">
        <v>35</v>
      </c>
      <c r="BQ230" s="1" t="s">
        <v>36</v>
      </c>
      <c r="BR230" s="1" t="s">
        <v>37</v>
      </c>
      <c r="BS230" s="1" t="s">
        <v>38</v>
      </c>
      <c r="BT230" s="1" t="s">
        <v>39</v>
      </c>
      <c r="BU230" s="1" t="s">
        <v>40</v>
      </c>
      <c r="BV230" s="1" t="s">
        <v>41</v>
      </c>
      <c r="BW230" s="1" t="s">
        <v>42</v>
      </c>
      <c r="BX230" s="1" t="s">
        <v>43</v>
      </c>
      <c r="BY230" s="1" t="s">
        <v>44</v>
      </c>
      <c r="BZ230" s="1" t="s">
        <v>45</v>
      </c>
      <c r="CA230" s="1" t="s">
        <v>46</v>
      </c>
      <c r="CB230" s="1" t="s">
        <v>47</v>
      </c>
      <c r="CC230" s="1" t="s">
        <v>48</v>
      </c>
      <c r="CD230" s="1" t="s">
        <v>49</v>
      </c>
      <c r="CE230" s="1" t="s">
        <v>50</v>
      </c>
      <c r="CF230" s="1" t="s">
        <v>51</v>
      </c>
      <c r="CG230" s="1" t="s">
        <v>52</v>
      </c>
      <c r="CH230" s="1" t="s">
        <v>12</v>
      </c>
      <c r="CI230" s="1" t="s">
        <v>13</v>
      </c>
      <c r="CJ230" s="1" t="s">
        <v>14</v>
      </c>
      <c r="CK230" s="1" t="s">
        <v>15</v>
      </c>
      <c r="CL230" s="1" t="s">
        <v>16</v>
      </c>
      <c r="CM230" s="1" t="s">
        <v>17</v>
      </c>
      <c r="CN230" s="1" t="s">
        <v>18</v>
      </c>
      <c r="CO230" s="1" t="s">
        <v>19</v>
      </c>
      <c r="CP230" s="1" t="s">
        <v>20</v>
      </c>
      <c r="CQ230" s="1" t="s">
        <v>21</v>
      </c>
      <c r="CR230" s="1" t="s">
        <v>22</v>
      </c>
      <c r="CT230" s="1" t="s">
        <v>31</v>
      </c>
      <c r="CU230" s="1" t="s">
        <v>32</v>
      </c>
      <c r="CV230" s="1" t="s">
        <v>33</v>
      </c>
      <c r="CW230" s="1" t="s">
        <v>34</v>
      </c>
      <c r="CX230" s="1" t="s">
        <v>35</v>
      </c>
      <c r="CY230" s="1" t="s">
        <v>36</v>
      </c>
      <c r="CZ230" s="1" t="s">
        <v>37</v>
      </c>
      <c r="DA230" s="1" t="s">
        <v>38</v>
      </c>
      <c r="DB230" s="1" t="s">
        <v>39</v>
      </c>
      <c r="DC230" s="1" t="s">
        <v>40</v>
      </c>
      <c r="DD230" s="1" t="s">
        <v>41</v>
      </c>
      <c r="DE230" s="1" t="s">
        <v>42</v>
      </c>
      <c r="DF230" s="1" t="s">
        <v>43</v>
      </c>
      <c r="DG230" s="1" t="s">
        <v>44</v>
      </c>
      <c r="DH230" s="1" t="s">
        <v>45</v>
      </c>
      <c r="DI230" s="1" t="s">
        <v>46</v>
      </c>
      <c r="DJ230" s="1" t="s">
        <v>47</v>
      </c>
      <c r="DK230" s="1" t="s">
        <v>48</v>
      </c>
      <c r="DL230" s="1" t="s">
        <v>49</v>
      </c>
      <c r="DM230" s="1" t="s">
        <v>50</v>
      </c>
      <c r="DN230" s="1" t="s">
        <v>51</v>
      </c>
      <c r="DO230" s="1" t="s">
        <v>52</v>
      </c>
      <c r="DP230" s="1" t="s">
        <v>12</v>
      </c>
      <c r="DQ230" s="1" t="s">
        <v>13</v>
      </c>
      <c r="DR230" s="1" t="s">
        <v>14</v>
      </c>
      <c r="DS230" s="1" t="s">
        <v>15</v>
      </c>
      <c r="DT230" s="1" t="s">
        <v>16</v>
      </c>
      <c r="DU230" s="1" t="s">
        <v>17</v>
      </c>
      <c r="DV230" s="1" t="s">
        <v>18</v>
      </c>
      <c r="DW230" s="1" t="s">
        <v>19</v>
      </c>
      <c r="DX230" s="1" t="s">
        <v>20</v>
      </c>
      <c r="DY230" s="1" t="s">
        <v>21</v>
      </c>
      <c r="DZ230" s="1" t="s">
        <v>22</v>
      </c>
      <c r="EB230" s="1" t="s">
        <v>31</v>
      </c>
      <c r="EC230" s="1" t="s">
        <v>32</v>
      </c>
      <c r="ED230" s="1" t="s">
        <v>33</v>
      </c>
      <c r="EE230" s="1" t="s">
        <v>34</v>
      </c>
      <c r="EF230" s="1" t="s">
        <v>35</v>
      </c>
      <c r="EG230" s="1" t="s">
        <v>36</v>
      </c>
      <c r="EH230" s="1" t="s">
        <v>37</v>
      </c>
      <c r="EI230" s="1" t="s">
        <v>38</v>
      </c>
      <c r="EJ230" s="1" t="s">
        <v>39</v>
      </c>
      <c r="EK230" s="1" t="s">
        <v>40</v>
      </c>
      <c r="EL230" s="1" t="s">
        <v>41</v>
      </c>
      <c r="EM230" s="1" t="s">
        <v>42</v>
      </c>
      <c r="EN230" s="1" t="s">
        <v>43</v>
      </c>
      <c r="EO230" s="1" t="s">
        <v>44</v>
      </c>
      <c r="EP230" s="1" t="s">
        <v>45</v>
      </c>
      <c r="EQ230" s="1" t="s">
        <v>46</v>
      </c>
      <c r="ER230" s="1" t="s">
        <v>47</v>
      </c>
      <c r="ES230" s="1" t="s">
        <v>48</v>
      </c>
      <c r="ET230" s="1" t="s">
        <v>49</v>
      </c>
      <c r="EU230" s="1" t="s">
        <v>50</v>
      </c>
      <c r="EV230" s="1" t="s">
        <v>51</v>
      </c>
      <c r="EW230" s="1" t="s">
        <v>52</v>
      </c>
      <c r="EX230" s="1" t="s">
        <v>12</v>
      </c>
      <c r="EY230" s="1" t="s">
        <v>13</v>
      </c>
      <c r="EZ230" s="1" t="s">
        <v>14</v>
      </c>
      <c r="FA230" s="1" t="s">
        <v>15</v>
      </c>
      <c r="FB230" s="1" t="s">
        <v>16</v>
      </c>
      <c r="FC230" s="1" t="s">
        <v>17</v>
      </c>
      <c r="FD230" s="1" t="s">
        <v>18</v>
      </c>
      <c r="FE230" s="1" t="s">
        <v>19</v>
      </c>
      <c r="FF230" s="1" t="s">
        <v>20</v>
      </c>
      <c r="FG230" s="1" t="s">
        <v>21</v>
      </c>
      <c r="FH230" s="1" t="s">
        <v>22</v>
      </c>
      <c r="FJ230" s="1" t="s">
        <v>31</v>
      </c>
      <c r="FK230" s="1" t="s">
        <v>32</v>
      </c>
      <c r="FL230" s="1" t="s">
        <v>33</v>
      </c>
      <c r="FM230" s="1" t="s">
        <v>34</v>
      </c>
      <c r="FN230" s="1" t="s">
        <v>35</v>
      </c>
      <c r="FO230" s="1" t="s">
        <v>36</v>
      </c>
      <c r="FP230" s="1" t="s">
        <v>37</v>
      </c>
      <c r="FQ230" s="1" t="s">
        <v>38</v>
      </c>
      <c r="FR230" s="1" t="s">
        <v>39</v>
      </c>
      <c r="FS230" s="1" t="s">
        <v>40</v>
      </c>
      <c r="FT230" s="1" t="s">
        <v>41</v>
      </c>
      <c r="FU230" s="1" t="s">
        <v>42</v>
      </c>
      <c r="FV230" s="1" t="s">
        <v>43</v>
      </c>
      <c r="FW230" s="1" t="s">
        <v>44</v>
      </c>
      <c r="FX230" s="1" t="s">
        <v>45</v>
      </c>
      <c r="FY230" s="1" t="s">
        <v>46</v>
      </c>
      <c r="FZ230" s="1" t="s">
        <v>47</v>
      </c>
      <c r="GA230" s="1" t="s">
        <v>48</v>
      </c>
      <c r="GB230" s="1" t="s">
        <v>49</v>
      </c>
      <c r="GC230" s="1" t="s">
        <v>50</v>
      </c>
      <c r="GD230" s="1" t="s">
        <v>51</v>
      </c>
      <c r="GE230" s="1" t="s">
        <v>52</v>
      </c>
      <c r="GF230" s="1" t="s">
        <v>12</v>
      </c>
      <c r="GG230" s="1" t="s">
        <v>13</v>
      </c>
      <c r="GH230" s="1" t="s">
        <v>14</v>
      </c>
      <c r="GI230" s="1" t="s">
        <v>15</v>
      </c>
      <c r="GJ230" s="1" t="s">
        <v>16</v>
      </c>
      <c r="GK230" s="1" t="s">
        <v>17</v>
      </c>
      <c r="GL230" s="1" t="s">
        <v>18</v>
      </c>
      <c r="GM230" s="1" t="s">
        <v>19</v>
      </c>
      <c r="GN230" s="1" t="s">
        <v>20</v>
      </c>
      <c r="GO230" s="1" t="s">
        <v>21</v>
      </c>
      <c r="GP230" s="1" t="s">
        <v>22</v>
      </c>
      <c r="GR230" s="1" t="s">
        <v>31</v>
      </c>
      <c r="GS230" s="1" t="s">
        <v>32</v>
      </c>
      <c r="GT230" s="1" t="s">
        <v>33</v>
      </c>
      <c r="GU230" s="1" t="s">
        <v>34</v>
      </c>
      <c r="GV230" s="1" t="s">
        <v>35</v>
      </c>
      <c r="GW230" s="1" t="s">
        <v>36</v>
      </c>
      <c r="GX230" s="1" t="s">
        <v>37</v>
      </c>
      <c r="GY230" s="1" t="s">
        <v>38</v>
      </c>
      <c r="GZ230" s="1" t="s">
        <v>39</v>
      </c>
      <c r="HA230" s="1" t="s">
        <v>40</v>
      </c>
      <c r="HB230" s="1" t="s">
        <v>41</v>
      </c>
      <c r="HC230" s="1" t="s">
        <v>42</v>
      </c>
      <c r="HD230" s="1" t="s">
        <v>43</v>
      </c>
      <c r="HE230" s="1" t="s">
        <v>44</v>
      </c>
      <c r="HF230" s="1" t="s">
        <v>45</v>
      </c>
      <c r="HG230" s="1" t="s">
        <v>46</v>
      </c>
      <c r="HH230" s="1" t="s">
        <v>47</v>
      </c>
      <c r="HI230" s="1" t="s">
        <v>48</v>
      </c>
      <c r="HJ230" s="1" t="s">
        <v>49</v>
      </c>
      <c r="HK230" s="1" t="s">
        <v>50</v>
      </c>
      <c r="HL230" s="1" t="s">
        <v>51</v>
      </c>
      <c r="HM230" s="1" t="s">
        <v>52</v>
      </c>
      <c r="HN230" s="1" t="s">
        <v>12</v>
      </c>
      <c r="HO230" s="1" t="s">
        <v>13</v>
      </c>
      <c r="HP230" s="1" t="s">
        <v>14</v>
      </c>
      <c r="HQ230" s="1" t="s">
        <v>15</v>
      </c>
      <c r="HR230" s="1" t="s">
        <v>16</v>
      </c>
      <c r="HS230" s="1" t="s">
        <v>17</v>
      </c>
      <c r="HT230" s="1" t="s">
        <v>18</v>
      </c>
      <c r="HU230" s="1" t="s">
        <v>19</v>
      </c>
      <c r="HV230" s="1" t="s">
        <v>20</v>
      </c>
      <c r="HW230" s="1" t="s">
        <v>21</v>
      </c>
      <c r="HX230" s="1" t="s">
        <v>22</v>
      </c>
      <c r="HZ230" s="1" t="s">
        <v>31</v>
      </c>
      <c r="IA230" s="1" t="s">
        <v>32</v>
      </c>
      <c r="IB230" s="1" t="s">
        <v>33</v>
      </c>
      <c r="IC230" s="1" t="s">
        <v>34</v>
      </c>
      <c r="ID230" s="1" t="s">
        <v>35</v>
      </c>
      <c r="IE230" s="1" t="s">
        <v>36</v>
      </c>
      <c r="IF230" s="1" t="s">
        <v>37</v>
      </c>
      <c r="IG230" s="1" t="s">
        <v>38</v>
      </c>
      <c r="IH230" s="1" t="s">
        <v>39</v>
      </c>
      <c r="II230" s="1" t="s">
        <v>40</v>
      </c>
      <c r="IJ230" s="1" t="s">
        <v>41</v>
      </c>
      <c r="IK230" s="1" t="s">
        <v>42</v>
      </c>
      <c r="IL230" s="1" t="s">
        <v>43</v>
      </c>
      <c r="IM230" s="1" t="s">
        <v>44</v>
      </c>
      <c r="IN230" s="1" t="s">
        <v>45</v>
      </c>
      <c r="IO230" s="1" t="s">
        <v>46</v>
      </c>
      <c r="IP230" s="1" t="s">
        <v>47</v>
      </c>
      <c r="IQ230" s="1" t="s">
        <v>48</v>
      </c>
      <c r="IR230" s="1" t="s">
        <v>49</v>
      </c>
      <c r="IS230" s="1" t="s">
        <v>50</v>
      </c>
      <c r="IT230" s="1" t="s">
        <v>51</v>
      </c>
      <c r="IU230" s="1" t="s">
        <v>52</v>
      </c>
      <c r="IV230" s="1" t="s">
        <v>12</v>
      </c>
      <c r="IW230" s="1" t="s">
        <v>13</v>
      </c>
      <c r="IX230" s="1" t="s">
        <v>14</v>
      </c>
      <c r="IY230" s="1" t="s">
        <v>15</v>
      </c>
      <c r="IZ230" s="1" t="s">
        <v>16</v>
      </c>
      <c r="JA230" s="1" t="s">
        <v>17</v>
      </c>
      <c r="JB230" s="1" t="s">
        <v>18</v>
      </c>
      <c r="JC230" s="1" t="s">
        <v>19</v>
      </c>
      <c r="JD230" s="1" t="s">
        <v>20</v>
      </c>
      <c r="JE230" s="1" t="s">
        <v>21</v>
      </c>
      <c r="JF230" s="1" t="s">
        <v>22</v>
      </c>
      <c r="JH230" s="1" t="s">
        <v>31</v>
      </c>
      <c r="JI230" s="1" t="s">
        <v>32</v>
      </c>
      <c r="JJ230" s="1" t="s">
        <v>33</v>
      </c>
      <c r="JK230" s="1" t="s">
        <v>34</v>
      </c>
      <c r="JL230" s="1" t="s">
        <v>35</v>
      </c>
      <c r="JM230" s="1" t="s">
        <v>36</v>
      </c>
      <c r="JN230" s="1" t="s">
        <v>37</v>
      </c>
      <c r="JO230" s="1" t="s">
        <v>38</v>
      </c>
      <c r="JP230" s="1" t="s">
        <v>39</v>
      </c>
      <c r="JQ230" s="1" t="s">
        <v>40</v>
      </c>
      <c r="JR230" s="1" t="s">
        <v>41</v>
      </c>
      <c r="JS230" s="1" t="s">
        <v>42</v>
      </c>
      <c r="JT230" s="1" t="s">
        <v>43</v>
      </c>
      <c r="JU230" s="1" t="s">
        <v>44</v>
      </c>
      <c r="JV230" s="1" t="s">
        <v>45</v>
      </c>
      <c r="JW230" s="1" t="s">
        <v>46</v>
      </c>
      <c r="JX230" s="1" t="s">
        <v>47</v>
      </c>
      <c r="JY230" s="1" t="s">
        <v>48</v>
      </c>
      <c r="JZ230" s="1" t="s">
        <v>49</v>
      </c>
      <c r="KA230" s="1" t="s">
        <v>50</v>
      </c>
      <c r="KB230" s="1" t="s">
        <v>51</v>
      </c>
      <c r="KC230" s="1" t="s">
        <v>52</v>
      </c>
    </row>
    <row r="231" spans="1:289" s="1" customFormat="1" x14ac:dyDescent="0.35">
      <c r="A231" s="1" t="s">
        <v>4</v>
      </c>
      <c r="B231" s="1" t="s">
        <v>56</v>
      </c>
      <c r="C231" s="1" t="s">
        <v>7</v>
      </c>
      <c r="D231" s="1" t="s">
        <v>3</v>
      </c>
      <c r="E231" s="1" t="s">
        <v>10</v>
      </c>
      <c r="F231" s="1" t="s">
        <v>57</v>
      </c>
      <c r="G231" s="1" t="s">
        <v>58</v>
      </c>
      <c r="H231" s="1" t="s">
        <v>59</v>
      </c>
      <c r="I231" s="1" t="s">
        <v>60</v>
      </c>
      <c r="J231" s="1" t="s">
        <v>61</v>
      </c>
      <c r="K231" s="1" t="s">
        <v>62</v>
      </c>
      <c r="L231" s="1" t="s">
        <v>63</v>
      </c>
      <c r="M231" s="1" t="s">
        <v>64</v>
      </c>
      <c r="N231" s="1" t="s">
        <v>65</v>
      </c>
      <c r="O231" s="1" t="s">
        <v>66</v>
      </c>
      <c r="P231" s="1" t="s">
        <v>67</v>
      </c>
      <c r="Q231" s="1" t="s">
        <v>68</v>
      </c>
      <c r="R231" s="1" t="s">
        <v>69</v>
      </c>
      <c r="S231" s="1" t="s">
        <v>70</v>
      </c>
      <c r="T231" s="1" t="s">
        <v>71</v>
      </c>
      <c r="U231" s="1" t="s">
        <v>72</v>
      </c>
      <c r="V231" s="1" t="s">
        <v>73</v>
      </c>
      <c r="W231" s="1" t="s">
        <v>74</v>
      </c>
      <c r="X231" s="1" t="s">
        <v>75</v>
      </c>
      <c r="Y231" s="1" t="s">
        <v>76</v>
      </c>
      <c r="Z231" s="1" t="s">
        <v>77</v>
      </c>
      <c r="AA231" s="1" t="s">
        <v>78</v>
      </c>
      <c r="AB231" s="1" t="s">
        <v>79</v>
      </c>
      <c r="AC231" s="1" t="s">
        <v>80</v>
      </c>
      <c r="AD231" s="1" t="s">
        <v>45</v>
      </c>
      <c r="AE231" s="1" t="s">
        <v>46</v>
      </c>
      <c r="AF231" s="1" t="s">
        <v>47</v>
      </c>
      <c r="AG231" s="1" t="s">
        <v>48</v>
      </c>
      <c r="AH231" s="1" t="s">
        <v>49</v>
      </c>
      <c r="AI231" s="1" t="s">
        <v>50</v>
      </c>
      <c r="AJ231" s="1" t="s">
        <v>81</v>
      </c>
      <c r="AK231" s="1" t="s">
        <v>82</v>
      </c>
      <c r="AL231" s="1" t="s">
        <v>83</v>
      </c>
      <c r="AM231" s="1" t="s">
        <v>84</v>
      </c>
      <c r="AN231" s="1" t="s">
        <v>85</v>
      </c>
      <c r="AO231" s="1" t="s">
        <v>86</v>
      </c>
      <c r="AP231" s="1" t="s">
        <v>87</v>
      </c>
      <c r="AQ231" s="1" t="s">
        <v>88</v>
      </c>
      <c r="AR231" s="1" t="s">
        <v>89</v>
      </c>
      <c r="AZ231" s="1" t="s">
        <v>23</v>
      </c>
      <c r="BA231" s="1" t="s">
        <v>23</v>
      </c>
      <c r="BB231" s="1" t="s">
        <v>23</v>
      </c>
      <c r="BC231" s="1" t="s">
        <v>23</v>
      </c>
      <c r="BD231" s="1" t="s">
        <v>23</v>
      </c>
      <c r="BE231" s="1" t="s">
        <v>23</v>
      </c>
      <c r="BF231" s="1" t="s">
        <v>23</v>
      </c>
      <c r="BG231" s="1" t="s">
        <v>23</v>
      </c>
      <c r="BH231" s="1" t="s">
        <v>23</v>
      </c>
      <c r="BI231" s="1" t="s">
        <v>23</v>
      </c>
      <c r="BJ231" s="1" t="s">
        <v>23</v>
      </c>
      <c r="BK231" s="1" t="s">
        <v>23</v>
      </c>
      <c r="BL231" s="1" t="s">
        <v>23</v>
      </c>
      <c r="BM231" s="1" t="s">
        <v>23</v>
      </c>
      <c r="BN231" s="1" t="s">
        <v>23</v>
      </c>
      <c r="BO231" s="1" t="s">
        <v>23</v>
      </c>
      <c r="BP231" s="1" t="s">
        <v>23</v>
      </c>
      <c r="BQ231" s="1" t="s">
        <v>23</v>
      </c>
      <c r="BR231" s="1" t="s">
        <v>23</v>
      </c>
      <c r="BS231" s="1" t="s">
        <v>23</v>
      </c>
      <c r="BT231" s="1" t="s">
        <v>23</v>
      </c>
      <c r="BU231" s="1" t="s">
        <v>23</v>
      </c>
      <c r="BV231" s="1" t="s">
        <v>23</v>
      </c>
      <c r="BW231" s="1" t="s">
        <v>23</v>
      </c>
      <c r="BX231" s="1" t="s">
        <v>23</v>
      </c>
      <c r="BY231" s="1" t="s">
        <v>23</v>
      </c>
      <c r="BZ231" s="1" t="s">
        <v>23</v>
      </c>
      <c r="CA231" s="1" t="s">
        <v>23</v>
      </c>
      <c r="CB231" s="1" t="s">
        <v>23</v>
      </c>
      <c r="CC231" s="1" t="s">
        <v>23</v>
      </c>
      <c r="CD231" s="1" t="s">
        <v>23</v>
      </c>
      <c r="CE231" s="1" t="s">
        <v>23</v>
      </c>
      <c r="CF231" s="1" t="s">
        <v>23</v>
      </c>
      <c r="CG231" s="1" t="s">
        <v>23</v>
      </c>
      <c r="CH231" s="1" t="s">
        <v>27</v>
      </c>
      <c r="CI231" s="1" t="s">
        <v>27</v>
      </c>
      <c r="CJ231" s="1" t="s">
        <v>27</v>
      </c>
      <c r="CK231" s="1" t="s">
        <v>27</v>
      </c>
      <c r="CL231" s="1" t="s">
        <v>27</v>
      </c>
      <c r="CM231" s="1" t="s">
        <v>27</v>
      </c>
      <c r="CN231" s="1" t="s">
        <v>27</v>
      </c>
      <c r="CO231" s="1" t="s">
        <v>27</v>
      </c>
      <c r="CP231" s="1" t="s">
        <v>27</v>
      </c>
      <c r="CQ231" s="1" t="s">
        <v>27</v>
      </c>
      <c r="CR231" s="1" t="s">
        <v>27</v>
      </c>
      <c r="CS231" s="1" t="s">
        <v>27</v>
      </c>
      <c r="CT231" s="1" t="s">
        <v>27</v>
      </c>
      <c r="CU231" s="1" t="s">
        <v>27</v>
      </c>
      <c r="CV231" s="1" t="s">
        <v>27</v>
      </c>
      <c r="CW231" s="1" t="s">
        <v>27</v>
      </c>
      <c r="CX231" s="1" t="s">
        <v>27</v>
      </c>
      <c r="CY231" s="1" t="s">
        <v>27</v>
      </c>
      <c r="CZ231" s="1" t="s">
        <v>27</v>
      </c>
      <c r="DA231" s="1" t="s">
        <v>27</v>
      </c>
      <c r="DB231" s="1" t="s">
        <v>27</v>
      </c>
      <c r="DC231" s="1" t="s">
        <v>27</v>
      </c>
      <c r="DD231" s="1" t="s">
        <v>27</v>
      </c>
      <c r="DE231" s="1" t="s">
        <v>27</v>
      </c>
      <c r="DF231" s="1" t="s">
        <v>27</v>
      </c>
      <c r="DG231" s="1" t="s">
        <v>27</v>
      </c>
      <c r="DH231" s="1" t="s">
        <v>27</v>
      </c>
      <c r="DI231" s="1" t="s">
        <v>27</v>
      </c>
      <c r="DJ231" s="1" t="s">
        <v>27</v>
      </c>
      <c r="DK231" s="1" t="s">
        <v>27</v>
      </c>
      <c r="DL231" s="1" t="s">
        <v>27</v>
      </c>
      <c r="DM231" s="1" t="s">
        <v>27</v>
      </c>
      <c r="DN231" s="1" t="s">
        <v>27</v>
      </c>
      <c r="DO231" s="1" t="s">
        <v>27</v>
      </c>
      <c r="DP231" s="1" t="s">
        <v>28</v>
      </c>
      <c r="DQ231" s="1" t="s">
        <v>28</v>
      </c>
      <c r="DR231" s="1" t="s">
        <v>28</v>
      </c>
      <c r="DS231" s="1" t="s">
        <v>28</v>
      </c>
      <c r="DT231" s="1" t="s">
        <v>28</v>
      </c>
      <c r="DU231" s="1" t="s">
        <v>28</v>
      </c>
      <c r="DV231" s="1" t="s">
        <v>28</v>
      </c>
      <c r="DW231" s="1" t="s">
        <v>28</v>
      </c>
      <c r="DX231" s="1" t="s">
        <v>28</v>
      </c>
      <c r="DY231" s="1" t="s">
        <v>28</v>
      </c>
      <c r="DZ231" s="1" t="s">
        <v>28</v>
      </c>
      <c r="EA231" s="1" t="s">
        <v>28</v>
      </c>
      <c r="EB231" s="1" t="s">
        <v>28</v>
      </c>
      <c r="EC231" s="1" t="s">
        <v>28</v>
      </c>
      <c r="ED231" s="1" t="s">
        <v>28</v>
      </c>
      <c r="EE231" s="1" t="s">
        <v>28</v>
      </c>
      <c r="EF231" s="1" t="s">
        <v>28</v>
      </c>
      <c r="EG231" s="1" t="s">
        <v>28</v>
      </c>
      <c r="EH231" s="1" t="s">
        <v>28</v>
      </c>
      <c r="EI231" s="1" t="s">
        <v>28</v>
      </c>
      <c r="EJ231" s="1" t="s">
        <v>28</v>
      </c>
      <c r="EK231" s="1" t="s">
        <v>28</v>
      </c>
      <c r="EL231" s="1" t="s">
        <v>28</v>
      </c>
      <c r="EM231" s="1" t="s">
        <v>28</v>
      </c>
      <c r="EN231" s="1" t="s">
        <v>28</v>
      </c>
      <c r="EO231" s="1" t="s">
        <v>28</v>
      </c>
      <c r="EP231" s="1" t="s">
        <v>28</v>
      </c>
      <c r="EQ231" s="1" t="s">
        <v>28</v>
      </c>
      <c r="ER231" s="1" t="s">
        <v>28</v>
      </c>
      <c r="ES231" s="1" t="s">
        <v>28</v>
      </c>
      <c r="ET231" s="1" t="s">
        <v>28</v>
      </c>
      <c r="EU231" s="1" t="s">
        <v>28</v>
      </c>
      <c r="EV231" s="1" t="s">
        <v>28</v>
      </c>
      <c r="EW231" s="1" t="s">
        <v>28</v>
      </c>
      <c r="EX231" s="1" t="s">
        <v>29</v>
      </c>
      <c r="EY231" s="1" t="s">
        <v>29</v>
      </c>
      <c r="EZ231" s="1" t="s">
        <v>29</v>
      </c>
      <c r="FA231" s="1" t="s">
        <v>29</v>
      </c>
      <c r="FB231" s="1" t="s">
        <v>29</v>
      </c>
      <c r="FC231" s="1" t="s">
        <v>29</v>
      </c>
      <c r="FD231" s="1" t="s">
        <v>29</v>
      </c>
      <c r="FE231" s="1" t="s">
        <v>29</v>
      </c>
      <c r="FF231" s="1" t="s">
        <v>29</v>
      </c>
      <c r="FG231" s="1" t="s">
        <v>29</v>
      </c>
      <c r="FH231" s="1" t="s">
        <v>29</v>
      </c>
      <c r="FI231" s="1" t="s">
        <v>29</v>
      </c>
      <c r="FJ231" s="1" t="s">
        <v>29</v>
      </c>
      <c r="FK231" s="1" t="s">
        <v>29</v>
      </c>
      <c r="FL231" s="1" t="s">
        <v>29</v>
      </c>
      <c r="FM231" s="1" t="s">
        <v>29</v>
      </c>
      <c r="FN231" s="1" t="s">
        <v>29</v>
      </c>
      <c r="FO231" s="1" t="s">
        <v>29</v>
      </c>
      <c r="FP231" s="1" t="s">
        <v>29</v>
      </c>
      <c r="FQ231" s="1" t="s">
        <v>29</v>
      </c>
      <c r="FR231" s="1" t="s">
        <v>29</v>
      </c>
      <c r="FS231" s="1" t="s">
        <v>29</v>
      </c>
      <c r="FT231" s="1" t="s">
        <v>29</v>
      </c>
      <c r="FU231" s="1" t="s">
        <v>29</v>
      </c>
      <c r="FV231" s="1" t="s">
        <v>29</v>
      </c>
      <c r="FW231" s="1" t="s">
        <v>29</v>
      </c>
      <c r="FX231" s="1" t="s">
        <v>29</v>
      </c>
      <c r="FY231" s="1" t="s">
        <v>29</v>
      </c>
      <c r="FZ231" s="1" t="s">
        <v>29</v>
      </c>
      <c r="GA231" s="1" t="s">
        <v>29</v>
      </c>
      <c r="GB231" s="1" t="s">
        <v>29</v>
      </c>
      <c r="GC231" s="1" t="s">
        <v>29</v>
      </c>
      <c r="GD231" s="1" t="s">
        <v>29</v>
      </c>
      <c r="GE231" s="1" t="s">
        <v>29</v>
      </c>
      <c r="GF231" s="1" t="s">
        <v>24</v>
      </c>
      <c r="GG231" s="1" t="s">
        <v>24</v>
      </c>
      <c r="GH231" s="1" t="s">
        <v>24</v>
      </c>
      <c r="GI231" s="1" t="s">
        <v>24</v>
      </c>
      <c r="GJ231" s="1" t="s">
        <v>24</v>
      </c>
      <c r="GK231" s="1" t="s">
        <v>24</v>
      </c>
      <c r="GL231" s="1" t="s">
        <v>24</v>
      </c>
      <c r="GM231" s="1" t="s">
        <v>24</v>
      </c>
      <c r="GN231" s="1" t="s">
        <v>24</v>
      </c>
      <c r="GO231" s="1" t="s">
        <v>24</v>
      </c>
      <c r="GP231" s="1" t="s">
        <v>24</v>
      </c>
      <c r="GQ231" s="1" t="s">
        <v>24</v>
      </c>
      <c r="GR231" s="1" t="s">
        <v>24</v>
      </c>
      <c r="GS231" s="1" t="s">
        <v>24</v>
      </c>
      <c r="GT231" s="1" t="s">
        <v>24</v>
      </c>
      <c r="GU231" s="1" t="s">
        <v>24</v>
      </c>
      <c r="GV231" s="1" t="s">
        <v>24</v>
      </c>
      <c r="GW231" s="1" t="s">
        <v>24</v>
      </c>
      <c r="GX231" s="1" t="s">
        <v>24</v>
      </c>
      <c r="GY231" s="1" t="s">
        <v>24</v>
      </c>
      <c r="GZ231" s="1" t="s">
        <v>24</v>
      </c>
      <c r="HA231" s="1" t="s">
        <v>24</v>
      </c>
      <c r="HB231" s="1" t="s">
        <v>24</v>
      </c>
      <c r="HC231" s="1" t="s">
        <v>24</v>
      </c>
      <c r="HD231" s="1" t="s">
        <v>24</v>
      </c>
      <c r="HE231" s="1" t="s">
        <v>24</v>
      </c>
      <c r="HF231" s="1" t="s">
        <v>24</v>
      </c>
      <c r="HG231" s="1" t="s">
        <v>24</v>
      </c>
      <c r="HH231" s="1" t="s">
        <v>24</v>
      </c>
      <c r="HI231" s="1" t="s">
        <v>24</v>
      </c>
      <c r="HJ231" s="1" t="s">
        <v>24</v>
      </c>
      <c r="HK231" s="1" t="s">
        <v>24</v>
      </c>
      <c r="HL231" s="1" t="s">
        <v>24</v>
      </c>
      <c r="HM231" s="1" t="s">
        <v>24</v>
      </c>
      <c r="HN231" s="1" t="s">
        <v>25</v>
      </c>
      <c r="HO231" s="1" t="s">
        <v>25</v>
      </c>
      <c r="HP231" s="1" t="s">
        <v>25</v>
      </c>
      <c r="HQ231" s="1" t="s">
        <v>25</v>
      </c>
      <c r="HR231" s="1" t="s">
        <v>25</v>
      </c>
      <c r="HS231" s="1" t="s">
        <v>25</v>
      </c>
      <c r="HT231" s="1" t="s">
        <v>25</v>
      </c>
      <c r="HU231" s="1" t="s">
        <v>25</v>
      </c>
      <c r="HV231" s="1" t="s">
        <v>25</v>
      </c>
      <c r="HW231" s="1" t="s">
        <v>25</v>
      </c>
      <c r="HX231" s="1" t="s">
        <v>25</v>
      </c>
      <c r="HY231" s="1" t="s">
        <v>25</v>
      </c>
      <c r="HZ231" s="1" t="s">
        <v>25</v>
      </c>
      <c r="IA231" s="1" t="s">
        <v>25</v>
      </c>
      <c r="IB231" s="1" t="s">
        <v>25</v>
      </c>
      <c r="IC231" s="1" t="s">
        <v>25</v>
      </c>
      <c r="ID231" s="1" t="s">
        <v>25</v>
      </c>
      <c r="IE231" s="1" t="s">
        <v>25</v>
      </c>
      <c r="IF231" s="1" t="s">
        <v>25</v>
      </c>
      <c r="IG231" s="1" t="s">
        <v>25</v>
      </c>
      <c r="IH231" s="1" t="s">
        <v>25</v>
      </c>
      <c r="II231" s="1" t="s">
        <v>25</v>
      </c>
      <c r="IJ231" s="1" t="s">
        <v>25</v>
      </c>
      <c r="IK231" s="1" t="s">
        <v>25</v>
      </c>
      <c r="IL231" s="1" t="s">
        <v>25</v>
      </c>
      <c r="IM231" s="1" t="s">
        <v>25</v>
      </c>
      <c r="IN231" s="1" t="s">
        <v>25</v>
      </c>
      <c r="IO231" s="1" t="s">
        <v>25</v>
      </c>
      <c r="IP231" s="1" t="s">
        <v>25</v>
      </c>
      <c r="IQ231" s="1" t="s">
        <v>25</v>
      </c>
      <c r="IR231" s="1" t="s">
        <v>25</v>
      </c>
      <c r="IS231" s="1" t="s">
        <v>25</v>
      </c>
      <c r="IT231" s="1" t="s">
        <v>25</v>
      </c>
      <c r="IU231" s="1" t="s">
        <v>25</v>
      </c>
      <c r="IV231" s="1" t="s">
        <v>26</v>
      </c>
      <c r="IW231" s="1" t="s">
        <v>26</v>
      </c>
      <c r="IX231" s="1" t="s">
        <v>26</v>
      </c>
      <c r="IY231" s="1" t="s">
        <v>26</v>
      </c>
      <c r="IZ231" s="1" t="s">
        <v>26</v>
      </c>
      <c r="JA231" s="1" t="s">
        <v>26</v>
      </c>
      <c r="JB231" s="1" t="s">
        <v>26</v>
      </c>
      <c r="JC231" s="1" t="s">
        <v>26</v>
      </c>
      <c r="JD231" s="1" t="s">
        <v>26</v>
      </c>
      <c r="JE231" s="1" t="s">
        <v>26</v>
      </c>
      <c r="JF231" s="1" t="s">
        <v>26</v>
      </c>
      <c r="JG231" s="1" t="s">
        <v>26</v>
      </c>
      <c r="JH231" s="1" t="s">
        <v>26</v>
      </c>
      <c r="JI231" s="1" t="s">
        <v>26</v>
      </c>
      <c r="JJ231" s="1" t="s">
        <v>26</v>
      </c>
      <c r="JK231" s="1" t="s">
        <v>26</v>
      </c>
      <c r="JL231" s="1" t="s">
        <v>26</v>
      </c>
      <c r="JM231" s="1" t="s">
        <v>26</v>
      </c>
      <c r="JN231" s="1" t="s">
        <v>26</v>
      </c>
      <c r="JO231" s="1" t="s">
        <v>26</v>
      </c>
      <c r="JP231" s="1" t="s">
        <v>26</v>
      </c>
      <c r="JQ231" s="1" t="s">
        <v>26</v>
      </c>
      <c r="JR231" s="1" t="s">
        <v>26</v>
      </c>
      <c r="JS231" s="1" t="s">
        <v>26</v>
      </c>
      <c r="JT231" s="1" t="s">
        <v>26</v>
      </c>
      <c r="JU231" s="1" t="s">
        <v>26</v>
      </c>
      <c r="JV231" s="1" t="s">
        <v>26</v>
      </c>
      <c r="JW231" s="1" t="s">
        <v>26</v>
      </c>
      <c r="JX231" s="1" t="s">
        <v>26</v>
      </c>
      <c r="JY231" s="1" t="s">
        <v>26</v>
      </c>
      <c r="JZ231" s="1" t="s">
        <v>26</v>
      </c>
      <c r="KA231" s="1" t="s">
        <v>26</v>
      </c>
      <c r="KB231" s="1" t="s">
        <v>26</v>
      </c>
      <c r="KC231" s="1" t="s">
        <v>26</v>
      </c>
    </row>
    <row r="232" spans="1:289" x14ac:dyDescent="0.35">
      <c r="A232" s="3" t="s">
        <v>5</v>
      </c>
      <c r="B232" t="s">
        <v>1</v>
      </c>
      <c r="C232">
        <v>15</v>
      </c>
      <c r="D232" t="s">
        <v>2</v>
      </c>
      <c r="E232" t="s">
        <v>93</v>
      </c>
      <c r="F232">
        <v>100</v>
      </c>
      <c r="G232">
        <v>0</v>
      </c>
      <c r="H232">
        <v>0</v>
      </c>
      <c r="I232">
        <v>0</v>
      </c>
      <c r="J232">
        <v>0</v>
      </c>
      <c r="K232" s="4">
        <v>2.7699000000000007</v>
      </c>
      <c r="L232" s="4">
        <v>5.0607999999999986</v>
      </c>
      <c r="M232" s="4">
        <v>5.71</v>
      </c>
      <c r="N232" s="4">
        <v>5.1100000000000003</v>
      </c>
      <c r="O232" s="4">
        <v>3.42</v>
      </c>
      <c r="P232" s="4">
        <v>0.37174086771200271</v>
      </c>
      <c r="Q232" s="4">
        <v>5.12</v>
      </c>
      <c r="R232" s="4">
        <v>0.26093088589058622</v>
      </c>
      <c r="S232">
        <v>0</v>
      </c>
      <c r="T232">
        <v>0</v>
      </c>
      <c r="U232">
        <v>0</v>
      </c>
      <c r="V232">
        <v>0</v>
      </c>
      <c r="W232" s="4">
        <v>-3.6243000000000007</v>
      </c>
      <c r="X232">
        <v>0</v>
      </c>
      <c r="Y232">
        <v>0</v>
      </c>
      <c r="Z232">
        <v>0</v>
      </c>
      <c r="AA232" s="4">
        <v>7.8306999999999967</v>
      </c>
      <c r="AB232" s="4">
        <v>8.879999999999999</v>
      </c>
      <c r="AC232" s="4">
        <v>13.756140316643643</v>
      </c>
      <c r="AD232" s="4">
        <v>2.7699000000000007</v>
      </c>
      <c r="AE232" s="4">
        <v>0.2693444904679777</v>
      </c>
      <c r="AF232">
        <v>300</v>
      </c>
      <c r="AG232" s="4">
        <v>144.93</v>
      </c>
      <c r="AH232" s="4">
        <v>56.73</v>
      </c>
      <c r="AI232" s="2">
        <v>29.01</v>
      </c>
      <c r="AJ232">
        <v>0</v>
      </c>
      <c r="AK232" s="4">
        <v>27.917469441193983</v>
      </c>
      <c r="AL232" s="2">
        <v>15.670261644273843</v>
      </c>
      <c r="AM232" s="2">
        <v>9.4989420463544256</v>
      </c>
      <c r="AN232">
        <v>900</v>
      </c>
      <c r="AO232">
        <v>0</v>
      </c>
      <c r="AP232">
        <v>10</v>
      </c>
      <c r="AQ232">
        <v>10</v>
      </c>
      <c r="AR232">
        <v>1000</v>
      </c>
      <c r="BA232">
        <v>19485135.02</v>
      </c>
      <c r="BB232">
        <v>95001.4</v>
      </c>
      <c r="BC232">
        <v>-9360.27</v>
      </c>
      <c r="BD232">
        <v>205.47</v>
      </c>
      <c r="BE232">
        <v>59.05</v>
      </c>
      <c r="BF232">
        <v>0.98499999999999999</v>
      </c>
      <c r="BG232">
        <v>1.73</v>
      </c>
      <c r="BH232">
        <v>465.4</v>
      </c>
      <c r="BI232">
        <v>10.42</v>
      </c>
      <c r="BJ232">
        <v>0.57999999999999996</v>
      </c>
      <c r="BK232">
        <v>10.42</v>
      </c>
      <c r="BL232">
        <v>0</v>
      </c>
      <c r="BM232">
        <v>0</v>
      </c>
      <c r="BN232">
        <v>8.0300000000000011</v>
      </c>
      <c r="BO232">
        <v>0</v>
      </c>
      <c r="BP232">
        <v>2.75</v>
      </c>
      <c r="BQ232">
        <v>5.28</v>
      </c>
      <c r="BR232">
        <v>0</v>
      </c>
      <c r="BS232">
        <v>0</v>
      </c>
      <c r="BT232">
        <v>-3.4</v>
      </c>
      <c r="BU232">
        <v>0</v>
      </c>
      <c r="BV232">
        <v>0</v>
      </c>
      <c r="BW232">
        <v>0</v>
      </c>
      <c r="BX232" t="e">
        <v>#DIV/0!</v>
      </c>
      <c r="BY232" t="s">
        <v>92</v>
      </c>
      <c r="BZ232" t="s">
        <v>92</v>
      </c>
      <c r="CA232">
        <v>0.2693444904679777</v>
      </c>
      <c r="CB232">
        <v>300</v>
      </c>
      <c r="CC232">
        <v>144.93</v>
      </c>
      <c r="CD232">
        <v>56.73</v>
      </c>
      <c r="CE232">
        <v>29.01</v>
      </c>
      <c r="CF232">
        <v>900</v>
      </c>
      <c r="CG232">
        <v>10</v>
      </c>
      <c r="CS232">
        <v>0</v>
      </c>
      <c r="DC232">
        <v>0</v>
      </c>
      <c r="DD232">
        <v>0</v>
      </c>
      <c r="DE232">
        <v>0</v>
      </c>
      <c r="DF232" t="e">
        <v>#DIV/0!</v>
      </c>
      <c r="DJ232">
        <v>0</v>
      </c>
      <c r="DK232">
        <v>27.917469441193983</v>
      </c>
      <c r="DL232">
        <v>15.670261644273843</v>
      </c>
      <c r="DM232">
        <v>9.4989420463544256</v>
      </c>
      <c r="DN232">
        <v>0</v>
      </c>
      <c r="DO232">
        <v>10</v>
      </c>
      <c r="EA232">
        <v>0</v>
      </c>
      <c r="EK232">
        <v>7.8306999999999967</v>
      </c>
      <c r="EL232">
        <v>8.879999999999999</v>
      </c>
      <c r="EM232">
        <v>0.56925124488048306</v>
      </c>
      <c r="EN232">
        <v>13.756140316643643</v>
      </c>
      <c r="EW232">
        <v>1000</v>
      </c>
      <c r="FI232">
        <v>0</v>
      </c>
      <c r="FS232">
        <v>0</v>
      </c>
      <c r="GG232">
        <v>1692424.87</v>
      </c>
      <c r="GH232">
        <v>9588.9</v>
      </c>
      <c r="GI232">
        <v>-3856.97</v>
      </c>
      <c r="GJ232">
        <v>170.13</v>
      </c>
      <c r="GK232">
        <v>60.6</v>
      </c>
      <c r="GL232">
        <v>0.82899999999999996</v>
      </c>
      <c r="GM232">
        <v>1.6</v>
      </c>
      <c r="GN232">
        <v>57.29</v>
      </c>
      <c r="GO232">
        <v>2.75</v>
      </c>
      <c r="GP232">
        <v>-4.3899999999999997</v>
      </c>
      <c r="GQ232">
        <v>2.75</v>
      </c>
      <c r="HA232">
        <v>2.7699000000000007</v>
      </c>
      <c r="HO232">
        <v>9474024.5399999991</v>
      </c>
      <c r="HP232">
        <v>44117.63</v>
      </c>
      <c r="HQ232">
        <v>-9069.93</v>
      </c>
      <c r="HR232">
        <v>209.63</v>
      </c>
      <c r="HS232">
        <v>54.16</v>
      </c>
      <c r="HT232">
        <v>0.90200000000000002</v>
      </c>
      <c r="HU232">
        <v>1.72</v>
      </c>
      <c r="HV232">
        <v>215.56</v>
      </c>
      <c r="HW232">
        <v>5.28</v>
      </c>
      <c r="HX232">
        <v>-3.4</v>
      </c>
      <c r="HY232">
        <v>5.28</v>
      </c>
      <c r="II232">
        <v>5.0607999999999986</v>
      </c>
      <c r="IJ232">
        <v>5.71</v>
      </c>
      <c r="IV232">
        <v>0.20399999999999999</v>
      </c>
      <c r="IW232">
        <v>5.6</v>
      </c>
      <c r="IX232">
        <v>4.5999999999999996</v>
      </c>
      <c r="IY232">
        <v>2.35</v>
      </c>
      <c r="IZ232">
        <v>1.23</v>
      </c>
      <c r="JA232">
        <v>0.89</v>
      </c>
      <c r="JB232">
        <v>1.0880000000000001</v>
      </c>
      <c r="JC232">
        <v>1.08</v>
      </c>
      <c r="JD232">
        <v>3.76</v>
      </c>
      <c r="JE232">
        <v>1.92</v>
      </c>
      <c r="JF232">
        <v>0.77</v>
      </c>
      <c r="JQ232">
        <v>0</v>
      </c>
      <c r="JR232">
        <v>0</v>
      </c>
    </row>
    <row r="233" spans="1:289" x14ac:dyDescent="0.35">
      <c r="BA233">
        <v>18452733.559999999</v>
      </c>
      <c r="BB233">
        <v>91929.63</v>
      </c>
      <c r="BC233">
        <v>-9638.2000000000007</v>
      </c>
      <c r="BD233">
        <v>200.98</v>
      </c>
      <c r="BE233">
        <v>59.04</v>
      </c>
      <c r="BF233">
        <v>0.98399999999999999</v>
      </c>
      <c r="BG233">
        <v>1.71</v>
      </c>
      <c r="BH233">
        <v>460.15</v>
      </c>
      <c r="BI233">
        <v>9.84</v>
      </c>
      <c r="BJ233">
        <v>0.67</v>
      </c>
      <c r="BK233">
        <v>9.84</v>
      </c>
      <c r="BL233">
        <v>0</v>
      </c>
      <c r="BM233">
        <v>0</v>
      </c>
      <c r="BN233">
        <v>8.24</v>
      </c>
      <c r="BO233">
        <v>0</v>
      </c>
      <c r="BP233">
        <v>2.78</v>
      </c>
      <c r="BQ233">
        <v>5.46</v>
      </c>
      <c r="BR233">
        <v>0</v>
      </c>
      <c r="BS233">
        <v>0</v>
      </c>
      <c r="BT233">
        <v>-3.59</v>
      </c>
      <c r="BU233">
        <v>0</v>
      </c>
      <c r="BV233">
        <v>0</v>
      </c>
      <c r="BW233">
        <v>0</v>
      </c>
      <c r="BX233" t="e">
        <v>#DIV/0!</v>
      </c>
      <c r="BY233">
        <v>2.78</v>
      </c>
      <c r="BZ233">
        <v>2.7699000000000007</v>
      </c>
      <c r="CA233">
        <v>0.2693444904679777</v>
      </c>
      <c r="CB233">
        <v>300</v>
      </c>
      <c r="CC233">
        <v>144.93</v>
      </c>
      <c r="CD233">
        <v>56.73</v>
      </c>
      <c r="CE233">
        <v>29.01</v>
      </c>
      <c r="CF233">
        <v>900</v>
      </c>
      <c r="CG233">
        <v>10</v>
      </c>
      <c r="CS233">
        <v>0</v>
      </c>
      <c r="DC233">
        <v>0</v>
      </c>
      <c r="DD233">
        <v>0</v>
      </c>
      <c r="DE233">
        <v>0</v>
      </c>
      <c r="DF233" t="e">
        <v>#DIV/0!</v>
      </c>
      <c r="DJ233">
        <v>0</v>
      </c>
      <c r="DK233">
        <v>27.917469441193983</v>
      </c>
      <c r="DL233">
        <v>15.670261644273843</v>
      </c>
      <c r="DM233">
        <v>9.4989420463544256</v>
      </c>
      <c r="DN233">
        <v>0</v>
      </c>
      <c r="DO233">
        <v>10</v>
      </c>
      <c r="EA233">
        <v>0</v>
      </c>
      <c r="EK233">
        <v>7.8306999999999967</v>
      </c>
      <c r="EL233">
        <v>8.879999999999999</v>
      </c>
      <c r="EM233">
        <v>0.56925124488048306</v>
      </c>
      <c r="EN233">
        <v>13.756140316643643</v>
      </c>
      <c r="EW233">
        <v>1000</v>
      </c>
      <c r="FI233">
        <v>0</v>
      </c>
      <c r="FS233">
        <v>0</v>
      </c>
      <c r="GG233">
        <v>1717950.48</v>
      </c>
      <c r="GH233">
        <v>9560.83</v>
      </c>
      <c r="GI233">
        <v>-3798.2</v>
      </c>
      <c r="GJ233">
        <v>173.35</v>
      </c>
      <c r="GK233">
        <v>60.55</v>
      </c>
      <c r="GL233">
        <v>0.83399999999999996</v>
      </c>
      <c r="GM233">
        <v>1.62</v>
      </c>
      <c r="GN233">
        <v>56.05</v>
      </c>
      <c r="GO233">
        <v>2.78</v>
      </c>
      <c r="GP233">
        <v>-4.08</v>
      </c>
      <c r="GQ233">
        <v>2.78</v>
      </c>
      <c r="HA233">
        <v>2.7699000000000007</v>
      </c>
      <c r="HO233">
        <v>9811148.0899999999</v>
      </c>
      <c r="HP233">
        <v>44454.2</v>
      </c>
      <c r="HQ233">
        <v>-8905.2999999999993</v>
      </c>
      <c r="HR233">
        <v>214.44</v>
      </c>
      <c r="HS233">
        <v>54.26</v>
      </c>
      <c r="HT233">
        <v>0.90800000000000003</v>
      </c>
      <c r="HU233">
        <v>1.75</v>
      </c>
      <c r="HV233">
        <v>212.68</v>
      </c>
      <c r="HW233">
        <v>5.46</v>
      </c>
      <c r="HX233">
        <v>-3.59</v>
      </c>
      <c r="HY233">
        <v>5.46</v>
      </c>
      <c r="II233">
        <v>5.0607999999999986</v>
      </c>
      <c r="IJ233">
        <v>5.71</v>
      </c>
      <c r="IV233">
        <v>0.217</v>
      </c>
      <c r="IW233">
        <v>5.71</v>
      </c>
      <c r="IX233">
        <v>4.6500000000000004</v>
      </c>
      <c r="IY233">
        <v>2.34</v>
      </c>
      <c r="IZ233">
        <v>1.24</v>
      </c>
      <c r="JA233">
        <v>0.9</v>
      </c>
      <c r="JB233">
        <v>1.089</v>
      </c>
      <c r="JC233">
        <v>1.08</v>
      </c>
      <c r="JD233">
        <v>3.79</v>
      </c>
      <c r="JE233">
        <v>1.97</v>
      </c>
      <c r="JF233">
        <v>0.88</v>
      </c>
      <c r="JQ233">
        <v>0</v>
      </c>
      <c r="JR233">
        <v>0</v>
      </c>
    </row>
    <row r="234" spans="1:289" s="1" customFormat="1" x14ac:dyDescent="0.35">
      <c r="A234" s="1" t="s">
        <v>125</v>
      </c>
      <c r="G234" s="44" t="s">
        <v>53</v>
      </c>
      <c r="H234" s="44"/>
      <c r="I234" s="44"/>
      <c r="S234" s="44" t="s">
        <v>54</v>
      </c>
      <c r="T234" s="44"/>
      <c r="U234" s="44"/>
      <c r="V234" s="44" t="s">
        <v>55</v>
      </c>
      <c r="W234" s="44"/>
      <c r="X234" s="44"/>
      <c r="AZ234" s="1" t="s">
        <v>12</v>
      </c>
      <c r="BA234" s="1" t="s">
        <v>13</v>
      </c>
      <c r="BB234" s="1" t="s">
        <v>14</v>
      </c>
      <c r="BC234" s="1" t="s">
        <v>15</v>
      </c>
      <c r="BD234" s="1" t="s">
        <v>16</v>
      </c>
      <c r="BE234" s="1" t="s">
        <v>17</v>
      </c>
      <c r="BF234" s="1" t="s">
        <v>18</v>
      </c>
      <c r="BG234" s="1" t="s">
        <v>19</v>
      </c>
      <c r="BH234" s="1" t="s">
        <v>20</v>
      </c>
      <c r="BI234" s="1" t="s">
        <v>21</v>
      </c>
      <c r="BJ234" s="1" t="s">
        <v>22</v>
      </c>
      <c r="BL234" s="1" t="s">
        <v>31</v>
      </c>
      <c r="BM234" s="1" t="s">
        <v>32</v>
      </c>
      <c r="BN234" s="1" t="s">
        <v>33</v>
      </c>
      <c r="BO234" s="1" t="s">
        <v>34</v>
      </c>
      <c r="BP234" s="1" t="s">
        <v>35</v>
      </c>
      <c r="BQ234" s="1" t="s">
        <v>36</v>
      </c>
      <c r="BR234" s="1" t="s">
        <v>37</v>
      </c>
      <c r="BS234" s="1" t="s">
        <v>38</v>
      </c>
      <c r="BT234" s="1" t="s">
        <v>39</v>
      </c>
      <c r="BU234" s="1" t="s">
        <v>40</v>
      </c>
      <c r="BV234" s="1" t="s">
        <v>41</v>
      </c>
      <c r="BW234" s="1" t="s">
        <v>42</v>
      </c>
      <c r="BX234" s="1" t="s">
        <v>43</v>
      </c>
      <c r="BY234" s="1" t="s">
        <v>44</v>
      </c>
      <c r="BZ234" s="1" t="s">
        <v>45</v>
      </c>
      <c r="CA234" s="1" t="s">
        <v>46</v>
      </c>
      <c r="CB234" s="1" t="s">
        <v>47</v>
      </c>
      <c r="CC234" s="1" t="s">
        <v>48</v>
      </c>
      <c r="CD234" s="1" t="s">
        <v>49</v>
      </c>
      <c r="CE234" s="1" t="s">
        <v>50</v>
      </c>
      <c r="CF234" s="1" t="s">
        <v>51</v>
      </c>
      <c r="CG234" s="1" t="s">
        <v>52</v>
      </c>
      <c r="CH234" s="1" t="s">
        <v>12</v>
      </c>
      <c r="CI234" s="1" t="s">
        <v>13</v>
      </c>
      <c r="CJ234" s="1" t="s">
        <v>14</v>
      </c>
      <c r="CK234" s="1" t="s">
        <v>15</v>
      </c>
      <c r="CL234" s="1" t="s">
        <v>16</v>
      </c>
      <c r="CM234" s="1" t="s">
        <v>17</v>
      </c>
      <c r="CN234" s="1" t="s">
        <v>18</v>
      </c>
      <c r="CO234" s="1" t="s">
        <v>19</v>
      </c>
      <c r="CP234" s="1" t="s">
        <v>20</v>
      </c>
      <c r="CQ234" s="1" t="s">
        <v>21</v>
      </c>
      <c r="CR234" s="1" t="s">
        <v>22</v>
      </c>
      <c r="CT234" s="1" t="s">
        <v>31</v>
      </c>
      <c r="CU234" s="1" t="s">
        <v>32</v>
      </c>
      <c r="CV234" s="1" t="s">
        <v>33</v>
      </c>
      <c r="CW234" s="1" t="s">
        <v>34</v>
      </c>
      <c r="CX234" s="1" t="s">
        <v>35</v>
      </c>
      <c r="CY234" s="1" t="s">
        <v>36</v>
      </c>
      <c r="CZ234" s="1" t="s">
        <v>37</v>
      </c>
      <c r="DA234" s="1" t="s">
        <v>38</v>
      </c>
      <c r="DB234" s="1" t="s">
        <v>39</v>
      </c>
      <c r="DC234" s="1" t="s">
        <v>40</v>
      </c>
      <c r="DD234" s="1" t="s">
        <v>41</v>
      </c>
      <c r="DE234" s="1" t="s">
        <v>42</v>
      </c>
      <c r="DF234" s="1" t="s">
        <v>43</v>
      </c>
      <c r="DG234" s="1" t="s">
        <v>44</v>
      </c>
      <c r="DH234" s="1" t="s">
        <v>45</v>
      </c>
      <c r="DI234" s="1" t="s">
        <v>46</v>
      </c>
      <c r="DJ234" s="1" t="s">
        <v>47</v>
      </c>
      <c r="DK234" s="1" t="s">
        <v>48</v>
      </c>
      <c r="DL234" s="1" t="s">
        <v>49</v>
      </c>
      <c r="DM234" s="1" t="s">
        <v>50</v>
      </c>
      <c r="DN234" s="1" t="s">
        <v>51</v>
      </c>
      <c r="DO234" s="1" t="s">
        <v>52</v>
      </c>
      <c r="DP234" s="1" t="s">
        <v>12</v>
      </c>
      <c r="DQ234" s="1" t="s">
        <v>13</v>
      </c>
      <c r="DR234" s="1" t="s">
        <v>14</v>
      </c>
      <c r="DS234" s="1" t="s">
        <v>15</v>
      </c>
      <c r="DT234" s="1" t="s">
        <v>16</v>
      </c>
      <c r="DU234" s="1" t="s">
        <v>17</v>
      </c>
      <c r="DV234" s="1" t="s">
        <v>18</v>
      </c>
      <c r="DW234" s="1" t="s">
        <v>19</v>
      </c>
      <c r="DX234" s="1" t="s">
        <v>20</v>
      </c>
      <c r="DY234" s="1" t="s">
        <v>21</v>
      </c>
      <c r="DZ234" s="1" t="s">
        <v>22</v>
      </c>
      <c r="EB234" s="1" t="s">
        <v>31</v>
      </c>
      <c r="EC234" s="1" t="s">
        <v>32</v>
      </c>
      <c r="ED234" s="1" t="s">
        <v>33</v>
      </c>
      <c r="EE234" s="1" t="s">
        <v>34</v>
      </c>
      <c r="EF234" s="1" t="s">
        <v>35</v>
      </c>
      <c r="EG234" s="1" t="s">
        <v>36</v>
      </c>
      <c r="EH234" s="1" t="s">
        <v>37</v>
      </c>
      <c r="EI234" s="1" t="s">
        <v>38</v>
      </c>
      <c r="EJ234" s="1" t="s">
        <v>39</v>
      </c>
      <c r="EK234" s="1" t="s">
        <v>40</v>
      </c>
      <c r="EL234" s="1" t="s">
        <v>41</v>
      </c>
      <c r="EM234" s="1" t="s">
        <v>42</v>
      </c>
      <c r="EN234" s="1" t="s">
        <v>43</v>
      </c>
      <c r="EO234" s="1" t="s">
        <v>44</v>
      </c>
      <c r="EP234" s="1" t="s">
        <v>45</v>
      </c>
      <c r="EQ234" s="1" t="s">
        <v>46</v>
      </c>
      <c r="ER234" s="1" t="s">
        <v>47</v>
      </c>
      <c r="ES234" s="1" t="s">
        <v>48</v>
      </c>
      <c r="ET234" s="1" t="s">
        <v>49</v>
      </c>
      <c r="EU234" s="1" t="s">
        <v>50</v>
      </c>
      <c r="EV234" s="1" t="s">
        <v>51</v>
      </c>
      <c r="EW234" s="1" t="s">
        <v>52</v>
      </c>
      <c r="EX234" s="1" t="s">
        <v>12</v>
      </c>
      <c r="EY234" s="1" t="s">
        <v>13</v>
      </c>
      <c r="EZ234" s="1" t="s">
        <v>14</v>
      </c>
      <c r="FA234" s="1" t="s">
        <v>15</v>
      </c>
      <c r="FB234" s="1" t="s">
        <v>16</v>
      </c>
      <c r="FC234" s="1" t="s">
        <v>17</v>
      </c>
      <c r="FD234" s="1" t="s">
        <v>18</v>
      </c>
      <c r="FE234" s="1" t="s">
        <v>19</v>
      </c>
      <c r="FF234" s="1" t="s">
        <v>20</v>
      </c>
      <c r="FG234" s="1" t="s">
        <v>21</v>
      </c>
      <c r="FH234" s="1" t="s">
        <v>22</v>
      </c>
      <c r="FJ234" s="1" t="s">
        <v>31</v>
      </c>
      <c r="FK234" s="1" t="s">
        <v>32</v>
      </c>
      <c r="FL234" s="1" t="s">
        <v>33</v>
      </c>
      <c r="FM234" s="1" t="s">
        <v>34</v>
      </c>
      <c r="FN234" s="1" t="s">
        <v>35</v>
      </c>
      <c r="FO234" s="1" t="s">
        <v>36</v>
      </c>
      <c r="FP234" s="1" t="s">
        <v>37</v>
      </c>
      <c r="FQ234" s="1" t="s">
        <v>38</v>
      </c>
      <c r="FR234" s="1" t="s">
        <v>39</v>
      </c>
      <c r="FS234" s="1" t="s">
        <v>40</v>
      </c>
      <c r="FT234" s="1" t="s">
        <v>41</v>
      </c>
      <c r="FU234" s="1" t="s">
        <v>42</v>
      </c>
      <c r="FV234" s="1" t="s">
        <v>43</v>
      </c>
      <c r="FW234" s="1" t="s">
        <v>44</v>
      </c>
      <c r="FX234" s="1" t="s">
        <v>45</v>
      </c>
      <c r="FY234" s="1" t="s">
        <v>46</v>
      </c>
      <c r="FZ234" s="1" t="s">
        <v>47</v>
      </c>
      <c r="GA234" s="1" t="s">
        <v>48</v>
      </c>
      <c r="GB234" s="1" t="s">
        <v>49</v>
      </c>
      <c r="GC234" s="1" t="s">
        <v>50</v>
      </c>
      <c r="GD234" s="1" t="s">
        <v>51</v>
      </c>
      <c r="GE234" s="1" t="s">
        <v>52</v>
      </c>
      <c r="GF234" s="1" t="s">
        <v>12</v>
      </c>
      <c r="GG234" s="1" t="s">
        <v>13</v>
      </c>
      <c r="GH234" s="1" t="s">
        <v>14</v>
      </c>
      <c r="GI234" s="1" t="s">
        <v>15</v>
      </c>
      <c r="GJ234" s="1" t="s">
        <v>16</v>
      </c>
      <c r="GK234" s="1" t="s">
        <v>17</v>
      </c>
      <c r="GL234" s="1" t="s">
        <v>18</v>
      </c>
      <c r="GM234" s="1" t="s">
        <v>19</v>
      </c>
      <c r="GN234" s="1" t="s">
        <v>20</v>
      </c>
      <c r="GO234" s="1" t="s">
        <v>21</v>
      </c>
      <c r="GP234" s="1" t="s">
        <v>22</v>
      </c>
      <c r="GR234" s="1" t="s">
        <v>31</v>
      </c>
      <c r="GS234" s="1" t="s">
        <v>32</v>
      </c>
      <c r="GT234" s="1" t="s">
        <v>33</v>
      </c>
      <c r="GU234" s="1" t="s">
        <v>34</v>
      </c>
      <c r="GV234" s="1" t="s">
        <v>35</v>
      </c>
      <c r="GW234" s="1" t="s">
        <v>36</v>
      </c>
      <c r="GX234" s="1" t="s">
        <v>37</v>
      </c>
      <c r="GY234" s="1" t="s">
        <v>38</v>
      </c>
      <c r="GZ234" s="1" t="s">
        <v>39</v>
      </c>
      <c r="HA234" s="1" t="s">
        <v>40</v>
      </c>
      <c r="HB234" s="1" t="s">
        <v>41</v>
      </c>
      <c r="HC234" s="1" t="s">
        <v>42</v>
      </c>
      <c r="HD234" s="1" t="s">
        <v>43</v>
      </c>
      <c r="HE234" s="1" t="s">
        <v>44</v>
      </c>
      <c r="HF234" s="1" t="s">
        <v>45</v>
      </c>
      <c r="HG234" s="1" t="s">
        <v>46</v>
      </c>
      <c r="HH234" s="1" t="s">
        <v>47</v>
      </c>
      <c r="HI234" s="1" t="s">
        <v>48</v>
      </c>
      <c r="HJ234" s="1" t="s">
        <v>49</v>
      </c>
      <c r="HK234" s="1" t="s">
        <v>50</v>
      </c>
      <c r="HL234" s="1" t="s">
        <v>51</v>
      </c>
      <c r="HM234" s="1" t="s">
        <v>52</v>
      </c>
      <c r="HN234" s="1" t="s">
        <v>12</v>
      </c>
      <c r="HO234" s="1" t="s">
        <v>13</v>
      </c>
      <c r="HP234" s="1" t="s">
        <v>14</v>
      </c>
      <c r="HQ234" s="1" t="s">
        <v>15</v>
      </c>
      <c r="HR234" s="1" t="s">
        <v>16</v>
      </c>
      <c r="HS234" s="1" t="s">
        <v>17</v>
      </c>
      <c r="HT234" s="1" t="s">
        <v>18</v>
      </c>
      <c r="HU234" s="1" t="s">
        <v>19</v>
      </c>
      <c r="HV234" s="1" t="s">
        <v>20</v>
      </c>
      <c r="HW234" s="1" t="s">
        <v>21</v>
      </c>
      <c r="HX234" s="1" t="s">
        <v>22</v>
      </c>
      <c r="HZ234" s="1" t="s">
        <v>31</v>
      </c>
      <c r="IA234" s="1" t="s">
        <v>32</v>
      </c>
      <c r="IB234" s="1" t="s">
        <v>33</v>
      </c>
      <c r="IC234" s="1" t="s">
        <v>34</v>
      </c>
      <c r="ID234" s="1" t="s">
        <v>35</v>
      </c>
      <c r="IE234" s="1" t="s">
        <v>36</v>
      </c>
      <c r="IF234" s="1" t="s">
        <v>37</v>
      </c>
      <c r="IG234" s="1" t="s">
        <v>38</v>
      </c>
      <c r="IH234" s="1" t="s">
        <v>39</v>
      </c>
      <c r="II234" s="1" t="s">
        <v>40</v>
      </c>
      <c r="IJ234" s="1" t="s">
        <v>41</v>
      </c>
      <c r="IK234" s="1" t="s">
        <v>42</v>
      </c>
      <c r="IL234" s="1" t="s">
        <v>43</v>
      </c>
      <c r="IM234" s="1" t="s">
        <v>44</v>
      </c>
      <c r="IN234" s="1" t="s">
        <v>45</v>
      </c>
      <c r="IO234" s="1" t="s">
        <v>46</v>
      </c>
      <c r="IP234" s="1" t="s">
        <v>47</v>
      </c>
      <c r="IQ234" s="1" t="s">
        <v>48</v>
      </c>
      <c r="IR234" s="1" t="s">
        <v>49</v>
      </c>
      <c r="IS234" s="1" t="s">
        <v>50</v>
      </c>
      <c r="IT234" s="1" t="s">
        <v>51</v>
      </c>
      <c r="IU234" s="1" t="s">
        <v>52</v>
      </c>
      <c r="IV234" s="1" t="s">
        <v>12</v>
      </c>
      <c r="IW234" s="1" t="s">
        <v>13</v>
      </c>
      <c r="IX234" s="1" t="s">
        <v>14</v>
      </c>
      <c r="IY234" s="1" t="s">
        <v>15</v>
      </c>
      <c r="IZ234" s="1" t="s">
        <v>16</v>
      </c>
      <c r="JA234" s="1" t="s">
        <v>17</v>
      </c>
      <c r="JB234" s="1" t="s">
        <v>18</v>
      </c>
      <c r="JC234" s="1" t="s">
        <v>19</v>
      </c>
      <c r="JD234" s="1" t="s">
        <v>20</v>
      </c>
      <c r="JE234" s="1" t="s">
        <v>21</v>
      </c>
      <c r="JF234" s="1" t="s">
        <v>22</v>
      </c>
      <c r="JH234" s="1" t="s">
        <v>31</v>
      </c>
      <c r="JI234" s="1" t="s">
        <v>32</v>
      </c>
      <c r="JJ234" s="1" t="s">
        <v>33</v>
      </c>
      <c r="JK234" s="1" t="s">
        <v>34</v>
      </c>
      <c r="JL234" s="1" t="s">
        <v>35</v>
      </c>
      <c r="JM234" s="1" t="s">
        <v>36</v>
      </c>
      <c r="JN234" s="1" t="s">
        <v>37</v>
      </c>
      <c r="JO234" s="1" t="s">
        <v>38</v>
      </c>
      <c r="JP234" s="1" t="s">
        <v>39</v>
      </c>
      <c r="JQ234" s="1" t="s">
        <v>40</v>
      </c>
      <c r="JR234" s="1" t="s">
        <v>41</v>
      </c>
      <c r="JS234" s="1" t="s">
        <v>42</v>
      </c>
      <c r="JT234" s="1" t="s">
        <v>43</v>
      </c>
      <c r="JU234" s="1" t="s">
        <v>44</v>
      </c>
      <c r="JV234" s="1" t="s">
        <v>45</v>
      </c>
      <c r="JW234" s="1" t="s">
        <v>46</v>
      </c>
      <c r="JX234" s="1" t="s">
        <v>47</v>
      </c>
      <c r="JY234" s="1" t="s">
        <v>48</v>
      </c>
      <c r="JZ234" s="1" t="s">
        <v>49</v>
      </c>
      <c r="KA234" s="1" t="s">
        <v>50</v>
      </c>
      <c r="KB234" s="1" t="s">
        <v>51</v>
      </c>
      <c r="KC234" s="1" t="s">
        <v>52</v>
      </c>
    </row>
    <row r="235" spans="1:289" s="1" customFormat="1" x14ac:dyDescent="0.35">
      <c r="A235" s="1" t="s">
        <v>4</v>
      </c>
      <c r="B235" s="1" t="s">
        <v>56</v>
      </c>
      <c r="C235" s="1" t="s">
        <v>7</v>
      </c>
      <c r="D235" s="1" t="s">
        <v>3</v>
      </c>
      <c r="E235" s="1" t="s">
        <v>10</v>
      </c>
      <c r="F235" s="1" t="s">
        <v>57</v>
      </c>
      <c r="G235" s="1" t="s">
        <v>58</v>
      </c>
      <c r="H235" s="1" t="s">
        <v>59</v>
      </c>
      <c r="I235" s="1" t="s">
        <v>60</v>
      </c>
      <c r="J235" s="1" t="s">
        <v>61</v>
      </c>
      <c r="K235" s="1" t="s">
        <v>62</v>
      </c>
      <c r="L235" s="1" t="s">
        <v>63</v>
      </c>
      <c r="M235" s="1" t="s">
        <v>64</v>
      </c>
      <c r="N235" s="1" t="s">
        <v>65</v>
      </c>
      <c r="O235" s="1" t="s">
        <v>66</v>
      </c>
      <c r="P235" s="1" t="s">
        <v>67</v>
      </c>
      <c r="Q235" s="1" t="s">
        <v>68</v>
      </c>
      <c r="R235" s="1" t="s">
        <v>69</v>
      </c>
      <c r="S235" s="1" t="s">
        <v>70</v>
      </c>
      <c r="T235" s="1" t="s">
        <v>71</v>
      </c>
      <c r="U235" s="1" t="s">
        <v>72</v>
      </c>
      <c r="V235" s="1" t="s">
        <v>73</v>
      </c>
      <c r="W235" s="1" t="s">
        <v>74</v>
      </c>
      <c r="X235" s="1" t="s">
        <v>75</v>
      </c>
      <c r="Y235" s="1" t="s">
        <v>76</v>
      </c>
      <c r="Z235" s="1" t="s">
        <v>77</v>
      </c>
      <c r="AA235" s="1" t="s">
        <v>78</v>
      </c>
      <c r="AB235" s="1" t="s">
        <v>79</v>
      </c>
      <c r="AC235" s="1" t="s">
        <v>80</v>
      </c>
      <c r="AD235" s="1" t="s">
        <v>45</v>
      </c>
      <c r="AE235" s="1" t="s">
        <v>46</v>
      </c>
      <c r="AF235" s="1" t="s">
        <v>47</v>
      </c>
      <c r="AG235" s="1" t="s">
        <v>48</v>
      </c>
      <c r="AH235" s="1" t="s">
        <v>49</v>
      </c>
      <c r="AI235" s="1" t="s">
        <v>50</v>
      </c>
      <c r="AJ235" s="1" t="s">
        <v>81</v>
      </c>
      <c r="AK235" s="1" t="s">
        <v>82</v>
      </c>
      <c r="AL235" s="1" t="s">
        <v>83</v>
      </c>
      <c r="AM235" s="1" t="s">
        <v>84</v>
      </c>
      <c r="AN235" s="1" t="s">
        <v>85</v>
      </c>
      <c r="AO235" s="1" t="s">
        <v>86</v>
      </c>
      <c r="AP235" s="1" t="s">
        <v>87</v>
      </c>
      <c r="AQ235" s="1" t="s">
        <v>88</v>
      </c>
      <c r="AR235" s="1" t="s">
        <v>89</v>
      </c>
      <c r="AZ235" s="1" t="s">
        <v>23</v>
      </c>
      <c r="BA235" s="1" t="s">
        <v>23</v>
      </c>
      <c r="BB235" s="1" t="s">
        <v>23</v>
      </c>
      <c r="BC235" s="1" t="s">
        <v>23</v>
      </c>
      <c r="BD235" s="1" t="s">
        <v>23</v>
      </c>
      <c r="BE235" s="1" t="s">
        <v>23</v>
      </c>
      <c r="BF235" s="1" t="s">
        <v>23</v>
      </c>
      <c r="BG235" s="1" t="s">
        <v>23</v>
      </c>
      <c r="BH235" s="1" t="s">
        <v>23</v>
      </c>
      <c r="BI235" s="1" t="s">
        <v>23</v>
      </c>
      <c r="BJ235" s="1" t="s">
        <v>23</v>
      </c>
      <c r="BK235" s="1" t="s">
        <v>23</v>
      </c>
      <c r="BL235" s="1" t="s">
        <v>23</v>
      </c>
      <c r="BM235" s="1" t="s">
        <v>23</v>
      </c>
      <c r="BN235" s="1" t="s">
        <v>23</v>
      </c>
      <c r="BO235" s="1" t="s">
        <v>23</v>
      </c>
      <c r="BP235" s="1" t="s">
        <v>23</v>
      </c>
      <c r="BQ235" s="1" t="s">
        <v>23</v>
      </c>
      <c r="BR235" s="1" t="s">
        <v>23</v>
      </c>
      <c r="BS235" s="1" t="s">
        <v>23</v>
      </c>
      <c r="BT235" s="1" t="s">
        <v>23</v>
      </c>
      <c r="BU235" s="1" t="s">
        <v>23</v>
      </c>
      <c r="BV235" s="1" t="s">
        <v>23</v>
      </c>
      <c r="BW235" s="1" t="s">
        <v>23</v>
      </c>
      <c r="BX235" s="1" t="s">
        <v>23</v>
      </c>
      <c r="BY235" s="1" t="s">
        <v>23</v>
      </c>
      <c r="BZ235" s="1" t="s">
        <v>23</v>
      </c>
      <c r="CA235" s="1" t="s">
        <v>23</v>
      </c>
      <c r="CB235" s="1" t="s">
        <v>23</v>
      </c>
      <c r="CC235" s="1" t="s">
        <v>23</v>
      </c>
      <c r="CD235" s="1" t="s">
        <v>23</v>
      </c>
      <c r="CE235" s="1" t="s">
        <v>23</v>
      </c>
      <c r="CF235" s="1" t="s">
        <v>23</v>
      </c>
      <c r="CG235" s="1" t="s">
        <v>23</v>
      </c>
      <c r="CH235" s="1" t="s">
        <v>27</v>
      </c>
      <c r="CI235" s="1" t="s">
        <v>27</v>
      </c>
      <c r="CJ235" s="1" t="s">
        <v>27</v>
      </c>
      <c r="CK235" s="1" t="s">
        <v>27</v>
      </c>
      <c r="CL235" s="1" t="s">
        <v>27</v>
      </c>
      <c r="CM235" s="1" t="s">
        <v>27</v>
      </c>
      <c r="CN235" s="1" t="s">
        <v>27</v>
      </c>
      <c r="CO235" s="1" t="s">
        <v>27</v>
      </c>
      <c r="CP235" s="1" t="s">
        <v>27</v>
      </c>
      <c r="CQ235" s="1" t="s">
        <v>27</v>
      </c>
      <c r="CR235" s="1" t="s">
        <v>27</v>
      </c>
      <c r="CS235" s="1" t="s">
        <v>27</v>
      </c>
      <c r="CT235" s="1" t="s">
        <v>27</v>
      </c>
      <c r="CU235" s="1" t="s">
        <v>27</v>
      </c>
      <c r="CV235" s="1" t="s">
        <v>27</v>
      </c>
      <c r="CW235" s="1" t="s">
        <v>27</v>
      </c>
      <c r="CX235" s="1" t="s">
        <v>27</v>
      </c>
      <c r="CY235" s="1" t="s">
        <v>27</v>
      </c>
      <c r="CZ235" s="1" t="s">
        <v>27</v>
      </c>
      <c r="DA235" s="1" t="s">
        <v>27</v>
      </c>
      <c r="DB235" s="1" t="s">
        <v>27</v>
      </c>
      <c r="DC235" s="1" t="s">
        <v>27</v>
      </c>
      <c r="DD235" s="1" t="s">
        <v>27</v>
      </c>
      <c r="DE235" s="1" t="s">
        <v>27</v>
      </c>
      <c r="DF235" s="1" t="s">
        <v>27</v>
      </c>
      <c r="DG235" s="1" t="s">
        <v>27</v>
      </c>
      <c r="DH235" s="1" t="s">
        <v>27</v>
      </c>
      <c r="DI235" s="1" t="s">
        <v>27</v>
      </c>
      <c r="DJ235" s="1" t="s">
        <v>27</v>
      </c>
      <c r="DK235" s="1" t="s">
        <v>27</v>
      </c>
      <c r="DL235" s="1" t="s">
        <v>27</v>
      </c>
      <c r="DM235" s="1" t="s">
        <v>27</v>
      </c>
      <c r="DN235" s="1" t="s">
        <v>27</v>
      </c>
      <c r="DO235" s="1" t="s">
        <v>27</v>
      </c>
      <c r="DP235" s="1" t="s">
        <v>28</v>
      </c>
      <c r="DQ235" s="1" t="s">
        <v>28</v>
      </c>
      <c r="DR235" s="1" t="s">
        <v>28</v>
      </c>
      <c r="DS235" s="1" t="s">
        <v>28</v>
      </c>
      <c r="DT235" s="1" t="s">
        <v>28</v>
      </c>
      <c r="DU235" s="1" t="s">
        <v>28</v>
      </c>
      <c r="DV235" s="1" t="s">
        <v>28</v>
      </c>
      <c r="DW235" s="1" t="s">
        <v>28</v>
      </c>
      <c r="DX235" s="1" t="s">
        <v>28</v>
      </c>
      <c r="DY235" s="1" t="s">
        <v>28</v>
      </c>
      <c r="DZ235" s="1" t="s">
        <v>28</v>
      </c>
      <c r="EA235" s="1" t="s">
        <v>28</v>
      </c>
      <c r="EB235" s="1" t="s">
        <v>28</v>
      </c>
      <c r="EC235" s="1" t="s">
        <v>28</v>
      </c>
      <c r="ED235" s="1" t="s">
        <v>28</v>
      </c>
      <c r="EE235" s="1" t="s">
        <v>28</v>
      </c>
      <c r="EF235" s="1" t="s">
        <v>28</v>
      </c>
      <c r="EG235" s="1" t="s">
        <v>28</v>
      </c>
      <c r="EH235" s="1" t="s">
        <v>28</v>
      </c>
      <c r="EI235" s="1" t="s">
        <v>28</v>
      </c>
      <c r="EJ235" s="1" t="s">
        <v>28</v>
      </c>
      <c r="EK235" s="1" t="s">
        <v>28</v>
      </c>
      <c r="EL235" s="1" t="s">
        <v>28</v>
      </c>
      <c r="EM235" s="1" t="s">
        <v>28</v>
      </c>
      <c r="EN235" s="1" t="s">
        <v>28</v>
      </c>
      <c r="EO235" s="1" t="s">
        <v>28</v>
      </c>
      <c r="EP235" s="1" t="s">
        <v>28</v>
      </c>
      <c r="EQ235" s="1" t="s">
        <v>28</v>
      </c>
      <c r="ER235" s="1" t="s">
        <v>28</v>
      </c>
      <c r="ES235" s="1" t="s">
        <v>28</v>
      </c>
      <c r="ET235" s="1" t="s">
        <v>28</v>
      </c>
      <c r="EU235" s="1" t="s">
        <v>28</v>
      </c>
      <c r="EV235" s="1" t="s">
        <v>28</v>
      </c>
      <c r="EW235" s="1" t="s">
        <v>28</v>
      </c>
      <c r="EX235" s="1" t="s">
        <v>29</v>
      </c>
      <c r="EY235" s="1" t="s">
        <v>29</v>
      </c>
      <c r="EZ235" s="1" t="s">
        <v>29</v>
      </c>
      <c r="FA235" s="1" t="s">
        <v>29</v>
      </c>
      <c r="FB235" s="1" t="s">
        <v>29</v>
      </c>
      <c r="FC235" s="1" t="s">
        <v>29</v>
      </c>
      <c r="FD235" s="1" t="s">
        <v>29</v>
      </c>
      <c r="FE235" s="1" t="s">
        <v>29</v>
      </c>
      <c r="FF235" s="1" t="s">
        <v>29</v>
      </c>
      <c r="FG235" s="1" t="s">
        <v>29</v>
      </c>
      <c r="FH235" s="1" t="s">
        <v>29</v>
      </c>
      <c r="FI235" s="1" t="s">
        <v>29</v>
      </c>
      <c r="FJ235" s="1" t="s">
        <v>29</v>
      </c>
      <c r="FK235" s="1" t="s">
        <v>29</v>
      </c>
      <c r="FL235" s="1" t="s">
        <v>29</v>
      </c>
      <c r="FM235" s="1" t="s">
        <v>29</v>
      </c>
      <c r="FN235" s="1" t="s">
        <v>29</v>
      </c>
      <c r="FO235" s="1" t="s">
        <v>29</v>
      </c>
      <c r="FP235" s="1" t="s">
        <v>29</v>
      </c>
      <c r="FQ235" s="1" t="s">
        <v>29</v>
      </c>
      <c r="FR235" s="1" t="s">
        <v>29</v>
      </c>
      <c r="FS235" s="1" t="s">
        <v>29</v>
      </c>
      <c r="FT235" s="1" t="s">
        <v>29</v>
      </c>
      <c r="FU235" s="1" t="s">
        <v>29</v>
      </c>
      <c r="FV235" s="1" t="s">
        <v>29</v>
      </c>
      <c r="FW235" s="1" t="s">
        <v>29</v>
      </c>
      <c r="FX235" s="1" t="s">
        <v>29</v>
      </c>
      <c r="FY235" s="1" t="s">
        <v>29</v>
      </c>
      <c r="FZ235" s="1" t="s">
        <v>29</v>
      </c>
      <c r="GA235" s="1" t="s">
        <v>29</v>
      </c>
      <c r="GB235" s="1" t="s">
        <v>29</v>
      </c>
      <c r="GC235" s="1" t="s">
        <v>29</v>
      </c>
      <c r="GD235" s="1" t="s">
        <v>29</v>
      </c>
      <c r="GE235" s="1" t="s">
        <v>29</v>
      </c>
      <c r="GF235" s="1" t="s">
        <v>24</v>
      </c>
      <c r="GG235" s="1" t="s">
        <v>24</v>
      </c>
      <c r="GH235" s="1" t="s">
        <v>24</v>
      </c>
      <c r="GI235" s="1" t="s">
        <v>24</v>
      </c>
      <c r="GJ235" s="1" t="s">
        <v>24</v>
      </c>
      <c r="GK235" s="1" t="s">
        <v>24</v>
      </c>
      <c r="GL235" s="1" t="s">
        <v>24</v>
      </c>
      <c r="GM235" s="1" t="s">
        <v>24</v>
      </c>
      <c r="GN235" s="1" t="s">
        <v>24</v>
      </c>
      <c r="GO235" s="1" t="s">
        <v>24</v>
      </c>
      <c r="GP235" s="1" t="s">
        <v>24</v>
      </c>
      <c r="GQ235" s="1" t="s">
        <v>24</v>
      </c>
      <c r="GR235" s="1" t="s">
        <v>24</v>
      </c>
      <c r="GS235" s="1" t="s">
        <v>24</v>
      </c>
      <c r="GT235" s="1" t="s">
        <v>24</v>
      </c>
      <c r="GU235" s="1" t="s">
        <v>24</v>
      </c>
      <c r="GV235" s="1" t="s">
        <v>24</v>
      </c>
      <c r="GW235" s="1" t="s">
        <v>24</v>
      </c>
      <c r="GX235" s="1" t="s">
        <v>24</v>
      </c>
      <c r="GY235" s="1" t="s">
        <v>24</v>
      </c>
      <c r="GZ235" s="1" t="s">
        <v>24</v>
      </c>
      <c r="HA235" s="1" t="s">
        <v>24</v>
      </c>
      <c r="HB235" s="1" t="s">
        <v>24</v>
      </c>
      <c r="HC235" s="1" t="s">
        <v>24</v>
      </c>
      <c r="HD235" s="1" t="s">
        <v>24</v>
      </c>
      <c r="HE235" s="1" t="s">
        <v>24</v>
      </c>
      <c r="HF235" s="1" t="s">
        <v>24</v>
      </c>
      <c r="HG235" s="1" t="s">
        <v>24</v>
      </c>
      <c r="HH235" s="1" t="s">
        <v>24</v>
      </c>
      <c r="HI235" s="1" t="s">
        <v>24</v>
      </c>
      <c r="HJ235" s="1" t="s">
        <v>24</v>
      </c>
      <c r="HK235" s="1" t="s">
        <v>24</v>
      </c>
      <c r="HL235" s="1" t="s">
        <v>24</v>
      </c>
      <c r="HM235" s="1" t="s">
        <v>24</v>
      </c>
      <c r="HN235" s="1" t="s">
        <v>25</v>
      </c>
      <c r="HO235" s="1" t="s">
        <v>25</v>
      </c>
      <c r="HP235" s="1" t="s">
        <v>25</v>
      </c>
      <c r="HQ235" s="1" t="s">
        <v>25</v>
      </c>
      <c r="HR235" s="1" t="s">
        <v>25</v>
      </c>
      <c r="HS235" s="1" t="s">
        <v>25</v>
      </c>
      <c r="HT235" s="1" t="s">
        <v>25</v>
      </c>
      <c r="HU235" s="1" t="s">
        <v>25</v>
      </c>
      <c r="HV235" s="1" t="s">
        <v>25</v>
      </c>
      <c r="HW235" s="1" t="s">
        <v>25</v>
      </c>
      <c r="HX235" s="1" t="s">
        <v>25</v>
      </c>
      <c r="HY235" s="1" t="s">
        <v>25</v>
      </c>
      <c r="HZ235" s="1" t="s">
        <v>25</v>
      </c>
      <c r="IA235" s="1" t="s">
        <v>25</v>
      </c>
      <c r="IB235" s="1" t="s">
        <v>25</v>
      </c>
      <c r="IC235" s="1" t="s">
        <v>25</v>
      </c>
      <c r="ID235" s="1" t="s">
        <v>25</v>
      </c>
      <c r="IE235" s="1" t="s">
        <v>25</v>
      </c>
      <c r="IF235" s="1" t="s">
        <v>25</v>
      </c>
      <c r="IG235" s="1" t="s">
        <v>25</v>
      </c>
      <c r="IH235" s="1" t="s">
        <v>25</v>
      </c>
      <c r="II235" s="1" t="s">
        <v>25</v>
      </c>
      <c r="IJ235" s="1" t="s">
        <v>25</v>
      </c>
      <c r="IK235" s="1" t="s">
        <v>25</v>
      </c>
      <c r="IL235" s="1" t="s">
        <v>25</v>
      </c>
      <c r="IM235" s="1" t="s">
        <v>25</v>
      </c>
      <c r="IN235" s="1" t="s">
        <v>25</v>
      </c>
      <c r="IO235" s="1" t="s">
        <v>25</v>
      </c>
      <c r="IP235" s="1" t="s">
        <v>25</v>
      </c>
      <c r="IQ235" s="1" t="s">
        <v>25</v>
      </c>
      <c r="IR235" s="1" t="s">
        <v>25</v>
      </c>
      <c r="IS235" s="1" t="s">
        <v>25</v>
      </c>
      <c r="IT235" s="1" t="s">
        <v>25</v>
      </c>
      <c r="IU235" s="1" t="s">
        <v>25</v>
      </c>
      <c r="IV235" s="1" t="s">
        <v>26</v>
      </c>
      <c r="IW235" s="1" t="s">
        <v>26</v>
      </c>
      <c r="IX235" s="1" t="s">
        <v>26</v>
      </c>
      <c r="IY235" s="1" t="s">
        <v>26</v>
      </c>
      <c r="IZ235" s="1" t="s">
        <v>26</v>
      </c>
      <c r="JA235" s="1" t="s">
        <v>26</v>
      </c>
      <c r="JB235" s="1" t="s">
        <v>26</v>
      </c>
      <c r="JC235" s="1" t="s">
        <v>26</v>
      </c>
      <c r="JD235" s="1" t="s">
        <v>26</v>
      </c>
      <c r="JE235" s="1" t="s">
        <v>26</v>
      </c>
      <c r="JF235" s="1" t="s">
        <v>26</v>
      </c>
      <c r="JG235" s="1" t="s">
        <v>26</v>
      </c>
      <c r="JH235" s="1" t="s">
        <v>26</v>
      </c>
      <c r="JI235" s="1" t="s">
        <v>26</v>
      </c>
      <c r="JJ235" s="1" t="s">
        <v>26</v>
      </c>
      <c r="JK235" s="1" t="s">
        <v>26</v>
      </c>
      <c r="JL235" s="1" t="s">
        <v>26</v>
      </c>
      <c r="JM235" s="1" t="s">
        <v>26</v>
      </c>
      <c r="JN235" s="1" t="s">
        <v>26</v>
      </c>
      <c r="JO235" s="1" t="s">
        <v>26</v>
      </c>
      <c r="JP235" s="1" t="s">
        <v>26</v>
      </c>
      <c r="JQ235" s="1" t="s">
        <v>26</v>
      </c>
      <c r="JR235" s="1" t="s">
        <v>26</v>
      </c>
      <c r="JS235" s="1" t="s">
        <v>26</v>
      </c>
      <c r="JT235" s="1" t="s">
        <v>26</v>
      </c>
      <c r="JU235" s="1" t="s">
        <v>26</v>
      </c>
      <c r="JV235" s="1" t="s">
        <v>26</v>
      </c>
      <c r="JW235" s="1" t="s">
        <v>26</v>
      </c>
      <c r="JX235" s="1" t="s">
        <v>26</v>
      </c>
      <c r="JY235" s="1" t="s">
        <v>26</v>
      </c>
      <c r="JZ235" s="1" t="s">
        <v>26</v>
      </c>
      <c r="KA235" s="1" t="s">
        <v>26</v>
      </c>
      <c r="KB235" s="1" t="s">
        <v>26</v>
      </c>
      <c r="KC235" s="1" t="s">
        <v>26</v>
      </c>
    </row>
    <row r="236" spans="1:289" x14ac:dyDescent="0.35">
      <c r="A236" s="3" t="s">
        <v>5</v>
      </c>
      <c r="B236" t="s">
        <v>1</v>
      </c>
      <c r="C236">
        <v>15</v>
      </c>
      <c r="D236" t="s">
        <v>2</v>
      </c>
      <c r="E236" t="s">
        <v>93</v>
      </c>
      <c r="F236">
        <v>98</v>
      </c>
      <c r="G236">
        <v>0</v>
      </c>
      <c r="H236">
        <v>0</v>
      </c>
      <c r="I236">
        <v>0</v>
      </c>
      <c r="J236">
        <v>0</v>
      </c>
      <c r="K236" s="4">
        <v>2.8396938775510199</v>
      </c>
      <c r="L236" s="4">
        <v>5.272551020408164</v>
      </c>
      <c r="M236" s="4">
        <v>6.08</v>
      </c>
      <c r="N236" s="4">
        <v>5.31</v>
      </c>
      <c r="O236" s="4">
        <v>4.17</v>
      </c>
      <c r="P236" s="4">
        <v>0.38126839647889416</v>
      </c>
      <c r="Q236" s="4">
        <v>5.34</v>
      </c>
      <c r="R236" s="4">
        <v>0.30097436248898857</v>
      </c>
      <c r="S236">
        <v>0</v>
      </c>
      <c r="T236">
        <v>0</v>
      </c>
      <c r="U236">
        <v>0</v>
      </c>
      <c r="V236">
        <v>0</v>
      </c>
      <c r="W236" s="4">
        <v>-3.2034426229508188</v>
      </c>
      <c r="X236">
        <v>0</v>
      </c>
      <c r="Y236">
        <v>0</v>
      </c>
      <c r="Z236">
        <v>0</v>
      </c>
      <c r="AA236" s="4">
        <v>8.1122448979591848</v>
      </c>
      <c r="AB236" s="4">
        <v>9.2199999999999989</v>
      </c>
      <c r="AC236" s="4">
        <v>15.04127102718039</v>
      </c>
      <c r="AD236" s="4">
        <v>2.8396938775510199</v>
      </c>
      <c r="AE236" s="4">
        <v>0.26037821056964189</v>
      </c>
      <c r="AF236">
        <v>300</v>
      </c>
      <c r="AG236" s="4">
        <v>173.32653061224491</v>
      </c>
      <c r="AH236" s="4">
        <v>88.540816326530617</v>
      </c>
      <c r="AI236" s="2">
        <v>55.122448979591837</v>
      </c>
      <c r="AJ236">
        <v>0</v>
      </c>
      <c r="AK236" s="4">
        <v>24.577563814694681</v>
      </c>
      <c r="AL236" s="2">
        <v>20.302894318322153</v>
      </c>
      <c r="AM236" s="2">
        <v>16.164502117181851</v>
      </c>
      <c r="AN236">
        <v>900</v>
      </c>
      <c r="AO236">
        <v>0</v>
      </c>
      <c r="AP236">
        <v>10</v>
      </c>
      <c r="AQ236">
        <v>10</v>
      </c>
      <c r="AR236">
        <v>980</v>
      </c>
      <c r="BA236">
        <v>19570907.109999999</v>
      </c>
      <c r="BB236">
        <v>91522.13</v>
      </c>
      <c r="BC236">
        <v>-9222.17</v>
      </c>
      <c r="BD236">
        <v>215.18</v>
      </c>
      <c r="BE236">
        <v>59.29</v>
      </c>
      <c r="BF236">
        <v>0.98299999999999998</v>
      </c>
      <c r="BG236">
        <v>1.78</v>
      </c>
      <c r="BH236">
        <v>432.03</v>
      </c>
      <c r="BI236">
        <v>10.37</v>
      </c>
      <c r="BJ236" t="s">
        <v>94</v>
      </c>
      <c r="BK236">
        <v>10.37</v>
      </c>
      <c r="BL236">
        <v>0</v>
      </c>
      <c r="BM236">
        <v>0</v>
      </c>
      <c r="BN236">
        <v>8.1900000000000013</v>
      </c>
      <c r="BO236">
        <v>0</v>
      </c>
      <c r="BP236">
        <v>2.96</v>
      </c>
      <c r="BQ236">
        <v>5.23</v>
      </c>
      <c r="BR236">
        <v>0</v>
      </c>
      <c r="BS236">
        <v>0</v>
      </c>
      <c r="BT236" t="s">
        <v>94</v>
      </c>
      <c r="BU236">
        <v>0</v>
      </c>
      <c r="BV236">
        <v>0</v>
      </c>
      <c r="BW236">
        <v>0</v>
      </c>
      <c r="BX236" t="e">
        <v>#DIV/0!</v>
      </c>
      <c r="BY236" t="s">
        <v>92</v>
      </c>
      <c r="BZ236" t="s">
        <v>92</v>
      </c>
      <c r="CA236">
        <v>0.26037821056964189</v>
      </c>
      <c r="CB236">
        <v>300</v>
      </c>
      <c r="CC236">
        <v>173.32653061224491</v>
      </c>
      <c r="CD236">
        <v>88.540816326530617</v>
      </c>
      <c r="CE236">
        <v>55.122448979591837</v>
      </c>
      <c r="CF236">
        <v>900</v>
      </c>
      <c r="CG236">
        <v>10</v>
      </c>
      <c r="CS236">
        <v>0</v>
      </c>
      <c r="DC236">
        <v>0</v>
      </c>
      <c r="DD236">
        <v>0</v>
      </c>
      <c r="DE236">
        <v>0</v>
      </c>
      <c r="DF236" t="e">
        <v>#DIV/0!</v>
      </c>
      <c r="DJ236">
        <v>0</v>
      </c>
      <c r="DK236">
        <v>24.577563814694681</v>
      </c>
      <c r="DL236">
        <v>20.302894318322153</v>
      </c>
      <c r="DM236">
        <v>16.164502117181851</v>
      </c>
      <c r="DN236">
        <v>0</v>
      </c>
      <c r="DO236">
        <v>10</v>
      </c>
      <c r="EA236">
        <v>0</v>
      </c>
      <c r="EK236">
        <v>8.1122448979591848</v>
      </c>
      <c r="EL236">
        <v>9.2199999999999989</v>
      </c>
      <c r="EM236">
        <v>0.53933240637044033</v>
      </c>
      <c r="EN236">
        <v>15.04127102718039</v>
      </c>
      <c r="EW236">
        <v>980</v>
      </c>
      <c r="FI236">
        <v>0</v>
      </c>
      <c r="FS236">
        <v>0</v>
      </c>
      <c r="GG236">
        <v>1720889.54</v>
      </c>
      <c r="GH236">
        <v>9145.17</v>
      </c>
      <c r="GI236">
        <v>-3428.03</v>
      </c>
      <c r="GJ236">
        <v>172.91</v>
      </c>
      <c r="GK236">
        <v>59.99</v>
      </c>
      <c r="GL236">
        <v>0.80300000000000005</v>
      </c>
      <c r="GM236">
        <v>1.65</v>
      </c>
      <c r="GN236">
        <v>53.06</v>
      </c>
      <c r="GO236">
        <v>2.96</v>
      </c>
      <c r="GP236" t="s">
        <v>94</v>
      </c>
      <c r="GQ236">
        <v>2.96</v>
      </c>
      <c r="HA236">
        <v>2.8396938775510199</v>
      </c>
      <c r="HO236">
        <v>9329331.4499999993</v>
      </c>
      <c r="HP236">
        <v>42242.5</v>
      </c>
      <c r="HQ236">
        <v>-8753.4699999999993</v>
      </c>
      <c r="HR236">
        <v>214.2</v>
      </c>
      <c r="HS236">
        <v>54.34</v>
      </c>
      <c r="HT236">
        <v>0.89800000000000002</v>
      </c>
      <c r="HU236">
        <v>1.75</v>
      </c>
      <c r="HV236">
        <v>201.36</v>
      </c>
      <c r="HW236">
        <v>5.23</v>
      </c>
      <c r="HX236" t="s">
        <v>94</v>
      </c>
      <c r="HY236">
        <v>5.23</v>
      </c>
      <c r="II236">
        <v>5.272551020408164</v>
      </c>
      <c r="IJ236">
        <v>6.08</v>
      </c>
      <c r="IV236">
        <v>0.192</v>
      </c>
      <c r="IW236">
        <v>5.42</v>
      </c>
      <c r="IX236">
        <v>4.62</v>
      </c>
      <c r="IY236">
        <v>2.5499999999999998</v>
      </c>
      <c r="IZ236">
        <v>1.24</v>
      </c>
      <c r="JA236">
        <v>0.91</v>
      </c>
      <c r="JB236">
        <v>1.1180000000000001</v>
      </c>
      <c r="JC236">
        <v>1.06</v>
      </c>
      <c r="JD236">
        <v>3.79</v>
      </c>
      <c r="JE236">
        <v>1.77</v>
      </c>
      <c r="JF236" t="s">
        <v>94</v>
      </c>
      <c r="JQ236">
        <v>0</v>
      </c>
      <c r="JR236">
        <v>0</v>
      </c>
    </row>
    <row r="237" spans="1:289" x14ac:dyDescent="0.35">
      <c r="BA237">
        <v>20484900</v>
      </c>
      <c r="BB237">
        <v>88863.93</v>
      </c>
      <c r="BC237">
        <v>-8356.67</v>
      </c>
      <c r="BD237">
        <v>232.61</v>
      </c>
      <c r="BE237">
        <v>59.88</v>
      </c>
      <c r="BF237">
        <v>0.98399999999999999</v>
      </c>
      <c r="BG237">
        <v>1.91</v>
      </c>
      <c r="BH237">
        <v>390.58</v>
      </c>
      <c r="BI237">
        <v>11.36</v>
      </c>
      <c r="BJ237">
        <v>0.31</v>
      </c>
      <c r="BK237">
        <v>11.36</v>
      </c>
      <c r="BL237">
        <v>0</v>
      </c>
      <c r="BM237">
        <v>0</v>
      </c>
      <c r="BN237">
        <v>8.27</v>
      </c>
      <c r="BO237">
        <v>0</v>
      </c>
      <c r="BP237">
        <v>2.88</v>
      </c>
      <c r="BQ237">
        <v>5.39</v>
      </c>
      <c r="BR237">
        <v>0</v>
      </c>
      <c r="BS237">
        <v>0</v>
      </c>
      <c r="BT237">
        <v>-3</v>
      </c>
      <c r="BU237">
        <v>0</v>
      </c>
      <c r="BV237">
        <v>0</v>
      </c>
      <c r="BW237">
        <v>0</v>
      </c>
      <c r="BX237" t="e">
        <v>#DIV/0!</v>
      </c>
      <c r="BY237">
        <v>2.88</v>
      </c>
      <c r="BZ237">
        <v>2.8396938775510199</v>
      </c>
      <c r="CA237">
        <v>0.26037821056964189</v>
      </c>
      <c r="CB237">
        <v>300</v>
      </c>
      <c r="CC237">
        <v>173.32653061224491</v>
      </c>
      <c r="CD237">
        <v>88.540816326530617</v>
      </c>
      <c r="CE237">
        <v>55.122448979591837</v>
      </c>
      <c r="CF237">
        <v>900</v>
      </c>
      <c r="CG237">
        <v>10</v>
      </c>
      <c r="CS237">
        <v>0</v>
      </c>
      <c r="DC237">
        <v>0</v>
      </c>
      <c r="DD237">
        <v>0</v>
      </c>
      <c r="DE237">
        <v>0</v>
      </c>
      <c r="DF237" t="e">
        <v>#DIV/0!</v>
      </c>
      <c r="DJ237">
        <v>0</v>
      </c>
      <c r="DK237">
        <v>24.577563814694681</v>
      </c>
      <c r="DL237">
        <v>20.302894318322153</v>
      </c>
      <c r="DM237">
        <v>16.164502117181851</v>
      </c>
      <c r="DN237">
        <v>0</v>
      </c>
      <c r="DO237">
        <v>10</v>
      </c>
      <c r="EA237">
        <v>0</v>
      </c>
      <c r="EK237">
        <v>8.1122448979591848</v>
      </c>
      <c r="EL237">
        <v>9.2199999999999989</v>
      </c>
      <c r="EM237">
        <v>0.53933240637044033</v>
      </c>
      <c r="EN237">
        <v>15.04127102718039</v>
      </c>
      <c r="EW237">
        <v>980</v>
      </c>
      <c r="FI237">
        <v>0</v>
      </c>
      <c r="FS237">
        <v>0</v>
      </c>
      <c r="GG237">
        <v>1526992</v>
      </c>
      <c r="GH237">
        <v>7863.57</v>
      </c>
      <c r="GI237">
        <v>-3224</v>
      </c>
      <c r="GJ237">
        <v>168.03</v>
      </c>
      <c r="GK237">
        <v>59.7</v>
      </c>
      <c r="GL237">
        <v>0.76</v>
      </c>
      <c r="GM237">
        <v>1.67</v>
      </c>
      <c r="GN237">
        <v>47.04</v>
      </c>
      <c r="GO237">
        <v>2.88</v>
      </c>
      <c r="GP237">
        <v>-3.3</v>
      </c>
      <c r="GQ237">
        <v>2.88</v>
      </c>
      <c r="HA237">
        <v>2.8396938775510199</v>
      </c>
      <c r="HO237">
        <v>9462892.7899999991</v>
      </c>
      <c r="HP237">
        <v>40161.93</v>
      </c>
      <c r="HQ237">
        <v>-8266.7000000000007</v>
      </c>
      <c r="HR237">
        <v>227.04</v>
      </c>
      <c r="HS237">
        <v>55.25</v>
      </c>
      <c r="HT237">
        <v>0.90500000000000003</v>
      </c>
      <c r="HU237">
        <v>1.84</v>
      </c>
      <c r="HV237">
        <v>181.92</v>
      </c>
      <c r="HW237">
        <v>5.39</v>
      </c>
      <c r="HX237">
        <v>-3</v>
      </c>
      <c r="HY237">
        <v>5.39</v>
      </c>
      <c r="II237">
        <v>5.272551020408164</v>
      </c>
      <c r="IJ237">
        <v>6.08</v>
      </c>
      <c r="IV237">
        <v>0.307</v>
      </c>
      <c r="IW237">
        <v>6.2</v>
      </c>
      <c r="IX237">
        <v>5.1100000000000003</v>
      </c>
      <c r="IY237">
        <v>2.56</v>
      </c>
      <c r="IZ237">
        <v>1.35</v>
      </c>
      <c r="JA237">
        <v>0.93</v>
      </c>
      <c r="JB237">
        <v>1.1910000000000001</v>
      </c>
      <c r="JC237">
        <v>1.1000000000000001</v>
      </c>
      <c r="JD237">
        <v>3.87</v>
      </c>
      <c r="JE237">
        <v>1.87</v>
      </c>
      <c r="JF237">
        <v>0.91</v>
      </c>
      <c r="JQ237">
        <v>0</v>
      </c>
      <c r="JR237">
        <v>0</v>
      </c>
    </row>
    <row r="238" spans="1:289" s="1" customFormat="1" x14ac:dyDescent="0.35">
      <c r="A238" s="1" t="s">
        <v>123</v>
      </c>
      <c r="G238" s="44" t="s">
        <v>53</v>
      </c>
      <c r="H238" s="44"/>
      <c r="I238" s="44"/>
      <c r="S238" s="44" t="s">
        <v>54</v>
      </c>
      <c r="T238" s="44"/>
      <c r="U238" s="44"/>
      <c r="V238" s="44" t="s">
        <v>55</v>
      </c>
      <c r="W238" s="44"/>
      <c r="X238" s="44"/>
      <c r="AZ238" s="1" t="s">
        <v>12</v>
      </c>
      <c r="BA238" s="1" t="s">
        <v>13</v>
      </c>
      <c r="BB238" s="1" t="s">
        <v>14</v>
      </c>
      <c r="BC238" s="1" t="s">
        <v>15</v>
      </c>
      <c r="BD238" s="1" t="s">
        <v>16</v>
      </c>
      <c r="BE238" s="1" t="s">
        <v>17</v>
      </c>
      <c r="BF238" s="1" t="s">
        <v>18</v>
      </c>
      <c r="BG238" s="1" t="s">
        <v>19</v>
      </c>
      <c r="BH238" s="1" t="s">
        <v>20</v>
      </c>
      <c r="BI238" s="1" t="s">
        <v>21</v>
      </c>
      <c r="BJ238" s="1" t="s">
        <v>22</v>
      </c>
      <c r="BL238" s="1" t="s">
        <v>31</v>
      </c>
      <c r="BM238" s="1" t="s">
        <v>32</v>
      </c>
      <c r="BN238" s="1" t="s">
        <v>33</v>
      </c>
      <c r="BO238" s="1" t="s">
        <v>34</v>
      </c>
      <c r="BP238" s="1" t="s">
        <v>35</v>
      </c>
      <c r="BQ238" s="1" t="s">
        <v>36</v>
      </c>
      <c r="BR238" s="1" t="s">
        <v>37</v>
      </c>
      <c r="BS238" s="1" t="s">
        <v>38</v>
      </c>
      <c r="BT238" s="1" t="s">
        <v>39</v>
      </c>
      <c r="BU238" s="1" t="s">
        <v>40</v>
      </c>
      <c r="BV238" s="1" t="s">
        <v>41</v>
      </c>
      <c r="BW238" s="1" t="s">
        <v>42</v>
      </c>
      <c r="BX238" s="1" t="s">
        <v>43</v>
      </c>
      <c r="BY238" s="1" t="s">
        <v>44</v>
      </c>
      <c r="BZ238" s="1" t="s">
        <v>45</v>
      </c>
      <c r="CA238" s="1" t="s">
        <v>46</v>
      </c>
      <c r="CB238" s="1" t="s">
        <v>47</v>
      </c>
      <c r="CC238" s="1" t="s">
        <v>48</v>
      </c>
      <c r="CD238" s="1" t="s">
        <v>49</v>
      </c>
      <c r="CE238" s="1" t="s">
        <v>50</v>
      </c>
      <c r="CF238" s="1" t="s">
        <v>51</v>
      </c>
      <c r="CG238" s="1" t="s">
        <v>52</v>
      </c>
      <c r="CH238" s="1" t="s">
        <v>12</v>
      </c>
      <c r="CI238" s="1" t="s">
        <v>13</v>
      </c>
      <c r="CJ238" s="1" t="s">
        <v>14</v>
      </c>
      <c r="CK238" s="1" t="s">
        <v>15</v>
      </c>
      <c r="CL238" s="1" t="s">
        <v>16</v>
      </c>
      <c r="CM238" s="1" t="s">
        <v>17</v>
      </c>
      <c r="CN238" s="1" t="s">
        <v>18</v>
      </c>
      <c r="CO238" s="1" t="s">
        <v>19</v>
      </c>
      <c r="CP238" s="1" t="s">
        <v>20</v>
      </c>
      <c r="CQ238" s="1" t="s">
        <v>21</v>
      </c>
      <c r="CR238" s="1" t="s">
        <v>22</v>
      </c>
      <c r="CT238" s="1" t="s">
        <v>31</v>
      </c>
      <c r="CU238" s="1" t="s">
        <v>32</v>
      </c>
      <c r="CV238" s="1" t="s">
        <v>33</v>
      </c>
      <c r="CW238" s="1" t="s">
        <v>34</v>
      </c>
      <c r="CX238" s="1" t="s">
        <v>35</v>
      </c>
      <c r="CY238" s="1" t="s">
        <v>36</v>
      </c>
      <c r="CZ238" s="1" t="s">
        <v>37</v>
      </c>
      <c r="DA238" s="1" t="s">
        <v>38</v>
      </c>
      <c r="DB238" s="1" t="s">
        <v>39</v>
      </c>
      <c r="DC238" s="1" t="s">
        <v>40</v>
      </c>
      <c r="DD238" s="1" t="s">
        <v>41</v>
      </c>
      <c r="DE238" s="1" t="s">
        <v>42</v>
      </c>
      <c r="DF238" s="1" t="s">
        <v>43</v>
      </c>
      <c r="DG238" s="1" t="s">
        <v>44</v>
      </c>
      <c r="DH238" s="1" t="s">
        <v>45</v>
      </c>
      <c r="DI238" s="1" t="s">
        <v>46</v>
      </c>
      <c r="DJ238" s="1" t="s">
        <v>47</v>
      </c>
      <c r="DK238" s="1" t="s">
        <v>48</v>
      </c>
      <c r="DL238" s="1" t="s">
        <v>49</v>
      </c>
      <c r="DM238" s="1" t="s">
        <v>50</v>
      </c>
      <c r="DN238" s="1" t="s">
        <v>51</v>
      </c>
      <c r="DO238" s="1" t="s">
        <v>52</v>
      </c>
      <c r="DP238" s="1" t="s">
        <v>12</v>
      </c>
      <c r="DQ238" s="1" t="s">
        <v>13</v>
      </c>
      <c r="DR238" s="1" t="s">
        <v>14</v>
      </c>
      <c r="DS238" s="1" t="s">
        <v>15</v>
      </c>
      <c r="DT238" s="1" t="s">
        <v>16</v>
      </c>
      <c r="DU238" s="1" t="s">
        <v>17</v>
      </c>
      <c r="DV238" s="1" t="s">
        <v>18</v>
      </c>
      <c r="DW238" s="1" t="s">
        <v>19</v>
      </c>
      <c r="DX238" s="1" t="s">
        <v>20</v>
      </c>
      <c r="DY238" s="1" t="s">
        <v>21</v>
      </c>
      <c r="DZ238" s="1" t="s">
        <v>22</v>
      </c>
      <c r="EB238" s="1" t="s">
        <v>31</v>
      </c>
      <c r="EC238" s="1" t="s">
        <v>32</v>
      </c>
      <c r="ED238" s="1" t="s">
        <v>33</v>
      </c>
      <c r="EE238" s="1" t="s">
        <v>34</v>
      </c>
      <c r="EF238" s="1" t="s">
        <v>35</v>
      </c>
      <c r="EG238" s="1" t="s">
        <v>36</v>
      </c>
      <c r="EH238" s="1" t="s">
        <v>37</v>
      </c>
      <c r="EI238" s="1" t="s">
        <v>38</v>
      </c>
      <c r="EJ238" s="1" t="s">
        <v>39</v>
      </c>
      <c r="EK238" s="1" t="s">
        <v>40</v>
      </c>
      <c r="EL238" s="1" t="s">
        <v>41</v>
      </c>
      <c r="EM238" s="1" t="s">
        <v>42</v>
      </c>
      <c r="EN238" s="1" t="s">
        <v>43</v>
      </c>
      <c r="EO238" s="1" t="s">
        <v>44</v>
      </c>
      <c r="EP238" s="1" t="s">
        <v>45</v>
      </c>
      <c r="EQ238" s="1" t="s">
        <v>46</v>
      </c>
      <c r="ER238" s="1" t="s">
        <v>47</v>
      </c>
      <c r="ES238" s="1" t="s">
        <v>48</v>
      </c>
      <c r="ET238" s="1" t="s">
        <v>49</v>
      </c>
      <c r="EU238" s="1" t="s">
        <v>50</v>
      </c>
      <c r="EV238" s="1" t="s">
        <v>51</v>
      </c>
      <c r="EW238" s="1" t="s">
        <v>52</v>
      </c>
      <c r="EX238" s="1" t="s">
        <v>12</v>
      </c>
      <c r="EY238" s="1" t="s">
        <v>13</v>
      </c>
      <c r="EZ238" s="1" t="s">
        <v>14</v>
      </c>
      <c r="FA238" s="1" t="s">
        <v>15</v>
      </c>
      <c r="FB238" s="1" t="s">
        <v>16</v>
      </c>
      <c r="FC238" s="1" t="s">
        <v>17</v>
      </c>
      <c r="FD238" s="1" t="s">
        <v>18</v>
      </c>
      <c r="FE238" s="1" t="s">
        <v>19</v>
      </c>
      <c r="FF238" s="1" t="s">
        <v>20</v>
      </c>
      <c r="FG238" s="1" t="s">
        <v>21</v>
      </c>
      <c r="FH238" s="1" t="s">
        <v>22</v>
      </c>
      <c r="FJ238" s="1" t="s">
        <v>31</v>
      </c>
      <c r="FK238" s="1" t="s">
        <v>32</v>
      </c>
      <c r="FL238" s="1" t="s">
        <v>33</v>
      </c>
      <c r="FM238" s="1" t="s">
        <v>34</v>
      </c>
      <c r="FN238" s="1" t="s">
        <v>35</v>
      </c>
      <c r="FO238" s="1" t="s">
        <v>36</v>
      </c>
      <c r="FP238" s="1" t="s">
        <v>37</v>
      </c>
      <c r="FQ238" s="1" t="s">
        <v>38</v>
      </c>
      <c r="FR238" s="1" t="s">
        <v>39</v>
      </c>
      <c r="FS238" s="1" t="s">
        <v>40</v>
      </c>
      <c r="FT238" s="1" t="s">
        <v>41</v>
      </c>
      <c r="FU238" s="1" t="s">
        <v>42</v>
      </c>
      <c r="FV238" s="1" t="s">
        <v>43</v>
      </c>
      <c r="FW238" s="1" t="s">
        <v>44</v>
      </c>
      <c r="FX238" s="1" t="s">
        <v>45</v>
      </c>
      <c r="FY238" s="1" t="s">
        <v>46</v>
      </c>
      <c r="FZ238" s="1" t="s">
        <v>47</v>
      </c>
      <c r="GA238" s="1" t="s">
        <v>48</v>
      </c>
      <c r="GB238" s="1" t="s">
        <v>49</v>
      </c>
      <c r="GC238" s="1" t="s">
        <v>50</v>
      </c>
      <c r="GD238" s="1" t="s">
        <v>51</v>
      </c>
      <c r="GE238" s="1" t="s">
        <v>52</v>
      </c>
      <c r="GF238" s="1" t="s">
        <v>12</v>
      </c>
      <c r="GG238" s="1" t="s">
        <v>13</v>
      </c>
      <c r="GH238" s="1" t="s">
        <v>14</v>
      </c>
      <c r="GI238" s="1" t="s">
        <v>15</v>
      </c>
      <c r="GJ238" s="1" t="s">
        <v>16</v>
      </c>
      <c r="GK238" s="1" t="s">
        <v>17</v>
      </c>
      <c r="GL238" s="1" t="s">
        <v>18</v>
      </c>
      <c r="GM238" s="1" t="s">
        <v>19</v>
      </c>
      <c r="GN238" s="1" t="s">
        <v>20</v>
      </c>
      <c r="GO238" s="1" t="s">
        <v>21</v>
      </c>
      <c r="GP238" s="1" t="s">
        <v>22</v>
      </c>
      <c r="GR238" s="1" t="s">
        <v>31</v>
      </c>
      <c r="GS238" s="1" t="s">
        <v>32</v>
      </c>
      <c r="GT238" s="1" t="s">
        <v>33</v>
      </c>
      <c r="GU238" s="1" t="s">
        <v>34</v>
      </c>
      <c r="GV238" s="1" t="s">
        <v>35</v>
      </c>
      <c r="GW238" s="1" t="s">
        <v>36</v>
      </c>
      <c r="GX238" s="1" t="s">
        <v>37</v>
      </c>
      <c r="GY238" s="1" t="s">
        <v>38</v>
      </c>
      <c r="GZ238" s="1" t="s">
        <v>39</v>
      </c>
      <c r="HA238" s="1" t="s">
        <v>40</v>
      </c>
      <c r="HB238" s="1" t="s">
        <v>41</v>
      </c>
      <c r="HC238" s="1" t="s">
        <v>42</v>
      </c>
      <c r="HD238" s="1" t="s">
        <v>43</v>
      </c>
      <c r="HE238" s="1" t="s">
        <v>44</v>
      </c>
      <c r="HF238" s="1" t="s">
        <v>45</v>
      </c>
      <c r="HG238" s="1" t="s">
        <v>46</v>
      </c>
      <c r="HH238" s="1" t="s">
        <v>47</v>
      </c>
      <c r="HI238" s="1" t="s">
        <v>48</v>
      </c>
      <c r="HJ238" s="1" t="s">
        <v>49</v>
      </c>
      <c r="HK238" s="1" t="s">
        <v>50</v>
      </c>
      <c r="HL238" s="1" t="s">
        <v>51</v>
      </c>
      <c r="HM238" s="1" t="s">
        <v>52</v>
      </c>
      <c r="HN238" s="1" t="s">
        <v>12</v>
      </c>
      <c r="HO238" s="1" t="s">
        <v>13</v>
      </c>
      <c r="HP238" s="1" t="s">
        <v>14</v>
      </c>
      <c r="HQ238" s="1" t="s">
        <v>15</v>
      </c>
      <c r="HR238" s="1" t="s">
        <v>16</v>
      </c>
      <c r="HS238" s="1" t="s">
        <v>17</v>
      </c>
      <c r="HT238" s="1" t="s">
        <v>18</v>
      </c>
      <c r="HU238" s="1" t="s">
        <v>19</v>
      </c>
      <c r="HV238" s="1" t="s">
        <v>20</v>
      </c>
      <c r="HW238" s="1" t="s">
        <v>21</v>
      </c>
      <c r="HX238" s="1" t="s">
        <v>22</v>
      </c>
      <c r="HZ238" s="1" t="s">
        <v>31</v>
      </c>
      <c r="IA238" s="1" t="s">
        <v>32</v>
      </c>
      <c r="IB238" s="1" t="s">
        <v>33</v>
      </c>
      <c r="IC238" s="1" t="s">
        <v>34</v>
      </c>
      <c r="ID238" s="1" t="s">
        <v>35</v>
      </c>
      <c r="IE238" s="1" t="s">
        <v>36</v>
      </c>
      <c r="IF238" s="1" t="s">
        <v>37</v>
      </c>
      <c r="IG238" s="1" t="s">
        <v>38</v>
      </c>
      <c r="IH238" s="1" t="s">
        <v>39</v>
      </c>
      <c r="II238" s="1" t="s">
        <v>40</v>
      </c>
      <c r="IJ238" s="1" t="s">
        <v>41</v>
      </c>
      <c r="IK238" s="1" t="s">
        <v>42</v>
      </c>
      <c r="IL238" s="1" t="s">
        <v>43</v>
      </c>
      <c r="IM238" s="1" t="s">
        <v>44</v>
      </c>
      <c r="IN238" s="1" t="s">
        <v>45</v>
      </c>
      <c r="IO238" s="1" t="s">
        <v>46</v>
      </c>
      <c r="IP238" s="1" t="s">
        <v>47</v>
      </c>
      <c r="IQ238" s="1" t="s">
        <v>48</v>
      </c>
      <c r="IR238" s="1" t="s">
        <v>49</v>
      </c>
      <c r="IS238" s="1" t="s">
        <v>50</v>
      </c>
      <c r="IT238" s="1" t="s">
        <v>51</v>
      </c>
      <c r="IU238" s="1" t="s">
        <v>52</v>
      </c>
      <c r="IV238" s="1" t="s">
        <v>12</v>
      </c>
      <c r="IW238" s="1" t="s">
        <v>13</v>
      </c>
      <c r="IX238" s="1" t="s">
        <v>14</v>
      </c>
      <c r="IY238" s="1" t="s">
        <v>15</v>
      </c>
      <c r="IZ238" s="1" t="s">
        <v>16</v>
      </c>
      <c r="JA238" s="1" t="s">
        <v>17</v>
      </c>
      <c r="JB238" s="1" t="s">
        <v>18</v>
      </c>
      <c r="JC238" s="1" t="s">
        <v>19</v>
      </c>
      <c r="JD238" s="1" t="s">
        <v>20</v>
      </c>
      <c r="JE238" s="1" t="s">
        <v>21</v>
      </c>
      <c r="JF238" s="1" t="s">
        <v>22</v>
      </c>
      <c r="JH238" s="1" t="s">
        <v>31</v>
      </c>
      <c r="JI238" s="1" t="s">
        <v>32</v>
      </c>
      <c r="JJ238" s="1" t="s">
        <v>33</v>
      </c>
      <c r="JK238" s="1" t="s">
        <v>34</v>
      </c>
      <c r="JL238" s="1" t="s">
        <v>35</v>
      </c>
      <c r="JM238" s="1" t="s">
        <v>36</v>
      </c>
      <c r="JN238" s="1" t="s">
        <v>37</v>
      </c>
      <c r="JO238" s="1" t="s">
        <v>38</v>
      </c>
      <c r="JP238" s="1" t="s">
        <v>39</v>
      </c>
      <c r="JQ238" s="1" t="s">
        <v>40</v>
      </c>
      <c r="JR238" s="1" t="s">
        <v>41</v>
      </c>
      <c r="JS238" s="1" t="s">
        <v>42</v>
      </c>
      <c r="JT238" s="1" t="s">
        <v>43</v>
      </c>
      <c r="JU238" s="1" t="s">
        <v>44</v>
      </c>
      <c r="JV238" s="1" t="s">
        <v>45</v>
      </c>
      <c r="JW238" s="1" t="s">
        <v>46</v>
      </c>
      <c r="JX238" s="1" t="s">
        <v>47</v>
      </c>
      <c r="JY238" s="1" t="s">
        <v>48</v>
      </c>
      <c r="JZ238" s="1" t="s">
        <v>49</v>
      </c>
      <c r="KA238" s="1" t="s">
        <v>50</v>
      </c>
      <c r="KB238" s="1" t="s">
        <v>51</v>
      </c>
      <c r="KC238" s="1" t="s">
        <v>52</v>
      </c>
    </row>
    <row r="239" spans="1:289" s="1" customFormat="1" x14ac:dyDescent="0.35">
      <c r="A239" s="1" t="s">
        <v>4</v>
      </c>
      <c r="B239" s="1" t="s">
        <v>56</v>
      </c>
      <c r="C239" s="1" t="s">
        <v>7</v>
      </c>
      <c r="D239" s="1" t="s">
        <v>3</v>
      </c>
      <c r="E239" s="1" t="s">
        <v>10</v>
      </c>
      <c r="F239" s="1" t="s">
        <v>57</v>
      </c>
      <c r="G239" s="1" t="s">
        <v>58</v>
      </c>
      <c r="H239" s="1" t="s">
        <v>59</v>
      </c>
      <c r="I239" s="1" t="s">
        <v>60</v>
      </c>
      <c r="J239" s="1" t="s">
        <v>61</v>
      </c>
      <c r="K239" s="1" t="s">
        <v>62</v>
      </c>
      <c r="L239" s="1" t="s">
        <v>63</v>
      </c>
      <c r="M239" s="1" t="s">
        <v>64</v>
      </c>
      <c r="N239" s="1" t="s">
        <v>65</v>
      </c>
      <c r="O239" s="1" t="s">
        <v>66</v>
      </c>
      <c r="P239" s="1" t="s">
        <v>67</v>
      </c>
      <c r="Q239" s="1" t="s">
        <v>68</v>
      </c>
      <c r="R239" s="1" t="s">
        <v>69</v>
      </c>
      <c r="S239" s="1" t="s">
        <v>70</v>
      </c>
      <c r="T239" s="1" t="s">
        <v>71</v>
      </c>
      <c r="U239" s="1" t="s">
        <v>72</v>
      </c>
      <c r="V239" s="1" t="s">
        <v>73</v>
      </c>
      <c r="W239" s="1" t="s">
        <v>74</v>
      </c>
      <c r="X239" s="1" t="s">
        <v>75</v>
      </c>
      <c r="Y239" s="1" t="s">
        <v>76</v>
      </c>
      <c r="Z239" s="1" t="s">
        <v>77</v>
      </c>
      <c r="AA239" s="1" t="s">
        <v>78</v>
      </c>
      <c r="AB239" s="1" t="s">
        <v>79</v>
      </c>
      <c r="AC239" s="1" t="s">
        <v>80</v>
      </c>
      <c r="AD239" s="1" t="s">
        <v>45</v>
      </c>
      <c r="AE239" s="1" t="s">
        <v>46</v>
      </c>
      <c r="AF239" s="1" t="s">
        <v>47</v>
      </c>
      <c r="AG239" s="1" t="s">
        <v>48</v>
      </c>
      <c r="AH239" s="1" t="s">
        <v>49</v>
      </c>
      <c r="AI239" s="1" t="s">
        <v>50</v>
      </c>
      <c r="AJ239" s="1" t="s">
        <v>81</v>
      </c>
      <c r="AK239" s="1" t="s">
        <v>82</v>
      </c>
      <c r="AL239" s="1" t="s">
        <v>83</v>
      </c>
      <c r="AM239" s="1" t="s">
        <v>84</v>
      </c>
      <c r="AN239" s="1" t="s">
        <v>85</v>
      </c>
      <c r="AO239" s="1" t="s">
        <v>86</v>
      </c>
      <c r="AP239" s="1" t="s">
        <v>87</v>
      </c>
      <c r="AQ239" s="1" t="s">
        <v>88</v>
      </c>
      <c r="AR239" s="1" t="s">
        <v>89</v>
      </c>
      <c r="AZ239" s="1" t="s">
        <v>23</v>
      </c>
      <c r="BA239" s="1" t="s">
        <v>23</v>
      </c>
      <c r="BB239" s="1" t="s">
        <v>23</v>
      </c>
      <c r="BC239" s="1" t="s">
        <v>23</v>
      </c>
      <c r="BD239" s="1" t="s">
        <v>23</v>
      </c>
      <c r="BE239" s="1" t="s">
        <v>23</v>
      </c>
      <c r="BF239" s="1" t="s">
        <v>23</v>
      </c>
      <c r="BG239" s="1" t="s">
        <v>23</v>
      </c>
      <c r="BH239" s="1" t="s">
        <v>23</v>
      </c>
      <c r="BI239" s="1" t="s">
        <v>23</v>
      </c>
      <c r="BJ239" s="1" t="s">
        <v>23</v>
      </c>
      <c r="BK239" s="1" t="s">
        <v>23</v>
      </c>
      <c r="BL239" s="1" t="s">
        <v>23</v>
      </c>
      <c r="BM239" s="1" t="s">
        <v>23</v>
      </c>
      <c r="BN239" s="1" t="s">
        <v>23</v>
      </c>
      <c r="BO239" s="1" t="s">
        <v>23</v>
      </c>
      <c r="BP239" s="1" t="s">
        <v>23</v>
      </c>
      <c r="BQ239" s="1" t="s">
        <v>23</v>
      </c>
      <c r="BR239" s="1" t="s">
        <v>23</v>
      </c>
      <c r="BS239" s="1" t="s">
        <v>23</v>
      </c>
      <c r="BT239" s="1" t="s">
        <v>23</v>
      </c>
      <c r="BU239" s="1" t="s">
        <v>23</v>
      </c>
      <c r="BV239" s="1" t="s">
        <v>23</v>
      </c>
      <c r="BW239" s="1" t="s">
        <v>23</v>
      </c>
      <c r="BX239" s="1" t="s">
        <v>23</v>
      </c>
      <c r="BY239" s="1" t="s">
        <v>23</v>
      </c>
      <c r="BZ239" s="1" t="s">
        <v>23</v>
      </c>
      <c r="CA239" s="1" t="s">
        <v>23</v>
      </c>
      <c r="CB239" s="1" t="s">
        <v>23</v>
      </c>
      <c r="CC239" s="1" t="s">
        <v>23</v>
      </c>
      <c r="CD239" s="1" t="s">
        <v>23</v>
      </c>
      <c r="CE239" s="1" t="s">
        <v>23</v>
      </c>
      <c r="CF239" s="1" t="s">
        <v>23</v>
      </c>
      <c r="CG239" s="1" t="s">
        <v>23</v>
      </c>
      <c r="CH239" s="1" t="s">
        <v>27</v>
      </c>
      <c r="CI239" s="1" t="s">
        <v>27</v>
      </c>
      <c r="CJ239" s="1" t="s">
        <v>27</v>
      </c>
      <c r="CK239" s="1" t="s">
        <v>27</v>
      </c>
      <c r="CL239" s="1" t="s">
        <v>27</v>
      </c>
      <c r="CM239" s="1" t="s">
        <v>27</v>
      </c>
      <c r="CN239" s="1" t="s">
        <v>27</v>
      </c>
      <c r="CO239" s="1" t="s">
        <v>27</v>
      </c>
      <c r="CP239" s="1" t="s">
        <v>27</v>
      </c>
      <c r="CQ239" s="1" t="s">
        <v>27</v>
      </c>
      <c r="CR239" s="1" t="s">
        <v>27</v>
      </c>
      <c r="CS239" s="1" t="s">
        <v>27</v>
      </c>
      <c r="CT239" s="1" t="s">
        <v>27</v>
      </c>
      <c r="CU239" s="1" t="s">
        <v>27</v>
      </c>
      <c r="CV239" s="1" t="s">
        <v>27</v>
      </c>
      <c r="CW239" s="1" t="s">
        <v>27</v>
      </c>
      <c r="CX239" s="1" t="s">
        <v>27</v>
      </c>
      <c r="CY239" s="1" t="s">
        <v>27</v>
      </c>
      <c r="CZ239" s="1" t="s">
        <v>27</v>
      </c>
      <c r="DA239" s="1" t="s">
        <v>27</v>
      </c>
      <c r="DB239" s="1" t="s">
        <v>27</v>
      </c>
      <c r="DC239" s="1" t="s">
        <v>27</v>
      </c>
      <c r="DD239" s="1" t="s">
        <v>27</v>
      </c>
      <c r="DE239" s="1" t="s">
        <v>27</v>
      </c>
      <c r="DF239" s="1" t="s">
        <v>27</v>
      </c>
      <c r="DG239" s="1" t="s">
        <v>27</v>
      </c>
      <c r="DH239" s="1" t="s">
        <v>27</v>
      </c>
      <c r="DI239" s="1" t="s">
        <v>27</v>
      </c>
      <c r="DJ239" s="1" t="s">
        <v>27</v>
      </c>
      <c r="DK239" s="1" t="s">
        <v>27</v>
      </c>
      <c r="DL239" s="1" t="s">
        <v>27</v>
      </c>
      <c r="DM239" s="1" t="s">
        <v>27</v>
      </c>
      <c r="DN239" s="1" t="s">
        <v>27</v>
      </c>
      <c r="DO239" s="1" t="s">
        <v>27</v>
      </c>
      <c r="DP239" s="1" t="s">
        <v>28</v>
      </c>
      <c r="DQ239" s="1" t="s">
        <v>28</v>
      </c>
      <c r="DR239" s="1" t="s">
        <v>28</v>
      </c>
      <c r="DS239" s="1" t="s">
        <v>28</v>
      </c>
      <c r="DT239" s="1" t="s">
        <v>28</v>
      </c>
      <c r="DU239" s="1" t="s">
        <v>28</v>
      </c>
      <c r="DV239" s="1" t="s">
        <v>28</v>
      </c>
      <c r="DW239" s="1" t="s">
        <v>28</v>
      </c>
      <c r="DX239" s="1" t="s">
        <v>28</v>
      </c>
      <c r="DY239" s="1" t="s">
        <v>28</v>
      </c>
      <c r="DZ239" s="1" t="s">
        <v>28</v>
      </c>
      <c r="EA239" s="1" t="s">
        <v>28</v>
      </c>
      <c r="EB239" s="1" t="s">
        <v>28</v>
      </c>
      <c r="EC239" s="1" t="s">
        <v>28</v>
      </c>
      <c r="ED239" s="1" t="s">
        <v>28</v>
      </c>
      <c r="EE239" s="1" t="s">
        <v>28</v>
      </c>
      <c r="EF239" s="1" t="s">
        <v>28</v>
      </c>
      <c r="EG239" s="1" t="s">
        <v>28</v>
      </c>
      <c r="EH239" s="1" t="s">
        <v>28</v>
      </c>
      <c r="EI239" s="1" t="s">
        <v>28</v>
      </c>
      <c r="EJ239" s="1" t="s">
        <v>28</v>
      </c>
      <c r="EK239" s="1" t="s">
        <v>28</v>
      </c>
      <c r="EL239" s="1" t="s">
        <v>28</v>
      </c>
      <c r="EM239" s="1" t="s">
        <v>28</v>
      </c>
      <c r="EN239" s="1" t="s">
        <v>28</v>
      </c>
      <c r="EO239" s="1" t="s">
        <v>28</v>
      </c>
      <c r="EP239" s="1" t="s">
        <v>28</v>
      </c>
      <c r="EQ239" s="1" t="s">
        <v>28</v>
      </c>
      <c r="ER239" s="1" t="s">
        <v>28</v>
      </c>
      <c r="ES239" s="1" t="s">
        <v>28</v>
      </c>
      <c r="ET239" s="1" t="s">
        <v>28</v>
      </c>
      <c r="EU239" s="1" t="s">
        <v>28</v>
      </c>
      <c r="EV239" s="1" t="s">
        <v>28</v>
      </c>
      <c r="EW239" s="1" t="s">
        <v>28</v>
      </c>
      <c r="EX239" s="1" t="s">
        <v>29</v>
      </c>
      <c r="EY239" s="1" t="s">
        <v>29</v>
      </c>
      <c r="EZ239" s="1" t="s">
        <v>29</v>
      </c>
      <c r="FA239" s="1" t="s">
        <v>29</v>
      </c>
      <c r="FB239" s="1" t="s">
        <v>29</v>
      </c>
      <c r="FC239" s="1" t="s">
        <v>29</v>
      </c>
      <c r="FD239" s="1" t="s">
        <v>29</v>
      </c>
      <c r="FE239" s="1" t="s">
        <v>29</v>
      </c>
      <c r="FF239" s="1" t="s">
        <v>29</v>
      </c>
      <c r="FG239" s="1" t="s">
        <v>29</v>
      </c>
      <c r="FH239" s="1" t="s">
        <v>29</v>
      </c>
      <c r="FI239" s="1" t="s">
        <v>29</v>
      </c>
      <c r="FJ239" s="1" t="s">
        <v>29</v>
      </c>
      <c r="FK239" s="1" t="s">
        <v>29</v>
      </c>
      <c r="FL239" s="1" t="s">
        <v>29</v>
      </c>
      <c r="FM239" s="1" t="s">
        <v>29</v>
      </c>
      <c r="FN239" s="1" t="s">
        <v>29</v>
      </c>
      <c r="FO239" s="1" t="s">
        <v>29</v>
      </c>
      <c r="FP239" s="1" t="s">
        <v>29</v>
      </c>
      <c r="FQ239" s="1" t="s">
        <v>29</v>
      </c>
      <c r="FR239" s="1" t="s">
        <v>29</v>
      </c>
      <c r="FS239" s="1" t="s">
        <v>29</v>
      </c>
      <c r="FT239" s="1" t="s">
        <v>29</v>
      </c>
      <c r="FU239" s="1" t="s">
        <v>29</v>
      </c>
      <c r="FV239" s="1" t="s">
        <v>29</v>
      </c>
      <c r="FW239" s="1" t="s">
        <v>29</v>
      </c>
      <c r="FX239" s="1" t="s">
        <v>29</v>
      </c>
      <c r="FY239" s="1" t="s">
        <v>29</v>
      </c>
      <c r="FZ239" s="1" t="s">
        <v>29</v>
      </c>
      <c r="GA239" s="1" t="s">
        <v>29</v>
      </c>
      <c r="GB239" s="1" t="s">
        <v>29</v>
      </c>
      <c r="GC239" s="1" t="s">
        <v>29</v>
      </c>
      <c r="GD239" s="1" t="s">
        <v>29</v>
      </c>
      <c r="GE239" s="1" t="s">
        <v>29</v>
      </c>
      <c r="GF239" s="1" t="s">
        <v>24</v>
      </c>
      <c r="GG239" s="1" t="s">
        <v>24</v>
      </c>
      <c r="GH239" s="1" t="s">
        <v>24</v>
      </c>
      <c r="GI239" s="1" t="s">
        <v>24</v>
      </c>
      <c r="GJ239" s="1" t="s">
        <v>24</v>
      </c>
      <c r="GK239" s="1" t="s">
        <v>24</v>
      </c>
      <c r="GL239" s="1" t="s">
        <v>24</v>
      </c>
      <c r="GM239" s="1" t="s">
        <v>24</v>
      </c>
      <c r="GN239" s="1" t="s">
        <v>24</v>
      </c>
      <c r="GO239" s="1" t="s">
        <v>24</v>
      </c>
      <c r="GP239" s="1" t="s">
        <v>24</v>
      </c>
      <c r="GQ239" s="1" t="s">
        <v>24</v>
      </c>
      <c r="GR239" s="1" t="s">
        <v>24</v>
      </c>
      <c r="GS239" s="1" t="s">
        <v>24</v>
      </c>
      <c r="GT239" s="1" t="s">
        <v>24</v>
      </c>
      <c r="GU239" s="1" t="s">
        <v>24</v>
      </c>
      <c r="GV239" s="1" t="s">
        <v>24</v>
      </c>
      <c r="GW239" s="1" t="s">
        <v>24</v>
      </c>
      <c r="GX239" s="1" t="s">
        <v>24</v>
      </c>
      <c r="GY239" s="1" t="s">
        <v>24</v>
      </c>
      <c r="GZ239" s="1" t="s">
        <v>24</v>
      </c>
      <c r="HA239" s="1" t="s">
        <v>24</v>
      </c>
      <c r="HB239" s="1" t="s">
        <v>24</v>
      </c>
      <c r="HC239" s="1" t="s">
        <v>24</v>
      </c>
      <c r="HD239" s="1" t="s">
        <v>24</v>
      </c>
      <c r="HE239" s="1" t="s">
        <v>24</v>
      </c>
      <c r="HF239" s="1" t="s">
        <v>24</v>
      </c>
      <c r="HG239" s="1" t="s">
        <v>24</v>
      </c>
      <c r="HH239" s="1" t="s">
        <v>24</v>
      </c>
      <c r="HI239" s="1" t="s">
        <v>24</v>
      </c>
      <c r="HJ239" s="1" t="s">
        <v>24</v>
      </c>
      <c r="HK239" s="1" t="s">
        <v>24</v>
      </c>
      <c r="HL239" s="1" t="s">
        <v>24</v>
      </c>
      <c r="HM239" s="1" t="s">
        <v>24</v>
      </c>
      <c r="HN239" s="1" t="s">
        <v>25</v>
      </c>
      <c r="HO239" s="1" t="s">
        <v>25</v>
      </c>
      <c r="HP239" s="1" t="s">
        <v>25</v>
      </c>
      <c r="HQ239" s="1" t="s">
        <v>25</v>
      </c>
      <c r="HR239" s="1" t="s">
        <v>25</v>
      </c>
      <c r="HS239" s="1" t="s">
        <v>25</v>
      </c>
      <c r="HT239" s="1" t="s">
        <v>25</v>
      </c>
      <c r="HU239" s="1" t="s">
        <v>25</v>
      </c>
      <c r="HV239" s="1" t="s">
        <v>25</v>
      </c>
      <c r="HW239" s="1" t="s">
        <v>25</v>
      </c>
      <c r="HX239" s="1" t="s">
        <v>25</v>
      </c>
      <c r="HY239" s="1" t="s">
        <v>25</v>
      </c>
      <c r="HZ239" s="1" t="s">
        <v>25</v>
      </c>
      <c r="IA239" s="1" t="s">
        <v>25</v>
      </c>
      <c r="IB239" s="1" t="s">
        <v>25</v>
      </c>
      <c r="IC239" s="1" t="s">
        <v>25</v>
      </c>
      <c r="ID239" s="1" t="s">
        <v>25</v>
      </c>
      <c r="IE239" s="1" t="s">
        <v>25</v>
      </c>
      <c r="IF239" s="1" t="s">
        <v>25</v>
      </c>
      <c r="IG239" s="1" t="s">
        <v>25</v>
      </c>
      <c r="IH239" s="1" t="s">
        <v>25</v>
      </c>
      <c r="II239" s="1" t="s">
        <v>25</v>
      </c>
      <c r="IJ239" s="1" t="s">
        <v>25</v>
      </c>
      <c r="IK239" s="1" t="s">
        <v>25</v>
      </c>
      <c r="IL239" s="1" t="s">
        <v>25</v>
      </c>
      <c r="IM239" s="1" t="s">
        <v>25</v>
      </c>
      <c r="IN239" s="1" t="s">
        <v>25</v>
      </c>
      <c r="IO239" s="1" t="s">
        <v>25</v>
      </c>
      <c r="IP239" s="1" t="s">
        <v>25</v>
      </c>
      <c r="IQ239" s="1" t="s">
        <v>25</v>
      </c>
      <c r="IR239" s="1" t="s">
        <v>25</v>
      </c>
      <c r="IS239" s="1" t="s">
        <v>25</v>
      </c>
      <c r="IT239" s="1" t="s">
        <v>25</v>
      </c>
      <c r="IU239" s="1" t="s">
        <v>25</v>
      </c>
      <c r="IV239" s="1" t="s">
        <v>26</v>
      </c>
      <c r="IW239" s="1" t="s">
        <v>26</v>
      </c>
      <c r="IX239" s="1" t="s">
        <v>26</v>
      </c>
      <c r="IY239" s="1" t="s">
        <v>26</v>
      </c>
      <c r="IZ239" s="1" t="s">
        <v>26</v>
      </c>
      <c r="JA239" s="1" t="s">
        <v>26</v>
      </c>
      <c r="JB239" s="1" t="s">
        <v>26</v>
      </c>
      <c r="JC239" s="1" t="s">
        <v>26</v>
      </c>
      <c r="JD239" s="1" t="s">
        <v>26</v>
      </c>
      <c r="JE239" s="1" t="s">
        <v>26</v>
      </c>
      <c r="JF239" s="1" t="s">
        <v>26</v>
      </c>
      <c r="JG239" s="1" t="s">
        <v>26</v>
      </c>
      <c r="JH239" s="1" t="s">
        <v>26</v>
      </c>
      <c r="JI239" s="1" t="s">
        <v>26</v>
      </c>
      <c r="JJ239" s="1" t="s">
        <v>26</v>
      </c>
      <c r="JK239" s="1" t="s">
        <v>26</v>
      </c>
      <c r="JL239" s="1" t="s">
        <v>26</v>
      </c>
      <c r="JM239" s="1" t="s">
        <v>26</v>
      </c>
      <c r="JN239" s="1" t="s">
        <v>26</v>
      </c>
      <c r="JO239" s="1" t="s">
        <v>26</v>
      </c>
      <c r="JP239" s="1" t="s">
        <v>26</v>
      </c>
      <c r="JQ239" s="1" t="s">
        <v>26</v>
      </c>
      <c r="JR239" s="1" t="s">
        <v>26</v>
      </c>
      <c r="JS239" s="1" t="s">
        <v>26</v>
      </c>
      <c r="JT239" s="1" t="s">
        <v>26</v>
      </c>
      <c r="JU239" s="1" t="s">
        <v>26</v>
      </c>
      <c r="JV239" s="1" t="s">
        <v>26</v>
      </c>
      <c r="JW239" s="1" t="s">
        <v>26</v>
      </c>
      <c r="JX239" s="1" t="s">
        <v>26</v>
      </c>
      <c r="JY239" s="1" t="s">
        <v>26</v>
      </c>
      <c r="JZ239" s="1" t="s">
        <v>26</v>
      </c>
      <c r="KA239" s="1" t="s">
        <v>26</v>
      </c>
      <c r="KB239" s="1" t="s">
        <v>26</v>
      </c>
      <c r="KC239" s="1" t="s">
        <v>26</v>
      </c>
    </row>
    <row r="240" spans="1:289" x14ac:dyDescent="0.35">
      <c r="A240" s="3" t="s">
        <v>5</v>
      </c>
      <c r="B240" t="s">
        <v>1</v>
      </c>
      <c r="C240">
        <v>15</v>
      </c>
      <c r="D240" t="s">
        <v>2</v>
      </c>
      <c r="E240" t="s">
        <v>121</v>
      </c>
      <c r="F240">
        <v>99</v>
      </c>
      <c r="G240">
        <v>0</v>
      </c>
      <c r="H240">
        <v>0</v>
      </c>
      <c r="I240">
        <v>0</v>
      </c>
      <c r="J240">
        <v>0</v>
      </c>
      <c r="K240" s="4">
        <v>2.1585858585858584</v>
      </c>
      <c r="L240" s="4">
        <v>3.6663636363636378</v>
      </c>
      <c r="M240" s="4">
        <v>5.56</v>
      </c>
      <c r="N240" s="4">
        <v>3.64</v>
      </c>
      <c r="O240" s="4">
        <v>3.1</v>
      </c>
      <c r="P240" s="4">
        <v>0.35258362604929705</v>
      </c>
      <c r="Q240" s="4">
        <v>3.63</v>
      </c>
      <c r="R240" s="4">
        <v>0.27271608854192686</v>
      </c>
      <c r="S240">
        <v>0</v>
      </c>
      <c r="T240">
        <v>0</v>
      </c>
      <c r="U240">
        <v>0</v>
      </c>
      <c r="V240">
        <v>0</v>
      </c>
      <c r="W240">
        <v>0</v>
      </c>
      <c r="X240">
        <v>0</v>
      </c>
      <c r="Y240">
        <v>0</v>
      </c>
      <c r="Z240">
        <v>0</v>
      </c>
      <c r="AA240" s="4">
        <v>5.8249494949494931</v>
      </c>
      <c r="AB240" s="4">
        <v>7.91</v>
      </c>
      <c r="AC240" s="4">
        <v>8.6581815970402509</v>
      </c>
      <c r="AD240" s="4">
        <v>2.1585858585858584</v>
      </c>
      <c r="AE240" s="4">
        <v>0.48475116718136385</v>
      </c>
      <c r="AF240">
        <v>300</v>
      </c>
      <c r="AG240" s="4">
        <v>47.080808080808083</v>
      </c>
      <c r="AH240" s="4">
        <v>1.9191919191919191</v>
      </c>
      <c r="AI240" s="2">
        <v>1.2626262626262625</v>
      </c>
      <c r="AJ240">
        <v>0</v>
      </c>
      <c r="AK240" s="4">
        <v>14.399548791806343</v>
      </c>
      <c r="AL240" s="2">
        <v>2.0384028590276939</v>
      </c>
      <c r="AM240" s="2">
        <v>1.9047302021936487</v>
      </c>
      <c r="AN240">
        <v>900</v>
      </c>
      <c r="AO240">
        <v>0</v>
      </c>
      <c r="AP240">
        <v>10</v>
      </c>
      <c r="AQ240">
        <v>10</v>
      </c>
      <c r="AR240">
        <v>990</v>
      </c>
      <c r="BA240">
        <v>12182406.609999999</v>
      </c>
      <c r="BB240">
        <v>53886.6</v>
      </c>
      <c r="BC240">
        <v>-7056.2</v>
      </c>
      <c r="BD240">
        <v>226.27</v>
      </c>
      <c r="BE240">
        <v>58.64</v>
      </c>
      <c r="BF240">
        <v>0.96299999999999997</v>
      </c>
      <c r="BG240">
        <v>1.83</v>
      </c>
      <c r="BH240">
        <v>240.96</v>
      </c>
      <c r="BI240">
        <v>7.97</v>
      </c>
      <c r="BJ240" t="s">
        <v>94</v>
      </c>
      <c r="BK240">
        <v>7.97</v>
      </c>
      <c r="BL240">
        <v>0</v>
      </c>
      <c r="BM240">
        <v>0</v>
      </c>
      <c r="BN240">
        <v>6.3900000000000006</v>
      </c>
      <c r="BO240">
        <v>0</v>
      </c>
      <c r="BP240">
        <v>2.41</v>
      </c>
      <c r="BQ240">
        <v>3.98</v>
      </c>
      <c r="BR240">
        <v>0</v>
      </c>
      <c r="BS240">
        <v>0</v>
      </c>
      <c r="BT240" t="s">
        <v>94</v>
      </c>
      <c r="BU240">
        <v>0</v>
      </c>
      <c r="BV240">
        <v>0</v>
      </c>
      <c r="BW240">
        <v>0</v>
      </c>
      <c r="BX240" t="e">
        <v>#DIV/0!</v>
      </c>
      <c r="BY240" t="s">
        <v>92</v>
      </c>
      <c r="BZ240" t="s">
        <v>92</v>
      </c>
      <c r="CA240">
        <v>0.48475116718136385</v>
      </c>
      <c r="CB240">
        <v>300</v>
      </c>
      <c r="CC240">
        <v>47.080808080808083</v>
      </c>
      <c r="CD240">
        <v>1.9191919191919191</v>
      </c>
      <c r="CE240">
        <v>1.2626262626262625</v>
      </c>
      <c r="CF240">
        <v>900</v>
      </c>
      <c r="CG240">
        <v>10</v>
      </c>
      <c r="CS240">
        <v>0</v>
      </c>
      <c r="DC240">
        <v>0</v>
      </c>
      <c r="DD240">
        <v>0</v>
      </c>
      <c r="DE240">
        <v>0</v>
      </c>
      <c r="DF240" t="e">
        <v>#DIV/0!</v>
      </c>
      <c r="DJ240">
        <v>0</v>
      </c>
      <c r="DK240">
        <v>14.399548791806343</v>
      </c>
      <c r="DL240">
        <v>2.0384028590276939</v>
      </c>
      <c r="DM240">
        <v>1.9047302021936487</v>
      </c>
      <c r="DN240">
        <v>0</v>
      </c>
      <c r="DO240">
        <v>10</v>
      </c>
      <c r="EA240">
        <v>0</v>
      </c>
      <c r="EK240">
        <v>5.8249494949494931</v>
      </c>
      <c r="EL240">
        <v>7.91</v>
      </c>
      <c r="EM240">
        <v>0.67276822848584261</v>
      </c>
      <c r="EN240">
        <v>8.6581815970402509</v>
      </c>
      <c r="EW240">
        <v>990</v>
      </c>
      <c r="FI240">
        <v>0</v>
      </c>
      <c r="FS240">
        <v>0</v>
      </c>
      <c r="GG240">
        <v>1296174.73</v>
      </c>
      <c r="GH240">
        <v>5529.13</v>
      </c>
      <c r="GI240">
        <v>-3166.9</v>
      </c>
      <c r="GJ240">
        <v>169.42</v>
      </c>
      <c r="GK240">
        <v>57.27</v>
      </c>
      <c r="GL240">
        <v>0.60899999999999999</v>
      </c>
      <c r="GM240">
        <v>1.7</v>
      </c>
      <c r="GN240">
        <v>30.96</v>
      </c>
      <c r="GO240">
        <v>2.41</v>
      </c>
      <c r="GP240" t="s">
        <v>94</v>
      </c>
      <c r="GQ240">
        <v>2.41</v>
      </c>
      <c r="HA240">
        <v>2.1585858585858584</v>
      </c>
      <c r="HO240">
        <v>6521568.8399999999</v>
      </c>
      <c r="HP240">
        <v>22264.5</v>
      </c>
      <c r="HQ240">
        <v>-6375.8</v>
      </c>
      <c r="HR240">
        <v>276.48</v>
      </c>
      <c r="HS240">
        <v>52.52</v>
      </c>
      <c r="HT240">
        <v>0.80900000000000005</v>
      </c>
      <c r="HU240">
        <v>2.0299999999999998</v>
      </c>
      <c r="HV240">
        <v>82.64</v>
      </c>
      <c r="HW240">
        <v>3.98</v>
      </c>
      <c r="HX240" t="s">
        <v>94</v>
      </c>
      <c r="HY240">
        <v>3.98</v>
      </c>
      <c r="II240">
        <v>3.6663636363636378</v>
      </c>
      <c r="IJ240">
        <v>5.56</v>
      </c>
      <c r="IV240">
        <v>0.26200000000000001</v>
      </c>
      <c r="IW240">
        <v>5.03</v>
      </c>
      <c r="IX240">
        <v>4.03</v>
      </c>
      <c r="IY240">
        <v>2.0099999999999998</v>
      </c>
      <c r="IZ240">
        <v>1.63</v>
      </c>
      <c r="JA240">
        <v>0.92</v>
      </c>
      <c r="JB240">
        <v>1.329</v>
      </c>
      <c r="JC240">
        <v>1.19</v>
      </c>
      <c r="JD240">
        <v>2.67</v>
      </c>
      <c r="JE240">
        <v>1.65</v>
      </c>
      <c r="JF240" t="s">
        <v>94</v>
      </c>
      <c r="JQ240">
        <v>0</v>
      </c>
      <c r="JR240">
        <v>0</v>
      </c>
    </row>
    <row r="241" spans="1:289" x14ac:dyDescent="0.35">
      <c r="BA241">
        <v>14940756.17</v>
      </c>
      <c r="BB241">
        <v>56632.3</v>
      </c>
      <c r="BC241">
        <v>-6033.2</v>
      </c>
      <c r="BD241">
        <v>263.76</v>
      </c>
      <c r="BE241">
        <v>59.32</v>
      </c>
      <c r="BF241">
        <v>0.96899999999999997</v>
      </c>
      <c r="BG241">
        <v>1.96</v>
      </c>
      <c r="BH241">
        <v>217.22</v>
      </c>
      <c r="BI241">
        <v>9.85</v>
      </c>
      <c r="BJ241" t="s">
        <v>94</v>
      </c>
      <c r="BK241">
        <v>9.85</v>
      </c>
      <c r="BL241">
        <v>0</v>
      </c>
      <c r="BM241">
        <v>0</v>
      </c>
      <c r="BN241">
        <v>7.33</v>
      </c>
      <c r="BO241">
        <v>0</v>
      </c>
      <c r="BP241">
        <v>3.46</v>
      </c>
      <c r="BQ241">
        <v>3.87</v>
      </c>
      <c r="BR241">
        <v>0</v>
      </c>
      <c r="BS241">
        <v>0</v>
      </c>
      <c r="BT241" t="s">
        <v>94</v>
      </c>
      <c r="BU241">
        <v>0</v>
      </c>
      <c r="BV241">
        <v>0</v>
      </c>
      <c r="BW241">
        <v>0</v>
      </c>
      <c r="BX241" t="e">
        <v>#DIV/0!</v>
      </c>
      <c r="BY241">
        <v>3.46</v>
      </c>
      <c r="BZ241">
        <v>2.1585858585858584</v>
      </c>
      <c r="CA241">
        <v>0.48475116718136385</v>
      </c>
      <c r="CB241">
        <v>300</v>
      </c>
      <c r="CC241">
        <v>47.080808080808083</v>
      </c>
      <c r="CD241">
        <v>1.9191919191919191</v>
      </c>
      <c r="CE241">
        <v>1.2626262626262625</v>
      </c>
      <c r="CF241">
        <v>900</v>
      </c>
      <c r="CG241">
        <v>10</v>
      </c>
      <c r="CS241">
        <v>0</v>
      </c>
      <c r="DC241">
        <v>0</v>
      </c>
      <c r="DD241">
        <v>0</v>
      </c>
      <c r="DE241">
        <v>0</v>
      </c>
      <c r="DF241" t="e">
        <v>#DIV/0!</v>
      </c>
      <c r="DJ241">
        <v>0</v>
      </c>
      <c r="DK241">
        <v>14.399548791806343</v>
      </c>
      <c r="DL241">
        <v>2.0384028590276939</v>
      </c>
      <c r="DM241">
        <v>1.9047302021936487</v>
      </c>
      <c r="DN241">
        <v>0</v>
      </c>
      <c r="DO241">
        <v>10</v>
      </c>
      <c r="EA241">
        <v>0</v>
      </c>
      <c r="EK241">
        <v>5.8249494949494931</v>
      </c>
      <c r="EL241">
        <v>7.91</v>
      </c>
      <c r="EM241">
        <v>0.67276822848584261</v>
      </c>
      <c r="EN241">
        <v>8.6581815970402509</v>
      </c>
      <c r="EW241">
        <v>990</v>
      </c>
      <c r="FI241">
        <v>0</v>
      </c>
      <c r="FS241">
        <v>0</v>
      </c>
      <c r="GG241">
        <v>1570791.98</v>
      </c>
      <c r="GH241">
        <v>5542.1</v>
      </c>
      <c r="GI241">
        <v>-2287.0300000000002</v>
      </c>
      <c r="GJ241">
        <v>194.7</v>
      </c>
      <c r="GK241">
        <v>59.7</v>
      </c>
      <c r="GL241">
        <v>0.71399999999999997</v>
      </c>
      <c r="GM241">
        <v>2</v>
      </c>
      <c r="GN241">
        <v>26.22</v>
      </c>
      <c r="GO241">
        <v>3.46</v>
      </c>
      <c r="GP241" t="s">
        <v>94</v>
      </c>
      <c r="GQ241">
        <v>3.46</v>
      </c>
      <c r="HA241">
        <v>2.1585858585858584</v>
      </c>
      <c r="HO241">
        <v>8214296.9900000002</v>
      </c>
      <c r="HP241">
        <v>26431.599999999999</v>
      </c>
      <c r="HQ241">
        <v>-7342.77</v>
      </c>
      <c r="HR241">
        <v>291.39999999999998</v>
      </c>
      <c r="HS241">
        <v>53.74</v>
      </c>
      <c r="HT241">
        <v>0.80600000000000005</v>
      </c>
      <c r="HU241">
        <v>2</v>
      </c>
      <c r="HV241">
        <v>90.53</v>
      </c>
      <c r="HW241">
        <v>3.87</v>
      </c>
      <c r="HX241" t="s">
        <v>94</v>
      </c>
      <c r="HY241">
        <v>3.87</v>
      </c>
      <c r="II241">
        <v>3.6663636363636378</v>
      </c>
      <c r="IJ241">
        <v>5.56</v>
      </c>
      <c r="IV241">
        <v>0.24</v>
      </c>
      <c r="IW241">
        <v>5.23</v>
      </c>
      <c r="IX241">
        <v>4.7699999999999996</v>
      </c>
      <c r="IY241">
        <v>3.21</v>
      </c>
      <c r="IZ241">
        <v>1.5</v>
      </c>
      <c r="JA241">
        <v>0.9</v>
      </c>
      <c r="JB241">
        <v>1.129</v>
      </c>
      <c r="JC241">
        <v>1</v>
      </c>
      <c r="JD241">
        <v>3.45</v>
      </c>
      <c r="JE241">
        <v>1.1200000000000001</v>
      </c>
      <c r="JF241" t="s">
        <v>94</v>
      </c>
      <c r="JQ241">
        <v>0</v>
      </c>
      <c r="JR241">
        <v>0</v>
      </c>
    </row>
    <row r="242" spans="1:289" s="1" customFormat="1" x14ac:dyDescent="0.35">
      <c r="A242" s="1" t="s">
        <v>126</v>
      </c>
      <c r="G242" s="44" t="s">
        <v>53</v>
      </c>
      <c r="H242" s="44"/>
      <c r="I242" s="44"/>
      <c r="S242" s="44" t="s">
        <v>54</v>
      </c>
      <c r="T242" s="44"/>
      <c r="U242" s="44"/>
      <c r="V242" s="44" t="s">
        <v>55</v>
      </c>
      <c r="W242" s="44"/>
      <c r="X242" s="44"/>
      <c r="AZ242" s="1" t="s">
        <v>12</v>
      </c>
      <c r="BA242" s="1" t="s">
        <v>13</v>
      </c>
      <c r="BB242" s="1" t="s">
        <v>14</v>
      </c>
      <c r="BC242" s="1" t="s">
        <v>15</v>
      </c>
      <c r="BD242" s="1" t="s">
        <v>16</v>
      </c>
      <c r="BE242" s="1" t="s">
        <v>17</v>
      </c>
      <c r="BF242" s="1" t="s">
        <v>18</v>
      </c>
      <c r="BG242" s="1" t="s">
        <v>19</v>
      </c>
      <c r="BH242" s="1" t="s">
        <v>20</v>
      </c>
      <c r="BI242" s="1" t="s">
        <v>21</v>
      </c>
      <c r="BJ242" s="1" t="s">
        <v>22</v>
      </c>
      <c r="BL242" s="1" t="s">
        <v>31</v>
      </c>
      <c r="BM242" s="1" t="s">
        <v>32</v>
      </c>
      <c r="BN242" s="1" t="s">
        <v>33</v>
      </c>
      <c r="BO242" s="1" t="s">
        <v>34</v>
      </c>
      <c r="BP242" s="1" t="s">
        <v>35</v>
      </c>
      <c r="BQ242" s="1" t="s">
        <v>36</v>
      </c>
      <c r="BR242" s="1" t="s">
        <v>37</v>
      </c>
      <c r="BS242" s="1" t="s">
        <v>38</v>
      </c>
      <c r="BT242" s="1" t="s">
        <v>39</v>
      </c>
      <c r="BU242" s="1" t="s">
        <v>40</v>
      </c>
      <c r="BV242" s="1" t="s">
        <v>41</v>
      </c>
      <c r="BW242" s="1" t="s">
        <v>42</v>
      </c>
      <c r="BX242" s="1" t="s">
        <v>43</v>
      </c>
      <c r="BY242" s="1" t="s">
        <v>44</v>
      </c>
      <c r="BZ242" s="1" t="s">
        <v>45</v>
      </c>
      <c r="CA242" s="1" t="s">
        <v>46</v>
      </c>
      <c r="CB242" s="1" t="s">
        <v>47</v>
      </c>
      <c r="CC242" s="1" t="s">
        <v>48</v>
      </c>
      <c r="CD242" s="1" t="s">
        <v>49</v>
      </c>
      <c r="CE242" s="1" t="s">
        <v>50</v>
      </c>
      <c r="CF242" s="1" t="s">
        <v>51</v>
      </c>
      <c r="CG242" s="1" t="s">
        <v>52</v>
      </c>
      <c r="CH242" s="1" t="s">
        <v>12</v>
      </c>
      <c r="CI242" s="1" t="s">
        <v>13</v>
      </c>
      <c r="CJ242" s="1" t="s">
        <v>14</v>
      </c>
      <c r="CK242" s="1" t="s">
        <v>15</v>
      </c>
      <c r="CL242" s="1" t="s">
        <v>16</v>
      </c>
      <c r="CM242" s="1" t="s">
        <v>17</v>
      </c>
      <c r="CN242" s="1" t="s">
        <v>18</v>
      </c>
      <c r="CO242" s="1" t="s">
        <v>19</v>
      </c>
      <c r="CP242" s="1" t="s">
        <v>20</v>
      </c>
      <c r="CQ242" s="1" t="s">
        <v>21</v>
      </c>
      <c r="CR242" s="1" t="s">
        <v>22</v>
      </c>
      <c r="CT242" s="1" t="s">
        <v>31</v>
      </c>
      <c r="CU242" s="1" t="s">
        <v>32</v>
      </c>
      <c r="CV242" s="1" t="s">
        <v>33</v>
      </c>
      <c r="CW242" s="1" t="s">
        <v>34</v>
      </c>
      <c r="CX242" s="1" t="s">
        <v>35</v>
      </c>
      <c r="CY242" s="1" t="s">
        <v>36</v>
      </c>
      <c r="CZ242" s="1" t="s">
        <v>37</v>
      </c>
      <c r="DA242" s="1" t="s">
        <v>38</v>
      </c>
      <c r="DB242" s="1" t="s">
        <v>39</v>
      </c>
      <c r="DC242" s="1" t="s">
        <v>40</v>
      </c>
      <c r="DD242" s="1" t="s">
        <v>41</v>
      </c>
      <c r="DE242" s="1" t="s">
        <v>42</v>
      </c>
      <c r="DF242" s="1" t="s">
        <v>43</v>
      </c>
      <c r="DG242" s="1" t="s">
        <v>44</v>
      </c>
      <c r="DH242" s="1" t="s">
        <v>45</v>
      </c>
      <c r="DI242" s="1" t="s">
        <v>46</v>
      </c>
      <c r="DJ242" s="1" t="s">
        <v>47</v>
      </c>
      <c r="DK242" s="1" t="s">
        <v>48</v>
      </c>
      <c r="DL242" s="1" t="s">
        <v>49</v>
      </c>
      <c r="DM242" s="1" t="s">
        <v>50</v>
      </c>
      <c r="DN242" s="1" t="s">
        <v>51</v>
      </c>
      <c r="DO242" s="1" t="s">
        <v>52</v>
      </c>
      <c r="DP242" s="1" t="s">
        <v>12</v>
      </c>
      <c r="DQ242" s="1" t="s">
        <v>13</v>
      </c>
      <c r="DR242" s="1" t="s">
        <v>14</v>
      </c>
      <c r="DS242" s="1" t="s">
        <v>15</v>
      </c>
      <c r="DT242" s="1" t="s">
        <v>16</v>
      </c>
      <c r="DU242" s="1" t="s">
        <v>17</v>
      </c>
      <c r="DV242" s="1" t="s">
        <v>18</v>
      </c>
      <c r="DW242" s="1" t="s">
        <v>19</v>
      </c>
      <c r="DX242" s="1" t="s">
        <v>20</v>
      </c>
      <c r="DY242" s="1" t="s">
        <v>21</v>
      </c>
      <c r="DZ242" s="1" t="s">
        <v>22</v>
      </c>
      <c r="EB242" s="1" t="s">
        <v>31</v>
      </c>
      <c r="EC242" s="1" t="s">
        <v>32</v>
      </c>
      <c r="ED242" s="1" t="s">
        <v>33</v>
      </c>
      <c r="EE242" s="1" t="s">
        <v>34</v>
      </c>
      <c r="EF242" s="1" t="s">
        <v>35</v>
      </c>
      <c r="EG242" s="1" t="s">
        <v>36</v>
      </c>
      <c r="EH242" s="1" t="s">
        <v>37</v>
      </c>
      <c r="EI242" s="1" t="s">
        <v>38</v>
      </c>
      <c r="EJ242" s="1" t="s">
        <v>39</v>
      </c>
      <c r="EK242" s="1" t="s">
        <v>40</v>
      </c>
      <c r="EL242" s="1" t="s">
        <v>41</v>
      </c>
      <c r="EM242" s="1" t="s">
        <v>42</v>
      </c>
      <c r="EN242" s="1" t="s">
        <v>43</v>
      </c>
      <c r="EO242" s="1" t="s">
        <v>44</v>
      </c>
      <c r="EP242" s="1" t="s">
        <v>45</v>
      </c>
      <c r="EQ242" s="1" t="s">
        <v>46</v>
      </c>
      <c r="ER242" s="1" t="s">
        <v>47</v>
      </c>
      <c r="ES242" s="1" t="s">
        <v>48</v>
      </c>
      <c r="ET242" s="1" t="s">
        <v>49</v>
      </c>
      <c r="EU242" s="1" t="s">
        <v>50</v>
      </c>
      <c r="EV242" s="1" t="s">
        <v>51</v>
      </c>
      <c r="EW242" s="1" t="s">
        <v>52</v>
      </c>
      <c r="EX242" s="1" t="s">
        <v>12</v>
      </c>
      <c r="EY242" s="1" t="s">
        <v>13</v>
      </c>
      <c r="EZ242" s="1" t="s">
        <v>14</v>
      </c>
      <c r="FA242" s="1" t="s">
        <v>15</v>
      </c>
      <c r="FB242" s="1" t="s">
        <v>16</v>
      </c>
      <c r="FC242" s="1" t="s">
        <v>17</v>
      </c>
      <c r="FD242" s="1" t="s">
        <v>18</v>
      </c>
      <c r="FE242" s="1" t="s">
        <v>19</v>
      </c>
      <c r="FF242" s="1" t="s">
        <v>20</v>
      </c>
      <c r="FG242" s="1" t="s">
        <v>21</v>
      </c>
      <c r="FH242" s="1" t="s">
        <v>22</v>
      </c>
      <c r="FJ242" s="1" t="s">
        <v>31</v>
      </c>
      <c r="FK242" s="1" t="s">
        <v>32</v>
      </c>
      <c r="FL242" s="1" t="s">
        <v>33</v>
      </c>
      <c r="FM242" s="1" t="s">
        <v>34</v>
      </c>
      <c r="FN242" s="1" t="s">
        <v>35</v>
      </c>
      <c r="FO242" s="1" t="s">
        <v>36</v>
      </c>
      <c r="FP242" s="1" t="s">
        <v>37</v>
      </c>
      <c r="FQ242" s="1" t="s">
        <v>38</v>
      </c>
      <c r="FR242" s="1" t="s">
        <v>39</v>
      </c>
      <c r="FS242" s="1" t="s">
        <v>40</v>
      </c>
      <c r="FT242" s="1" t="s">
        <v>41</v>
      </c>
      <c r="FU242" s="1" t="s">
        <v>42</v>
      </c>
      <c r="FV242" s="1" t="s">
        <v>43</v>
      </c>
      <c r="FW242" s="1" t="s">
        <v>44</v>
      </c>
      <c r="FX242" s="1" t="s">
        <v>45</v>
      </c>
      <c r="FY242" s="1" t="s">
        <v>46</v>
      </c>
      <c r="FZ242" s="1" t="s">
        <v>47</v>
      </c>
      <c r="GA242" s="1" t="s">
        <v>48</v>
      </c>
      <c r="GB242" s="1" t="s">
        <v>49</v>
      </c>
      <c r="GC242" s="1" t="s">
        <v>50</v>
      </c>
      <c r="GD242" s="1" t="s">
        <v>51</v>
      </c>
      <c r="GE242" s="1" t="s">
        <v>52</v>
      </c>
      <c r="GF242" s="1" t="s">
        <v>12</v>
      </c>
      <c r="GG242" s="1" t="s">
        <v>13</v>
      </c>
      <c r="GH242" s="1" t="s">
        <v>14</v>
      </c>
      <c r="GI242" s="1" t="s">
        <v>15</v>
      </c>
      <c r="GJ242" s="1" t="s">
        <v>16</v>
      </c>
      <c r="GK242" s="1" t="s">
        <v>17</v>
      </c>
      <c r="GL242" s="1" t="s">
        <v>18</v>
      </c>
      <c r="GM242" s="1" t="s">
        <v>19</v>
      </c>
      <c r="GN242" s="1" t="s">
        <v>20</v>
      </c>
      <c r="GO242" s="1" t="s">
        <v>21</v>
      </c>
      <c r="GP242" s="1" t="s">
        <v>22</v>
      </c>
      <c r="GR242" s="1" t="s">
        <v>31</v>
      </c>
      <c r="GS242" s="1" t="s">
        <v>32</v>
      </c>
      <c r="GT242" s="1" t="s">
        <v>33</v>
      </c>
      <c r="GU242" s="1" t="s">
        <v>34</v>
      </c>
      <c r="GV242" s="1" t="s">
        <v>35</v>
      </c>
      <c r="GW242" s="1" t="s">
        <v>36</v>
      </c>
      <c r="GX242" s="1" t="s">
        <v>37</v>
      </c>
      <c r="GY242" s="1" t="s">
        <v>38</v>
      </c>
      <c r="GZ242" s="1" t="s">
        <v>39</v>
      </c>
      <c r="HA242" s="1" t="s">
        <v>40</v>
      </c>
      <c r="HB242" s="1" t="s">
        <v>41</v>
      </c>
      <c r="HC242" s="1" t="s">
        <v>42</v>
      </c>
      <c r="HD242" s="1" t="s">
        <v>43</v>
      </c>
      <c r="HE242" s="1" t="s">
        <v>44</v>
      </c>
      <c r="HF242" s="1" t="s">
        <v>45</v>
      </c>
      <c r="HG242" s="1" t="s">
        <v>46</v>
      </c>
      <c r="HH242" s="1" t="s">
        <v>47</v>
      </c>
      <c r="HI242" s="1" t="s">
        <v>48</v>
      </c>
      <c r="HJ242" s="1" t="s">
        <v>49</v>
      </c>
      <c r="HK242" s="1" t="s">
        <v>50</v>
      </c>
      <c r="HL242" s="1" t="s">
        <v>51</v>
      </c>
      <c r="HM242" s="1" t="s">
        <v>52</v>
      </c>
      <c r="HN242" s="1" t="s">
        <v>12</v>
      </c>
      <c r="HO242" s="1" t="s">
        <v>13</v>
      </c>
      <c r="HP242" s="1" t="s">
        <v>14</v>
      </c>
      <c r="HQ242" s="1" t="s">
        <v>15</v>
      </c>
      <c r="HR242" s="1" t="s">
        <v>16</v>
      </c>
      <c r="HS242" s="1" t="s">
        <v>17</v>
      </c>
      <c r="HT242" s="1" t="s">
        <v>18</v>
      </c>
      <c r="HU242" s="1" t="s">
        <v>19</v>
      </c>
      <c r="HV242" s="1" t="s">
        <v>20</v>
      </c>
      <c r="HW242" s="1" t="s">
        <v>21</v>
      </c>
      <c r="HX242" s="1" t="s">
        <v>22</v>
      </c>
      <c r="HZ242" s="1" t="s">
        <v>31</v>
      </c>
      <c r="IA242" s="1" t="s">
        <v>32</v>
      </c>
      <c r="IB242" s="1" t="s">
        <v>33</v>
      </c>
      <c r="IC242" s="1" t="s">
        <v>34</v>
      </c>
      <c r="ID242" s="1" t="s">
        <v>35</v>
      </c>
      <c r="IE242" s="1" t="s">
        <v>36</v>
      </c>
      <c r="IF242" s="1" t="s">
        <v>37</v>
      </c>
      <c r="IG242" s="1" t="s">
        <v>38</v>
      </c>
      <c r="IH242" s="1" t="s">
        <v>39</v>
      </c>
      <c r="II242" s="1" t="s">
        <v>40</v>
      </c>
      <c r="IJ242" s="1" t="s">
        <v>41</v>
      </c>
      <c r="IK242" s="1" t="s">
        <v>42</v>
      </c>
      <c r="IL242" s="1" t="s">
        <v>43</v>
      </c>
      <c r="IM242" s="1" t="s">
        <v>44</v>
      </c>
      <c r="IN242" s="1" t="s">
        <v>45</v>
      </c>
      <c r="IO242" s="1" t="s">
        <v>46</v>
      </c>
      <c r="IP242" s="1" t="s">
        <v>47</v>
      </c>
      <c r="IQ242" s="1" t="s">
        <v>48</v>
      </c>
      <c r="IR242" s="1" t="s">
        <v>49</v>
      </c>
      <c r="IS242" s="1" t="s">
        <v>50</v>
      </c>
      <c r="IT242" s="1" t="s">
        <v>51</v>
      </c>
      <c r="IU242" s="1" t="s">
        <v>52</v>
      </c>
      <c r="IV242" s="1" t="s">
        <v>12</v>
      </c>
      <c r="IW242" s="1" t="s">
        <v>13</v>
      </c>
      <c r="IX242" s="1" t="s">
        <v>14</v>
      </c>
      <c r="IY242" s="1" t="s">
        <v>15</v>
      </c>
      <c r="IZ242" s="1" t="s">
        <v>16</v>
      </c>
      <c r="JA242" s="1" t="s">
        <v>17</v>
      </c>
      <c r="JB242" s="1" t="s">
        <v>18</v>
      </c>
      <c r="JC242" s="1" t="s">
        <v>19</v>
      </c>
      <c r="JD242" s="1" t="s">
        <v>20</v>
      </c>
      <c r="JE242" s="1" t="s">
        <v>21</v>
      </c>
      <c r="JF242" s="1" t="s">
        <v>22</v>
      </c>
      <c r="JH242" s="1" t="s">
        <v>31</v>
      </c>
      <c r="JI242" s="1" t="s">
        <v>32</v>
      </c>
      <c r="JJ242" s="1" t="s">
        <v>33</v>
      </c>
      <c r="JK242" s="1" t="s">
        <v>34</v>
      </c>
      <c r="JL242" s="1" t="s">
        <v>35</v>
      </c>
      <c r="JM242" s="1" t="s">
        <v>36</v>
      </c>
      <c r="JN242" s="1" t="s">
        <v>37</v>
      </c>
      <c r="JO242" s="1" t="s">
        <v>38</v>
      </c>
      <c r="JP242" s="1" t="s">
        <v>39</v>
      </c>
      <c r="JQ242" s="1" t="s">
        <v>40</v>
      </c>
      <c r="JR242" s="1" t="s">
        <v>41</v>
      </c>
      <c r="JS242" s="1" t="s">
        <v>42</v>
      </c>
      <c r="JT242" s="1" t="s">
        <v>43</v>
      </c>
      <c r="JU242" s="1" t="s">
        <v>44</v>
      </c>
      <c r="JV242" s="1" t="s">
        <v>45</v>
      </c>
      <c r="JW242" s="1" t="s">
        <v>46</v>
      </c>
      <c r="JX242" s="1" t="s">
        <v>47</v>
      </c>
      <c r="JY242" s="1" t="s">
        <v>48</v>
      </c>
      <c r="JZ242" s="1" t="s">
        <v>49</v>
      </c>
      <c r="KA242" s="1" t="s">
        <v>50</v>
      </c>
      <c r="KB242" s="1" t="s">
        <v>51</v>
      </c>
      <c r="KC242" s="1" t="s">
        <v>52</v>
      </c>
    </row>
    <row r="243" spans="1:289" s="1" customFormat="1" x14ac:dyDescent="0.35">
      <c r="A243" s="1" t="s">
        <v>4</v>
      </c>
      <c r="B243" s="1" t="s">
        <v>56</v>
      </c>
      <c r="C243" s="1" t="s">
        <v>7</v>
      </c>
      <c r="D243" s="1" t="s">
        <v>3</v>
      </c>
      <c r="E243" s="1" t="s">
        <v>10</v>
      </c>
      <c r="F243" s="1" t="s">
        <v>57</v>
      </c>
      <c r="G243" s="1" t="s">
        <v>58</v>
      </c>
      <c r="H243" s="1" t="s">
        <v>59</v>
      </c>
      <c r="I243" s="1" t="s">
        <v>60</v>
      </c>
      <c r="J243" s="1" t="s">
        <v>61</v>
      </c>
      <c r="K243" s="1" t="s">
        <v>62</v>
      </c>
      <c r="L243" s="1" t="s">
        <v>63</v>
      </c>
      <c r="M243" s="1" t="s">
        <v>64</v>
      </c>
      <c r="N243" s="1" t="s">
        <v>65</v>
      </c>
      <c r="O243" s="1" t="s">
        <v>66</v>
      </c>
      <c r="P243" s="1" t="s">
        <v>67</v>
      </c>
      <c r="Q243" s="1" t="s">
        <v>68</v>
      </c>
      <c r="R243" s="1" t="s">
        <v>69</v>
      </c>
      <c r="S243" s="1" t="s">
        <v>70</v>
      </c>
      <c r="T243" s="1" t="s">
        <v>71</v>
      </c>
      <c r="U243" s="1" t="s">
        <v>72</v>
      </c>
      <c r="V243" s="1" t="s">
        <v>73</v>
      </c>
      <c r="W243" s="1" t="s">
        <v>74</v>
      </c>
      <c r="X243" s="1" t="s">
        <v>75</v>
      </c>
      <c r="Y243" s="1" t="s">
        <v>76</v>
      </c>
      <c r="Z243" s="1" t="s">
        <v>77</v>
      </c>
      <c r="AA243" s="1" t="s">
        <v>78</v>
      </c>
      <c r="AB243" s="1" t="s">
        <v>79</v>
      </c>
      <c r="AC243" s="1" t="s">
        <v>80</v>
      </c>
      <c r="AD243" s="1" t="s">
        <v>45</v>
      </c>
      <c r="AE243" s="1" t="s">
        <v>46</v>
      </c>
      <c r="AF243" s="1" t="s">
        <v>47</v>
      </c>
      <c r="AG243" s="1" t="s">
        <v>48</v>
      </c>
      <c r="AH243" s="1" t="s">
        <v>49</v>
      </c>
      <c r="AI243" s="1" t="s">
        <v>50</v>
      </c>
      <c r="AJ243" s="1" t="s">
        <v>81</v>
      </c>
      <c r="AK243" s="1" t="s">
        <v>82</v>
      </c>
      <c r="AL243" s="1" t="s">
        <v>83</v>
      </c>
      <c r="AM243" s="1" t="s">
        <v>84</v>
      </c>
      <c r="AN243" s="1" t="s">
        <v>85</v>
      </c>
      <c r="AO243" s="1" t="s">
        <v>86</v>
      </c>
      <c r="AP243" s="1" t="s">
        <v>87</v>
      </c>
      <c r="AQ243" s="1" t="s">
        <v>88</v>
      </c>
      <c r="AR243" s="1" t="s">
        <v>89</v>
      </c>
      <c r="AZ243" s="1" t="s">
        <v>23</v>
      </c>
      <c r="BA243" s="1" t="s">
        <v>23</v>
      </c>
      <c r="BB243" s="1" t="s">
        <v>23</v>
      </c>
      <c r="BC243" s="1" t="s">
        <v>23</v>
      </c>
      <c r="BD243" s="1" t="s">
        <v>23</v>
      </c>
      <c r="BE243" s="1" t="s">
        <v>23</v>
      </c>
      <c r="BF243" s="1" t="s">
        <v>23</v>
      </c>
      <c r="BG243" s="1" t="s">
        <v>23</v>
      </c>
      <c r="BH243" s="1" t="s">
        <v>23</v>
      </c>
      <c r="BI243" s="1" t="s">
        <v>23</v>
      </c>
      <c r="BJ243" s="1" t="s">
        <v>23</v>
      </c>
      <c r="BK243" s="1" t="s">
        <v>23</v>
      </c>
      <c r="BL243" s="1" t="s">
        <v>23</v>
      </c>
      <c r="BM243" s="1" t="s">
        <v>23</v>
      </c>
      <c r="BN243" s="1" t="s">
        <v>23</v>
      </c>
      <c r="BO243" s="1" t="s">
        <v>23</v>
      </c>
      <c r="BP243" s="1" t="s">
        <v>23</v>
      </c>
      <c r="BQ243" s="1" t="s">
        <v>23</v>
      </c>
      <c r="BR243" s="1" t="s">
        <v>23</v>
      </c>
      <c r="BS243" s="1" t="s">
        <v>23</v>
      </c>
      <c r="BT243" s="1" t="s">
        <v>23</v>
      </c>
      <c r="BU243" s="1" t="s">
        <v>23</v>
      </c>
      <c r="BV243" s="1" t="s">
        <v>23</v>
      </c>
      <c r="BW243" s="1" t="s">
        <v>23</v>
      </c>
      <c r="BX243" s="1" t="s">
        <v>23</v>
      </c>
      <c r="BY243" s="1" t="s">
        <v>23</v>
      </c>
      <c r="BZ243" s="1" t="s">
        <v>23</v>
      </c>
      <c r="CA243" s="1" t="s">
        <v>23</v>
      </c>
      <c r="CB243" s="1" t="s">
        <v>23</v>
      </c>
      <c r="CC243" s="1" t="s">
        <v>23</v>
      </c>
      <c r="CD243" s="1" t="s">
        <v>23</v>
      </c>
      <c r="CE243" s="1" t="s">
        <v>23</v>
      </c>
      <c r="CF243" s="1" t="s">
        <v>23</v>
      </c>
      <c r="CG243" s="1" t="s">
        <v>23</v>
      </c>
      <c r="CH243" s="1" t="s">
        <v>27</v>
      </c>
      <c r="CI243" s="1" t="s">
        <v>27</v>
      </c>
      <c r="CJ243" s="1" t="s">
        <v>27</v>
      </c>
      <c r="CK243" s="1" t="s">
        <v>27</v>
      </c>
      <c r="CL243" s="1" t="s">
        <v>27</v>
      </c>
      <c r="CM243" s="1" t="s">
        <v>27</v>
      </c>
      <c r="CN243" s="1" t="s">
        <v>27</v>
      </c>
      <c r="CO243" s="1" t="s">
        <v>27</v>
      </c>
      <c r="CP243" s="1" t="s">
        <v>27</v>
      </c>
      <c r="CQ243" s="1" t="s">
        <v>27</v>
      </c>
      <c r="CR243" s="1" t="s">
        <v>27</v>
      </c>
      <c r="CS243" s="1" t="s">
        <v>27</v>
      </c>
      <c r="CT243" s="1" t="s">
        <v>27</v>
      </c>
      <c r="CU243" s="1" t="s">
        <v>27</v>
      </c>
      <c r="CV243" s="1" t="s">
        <v>27</v>
      </c>
      <c r="CW243" s="1" t="s">
        <v>27</v>
      </c>
      <c r="CX243" s="1" t="s">
        <v>27</v>
      </c>
      <c r="CY243" s="1" t="s">
        <v>27</v>
      </c>
      <c r="CZ243" s="1" t="s">
        <v>27</v>
      </c>
      <c r="DA243" s="1" t="s">
        <v>27</v>
      </c>
      <c r="DB243" s="1" t="s">
        <v>27</v>
      </c>
      <c r="DC243" s="1" t="s">
        <v>27</v>
      </c>
      <c r="DD243" s="1" t="s">
        <v>27</v>
      </c>
      <c r="DE243" s="1" t="s">
        <v>27</v>
      </c>
      <c r="DF243" s="1" t="s">
        <v>27</v>
      </c>
      <c r="DG243" s="1" t="s">
        <v>27</v>
      </c>
      <c r="DH243" s="1" t="s">
        <v>27</v>
      </c>
      <c r="DI243" s="1" t="s">
        <v>27</v>
      </c>
      <c r="DJ243" s="1" t="s">
        <v>27</v>
      </c>
      <c r="DK243" s="1" t="s">
        <v>27</v>
      </c>
      <c r="DL243" s="1" t="s">
        <v>27</v>
      </c>
      <c r="DM243" s="1" t="s">
        <v>27</v>
      </c>
      <c r="DN243" s="1" t="s">
        <v>27</v>
      </c>
      <c r="DO243" s="1" t="s">
        <v>27</v>
      </c>
      <c r="DP243" s="1" t="s">
        <v>28</v>
      </c>
      <c r="DQ243" s="1" t="s">
        <v>28</v>
      </c>
      <c r="DR243" s="1" t="s">
        <v>28</v>
      </c>
      <c r="DS243" s="1" t="s">
        <v>28</v>
      </c>
      <c r="DT243" s="1" t="s">
        <v>28</v>
      </c>
      <c r="DU243" s="1" t="s">
        <v>28</v>
      </c>
      <c r="DV243" s="1" t="s">
        <v>28</v>
      </c>
      <c r="DW243" s="1" t="s">
        <v>28</v>
      </c>
      <c r="DX243" s="1" t="s">
        <v>28</v>
      </c>
      <c r="DY243" s="1" t="s">
        <v>28</v>
      </c>
      <c r="DZ243" s="1" t="s">
        <v>28</v>
      </c>
      <c r="EA243" s="1" t="s">
        <v>28</v>
      </c>
      <c r="EB243" s="1" t="s">
        <v>28</v>
      </c>
      <c r="EC243" s="1" t="s">
        <v>28</v>
      </c>
      <c r="ED243" s="1" t="s">
        <v>28</v>
      </c>
      <c r="EE243" s="1" t="s">
        <v>28</v>
      </c>
      <c r="EF243" s="1" t="s">
        <v>28</v>
      </c>
      <c r="EG243" s="1" t="s">
        <v>28</v>
      </c>
      <c r="EH243" s="1" t="s">
        <v>28</v>
      </c>
      <c r="EI243" s="1" t="s">
        <v>28</v>
      </c>
      <c r="EJ243" s="1" t="s">
        <v>28</v>
      </c>
      <c r="EK243" s="1" t="s">
        <v>28</v>
      </c>
      <c r="EL243" s="1" t="s">
        <v>28</v>
      </c>
      <c r="EM243" s="1" t="s">
        <v>28</v>
      </c>
      <c r="EN243" s="1" t="s">
        <v>28</v>
      </c>
      <c r="EO243" s="1" t="s">
        <v>28</v>
      </c>
      <c r="EP243" s="1" t="s">
        <v>28</v>
      </c>
      <c r="EQ243" s="1" t="s">
        <v>28</v>
      </c>
      <c r="ER243" s="1" t="s">
        <v>28</v>
      </c>
      <c r="ES243" s="1" t="s">
        <v>28</v>
      </c>
      <c r="ET243" s="1" t="s">
        <v>28</v>
      </c>
      <c r="EU243" s="1" t="s">
        <v>28</v>
      </c>
      <c r="EV243" s="1" t="s">
        <v>28</v>
      </c>
      <c r="EW243" s="1" t="s">
        <v>28</v>
      </c>
      <c r="EX243" s="1" t="s">
        <v>29</v>
      </c>
      <c r="EY243" s="1" t="s">
        <v>29</v>
      </c>
      <c r="EZ243" s="1" t="s">
        <v>29</v>
      </c>
      <c r="FA243" s="1" t="s">
        <v>29</v>
      </c>
      <c r="FB243" s="1" t="s">
        <v>29</v>
      </c>
      <c r="FC243" s="1" t="s">
        <v>29</v>
      </c>
      <c r="FD243" s="1" t="s">
        <v>29</v>
      </c>
      <c r="FE243" s="1" t="s">
        <v>29</v>
      </c>
      <c r="FF243" s="1" t="s">
        <v>29</v>
      </c>
      <c r="FG243" s="1" t="s">
        <v>29</v>
      </c>
      <c r="FH243" s="1" t="s">
        <v>29</v>
      </c>
      <c r="FI243" s="1" t="s">
        <v>29</v>
      </c>
      <c r="FJ243" s="1" t="s">
        <v>29</v>
      </c>
      <c r="FK243" s="1" t="s">
        <v>29</v>
      </c>
      <c r="FL243" s="1" t="s">
        <v>29</v>
      </c>
      <c r="FM243" s="1" t="s">
        <v>29</v>
      </c>
      <c r="FN243" s="1" t="s">
        <v>29</v>
      </c>
      <c r="FO243" s="1" t="s">
        <v>29</v>
      </c>
      <c r="FP243" s="1" t="s">
        <v>29</v>
      </c>
      <c r="FQ243" s="1" t="s">
        <v>29</v>
      </c>
      <c r="FR243" s="1" t="s">
        <v>29</v>
      </c>
      <c r="FS243" s="1" t="s">
        <v>29</v>
      </c>
      <c r="FT243" s="1" t="s">
        <v>29</v>
      </c>
      <c r="FU243" s="1" t="s">
        <v>29</v>
      </c>
      <c r="FV243" s="1" t="s">
        <v>29</v>
      </c>
      <c r="FW243" s="1" t="s">
        <v>29</v>
      </c>
      <c r="FX243" s="1" t="s">
        <v>29</v>
      </c>
      <c r="FY243" s="1" t="s">
        <v>29</v>
      </c>
      <c r="FZ243" s="1" t="s">
        <v>29</v>
      </c>
      <c r="GA243" s="1" t="s">
        <v>29</v>
      </c>
      <c r="GB243" s="1" t="s">
        <v>29</v>
      </c>
      <c r="GC243" s="1" t="s">
        <v>29</v>
      </c>
      <c r="GD243" s="1" t="s">
        <v>29</v>
      </c>
      <c r="GE243" s="1" t="s">
        <v>29</v>
      </c>
      <c r="GF243" s="1" t="s">
        <v>24</v>
      </c>
      <c r="GG243" s="1" t="s">
        <v>24</v>
      </c>
      <c r="GH243" s="1" t="s">
        <v>24</v>
      </c>
      <c r="GI243" s="1" t="s">
        <v>24</v>
      </c>
      <c r="GJ243" s="1" t="s">
        <v>24</v>
      </c>
      <c r="GK243" s="1" t="s">
        <v>24</v>
      </c>
      <c r="GL243" s="1" t="s">
        <v>24</v>
      </c>
      <c r="GM243" s="1" t="s">
        <v>24</v>
      </c>
      <c r="GN243" s="1" t="s">
        <v>24</v>
      </c>
      <c r="GO243" s="1" t="s">
        <v>24</v>
      </c>
      <c r="GP243" s="1" t="s">
        <v>24</v>
      </c>
      <c r="GQ243" s="1" t="s">
        <v>24</v>
      </c>
      <c r="GR243" s="1" t="s">
        <v>24</v>
      </c>
      <c r="GS243" s="1" t="s">
        <v>24</v>
      </c>
      <c r="GT243" s="1" t="s">
        <v>24</v>
      </c>
      <c r="GU243" s="1" t="s">
        <v>24</v>
      </c>
      <c r="GV243" s="1" t="s">
        <v>24</v>
      </c>
      <c r="GW243" s="1" t="s">
        <v>24</v>
      </c>
      <c r="GX243" s="1" t="s">
        <v>24</v>
      </c>
      <c r="GY243" s="1" t="s">
        <v>24</v>
      </c>
      <c r="GZ243" s="1" t="s">
        <v>24</v>
      </c>
      <c r="HA243" s="1" t="s">
        <v>24</v>
      </c>
      <c r="HB243" s="1" t="s">
        <v>24</v>
      </c>
      <c r="HC243" s="1" t="s">
        <v>24</v>
      </c>
      <c r="HD243" s="1" t="s">
        <v>24</v>
      </c>
      <c r="HE243" s="1" t="s">
        <v>24</v>
      </c>
      <c r="HF243" s="1" t="s">
        <v>24</v>
      </c>
      <c r="HG243" s="1" t="s">
        <v>24</v>
      </c>
      <c r="HH243" s="1" t="s">
        <v>24</v>
      </c>
      <c r="HI243" s="1" t="s">
        <v>24</v>
      </c>
      <c r="HJ243" s="1" t="s">
        <v>24</v>
      </c>
      <c r="HK243" s="1" t="s">
        <v>24</v>
      </c>
      <c r="HL243" s="1" t="s">
        <v>24</v>
      </c>
      <c r="HM243" s="1" t="s">
        <v>24</v>
      </c>
      <c r="HN243" s="1" t="s">
        <v>25</v>
      </c>
      <c r="HO243" s="1" t="s">
        <v>25</v>
      </c>
      <c r="HP243" s="1" t="s">
        <v>25</v>
      </c>
      <c r="HQ243" s="1" t="s">
        <v>25</v>
      </c>
      <c r="HR243" s="1" t="s">
        <v>25</v>
      </c>
      <c r="HS243" s="1" t="s">
        <v>25</v>
      </c>
      <c r="HT243" s="1" t="s">
        <v>25</v>
      </c>
      <c r="HU243" s="1" t="s">
        <v>25</v>
      </c>
      <c r="HV243" s="1" t="s">
        <v>25</v>
      </c>
      <c r="HW243" s="1" t="s">
        <v>25</v>
      </c>
      <c r="HX243" s="1" t="s">
        <v>25</v>
      </c>
      <c r="HY243" s="1" t="s">
        <v>25</v>
      </c>
      <c r="HZ243" s="1" t="s">
        <v>25</v>
      </c>
      <c r="IA243" s="1" t="s">
        <v>25</v>
      </c>
      <c r="IB243" s="1" t="s">
        <v>25</v>
      </c>
      <c r="IC243" s="1" t="s">
        <v>25</v>
      </c>
      <c r="ID243" s="1" t="s">
        <v>25</v>
      </c>
      <c r="IE243" s="1" t="s">
        <v>25</v>
      </c>
      <c r="IF243" s="1" t="s">
        <v>25</v>
      </c>
      <c r="IG243" s="1" t="s">
        <v>25</v>
      </c>
      <c r="IH243" s="1" t="s">
        <v>25</v>
      </c>
      <c r="II243" s="1" t="s">
        <v>25</v>
      </c>
      <c r="IJ243" s="1" t="s">
        <v>25</v>
      </c>
      <c r="IK243" s="1" t="s">
        <v>25</v>
      </c>
      <c r="IL243" s="1" t="s">
        <v>25</v>
      </c>
      <c r="IM243" s="1" t="s">
        <v>25</v>
      </c>
      <c r="IN243" s="1" t="s">
        <v>25</v>
      </c>
      <c r="IO243" s="1" t="s">
        <v>25</v>
      </c>
      <c r="IP243" s="1" t="s">
        <v>25</v>
      </c>
      <c r="IQ243" s="1" t="s">
        <v>25</v>
      </c>
      <c r="IR243" s="1" t="s">
        <v>25</v>
      </c>
      <c r="IS243" s="1" t="s">
        <v>25</v>
      </c>
      <c r="IT243" s="1" t="s">
        <v>25</v>
      </c>
      <c r="IU243" s="1" t="s">
        <v>25</v>
      </c>
      <c r="IV243" s="1" t="s">
        <v>26</v>
      </c>
      <c r="IW243" s="1" t="s">
        <v>26</v>
      </c>
      <c r="IX243" s="1" t="s">
        <v>26</v>
      </c>
      <c r="IY243" s="1" t="s">
        <v>26</v>
      </c>
      <c r="IZ243" s="1" t="s">
        <v>26</v>
      </c>
      <c r="JA243" s="1" t="s">
        <v>26</v>
      </c>
      <c r="JB243" s="1" t="s">
        <v>26</v>
      </c>
      <c r="JC243" s="1" t="s">
        <v>26</v>
      </c>
      <c r="JD243" s="1" t="s">
        <v>26</v>
      </c>
      <c r="JE243" s="1" t="s">
        <v>26</v>
      </c>
      <c r="JF243" s="1" t="s">
        <v>26</v>
      </c>
      <c r="JG243" s="1" t="s">
        <v>26</v>
      </c>
      <c r="JH243" s="1" t="s">
        <v>26</v>
      </c>
      <c r="JI243" s="1" t="s">
        <v>26</v>
      </c>
      <c r="JJ243" s="1" t="s">
        <v>26</v>
      </c>
      <c r="JK243" s="1" t="s">
        <v>26</v>
      </c>
      <c r="JL243" s="1" t="s">
        <v>26</v>
      </c>
      <c r="JM243" s="1" t="s">
        <v>26</v>
      </c>
      <c r="JN243" s="1" t="s">
        <v>26</v>
      </c>
      <c r="JO243" s="1" t="s">
        <v>26</v>
      </c>
      <c r="JP243" s="1" t="s">
        <v>26</v>
      </c>
      <c r="JQ243" s="1" t="s">
        <v>26</v>
      </c>
      <c r="JR243" s="1" t="s">
        <v>26</v>
      </c>
      <c r="JS243" s="1" t="s">
        <v>26</v>
      </c>
      <c r="JT243" s="1" t="s">
        <v>26</v>
      </c>
      <c r="JU243" s="1" t="s">
        <v>26</v>
      </c>
      <c r="JV243" s="1" t="s">
        <v>26</v>
      </c>
      <c r="JW243" s="1" t="s">
        <v>26</v>
      </c>
      <c r="JX243" s="1" t="s">
        <v>26</v>
      </c>
      <c r="JY243" s="1" t="s">
        <v>26</v>
      </c>
      <c r="JZ243" s="1" t="s">
        <v>26</v>
      </c>
      <c r="KA243" s="1" t="s">
        <v>26</v>
      </c>
      <c r="KB243" s="1" t="s">
        <v>26</v>
      </c>
      <c r="KC243" s="1" t="s">
        <v>26</v>
      </c>
    </row>
    <row r="244" spans="1:289" x14ac:dyDescent="0.35">
      <c r="A244" s="3" t="s">
        <v>5</v>
      </c>
      <c r="B244" t="s">
        <v>1</v>
      </c>
      <c r="C244">
        <v>15</v>
      </c>
      <c r="D244" t="s">
        <v>2</v>
      </c>
      <c r="E244" t="s">
        <v>93</v>
      </c>
      <c r="F244">
        <v>97</v>
      </c>
      <c r="G244">
        <v>0</v>
      </c>
      <c r="H244">
        <v>0</v>
      </c>
      <c r="I244">
        <v>0</v>
      </c>
      <c r="J244">
        <v>0</v>
      </c>
      <c r="K244" s="4">
        <v>1.3936082474226801</v>
      </c>
      <c r="L244" s="4">
        <v>5.0555670103092778</v>
      </c>
      <c r="M244" s="4">
        <v>6.18</v>
      </c>
      <c r="N244" s="4">
        <v>5.03</v>
      </c>
      <c r="O244" s="4">
        <v>4.3899999999999997</v>
      </c>
      <c r="P244" s="4">
        <v>0.33398468363136602</v>
      </c>
      <c r="Q244" s="4">
        <v>5.0149999999999997</v>
      </c>
      <c r="R244" s="4">
        <v>0.26671496566503161</v>
      </c>
      <c r="S244">
        <v>0</v>
      </c>
      <c r="T244">
        <v>0</v>
      </c>
      <c r="U244">
        <v>0</v>
      </c>
      <c r="V244">
        <v>0</v>
      </c>
      <c r="W244" s="4">
        <v>-3.1321649484536076</v>
      </c>
      <c r="X244">
        <v>0</v>
      </c>
      <c r="Y244">
        <v>0</v>
      </c>
      <c r="Z244">
        <v>0</v>
      </c>
      <c r="AA244" s="4">
        <v>6.4491752577319632</v>
      </c>
      <c r="AB244" s="4">
        <v>9.2199999999999989</v>
      </c>
      <c r="AC244" s="4">
        <v>9.7274115130442382</v>
      </c>
      <c r="AD244" s="4">
        <v>1.3936082474226801</v>
      </c>
      <c r="AE244" s="4">
        <v>0.42173052604470029</v>
      </c>
      <c r="AF244" s="2">
        <v>299.45360824742266</v>
      </c>
      <c r="AG244" s="4">
        <v>51.206185567010309</v>
      </c>
      <c r="AH244" s="4">
        <v>19.63917525773196</v>
      </c>
      <c r="AI244" s="2">
        <v>10.969072164948454</v>
      </c>
      <c r="AJ244" s="4">
        <v>5.3535239739178744</v>
      </c>
      <c r="AK244" s="4">
        <v>33.346026562574991</v>
      </c>
      <c r="AL244" s="2">
        <v>19.195245097975349</v>
      </c>
      <c r="AM244" s="2">
        <v>12.052679565396751</v>
      </c>
      <c r="AN244" s="2">
        <v>898.36082474226805</v>
      </c>
      <c r="AO244">
        <v>0</v>
      </c>
      <c r="AP244">
        <v>10</v>
      </c>
      <c r="AQ244">
        <v>10</v>
      </c>
      <c r="AR244">
        <v>970</v>
      </c>
      <c r="BA244">
        <v>24403044.809999999</v>
      </c>
      <c r="BB244">
        <v>97676.43</v>
      </c>
      <c r="BC244">
        <v>-6977.47</v>
      </c>
      <c r="BD244">
        <v>251.16</v>
      </c>
      <c r="BE244">
        <v>59.76</v>
      </c>
      <c r="BF244">
        <v>0.98899999999999999</v>
      </c>
      <c r="BG244">
        <v>1.9</v>
      </c>
      <c r="BH244">
        <v>394.38</v>
      </c>
      <c r="BI244">
        <v>14.36</v>
      </c>
      <c r="BJ244">
        <v>0.49</v>
      </c>
      <c r="BK244">
        <v>14.36</v>
      </c>
      <c r="BL244">
        <v>0</v>
      </c>
      <c r="BM244">
        <v>0</v>
      </c>
      <c r="BN244">
        <v>6.6099999999999994</v>
      </c>
      <c r="BO244">
        <v>0</v>
      </c>
      <c r="BP244">
        <v>1.43</v>
      </c>
      <c r="BQ244">
        <v>5.18</v>
      </c>
      <c r="BR244">
        <v>0</v>
      </c>
      <c r="BS244">
        <v>0</v>
      </c>
      <c r="BT244">
        <v>-2.86</v>
      </c>
      <c r="BU244">
        <v>0</v>
      </c>
      <c r="BV244">
        <v>0</v>
      </c>
      <c r="BW244">
        <v>0</v>
      </c>
      <c r="BX244" t="e">
        <v>#DIV/0!</v>
      </c>
      <c r="BY244" t="s">
        <v>92</v>
      </c>
      <c r="BZ244" t="s">
        <v>92</v>
      </c>
      <c r="CA244">
        <v>0.42173052604470029</v>
      </c>
      <c r="CB244">
        <v>299.45360824742266</v>
      </c>
      <c r="CC244">
        <v>51.206185567010309</v>
      </c>
      <c r="CD244">
        <v>19.63917525773196</v>
      </c>
      <c r="CE244">
        <v>10.969072164948454</v>
      </c>
      <c r="CF244">
        <v>898.36082474226805</v>
      </c>
      <c r="CG244">
        <v>10</v>
      </c>
      <c r="CS244">
        <v>0</v>
      </c>
      <c r="DC244">
        <v>0</v>
      </c>
      <c r="DD244">
        <v>0</v>
      </c>
      <c r="DE244">
        <v>0</v>
      </c>
      <c r="DF244" t="e">
        <v>#DIV/0!</v>
      </c>
      <c r="DJ244">
        <v>5.3535239739178744</v>
      </c>
      <c r="DK244">
        <v>33.346026562574991</v>
      </c>
      <c r="DL244">
        <v>19.195245097975349</v>
      </c>
      <c r="DM244">
        <v>12.052679565396751</v>
      </c>
      <c r="DN244">
        <v>0</v>
      </c>
      <c r="DO244">
        <v>10</v>
      </c>
      <c r="EA244">
        <v>0</v>
      </c>
      <c r="EK244">
        <v>6.4491752577319632</v>
      </c>
      <c r="EL244">
        <v>9.2199999999999989</v>
      </c>
      <c r="EM244">
        <v>0.66298986622327694</v>
      </c>
      <c r="EN244">
        <v>9.7274115130442382</v>
      </c>
      <c r="EW244">
        <v>970</v>
      </c>
      <c r="FI244">
        <v>0</v>
      </c>
      <c r="FS244">
        <v>0</v>
      </c>
      <c r="GG244">
        <v>615067.56999999995</v>
      </c>
      <c r="GH244">
        <v>4378.07</v>
      </c>
      <c r="GI244">
        <v>-3903.73</v>
      </c>
      <c r="GJ244">
        <v>89.52</v>
      </c>
      <c r="GK244">
        <v>58.24</v>
      </c>
      <c r="GL244">
        <v>0.24199999999999999</v>
      </c>
      <c r="GM244">
        <v>1.33</v>
      </c>
      <c r="GN244">
        <v>49.55</v>
      </c>
      <c r="GO244">
        <v>1.43</v>
      </c>
      <c r="GP244">
        <v>0.49</v>
      </c>
      <c r="GQ244">
        <v>1.43</v>
      </c>
      <c r="HA244">
        <v>1.3936082474226801</v>
      </c>
      <c r="HO244">
        <v>9055715.6400000006</v>
      </c>
      <c r="HP244">
        <v>39952.400000000001</v>
      </c>
      <c r="HQ244">
        <v>-8939.6299999999992</v>
      </c>
      <c r="HR244">
        <v>221.6</v>
      </c>
      <c r="HS244">
        <v>55</v>
      </c>
      <c r="HT244">
        <v>0.78500000000000003</v>
      </c>
      <c r="HU244">
        <v>1.76</v>
      </c>
      <c r="HV244">
        <v>185.37</v>
      </c>
      <c r="HW244">
        <v>5.18</v>
      </c>
      <c r="HX244">
        <v>-2.86</v>
      </c>
      <c r="HY244">
        <v>5.18</v>
      </c>
      <c r="II244">
        <v>5.0555670103092778</v>
      </c>
      <c r="IJ244">
        <v>6.18</v>
      </c>
      <c r="IV244">
        <v>1.417</v>
      </c>
      <c r="IW244">
        <v>14.72</v>
      </c>
      <c r="IX244">
        <v>9.1300000000000008</v>
      </c>
      <c r="IY244">
        <v>2.29</v>
      </c>
      <c r="IZ244">
        <v>2.48</v>
      </c>
      <c r="JA244">
        <v>0.94</v>
      </c>
      <c r="JB244">
        <v>3.2429999999999999</v>
      </c>
      <c r="JC244">
        <v>1.33</v>
      </c>
      <c r="JD244">
        <v>3.74</v>
      </c>
      <c r="JE244">
        <v>3.63</v>
      </c>
      <c r="JF244">
        <v>-5.78</v>
      </c>
      <c r="JQ244">
        <v>0</v>
      </c>
      <c r="JR244">
        <v>0</v>
      </c>
    </row>
    <row r="245" spans="1:289" x14ac:dyDescent="0.35">
      <c r="BA245">
        <v>23878876.010000002</v>
      </c>
      <c r="BB245">
        <v>95590.97</v>
      </c>
      <c r="BC245">
        <v>-6886.5</v>
      </c>
      <c r="BD245">
        <v>251.19</v>
      </c>
      <c r="BE245">
        <v>59.9</v>
      </c>
      <c r="BF245">
        <v>0.98899999999999999</v>
      </c>
      <c r="BG245">
        <v>1.9</v>
      </c>
      <c r="BH245">
        <v>385.98</v>
      </c>
      <c r="BI245">
        <v>14.26</v>
      </c>
      <c r="BJ245">
        <v>0.47</v>
      </c>
      <c r="BK245">
        <v>14.26</v>
      </c>
      <c r="BL245">
        <v>0</v>
      </c>
      <c r="BM245">
        <v>0</v>
      </c>
      <c r="BN245">
        <v>6.74</v>
      </c>
      <c r="BO245">
        <v>0</v>
      </c>
      <c r="BP245">
        <v>1.62</v>
      </c>
      <c r="BQ245">
        <v>5.12</v>
      </c>
      <c r="BR245">
        <v>0</v>
      </c>
      <c r="BS245">
        <v>0</v>
      </c>
      <c r="BT245">
        <v>-3.12</v>
      </c>
      <c r="BU245">
        <v>0</v>
      </c>
      <c r="BV245">
        <v>0</v>
      </c>
      <c r="BW245">
        <v>0</v>
      </c>
      <c r="BX245" t="e">
        <v>#DIV/0!</v>
      </c>
      <c r="BY245">
        <v>1.62</v>
      </c>
      <c r="BZ245">
        <v>1.3936082474226801</v>
      </c>
      <c r="CA245">
        <v>0.42173052604470029</v>
      </c>
      <c r="CB245">
        <v>299.45360824742266</v>
      </c>
      <c r="CC245">
        <v>51.206185567010309</v>
      </c>
      <c r="CD245">
        <v>19.63917525773196</v>
      </c>
      <c r="CE245">
        <v>10.969072164948454</v>
      </c>
      <c r="CF245">
        <v>898.36082474226805</v>
      </c>
      <c r="CG245">
        <v>10</v>
      </c>
      <c r="CS245">
        <v>0</v>
      </c>
      <c r="DC245">
        <v>0</v>
      </c>
      <c r="DD245">
        <v>0</v>
      </c>
      <c r="DE245">
        <v>0</v>
      </c>
      <c r="DF245" t="e">
        <v>#DIV/0!</v>
      </c>
      <c r="DJ245">
        <v>5.3535239739178744</v>
      </c>
      <c r="DK245">
        <v>33.346026562574991</v>
      </c>
      <c r="DL245">
        <v>19.195245097975349</v>
      </c>
      <c r="DM245">
        <v>12.052679565396751</v>
      </c>
      <c r="DN245">
        <v>0</v>
      </c>
      <c r="DO245">
        <v>10</v>
      </c>
      <c r="EA245">
        <v>0</v>
      </c>
      <c r="EK245">
        <v>6.4491752577319632</v>
      </c>
      <c r="EL245">
        <v>9.2199999999999989</v>
      </c>
      <c r="EM245">
        <v>0.66298986622327694</v>
      </c>
      <c r="EN245">
        <v>9.7274115130442382</v>
      </c>
      <c r="EW245">
        <v>970</v>
      </c>
      <c r="FI245">
        <v>0</v>
      </c>
      <c r="FS245">
        <v>0</v>
      </c>
      <c r="GG245">
        <v>685093.81</v>
      </c>
      <c r="GH245">
        <v>4543.8999999999996</v>
      </c>
      <c r="GI245">
        <v>-3733.8</v>
      </c>
      <c r="GJ245">
        <v>93.58</v>
      </c>
      <c r="GK245">
        <v>58.41</v>
      </c>
      <c r="GL245">
        <v>0.29399999999999998</v>
      </c>
      <c r="GM245">
        <v>1.35</v>
      </c>
      <c r="GN245">
        <v>48.33</v>
      </c>
      <c r="GO245">
        <v>1.62</v>
      </c>
      <c r="GP245">
        <v>-0.51</v>
      </c>
      <c r="GQ245">
        <v>1.62</v>
      </c>
      <c r="HA245">
        <v>1.3936082474226801</v>
      </c>
      <c r="HO245">
        <v>8819714.1400000006</v>
      </c>
      <c r="HP245">
        <v>38945.769999999997</v>
      </c>
      <c r="HQ245">
        <v>-8779.93</v>
      </c>
      <c r="HR245">
        <v>220.25</v>
      </c>
      <c r="HS245">
        <v>54.92</v>
      </c>
      <c r="HT245">
        <v>0.79</v>
      </c>
      <c r="HU245">
        <v>1.76</v>
      </c>
      <c r="HV245">
        <v>182.42</v>
      </c>
      <c r="HW245">
        <v>5.12</v>
      </c>
      <c r="HX245">
        <v>-3.12</v>
      </c>
      <c r="HY245">
        <v>5.12</v>
      </c>
      <c r="II245">
        <v>5.0555670103092778</v>
      </c>
      <c r="IJ245">
        <v>6.18</v>
      </c>
      <c r="IV245">
        <v>1.2310000000000001</v>
      </c>
      <c r="IW245">
        <v>12.87</v>
      </c>
      <c r="IX245">
        <v>8.57</v>
      </c>
      <c r="IY245">
        <v>2.35</v>
      </c>
      <c r="IZ245">
        <v>2.35</v>
      </c>
      <c r="JA245">
        <v>0.94</v>
      </c>
      <c r="JB245">
        <v>2.6880000000000002</v>
      </c>
      <c r="JC245">
        <v>1.3</v>
      </c>
      <c r="JD245">
        <v>3.77</v>
      </c>
      <c r="JE245">
        <v>3.17</v>
      </c>
      <c r="JF245">
        <v>6.19</v>
      </c>
      <c r="JQ245">
        <v>0</v>
      </c>
      <c r="JR245">
        <v>0</v>
      </c>
    </row>
    <row r="246" spans="1:289" x14ac:dyDescent="0.35">
      <c r="F246" t="s">
        <v>40</v>
      </c>
      <c r="G246">
        <f t="shared" ref="G246:AK246" si="5">AVERAGE(G244:G244)</f>
        <v>0</v>
      </c>
      <c r="H246">
        <f t="shared" si="5"/>
        <v>0</v>
      </c>
      <c r="I246">
        <f t="shared" si="5"/>
        <v>0</v>
      </c>
      <c r="J246">
        <f t="shared" si="5"/>
        <v>0</v>
      </c>
      <c r="K246" s="2">
        <f t="shared" si="5"/>
        <v>1.3936082474226801</v>
      </c>
      <c r="L246" s="2">
        <f t="shared" si="5"/>
        <v>5.0555670103092778</v>
      </c>
      <c r="M246" s="2">
        <f t="shared" si="5"/>
        <v>6.18</v>
      </c>
      <c r="N246" s="2">
        <f t="shared" si="5"/>
        <v>5.03</v>
      </c>
      <c r="O246" s="2">
        <f t="shared" si="5"/>
        <v>4.3899999999999997</v>
      </c>
      <c r="P246" s="2">
        <f t="shared" si="5"/>
        <v>0.33398468363136602</v>
      </c>
      <c r="Q246" s="2">
        <f t="shared" si="5"/>
        <v>5.0149999999999997</v>
      </c>
      <c r="R246" s="2">
        <f t="shared" si="5"/>
        <v>0.26671496566503161</v>
      </c>
      <c r="S246">
        <f t="shared" si="5"/>
        <v>0</v>
      </c>
      <c r="T246">
        <f t="shared" si="5"/>
        <v>0</v>
      </c>
      <c r="U246">
        <f t="shared" si="5"/>
        <v>0</v>
      </c>
      <c r="V246">
        <f t="shared" si="5"/>
        <v>0</v>
      </c>
      <c r="W246" s="2">
        <f t="shared" si="5"/>
        <v>-3.1321649484536076</v>
      </c>
      <c r="X246">
        <f t="shared" si="5"/>
        <v>0</v>
      </c>
      <c r="Y246">
        <f t="shared" si="5"/>
        <v>0</v>
      </c>
      <c r="Z246">
        <f t="shared" si="5"/>
        <v>0</v>
      </c>
      <c r="AA246" s="2">
        <f t="shared" si="5"/>
        <v>6.4491752577319632</v>
      </c>
      <c r="AB246" s="2">
        <f t="shared" si="5"/>
        <v>9.2199999999999989</v>
      </c>
      <c r="AC246" s="2">
        <f t="shared" si="5"/>
        <v>9.7274115130442382</v>
      </c>
      <c r="AD246" s="2">
        <f t="shared" si="5"/>
        <v>1.3936082474226801</v>
      </c>
      <c r="AE246" s="2">
        <f t="shared" si="5"/>
        <v>0.42173052604470029</v>
      </c>
      <c r="AF246" s="2">
        <f t="shared" si="5"/>
        <v>299.45360824742266</v>
      </c>
      <c r="AG246" s="2">
        <f t="shared" si="5"/>
        <v>51.206185567010309</v>
      </c>
      <c r="AH246" s="2">
        <f t="shared" si="5"/>
        <v>19.63917525773196</v>
      </c>
      <c r="AI246" s="2">
        <f t="shared" si="5"/>
        <v>10.969072164948454</v>
      </c>
      <c r="AJ246" s="2">
        <f t="shared" si="5"/>
        <v>5.3535239739178744</v>
      </c>
      <c r="AK246" s="2">
        <f t="shared" si="5"/>
        <v>33.346026562574991</v>
      </c>
      <c r="BA246">
        <v>23756600.640000001</v>
      </c>
      <c r="BB246">
        <v>95315.73</v>
      </c>
      <c r="BC246">
        <v>-6867.8</v>
      </c>
      <c r="BD246">
        <v>250.43</v>
      </c>
      <c r="BE246">
        <v>59.9</v>
      </c>
      <c r="BF246">
        <v>0.98699999999999999</v>
      </c>
      <c r="BG246">
        <v>1.89</v>
      </c>
      <c r="BH246">
        <v>385.36</v>
      </c>
      <c r="BI246">
        <v>14.24</v>
      </c>
      <c r="BJ246">
        <v>0.43</v>
      </c>
      <c r="BK246">
        <v>14.24</v>
      </c>
      <c r="BL246">
        <v>0</v>
      </c>
      <c r="BM246">
        <v>0</v>
      </c>
      <c r="BN246">
        <v>5.74</v>
      </c>
      <c r="BO246">
        <v>0</v>
      </c>
      <c r="BP246">
        <v>1.1200000000000001</v>
      </c>
      <c r="BQ246">
        <v>4.62</v>
      </c>
      <c r="BR246">
        <v>0</v>
      </c>
      <c r="BS246">
        <v>0</v>
      </c>
      <c r="BT246">
        <v>-3</v>
      </c>
      <c r="BU246">
        <v>0</v>
      </c>
      <c r="BV246">
        <v>0</v>
      </c>
      <c r="BW246">
        <v>0</v>
      </c>
      <c r="BX246" t="e">
        <v>#DIV/0!</v>
      </c>
      <c r="BY246">
        <v>1.1200000000000001</v>
      </c>
      <c r="BZ246">
        <v>1.3936082474226801</v>
      </c>
      <c r="CA246">
        <v>0.42173052604470029</v>
      </c>
      <c r="CB246">
        <v>299.45360824742266</v>
      </c>
      <c r="CC246">
        <v>51.206185567010309</v>
      </c>
      <c r="CD246">
        <v>19.63917525773196</v>
      </c>
      <c r="CE246">
        <v>10.969072164948454</v>
      </c>
      <c r="CF246">
        <v>898.36082474226805</v>
      </c>
      <c r="CG246">
        <v>10</v>
      </c>
      <c r="CS246">
        <v>0</v>
      </c>
      <c r="DC246">
        <v>0</v>
      </c>
      <c r="DD246">
        <v>0</v>
      </c>
      <c r="DE246">
        <v>0</v>
      </c>
      <c r="DF246" t="e">
        <v>#DIV/0!</v>
      </c>
      <c r="DJ246">
        <v>5.3535239739178744</v>
      </c>
      <c r="DK246">
        <v>33.346026562574991</v>
      </c>
      <c r="DL246">
        <v>19.195245097975349</v>
      </c>
      <c r="DM246">
        <v>12.052679565396751</v>
      </c>
      <c r="DN246">
        <v>0</v>
      </c>
      <c r="DO246">
        <v>10</v>
      </c>
      <c r="EA246">
        <v>0</v>
      </c>
      <c r="EK246">
        <v>6.4491752577319632</v>
      </c>
      <c r="EL246">
        <v>9.2199999999999989</v>
      </c>
      <c r="EM246">
        <v>0.66298986622327694</v>
      </c>
      <c r="EN246">
        <v>9.7274115130442382</v>
      </c>
      <c r="EW246">
        <v>970</v>
      </c>
      <c r="FI246">
        <v>0</v>
      </c>
      <c r="FS246">
        <v>0</v>
      </c>
      <c r="GG246">
        <v>433797.19</v>
      </c>
      <c r="GH246">
        <v>3493.03</v>
      </c>
      <c r="GI246">
        <v>-3988.8</v>
      </c>
      <c r="GJ246">
        <v>72.239999999999995</v>
      </c>
      <c r="GK246">
        <v>57.69</v>
      </c>
      <c r="GL246">
        <v>0.185</v>
      </c>
      <c r="GM246">
        <v>1.25</v>
      </c>
      <c r="GN246">
        <v>48.45</v>
      </c>
      <c r="GO246">
        <v>1.1200000000000001</v>
      </c>
      <c r="GP246">
        <v>0.1</v>
      </c>
      <c r="GQ246">
        <v>1.1200000000000001</v>
      </c>
      <c r="HA246">
        <v>1.3936082474226801</v>
      </c>
      <c r="HO246">
        <v>8161446.8700000001</v>
      </c>
      <c r="HP246">
        <v>37532.43</v>
      </c>
      <c r="HQ246">
        <v>-9223.3700000000008</v>
      </c>
      <c r="HR246">
        <v>211.54</v>
      </c>
      <c r="HS246">
        <v>54.66</v>
      </c>
      <c r="HT246">
        <v>0.76800000000000002</v>
      </c>
      <c r="HU246">
        <v>1.73</v>
      </c>
      <c r="HV246">
        <v>182.55</v>
      </c>
      <c r="HW246">
        <v>4.62</v>
      </c>
      <c r="HX246">
        <v>-3</v>
      </c>
      <c r="HY246">
        <v>4.62</v>
      </c>
      <c r="II246">
        <v>5.0555670103092778</v>
      </c>
      <c r="IJ246">
        <v>6.18</v>
      </c>
      <c r="IV246">
        <v>1.893</v>
      </c>
      <c r="IW246">
        <v>18.809999999999999</v>
      </c>
      <c r="IX246">
        <v>10.74</v>
      </c>
      <c r="IY246">
        <v>2.31</v>
      </c>
      <c r="IZ246">
        <v>2.93</v>
      </c>
      <c r="JA246">
        <v>0.95</v>
      </c>
      <c r="JB246">
        <v>4.141</v>
      </c>
      <c r="JC246">
        <v>1.38</v>
      </c>
      <c r="JD246">
        <v>3.77</v>
      </c>
      <c r="JE246">
        <v>4.1100000000000003</v>
      </c>
      <c r="JF246">
        <v>-30.56</v>
      </c>
      <c r="JQ246">
        <v>0</v>
      </c>
      <c r="JR246">
        <v>0</v>
      </c>
    </row>
    <row r="247" spans="1:289" s="1" customFormat="1" x14ac:dyDescent="0.35">
      <c r="A247" s="1" t="s">
        <v>127</v>
      </c>
      <c r="G247" s="44" t="s">
        <v>53</v>
      </c>
      <c r="H247" s="44"/>
      <c r="I247" s="44"/>
      <c r="S247" s="44" t="s">
        <v>54</v>
      </c>
      <c r="T247" s="44"/>
      <c r="U247" s="44"/>
      <c r="V247" s="44" t="s">
        <v>55</v>
      </c>
      <c r="W247" s="44"/>
      <c r="X247" s="44"/>
      <c r="AZ247" s="1" t="s">
        <v>12</v>
      </c>
      <c r="BA247" s="1" t="s">
        <v>13</v>
      </c>
      <c r="BB247" s="1" t="s">
        <v>14</v>
      </c>
      <c r="BC247" s="1" t="s">
        <v>15</v>
      </c>
      <c r="BD247" s="1" t="s">
        <v>16</v>
      </c>
      <c r="BE247" s="1" t="s">
        <v>17</v>
      </c>
      <c r="BF247" s="1" t="s">
        <v>18</v>
      </c>
      <c r="BG247" s="1" t="s">
        <v>19</v>
      </c>
      <c r="BH247" s="1" t="s">
        <v>20</v>
      </c>
      <c r="BI247" s="1" t="s">
        <v>21</v>
      </c>
      <c r="BJ247" s="1" t="s">
        <v>22</v>
      </c>
      <c r="BL247" s="1" t="s">
        <v>31</v>
      </c>
      <c r="BM247" s="1" t="s">
        <v>32</v>
      </c>
      <c r="BN247" s="1" t="s">
        <v>33</v>
      </c>
      <c r="BO247" s="1" t="s">
        <v>34</v>
      </c>
      <c r="BP247" s="1" t="s">
        <v>35</v>
      </c>
      <c r="BQ247" s="1" t="s">
        <v>36</v>
      </c>
      <c r="BR247" s="1" t="s">
        <v>37</v>
      </c>
      <c r="BS247" s="1" t="s">
        <v>38</v>
      </c>
      <c r="BT247" s="1" t="s">
        <v>39</v>
      </c>
      <c r="BU247" s="1" t="s">
        <v>40</v>
      </c>
      <c r="BV247" s="1" t="s">
        <v>41</v>
      </c>
      <c r="BW247" s="1" t="s">
        <v>42</v>
      </c>
      <c r="BX247" s="1" t="s">
        <v>43</v>
      </c>
      <c r="BY247" s="1" t="s">
        <v>44</v>
      </c>
      <c r="BZ247" s="1" t="s">
        <v>45</v>
      </c>
      <c r="CA247" s="1" t="s">
        <v>46</v>
      </c>
      <c r="CB247" s="1" t="s">
        <v>47</v>
      </c>
      <c r="CC247" s="1" t="s">
        <v>48</v>
      </c>
      <c r="CD247" s="1" t="s">
        <v>49</v>
      </c>
      <c r="CE247" s="1" t="s">
        <v>50</v>
      </c>
      <c r="CF247" s="1" t="s">
        <v>51</v>
      </c>
      <c r="CG247" s="1" t="s">
        <v>52</v>
      </c>
      <c r="CH247" s="1" t="s">
        <v>12</v>
      </c>
      <c r="CI247" s="1" t="s">
        <v>13</v>
      </c>
      <c r="CJ247" s="1" t="s">
        <v>14</v>
      </c>
      <c r="CK247" s="1" t="s">
        <v>15</v>
      </c>
      <c r="CL247" s="1" t="s">
        <v>16</v>
      </c>
      <c r="CM247" s="1" t="s">
        <v>17</v>
      </c>
      <c r="CN247" s="1" t="s">
        <v>18</v>
      </c>
      <c r="CO247" s="1" t="s">
        <v>19</v>
      </c>
      <c r="CP247" s="1" t="s">
        <v>20</v>
      </c>
      <c r="CQ247" s="1" t="s">
        <v>21</v>
      </c>
      <c r="CR247" s="1" t="s">
        <v>22</v>
      </c>
      <c r="CT247" s="1" t="s">
        <v>31</v>
      </c>
      <c r="CU247" s="1" t="s">
        <v>32</v>
      </c>
      <c r="CV247" s="1" t="s">
        <v>33</v>
      </c>
      <c r="CW247" s="1" t="s">
        <v>34</v>
      </c>
      <c r="CX247" s="1" t="s">
        <v>35</v>
      </c>
      <c r="CY247" s="1" t="s">
        <v>36</v>
      </c>
      <c r="CZ247" s="1" t="s">
        <v>37</v>
      </c>
      <c r="DA247" s="1" t="s">
        <v>38</v>
      </c>
      <c r="DB247" s="1" t="s">
        <v>39</v>
      </c>
      <c r="DC247" s="1" t="s">
        <v>40</v>
      </c>
      <c r="DD247" s="1" t="s">
        <v>41</v>
      </c>
      <c r="DE247" s="1" t="s">
        <v>42</v>
      </c>
      <c r="DF247" s="1" t="s">
        <v>43</v>
      </c>
      <c r="DG247" s="1" t="s">
        <v>44</v>
      </c>
      <c r="DH247" s="1" t="s">
        <v>45</v>
      </c>
      <c r="DI247" s="1" t="s">
        <v>46</v>
      </c>
      <c r="DJ247" s="1" t="s">
        <v>47</v>
      </c>
      <c r="DK247" s="1" t="s">
        <v>48</v>
      </c>
      <c r="DL247" s="1" t="s">
        <v>49</v>
      </c>
      <c r="DM247" s="1" t="s">
        <v>50</v>
      </c>
      <c r="DN247" s="1" t="s">
        <v>51</v>
      </c>
      <c r="DO247" s="1" t="s">
        <v>52</v>
      </c>
      <c r="DP247" s="1" t="s">
        <v>12</v>
      </c>
      <c r="DQ247" s="1" t="s">
        <v>13</v>
      </c>
      <c r="DR247" s="1" t="s">
        <v>14</v>
      </c>
      <c r="DS247" s="1" t="s">
        <v>15</v>
      </c>
      <c r="DT247" s="1" t="s">
        <v>16</v>
      </c>
      <c r="DU247" s="1" t="s">
        <v>17</v>
      </c>
      <c r="DV247" s="1" t="s">
        <v>18</v>
      </c>
      <c r="DW247" s="1" t="s">
        <v>19</v>
      </c>
      <c r="DX247" s="1" t="s">
        <v>20</v>
      </c>
      <c r="DY247" s="1" t="s">
        <v>21</v>
      </c>
      <c r="DZ247" s="1" t="s">
        <v>22</v>
      </c>
      <c r="EB247" s="1" t="s">
        <v>31</v>
      </c>
      <c r="EC247" s="1" t="s">
        <v>32</v>
      </c>
      <c r="ED247" s="1" t="s">
        <v>33</v>
      </c>
      <c r="EE247" s="1" t="s">
        <v>34</v>
      </c>
      <c r="EF247" s="1" t="s">
        <v>35</v>
      </c>
      <c r="EG247" s="1" t="s">
        <v>36</v>
      </c>
      <c r="EH247" s="1" t="s">
        <v>37</v>
      </c>
      <c r="EI247" s="1" t="s">
        <v>38</v>
      </c>
      <c r="EJ247" s="1" t="s">
        <v>39</v>
      </c>
      <c r="EK247" s="1" t="s">
        <v>40</v>
      </c>
      <c r="EL247" s="1" t="s">
        <v>41</v>
      </c>
      <c r="EM247" s="1" t="s">
        <v>42</v>
      </c>
      <c r="EN247" s="1" t="s">
        <v>43</v>
      </c>
      <c r="EO247" s="1" t="s">
        <v>44</v>
      </c>
      <c r="EP247" s="1" t="s">
        <v>45</v>
      </c>
      <c r="EQ247" s="1" t="s">
        <v>46</v>
      </c>
      <c r="ER247" s="1" t="s">
        <v>47</v>
      </c>
      <c r="ES247" s="1" t="s">
        <v>48</v>
      </c>
      <c r="ET247" s="1" t="s">
        <v>49</v>
      </c>
      <c r="EU247" s="1" t="s">
        <v>50</v>
      </c>
      <c r="EV247" s="1" t="s">
        <v>51</v>
      </c>
      <c r="EW247" s="1" t="s">
        <v>52</v>
      </c>
      <c r="EX247" s="1" t="s">
        <v>12</v>
      </c>
      <c r="EY247" s="1" t="s">
        <v>13</v>
      </c>
      <c r="EZ247" s="1" t="s">
        <v>14</v>
      </c>
      <c r="FA247" s="1" t="s">
        <v>15</v>
      </c>
      <c r="FB247" s="1" t="s">
        <v>16</v>
      </c>
      <c r="FC247" s="1" t="s">
        <v>17</v>
      </c>
      <c r="FD247" s="1" t="s">
        <v>18</v>
      </c>
      <c r="FE247" s="1" t="s">
        <v>19</v>
      </c>
      <c r="FF247" s="1" t="s">
        <v>20</v>
      </c>
      <c r="FG247" s="1" t="s">
        <v>21</v>
      </c>
      <c r="FH247" s="1" t="s">
        <v>22</v>
      </c>
      <c r="FJ247" s="1" t="s">
        <v>31</v>
      </c>
      <c r="FK247" s="1" t="s">
        <v>32</v>
      </c>
      <c r="FL247" s="1" t="s">
        <v>33</v>
      </c>
      <c r="FM247" s="1" t="s">
        <v>34</v>
      </c>
      <c r="FN247" s="1" t="s">
        <v>35</v>
      </c>
      <c r="FO247" s="1" t="s">
        <v>36</v>
      </c>
      <c r="FP247" s="1" t="s">
        <v>37</v>
      </c>
      <c r="FQ247" s="1" t="s">
        <v>38</v>
      </c>
      <c r="FR247" s="1" t="s">
        <v>39</v>
      </c>
      <c r="FS247" s="1" t="s">
        <v>40</v>
      </c>
      <c r="FT247" s="1" t="s">
        <v>41</v>
      </c>
      <c r="FU247" s="1" t="s">
        <v>42</v>
      </c>
      <c r="FV247" s="1" t="s">
        <v>43</v>
      </c>
      <c r="FW247" s="1" t="s">
        <v>44</v>
      </c>
      <c r="FX247" s="1" t="s">
        <v>45</v>
      </c>
      <c r="FY247" s="1" t="s">
        <v>46</v>
      </c>
      <c r="FZ247" s="1" t="s">
        <v>47</v>
      </c>
      <c r="GA247" s="1" t="s">
        <v>48</v>
      </c>
      <c r="GB247" s="1" t="s">
        <v>49</v>
      </c>
      <c r="GC247" s="1" t="s">
        <v>50</v>
      </c>
      <c r="GD247" s="1" t="s">
        <v>51</v>
      </c>
      <c r="GE247" s="1" t="s">
        <v>52</v>
      </c>
      <c r="GF247" s="1" t="s">
        <v>12</v>
      </c>
      <c r="GG247" s="1" t="s">
        <v>13</v>
      </c>
      <c r="GH247" s="1" t="s">
        <v>14</v>
      </c>
      <c r="GI247" s="1" t="s">
        <v>15</v>
      </c>
      <c r="GJ247" s="1" t="s">
        <v>16</v>
      </c>
      <c r="GK247" s="1" t="s">
        <v>17</v>
      </c>
      <c r="GL247" s="1" t="s">
        <v>18</v>
      </c>
      <c r="GM247" s="1" t="s">
        <v>19</v>
      </c>
      <c r="GN247" s="1" t="s">
        <v>20</v>
      </c>
      <c r="GO247" s="1" t="s">
        <v>21</v>
      </c>
      <c r="GP247" s="1" t="s">
        <v>22</v>
      </c>
      <c r="GR247" s="1" t="s">
        <v>31</v>
      </c>
      <c r="GS247" s="1" t="s">
        <v>32</v>
      </c>
      <c r="GT247" s="1" t="s">
        <v>33</v>
      </c>
      <c r="GU247" s="1" t="s">
        <v>34</v>
      </c>
      <c r="GV247" s="1" t="s">
        <v>35</v>
      </c>
      <c r="GW247" s="1" t="s">
        <v>36</v>
      </c>
      <c r="GX247" s="1" t="s">
        <v>37</v>
      </c>
      <c r="GY247" s="1" t="s">
        <v>38</v>
      </c>
      <c r="GZ247" s="1" t="s">
        <v>39</v>
      </c>
      <c r="HA247" s="1" t="s">
        <v>40</v>
      </c>
      <c r="HB247" s="1" t="s">
        <v>41</v>
      </c>
      <c r="HC247" s="1" t="s">
        <v>42</v>
      </c>
      <c r="HD247" s="1" t="s">
        <v>43</v>
      </c>
      <c r="HE247" s="1" t="s">
        <v>44</v>
      </c>
      <c r="HF247" s="1" t="s">
        <v>45</v>
      </c>
      <c r="HG247" s="1" t="s">
        <v>46</v>
      </c>
      <c r="HH247" s="1" t="s">
        <v>47</v>
      </c>
      <c r="HI247" s="1" t="s">
        <v>48</v>
      </c>
      <c r="HJ247" s="1" t="s">
        <v>49</v>
      </c>
      <c r="HK247" s="1" t="s">
        <v>50</v>
      </c>
      <c r="HL247" s="1" t="s">
        <v>51</v>
      </c>
      <c r="HM247" s="1" t="s">
        <v>52</v>
      </c>
      <c r="HN247" s="1" t="s">
        <v>12</v>
      </c>
      <c r="HO247" s="1" t="s">
        <v>13</v>
      </c>
      <c r="HP247" s="1" t="s">
        <v>14</v>
      </c>
      <c r="HQ247" s="1" t="s">
        <v>15</v>
      </c>
      <c r="HR247" s="1" t="s">
        <v>16</v>
      </c>
      <c r="HS247" s="1" t="s">
        <v>17</v>
      </c>
      <c r="HT247" s="1" t="s">
        <v>18</v>
      </c>
      <c r="HU247" s="1" t="s">
        <v>19</v>
      </c>
      <c r="HV247" s="1" t="s">
        <v>20</v>
      </c>
      <c r="HW247" s="1" t="s">
        <v>21</v>
      </c>
      <c r="HX247" s="1" t="s">
        <v>22</v>
      </c>
      <c r="HZ247" s="1" t="s">
        <v>31</v>
      </c>
      <c r="IA247" s="1" t="s">
        <v>32</v>
      </c>
      <c r="IB247" s="1" t="s">
        <v>33</v>
      </c>
      <c r="IC247" s="1" t="s">
        <v>34</v>
      </c>
      <c r="ID247" s="1" t="s">
        <v>35</v>
      </c>
      <c r="IE247" s="1" t="s">
        <v>36</v>
      </c>
      <c r="IF247" s="1" t="s">
        <v>37</v>
      </c>
      <c r="IG247" s="1" t="s">
        <v>38</v>
      </c>
      <c r="IH247" s="1" t="s">
        <v>39</v>
      </c>
      <c r="II247" s="1" t="s">
        <v>40</v>
      </c>
      <c r="IJ247" s="1" t="s">
        <v>41</v>
      </c>
      <c r="IK247" s="1" t="s">
        <v>42</v>
      </c>
      <c r="IL247" s="1" t="s">
        <v>43</v>
      </c>
      <c r="IM247" s="1" t="s">
        <v>44</v>
      </c>
      <c r="IN247" s="1" t="s">
        <v>45</v>
      </c>
      <c r="IO247" s="1" t="s">
        <v>46</v>
      </c>
      <c r="IP247" s="1" t="s">
        <v>47</v>
      </c>
      <c r="IQ247" s="1" t="s">
        <v>48</v>
      </c>
      <c r="IR247" s="1" t="s">
        <v>49</v>
      </c>
      <c r="IS247" s="1" t="s">
        <v>50</v>
      </c>
      <c r="IT247" s="1" t="s">
        <v>51</v>
      </c>
      <c r="IU247" s="1" t="s">
        <v>52</v>
      </c>
      <c r="IV247" s="1" t="s">
        <v>12</v>
      </c>
      <c r="IW247" s="1" t="s">
        <v>13</v>
      </c>
      <c r="IX247" s="1" t="s">
        <v>14</v>
      </c>
      <c r="IY247" s="1" t="s">
        <v>15</v>
      </c>
      <c r="IZ247" s="1" t="s">
        <v>16</v>
      </c>
      <c r="JA247" s="1" t="s">
        <v>17</v>
      </c>
      <c r="JB247" s="1" t="s">
        <v>18</v>
      </c>
      <c r="JC247" s="1" t="s">
        <v>19</v>
      </c>
      <c r="JD247" s="1" t="s">
        <v>20</v>
      </c>
      <c r="JE247" s="1" t="s">
        <v>21</v>
      </c>
      <c r="JF247" s="1" t="s">
        <v>22</v>
      </c>
      <c r="JH247" s="1" t="s">
        <v>31</v>
      </c>
      <c r="JI247" s="1" t="s">
        <v>32</v>
      </c>
      <c r="JJ247" s="1" t="s">
        <v>33</v>
      </c>
      <c r="JK247" s="1" t="s">
        <v>34</v>
      </c>
      <c r="JL247" s="1" t="s">
        <v>35</v>
      </c>
      <c r="JM247" s="1" t="s">
        <v>36</v>
      </c>
      <c r="JN247" s="1" t="s">
        <v>37</v>
      </c>
      <c r="JO247" s="1" t="s">
        <v>38</v>
      </c>
      <c r="JP247" s="1" t="s">
        <v>39</v>
      </c>
      <c r="JQ247" s="1" t="s">
        <v>40</v>
      </c>
      <c r="JR247" s="1" t="s">
        <v>41</v>
      </c>
      <c r="JS247" s="1" t="s">
        <v>42</v>
      </c>
      <c r="JT247" s="1" t="s">
        <v>43</v>
      </c>
      <c r="JU247" s="1" t="s">
        <v>44</v>
      </c>
      <c r="JV247" s="1" t="s">
        <v>45</v>
      </c>
      <c r="JW247" s="1" t="s">
        <v>46</v>
      </c>
      <c r="JX247" s="1" t="s">
        <v>47</v>
      </c>
      <c r="JY247" s="1" t="s">
        <v>48</v>
      </c>
      <c r="JZ247" s="1" t="s">
        <v>49</v>
      </c>
      <c r="KA247" s="1" t="s">
        <v>50</v>
      </c>
      <c r="KB247" s="1" t="s">
        <v>51</v>
      </c>
      <c r="KC247" s="1" t="s">
        <v>52</v>
      </c>
    </row>
    <row r="248" spans="1:289" s="1" customFormat="1" x14ac:dyDescent="0.35">
      <c r="A248" s="1" t="s">
        <v>4</v>
      </c>
      <c r="B248" s="1" t="s">
        <v>56</v>
      </c>
      <c r="C248" s="1" t="s">
        <v>7</v>
      </c>
      <c r="D248" s="1" t="s">
        <v>3</v>
      </c>
      <c r="E248" s="1" t="s">
        <v>10</v>
      </c>
      <c r="F248" s="1" t="s">
        <v>57</v>
      </c>
      <c r="G248" s="1" t="s">
        <v>58</v>
      </c>
      <c r="H248" s="1" t="s">
        <v>59</v>
      </c>
      <c r="I248" s="1" t="s">
        <v>60</v>
      </c>
      <c r="J248" s="1" t="s">
        <v>61</v>
      </c>
      <c r="K248" s="1" t="s">
        <v>62</v>
      </c>
      <c r="L248" s="1" t="s">
        <v>63</v>
      </c>
      <c r="M248" s="1" t="s">
        <v>64</v>
      </c>
      <c r="N248" s="1" t="s">
        <v>65</v>
      </c>
      <c r="O248" s="1" t="s">
        <v>66</v>
      </c>
      <c r="P248" s="1" t="s">
        <v>67</v>
      </c>
      <c r="Q248" s="1" t="s">
        <v>68</v>
      </c>
      <c r="R248" s="1" t="s">
        <v>69</v>
      </c>
      <c r="S248" s="1" t="s">
        <v>70</v>
      </c>
      <c r="T248" s="1" t="s">
        <v>71</v>
      </c>
      <c r="U248" s="1" t="s">
        <v>72</v>
      </c>
      <c r="V248" s="1" t="s">
        <v>73</v>
      </c>
      <c r="W248" s="1" t="s">
        <v>74</v>
      </c>
      <c r="X248" s="1" t="s">
        <v>75</v>
      </c>
      <c r="Y248" s="1" t="s">
        <v>76</v>
      </c>
      <c r="Z248" s="1" t="s">
        <v>77</v>
      </c>
      <c r="AA248" s="1" t="s">
        <v>78</v>
      </c>
      <c r="AB248" s="1" t="s">
        <v>79</v>
      </c>
      <c r="AC248" s="1" t="s">
        <v>80</v>
      </c>
      <c r="AD248" s="1" t="s">
        <v>45</v>
      </c>
      <c r="AE248" s="1" t="s">
        <v>46</v>
      </c>
      <c r="AF248" s="1" t="s">
        <v>47</v>
      </c>
      <c r="AG248" s="1" t="s">
        <v>48</v>
      </c>
      <c r="AH248" s="1" t="s">
        <v>49</v>
      </c>
      <c r="AI248" s="1" t="s">
        <v>50</v>
      </c>
      <c r="AJ248" s="1" t="s">
        <v>81</v>
      </c>
      <c r="AK248" s="1" t="s">
        <v>82</v>
      </c>
      <c r="AL248" s="1" t="s">
        <v>83</v>
      </c>
      <c r="AM248" s="1" t="s">
        <v>84</v>
      </c>
      <c r="AN248" s="1" t="s">
        <v>85</v>
      </c>
      <c r="AO248" s="1" t="s">
        <v>86</v>
      </c>
      <c r="AP248" s="1" t="s">
        <v>87</v>
      </c>
      <c r="AQ248" s="1" t="s">
        <v>88</v>
      </c>
      <c r="AR248" s="1" t="s">
        <v>89</v>
      </c>
      <c r="AZ248" s="1" t="s">
        <v>23</v>
      </c>
      <c r="BA248" s="1" t="s">
        <v>23</v>
      </c>
      <c r="BB248" s="1" t="s">
        <v>23</v>
      </c>
      <c r="BC248" s="1" t="s">
        <v>23</v>
      </c>
      <c r="BD248" s="1" t="s">
        <v>23</v>
      </c>
      <c r="BE248" s="1" t="s">
        <v>23</v>
      </c>
      <c r="BF248" s="1" t="s">
        <v>23</v>
      </c>
      <c r="BG248" s="1" t="s">
        <v>23</v>
      </c>
      <c r="BH248" s="1" t="s">
        <v>23</v>
      </c>
      <c r="BI248" s="1" t="s">
        <v>23</v>
      </c>
      <c r="BJ248" s="1" t="s">
        <v>23</v>
      </c>
      <c r="BK248" s="1" t="s">
        <v>23</v>
      </c>
      <c r="BL248" s="1" t="s">
        <v>23</v>
      </c>
      <c r="BM248" s="1" t="s">
        <v>23</v>
      </c>
      <c r="BN248" s="1" t="s">
        <v>23</v>
      </c>
      <c r="BO248" s="1" t="s">
        <v>23</v>
      </c>
      <c r="BP248" s="1" t="s">
        <v>23</v>
      </c>
      <c r="BQ248" s="1" t="s">
        <v>23</v>
      </c>
      <c r="BR248" s="1" t="s">
        <v>23</v>
      </c>
      <c r="BS248" s="1" t="s">
        <v>23</v>
      </c>
      <c r="BT248" s="1" t="s">
        <v>23</v>
      </c>
      <c r="BU248" s="1" t="s">
        <v>23</v>
      </c>
      <c r="BV248" s="1" t="s">
        <v>23</v>
      </c>
      <c r="BW248" s="1" t="s">
        <v>23</v>
      </c>
      <c r="BX248" s="1" t="s">
        <v>23</v>
      </c>
      <c r="BY248" s="1" t="s">
        <v>23</v>
      </c>
      <c r="BZ248" s="1" t="s">
        <v>23</v>
      </c>
      <c r="CA248" s="1" t="s">
        <v>23</v>
      </c>
      <c r="CB248" s="1" t="s">
        <v>23</v>
      </c>
      <c r="CC248" s="1" t="s">
        <v>23</v>
      </c>
      <c r="CD248" s="1" t="s">
        <v>23</v>
      </c>
      <c r="CE248" s="1" t="s">
        <v>23</v>
      </c>
      <c r="CF248" s="1" t="s">
        <v>23</v>
      </c>
      <c r="CG248" s="1" t="s">
        <v>23</v>
      </c>
      <c r="CH248" s="1" t="s">
        <v>27</v>
      </c>
      <c r="CI248" s="1" t="s">
        <v>27</v>
      </c>
      <c r="CJ248" s="1" t="s">
        <v>27</v>
      </c>
      <c r="CK248" s="1" t="s">
        <v>27</v>
      </c>
      <c r="CL248" s="1" t="s">
        <v>27</v>
      </c>
      <c r="CM248" s="1" t="s">
        <v>27</v>
      </c>
      <c r="CN248" s="1" t="s">
        <v>27</v>
      </c>
      <c r="CO248" s="1" t="s">
        <v>27</v>
      </c>
      <c r="CP248" s="1" t="s">
        <v>27</v>
      </c>
      <c r="CQ248" s="1" t="s">
        <v>27</v>
      </c>
      <c r="CR248" s="1" t="s">
        <v>27</v>
      </c>
      <c r="CS248" s="1" t="s">
        <v>27</v>
      </c>
      <c r="CT248" s="1" t="s">
        <v>27</v>
      </c>
      <c r="CU248" s="1" t="s">
        <v>27</v>
      </c>
      <c r="CV248" s="1" t="s">
        <v>27</v>
      </c>
      <c r="CW248" s="1" t="s">
        <v>27</v>
      </c>
      <c r="CX248" s="1" t="s">
        <v>27</v>
      </c>
      <c r="CY248" s="1" t="s">
        <v>27</v>
      </c>
      <c r="CZ248" s="1" t="s">
        <v>27</v>
      </c>
      <c r="DA248" s="1" t="s">
        <v>27</v>
      </c>
      <c r="DB248" s="1" t="s">
        <v>27</v>
      </c>
      <c r="DC248" s="1" t="s">
        <v>27</v>
      </c>
      <c r="DD248" s="1" t="s">
        <v>27</v>
      </c>
      <c r="DE248" s="1" t="s">
        <v>27</v>
      </c>
      <c r="DF248" s="1" t="s">
        <v>27</v>
      </c>
      <c r="DG248" s="1" t="s">
        <v>27</v>
      </c>
      <c r="DH248" s="1" t="s">
        <v>27</v>
      </c>
      <c r="DI248" s="1" t="s">
        <v>27</v>
      </c>
      <c r="DJ248" s="1" t="s">
        <v>27</v>
      </c>
      <c r="DK248" s="1" t="s">
        <v>27</v>
      </c>
      <c r="DL248" s="1" t="s">
        <v>27</v>
      </c>
      <c r="DM248" s="1" t="s">
        <v>27</v>
      </c>
      <c r="DN248" s="1" t="s">
        <v>27</v>
      </c>
      <c r="DO248" s="1" t="s">
        <v>27</v>
      </c>
      <c r="DP248" s="1" t="s">
        <v>28</v>
      </c>
      <c r="DQ248" s="1" t="s">
        <v>28</v>
      </c>
      <c r="DR248" s="1" t="s">
        <v>28</v>
      </c>
      <c r="DS248" s="1" t="s">
        <v>28</v>
      </c>
      <c r="DT248" s="1" t="s">
        <v>28</v>
      </c>
      <c r="DU248" s="1" t="s">
        <v>28</v>
      </c>
      <c r="DV248" s="1" t="s">
        <v>28</v>
      </c>
      <c r="DW248" s="1" t="s">
        <v>28</v>
      </c>
      <c r="DX248" s="1" t="s">
        <v>28</v>
      </c>
      <c r="DY248" s="1" t="s">
        <v>28</v>
      </c>
      <c r="DZ248" s="1" t="s">
        <v>28</v>
      </c>
      <c r="EA248" s="1" t="s">
        <v>28</v>
      </c>
      <c r="EB248" s="1" t="s">
        <v>28</v>
      </c>
      <c r="EC248" s="1" t="s">
        <v>28</v>
      </c>
      <c r="ED248" s="1" t="s">
        <v>28</v>
      </c>
      <c r="EE248" s="1" t="s">
        <v>28</v>
      </c>
      <c r="EF248" s="1" t="s">
        <v>28</v>
      </c>
      <c r="EG248" s="1" t="s">
        <v>28</v>
      </c>
      <c r="EH248" s="1" t="s">
        <v>28</v>
      </c>
      <c r="EI248" s="1" t="s">
        <v>28</v>
      </c>
      <c r="EJ248" s="1" t="s">
        <v>28</v>
      </c>
      <c r="EK248" s="1" t="s">
        <v>28</v>
      </c>
      <c r="EL248" s="1" t="s">
        <v>28</v>
      </c>
      <c r="EM248" s="1" t="s">
        <v>28</v>
      </c>
      <c r="EN248" s="1" t="s">
        <v>28</v>
      </c>
      <c r="EO248" s="1" t="s">
        <v>28</v>
      </c>
      <c r="EP248" s="1" t="s">
        <v>28</v>
      </c>
      <c r="EQ248" s="1" t="s">
        <v>28</v>
      </c>
      <c r="ER248" s="1" t="s">
        <v>28</v>
      </c>
      <c r="ES248" s="1" t="s">
        <v>28</v>
      </c>
      <c r="ET248" s="1" t="s">
        <v>28</v>
      </c>
      <c r="EU248" s="1" t="s">
        <v>28</v>
      </c>
      <c r="EV248" s="1" t="s">
        <v>28</v>
      </c>
      <c r="EW248" s="1" t="s">
        <v>28</v>
      </c>
      <c r="EX248" s="1" t="s">
        <v>29</v>
      </c>
      <c r="EY248" s="1" t="s">
        <v>29</v>
      </c>
      <c r="EZ248" s="1" t="s">
        <v>29</v>
      </c>
      <c r="FA248" s="1" t="s">
        <v>29</v>
      </c>
      <c r="FB248" s="1" t="s">
        <v>29</v>
      </c>
      <c r="FC248" s="1" t="s">
        <v>29</v>
      </c>
      <c r="FD248" s="1" t="s">
        <v>29</v>
      </c>
      <c r="FE248" s="1" t="s">
        <v>29</v>
      </c>
      <c r="FF248" s="1" t="s">
        <v>29</v>
      </c>
      <c r="FG248" s="1" t="s">
        <v>29</v>
      </c>
      <c r="FH248" s="1" t="s">
        <v>29</v>
      </c>
      <c r="FI248" s="1" t="s">
        <v>29</v>
      </c>
      <c r="FJ248" s="1" t="s">
        <v>29</v>
      </c>
      <c r="FK248" s="1" t="s">
        <v>29</v>
      </c>
      <c r="FL248" s="1" t="s">
        <v>29</v>
      </c>
      <c r="FM248" s="1" t="s">
        <v>29</v>
      </c>
      <c r="FN248" s="1" t="s">
        <v>29</v>
      </c>
      <c r="FO248" s="1" t="s">
        <v>29</v>
      </c>
      <c r="FP248" s="1" t="s">
        <v>29</v>
      </c>
      <c r="FQ248" s="1" t="s">
        <v>29</v>
      </c>
      <c r="FR248" s="1" t="s">
        <v>29</v>
      </c>
      <c r="FS248" s="1" t="s">
        <v>29</v>
      </c>
      <c r="FT248" s="1" t="s">
        <v>29</v>
      </c>
      <c r="FU248" s="1" t="s">
        <v>29</v>
      </c>
      <c r="FV248" s="1" t="s">
        <v>29</v>
      </c>
      <c r="FW248" s="1" t="s">
        <v>29</v>
      </c>
      <c r="FX248" s="1" t="s">
        <v>29</v>
      </c>
      <c r="FY248" s="1" t="s">
        <v>29</v>
      </c>
      <c r="FZ248" s="1" t="s">
        <v>29</v>
      </c>
      <c r="GA248" s="1" t="s">
        <v>29</v>
      </c>
      <c r="GB248" s="1" t="s">
        <v>29</v>
      </c>
      <c r="GC248" s="1" t="s">
        <v>29</v>
      </c>
      <c r="GD248" s="1" t="s">
        <v>29</v>
      </c>
      <c r="GE248" s="1" t="s">
        <v>29</v>
      </c>
      <c r="GF248" s="1" t="s">
        <v>24</v>
      </c>
      <c r="GG248" s="1" t="s">
        <v>24</v>
      </c>
      <c r="GH248" s="1" t="s">
        <v>24</v>
      </c>
      <c r="GI248" s="1" t="s">
        <v>24</v>
      </c>
      <c r="GJ248" s="1" t="s">
        <v>24</v>
      </c>
      <c r="GK248" s="1" t="s">
        <v>24</v>
      </c>
      <c r="GL248" s="1" t="s">
        <v>24</v>
      </c>
      <c r="GM248" s="1" t="s">
        <v>24</v>
      </c>
      <c r="GN248" s="1" t="s">
        <v>24</v>
      </c>
      <c r="GO248" s="1" t="s">
        <v>24</v>
      </c>
      <c r="GP248" s="1" t="s">
        <v>24</v>
      </c>
      <c r="GQ248" s="1" t="s">
        <v>24</v>
      </c>
      <c r="GR248" s="1" t="s">
        <v>24</v>
      </c>
      <c r="GS248" s="1" t="s">
        <v>24</v>
      </c>
      <c r="GT248" s="1" t="s">
        <v>24</v>
      </c>
      <c r="GU248" s="1" t="s">
        <v>24</v>
      </c>
      <c r="GV248" s="1" t="s">
        <v>24</v>
      </c>
      <c r="GW248" s="1" t="s">
        <v>24</v>
      </c>
      <c r="GX248" s="1" t="s">
        <v>24</v>
      </c>
      <c r="GY248" s="1" t="s">
        <v>24</v>
      </c>
      <c r="GZ248" s="1" t="s">
        <v>24</v>
      </c>
      <c r="HA248" s="1" t="s">
        <v>24</v>
      </c>
      <c r="HB248" s="1" t="s">
        <v>24</v>
      </c>
      <c r="HC248" s="1" t="s">
        <v>24</v>
      </c>
      <c r="HD248" s="1" t="s">
        <v>24</v>
      </c>
      <c r="HE248" s="1" t="s">
        <v>24</v>
      </c>
      <c r="HF248" s="1" t="s">
        <v>24</v>
      </c>
      <c r="HG248" s="1" t="s">
        <v>24</v>
      </c>
      <c r="HH248" s="1" t="s">
        <v>24</v>
      </c>
      <c r="HI248" s="1" t="s">
        <v>24</v>
      </c>
      <c r="HJ248" s="1" t="s">
        <v>24</v>
      </c>
      <c r="HK248" s="1" t="s">
        <v>24</v>
      </c>
      <c r="HL248" s="1" t="s">
        <v>24</v>
      </c>
      <c r="HM248" s="1" t="s">
        <v>24</v>
      </c>
      <c r="HN248" s="1" t="s">
        <v>25</v>
      </c>
      <c r="HO248" s="1" t="s">
        <v>25</v>
      </c>
      <c r="HP248" s="1" t="s">
        <v>25</v>
      </c>
      <c r="HQ248" s="1" t="s">
        <v>25</v>
      </c>
      <c r="HR248" s="1" t="s">
        <v>25</v>
      </c>
      <c r="HS248" s="1" t="s">
        <v>25</v>
      </c>
      <c r="HT248" s="1" t="s">
        <v>25</v>
      </c>
      <c r="HU248" s="1" t="s">
        <v>25</v>
      </c>
      <c r="HV248" s="1" t="s">
        <v>25</v>
      </c>
      <c r="HW248" s="1" t="s">
        <v>25</v>
      </c>
      <c r="HX248" s="1" t="s">
        <v>25</v>
      </c>
      <c r="HY248" s="1" t="s">
        <v>25</v>
      </c>
      <c r="HZ248" s="1" t="s">
        <v>25</v>
      </c>
      <c r="IA248" s="1" t="s">
        <v>25</v>
      </c>
      <c r="IB248" s="1" t="s">
        <v>25</v>
      </c>
      <c r="IC248" s="1" t="s">
        <v>25</v>
      </c>
      <c r="ID248" s="1" t="s">
        <v>25</v>
      </c>
      <c r="IE248" s="1" t="s">
        <v>25</v>
      </c>
      <c r="IF248" s="1" t="s">
        <v>25</v>
      </c>
      <c r="IG248" s="1" t="s">
        <v>25</v>
      </c>
      <c r="IH248" s="1" t="s">
        <v>25</v>
      </c>
      <c r="II248" s="1" t="s">
        <v>25</v>
      </c>
      <c r="IJ248" s="1" t="s">
        <v>25</v>
      </c>
      <c r="IK248" s="1" t="s">
        <v>25</v>
      </c>
      <c r="IL248" s="1" t="s">
        <v>25</v>
      </c>
      <c r="IM248" s="1" t="s">
        <v>25</v>
      </c>
      <c r="IN248" s="1" t="s">
        <v>25</v>
      </c>
      <c r="IO248" s="1" t="s">
        <v>25</v>
      </c>
      <c r="IP248" s="1" t="s">
        <v>25</v>
      </c>
      <c r="IQ248" s="1" t="s">
        <v>25</v>
      </c>
      <c r="IR248" s="1" t="s">
        <v>25</v>
      </c>
      <c r="IS248" s="1" t="s">
        <v>25</v>
      </c>
      <c r="IT248" s="1" t="s">
        <v>25</v>
      </c>
      <c r="IU248" s="1" t="s">
        <v>25</v>
      </c>
      <c r="IV248" s="1" t="s">
        <v>26</v>
      </c>
      <c r="IW248" s="1" t="s">
        <v>26</v>
      </c>
      <c r="IX248" s="1" t="s">
        <v>26</v>
      </c>
      <c r="IY248" s="1" t="s">
        <v>26</v>
      </c>
      <c r="IZ248" s="1" t="s">
        <v>26</v>
      </c>
      <c r="JA248" s="1" t="s">
        <v>26</v>
      </c>
      <c r="JB248" s="1" t="s">
        <v>26</v>
      </c>
      <c r="JC248" s="1" t="s">
        <v>26</v>
      </c>
      <c r="JD248" s="1" t="s">
        <v>26</v>
      </c>
      <c r="JE248" s="1" t="s">
        <v>26</v>
      </c>
      <c r="JF248" s="1" t="s">
        <v>26</v>
      </c>
      <c r="JG248" s="1" t="s">
        <v>26</v>
      </c>
      <c r="JH248" s="1" t="s">
        <v>26</v>
      </c>
      <c r="JI248" s="1" t="s">
        <v>26</v>
      </c>
      <c r="JJ248" s="1" t="s">
        <v>26</v>
      </c>
      <c r="JK248" s="1" t="s">
        <v>26</v>
      </c>
      <c r="JL248" s="1" t="s">
        <v>26</v>
      </c>
      <c r="JM248" s="1" t="s">
        <v>26</v>
      </c>
      <c r="JN248" s="1" t="s">
        <v>26</v>
      </c>
      <c r="JO248" s="1" t="s">
        <v>26</v>
      </c>
      <c r="JP248" s="1" t="s">
        <v>26</v>
      </c>
      <c r="JQ248" s="1" t="s">
        <v>26</v>
      </c>
      <c r="JR248" s="1" t="s">
        <v>26</v>
      </c>
      <c r="JS248" s="1" t="s">
        <v>26</v>
      </c>
      <c r="JT248" s="1" t="s">
        <v>26</v>
      </c>
      <c r="JU248" s="1" t="s">
        <v>26</v>
      </c>
      <c r="JV248" s="1" t="s">
        <v>26</v>
      </c>
      <c r="JW248" s="1" t="s">
        <v>26</v>
      </c>
      <c r="JX248" s="1" t="s">
        <v>26</v>
      </c>
      <c r="JY248" s="1" t="s">
        <v>26</v>
      </c>
      <c r="JZ248" s="1" t="s">
        <v>26</v>
      </c>
      <c r="KA248" s="1" t="s">
        <v>26</v>
      </c>
      <c r="KB248" s="1" t="s">
        <v>26</v>
      </c>
      <c r="KC248" s="1" t="s">
        <v>26</v>
      </c>
    </row>
    <row r="249" spans="1:289" x14ac:dyDescent="0.35">
      <c r="A249" s="3" t="s">
        <v>5</v>
      </c>
      <c r="B249" t="s">
        <v>1</v>
      </c>
      <c r="C249">
        <v>15</v>
      </c>
      <c r="D249" t="s">
        <v>2</v>
      </c>
      <c r="E249" t="s">
        <v>93</v>
      </c>
      <c r="F249">
        <v>94</v>
      </c>
      <c r="G249">
        <v>0</v>
      </c>
      <c r="H249">
        <v>0</v>
      </c>
      <c r="I249">
        <v>0</v>
      </c>
      <c r="J249">
        <v>0</v>
      </c>
      <c r="K249" s="4">
        <v>2.7201063829787242</v>
      </c>
      <c r="L249" s="4">
        <v>5.1722340425531916</v>
      </c>
      <c r="M249" s="4">
        <v>6.07</v>
      </c>
      <c r="N249" s="4">
        <v>5.17</v>
      </c>
      <c r="O249" s="4">
        <v>3.86</v>
      </c>
      <c r="P249" s="4">
        <v>0.55218851825155668</v>
      </c>
      <c r="Q249" s="4">
        <v>5.21</v>
      </c>
      <c r="R249" s="4">
        <v>0.44873003846463833</v>
      </c>
      <c r="S249">
        <v>0</v>
      </c>
      <c r="T249">
        <v>0</v>
      </c>
      <c r="U249">
        <v>0</v>
      </c>
      <c r="V249">
        <v>0</v>
      </c>
      <c r="W249" s="4">
        <v>-3.3651063829787229</v>
      </c>
      <c r="X249">
        <v>0</v>
      </c>
      <c r="Y249">
        <v>0</v>
      </c>
      <c r="Z249">
        <v>0</v>
      </c>
      <c r="AA249" s="4">
        <v>7.8923404255319172</v>
      </c>
      <c r="AB249" s="4">
        <v>10.440000000000001</v>
      </c>
      <c r="AC249" s="4">
        <v>6.9516730943311913</v>
      </c>
      <c r="AD249" s="4">
        <v>2.7201063829787242</v>
      </c>
      <c r="AE249" s="4">
        <v>0.68454756219349389</v>
      </c>
      <c r="AF249">
        <v>300</v>
      </c>
      <c r="AG249" s="4">
        <v>135.06382978723406</v>
      </c>
      <c r="AH249" s="4">
        <v>61.51063829787234</v>
      </c>
      <c r="AI249" s="2">
        <v>36.680851063829785</v>
      </c>
      <c r="AJ249">
        <v>0</v>
      </c>
      <c r="AK249" s="4">
        <v>41.782570047817963</v>
      </c>
      <c r="AL249" s="2">
        <v>26.76642255118006</v>
      </c>
      <c r="AM249" s="2">
        <v>18.394155388796186</v>
      </c>
      <c r="AN249">
        <v>900</v>
      </c>
      <c r="AO249">
        <v>0</v>
      </c>
      <c r="AP249" s="2">
        <v>9.9893617021276597</v>
      </c>
      <c r="AQ249">
        <v>10</v>
      </c>
      <c r="AR249">
        <v>939</v>
      </c>
      <c r="BA249">
        <v>20709540.039999999</v>
      </c>
      <c r="BB249">
        <v>93371.97</v>
      </c>
      <c r="BC249">
        <v>-8347.5300000000007</v>
      </c>
      <c r="BD249">
        <v>223.63</v>
      </c>
      <c r="BE249">
        <v>59.4</v>
      </c>
      <c r="BF249">
        <v>0.98499999999999999</v>
      </c>
      <c r="BG249">
        <v>1.81</v>
      </c>
      <c r="BH249">
        <v>425.75</v>
      </c>
      <c r="BI249">
        <v>11.67</v>
      </c>
      <c r="BJ249">
        <v>0.38</v>
      </c>
      <c r="BK249">
        <v>11.67</v>
      </c>
      <c r="BL249">
        <v>0</v>
      </c>
      <c r="BM249">
        <v>0</v>
      </c>
      <c r="BN249">
        <v>7.17</v>
      </c>
      <c r="BO249">
        <v>0</v>
      </c>
      <c r="BP249">
        <v>1.88</v>
      </c>
      <c r="BQ249">
        <v>5.29</v>
      </c>
      <c r="BR249">
        <v>0</v>
      </c>
      <c r="BS249">
        <v>0</v>
      </c>
      <c r="BT249">
        <v>-3.03</v>
      </c>
      <c r="BU249">
        <v>0</v>
      </c>
      <c r="BV249">
        <v>0</v>
      </c>
      <c r="BW249">
        <v>0</v>
      </c>
      <c r="BX249" t="e">
        <v>#DIV/0!</v>
      </c>
      <c r="BY249" t="s">
        <v>92</v>
      </c>
      <c r="BZ249" t="s">
        <v>92</v>
      </c>
      <c r="CA249">
        <v>0.68454756219349389</v>
      </c>
      <c r="CB249">
        <v>296.84210526315792</v>
      </c>
      <c r="CC249">
        <v>133.6421052631579</v>
      </c>
      <c r="CD249">
        <v>60.863157894736844</v>
      </c>
      <c r="CE249">
        <v>36.294736842105266</v>
      </c>
      <c r="CF249">
        <v>900</v>
      </c>
      <c r="CG249">
        <v>9.9893617021276597</v>
      </c>
      <c r="CS249">
        <v>0</v>
      </c>
      <c r="DC249">
        <v>0</v>
      </c>
      <c r="DD249">
        <v>0</v>
      </c>
      <c r="DE249">
        <v>0</v>
      </c>
      <c r="DF249" t="e">
        <v>#DIV/0!</v>
      </c>
      <c r="DJ249">
        <v>30.616925415261026</v>
      </c>
      <c r="DK249">
        <v>43.788226196805503</v>
      </c>
      <c r="DL249">
        <v>27.355211387004502</v>
      </c>
      <c r="DM249">
        <v>18.676116853356362</v>
      </c>
      <c r="DN249">
        <v>0</v>
      </c>
      <c r="DO249">
        <v>10</v>
      </c>
      <c r="EA249">
        <v>0</v>
      </c>
      <c r="EK249">
        <v>7.8092631578947396</v>
      </c>
      <c r="EL249">
        <v>10.440000000000001</v>
      </c>
      <c r="EM249">
        <v>1.3895692292135464</v>
      </c>
      <c r="EN249">
        <v>5.6199165854547193</v>
      </c>
      <c r="EW249">
        <v>939</v>
      </c>
      <c r="FI249">
        <v>0</v>
      </c>
      <c r="FS249">
        <v>0</v>
      </c>
      <c r="GG249">
        <v>1015050.19</v>
      </c>
      <c r="GH249">
        <v>6097.2</v>
      </c>
      <c r="GI249">
        <v>-4046.8</v>
      </c>
      <c r="GJ249">
        <v>114.6</v>
      </c>
      <c r="GK249">
        <v>57.38</v>
      </c>
      <c r="GL249">
        <v>0.44</v>
      </c>
      <c r="GM249">
        <v>1.41</v>
      </c>
      <c r="GN249">
        <v>51.75</v>
      </c>
      <c r="GO249">
        <v>1.88</v>
      </c>
      <c r="GP249">
        <v>-2.85</v>
      </c>
      <c r="GQ249">
        <v>1.88</v>
      </c>
      <c r="HA249">
        <v>2.6914736842105267</v>
      </c>
      <c r="HO249">
        <v>9062721.1500000004</v>
      </c>
      <c r="HP249">
        <v>41178.53</v>
      </c>
      <c r="HQ249">
        <v>-8633.6299999999992</v>
      </c>
      <c r="HR249">
        <v>211.61</v>
      </c>
      <c r="HS249">
        <v>54.55</v>
      </c>
      <c r="HT249">
        <v>0.874</v>
      </c>
      <c r="HU249">
        <v>1.74</v>
      </c>
      <c r="HV249">
        <v>200.18</v>
      </c>
      <c r="HW249">
        <v>5.29</v>
      </c>
      <c r="HX249">
        <v>-3.03</v>
      </c>
      <c r="HY249">
        <v>5.29</v>
      </c>
      <c r="II249">
        <v>5.1177894736842102</v>
      </c>
      <c r="IJ249">
        <v>6.07</v>
      </c>
      <c r="IV249">
        <v>0.73299999999999998</v>
      </c>
      <c r="IW249">
        <v>8.93</v>
      </c>
      <c r="IX249">
        <v>6.75</v>
      </c>
      <c r="IY249">
        <v>2.13</v>
      </c>
      <c r="IZ249">
        <v>1.85</v>
      </c>
      <c r="JA249">
        <v>0.95</v>
      </c>
      <c r="JB249">
        <v>1.986</v>
      </c>
      <c r="JC249">
        <v>1.23</v>
      </c>
      <c r="JD249">
        <v>3.87</v>
      </c>
      <c r="JE249">
        <v>2.81</v>
      </c>
      <c r="JF249">
        <v>1.06</v>
      </c>
      <c r="JQ249">
        <v>0</v>
      </c>
      <c r="JR249">
        <v>0</v>
      </c>
    </row>
    <row r="250" spans="1:289" x14ac:dyDescent="0.35">
      <c r="BA250">
        <v>24182611.739999998</v>
      </c>
      <c r="BB250">
        <v>91655.1</v>
      </c>
      <c r="BC250">
        <v>-6848</v>
      </c>
      <c r="BD250">
        <v>267.13</v>
      </c>
      <c r="BE250">
        <v>59.22</v>
      </c>
      <c r="BF250">
        <v>0.98599999999999999</v>
      </c>
      <c r="BG250">
        <v>1.89</v>
      </c>
      <c r="BH250">
        <v>354.9</v>
      </c>
      <c r="BI250">
        <v>13.93</v>
      </c>
      <c r="BJ250">
        <v>0.48</v>
      </c>
      <c r="BK250">
        <v>13.93</v>
      </c>
      <c r="BL250">
        <v>0</v>
      </c>
      <c r="BM250">
        <v>0</v>
      </c>
      <c r="BN250">
        <v>5.5</v>
      </c>
      <c r="BO250">
        <v>0</v>
      </c>
      <c r="BP250">
        <v>1.47</v>
      </c>
      <c r="BQ250">
        <v>4.03</v>
      </c>
      <c r="BR250">
        <v>0</v>
      </c>
      <c r="BS250">
        <v>0</v>
      </c>
      <c r="BT250">
        <v>-3.73</v>
      </c>
      <c r="BU250">
        <v>0</v>
      </c>
      <c r="BV250">
        <v>0</v>
      </c>
      <c r="BW250">
        <v>0</v>
      </c>
      <c r="BX250" t="e">
        <v>#DIV/0!</v>
      </c>
      <c r="BY250">
        <v>1.47</v>
      </c>
      <c r="BZ250">
        <v>2.7201063829787242</v>
      </c>
      <c r="CA250">
        <v>0.68454756219349389</v>
      </c>
      <c r="CB250">
        <v>296.84210526315792</v>
      </c>
      <c r="CC250">
        <v>133.6421052631579</v>
      </c>
      <c r="CD250">
        <v>60.863157894736844</v>
      </c>
      <c r="CE250">
        <v>36.294736842105266</v>
      </c>
      <c r="CF250">
        <v>900</v>
      </c>
      <c r="CG250">
        <v>9.9893617021276597</v>
      </c>
      <c r="CS250">
        <v>0</v>
      </c>
      <c r="DC250">
        <v>0</v>
      </c>
      <c r="DD250">
        <v>0</v>
      </c>
      <c r="DE250">
        <v>0</v>
      </c>
      <c r="DF250" t="e">
        <v>#DIV/0!</v>
      </c>
      <c r="DJ250">
        <v>30.616925415261026</v>
      </c>
      <c r="DK250">
        <v>43.788226196805503</v>
      </c>
      <c r="DL250">
        <v>27.355211387004502</v>
      </c>
      <c r="DM250">
        <v>18.676116853356362</v>
      </c>
      <c r="DN250">
        <v>0</v>
      </c>
      <c r="DO250">
        <v>10</v>
      </c>
      <c r="EA250">
        <v>0</v>
      </c>
      <c r="EK250">
        <v>7.8092631578947396</v>
      </c>
      <c r="EL250">
        <v>10.440000000000001</v>
      </c>
      <c r="EM250">
        <v>1.3895692292135464</v>
      </c>
      <c r="EN250">
        <v>5.6199165854547193</v>
      </c>
      <c r="EW250">
        <v>939</v>
      </c>
      <c r="FI250">
        <v>0</v>
      </c>
      <c r="FS250">
        <v>0</v>
      </c>
      <c r="GG250">
        <v>771072.78</v>
      </c>
      <c r="GH250">
        <v>4454.47</v>
      </c>
      <c r="GI250">
        <v>-4278.87</v>
      </c>
      <c r="GJ250">
        <v>95.66</v>
      </c>
      <c r="GK250">
        <v>57.17</v>
      </c>
      <c r="GL250">
        <v>0.32300000000000001</v>
      </c>
      <c r="GM250">
        <v>1.36</v>
      </c>
      <c r="GN250">
        <v>43.56</v>
      </c>
      <c r="GO250">
        <v>1.47</v>
      </c>
      <c r="GP250">
        <v>-1.58</v>
      </c>
      <c r="GQ250">
        <v>1.47</v>
      </c>
      <c r="HA250">
        <v>2.6914736842105267</v>
      </c>
      <c r="HO250">
        <v>6389196.9400000004</v>
      </c>
      <c r="HP250">
        <v>31099.33</v>
      </c>
      <c r="HQ250">
        <v>-8575.9</v>
      </c>
      <c r="HR250">
        <v>185.75</v>
      </c>
      <c r="HS250">
        <v>52.43</v>
      </c>
      <c r="HT250">
        <v>0.78400000000000003</v>
      </c>
      <c r="HU250">
        <v>1.59</v>
      </c>
      <c r="HV250">
        <v>169.26</v>
      </c>
      <c r="HW250">
        <v>4.03</v>
      </c>
      <c r="HX250">
        <v>-3.73</v>
      </c>
      <c r="HY250">
        <v>4.03</v>
      </c>
      <c r="II250">
        <v>5.1177894736842102</v>
      </c>
      <c r="IJ250">
        <v>6.07</v>
      </c>
      <c r="IV250">
        <v>0.71599999999999997</v>
      </c>
      <c r="IW250">
        <v>8.2899999999999991</v>
      </c>
      <c r="IX250">
        <v>6.98</v>
      </c>
      <c r="IY250">
        <v>2</v>
      </c>
      <c r="IZ250">
        <v>1.94</v>
      </c>
      <c r="JA250">
        <v>0.92</v>
      </c>
      <c r="JB250">
        <v>2.4260000000000002</v>
      </c>
      <c r="JC250">
        <v>1.17</v>
      </c>
      <c r="JD250">
        <v>3.89</v>
      </c>
      <c r="JE250">
        <v>2.75</v>
      </c>
      <c r="JF250">
        <v>2.36</v>
      </c>
      <c r="JQ250">
        <v>0</v>
      </c>
      <c r="JR250">
        <v>0</v>
      </c>
    </row>
    <row r="251" spans="1:289" x14ac:dyDescent="0.35">
      <c r="H251" t="s">
        <v>128</v>
      </c>
    </row>
    <row r="252" spans="1:289" x14ac:dyDescent="0.35">
      <c r="A252" s="6" t="s">
        <v>132</v>
      </c>
      <c r="H252" t="s">
        <v>129</v>
      </c>
    </row>
    <row r="253" spans="1:289" s="1" customFormat="1" x14ac:dyDescent="0.35">
      <c r="A253" s="1" t="s">
        <v>130</v>
      </c>
      <c r="G253" s="44" t="s">
        <v>53</v>
      </c>
      <c r="H253" s="44"/>
      <c r="I253" s="44"/>
      <c r="S253" s="44" t="s">
        <v>54</v>
      </c>
      <c r="T253" s="44"/>
      <c r="U253" s="44"/>
      <c r="V253" s="44" t="s">
        <v>55</v>
      </c>
      <c r="W253" s="44"/>
      <c r="X253" s="44"/>
      <c r="AZ253" s="1" t="s">
        <v>12</v>
      </c>
      <c r="BA253" s="1" t="s">
        <v>13</v>
      </c>
      <c r="BB253" s="1" t="s">
        <v>14</v>
      </c>
      <c r="BC253" s="1" t="s">
        <v>15</v>
      </c>
      <c r="BD253" s="1" t="s">
        <v>16</v>
      </c>
      <c r="BE253" s="1" t="s">
        <v>17</v>
      </c>
      <c r="BF253" s="1" t="s">
        <v>18</v>
      </c>
      <c r="BG253" s="1" t="s">
        <v>19</v>
      </c>
      <c r="BH253" s="1" t="s">
        <v>20</v>
      </c>
      <c r="BI253" s="1" t="s">
        <v>21</v>
      </c>
      <c r="BJ253" s="1" t="s">
        <v>22</v>
      </c>
      <c r="BL253" s="1" t="s">
        <v>31</v>
      </c>
      <c r="BM253" s="1" t="s">
        <v>32</v>
      </c>
      <c r="BN253" s="1" t="s">
        <v>33</v>
      </c>
      <c r="BO253" s="1" t="s">
        <v>34</v>
      </c>
      <c r="BP253" s="1" t="s">
        <v>35</v>
      </c>
      <c r="BQ253" s="1" t="s">
        <v>36</v>
      </c>
      <c r="BR253" s="1" t="s">
        <v>37</v>
      </c>
      <c r="BS253" s="1" t="s">
        <v>38</v>
      </c>
      <c r="BT253" s="1" t="s">
        <v>39</v>
      </c>
      <c r="BU253" s="1" t="s">
        <v>40</v>
      </c>
      <c r="BV253" s="1" t="s">
        <v>41</v>
      </c>
      <c r="BW253" s="1" t="s">
        <v>42</v>
      </c>
      <c r="BX253" s="1" t="s">
        <v>43</v>
      </c>
      <c r="BY253" s="1" t="s">
        <v>44</v>
      </c>
      <c r="BZ253" s="1" t="s">
        <v>45</v>
      </c>
      <c r="CA253" s="1" t="s">
        <v>46</v>
      </c>
      <c r="CB253" s="1" t="s">
        <v>47</v>
      </c>
      <c r="CC253" s="1" t="s">
        <v>48</v>
      </c>
      <c r="CD253" s="1" t="s">
        <v>49</v>
      </c>
      <c r="CE253" s="1" t="s">
        <v>50</v>
      </c>
      <c r="CF253" s="1" t="s">
        <v>51</v>
      </c>
      <c r="CG253" s="1" t="s">
        <v>52</v>
      </c>
      <c r="CH253" s="1" t="s">
        <v>12</v>
      </c>
      <c r="CI253" s="1" t="s">
        <v>13</v>
      </c>
      <c r="CJ253" s="1" t="s">
        <v>14</v>
      </c>
      <c r="CK253" s="1" t="s">
        <v>15</v>
      </c>
      <c r="CL253" s="1" t="s">
        <v>16</v>
      </c>
      <c r="CM253" s="1" t="s">
        <v>17</v>
      </c>
      <c r="CN253" s="1" t="s">
        <v>18</v>
      </c>
      <c r="CO253" s="1" t="s">
        <v>19</v>
      </c>
      <c r="CP253" s="1" t="s">
        <v>20</v>
      </c>
      <c r="CQ253" s="1" t="s">
        <v>21</v>
      </c>
      <c r="CR253" s="1" t="s">
        <v>22</v>
      </c>
      <c r="CT253" s="1" t="s">
        <v>31</v>
      </c>
      <c r="CU253" s="1" t="s">
        <v>32</v>
      </c>
      <c r="CV253" s="1" t="s">
        <v>33</v>
      </c>
      <c r="CW253" s="1" t="s">
        <v>34</v>
      </c>
      <c r="CX253" s="1" t="s">
        <v>35</v>
      </c>
      <c r="CY253" s="1" t="s">
        <v>36</v>
      </c>
      <c r="CZ253" s="1" t="s">
        <v>37</v>
      </c>
      <c r="DA253" s="1" t="s">
        <v>38</v>
      </c>
      <c r="DB253" s="1" t="s">
        <v>39</v>
      </c>
      <c r="DC253" s="1" t="s">
        <v>40</v>
      </c>
      <c r="DD253" s="1" t="s">
        <v>41</v>
      </c>
      <c r="DE253" s="1" t="s">
        <v>42</v>
      </c>
      <c r="DF253" s="1" t="s">
        <v>43</v>
      </c>
      <c r="DG253" s="1" t="s">
        <v>44</v>
      </c>
      <c r="DH253" s="1" t="s">
        <v>45</v>
      </c>
      <c r="DI253" s="1" t="s">
        <v>46</v>
      </c>
      <c r="DJ253" s="1" t="s">
        <v>47</v>
      </c>
      <c r="DK253" s="1" t="s">
        <v>48</v>
      </c>
      <c r="DL253" s="1" t="s">
        <v>49</v>
      </c>
      <c r="DM253" s="1" t="s">
        <v>50</v>
      </c>
      <c r="DN253" s="1" t="s">
        <v>51</v>
      </c>
      <c r="DO253" s="1" t="s">
        <v>52</v>
      </c>
      <c r="DP253" s="1" t="s">
        <v>12</v>
      </c>
      <c r="DQ253" s="1" t="s">
        <v>13</v>
      </c>
      <c r="DR253" s="1" t="s">
        <v>14</v>
      </c>
      <c r="DS253" s="1" t="s">
        <v>15</v>
      </c>
      <c r="DT253" s="1" t="s">
        <v>16</v>
      </c>
      <c r="DU253" s="1" t="s">
        <v>17</v>
      </c>
      <c r="DV253" s="1" t="s">
        <v>18</v>
      </c>
      <c r="DW253" s="1" t="s">
        <v>19</v>
      </c>
      <c r="DX253" s="1" t="s">
        <v>20</v>
      </c>
      <c r="DY253" s="1" t="s">
        <v>21</v>
      </c>
      <c r="DZ253" s="1" t="s">
        <v>22</v>
      </c>
      <c r="EB253" s="1" t="s">
        <v>31</v>
      </c>
      <c r="EC253" s="1" t="s">
        <v>32</v>
      </c>
      <c r="ED253" s="1" t="s">
        <v>33</v>
      </c>
      <c r="EE253" s="1" t="s">
        <v>34</v>
      </c>
      <c r="EF253" s="1" t="s">
        <v>35</v>
      </c>
      <c r="EG253" s="1" t="s">
        <v>36</v>
      </c>
      <c r="EH253" s="1" t="s">
        <v>37</v>
      </c>
      <c r="EI253" s="1" t="s">
        <v>38</v>
      </c>
      <c r="EJ253" s="1" t="s">
        <v>39</v>
      </c>
      <c r="EK253" s="1" t="s">
        <v>40</v>
      </c>
      <c r="EL253" s="1" t="s">
        <v>41</v>
      </c>
      <c r="EM253" s="1" t="s">
        <v>42</v>
      </c>
      <c r="EN253" s="1" t="s">
        <v>43</v>
      </c>
      <c r="EO253" s="1" t="s">
        <v>44</v>
      </c>
      <c r="EP253" s="1" t="s">
        <v>45</v>
      </c>
      <c r="EQ253" s="1" t="s">
        <v>46</v>
      </c>
      <c r="ER253" s="1" t="s">
        <v>47</v>
      </c>
      <c r="ES253" s="1" t="s">
        <v>48</v>
      </c>
      <c r="ET253" s="1" t="s">
        <v>49</v>
      </c>
      <c r="EU253" s="1" t="s">
        <v>50</v>
      </c>
      <c r="EV253" s="1" t="s">
        <v>51</v>
      </c>
      <c r="EW253" s="1" t="s">
        <v>52</v>
      </c>
      <c r="EX253" s="1" t="s">
        <v>12</v>
      </c>
      <c r="EY253" s="1" t="s">
        <v>13</v>
      </c>
      <c r="EZ253" s="1" t="s">
        <v>14</v>
      </c>
      <c r="FA253" s="1" t="s">
        <v>15</v>
      </c>
      <c r="FB253" s="1" t="s">
        <v>16</v>
      </c>
      <c r="FC253" s="1" t="s">
        <v>17</v>
      </c>
      <c r="FD253" s="1" t="s">
        <v>18</v>
      </c>
      <c r="FE253" s="1" t="s">
        <v>19</v>
      </c>
      <c r="FF253" s="1" t="s">
        <v>20</v>
      </c>
      <c r="FG253" s="1" t="s">
        <v>21</v>
      </c>
      <c r="FH253" s="1" t="s">
        <v>22</v>
      </c>
      <c r="FJ253" s="1" t="s">
        <v>31</v>
      </c>
      <c r="FK253" s="1" t="s">
        <v>32</v>
      </c>
      <c r="FL253" s="1" t="s">
        <v>33</v>
      </c>
      <c r="FM253" s="1" t="s">
        <v>34</v>
      </c>
      <c r="FN253" s="1" t="s">
        <v>35</v>
      </c>
      <c r="FO253" s="1" t="s">
        <v>36</v>
      </c>
      <c r="FP253" s="1" t="s">
        <v>37</v>
      </c>
      <c r="FQ253" s="1" t="s">
        <v>38</v>
      </c>
      <c r="FR253" s="1" t="s">
        <v>39</v>
      </c>
      <c r="FS253" s="1" t="s">
        <v>40</v>
      </c>
      <c r="FT253" s="1" t="s">
        <v>41</v>
      </c>
      <c r="FU253" s="1" t="s">
        <v>42</v>
      </c>
      <c r="FV253" s="1" t="s">
        <v>43</v>
      </c>
      <c r="FW253" s="1" t="s">
        <v>44</v>
      </c>
      <c r="FX253" s="1" t="s">
        <v>45</v>
      </c>
      <c r="FY253" s="1" t="s">
        <v>46</v>
      </c>
      <c r="FZ253" s="1" t="s">
        <v>47</v>
      </c>
      <c r="GA253" s="1" t="s">
        <v>48</v>
      </c>
      <c r="GB253" s="1" t="s">
        <v>49</v>
      </c>
      <c r="GC253" s="1" t="s">
        <v>50</v>
      </c>
      <c r="GD253" s="1" t="s">
        <v>51</v>
      </c>
      <c r="GE253" s="1" t="s">
        <v>52</v>
      </c>
      <c r="GF253" s="1" t="s">
        <v>12</v>
      </c>
      <c r="GG253" s="1" t="s">
        <v>13</v>
      </c>
      <c r="GH253" s="1" t="s">
        <v>14</v>
      </c>
      <c r="GI253" s="1" t="s">
        <v>15</v>
      </c>
      <c r="GJ253" s="1" t="s">
        <v>16</v>
      </c>
      <c r="GK253" s="1" t="s">
        <v>17</v>
      </c>
      <c r="GL253" s="1" t="s">
        <v>18</v>
      </c>
      <c r="GM253" s="1" t="s">
        <v>19</v>
      </c>
      <c r="GN253" s="1" t="s">
        <v>20</v>
      </c>
      <c r="GO253" s="1" t="s">
        <v>21</v>
      </c>
      <c r="GP253" s="1" t="s">
        <v>22</v>
      </c>
      <c r="GR253" s="1" t="s">
        <v>31</v>
      </c>
      <c r="GS253" s="1" t="s">
        <v>32</v>
      </c>
      <c r="GT253" s="1" t="s">
        <v>33</v>
      </c>
      <c r="GU253" s="1" t="s">
        <v>34</v>
      </c>
      <c r="GV253" s="1" t="s">
        <v>35</v>
      </c>
      <c r="GW253" s="1" t="s">
        <v>36</v>
      </c>
      <c r="GX253" s="1" t="s">
        <v>37</v>
      </c>
      <c r="GY253" s="1" t="s">
        <v>38</v>
      </c>
      <c r="GZ253" s="1" t="s">
        <v>39</v>
      </c>
      <c r="HA253" s="1" t="s">
        <v>40</v>
      </c>
      <c r="HB253" s="1" t="s">
        <v>41</v>
      </c>
      <c r="HC253" s="1" t="s">
        <v>42</v>
      </c>
      <c r="HD253" s="1" t="s">
        <v>43</v>
      </c>
      <c r="HE253" s="1" t="s">
        <v>44</v>
      </c>
      <c r="HF253" s="1" t="s">
        <v>45</v>
      </c>
      <c r="HG253" s="1" t="s">
        <v>46</v>
      </c>
      <c r="HH253" s="1" t="s">
        <v>47</v>
      </c>
      <c r="HI253" s="1" t="s">
        <v>48</v>
      </c>
      <c r="HJ253" s="1" t="s">
        <v>49</v>
      </c>
      <c r="HK253" s="1" t="s">
        <v>50</v>
      </c>
      <c r="HL253" s="1" t="s">
        <v>51</v>
      </c>
      <c r="HM253" s="1" t="s">
        <v>52</v>
      </c>
      <c r="HN253" s="1" t="s">
        <v>12</v>
      </c>
      <c r="HO253" s="1" t="s">
        <v>13</v>
      </c>
      <c r="HP253" s="1" t="s">
        <v>14</v>
      </c>
      <c r="HQ253" s="1" t="s">
        <v>15</v>
      </c>
      <c r="HR253" s="1" t="s">
        <v>16</v>
      </c>
      <c r="HS253" s="1" t="s">
        <v>17</v>
      </c>
      <c r="HT253" s="1" t="s">
        <v>18</v>
      </c>
      <c r="HU253" s="1" t="s">
        <v>19</v>
      </c>
      <c r="HV253" s="1" t="s">
        <v>20</v>
      </c>
      <c r="HW253" s="1" t="s">
        <v>21</v>
      </c>
      <c r="HX253" s="1" t="s">
        <v>22</v>
      </c>
      <c r="HZ253" s="1" t="s">
        <v>31</v>
      </c>
      <c r="IA253" s="1" t="s">
        <v>32</v>
      </c>
      <c r="IB253" s="1" t="s">
        <v>33</v>
      </c>
      <c r="IC253" s="1" t="s">
        <v>34</v>
      </c>
      <c r="ID253" s="1" t="s">
        <v>35</v>
      </c>
      <c r="IE253" s="1" t="s">
        <v>36</v>
      </c>
      <c r="IF253" s="1" t="s">
        <v>37</v>
      </c>
      <c r="IG253" s="1" t="s">
        <v>38</v>
      </c>
      <c r="IH253" s="1" t="s">
        <v>39</v>
      </c>
      <c r="II253" s="1" t="s">
        <v>40</v>
      </c>
      <c r="IJ253" s="1" t="s">
        <v>41</v>
      </c>
      <c r="IK253" s="1" t="s">
        <v>42</v>
      </c>
      <c r="IL253" s="1" t="s">
        <v>43</v>
      </c>
      <c r="IM253" s="1" t="s">
        <v>44</v>
      </c>
      <c r="IN253" s="1" t="s">
        <v>45</v>
      </c>
      <c r="IO253" s="1" t="s">
        <v>46</v>
      </c>
      <c r="IP253" s="1" t="s">
        <v>47</v>
      </c>
      <c r="IQ253" s="1" t="s">
        <v>48</v>
      </c>
      <c r="IR253" s="1" t="s">
        <v>49</v>
      </c>
      <c r="IS253" s="1" t="s">
        <v>50</v>
      </c>
      <c r="IT253" s="1" t="s">
        <v>51</v>
      </c>
      <c r="IU253" s="1" t="s">
        <v>52</v>
      </c>
      <c r="IV253" s="1" t="s">
        <v>12</v>
      </c>
      <c r="IW253" s="1" t="s">
        <v>13</v>
      </c>
      <c r="IX253" s="1" t="s">
        <v>14</v>
      </c>
      <c r="IY253" s="1" t="s">
        <v>15</v>
      </c>
      <c r="IZ253" s="1" t="s">
        <v>16</v>
      </c>
      <c r="JA253" s="1" t="s">
        <v>17</v>
      </c>
      <c r="JB253" s="1" t="s">
        <v>18</v>
      </c>
      <c r="JC253" s="1" t="s">
        <v>19</v>
      </c>
      <c r="JD253" s="1" t="s">
        <v>20</v>
      </c>
      <c r="JE253" s="1" t="s">
        <v>21</v>
      </c>
      <c r="JF253" s="1" t="s">
        <v>22</v>
      </c>
      <c r="JH253" s="1" t="s">
        <v>31</v>
      </c>
      <c r="JI253" s="1" t="s">
        <v>32</v>
      </c>
      <c r="JJ253" s="1" t="s">
        <v>33</v>
      </c>
      <c r="JK253" s="1" t="s">
        <v>34</v>
      </c>
      <c r="JL253" s="1" t="s">
        <v>35</v>
      </c>
      <c r="JM253" s="1" t="s">
        <v>36</v>
      </c>
      <c r="JN253" s="1" t="s">
        <v>37</v>
      </c>
      <c r="JO253" s="1" t="s">
        <v>38</v>
      </c>
      <c r="JP253" s="1" t="s">
        <v>39</v>
      </c>
      <c r="JQ253" s="1" t="s">
        <v>40</v>
      </c>
      <c r="JR253" s="1" t="s">
        <v>41</v>
      </c>
      <c r="JS253" s="1" t="s">
        <v>42</v>
      </c>
      <c r="JT253" s="1" t="s">
        <v>43</v>
      </c>
      <c r="JU253" s="1" t="s">
        <v>44</v>
      </c>
      <c r="JV253" s="1" t="s">
        <v>45</v>
      </c>
      <c r="JW253" s="1" t="s">
        <v>46</v>
      </c>
      <c r="JX253" s="1" t="s">
        <v>47</v>
      </c>
      <c r="JY253" s="1" t="s">
        <v>48</v>
      </c>
      <c r="JZ253" s="1" t="s">
        <v>49</v>
      </c>
      <c r="KA253" s="1" t="s">
        <v>50</v>
      </c>
      <c r="KB253" s="1" t="s">
        <v>51</v>
      </c>
      <c r="KC253" s="1" t="s">
        <v>52</v>
      </c>
    </row>
    <row r="254" spans="1:289" s="1" customFormat="1" x14ac:dyDescent="0.35">
      <c r="A254" s="1" t="s">
        <v>4</v>
      </c>
      <c r="B254" s="1" t="s">
        <v>56</v>
      </c>
      <c r="C254" s="1" t="s">
        <v>7</v>
      </c>
      <c r="D254" s="1" t="s">
        <v>3</v>
      </c>
      <c r="E254" s="1" t="s">
        <v>10</v>
      </c>
      <c r="F254" s="1" t="s">
        <v>57</v>
      </c>
      <c r="G254" s="1" t="s">
        <v>58</v>
      </c>
      <c r="H254" s="1" t="s">
        <v>59</v>
      </c>
      <c r="I254" s="1" t="s">
        <v>60</v>
      </c>
      <c r="J254" s="1" t="s">
        <v>61</v>
      </c>
      <c r="K254" s="1" t="s">
        <v>62</v>
      </c>
      <c r="L254" s="1" t="s">
        <v>63</v>
      </c>
      <c r="M254" s="1" t="s">
        <v>64</v>
      </c>
      <c r="N254" s="1" t="s">
        <v>65</v>
      </c>
      <c r="O254" s="1" t="s">
        <v>66</v>
      </c>
      <c r="P254" s="1" t="s">
        <v>67</v>
      </c>
      <c r="Q254" s="1" t="s">
        <v>68</v>
      </c>
      <c r="R254" s="1" t="s">
        <v>69</v>
      </c>
      <c r="S254" s="1" t="s">
        <v>70</v>
      </c>
      <c r="T254" s="1" t="s">
        <v>71</v>
      </c>
      <c r="U254" s="1" t="s">
        <v>72</v>
      </c>
      <c r="V254" s="1" t="s">
        <v>73</v>
      </c>
      <c r="W254" s="1" t="s">
        <v>74</v>
      </c>
      <c r="X254" s="1" t="s">
        <v>75</v>
      </c>
      <c r="Y254" s="1" t="s">
        <v>76</v>
      </c>
      <c r="Z254" s="1" t="s">
        <v>77</v>
      </c>
      <c r="AA254" s="1" t="s">
        <v>78</v>
      </c>
      <c r="AB254" s="1" t="s">
        <v>79</v>
      </c>
      <c r="AC254" s="1" t="s">
        <v>80</v>
      </c>
      <c r="AD254" s="1" t="s">
        <v>45</v>
      </c>
      <c r="AE254" s="1" t="s">
        <v>46</v>
      </c>
      <c r="AF254" s="1" t="s">
        <v>47</v>
      </c>
      <c r="AG254" s="1" t="s">
        <v>48</v>
      </c>
      <c r="AH254" s="1" t="s">
        <v>49</v>
      </c>
      <c r="AI254" s="1" t="s">
        <v>50</v>
      </c>
      <c r="AJ254" s="1" t="s">
        <v>81</v>
      </c>
      <c r="AK254" s="1" t="s">
        <v>82</v>
      </c>
      <c r="AL254" s="1" t="s">
        <v>83</v>
      </c>
      <c r="AM254" s="1" t="s">
        <v>84</v>
      </c>
      <c r="AN254" s="1" t="s">
        <v>85</v>
      </c>
      <c r="AO254" s="1" t="s">
        <v>86</v>
      </c>
      <c r="AP254" s="1" t="s">
        <v>87</v>
      </c>
      <c r="AQ254" s="1" t="s">
        <v>88</v>
      </c>
      <c r="AR254" s="1" t="s">
        <v>89</v>
      </c>
      <c r="AZ254" s="1" t="s">
        <v>23</v>
      </c>
      <c r="BA254" s="1" t="s">
        <v>23</v>
      </c>
      <c r="BB254" s="1" t="s">
        <v>23</v>
      </c>
      <c r="BC254" s="1" t="s">
        <v>23</v>
      </c>
      <c r="BD254" s="1" t="s">
        <v>23</v>
      </c>
      <c r="BE254" s="1" t="s">
        <v>23</v>
      </c>
      <c r="BF254" s="1" t="s">
        <v>23</v>
      </c>
      <c r="BG254" s="1" t="s">
        <v>23</v>
      </c>
      <c r="BH254" s="1" t="s">
        <v>23</v>
      </c>
      <c r="BI254" s="1" t="s">
        <v>23</v>
      </c>
      <c r="BJ254" s="1" t="s">
        <v>23</v>
      </c>
      <c r="BK254" s="1" t="s">
        <v>23</v>
      </c>
      <c r="BL254" s="1" t="s">
        <v>23</v>
      </c>
      <c r="BM254" s="1" t="s">
        <v>23</v>
      </c>
      <c r="BN254" s="1" t="s">
        <v>23</v>
      </c>
      <c r="BO254" s="1" t="s">
        <v>23</v>
      </c>
      <c r="BP254" s="1" t="s">
        <v>23</v>
      </c>
      <c r="BQ254" s="1" t="s">
        <v>23</v>
      </c>
      <c r="BR254" s="1" t="s">
        <v>23</v>
      </c>
      <c r="BS254" s="1" t="s">
        <v>23</v>
      </c>
      <c r="BT254" s="1" t="s">
        <v>23</v>
      </c>
      <c r="BU254" s="1" t="s">
        <v>23</v>
      </c>
      <c r="BV254" s="1" t="s">
        <v>23</v>
      </c>
      <c r="BW254" s="1" t="s">
        <v>23</v>
      </c>
      <c r="BX254" s="1" t="s">
        <v>23</v>
      </c>
      <c r="BY254" s="1" t="s">
        <v>23</v>
      </c>
      <c r="BZ254" s="1" t="s">
        <v>23</v>
      </c>
      <c r="CA254" s="1" t="s">
        <v>23</v>
      </c>
      <c r="CB254" s="1" t="s">
        <v>23</v>
      </c>
      <c r="CC254" s="1" t="s">
        <v>23</v>
      </c>
      <c r="CD254" s="1" t="s">
        <v>23</v>
      </c>
      <c r="CE254" s="1" t="s">
        <v>23</v>
      </c>
      <c r="CF254" s="1" t="s">
        <v>23</v>
      </c>
      <c r="CG254" s="1" t="s">
        <v>23</v>
      </c>
      <c r="CH254" s="1" t="s">
        <v>27</v>
      </c>
      <c r="CI254" s="1" t="s">
        <v>27</v>
      </c>
      <c r="CJ254" s="1" t="s">
        <v>27</v>
      </c>
      <c r="CK254" s="1" t="s">
        <v>27</v>
      </c>
      <c r="CL254" s="1" t="s">
        <v>27</v>
      </c>
      <c r="CM254" s="1" t="s">
        <v>27</v>
      </c>
      <c r="CN254" s="1" t="s">
        <v>27</v>
      </c>
      <c r="CO254" s="1" t="s">
        <v>27</v>
      </c>
      <c r="CP254" s="1" t="s">
        <v>27</v>
      </c>
      <c r="CQ254" s="1" t="s">
        <v>27</v>
      </c>
      <c r="CR254" s="1" t="s">
        <v>27</v>
      </c>
      <c r="CS254" s="1" t="s">
        <v>27</v>
      </c>
      <c r="CT254" s="1" t="s">
        <v>27</v>
      </c>
      <c r="CU254" s="1" t="s">
        <v>27</v>
      </c>
      <c r="CV254" s="1" t="s">
        <v>27</v>
      </c>
      <c r="CW254" s="1" t="s">
        <v>27</v>
      </c>
      <c r="CX254" s="1" t="s">
        <v>27</v>
      </c>
      <c r="CY254" s="1" t="s">
        <v>27</v>
      </c>
      <c r="CZ254" s="1" t="s">
        <v>27</v>
      </c>
      <c r="DA254" s="1" t="s">
        <v>27</v>
      </c>
      <c r="DB254" s="1" t="s">
        <v>27</v>
      </c>
      <c r="DC254" s="1" t="s">
        <v>27</v>
      </c>
      <c r="DD254" s="1" t="s">
        <v>27</v>
      </c>
      <c r="DE254" s="1" t="s">
        <v>27</v>
      </c>
      <c r="DF254" s="1" t="s">
        <v>27</v>
      </c>
      <c r="DG254" s="1" t="s">
        <v>27</v>
      </c>
      <c r="DH254" s="1" t="s">
        <v>27</v>
      </c>
      <c r="DI254" s="1" t="s">
        <v>27</v>
      </c>
      <c r="DJ254" s="1" t="s">
        <v>27</v>
      </c>
      <c r="DK254" s="1" t="s">
        <v>27</v>
      </c>
      <c r="DL254" s="1" t="s">
        <v>27</v>
      </c>
      <c r="DM254" s="1" t="s">
        <v>27</v>
      </c>
      <c r="DN254" s="1" t="s">
        <v>27</v>
      </c>
      <c r="DO254" s="1" t="s">
        <v>27</v>
      </c>
      <c r="DP254" s="1" t="s">
        <v>28</v>
      </c>
      <c r="DQ254" s="1" t="s">
        <v>28</v>
      </c>
      <c r="DR254" s="1" t="s">
        <v>28</v>
      </c>
      <c r="DS254" s="1" t="s">
        <v>28</v>
      </c>
      <c r="DT254" s="1" t="s">
        <v>28</v>
      </c>
      <c r="DU254" s="1" t="s">
        <v>28</v>
      </c>
      <c r="DV254" s="1" t="s">
        <v>28</v>
      </c>
      <c r="DW254" s="1" t="s">
        <v>28</v>
      </c>
      <c r="DX254" s="1" t="s">
        <v>28</v>
      </c>
      <c r="DY254" s="1" t="s">
        <v>28</v>
      </c>
      <c r="DZ254" s="1" t="s">
        <v>28</v>
      </c>
      <c r="EA254" s="1" t="s">
        <v>28</v>
      </c>
      <c r="EB254" s="1" t="s">
        <v>28</v>
      </c>
      <c r="EC254" s="1" t="s">
        <v>28</v>
      </c>
      <c r="ED254" s="1" t="s">
        <v>28</v>
      </c>
      <c r="EE254" s="1" t="s">
        <v>28</v>
      </c>
      <c r="EF254" s="1" t="s">
        <v>28</v>
      </c>
      <c r="EG254" s="1" t="s">
        <v>28</v>
      </c>
      <c r="EH254" s="1" t="s">
        <v>28</v>
      </c>
      <c r="EI254" s="1" t="s">
        <v>28</v>
      </c>
      <c r="EJ254" s="1" t="s">
        <v>28</v>
      </c>
      <c r="EK254" s="1" t="s">
        <v>28</v>
      </c>
      <c r="EL254" s="1" t="s">
        <v>28</v>
      </c>
      <c r="EM254" s="1" t="s">
        <v>28</v>
      </c>
      <c r="EN254" s="1" t="s">
        <v>28</v>
      </c>
      <c r="EO254" s="1" t="s">
        <v>28</v>
      </c>
      <c r="EP254" s="1" t="s">
        <v>28</v>
      </c>
      <c r="EQ254" s="1" t="s">
        <v>28</v>
      </c>
      <c r="ER254" s="1" t="s">
        <v>28</v>
      </c>
      <c r="ES254" s="1" t="s">
        <v>28</v>
      </c>
      <c r="ET254" s="1" t="s">
        <v>28</v>
      </c>
      <c r="EU254" s="1" t="s">
        <v>28</v>
      </c>
      <c r="EV254" s="1" t="s">
        <v>28</v>
      </c>
      <c r="EW254" s="1" t="s">
        <v>28</v>
      </c>
      <c r="EX254" s="1" t="s">
        <v>29</v>
      </c>
      <c r="EY254" s="1" t="s">
        <v>29</v>
      </c>
      <c r="EZ254" s="1" t="s">
        <v>29</v>
      </c>
      <c r="FA254" s="1" t="s">
        <v>29</v>
      </c>
      <c r="FB254" s="1" t="s">
        <v>29</v>
      </c>
      <c r="FC254" s="1" t="s">
        <v>29</v>
      </c>
      <c r="FD254" s="1" t="s">
        <v>29</v>
      </c>
      <c r="FE254" s="1" t="s">
        <v>29</v>
      </c>
      <c r="FF254" s="1" t="s">
        <v>29</v>
      </c>
      <c r="FG254" s="1" t="s">
        <v>29</v>
      </c>
      <c r="FH254" s="1" t="s">
        <v>29</v>
      </c>
      <c r="FI254" s="1" t="s">
        <v>29</v>
      </c>
      <c r="FJ254" s="1" t="s">
        <v>29</v>
      </c>
      <c r="FK254" s="1" t="s">
        <v>29</v>
      </c>
      <c r="FL254" s="1" t="s">
        <v>29</v>
      </c>
      <c r="FM254" s="1" t="s">
        <v>29</v>
      </c>
      <c r="FN254" s="1" t="s">
        <v>29</v>
      </c>
      <c r="FO254" s="1" t="s">
        <v>29</v>
      </c>
      <c r="FP254" s="1" t="s">
        <v>29</v>
      </c>
      <c r="FQ254" s="1" t="s">
        <v>29</v>
      </c>
      <c r="FR254" s="1" t="s">
        <v>29</v>
      </c>
      <c r="FS254" s="1" t="s">
        <v>29</v>
      </c>
      <c r="FT254" s="1" t="s">
        <v>29</v>
      </c>
      <c r="FU254" s="1" t="s">
        <v>29</v>
      </c>
      <c r="FV254" s="1" t="s">
        <v>29</v>
      </c>
      <c r="FW254" s="1" t="s">
        <v>29</v>
      </c>
      <c r="FX254" s="1" t="s">
        <v>29</v>
      </c>
      <c r="FY254" s="1" t="s">
        <v>29</v>
      </c>
      <c r="FZ254" s="1" t="s">
        <v>29</v>
      </c>
      <c r="GA254" s="1" t="s">
        <v>29</v>
      </c>
      <c r="GB254" s="1" t="s">
        <v>29</v>
      </c>
      <c r="GC254" s="1" t="s">
        <v>29</v>
      </c>
      <c r="GD254" s="1" t="s">
        <v>29</v>
      </c>
      <c r="GE254" s="1" t="s">
        <v>29</v>
      </c>
      <c r="GF254" s="1" t="s">
        <v>24</v>
      </c>
      <c r="GG254" s="1" t="s">
        <v>24</v>
      </c>
      <c r="GH254" s="1" t="s">
        <v>24</v>
      </c>
      <c r="GI254" s="1" t="s">
        <v>24</v>
      </c>
      <c r="GJ254" s="1" t="s">
        <v>24</v>
      </c>
      <c r="GK254" s="1" t="s">
        <v>24</v>
      </c>
      <c r="GL254" s="1" t="s">
        <v>24</v>
      </c>
      <c r="GM254" s="1" t="s">
        <v>24</v>
      </c>
      <c r="GN254" s="1" t="s">
        <v>24</v>
      </c>
      <c r="GO254" s="1" t="s">
        <v>24</v>
      </c>
      <c r="GP254" s="1" t="s">
        <v>24</v>
      </c>
      <c r="GQ254" s="1" t="s">
        <v>24</v>
      </c>
      <c r="GR254" s="1" t="s">
        <v>24</v>
      </c>
      <c r="GS254" s="1" t="s">
        <v>24</v>
      </c>
      <c r="GT254" s="1" t="s">
        <v>24</v>
      </c>
      <c r="GU254" s="1" t="s">
        <v>24</v>
      </c>
      <c r="GV254" s="1" t="s">
        <v>24</v>
      </c>
      <c r="GW254" s="1" t="s">
        <v>24</v>
      </c>
      <c r="GX254" s="1" t="s">
        <v>24</v>
      </c>
      <c r="GY254" s="1" t="s">
        <v>24</v>
      </c>
      <c r="GZ254" s="1" t="s">
        <v>24</v>
      </c>
      <c r="HA254" s="1" t="s">
        <v>24</v>
      </c>
      <c r="HB254" s="1" t="s">
        <v>24</v>
      </c>
      <c r="HC254" s="1" t="s">
        <v>24</v>
      </c>
      <c r="HD254" s="1" t="s">
        <v>24</v>
      </c>
      <c r="HE254" s="1" t="s">
        <v>24</v>
      </c>
      <c r="HF254" s="1" t="s">
        <v>24</v>
      </c>
      <c r="HG254" s="1" t="s">
        <v>24</v>
      </c>
      <c r="HH254" s="1" t="s">
        <v>24</v>
      </c>
      <c r="HI254" s="1" t="s">
        <v>24</v>
      </c>
      <c r="HJ254" s="1" t="s">
        <v>24</v>
      </c>
      <c r="HK254" s="1" t="s">
        <v>24</v>
      </c>
      <c r="HL254" s="1" t="s">
        <v>24</v>
      </c>
      <c r="HM254" s="1" t="s">
        <v>24</v>
      </c>
      <c r="HN254" s="1" t="s">
        <v>25</v>
      </c>
      <c r="HO254" s="1" t="s">
        <v>25</v>
      </c>
      <c r="HP254" s="1" t="s">
        <v>25</v>
      </c>
      <c r="HQ254" s="1" t="s">
        <v>25</v>
      </c>
      <c r="HR254" s="1" t="s">
        <v>25</v>
      </c>
      <c r="HS254" s="1" t="s">
        <v>25</v>
      </c>
      <c r="HT254" s="1" t="s">
        <v>25</v>
      </c>
      <c r="HU254" s="1" t="s">
        <v>25</v>
      </c>
      <c r="HV254" s="1" t="s">
        <v>25</v>
      </c>
      <c r="HW254" s="1" t="s">
        <v>25</v>
      </c>
      <c r="HX254" s="1" t="s">
        <v>25</v>
      </c>
      <c r="HY254" s="1" t="s">
        <v>25</v>
      </c>
      <c r="HZ254" s="1" t="s">
        <v>25</v>
      </c>
      <c r="IA254" s="1" t="s">
        <v>25</v>
      </c>
      <c r="IB254" s="1" t="s">
        <v>25</v>
      </c>
      <c r="IC254" s="1" t="s">
        <v>25</v>
      </c>
      <c r="ID254" s="1" t="s">
        <v>25</v>
      </c>
      <c r="IE254" s="1" t="s">
        <v>25</v>
      </c>
      <c r="IF254" s="1" t="s">
        <v>25</v>
      </c>
      <c r="IG254" s="1" t="s">
        <v>25</v>
      </c>
      <c r="IH254" s="1" t="s">
        <v>25</v>
      </c>
      <c r="II254" s="1" t="s">
        <v>25</v>
      </c>
      <c r="IJ254" s="1" t="s">
        <v>25</v>
      </c>
      <c r="IK254" s="1" t="s">
        <v>25</v>
      </c>
      <c r="IL254" s="1" t="s">
        <v>25</v>
      </c>
      <c r="IM254" s="1" t="s">
        <v>25</v>
      </c>
      <c r="IN254" s="1" t="s">
        <v>25</v>
      </c>
      <c r="IO254" s="1" t="s">
        <v>25</v>
      </c>
      <c r="IP254" s="1" t="s">
        <v>25</v>
      </c>
      <c r="IQ254" s="1" t="s">
        <v>25</v>
      </c>
      <c r="IR254" s="1" t="s">
        <v>25</v>
      </c>
      <c r="IS254" s="1" t="s">
        <v>25</v>
      </c>
      <c r="IT254" s="1" t="s">
        <v>25</v>
      </c>
      <c r="IU254" s="1" t="s">
        <v>25</v>
      </c>
      <c r="IV254" s="1" t="s">
        <v>26</v>
      </c>
      <c r="IW254" s="1" t="s">
        <v>26</v>
      </c>
      <c r="IX254" s="1" t="s">
        <v>26</v>
      </c>
      <c r="IY254" s="1" t="s">
        <v>26</v>
      </c>
      <c r="IZ254" s="1" t="s">
        <v>26</v>
      </c>
      <c r="JA254" s="1" t="s">
        <v>26</v>
      </c>
      <c r="JB254" s="1" t="s">
        <v>26</v>
      </c>
      <c r="JC254" s="1" t="s">
        <v>26</v>
      </c>
      <c r="JD254" s="1" t="s">
        <v>26</v>
      </c>
      <c r="JE254" s="1" t="s">
        <v>26</v>
      </c>
      <c r="JF254" s="1" t="s">
        <v>26</v>
      </c>
      <c r="JG254" s="1" t="s">
        <v>26</v>
      </c>
      <c r="JH254" s="1" t="s">
        <v>26</v>
      </c>
      <c r="JI254" s="1" t="s">
        <v>26</v>
      </c>
      <c r="JJ254" s="1" t="s">
        <v>26</v>
      </c>
      <c r="JK254" s="1" t="s">
        <v>26</v>
      </c>
      <c r="JL254" s="1" t="s">
        <v>26</v>
      </c>
      <c r="JM254" s="1" t="s">
        <v>26</v>
      </c>
      <c r="JN254" s="1" t="s">
        <v>26</v>
      </c>
      <c r="JO254" s="1" t="s">
        <v>26</v>
      </c>
      <c r="JP254" s="1" t="s">
        <v>26</v>
      </c>
      <c r="JQ254" s="1" t="s">
        <v>26</v>
      </c>
      <c r="JR254" s="1" t="s">
        <v>26</v>
      </c>
      <c r="JS254" s="1" t="s">
        <v>26</v>
      </c>
      <c r="JT254" s="1" t="s">
        <v>26</v>
      </c>
      <c r="JU254" s="1" t="s">
        <v>26</v>
      </c>
      <c r="JV254" s="1" t="s">
        <v>26</v>
      </c>
      <c r="JW254" s="1" t="s">
        <v>26</v>
      </c>
      <c r="JX254" s="1" t="s">
        <v>26</v>
      </c>
      <c r="JY254" s="1" t="s">
        <v>26</v>
      </c>
      <c r="JZ254" s="1" t="s">
        <v>26</v>
      </c>
      <c r="KA254" s="1" t="s">
        <v>26</v>
      </c>
      <c r="KB254" s="1" t="s">
        <v>26</v>
      </c>
      <c r="KC254" s="1" t="s">
        <v>26</v>
      </c>
    </row>
    <row r="255" spans="1:289" s="38" customFormat="1" x14ac:dyDescent="0.35">
      <c r="A255" s="38" t="s">
        <v>5</v>
      </c>
      <c r="B255" s="38" t="s">
        <v>131</v>
      </c>
      <c r="C255" s="38">
        <v>15</v>
      </c>
      <c r="D255" s="38" t="s">
        <v>2</v>
      </c>
      <c r="E255" s="38" t="s">
        <v>93</v>
      </c>
      <c r="F255" s="38">
        <v>100</v>
      </c>
      <c r="G255" s="38">
        <v>0</v>
      </c>
      <c r="H255" s="38">
        <v>0</v>
      </c>
      <c r="I255" s="38">
        <v>0</v>
      </c>
      <c r="J255" s="38">
        <v>0</v>
      </c>
      <c r="K255" s="27">
        <v>3.2433999999999998</v>
      </c>
      <c r="L255" s="27">
        <v>6.9452999999999987</v>
      </c>
      <c r="M255" s="27">
        <v>8.3699999999999992</v>
      </c>
      <c r="N255" s="27">
        <v>6.915</v>
      </c>
      <c r="O255" s="27">
        <v>5.69</v>
      </c>
      <c r="P255" s="27">
        <v>0.45081621823783435</v>
      </c>
      <c r="Q255" s="27">
        <v>6.9050000000000002</v>
      </c>
      <c r="R255" s="27">
        <v>0.33931683916883054</v>
      </c>
      <c r="S255" s="38">
        <v>0</v>
      </c>
      <c r="T255" s="38">
        <v>0</v>
      </c>
      <c r="U255" s="38">
        <v>0</v>
      </c>
      <c r="V255" s="38">
        <v>0</v>
      </c>
      <c r="W255" s="27">
        <v>-2.5848</v>
      </c>
      <c r="X255" s="38">
        <v>0</v>
      </c>
      <c r="Y255" s="38">
        <v>0</v>
      </c>
      <c r="Z255" s="38">
        <v>0</v>
      </c>
      <c r="AA255" s="27">
        <v>10.188700000000003</v>
      </c>
      <c r="AB255" s="27">
        <v>11.45</v>
      </c>
      <c r="AC255" s="27">
        <v>18.049194054549854</v>
      </c>
      <c r="AD255" s="27">
        <v>3.2433999999999998</v>
      </c>
      <c r="AE255" s="27">
        <v>0.29899231435005835</v>
      </c>
      <c r="AF255" s="38">
        <v>300</v>
      </c>
      <c r="AG255" s="27">
        <v>262.45999999999998</v>
      </c>
      <c r="AH255" s="27">
        <v>195.09</v>
      </c>
      <c r="AI255" s="27">
        <v>140.80000000000001</v>
      </c>
      <c r="AJ255" s="38">
        <v>0</v>
      </c>
      <c r="AK255" s="27">
        <v>16.93718984955887</v>
      </c>
      <c r="AL255" s="27">
        <v>22.14456818273953</v>
      </c>
      <c r="AM255" s="27">
        <v>21.560612236205166</v>
      </c>
      <c r="AN255" s="38">
        <v>900</v>
      </c>
      <c r="AO255" s="38">
        <v>0</v>
      </c>
      <c r="AP255" s="38">
        <v>10</v>
      </c>
      <c r="AQ255" s="38">
        <v>10</v>
      </c>
      <c r="AR255" s="38">
        <v>1000</v>
      </c>
      <c r="BA255" s="38">
        <v>26104304.52</v>
      </c>
      <c r="BB255" s="38">
        <v>98220.7</v>
      </c>
      <c r="BC255" s="38">
        <v>-6125.1</v>
      </c>
      <c r="BD255" s="38">
        <v>266.70999999999998</v>
      </c>
      <c r="BE255" s="38">
        <v>62.03</v>
      </c>
      <c r="BF255" s="38">
        <v>0.99199999999999999</v>
      </c>
      <c r="BG255" s="38">
        <v>2.2200000000000002</v>
      </c>
      <c r="BH255" s="38">
        <v>372.08</v>
      </c>
      <c r="BI255" s="38">
        <v>16.75</v>
      </c>
      <c r="BJ255" s="38">
        <v>0.7</v>
      </c>
      <c r="BK255" s="38">
        <v>16.75</v>
      </c>
      <c r="BL255" s="38">
        <v>0</v>
      </c>
      <c r="BM255" s="38">
        <v>0</v>
      </c>
      <c r="BN255" s="38">
        <v>10.38</v>
      </c>
      <c r="BO255" s="38">
        <v>0</v>
      </c>
      <c r="BP255" s="38">
        <v>3.23</v>
      </c>
      <c r="BQ255" s="38">
        <v>7.15</v>
      </c>
      <c r="BR255" s="38">
        <v>0</v>
      </c>
      <c r="BS255" s="38">
        <v>0</v>
      </c>
      <c r="BT255" s="38">
        <v>-2.5299999999999998</v>
      </c>
      <c r="BU255" s="38">
        <v>0</v>
      </c>
      <c r="BV255" s="38">
        <v>0</v>
      </c>
      <c r="BW255" s="38">
        <v>0</v>
      </c>
      <c r="BX255" s="38" t="e">
        <v>#DIV/0!</v>
      </c>
      <c r="BY255" s="38" t="s">
        <v>92</v>
      </c>
      <c r="BZ255" s="38" t="s">
        <v>92</v>
      </c>
      <c r="CA255" s="38">
        <v>0.29899231435005835</v>
      </c>
      <c r="CB255" s="38">
        <v>300</v>
      </c>
      <c r="CC255" s="38">
        <v>262.45999999999998</v>
      </c>
      <c r="CD255" s="38">
        <v>195.09</v>
      </c>
      <c r="CE255" s="38">
        <v>140.80000000000001</v>
      </c>
      <c r="CF255" s="38">
        <v>900</v>
      </c>
      <c r="CG255" s="38">
        <v>10</v>
      </c>
      <c r="CS255" s="38">
        <v>0</v>
      </c>
      <c r="DC255" s="38">
        <v>0</v>
      </c>
      <c r="DD255" s="38">
        <v>0</v>
      </c>
      <c r="DE255" s="38">
        <v>0</v>
      </c>
      <c r="DF255" s="38" t="e">
        <v>#DIV/0!</v>
      </c>
      <c r="DJ255" s="38">
        <v>0</v>
      </c>
      <c r="DK255" s="38">
        <v>16.93718984955887</v>
      </c>
      <c r="DL255" s="38">
        <v>22.14456818273953</v>
      </c>
      <c r="DM255" s="38">
        <v>21.560612236205166</v>
      </c>
      <c r="DN255" s="38">
        <v>0</v>
      </c>
      <c r="DO255" s="38">
        <v>10</v>
      </c>
      <c r="EA255" s="38">
        <v>0</v>
      </c>
      <c r="EK255" s="38">
        <v>10.188700000000003</v>
      </c>
      <c r="EL255" s="38">
        <v>11.45</v>
      </c>
      <c r="EM255" s="38">
        <v>0.56449611928415311</v>
      </c>
      <c r="EN255" s="38">
        <v>18.049194054549854</v>
      </c>
      <c r="EW255" s="38">
        <v>1000</v>
      </c>
      <c r="FI255" s="38">
        <v>0</v>
      </c>
      <c r="FS255" s="38">
        <v>0</v>
      </c>
      <c r="GG255" s="38">
        <v>1353744.28</v>
      </c>
      <c r="GH255" s="38">
        <v>7499.87</v>
      </c>
      <c r="GI255" s="38">
        <v>-2596.33</v>
      </c>
      <c r="GJ255" s="38">
        <v>166.93</v>
      </c>
      <c r="GK255" s="38">
        <v>57.44</v>
      </c>
      <c r="GL255" s="38">
        <v>0.82599999999999996</v>
      </c>
      <c r="GM255" s="38">
        <v>1.67</v>
      </c>
      <c r="GN255" s="38">
        <v>44.79</v>
      </c>
      <c r="GO255" s="38">
        <v>3.23</v>
      </c>
      <c r="GP255" s="38">
        <v>-2.12</v>
      </c>
      <c r="GQ255" s="38">
        <v>3.23</v>
      </c>
      <c r="HA255" s="38">
        <v>3.2433999999999998</v>
      </c>
      <c r="HO255" s="38">
        <v>10465804.720000001</v>
      </c>
      <c r="HP255" s="38">
        <v>41631.67</v>
      </c>
      <c r="HQ255" s="38">
        <v>-6283.7</v>
      </c>
      <c r="HR255" s="38">
        <v>246.43</v>
      </c>
      <c r="HS255" s="38">
        <v>55.26</v>
      </c>
      <c r="HT255" s="38">
        <v>0.94799999999999995</v>
      </c>
      <c r="HU255" s="38">
        <v>1.93</v>
      </c>
      <c r="HV255" s="38">
        <v>171.68</v>
      </c>
      <c r="HW255" s="38">
        <v>7.15</v>
      </c>
      <c r="HX255" s="38">
        <v>-2.5299999999999998</v>
      </c>
      <c r="HY255" s="38">
        <v>7.15</v>
      </c>
      <c r="II255" s="38">
        <v>6.9452999999999987</v>
      </c>
      <c r="IJ255" s="38">
        <v>8.3699999999999992</v>
      </c>
      <c r="IV255" s="38">
        <v>0.47399999999999998</v>
      </c>
      <c r="IW255" s="38">
        <v>7.73</v>
      </c>
      <c r="IX255" s="38">
        <v>5.55</v>
      </c>
      <c r="IY255" s="38">
        <v>2.42</v>
      </c>
      <c r="IZ255" s="38">
        <v>1.48</v>
      </c>
      <c r="JA255" s="38">
        <v>0.96</v>
      </c>
      <c r="JB255" s="38">
        <v>1.1479999999999999</v>
      </c>
      <c r="JC255" s="38">
        <v>1.1499999999999999</v>
      </c>
      <c r="JD255" s="38">
        <v>3.83</v>
      </c>
      <c r="JE255" s="38">
        <v>2.21</v>
      </c>
      <c r="JF255" s="38">
        <v>1.2</v>
      </c>
      <c r="JQ255" s="38">
        <v>0</v>
      </c>
      <c r="JR255" s="38">
        <v>0</v>
      </c>
    </row>
    <row r="256" spans="1:289" x14ac:dyDescent="0.35">
      <c r="BA256">
        <v>27139403.43</v>
      </c>
      <c r="BB256">
        <v>100861.03</v>
      </c>
      <c r="BC256">
        <v>-6070.7</v>
      </c>
      <c r="BD256">
        <v>269.8</v>
      </c>
      <c r="BE256">
        <v>61.74</v>
      </c>
      <c r="BF256">
        <v>0.99199999999999999</v>
      </c>
      <c r="BG256">
        <v>2.2599999999999998</v>
      </c>
      <c r="BH256">
        <v>376.65</v>
      </c>
      <c r="BI256">
        <v>17.41</v>
      </c>
      <c r="BJ256">
        <v>0.61</v>
      </c>
      <c r="BK256">
        <v>17.41</v>
      </c>
      <c r="BL256">
        <v>0</v>
      </c>
      <c r="BM256">
        <v>0</v>
      </c>
      <c r="BN256">
        <v>10.24</v>
      </c>
      <c r="BO256">
        <v>0</v>
      </c>
      <c r="BP256">
        <v>3.35</v>
      </c>
      <c r="BQ256">
        <v>6.89</v>
      </c>
      <c r="BR256">
        <v>0</v>
      </c>
      <c r="BS256">
        <v>0</v>
      </c>
      <c r="BT256">
        <v>-2.19</v>
      </c>
      <c r="BU256">
        <v>0</v>
      </c>
      <c r="BV256">
        <v>0</v>
      </c>
      <c r="BW256">
        <v>0</v>
      </c>
      <c r="BX256" t="e">
        <v>#DIV/0!</v>
      </c>
      <c r="BY256">
        <v>3.35</v>
      </c>
      <c r="BZ256">
        <v>3.2433999999999998</v>
      </c>
      <c r="CA256">
        <v>0.29899231435005835</v>
      </c>
      <c r="CB256">
        <v>300</v>
      </c>
      <c r="CC256">
        <v>262.45999999999998</v>
      </c>
      <c r="CD256">
        <v>195.09</v>
      </c>
      <c r="CE256">
        <v>140.80000000000001</v>
      </c>
      <c r="CF256">
        <v>900</v>
      </c>
      <c r="CG256">
        <v>10</v>
      </c>
      <c r="CS256">
        <v>0</v>
      </c>
      <c r="DC256">
        <v>0</v>
      </c>
      <c r="DD256">
        <v>0</v>
      </c>
      <c r="DE256">
        <v>0</v>
      </c>
      <c r="DF256" t="e">
        <v>#DIV/0!</v>
      </c>
      <c r="DJ256">
        <v>0</v>
      </c>
      <c r="DK256">
        <v>16.93718984955887</v>
      </c>
      <c r="DL256">
        <v>22.14456818273953</v>
      </c>
      <c r="DM256">
        <v>21.560612236205166</v>
      </c>
      <c r="DN256">
        <v>0</v>
      </c>
      <c r="DO256">
        <v>10</v>
      </c>
      <c r="EA256">
        <v>0</v>
      </c>
      <c r="EK256">
        <v>10.188700000000003</v>
      </c>
      <c r="EL256">
        <v>11.45</v>
      </c>
      <c r="EM256">
        <v>0.56449611928415311</v>
      </c>
      <c r="EN256">
        <v>18.049194054549854</v>
      </c>
      <c r="EW256">
        <v>1000</v>
      </c>
      <c r="FI256">
        <v>0</v>
      </c>
      <c r="FS256">
        <v>0</v>
      </c>
      <c r="GG256">
        <v>1255636.02</v>
      </c>
      <c r="GH256">
        <v>7397.13</v>
      </c>
      <c r="GI256">
        <v>-2470.8000000000002</v>
      </c>
      <c r="GJ256">
        <v>158.24</v>
      </c>
      <c r="GK256">
        <v>56.8</v>
      </c>
      <c r="GL256">
        <v>0.84899999999999998</v>
      </c>
      <c r="GM256">
        <v>1.64</v>
      </c>
      <c r="GN256">
        <v>46.87</v>
      </c>
      <c r="GO256">
        <v>3.35</v>
      </c>
      <c r="GP256">
        <v>-1.98</v>
      </c>
      <c r="GQ256">
        <v>3.35</v>
      </c>
      <c r="HA256">
        <v>3.2433999999999998</v>
      </c>
      <c r="HO256">
        <v>10072003.289999999</v>
      </c>
      <c r="HP256">
        <v>41525.83</v>
      </c>
      <c r="HQ256">
        <v>-6345.97</v>
      </c>
      <c r="HR256">
        <v>238.45</v>
      </c>
      <c r="HS256">
        <v>54.31</v>
      </c>
      <c r="HT256">
        <v>0.94599999999999995</v>
      </c>
      <c r="HU256">
        <v>1.9</v>
      </c>
      <c r="HV256">
        <v>175.68</v>
      </c>
      <c r="HW256">
        <v>6.89</v>
      </c>
      <c r="HX256">
        <v>-2.19</v>
      </c>
      <c r="HY256">
        <v>6.89</v>
      </c>
      <c r="II256">
        <v>6.9452999999999987</v>
      </c>
      <c r="IJ256">
        <v>8.3699999999999992</v>
      </c>
      <c r="IV256">
        <v>0.504</v>
      </c>
      <c r="IW256">
        <v>8.02</v>
      </c>
      <c r="IX256">
        <v>5.61</v>
      </c>
      <c r="IY256">
        <v>2.57</v>
      </c>
      <c r="IZ256">
        <v>1.51</v>
      </c>
      <c r="JA256">
        <v>0.96</v>
      </c>
      <c r="JB256">
        <v>1.1140000000000001</v>
      </c>
      <c r="JC256">
        <v>1.1599999999999999</v>
      </c>
      <c r="JD256">
        <v>3.75</v>
      </c>
      <c r="JE256">
        <v>2.0499999999999998</v>
      </c>
      <c r="JF256">
        <v>1.1100000000000001</v>
      </c>
      <c r="JQ256">
        <v>0</v>
      </c>
      <c r="JR256">
        <v>0</v>
      </c>
    </row>
    <row r="257" spans="1:289" s="1" customFormat="1" x14ac:dyDescent="0.35">
      <c r="A257" s="1" t="s">
        <v>319</v>
      </c>
      <c r="C257" s="13" t="s">
        <v>719</v>
      </c>
      <c r="D257" s="13"/>
      <c r="E257" s="13"/>
      <c r="F257" s="13"/>
      <c r="G257" s="46" t="s">
        <v>53</v>
      </c>
      <c r="H257" s="46"/>
      <c r="I257" s="46"/>
      <c r="S257" s="44" t="s">
        <v>54</v>
      </c>
      <c r="T257" s="44"/>
      <c r="U257" s="44"/>
      <c r="V257" s="44" t="s">
        <v>55</v>
      </c>
      <c r="W257" s="44"/>
      <c r="X257" s="44"/>
      <c r="AZ257" s="1" t="s">
        <v>12</v>
      </c>
      <c r="BA257" s="1" t="s">
        <v>13</v>
      </c>
      <c r="BB257" s="1" t="s">
        <v>14</v>
      </c>
      <c r="BC257" s="1" t="s">
        <v>15</v>
      </c>
      <c r="BD257" s="1" t="s">
        <v>16</v>
      </c>
      <c r="BE257" s="1" t="s">
        <v>17</v>
      </c>
      <c r="BF257" s="1" t="s">
        <v>18</v>
      </c>
      <c r="BG257" s="1" t="s">
        <v>19</v>
      </c>
      <c r="BH257" s="1" t="s">
        <v>20</v>
      </c>
      <c r="BI257" s="1" t="s">
        <v>21</v>
      </c>
      <c r="BJ257" s="1" t="s">
        <v>22</v>
      </c>
      <c r="BL257" s="1" t="s">
        <v>31</v>
      </c>
      <c r="BM257" s="1" t="s">
        <v>32</v>
      </c>
      <c r="BN257" s="1" t="s">
        <v>33</v>
      </c>
      <c r="BO257" s="1" t="s">
        <v>34</v>
      </c>
      <c r="BP257" s="1" t="s">
        <v>35</v>
      </c>
      <c r="BQ257" s="1" t="s">
        <v>36</v>
      </c>
      <c r="BR257" s="1" t="s">
        <v>37</v>
      </c>
      <c r="BS257" s="1" t="s">
        <v>38</v>
      </c>
      <c r="BT257" s="1" t="s">
        <v>39</v>
      </c>
      <c r="BU257" s="1" t="s">
        <v>40</v>
      </c>
      <c r="BV257" s="1" t="s">
        <v>41</v>
      </c>
      <c r="BW257" s="1" t="s">
        <v>42</v>
      </c>
      <c r="BX257" s="1" t="s">
        <v>43</v>
      </c>
      <c r="BY257" s="1" t="s">
        <v>44</v>
      </c>
      <c r="BZ257" s="1" t="s">
        <v>45</v>
      </c>
      <c r="CA257" s="1" t="s">
        <v>46</v>
      </c>
      <c r="CB257" s="1" t="s">
        <v>47</v>
      </c>
      <c r="CC257" s="1" t="s">
        <v>48</v>
      </c>
      <c r="CD257" s="1" t="s">
        <v>49</v>
      </c>
      <c r="CE257" s="1" t="s">
        <v>50</v>
      </c>
      <c r="CF257" s="1" t="s">
        <v>51</v>
      </c>
      <c r="CG257" s="1" t="s">
        <v>52</v>
      </c>
      <c r="CH257" s="1" t="s">
        <v>12</v>
      </c>
      <c r="CI257" s="1" t="s">
        <v>13</v>
      </c>
      <c r="CJ257" s="1" t="s">
        <v>14</v>
      </c>
      <c r="CK257" s="1" t="s">
        <v>15</v>
      </c>
      <c r="CL257" s="1" t="s">
        <v>16</v>
      </c>
      <c r="CM257" s="1" t="s">
        <v>17</v>
      </c>
      <c r="CN257" s="1" t="s">
        <v>18</v>
      </c>
      <c r="CO257" s="1" t="s">
        <v>19</v>
      </c>
      <c r="CP257" s="1" t="s">
        <v>20</v>
      </c>
      <c r="CQ257" s="1" t="s">
        <v>21</v>
      </c>
      <c r="CR257" s="1" t="s">
        <v>22</v>
      </c>
      <c r="CT257" s="1" t="s">
        <v>31</v>
      </c>
      <c r="CU257" s="1" t="s">
        <v>32</v>
      </c>
      <c r="CV257" s="1" t="s">
        <v>33</v>
      </c>
      <c r="CW257" s="1" t="s">
        <v>34</v>
      </c>
      <c r="CX257" s="1" t="s">
        <v>35</v>
      </c>
      <c r="CY257" s="1" t="s">
        <v>36</v>
      </c>
      <c r="CZ257" s="1" t="s">
        <v>37</v>
      </c>
      <c r="DA257" s="1" t="s">
        <v>38</v>
      </c>
      <c r="DB257" s="1" t="s">
        <v>39</v>
      </c>
      <c r="DC257" s="1" t="s">
        <v>40</v>
      </c>
      <c r="DD257" s="1" t="s">
        <v>41</v>
      </c>
      <c r="DE257" s="1" t="s">
        <v>42</v>
      </c>
      <c r="DF257" s="1" t="s">
        <v>43</v>
      </c>
      <c r="DG257" s="1" t="s">
        <v>44</v>
      </c>
      <c r="DH257" s="1" t="s">
        <v>45</v>
      </c>
      <c r="DI257" s="1" t="s">
        <v>46</v>
      </c>
      <c r="DJ257" s="1" t="s">
        <v>47</v>
      </c>
      <c r="DK257" s="1" t="s">
        <v>48</v>
      </c>
      <c r="DL257" s="1" t="s">
        <v>49</v>
      </c>
      <c r="DM257" s="1" t="s">
        <v>50</v>
      </c>
      <c r="DN257" s="1" t="s">
        <v>51</v>
      </c>
      <c r="DO257" s="1" t="s">
        <v>52</v>
      </c>
      <c r="DP257" s="1" t="s">
        <v>12</v>
      </c>
      <c r="DQ257" s="1" t="s">
        <v>13</v>
      </c>
      <c r="DR257" s="1" t="s">
        <v>14</v>
      </c>
      <c r="DS257" s="1" t="s">
        <v>15</v>
      </c>
      <c r="DT257" s="1" t="s">
        <v>16</v>
      </c>
      <c r="DU257" s="1" t="s">
        <v>17</v>
      </c>
      <c r="DV257" s="1" t="s">
        <v>18</v>
      </c>
      <c r="DW257" s="1" t="s">
        <v>19</v>
      </c>
      <c r="DX257" s="1" t="s">
        <v>20</v>
      </c>
      <c r="DY257" s="1" t="s">
        <v>21</v>
      </c>
      <c r="DZ257" s="1" t="s">
        <v>22</v>
      </c>
      <c r="EB257" s="1" t="s">
        <v>31</v>
      </c>
      <c r="EC257" s="1" t="s">
        <v>32</v>
      </c>
      <c r="ED257" s="1" t="s">
        <v>33</v>
      </c>
      <c r="EE257" s="1" t="s">
        <v>34</v>
      </c>
      <c r="EF257" s="1" t="s">
        <v>35</v>
      </c>
      <c r="EG257" s="1" t="s">
        <v>36</v>
      </c>
      <c r="EH257" s="1" t="s">
        <v>37</v>
      </c>
      <c r="EI257" s="1" t="s">
        <v>38</v>
      </c>
      <c r="EJ257" s="1" t="s">
        <v>39</v>
      </c>
      <c r="EK257" s="1" t="s">
        <v>40</v>
      </c>
      <c r="EL257" s="1" t="s">
        <v>41</v>
      </c>
      <c r="EM257" s="1" t="s">
        <v>42</v>
      </c>
      <c r="EN257" s="1" t="s">
        <v>43</v>
      </c>
      <c r="EO257" s="1" t="s">
        <v>44</v>
      </c>
      <c r="EP257" s="1" t="s">
        <v>45</v>
      </c>
      <c r="EQ257" s="1" t="s">
        <v>46</v>
      </c>
      <c r="ER257" s="1" t="s">
        <v>47</v>
      </c>
      <c r="ES257" s="1" t="s">
        <v>48</v>
      </c>
      <c r="ET257" s="1" t="s">
        <v>49</v>
      </c>
      <c r="EU257" s="1" t="s">
        <v>50</v>
      </c>
      <c r="EV257" s="1" t="s">
        <v>51</v>
      </c>
      <c r="EW257" s="1" t="s">
        <v>52</v>
      </c>
      <c r="EX257" s="1" t="s">
        <v>12</v>
      </c>
      <c r="EY257" s="1" t="s">
        <v>13</v>
      </c>
      <c r="EZ257" s="1" t="s">
        <v>14</v>
      </c>
      <c r="FA257" s="1" t="s">
        <v>15</v>
      </c>
      <c r="FB257" s="1" t="s">
        <v>16</v>
      </c>
      <c r="FC257" s="1" t="s">
        <v>17</v>
      </c>
      <c r="FD257" s="1" t="s">
        <v>18</v>
      </c>
      <c r="FE257" s="1" t="s">
        <v>19</v>
      </c>
      <c r="FF257" s="1" t="s">
        <v>20</v>
      </c>
      <c r="FG257" s="1" t="s">
        <v>21</v>
      </c>
      <c r="FH257" s="1" t="s">
        <v>22</v>
      </c>
      <c r="FJ257" s="1" t="s">
        <v>31</v>
      </c>
      <c r="FK257" s="1" t="s">
        <v>32</v>
      </c>
      <c r="FL257" s="1" t="s">
        <v>33</v>
      </c>
      <c r="FM257" s="1" t="s">
        <v>34</v>
      </c>
      <c r="FN257" s="1" t="s">
        <v>35</v>
      </c>
      <c r="FO257" s="1" t="s">
        <v>36</v>
      </c>
      <c r="FP257" s="1" t="s">
        <v>37</v>
      </c>
      <c r="FQ257" s="1" t="s">
        <v>38</v>
      </c>
      <c r="FR257" s="1" t="s">
        <v>39</v>
      </c>
      <c r="FS257" s="1" t="s">
        <v>40</v>
      </c>
      <c r="FT257" s="1" t="s">
        <v>41</v>
      </c>
      <c r="FU257" s="1" t="s">
        <v>42</v>
      </c>
      <c r="FV257" s="1" t="s">
        <v>43</v>
      </c>
      <c r="FW257" s="1" t="s">
        <v>44</v>
      </c>
      <c r="FX257" s="1" t="s">
        <v>45</v>
      </c>
      <c r="FY257" s="1" t="s">
        <v>46</v>
      </c>
      <c r="FZ257" s="1" t="s">
        <v>47</v>
      </c>
      <c r="GA257" s="1" t="s">
        <v>48</v>
      </c>
      <c r="GB257" s="1" t="s">
        <v>49</v>
      </c>
      <c r="GC257" s="1" t="s">
        <v>50</v>
      </c>
      <c r="GD257" s="1" t="s">
        <v>51</v>
      </c>
      <c r="GE257" s="1" t="s">
        <v>52</v>
      </c>
      <c r="GF257" s="1" t="s">
        <v>12</v>
      </c>
      <c r="GG257" s="1" t="s">
        <v>13</v>
      </c>
      <c r="GH257" s="1" t="s">
        <v>14</v>
      </c>
      <c r="GI257" s="1" t="s">
        <v>15</v>
      </c>
      <c r="GJ257" s="1" t="s">
        <v>16</v>
      </c>
      <c r="GK257" s="1" t="s">
        <v>17</v>
      </c>
      <c r="GL257" s="1" t="s">
        <v>18</v>
      </c>
      <c r="GM257" s="1" t="s">
        <v>19</v>
      </c>
      <c r="GN257" s="1" t="s">
        <v>20</v>
      </c>
      <c r="GO257" s="1" t="s">
        <v>21</v>
      </c>
      <c r="GP257" s="1" t="s">
        <v>22</v>
      </c>
      <c r="GR257" s="1" t="s">
        <v>31</v>
      </c>
      <c r="GS257" s="1" t="s">
        <v>32</v>
      </c>
      <c r="GT257" s="1" t="s">
        <v>33</v>
      </c>
      <c r="GU257" s="1" t="s">
        <v>34</v>
      </c>
      <c r="GV257" s="1" t="s">
        <v>35</v>
      </c>
      <c r="GW257" s="1" t="s">
        <v>36</v>
      </c>
      <c r="GX257" s="1" t="s">
        <v>37</v>
      </c>
      <c r="GY257" s="1" t="s">
        <v>38</v>
      </c>
      <c r="GZ257" s="1" t="s">
        <v>39</v>
      </c>
      <c r="HA257" s="1" t="s">
        <v>40</v>
      </c>
      <c r="HB257" s="1" t="s">
        <v>41</v>
      </c>
      <c r="HC257" s="1" t="s">
        <v>42</v>
      </c>
      <c r="HD257" s="1" t="s">
        <v>43</v>
      </c>
      <c r="HE257" s="1" t="s">
        <v>44</v>
      </c>
      <c r="HF257" s="1" t="s">
        <v>45</v>
      </c>
      <c r="HG257" s="1" t="s">
        <v>46</v>
      </c>
      <c r="HH257" s="1" t="s">
        <v>47</v>
      </c>
      <c r="HI257" s="1" t="s">
        <v>48</v>
      </c>
      <c r="HJ257" s="1" t="s">
        <v>49</v>
      </c>
      <c r="HK257" s="1" t="s">
        <v>50</v>
      </c>
      <c r="HL257" s="1" t="s">
        <v>51</v>
      </c>
      <c r="HM257" s="1" t="s">
        <v>52</v>
      </c>
      <c r="HN257" s="1" t="s">
        <v>12</v>
      </c>
      <c r="HO257" s="1" t="s">
        <v>13</v>
      </c>
      <c r="HP257" s="1" t="s">
        <v>14</v>
      </c>
      <c r="HQ257" s="1" t="s">
        <v>15</v>
      </c>
      <c r="HR257" s="1" t="s">
        <v>16</v>
      </c>
      <c r="HS257" s="1" t="s">
        <v>17</v>
      </c>
      <c r="HT257" s="1" t="s">
        <v>18</v>
      </c>
      <c r="HU257" s="1" t="s">
        <v>19</v>
      </c>
      <c r="HV257" s="1" t="s">
        <v>20</v>
      </c>
      <c r="HW257" s="1" t="s">
        <v>21</v>
      </c>
      <c r="HX257" s="1" t="s">
        <v>22</v>
      </c>
      <c r="HZ257" s="1" t="s">
        <v>31</v>
      </c>
      <c r="IA257" s="1" t="s">
        <v>32</v>
      </c>
      <c r="IB257" s="1" t="s">
        <v>33</v>
      </c>
      <c r="IC257" s="1" t="s">
        <v>34</v>
      </c>
      <c r="ID257" s="1" t="s">
        <v>35</v>
      </c>
      <c r="IE257" s="1" t="s">
        <v>36</v>
      </c>
      <c r="IF257" s="1" t="s">
        <v>37</v>
      </c>
      <c r="IG257" s="1" t="s">
        <v>38</v>
      </c>
      <c r="IH257" s="1" t="s">
        <v>39</v>
      </c>
      <c r="II257" s="1" t="s">
        <v>40</v>
      </c>
      <c r="IJ257" s="1" t="s">
        <v>41</v>
      </c>
      <c r="IK257" s="1" t="s">
        <v>42</v>
      </c>
      <c r="IL257" s="1" t="s">
        <v>43</v>
      </c>
      <c r="IM257" s="1" t="s">
        <v>44</v>
      </c>
      <c r="IN257" s="1" t="s">
        <v>45</v>
      </c>
      <c r="IO257" s="1" t="s">
        <v>46</v>
      </c>
      <c r="IP257" s="1" t="s">
        <v>47</v>
      </c>
      <c r="IQ257" s="1" t="s">
        <v>48</v>
      </c>
      <c r="IR257" s="1" t="s">
        <v>49</v>
      </c>
      <c r="IS257" s="1" t="s">
        <v>50</v>
      </c>
      <c r="IT257" s="1" t="s">
        <v>51</v>
      </c>
      <c r="IU257" s="1" t="s">
        <v>52</v>
      </c>
      <c r="IV257" s="1" t="s">
        <v>12</v>
      </c>
      <c r="IW257" s="1" t="s">
        <v>13</v>
      </c>
      <c r="IX257" s="1" t="s">
        <v>14</v>
      </c>
      <c r="IY257" s="1" t="s">
        <v>15</v>
      </c>
      <c r="IZ257" s="1" t="s">
        <v>16</v>
      </c>
      <c r="JA257" s="1" t="s">
        <v>17</v>
      </c>
      <c r="JB257" s="1" t="s">
        <v>18</v>
      </c>
      <c r="JC257" s="1" t="s">
        <v>19</v>
      </c>
      <c r="JD257" s="1" t="s">
        <v>20</v>
      </c>
      <c r="JE257" s="1" t="s">
        <v>21</v>
      </c>
      <c r="JF257" s="1" t="s">
        <v>22</v>
      </c>
      <c r="JH257" s="1" t="s">
        <v>31</v>
      </c>
      <c r="JI257" s="1" t="s">
        <v>32</v>
      </c>
      <c r="JJ257" s="1" t="s">
        <v>33</v>
      </c>
      <c r="JK257" s="1" t="s">
        <v>34</v>
      </c>
      <c r="JL257" s="1" t="s">
        <v>35</v>
      </c>
      <c r="JM257" s="1" t="s">
        <v>36</v>
      </c>
      <c r="JN257" s="1" t="s">
        <v>37</v>
      </c>
      <c r="JO257" s="1" t="s">
        <v>38</v>
      </c>
      <c r="JP257" s="1" t="s">
        <v>39</v>
      </c>
      <c r="JQ257" s="1" t="s">
        <v>40</v>
      </c>
      <c r="JR257" s="1" t="s">
        <v>41</v>
      </c>
      <c r="JS257" s="1" t="s">
        <v>42</v>
      </c>
      <c r="JT257" s="1" t="s">
        <v>43</v>
      </c>
      <c r="JU257" s="1" t="s">
        <v>44</v>
      </c>
      <c r="JV257" s="1" t="s">
        <v>45</v>
      </c>
      <c r="JW257" s="1" t="s">
        <v>46</v>
      </c>
      <c r="JX257" s="1" t="s">
        <v>47</v>
      </c>
      <c r="JY257" s="1" t="s">
        <v>48</v>
      </c>
      <c r="JZ257" s="1" t="s">
        <v>49</v>
      </c>
      <c r="KA257" s="1" t="s">
        <v>50</v>
      </c>
      <c r="KB257" s="1" t="s">
        <v>51</v>
      </c>
      <c r="KC257" s="1" t="s">
        <v>52</v>
      </c>
    </row>
    <row r="258" spans="1:289" s="1" customFormat="1" x14ac:dyDescent="0.35">
      <c r="A258" s="1" t="s">
        <v>4</v>
      </c>
      <c r="B258" s="1" t="s">
        <v>56</v>
      </c>
      <c r="C258" s="1" t="s">
        <v>7</v>
      </c>
      <c r="D258" s="1" t="s">
        <v>3</v>
      </c>
      <c r="E258" s="1" t="s">
        <v>10</v>
      </c>
      <c r="F258" s="1" t="s">
        <v>57</v>
      </c>
      <c r="G258" s="1" t="s">
        <v>58</v>
      </c>
      <c r="H258" s="1" t="s">
        <v>59</v>
      </c>
      <c r="I258" s="1" t="s">
        <v>60</v>
      </c>
      <c r="J258" s="1" t="s">
        <v>61</v>
      </c>
      <c r="K258" s="1" t="s">
        <v>62</v>
      </c>
      <c r="L258" s="1" t="s">
        <v>63</v>
      </c>
      <c r="M258" s="1" t="s">
        <v>64</v>
      </c>
      <c r="N258" s="1" t="s">
        <v>65</v>
      </c>
      <c r="O258" s="1" t="s">
        <v>66</v>
      </c>
      <c r="P258" s="1" t="s">
        <v>67</v>
      </c>
      <c r="Q258" s="1" t="s">
        <v>68</v>
      </c>
      <c r="R258" s="1" t="s">
        <v>69</v>
      </c>
      <c r="S258" s="1" t="s">
        <v>70</v>
      </c>
      <c r="T258" s="1" t="s">
        <v>71</v>
      </c>
      <c r="U258" s="1" t="s">
        <v>72</v>
      </c>
      <c r="V258" s="1" t="s">
        <v>73</v>
      </c>
      <c r="W258" s="1" t="s">
        <v>74</v>
      </c>
      <c r="X258" s="1" t="s">
        <v>75</v>
      </c>
      <c r="Y258" s="1" t="s">
        <v>76</v>
      </c>
      <c r="Z258" s="1" t="s">
        <v>77</v>
      </c>
      <c r="AA258" s="1" t="s">
        <v>78</v>
      </c>
      <c r="AB258" s="1" t="s">
        <v>79</v>
      </c>
      <c r="AC258" s="1" t="s">
        <v>80</v>
      </c>
      <c r="AD258" s="1" t="s">
        <v>45</v>
      </c>
      <c r="AE258" s="1" t="s">
        <v>46</v>
      </c>
      <c r="AF258" s="1" t="s">
        <v>47</v>
      </c>
      <c r="AG258" s="1" t="s">
        <v>48</v>
      </c>
      <c r="AH258" s="1" t="s">
        <v>49</v>
      </c>
      <c r="AI258" s="1" t="s">
        <v>50</v>
      </c>
      <c r="AJ258" s="1" t="s">
        <v>81</v>
      </c>
      <c r="AK258" s="1" t="s">
        <v>82</v>
      </c>
      <c r="AL258" s="1" t="s">
        <v>83</v>
      </c>
      <c r="AM258" s="1" t="s">
        <v>84</v>
      </c>
      <c r="AN258" s="1" t="s">
        <v>85</v>
      </c>
      <c r="AO258" s="1" t="s">
        <v>86</v>
      </c>
      <c r="AP258" s="1" t="s">
        <v>87</v>
      </c>
      <c r="AQ258" s="1" t="s">
        <v>88</v>
      </c>
      <c r="AR258" s="1" t="s">
        <v>89</v>
      </c>
      <c r="AZ258" s="1" t="s">
        <v>23</v>
      </c>
      <c r="BA258" s="1" t="s">
        <v>23</v>
      </c>
      <c r="BB258" s="1" t="s">
        <v>23</v>
      </c>
      <c r="BC258" s="1" t="s">
        <v>23</v>
      </c>
      <c r="BD258" s="1" t="s">
        <v>23</v>
      </c>
      <c r="BE258" s="1" t="s">
        <v>23</v>
      </c>
      <c r="BF258" s="1" t="s">
        <v>23</v>
      </c>
      <c r="BG258" s="1" t="s">
        <v>23</v>
      </c>
      <c r="BH258" s="1" t="s">
        <v>23</v>
      </c>
      <c r="BI258" s="1" t="s">
        <v>23</v>
      </c>
      <c r="BJ258" s="1" t="s">
        <v>23</v>
      </c>
      <c r="BK258" s="1" t="s">
        <v>23</v>
      </c>
      <c r="BL258" s="1" t="s">
        <v>23</v>
      </c>
      <c r="BM258" s="1" t="s">
        <v>23</v>
      </c>
      <c r="BN258" s="1" t="s">
        <v>23</v>
      </c>
      <c r="BO258" s="1" t="s">
        <v>23</v>
      </c>
      <c r="BP258" s="1" t="s">
        <v>23</v>
      </c>
      <c r="BQ258" s="1" t="s">
        <v>23</v>
      </c>
      <c r="BR258" s="1" t="s">
        <v>23</v>
      </c>
      <c r="BS258" s="1" t="s">
        <v>23</v>
      </c>
      <c r="BT258" s="1" t="s">
        <v>23</v>
      </c>
      <c r="BU258" s="1" t="s">
        <v>23</v>
      </c>
      <c r="BV258" s="1" t="s">
        <v>23</v>
      </c>
      <c r="BW258" s="1" t="s">
        <v>23</v>
      </c>
      <c r="BX258" s="1" t="s">
        <v>23</v>
      </c>
      <c r="BY258" s="1" t="s">
        <v>23</v>
      </c>
      <c r="BZ258" s="1" t="s">
        <v>23</v>
      </c>
      <c r="CA258" s="1" t="s">
        <v>23</v>
      </c>
      <c r="CB258" s="1" t="s">
        <v>23</v>
      </c>
      <c r="CC258" s="1" t="s">
        <v>23</v>
      </c>
      <c r="CD258" s="1" t="s">
        <v>23</v>
      </c>
      <c r="CE258" s="1" t="s">
        <v>23</v>
      </c>
      <c r="CF258" s="1" t="s">
        <v>23</v>
      </c>
      <c r="CG258" s="1" t="s">
        <v>23</v>
      </c>
      <c r="CH258" s="1" t="s">
        <v>27</v>
      </c>
      <c r="CI258" s="1" t="s">
        <v>27</v>
      </c>
      <c r="CJ258" s="1" t="s">
        <v>27</v>
      </c>
      <c r="CK258" s="1" t="s">
        <v>27</v>
      </c>
      <c r="CL258" s="1" t="s">
        <v>27</v>
      </c>
      <c r="CM258" s="1" t="s">
        <v>27</v>
      </c>
      <c r="CN258" s="1" t="s">
        <v>27</v>
      </c>
      <c r="CO258" s="1" t="s">
        <v>27</v>
      </c>
      <c r="CP258" s="1" t="s">
        <v>27</v>
      </c>
      <c r="CQ258" s="1" t="s">
        <v>27</v>
      </c>
      <c r="CR258" s="1" t="s">
        <v>27</v>
      </c>
      <c r="CS258" s="1" t="s">
        <v>27</v>
      </c>
      <c r="CT258" s="1" t="s">
        <v>27</v>
      </c>
      <c r="CU258" s="1" t="s">
        <v>27</v>
      </c>
      <c r="CV258" s="1" t="s">
        <v>27</v>
      </c>
      <c r="CW258" s="1" t="s">
        <v>27</v>
      </c>
      <c r="CX258" s="1" t="s">
        <v>27</v>
      </c>
      <c r="CY258" s="1" t="s">
        <v>27</v>
      </c>
      <c r="CZ258" s="1" t="s">
        <v>27</v>
      </c>
      <c r="DA258" s="1" t="s">
        <v>27</v>
      </c>
      <c r="DB258" s="1" t="s">
        <v>27</v>
      </c>
      <c r="DC258" s="1" t="s">
        <v>27</v>
      </c>
      <c r="DD258" s="1" t="s">
        <v>27</v>
      </c>
      <c r="DE258" s="1" t="s">
        <v>27</v>
      </c>
      <c r="DF258" s="1" t="s">
        <v>27</v>
      </c>
      <c r="DG258" s="1" t="s">
        <v>27</v>
      </c>
      <c r="DH258" s="1" t="s">
        <v>27</v>
      </c>
      <c r="DI258" s="1" t="s">
        <v>27</v>
      </c>
      <c r="DJ258" s="1" t="s">
        <v>27</v>
      </c>
      <c r="DK258" s="1" t="s">
        <v>27</v>
      </c>
      <c r="DL258" s="1" t="s">
        <v>27</v>
      </c>
      <c r="DM258" s="1" t="s">
        <v>27</v>
      </c>
      <c r="DN258" s="1" t="s">
        <v>27</v>
      </c>
      <c r="DO258" s="1" t="s">
        <v>27</v>
      </c>
      <c r="DP258" s="1" t="s">
        <v>28</v>
      </c>
      <c r="DQ258" s="1" t="s">
        <v>28</v>
      </c>
      <c r="DR258" s="1" t="s">
        <v>28</v>
      </c>
      <c r="DS258" s="1" t="s">
        <v>28</v>
      </c>
      <c r="DT258" s="1" t="s">
        <v>28</v>
      </c>
      <c r="DU258" s="1" t="s">
        <v>28</v>
      </c>
      <c r="DV258" s="1" t="s">
        <v>28</v>
      </c>
      <c r="DW258" s="1" t="s">
        <v>28</v>
      </c>
      <c r="DX258" s="1" t="s">
        <v>28</v>
      </c>
      <c r="DY258" s="1" t="s">
        <v>28</v>
      </c>
      <c r="DZ258" s="1" t="s">
        <v>28</v>
      </c>
      <c r="EA258" s="1" t="s">
        <v>28</v>
      </c>
      <c r="EB258" s="1" t="s">
        <v>28</v>
      </c>
      <c r="EC258" s="1" t="s">
        <v>28</v>
      </c>
      <c r="ED258" s="1" t="s">
        <v>28</v>
      </c>
      <c r="EE258" s="1" t="s">
        <v>28</v>
      </c>
      <c r="EF258" s="1" t="s">
        <v>28</v>
      </c>
      <c r="EG258" s="1" t="s">
        <v>28</v>
      </c>
      <c r="EH258" s="1" t="s">
        <v>28</v>
      </c>
      <c r="EI258" s="1" t="s">
        <v>28</v>
      </c>
      <c r="EJ258" s="1" t="s">
        <v>28</v>
      </c>
      <c r="EK258" s="1" t="s">
        <v>28</v>
      </c>
      <c r="EL258" s="1" t="s">
        <v>28</v>
      </c>
      <c r="EM258" s="1" t="s">
        <v>28</v>
      </c>
      <c r="EN258" s="1" t="s">
        <v>28</v>
      </c>
      <c r="EO258" s="1" t="s">
        <v>28</v>
      </c>
      <c r="EP258" s="1" t="s">
        <v>28</v>
      </c>
      <c r="EQ258" s="1" t="s">
        <v>28</v>
      </c>
      <c r="ER258" s="1" t="s">
        <v>28</v>
      </c>
      <c r="ES258" s="1" t="s">
        <v>28</v>
      </c>
      <c r="ET258" s="1" t="s">
        <v>28</v>
      </c>
      <c r="EU258" s="1" t="s">
        <v>28</v>
      </c>
      <c r="EV258" s="1" t="s">
        <v>28</v>
      </c>
      <c r="EW258" s="1" t="s">
        <v>28</v>
      </c>
      <c r="EX258" s="1" t="s">
        <v>29</v>
      </c>
      <c r="EY258" s="1" t="s">
        <v>29</v>
      </c>
      <c r="EZ258" s="1" t="s">
        <v>29</v>
      </c>
      <c r="FA258" s="1" t="s">
        <v>29</v>
      </c>
      <c r="FB258" s="1" t="s">
        <v>29</v>
      </c>
      <c r="FC258" s="1" t="s">
        <v>29</v>
      </c>
      <c r="FD258" s="1" t="s">
        <v>29</v>
      </c>
      <c r="FE258" s="1" t="s">
        <v>29</v>
      </c>
      <c r="FF258" s="1" t="s">
        <v>29</v>
      </c>
      <c r="FG258" s="1" t="s">
        <v>29</v>
      </c>
      <c r="FH258" s="1" t="s">
        <v>29</v>
      </c>
      <c r="FI258" s="1" t="s">
        <v>29</v>
      </c>
      <c r="FJ258" s="1" t="s">
        <v>29</v>
      </c>
      <c r="FK258" s="1" t="s">
        <v>29</v>
      </c>
      <c r="FL258" s="1" t="s">
        <v>29</v>
      </c>
      <c r="FM258" s="1" t="s">
        <v>29</v>
      </c>
      <c r="FN258" s="1" t="s">
        <v>29</v>
      </c>
      <c r="FO258" s="1" t="s">
        <v>29</v>
      </c>
      <c r="FP258" s="1" t="s">
        <v>29</v>
      </c>
      <c r="FQ258" s="1" t="s">
        <v>29</v>
      </c>
      <c r="FR258" s="1" t="s">
        <v>29</v>
      </c>
      <c r="FS258" s="1" t="s">
        <v>29</v>
      </c>
      <c r="FT258" s="1" t="s">
        <v>29</v>
      </c>
      <c r="FU258" s="1" t="s">
        <v>29</v>
      </c>
      <c r="FV258" s="1" t="s">
        <v>29</v>
      </c>
      <c r="FW258" s="1" t="s">
        <v>29</v>
      </c>
      <c r="FX258" s="1" t="s">
        <v>29</v>
      </c>
      <c r="FY258" s="1" t="s">
        <v>29</v>
      </c>
      <c r="FZ258" s="1" t="s">
        <v>29</v>
      </c>
      <c r="GA258" s="1" t="s">
        <v>29</v>
      </c>
      <c r="GB258" s="1" t="s">
        <v>29</v>
      </c>
      <c r="GC258" s="1" t="s">
        <v>29</v>
      </c>
      <c r="GD258" s="1" t="s">
        <v>29</v>
      </c>
      <c r="GE258" s="1" t="s">
        <v>29</v>
      </c>
      <c r="GF258" s="1" t="s">
        <v>24</v>
      </c>
      <c r="GG258" s="1" t="s">
        <v>24</v>
      </c>
      <c r="GH258" s="1" t="s">
        <v>24</v>
      </c>
      <c r="GI258" s="1" t="s">
        <v>24</v>
      </c>
      <c r="GJ258" s="1" t="s">
        <v>24</v>
      </c>
      <c r="GK258" s="1" t="s">
        <v>24</v>
      </c>
      <c r="GL258" s="1" t="s">
        <v>24</v>
      </c>
      <c r="GM258" s="1" t="s">
        <v>24</v>
      </c>
      <c r="GN258" s="1" t="s">
        <v>24</v>
      </c>
      <c r="GO258" s="1" t="s">
        <v>24</v>
      </c>
      <c r="GP258" s="1" t="s">
        <v>24</v>
      </c>
      <c r="GQ258" s="1" t="s">
        <v>24</v>
      </c>
      <c r="GR258" s="1" t="s">
        <v>24</v>
      </c>
      <c r="GS258" s="1" t="s">
        <v>24</v>
      </c>
      <c r="GT258" s="1" t="s">
        <v>24</v>
      </c>
      <c r="GU258" s="1" t="s">
        <v>24</v>
      </c>
      <c r="GV258" s="1" t="s">
        <v>24</v>
      </c>
      <c r="GW258" s="1" t="s">
        <v>24</v>
      </c>
      <c r="GX258" s="1" t="s">
        <v>24</v>
      </c>
      <c r="GY258" s="1" t="s">
        <v>24</v>
      </c>
      <c r="GZ258" s="1" t="s">
        <v>24</v>
      </c>
      <c r="HA258" s="1" t="s">
        <v>24</v>
      </c>
      <c r="HB258" s="1" t="s">
        <v>24</v>
      </c>
      <c r="HC258" s="1" t="s">
        <v>24</v>
      </c>
      <c r="HD258" s="1" t="s">
        <v>24</v>
      </c>
      <c r="HE258" s="1" t="s">
        <v>24</v>
      </c>
      <c r="HF258" s="1" t="s">
        <v>24</v>
      </c>
      <c r="HG258" s="1" t="s">
        <v>24</v>
      </c>
      <c r="HH258" s="1" t="s">
        <v>24</v>
      </c>
      <c r="HI258" s="1" t="s">
        <v>24</v>
      </c>
      <c r="HJ258" s="1" t="s">
        <v>24</v>
      </c>
      <c r="HK258" s="1" t="s">
        <v>24</v>
      </c>
      <c r="HL258" s="1" t="s">
        <v>24</v>
      </c>
      <c r="HM258" s="1" t="s">
        <v>24</v>
      </c>
      <c r="HN258" s="1" t="s">
        <v>25</v>
      </c>
      <c r="HO258" s="1" t="s">
        <v>25</v>
      </c>
      <c r="HP258" s="1" t="s">
        <v>25</v>
      </c>
      <c r="HQ258" s="1" t="s">
        <v>25</v>
      </c>
      <c r="HR258" s="1" t="s">
        <v>25</v>
      </c>
      <c r="HS258" s="1" t="s">
        <v>25</v>
      </c>
      <c r="HT258" s="1" t="s">
        <v>25</v>
      </c>
      <c r="HU258" s="1" t="s">
        <v>25</v>
      </c>
      <c r="HV258" s="1" t="s">
        <v>25</v>
      </c>
      <c r="HW258" s="1" t="s">
        <v>25</v>
      </c>
      <c r="HX258" s="1" t="s">
        <v>25</v>
      </c>
      <c r="HY258" s="1" t="s">
        <v>25</v>
      </c>
      <c r="HZ258" s="1" t="s">
        <v>25</v>
      </c>
      <c r="IA258" s="1" t="s">
        <v>25</v>
      </c>
      <c r="IB258" s="1" t="s">
        <v>25</v>
      </c>
      <c r="IC258" s="1" t="s">
        <v>25</v>
      </c>
      <c r="ID258" s="1" t="s">
        <v>25</v>
      </c>
      <c r="IE258" s="1" t="s">
        <v>25</v>
      </c>
      <c r="IF258" s="1" t="s">
        <v>25</v>
      </c>
      <c r="IG258" s="1" t="s">
        <v>25</v>
      </c>
      <c r="IH258" s="1" t="s">
        <v>25</v>
      </c>
      <c r="II258" s="1" t="s">
        <v>25</v>
      </c>
      <c r="IJ258" s="1" t="s">
        <v>25</v>
      </c>
      <c r="IK258" s="1" t="s">
        <v>25</v>
      </c>
      <c r="IL258" s="1" t="s">
        <v>25</v>
      </c>
      <c r="IM258" s="1" t="s">
        <v>25</v>
      </c>
      <c r="IN258" s="1" t="s">
        <v>25</v>
      </c>
      <c r="IO258" s="1" t="s">
        <v>25</v>
      </c>
      <c r="IP258" s="1" t="s">
        <v>25</v>
      </c>
      <c r="IQ258" s="1" t="s">
        <v>25</v>
      </c>
      <c r="IR258" s="1" t="s">
        <v>25</v>
      </c>
      <c r="IS258" s="1" t="s">
        <v>25</v>
      </c>
      <c r="IT258" s="1" t="s">
        <v>25</v>
      </c>
      <c r="IU258" s="1" t="s">
        <v>25</v>
      </c>
      <c r="IV258" s="1" t="s">
        <v>26</v>
      </c>
      <c r="IW258" s="1" t="s">
        <v>26</v>
      </c>
      <c r="IX258" s="1" t="s">
        <v>26</v>
      </c>
      <c r="IY258" s="1" t="s">
        <v>26</v>
      </c>
      <c r="IZ258" s="1" t="s">
        <v>26</v>
      </c>
      <c r="JA258" s="1" t="s">
        <v>26</v>
      </c>
      <c r="JB258" s="1" t="s">
        <v>26</v>
      </c>
      <c r="JC258" s="1" t="s">
        <v>26</v>
      </c>
      <c r="JD258" s="1" t="s">
        <v>26</v>
      </c>
      <c r="JE258" s="1" t="s">
        <v>26</v>
      </c>
      <c r="JF258" s="1" t="s">
        <v>26</v>
      </c>
      <c r="JG258" s="1" t="s">
        <v>26</v>
      </c>
      <c r="JH258" s="1" t="s">
        <v>26</v>
      </c>
      <c r="JI258" s="1" t="s">
        <v>26</v>
      </c>
      <c r="JJ258" s="1" t="s">
        <v>26</v>
      </c>
      <c r="JK258" s="1" t="s">
        <v>26</v>
      </c>
      <c r="JL258" s="1" t="s">
        <v>26</v>
      </c>
      <c r="JM258" s="1" t="s">
        <v>26</v>
      </c>
      <c r="JN258" s="1" t="s">
        <v>26</v>
      </c>
      <c r="JO258" s="1" t="s">
        <v>26</v>
      </c>
      <c r="JP258" s="1" t="s">
        <v>26</v>
      </c>
      <c r="JQ258" s="1" t="s">
        <v>26</v>
      </c>
      <c r="JR258" s="1" t="s">
        <v>26</v>
      </c>
      <c r="JS258" s="1" t="s">
        <v>26</v>
      </c>
      <c r="JT258" s="1" t="s">
        <v>26</v>
      </c>
      <c r="JU258" s="1" t="s">
        <v>26</v>
      </c>
      <c r="JV258" s="1" t="s">
        <v>26</v>
      </c>
      <c r="JW258" s="1" t="s">
        <v>26</v>
      </c>
      <c r="JX258" s="1" t="s">
        <v>26</v>
      </c>
      <c r="JY258" s="1" t="s">
        <v>26</v>
      </c>
      <c r="JZ258" s="1" t="s">
        <v>26</v>
      </c>
      <c r="KA258" s="1" t="s">
        <v>26</v>
      </c>
      <c r="KB258" s="1" t="s">
        <v>26</v>
      </c>
      <c r="KC258" s="1" t="s">
        <v>26</v>
      </c>
    </row>
    <row r="259" spans="1:289" s="38" customFormat="1" x14ac:dyDescent="0.35">
      <c r="A259" s="38" t="s">
        <v>5</v>
      </c>
      <c r="B259" s="38" t="s">
        <v>131</v>
      </c>
      <c r="C259" s="38">
        <v>15</v>
      </c>
      <c r="D259" s="38" t="s">
        <v>2</v>
      </c>
      <c r="E259" s="38" t="s">
        <v>93</v>
      </c>
      <c r="F259" s="38">
        <v>100</v>
      </c>
      <c r="G259" s="38">
        <v>0</v>
      </c>
      <c r="H259" s="38">
        <v>0</v>
      </c>
      <c r="I259" s="38">
        <v>0</v>
      </c>
      <c r="J259" s="38">
        <v>0</v>
      </c>
      <c r="K259" s="27">
        <v>3.2433999999999998</v>
      </c>
      <c r="L259" s="27">
        <v>6.9452999999999987</v>
      </c>
      <c r="M259" s="27">
        <v>8.3699999999999992</v>
      </c>
      <c r="N259" s="27">
        <v>6.915</v>
      </c>
      <c r="O259" s="27">
        <v>5.69</v>
      </c>
      <c r="P259" s="27">
        <v>0.45081621823783435</v>
      </c>
      <c r="Q259" s="27">
        <v>6.9050000000000002</v>
      </c>
      <c r="R259" s="27">
        <v>0.33931683916883054</v>
      </c>
      <c r="S259" s="38">
        <v>0</v>
      </c>
      <c r="T259" s="38">
        <v>0</v>
      </c>
      <c r="U259" s="38">
        <v>0</v>
      </c>
      <c r="V259" s="38">
        <v>0</v>
      </c>
      <c r="W259" s="27">
        <v>-2.5848</v>
      </c>
      <c r="X259" s="38">
        <v>0</v>
      </c>
      <c r="Y259" s="38">
        <v>0</v>
      </c>
      <c r="Z259" s="38">
        <v>0</v>
      </c>
      <c r="AA259" s="27">
        <v>10.188700000000003</v>
      </c>
      <c r="AB259" s="27">
        <v>11.45</v>
      </c>
      <c r="AC259" s="27">
        <v>18.049194054549854</v>
      </c>
      <c r="AD259" s="27">
        <v>3.2433999999999998</v>
      </c>
      <c r="AE259" s="27">
        <v>0.29899231435005835</v>
      </c>
      <c r="AF259" s="38">
        <v>300</v>
      </c>
      <c r="AG259" s="27">
        <v>262.45999999999998</v>
      </c>
      <c r="AH259" s="27">
        <v>195.09</v>
      </c>
      <c r="AI259" s="27">
        <v>140.80000000000001</v>
      </c>
      <c r="AJ259" s="38">
        <v>0</v>
      </c>
      <c r="AK259" s="27">
        <v>16.93718984955887</v>
      </c>
      <c r="AL259" s="27">
        <v>22.14456818273953</v>
      </c>
      <c r="AM259" s="27">
        <v>21.560612236205166</v>
      </c>
      <c r="AN259" s="38">
        <v>900</v>
      </c>
      <c r="AO259" s="38">
        <v>0</v>
      </c>
      <c r="AP259" s="38">
        <v>10</v>
      </c>
      <c r="AQ259" s="38">
        <v>10</v>
      </c>
      <c r="AR259" s="38">
        <v>1000</v>
      </c>
      <c r="BA259" s="38">
        <v>26104304.52</v>
      </c>
      <c r="BB259" s="38">
        <v>98220.7</v>
      </c>
      <c r="BC259" s="38">
        <v>-6125.1</v>
      </c>
      <c r="BD259" s="38">
        <v>266.70999999999998</v>
      </c>
      <c r="BE259" s="38">
        <v>62.03</v>
      </c>
      <c r="BF259" s="38">
        <v>0.99199999999999999</v>
      </c>
      <c r="BG259" s="38">
        <v>2.2200000000000002</v>
      </c>
      <c r="BH259" s="38">
        <v>372.08</v>
      </c>
      <c r="BI259" s="38">
        <v>16.75</v>
      </c>
      <c r="BJ259" s="38">
        <v>0.7</v>
      </c>
      <c r="BK259" s="38">
        <v>16.75</v>
      </c>
      <c r="BL259" s="38">
        <v>0</v>
      </c>
      <c r="BM259" s="38">
        <v>0</v>
      </c>
      <c r="BN259" s="38">
        <v>10.38</v>
      </c>
      <c r="BO259" s="38">
        <v>0</v>
      </c>
      <c r="BP259" s="38">
        <v>3.23</v>
      </c>
      <c r="BQ259" s="38">
        <v>7.15</v>
      </c>
      <c r="BR259" s="38">
        <v>0</v>
      </c>
      <c r="BS259" s="38">
        <v>0</v>
      </c>
      <c r="BT259" s="38">
        <v>-2.5299999999999998</v>
      </c>
      <c r="BU259" s="38">
        <v>0</v>
      </c>
      <c r="BV259" s="38">
        <v>0</v>
      </c>
      <c r="BW259" s="38">
        <v>0</v>
      </c>
      <c r="BX259" s="38" t="e">
        <v>#DIV/0!</v>
      </c>
      <c r="BY259" s="38" t="s">
        <v>92</v>
      </c>
      <c r="BZ259" s="38" t="s">
        <v>92</v>
      </c>
      <c r="CA259" s="38">
        <v>0.29899231435005835</v>
      </c>
      <c r="CB259" s="38">
        <v>300</v>
      </c>
      <c r="CC259" s="38">
        <v>262.45999999999998</v>
      </c>
      <c r="CD259" s="38">
        <v>195.09</v>
      </c>
      <c r="CE259" s="38">
        <v>140.80000000000001</v>
      </c>
      <c r="CF259" s="38">
        <v>900</v>
      </c>
      <c r="CG259" s="38">
        <v>10</v>
      </c>
      <c r="CS259" s="38">
        <v>0</v>
      </c>
      <c r="DC259" s="38">
        <v>0</v>
      </c>
      <c r="DD259" s="38">
        <v>0</v>
      </c>
      <c r="DE259" s="38">
        <v>0</v>
      </c>
      <c r="DF259" s="38" t="e">
        <v>#DIV/0!</v>
      </c>
      <c r="DJ259" s="38">
        <v>0</v>
      </c>
      <c r="DK259" s="38">
        <v>16.93718984955887</v>
      </c>
      <c r="DL259" s="38">
        <v>22.14456818273953</v>
      </c>
      <c r="DM259" s="38">
        <v>21.560612236205166</v>
      </c>
      <c r="DN259" s="38">
        <v>0</v>
      </c>
      <c r="DO259" s="38">
        <v>10</v>
      </c>
      <c r="EA259" s="38">
        <v>0</v>
      </c>
      <c r="EK259" s="38">
        <v>10.188700000000003</v>
      </c>
      <c r="EL259" s="38">
        <v>11.45</v>
      </c>
      <c r="EM259" s="38">
        <v>0.56449611928415311</v>
      </c>
      <c r="EN259" s="38">
        <v>18.049194054549854</v>
      </c>
      <c r="EW259" s="38">
        <v>1000</v>
      </c>
      <c r="FI259" s="38">
        <v>0</v>
      </c>
      <c r="FS259" s="38">
        <v>0</v>
      </c>
      <c r="GG259" s="38">
        <v>1353744.28</v>
      </c>
      <c r="GH259" s="38">
        <v>7499.87</v>
      </c>
      <c r="GI259" s="38">
        <v>-2596.33</v>
      </c>
      <c r="GJ259" s="38">
        <v>166.93</v>
      </c>
      <c r="GK259" s="38">
        <v>57.44</v>
      </c>
      <c r="GL259" s="38">
        <v>0.82599999999999996</v>
      </c>
      <c r="GM259" s="38">
        <v>1.67</v>
      </c>
      <c r="GN259" s="38">
        <v>44.79</v>
      </c>
      <c r="GO259" s="38">
        <v>3.23</v>
      </c>
      <c r="GP259" s="38">
        <v>-2.12</v>
      </c>
      <c r="GQ259" s="38">
        <v>3.23</v>
      </c>
      <c r="HA259" s="38">
        <v>3.2433999999999998</v>
      </c>
      <c r="HO259" s="38">
        <v>10465804.720000001</v>
      </c>
      <c r="HP259" s="38">
        <v>41631.67</v>
      </c>
      <c r="HQ259" s="38">
        <v>-6283.7</v>
      </c>
      <c r="HR259" s="38">
        <v>246.43</v>
      </c>
      <c r="HS259" s="38">
        <v>55.26</v>
      </c>
      <c r="HT259" s="38">
        <v>0.94799999999999995</v>
      </c>
      <c r="HU259" s="38">
        <v>1.93</v>
      </c>
      <c r="HV259" s="38">
        <v>171.68</v>
      </c>
      <c r="HW259" s="38">
        <v>7.15</v>
      </c>
      <c r="HX259" s="38">
        <v>-2.5299999999999998</v>
      </c>
      <c r="HY259" s="38">
        <v>7.15</v>
      </c>
      <c r="II259" s="38">
        <v>6.9452999999999987</v>
      </c>
      <c r="IJ259" s="38">
        <v>8.3699999999999992</v>
      </c>
      <c r="IV259" s="38">
        <v>0.47399999999999998</v>
      </c>
      <c r="IW259" s="38">
        <v>7.73</v>
      </c>
      <c r="IX259" s="38">
        <v>5.55</v>
      </c>
      <c r="IY259" s="38">
        <v>2.42</v>
      </c>
      <c r="IZ259" s="38">
        <v>1.48</v>
      </c>
      <c r="JA259" s="38">
        <v>0.96</v>
      </c>
      <c r="JB259" s="38">
        <v>1.1479999999999999</v>
      </c>
      <c r="JC259" s="38">
        <v>1.1499999999999999</v>
      </c>
      <c r="JD259" s="38">
        <v>3.83</v>
      </c>
      <c r="JE259" s="38">
        <v>2.21</v>
      </c>
      <c r="JF259" s="38">
        <v>1.2</v>
      </c>
      <c r="JQ259" s="38">
        <v>0</v>
      </c>
      <c r="JR259" s="38">
        <v>0</v>
      </c>
    </row>
    <row r="260" spans="1:289" x14ac:dyDescent="0.35">
      <c r="A260" s="3" t="s">
        <v>5</v>
      </c>
      <c r="B260" t="s">
        <v>1</v>
      </c>
      <c r="C260">
        <v>10</v>
      </c>
      <c r="D260" t="s">
        <v>2</v>
      </c>
      <c r="E260" t="s">
        <v>93</v>
      </c>
      <c r="F260">
        <v>100</v>
      </c>
      <c r="G260">
        <v>0</v>
      </c>
      <c r="H260">
        <v>0</v>
      </c>
      <c r="I260">
        <v>0</v>
      </c>
      <c r="J260">
        <v>0</v>
      </c>
      <c r="K260" s="2">
        <v>1.3637000000000001</v>
      </c>
      <c r="L260" s="4">
        <v>5.725200000000001</v>
      </c>
      <c r="M260" s="4">
        <v>7.63</v>
      </c>
      <c r="N260" s="4">
        <v>5.74</v>
      </c>
      <c r="O260" s="4">
        <v>4.17</v>
      </c>
      <c r="P260" s="2">
        <v>0.62049911483832298</v>
      </c>
      <c r="Q260" s="2">
        <v>3.16</v>
      </c>
      <c r="R260" s="2">
        <v>0.44565019713629195</v>
      </c>
      <c r="S260">
        <v>0</v>
      </c>
      <c r="T260">
        <v>0</v>
      </c>
      <c r="U260">
        <v>0</v>
      </c>
      <c r="V260">
        <v>0</v>
      </c>
      <c r="W260" s="2">
        <v>-4.6482999999999999</v>
      </c>
      <c r="X260">
        <v>0</v>
      </c>
      <c r="Y260">
        <v>0</v>
      </c>
      <c r="Z260">
        <v>0</v>
      </c>
      <c r="AA260" s="2">
        <v>7.0888999999999953</v>
      </c>
      <c r="AB260" s="2">
        <v>8.81</v>
      </c>
      <c r="AC260" s="2">
        <v>10.807427755238816</v>
      </c>
      <c r="AD260" s="2">
        <v>1.3637000000000001</v>
      </c>
      <c r="AE260" s="2">
        <v>0.15574944265996249</v>
      </c>
      <c r="AF260">
        <v>300</v>
      </c>
      <c r="AG260" s="4">
        <v>183.66</v>
      </c>
      <c r="AH260" s="4">
        <v>119.56</v>
      </c>
      <c r="AI260" s="2">
        <v>86.07</v>
      </c>
      <c r="AJ260">
        <v>0</v>
      </c>
      <c r="AK260" s="4">
        <v>29.840985238426697</v>
      </c>
      <c r="AL260" s="2">
        <v>28.210749724174295</v>
      </c>
      <c r="AM260" s="2">
        <v>24.769842550973149</v>
      </c>
      <c r="AN260">
        <v>900</v>
      </c>
      <c r="AO260">
        <v>0</v>
      </c>
      <c r="AP260">
        <v>10</v>
      </c>
      <c r="AQ260">
        <v>10</v>
      </c>
      <c r="AR260">
        <v>1000</v>
      </c>
      <c r="BA260">
        <v>18816162.309999999</v>
      </c>
      <c r="BB260">
        <v>72694.2</v>
      </c>
      <c r="BC260">
        <v>-5674.6</v>
      </c>
      <c r="BD260">
        <v>260.29000000000002</v>
      </c>
      <c r="BE260">
        <v>60.94</v>
      </c>
      <c r="BF260">
        <v>0.96599999999999997</v>
      </c>
      <c r="BG260">
        <v>2.08</v>
      </c>
      <c r="BH260">
        <v>285.69</v>
      </c>
      <c r="BI260">
        <v>13.48</v>
      </c>
      <c r="BJ260">
        <v>0.24</v>
      </c>
      <c r="BK260">
        <v>13.48</v>
      </c>
      <c r="BL260">
        <v>0</v>
      </c>
      <c r="BM260">
        <v>0</v>
      </c>
      <c r="BN260">
        <v>3.14</v>
      </c>
      <c r="BO260">
        <v>0</v>
      </c>
      <c r="BP260">
        <v>0.65</v>
      </c>
      <c r="BQ260">
        <v>2.4900000000000002</v>
      </c>
      <c r="BR260">
        <v>0</v>
      </c>
      <c r="BS260">
        <v>0</v>
      </c>
      <c r="BT260">
        <v>-3.83</v>
      </c>
      <c r="BU260">
        <v>0</v>
      </c>
      <c r="BV260">
        <v>0</v>
      </c>
      <c r="BW260">
        <v>0</v>
      </c>
      <c r="BX260" t="e">
        <v>#DIV/0!</v>
      </c>
      <c r="BY260" t="s">
        <v>92</v>
      </c>
      <c r="BZ260" t="s">
        <v>92</v>
      </c>
      <c r="CA260">
        <v>0.92964058643923364</v>
      </c>
      <c r="CB260">
        <v>300</v>
      </c>
      <c r="CC260">
        <v>105.20895522388059</v>
      </c>
      <c r="CD260">
        <v>54.835820895522389</v>
      </c>
      <c r="CE260">
        <v>36.713930348258707</v>
      </c>
      <c r="CF260">
        <v>900</v>
      </c>
      <c r="CG260">
        <v>9.9850746268656714</v>
      </c>
      <c r="CS260">
        <v>0</v>
      </c>
      <c r="DC260">
        <v>0</v>
      </c>
      <c r="DD260">
        <v>0</v>
      </c>
      <c r="DE260">
        <v>0</v>
      </c>
      <c r="DF260" t="e">
        <v>#DIV/0!</v>
      </c>
      <c r="DJ260">
        <v>0</v>
      </c>
      <c r="DK260">
        <v>74.569518264048909</v>
      </c>
      <c r="DL260">
        <v>52.843266895290704</v>
      </c>
      <c r="DM260">
        <v>39.201295223996489</v>
      </c>
      <c r="DN260">
        <v>0</v>
      </c>
      <c r="DO260">
        <v>10</v>
      </c>
      <c r="EA260">
        <v>0</v>
      </c>
      <c r="EK260">
        <v>5.8487810945273653</v>
      </c>
      <c r="EL260">
        <v>9.6000000000000014</v>
      </c>
      <c r="EM260">
        <v>1.8750807814593751</v>
      </c>
      <c r="EN260">
        <v>3.1192155305305085</v>
      </c>
      <c r="EW260">
        <v>4014</v>
      </c>
      <c r="FI260">
        <v>0</v>
      </c>
      <c r="FS260">
        <v>0</v>
      </c>
      <c r="GG260">
        <v>201178.82</v>
      </c>
      <c r="GH260">
        <v>1185.8699999999999</v>
      </c>
      <c r="GI260">
        <v>-3983.27</v>
      </c>
      <c r="GJ260">
        <v>35.89</v>
      </c>
      <c r="GK260">
        <v>57.54</v>
      </c>
      <c r="GL260">
        <v>9.6000000000000002E-2</v>
      </c>
      <c r="GM260">
        <v>1.26</v>
      </c>
      <c r="GN260">
        <v>31.07</v>
      </c>
      <c r="GO260">
        <v>0.65</v>
      </c>
      <c r="GP260">
        <v>-0.38</v>
      </c>
      <c r="GQ260">
        <v>0.65</v>
      </c>
      <c r="HA260">
        <v>1.5705472636815938</v>
      </c>
      <c r="HO260">
        <v>3183768.32</v>
      </c>
      <c r="HP260">
        <v>18078.830000000002</v>
      </c>
      <c r="HQ260">
        <v>-9036.17</v>
      </c>
      <c r="HR260">
        <v>143.16999999999999</v>
      </c>
      <c r="HS260">
        <v>51.4</v>
      </c>
      <c r="HT260">
        <v>0.58299999999999996</v>
      </c>
      <c r="HU260">
        <v>1.49</v>
      </c>
      <c r="HV260">
        <v>128.38999999999999</v>
      </c>
      <c r="HW260">
        <v>2.4900000000000002</v>
      </c>
      <c r="HX260">
        <v>-3.83</v>
      </c>
      <c r="HY260">
        <v>2.4900000000000002</v>
      </c>
      <c r="II260">
        <v>4.2782338308457728</v>
      </c>
      <c r="IJ260">
        <v>7.63</v>
      </c>
      <c r="IV260">
        <v>2.202</v>
      </c>
      <c r="IW260">
        <v>15.83</v>
      </c>
      <c r="IX260">
        <v>15.25</v>
      </c>
      <c r="IY260">
        <v>2.27</v>
      </c>
      <c r="IZ260">
        <v>3.99</v>
      </c>
      <c r="JA260">
        <v>0.89</v>
      </c>
      <c r="JB260">
        <v>6.0540000000000003</v>
      </c>
      <c r="JC260">
        <v>1.18</v>
      </c>
      <c r="JD260">
        <v>4.13</v>
      </c>
      <c r="JE260">
        <v>3.81</v>
      </c>
      <c r="JF260">
        <v>10.130000000000001</v>
      </c>
      <c r="JQ260">
        <v>0</v>
      </c>
      <c r="JR260">
        <v>0</v>
      </c>
    </row>
    <row r="261" spans="1:289" x14ac:dyDescent="0.35">
      <c r="A261" t="s">
        <v>5</v>
      </c>
      <c r="B261" t="s">
        <v>1</v>
      </c>
      <c r="C261">
        <v>20</v>
      </c>
      <c r="D261" t="s">
        <v>2</v>
      </c>
      <c r="E261" t="s">
        <v>93</v>
      </c>
      <c r="F261">
        <v>87</v>
      </c>
      <c r="G261">
        <v>0</v>
      </c>
      <c r="H261">
        <v>0</v>
      </c>
      <c r="I261">
        <v>0</v>
      </c>
      <c r="J261">
        <v>0</v>
      </c>
      <c r="K261" s="4">
        <v>3.0885057471264368</v>
      </c>
      <c r="L261" s="2">
        <v>5.1082758620689646</v>
      </c>
      <c r="M261" s="2">
        <v>5.62</v>
      </c>
      <c r="N261" s="2">
        <v>5.12</v>
      </c>
      <c r="O261" s="2">
        <v>3.51</v>
      </c>
      <c r="P261" s="2">
        <v>0.31764470021295188</v>
      </c>
      <c r="Q261" s="2">
        <v>5.1349999999999998</v>
      </c>
      <c r="R261" s="2">
        <v>0.24913720883052956</v>
      </c>
      <c r="S261">
        <v>0</v>
      </c>
      <c r="T261">
        <v>0</v>
      </c>
      <c r="U261">
        <v>0</v>
      </c>
      <c r="V261">
        <v>0</v>
      </c>
      <c r="W261" s="4">
        <v>-2.8402298850574716</v>
      </c>
      <c r="X261">
        <v>0</v>
      </c>
      <c r="Y261">
        <v>0</v>
      </c>
      <c r="Z261">
        <v>0</v>
      </c>
      <c r="AA261" s="4">
        <v>8.1967816091954031</v>
      </c>
      <c r="AB261" s="4">
        <v>9.6000000000000014</v>
      </c>
      <c r="AC261" s="4">
        <v>13.643576918571146</v>
      </c>
      <c r="AD261" s="4">
        <v>3.0885057471264368</v>
      </c>
      <c r="AE261" s="2">
        <v>0.42297816958246642</v>
      </c>
      <c r="AF261">
        <v>300</v>
      </c>
      <c r="AG261" s="2">
        <v>178.55172413793105</v>
      </c>
      <c r="AH261" s="2">
        <v>93.896551724137936</v>
      </c>
      <c r="AI261" s="2">
        <v>61.931034482758619</v>
      </c>
      <c r="AJ261">
        <v>0</v>
      </c>
      <c r="AK261" s="2">
        <v>20.874424003720883</v>
      </c>
      <c r="AL261" s="2">
        <v>17.059756020111056</v>
      </c>
      <c r="AM261" s="2">
        <v>14.428414736325285</v>
      </c>
      <c r="AN261">
        <v>900</v>
      </c>
      <c r="AO261">
        <v>0</v>
      </c>
      <c r="AP261">
        <v>10</v>
      </c>
      <c r="AQ261">
        <v>10</v>
      </c>
      <c r="AR261">
        <v>870</v>
      </c>
      <c r="BA261">
        <v>17655654.699999999</v>
      </c>
      <c r="BB261">
        <v>71879.899999999994</v>
      </c>
      <c r="BC261">
        <v>-5890.53</v>
      </c>
      <c r="BD261">
        <v>248.12</v>
      </c>
      <c r="BE261">
        <v>60.26</v>
      </c>
      <c r="BF261">
        <v>0.96599999999999997</v>
      </c>
      <c r="BG261">
        <v>1.99</v>
      </c>
      <c r="BH261">
        <v>298.31</v>
      </c>
      <c r="BI261">
        <v>12.83</v>
      </c>
      <c r="BJ261">
        <v>0.31</v>
      </c>
      <c r="BK261">
        <v>12.83</v>
      </c>
      <c r="BL261">
        <v>0</v>
      </c>
      <c r="BM261">
        <v>0</v>
      </c>
      <c r="BN261">
        <v>3.66</v>
      </c>
      <c r="BO261">
        <v>0</v>
      </c>
      <c r="BP261">
        <v>0.97</v>
      </c>
      <c r="BQ261">
        <v>2.69</v>
      </c>
      <c r="BR261">
        <v>0</v>
      </c>
      <c r="BS261">
        <v>0</v>
      </c>
      <c r="BT261">
        <v>-3.37</v>
      </c>
      <c r="BU261">
        <v>0</v>
      </c>
      <c r="BV261">
        <v>0</v>
      </c>
      <c r="BW261">
        <v>0</v>
      </c>
      <c r="BX261" t="e">
        <v>#DIV/0!</v>
      </c>
      <c r="BY261">
        <v>0.97</v>
      </c>
      <c r="BZ261">
        <v>1.5705472636815938</v>
      </c>
      <c r="CA261">
        <v>0.92964058643923364</v>
      </c>
      <c r="CB261">
        <v>300</v>
      </c>
      <c r="CC261">
        <v>105.20895522388059</v>
      </c>
      <c r="CD261">
        <v>54.835820895522389</v>
      </c>
      <c r="CE261">
        <v>36.713930348258707</v>
      </c>
      <c r="CF261">
        <v>900</v>
      </c>
      <c r="CG261">
        <v>9.9850746268656714</v>
      </c>
      <c r="CS261">
        <v>0</v>
      </c>
      <c r="DC261">
        <v>0</v>
      </c>
      <c r="DD261">
        <v>0</v>
      </c>
      <c r="DE261">
        <v>0</v>
      </c>
      <c r="DF261" t="e">
        <v>#DIV/0!</v>
      </c>
      <c r="DJ261">
        <v>0</v>
      </c>
      <c r="DK261">
        <v>74.569518264048909</v>
      </c>
      <c r="DL261">
        <v>52.843266895290704</v>
      </c>
      <c r="DM261">
        <v>39.201295223996489</v>
      </c>
      <c r="DN261">
        <v>0</v>
      </c>
      <c r="DO261">
        <v>10</v>
      </c>
      <c r="EA261">
        <v>0</v>
      </c>
      <c r="EK261">
        <v>5.8487810945273653</v>
      </c>
      <c r="EL261">
        <v>9.6000000000000014</v>
      </c>
      <c r="EM261">
        <v>1.8750807814593751</v>
      </c>
      <c r="EN261">
        <v>3.1192155305305085</v>
      </c>
      <c r="EW261">
        <v>4014</v>
      </c>
      <c r="FI261">
        <v>0</v>
      </c>
      <c r="FS261">
        <v>0</v>
      </c>
      <c r="GG261">
        <v>321805.61</v>
      </c>
      <c r="GH261">
        <v>1936.1</v>
      </c>
      <c r="GI261">
        <v>-3726.5</v>
      </c>
      <c r="GJ261">
        <v>60.7</v>
      </c>
      <c r="GK261">
        <v>59.58</v>
      </c>
      <c r="GL261">
        <v>0.219</v>
      </c>
      <c r="GM261">
        <v>1.42</v>
      </c>
      <c r="GN261">
        <v>32.29</v>
      </c>
      <c r="GO261">
        <v>0.97</v>
      </c>
      <c r="GP261">
        <v>-0.7</v>
      </c>
      <c r="GQ261">
        <v>0.97</v>
      </c>
      <c r="HA261">
        <v>1.5705472636815938</v>
      </c>
      <c r="HO261">
        <v>3524092.24</v>
      </c>
      <c r="HP261">
        <v>20021.27</v>
      </c>
      <c r="HQ261">
        <v>-9031.9699999999993</v>
      </c>
      <c r="HR261">
        <v>151.80000000000001</v>
      </c>
      <c r="HS261">
        <v>51.87</v>
      </c>
      <c r="HT261">
        <v>0.61499999999999999</v>
      </c>
      <c r="HU261">
        <v>1.52</v>
      </c>
      <c r="HV261">
        <v>133.72</v>
      </c>
      <c r="HW261">
        <v>2.69</v>
      </c>
      <c r="HX261">
        <v>-3.37</v>
      </c>
      <c r="HY261">
        <v>2.69</v>
      </c>
      <c r="II261">
        <v>4.2782338308457728</v>
      </c>
      <c r="IJ261">
        <v>7.63</v>
      </c>
      <c r="IV261">
        <v>1.2010000000000001</v>
      </c>
      <c r="IW261">
        <v>10.95</v>
      </c>
      <c r="IX261">
        <v>10.34</v>
      </c>
      <c r="IY261">
        <v>2.42</v>
      </c>
      <c r="IZ261">
        <v>2.5</v>
      </c>
      <c r="JA261">
        <v>0.87</v>
      </c>
      <c r="JB261">
        <v>2.81</v>
      </c>
      <c r="JC261">
        <v>1.07</v>
      </c>
      <c r="JD261">
        <v>4.1399999999999997</v>
      </c>
      <c r="JE261">
        <v>2.76</v>
      </c>
      <c r="JF261">
        <v>4.84</v>
      </c>
      <c r="JQ261">
        <v>0</v>
      </c>
      <c r="JR261">
        <v>0</v>
      </c>
    </row>
    <row r="262" spans="1:289" x14ac:dyDescent="0.35">
      <c r="A262" t="s">
        <v>5</v>
      </c>
      <c r="B262" t="s">
        <v>1</v>
      </c>
      <c r="C262">
        <v>30</v>
      </c>
      <c r="D262" t="s">
        <v>2</v>
      </c>
      <c r="E262" t="s">
        <v>93</v>
      </c>
      <c r="F262">
        <v>107</v>
      </c>
      <c r="G262">
        <v>0</v>
      </c>
      <c r="H262">
        <v>0</v>
      </c>
      <c r="I262">
        <v>0</v>
      </c>
      <c r="J262">
        <v>0</v>
      </c>
      <c r="K262" s="2">
        <v>1.3848598130841123</v>
      </c>
      <c r="L262" s="2">
        <v>3.3622429906542064</v>
      </c>
      <c r="M262" s="2">
        <v>5.0999999999999996</v>
      </c>
      <c r="N262" s="2">
        <v>3.33</v>
      </c>
      <c r="O262" s="2">
        <v>2.23</v>
      </c>
      <c r="P262" s="4">
        <v>0.64054415017470423</v>
      </c>
      <c r="Q262" s="2">
        <v>3.29</v>
      </c>
      <c r="R262" s="2">
        <v>0.5017219943314688</v>
      </c>
      <c r="S262">
        <v>0</v>
      </c>
      <c r="T262">
        <v>0</v>
      </c>
      <c r="U262">
        <v>0</v>
      </c>
      <c r="V262">
        <v>0</v>
      </c>
      <c r="W262" s="2">
        <v>-3.5665420560747658</v>
      </c>
      <c r="X262">
        <v>0</v>
      </c>
      <c r="Y262">
        <v>0</v>
      </c>
      <c r="Z262">
        <v>0</v>
      </c>
      <c r="AA262" s="2">
        <v>4.7471028037383185</v>
      </c>
      <c r="AB262" s="2">
        <v>8.17</v>
      </c>
      <c r="AC262" s="2">
        <v>4.3914927644375874</v>
      </c>
      <c r="AD262" s="2">
        <v>1.3848598130841123</v>
      </c>
      <c r="AE262" s="4">
        <v>0.56266945369772225</v>
      </c>
      <c r="AF262">
        <v>300</v>
      </c>
      <c r="AG262" s="2">
        <v>37.317757009345797</v>
      </c>
      <c r="AH262" s="2">
        <v>9.8224299065420553</v>
      </c>
      <c r="AI262" s="2">
        <v>3.6728971962616823</v>
      </c>
      <c r="AJ262">
        <v>0</v>
      </c>
      <c r="AK262" s="2">
        <v>19.206987693998354</v>
      </c>
      <c r="AL262" s="2">
        <v>8.0498599095166821</v>
      </c>
      <c r="AM262" s="2">
        <v>3.4309631925574089</v>
      </c>
      <c r="AN262">
        <v>900</v>
      </c>
      <c r="AO262">
        <v>0</v>
      </c>
      <c r="AP262">
        <v>10</v>
      </c>
      <c r="AQ262">
        <v>10</v>
      </c>
      <c r="AR262">
        <v>1070</v>
      </c>
      <c r="BA262">
        <v>19656243.690000001</v>
      </c>
      <c r="BB262">
        <v>88627.87</v>
      </c>
      <c r="BC262">
        <v>-7213.6</v>
      </c>
      <c r="BD262">
        <v>224.44</v>
      </c>
      <c r="BE262">
        <v>59.31</v>
      </c>
      <c r="BF262">
        <v>0.98599999999999999</v>
      </c>
      <c r="BG262">
        <v>1.88</v>
      </c>
      <c r="BH262">
        <v>405.77</v>
      </c>
      <c r="BI262">
        <v>12.84</v>
      </c>
      <c r="BJ262">
        <v>0.41</v>
      </c>
      <c r="BK262">
        <v>12.84</v>
      </c>
      <c r="BL262">
        <v>0</v>
      </c>
      <c r="BM262">
        <v>0</v>
      </c>
      <c r="BN262">
        <v>6.8000000000000007</v>
      </c>
      <c r="BO262">
        <v>0</v>
      </c>
      <c r="BP262">
        <v>2.31</v>
      </c>
      <c r="BQ262">
        <v>4.49</v>
      </c>
      <c r="BR262">
        <v>0</v>
      </c>
      <c r="BS262">
        <v>0</v>
      </c>
      <c r="BT262">
        <v>-2.98</v>
      </c>
      <c r="BU262">
        <v>0</v>
      </c>
      <c r="BV262">
        <v>0</v>
      </c>
      <c r="BW262">
        <v>0</v>
      </c>
      <c r="BX262" t="e">
        <v>#DIV/0!</v>
      </c>
      <c r="BY262">
        <v>2.31</v>
      </c>
      <c r="BZ262">
        <v>1.5705472636815938</v>
      </c>
      <c r="CA262">
        <v>0.92964058643923364</v>
      </c>
      <c r="CB262">
        <v>300</v>
      </c>
      <c r="CC262">
        <v>105.20895522388059</v>
      </c>
      <c r="CD262">
        <v>54.835820895522389</v>
      </c>
      <c r="CE262">
        <v>36.713930348258707</v>
      </c>
      <c r="CF262">
        <v>900</v>
      </c>
      <c r="CG262">
        <v>9.9850746268656714</v>
      </c>
      <c r="CS262">
        <v>0</v>
      </c>
      <c r="DC262">
        <v>0</v>
      </c>
      <c r="DD262">
        <v>0</v>
      </c>
      <c r="DE262">
        <v>0</v>
      </c>
      <c r="DF262" t="e">
        <v>#DIV/0!</v>
      </c>
      <c r="DJ262">
        <v>0</v>
      </c>
      <c r="DK262">
        <v>74.569518264048909</v>
      </c>
      <c r="DL262">
        <v>52.843266895290704</v>
      </c>
      <c r="DM262">
        <v>39.201295223996489</v>
      </c>
      <c r="DN262">
        <v>0</v>
      </c>
      <c r="DO262">
        <v>10</v>
      </c>
      <c r="EA262">
        <v>0</v>
      </c>
      <c r="EK262">
        <v>5.8487810945273653</v>
      </c>
      <c r="EL262">
        <v>9.6000000000000014</v>
      </c>
      <c r="EM262">
        <v>1.8750807814593751</v>
      </c>
      <c r="EN262">
        <v>3.1192155305305085</v>
      </c>
      <c r="EW262">
        <v>4014</v>
      </c>
      <c r="FI262">
        <v>0</v>
      </c>
      <c r="FS262">
        <v>0</v>
      </c>
      <c r="GG262">
        <v>1076947.1200000001</v>
      </c>
      <c r="GH262">
        <v>6327.53</v>
      </c>
      <c r="GI262">
        <v>-3636.8</v>
      </c>
      <c r="GJ262">
        <v>130.07</v>
      </c>
      <c r="GK262">
        <v>58.57</v>
      </c>
      <c r="GL262">
        <v>0.55200000000000005</v>
      </c>
      <c r="GM262">
        <v>1.59</v>
      </c>
      <c r="GN262">
        <v>50.64</v>
      </c>
      <c r="GO262">
        <v>2.31</v>
      </c>
      <c r="GP262">
        <v>-3.18</v>
      </c>
      <c r="GQ262">
        <v>2.31</v>
      </c>
      <c r="HA262">
        <v>1.5705472636815938</v>
      </c>
      <c r="HO262">
        <v>7551026.1900000004</v>
      </c>
      <c r="HP262">
        <v>35593.699999999997</v>
      </c>
      <c r="HQ262">
        <v>-9139.3700000000008</v>
      </c>
      <c r="HR262">
        <v>198.93</v>
      </c>
      <c r="HS262">
        <v>53.76</v>
      </c>
      <c r="HT262">
        <v>0.85199999999999998</v>
      </c>
      <c r="HU262">
        <v>1.72</v>
      </c>
      <c r="HV262">
        <v>185.3</v>
      </c>
      <c r="HW262">
        <v>4.49</v>
      </c>
      <c r="HX262">
        <v>-2.98</v>
      </c>
      <c r="HY262">
        <v>4.49</v>
      </c>
      <c r="II262">
        <v>4.2782338308457728</v>
      </c>
      <c r="IJ262">
        <v>7.63</v>
      </c>
      <c r="IV262">
        <v>0.43</v>
      </c>
      <c r="IW262">
        <v>7.01</v>
      </c>
      <c r="IX262">
        <v>5.63</v>
      </c>
      <c r="IY262">
        <v>2.5099999999999998</v>
      </c>
      <c r="IZ262">
        <v>1.53</v>
      </c>
      <c r="JA262">
        <v>0.92</v>
      </c>
      <c r="JB262">
        <v>1.544</v>
      </c>
      <c r="JC262">
        <v>1.0900000000000001</v>
      </c>
      <c r="JD262">
        <v>3.66</v>
      </c>
      <c r="JE262">
        <v>1.94</v>
      </c>
      <c r="JF262">
        <v>0.94</v>
      </c>
      <c r="JQ262">
        <v>0</v>
      </c>
      <c r="JR262">
        <v>0</v>
      </c>
    </row>
    <row r="263" spans="1:289" x14ac:dyDescent="0.35">
      <c r="A263" t="s">
        <v>5</v>
      </c>
      <c r="B263" t="s">
        <v>1</v>
      </c>
      <c r="C263">
        <v>60</v>
      </c>
      <c r="D263" t="s">
        <v>2</v>
      </c>
      <c r="E263" t="s">
        <v>93</v>
      </c>
      <c r="F263">
        <v>108</v>
      </c>
      <c r="G263">
        <v>0</v>
      </c>
      <c r="H263">
        <v>0</v>
      </c>
      <c r="I263">
        <v>0</v>
      </c>
      <c r="J263">
        <v>0</v>
      </c>
      <c r="K263" s="2">
        <v>0.72324074074074052</v>
      </c>
      <c r="L263" s="2">
        <v>3.1773148148148151</v>
      </c>
      <c r="M263" s="2">
        <v>5.66</v>
      </c>
      <c r="N263" s="2">
        <v>3.1749999999999998</v>
      </c>
      <c r="O263" s="2">
        <v>1.85</v>
      </c>
      <c r="P263" s="2">
        <v>0.55310948787094716</v>
      </c>
      <c r="Q263" s="4">
        <v>5.75</v>
      </c>
      <c r="R263" s="4">
        <v>0.5373080427564344</v>
      </c>
      <c r="S263">
        <v>0</v>
      </c>
      <c r="T263">
        <v>0</v>
      </c>
      <c r="U263">
        <v>0</v>
      </c>
      <c r="V263">
        <v>0</v>
      </c>
      <c r="W263" s="2">
        <v>-3.5900925925925926</v>
      </c>
      <c r="X263">
        <v>0</v>
      </c>
      <c r="Y263">
        <v>0</v>
      </c>
      <c r="Z263">
        <v>0</v>
      </c>
      <c r="AA263" s="2">
        <v>3.9005555555555538</v>
      </c>
      <c r="AB263" s="2">
        <v>6.26</v>
      </c>
      <c r="AC263" s="2">
        <v>6.4465662663252914</v>
      </c>
      <c r="AD263" s="2">
        <v>0.72324074074074052</v>
      </c>
      <c r="AE263" s="2">
        <v>0.29386826695762924</v>
      </c>
      <c r="AF263">
        <v>300</v>
      </c>
      <c r="AG263" s="2">
        <v>40.75</v>
      </c>
      <c r="AH263" s="2">
        <v>8.0370370370370363</v>
      </c>
      <c r="AI263" s="2">
        <v>3.4351851851851851</v>
      </c>
      <c r="AJ263">
        <v>0</v>
      </c>
      <c r="AK263" s="2">
        <v>20.085523163232288</v>
      </c>
      <c r="AL263" s="2">
        <v>7.27238043193399</v>
      </c>
      <c r="AM263" s="2">
        <v>3.9657635483298801</v>
      </c>
      <c r="AN263">
        <v>900</v>
      </c>
      <c r="AO263">
        <v>0</v>
      </c>
      <c r="AP263" s="2">
        <v>9.9444444444444446</v>
      </c>
      <c r="AQ263">
        <v>10</v>
      </c>
      <c r="AR263">
        <v>1074</v>
      </c>
      <c r="BA263">
        <v>19672104.260000002</v>
      </c>
      <c r="BB263">
        <v>88817.57</v>
      </c>
      <c r="BC263">
        <v>-6922.83</v>
      </c>
      <c r="BD263">
        <v>223.95</v>
      </c>
      <c r="BE263">
        <v>59.48</v>
      </c>
      <c r="BF263">
        <v>0.98599999999999999</v>
      </c>
      <c r="BG263">
        <v>1.89</v>
      </c>
      <c r="BH263">
        <v>406.25</v>
      </c>
      <c r="BI263">
        <v>13.48</v>
      </c>
      <c r="BJ263">
        <v>0.49</v>
      </c>
      <c r="BK263">
        <v>13.48</v>
      </c>
      <c r="BL263">
        <v>0</v>
      </c>
      <c r="BM263">
        <v>0</v>
      </c>
      <c r="BN263">
        <v>7.4499999999999993</v>
      </c>
      <c r="BO263">
        <v>0</v>
      </c>
      <c r="BP263">
        <v>2.39</v>
      </c>
      <c r="BQ263">
        <v>5.0599999999999996</v>
      </c>
      <c r="BR263">
        <v>0</v>
      </c>
      <c r="BS263">
        <v>0</v>
      </c>
      <c r="BT263">
        <v>-2.88</v>
      </c>
      <c r="BU263">
        <v>0</v>
      </c>
      <c r="BV263">
        <v>0</v>
      </c>
      <c r="BW263">
        <v>0</v>
      </c>
      <c r="BX263" t="e">
        <v>#DIV/0!</v>
      </c>
      <c r="BY263">
        <v>2.39</v>
      </c>
      <c r="BZ263">
        <v>1.5705472636815938</v>
      </c>
      <c r="CA263">
        <v>0.92964058643923364</v>
      </c>
      <c r="CB263">
        <v>300</v>
      </c>
      <c r="CC263">
        <v>105.20895522388059</v>
      </c>
      <c r="CD263">
        <v>54.835820895522389</v>
      </c>
      <c r="CE263">
        <v>36.713930348258707</v>
      </c>
      <c r="CF263">
        <v>900</v>
      </c>
      <c r="CG263">
        <v>9.9850746268656714</v>
      </c>
      <c r="CS263">
        <v>0</v>
      </c>
      <c r="DC263">
        <v>0</v>
      </c>
      <c r="DD263">
        <v>0</v>
      </c>
      <c r="DE263">
        <v>0</v>
      </c>
      <c r="DF263" t="e">
        <v>#DIV/0!</v>
      </c>
      <c r="DJ263">
        <v>0</v>
      </c>
      <c r="DK263">
        <v>74.569518264048909</v>
      </c>
      <c r="DL263">
        <v>52.843266895290704</v>
      </c>
      <c r="DM263">
        <v>39.201295223996489</v>
      </c>
      <c r="DN263">
        <v>0</v>
      </c>
      <c r="DO263">
        <v>10</v>
      </c>
      <c r="EA263">
        <v>0</v>
      </c>
      <c r="EK263">
        <v>5.8487810945273653</v>
      </c>
      <c r="EL263">
        <v>9.6000000000000014</v>
      </c>
      <c r="EM263">
        <v>1.8750807814593751</v>
      </c>
      <c r="EN263">
        <v>3.1192155305305085</v>
      </c>
      <c r="EW263">
        <v>4014</v>
      </c>
      <c r="FI263">
        <v>0</v>
      </c>
      <c r="FS263">
        <v>0</v>
      </c>
      <c r="GG263">
        <v>1134935.8799999999</v>
      </c>
      <c r="GH263">
        <v>6505.8</v>
      </c>
      <c r="GI263">
        <v>-3627.13</v>
      </c>
      <c r="GJ263">
        <v>133.32</v>
      </c>
      <c r="GK263">
        <v>58.89</v>
      </c>
      <c r="GL263">
        <v>0.57699999999999996</v>
      </c>
      <c r="GM263">
        <v>1.6</v>
      </c>
      <c r="GN263">
        <v>50.66</v>
      </c>
      <c r="GO263">
        <v>2.39</v>
      </c>
      <c r="GP263">
        <v>-3.39</v>
      </c>
      <c r="GQ263">
        <v>2.39</v>
      </c>
      <c r="HA263">
        <v>1.5705472636815938</v>
      </c>
      <c r="HO263">
        <v>8376922.3200000003</v>
      </c>
      <c r="HP263">
        <v>38021.5</v>
      </c>
      <c r="HQ263">
        <v>-8810.7000000000007</v>
      </c>
      <c r="HR263">
        <v>210.87</v>
      </c>
      <c r="HS263">
        <v>54.34</v>
      </c>
      <c r="HT263">
        <v>0.86599999999999999</v>
      </c>
      <c r="HU263">
        <v>1.77</v>
      </c>
      <c r="HV263">
        <v>186.29</v>
      </c>
      <c r="HW263">
        <v>5.0599999999999996</v>
      </c>
      <c r="HX263">
        <v>-2.88</v>
      </c>
      <c r="HY263">
        <v>5.0599999999999996</v>
      </c>
      <c r="II263">
        <v>4.2782338308457728</v>
      </c>
      <c r="IJ263">
        <v>7.63</v>
      </c>
      <c r="IV263">
        <v>0.48499999999999999</v>
      </c>
      <c r="IW263">
        <v>7.38</v>
      </c>
      <c r="IX263">
        <v>5.84</v>
      </c>
      <c r="IY263">
        <v>2.4300000000000002</v>
      </c>
      <c r="IZ263">
        <v>1.58</v>
      </c>
      <c r="JA263">
        <v>0.92</v>
      </c>
      <c r="JB263">
        <v>1.5</v>
      </c>
      <c r="JC263">
        <v>1.1100000000000001</v>
      </c>
      <c r="JD263">
        <v>3.68</v>
      </c>
      <c r="JE263">
        <v>2.12</v>
      </c>
      <c r="JF263">
        <v>0.85</v>
      </c>
      <c r="JQ263">
        <v>0</v>
      </c>
      <c r="JR263">
        <v>0</v>
      </c>
    </row>
    <row r="264" spans="1:289" x14ac:dyDescent="0.35">
      <c r="BA264">
        <v>18409946.789999999</v>
      </c>
      <c r="BB264">
        <v>84754.7</v>
      </c>
      <c r="BC264">
        <v>-8014.63</v>
      </c>
      <c r="BD264">
        <v>219.79</v>
      </c>
      <c r="BE264">
        <v>60.15</v>
      </c>
      <c r="BF264">
        <v>0.97</v>
      </c>
      <c r="BG264">
        <v>1.78</v>
      </c>
      <c r="BH264">
        <v>395.6</v>
      </c>
      <c r="BI264">
        <v>10.95</v>
      </c>
      <c r="BJ264">
        <v>0.41</v>
      </c>
      <c r="BK264">
        <v>10.95</v>
      </c>
      <c r="BL264">
        <v>0</v>
      </c>
      <c r="BM264">
        <v>0</v>
      </c>
      <c r="BN264">
        <v>5.34</v>
      </c>
      <c r="BO264">
        <v>0</v>
      </c>
      <c r="BP264">
        <v>1.95</v>
      </c>
      <c r="BQ264">
        <v>3.39</v>
      </c>
      <c r="BR264">
        <v>0</v>
      </c>
      <c r="BS264">
        <v>0</v>
      </c>
      <c r="BT264">
        <v>-3.81</v>
      </c>
      <c r="BU264">
        <v>0</v>
      </c>
      <c r="BV264">
        <v>0</v>
      </c>
      <c r="BW264">
        <v>0</v>
      </c>
      <c r="BX264" t="e">
        <v>#DIV/0!</v>
      </c>
      <c r="BY264">
        <v>1.95</v>
      </c>
      <c r="BZ264">
        <v>1.5705472636815938</v>
      </c>
      <c r="CA264">
        <v>0.92964058643923364</v>
      </c>
      <c r="CB264">
        <v>300</v>
      </c>
      <c r="CC264">
        <v>105.20895522388059</v>
      </c>
      <c r="CD264">
        <v>54.835820895522389</v>
      </c>
      <c r="CE264">
        <v>36.713930348258707</v>
      </c>
      <c r="CF264">
        <v>900</v>
      </c>
      <c r="CG264">
        <v>9.9850746268656714</v>
      </c>
      <c r="CS264">
        <v>0</v>
      </c>
      <c r="DC264">
        <v>0</v>
      </c>
      <c r="DD264">
        <v>0</v>
      </c>
      <c r="DE264">
        <v>0</v>
      </c>
      <c r="DF264" t="e">
        <v>#DIV/0!</v>
      </c>
      <c r="DJ264">
        <v>0</v>
      </c>
      <c r="DK264">
        <v>74.569518264048909</v>
      </c>
      <c r="DL264">
        <v>52.843266895290704</v>
      </c>
      <c r="DM264">
        <v>39.201295223996489</v>
      </c>
      <c r="DN264">
        <v>0</v>
      </c>
      <c r="DO264">
        <v>10</v>
      </c>
      <c r="EA264">
        <v>0</v>
      </c>
      <c r="EK264">
        <v>5.8487810945273653</v>
      </c>
      <c r="EL264">
        <v>9.6000000000000014</v>
      </c>
      <c r="EM264">
        <v>1.8750807814593751</v>
      </c>
      <c r="EN264">
        <v>3.1192155305305085</v>
      </c>
      <c r="EW264">
        <v>4014</v>
      </c>
      <c r="FI264">
        <v>0</v>
      </c>
      <c r="FS264">
        <v>0</v>
      </c>
      <c r="GG264">
        <v>1233884.77</v>
      </c>
      <c r="GH264">
        <v>6428.17</v>
      </c>
      <c r="GI264">
        <v>-4366.97</v>
      </c>
      <c r="GJ264">
        <v>128.1</v>
      </c>
      <c r="GK264">
        <v>55.3</v>
      </c>
      <c r="GL264">
        <v>0.41</v>
      </c>
      <c r="GM264">
        <v>1.57</v>
      </c>
      <c r="GN264">
        <v>47.6</v>
      </c>
      <c r="GO264">
        <v>1.95</v>
      </c>
      <c r="GP264">
        <v>-2.3199999999999998</v>
      </c>
      <c r="GQ264">
        <v>1.95</v>
      </c>
      <c r="HA264">
        <v>1.5705472636815938</v>
      </c>
      <c r="HO264">
        <v>4364567.84</v>
      </c>
      <c r="HP264">
        <v>26936.7</v>
      </c>
      <c r="HQ264">
        <v>-9137.67</v>
      </c>
      <c r="HR264">
        <v>150.01</v>
      </c>
      <c r="HS264">
        <v>52.97</v>
      </c>
      <c r="HT264">
        <v>0.75600000000000001</v>
      </c>
      <c r="HU264">
        <v>1.48</v>
      </c>
      <c r="HV264">
        <v>181.87</v>
      </c>
      <c r="HW264">
        <v>3.39</v>
      </c>
      <c r="HX264">
        <v>-3.81</v>
      </c>
      <c r="HY264">
        <v>3.39</v>
      </c>
      <c r="II264">
        <v>4.2782338308457728</v>
      </c>
      <c r="IJ264">
        <v>7.63</v>
      </c>
      <c r="IV264">
        <v>4.0000000000000001E-3</v>
      </c>
      <c r="IW264">
        <v>3.54</v>
      </c>
      <c r="IX264">
        <v>4.1900000000000004</v>
      </c>
      <c r="IY264">
        <v>2.09</v>
      </c>
      <c r="IZ264">
        <v>1.17</v>
      </c>
      <c r="JA264">
        <v>0.96</v>
      </c>
      <c r="JB264">
        <v>1.8420000000000001</v>
      </c>
      <c r="JC264">
        <v>0.94</v>
      </c>
      <c r="JD264">
        <v>3.82</v>
      </c>
      <c r="JE264">
        <v>1.74</v>
      </c>
      <c r="JF264">
        <v>1.65</v>
      </c>
      <c r="JQ264">
        <v>0</v>
      </c>
      <c r="JR264">
        <v>0</v>
      </c>
    </row>
    <row r="360" spans="1:1" x14ac:dyDescent="0.35">
      <c r="A360" t="s">
        <v>362</v>
      </c>
    </row>
    <row r="422" spans="1:1" x14ac:dyDescent="0.35">
      <c r="A422" t="s">
        <v>363</v>
      </c>
    </row>
    <row r="487" spans="28:28" x14ac:dyDescent="0.35">
      <c r="AB487" t="s">
        <v>364</v>
      </c>
    </row>
    <row r="647" spans="4:21" x14ac:dyDescent="0.35">
      <c r="U647" t="s">
        <v>368</v>
      </c>
    </row>
    <row r="648" spans="4:21" x14ac:dyDescent="0.35">
      <c r="N648" t="s">
        <v>681</v>
      </c>
    </row>
    <row r="655" spans="4:21" x14ac:dyDescent="0.35">
      <c r="D655" t="s">
        <v>365</v>
      </c>
    </row>
    <row r="672" spans="7:7" x14ac:dyDescent="0.35">
      <c r="G672" t="s">
        <v>683</v>
      </c>
    </row>
    <row r="673" spans="7:7" x14ac:dyDescent="0.35">
      <c r="G673" t="s">
        <v>682</v>
      </c>
    </row>
    <row r="708" spans="1:17" x14ac:dyDescent="0.35">
      <c r="A708" t="s">
        <v>366</v>
      </c>
    </row>
    <row r="711" spans="1:17" x14ac:dyDescent="0.35">
      <c r="G711" t="s">
        <v>367</v>
      </c>
    </row>
    <row r="712" spans="1:17" x14ac:dyDescent="0.35">
      <c r="G712" t="s">
        <v>368</v>
      </c>
      <c r="Q712" t="s">
        <v>369</v>
      </c>
    </row>
    <row r="713" spans="1:17" x14ac:dyDescent="0.35">
      <c r="Q713" t="s">
        <v>370</v>
      </c>
    </row>
    <row r="714" spans="1:17" x14ac:dyDescent="0.35">
      <c r="Q714" t="s">
        <v>371</v>
      </c>
    </row>
    <row r="715" spans="1:17" x14ac:dyDescent="0.35">
      <c r="Q715" t="s">
        <v>372</v>
      </c>
    </row>
    <row r="716" spans="1:17" x14ac:dyDescent="0.35">
      <c r="Q716" t="s">
        <v>373</v>
      </c>
    </row>
    <row r="717" spans="1:17" x14ac:dyDescent="0.35">
      <c r="Q717" t="s">
        <v>374</v>
      </c>
    </row>
    <row r="718" spans="1:17" x14ac:dyDescent="0.35">
      <c r="Q718" t="s">
        <v>375</v>
      </c>
    </row>
    <row r="719" spans="1:17" x14ac:dyDescent="0.35">
      <c r="Q719" t="s">
        <v>376</v>
      </c>
    </row>
    <row r="720" spans="1:17" x14ac:dyDescent="0.35">
      <c r="Q720" t="s">
        <v>377</v>
      </c>
    </row>
    <row r="721" spans="4:17" x14ac:dyDescent="0.35">
      <c r="Q721" t="s">
        <v>378</v>
      </c>
    </row>
    <row r="722" spans="4:17" x14ac:dyDescent="0.35">
      <c r="Q722" t="s">
        <v>379</v>
      </c>
    </row>
    <row r="723" spans="4:17" x14ac:dyDescent="0.35">
      <c r="Q723" t="s">
        <v>380</v>
      </c>
    </row>
    <row r="724" spans="4:17" x14ac:dyDescent="0.35">
      <c r="Q724" t="s">
        <v>381</v>
      </c>
    </row>
    <row r="725" spans="4:17" x14ac:dyDescent="0.35">
      <c r="Q725" t="s">
        <v>382</v>
      </c>
    </row>
    <row r="726" spans="4:17" x14ac:dyDescent="0.35">
      <c r="Q726" t="s">
        <v>383</v>
      </c>
    </row>
    <row r="727" spans="4:17" x14ac:dyDescent="0.35">
      <c r="Q727" t="s">
        <v>384</v>
      </c>
    </row>
    <row r="728" spans="4:17" x14ac:dyDescent="0.35">
      <c r="Q728" t="s">
        <v>385</v>
      </c>
    </row>
    <row r="729" spans="4:17" x14ac:dyDescent="0.35">
      <c r="Q729" t="s">
        <v>386</v>
      </c>
    </row>
    <row r="730" spans="4:17" x14ac:dyDescent="0.35">
      <c r="Q730" t="s">
        <v>387</v>
      </c>
    </row>
    <row r="731" spans="4:17" x14ac:dyDescent="0.35">
      <c r="Q731" t="s">
        <v>388</v>
      </c>
    </row>
    <row r="732" spans="4:17" x14ac:dyDescent="0.35">
      <c r="Q732" t="s">
        <v>389</v>
      </c>
    </row>
    <row r="733" spans="4:17" x14ac:dyDescent="0.35">
      <c r="Q733" t="s">
        <v>390</v>
      </c>
    </row>
    <row r="734" spans="4:17" x14ac:dyDescent="0.35">
      <c r="Q734" t="s">
        <v>391</v>
      </c>
    </row>
    <row r="735" spans="4:17" x14ac:dyDescent="0.35">
      <c r="D735" t="s">
        <v>684</v>
      </c>
      <c r="Q735" t="s">
        <v>392</v>
      </c>
    </row>
    <row r="736" spans="4:17" x14ac:dyDescent="0.35">
      <c r="Q736" t="s">
        <v>393</v>
      </c>
    </row>
    <row r="737" spans="17:17" x14ac:dyDescent="0.35">
      <c r="Q737" t="s">
        <v>394</v>
      </c>
    </row>
    <row r="738" spans="17:17" x14ac:dyDescent="0.35">
      <c r="Q738" t="s">
        <v>395</v>
      </c>
    </row>
    <row r="739" spans="17:17" x14ac:dyDescent="0.35">
      <c r="Q739" t="s">
        <v>396</v>
      </c>
    </row>
    <row r="740" spans="17:17" x14ac:dyDescent="0.35">
      <c r="Q740" t="s">
        <v>397</v>
      </c>
    </row>
    <row r="741" spans="17:17" x14ac:dyDescent="0.35">
      <c r="Q741" t="s">
        <v>398</v>
      </c>
    </row>
    <row r="742" spans="17:17" x14ac:dyDescent="0.35">
      <c r="Q742" t="s">
        <v>399</v>
      </c>
    </row>
    <row r="743" spans="17:17" x14ac:dyDescent="0.35">
      <c r="Q743" t="s">
        <v>400</v>
      </c>
    </row>
    <row r="744" spans="17:17" x14ac:dyDescent="0.35">
      <c r="Q744" t="s">
        <v>401</v>
      </c>
    </row>
    <row r="745" spans="17:17" x14ac:dyDescent="0.35">
      <c r="Q745" t="s">
        <v>402</v>
      </c>
    </row>
    <row r="746" spans="17:17" x14ac:dyDescent="0.35">
      <c r="Q746" t="s">
        <v>403</v>
      </c>
    </row>
    <row r="748" spans="17:17" x14ac:dyDescent="0.35">
      <c r="Q748" t="s">
        <v>404</v>
      </c>
    </row>
    <row r="749" spans="17:17" x14ac:dyDescent="0.35">
      <c r="Q749" t="s">
        <v>405</v>
      </c>
    </row>
    <row r="750" spans="17:17" x14ac:dyDescent="0.35">
      <c r="Q750" t="s">
        <v>406</v>
      </c>
    </row>
    <row r="751" spans="17:17" x14ac:dyDescent="0.35">
      <c r="Q751" t="s">
        <v>407</v>
      </c>
    </row>
    <row r="752" spans="17:17" x14ac:dyDescent="0.35">
      <c r="Q752" t="s">
        <v>408</v>
      </c>
    </row>
    <row r="753" spans="1:18" x14ac:dyDescent="0.35">
      <c r="Q753" t="s">
        <v>409</v>
      </c>
    </row>
    <row r="754" spans="1:18" x14ac:dyDescent="0.35">
      <c r="Q754" t="s">
        <v>410</v>
      </c>
    </row>
    <row r="755" spans="1:18" x14ac:dyDescent="0.35">
      <c r="Q755" t="s">
        <v>411</v>
      </c>
    </row>
    <row r="756" spans="1:18" x14ac:dyDescent="0.35">
      <c r="Q756" t="s">
        <v>412</v>
      </c>
    </row>
    <row r="757" spans="1:18" x14ac:dyDescent="0.35">
      <c r="Q757" t="s">
        <v>413</v>
      </c>
    </row>
    <row r="758" spans="1:18" x14ac:dyDescent="0.35">
      <c r="Q758" t="s">
        <v>414</v>
      </c>
    </row>
    <row r="760" spans="1:18" x14ac:dyDescent="0.35">
      <c r="Q760" t="s">
        <v>415</v>
      </c>
    </row>
    <row r="761" spans="1:18" x14ac:dyDescent="0.35">
      <c r="Q761" t="s">
        <v>416</v>
      </c>
    </row>
    <row r="762" spans="1:18" x14ac:dyDescent="0.35">
      <c r="R762" t="s">
        <v>417</v>
      </c>
    </row>
    <row r="763" spans="1:18" x14ac:dyDescent="0.35">
      <c r="R763" t="s">
        <v>418</v>
      </c>
    </row>
    <row r="764" spans="1:18" x14ac:dyDescent="0.35">
      <c r="R764" t="s">
        <v>419</v>
      </c>
    </row>
    <row r="766" spans="1:18" x14ac:dyDescent="0.35">
      <c r="A766" t="s">
        <v>685</v>
      </c>
      <c r="E766" t="s">
        <v>686</v>
      </c>
      <c r="R766" t="s">
        <v>420</v>
      </c>
    </row>
    <row r="767" spans="1:18" x14ac:dyDescent="0.35">
      <c r="R767" t="s">
        <v>421</v>
      </c>
    </row>
    <row r="768" spans="1:18" x14ac:dyDescent="0.35">
      <c r="R768" t="s">
        <v>422</v>
      </c>
    </row>
    <row r="769" spans="18:18" x14ac:dyDescent="0.35">
      <c r="R769" t="s">
        <v>423</v>
      </c>
    </row>
    <row r="770" spans="18:18" x14ac:dyDescent="0.35">
      <c r="R770" t="s">
        <v>424</v>
      </c>
    </row>
    <row r="771" spans="18:18" x14ac:dyDescent="0.35">
      <c r="R771" t="s">
        <v>425</v>
      </c>
    </row>
    <row r="772" spans="18:18" x14ac:dyDescent="0.35">
      <c r="R772" t="s">
        <v>426</v>
      </c>
    </row>
    <row r="774" spans="18:18" x14ac:dyDescent="0.35">
      <c r="R774" t="s">
        <v>427</v>
      </c>
    </row>
    <row r="775" spans="18:18" x14ac:dyDescent="0.35">
      <c r="R775" t="s">
        <v>428</v>
      </c>
    </row>
    <row r="776" spans="18:18" x14ac:dyDescent="0.35">
      <c r="R776" t="s">
        <v>429</v>
      </c>
    </row>
    <row r="777" spans="18:18" x14ac:dyDescent="0.35">
      <c r="R777" t="s">
        <v>430</v>
      </c>
    </row>
    <row r="779" spans="18:18" x14ac:dyDescent="0.35">
      <c r="R779" t="s">
        <v>431</v>
      </c>
    </row>
    <row r="780" spans="18:18" x14ac:dyDescent="0.35">
      <c r="R780" t="s">
        <v>432</v>
      </c>
    </row>
    <row r="781" spans="18:18" x14ac:dyDescent="0.35">
      <c r="R781" t="s">
        <v>433</v>
      </c>
    </row>
    <row r="782" spans="18:18" x14ac:dyDescent="0.35">
      <c r="R782" t="s">
        <v>434</v>
      </c>
    </row>
    <row r="784" spans="18:18" x14ac:dyDescent="0.35">
      <c r="R784" t="s">
        <v>435</v>
      </c>
    </row>
    <row r="785" spans="17:18" x14ac:dyDescent="0.35">
      <c r="R785" t="s">
        <v>436</v>
      </c>
    </row>
    <row r="786" spans="17:18" x14ac:dyDescent="0.35">
      <c r="R786" t="s">
        <v>437</v>
      </c>
    </row>
    <row r="787" spans="17:18" x14ac:dyDescent="0.35">
      <c r="R787" t="s">
        <v>438</v>
      </c>
    </row>
    <row r="788" spans="17:18" x14ac:dyDescent="0.35">
      <c r="R788" t="s">
        <v>439</v>
      </c>
    </row>
    <row r="790" spans="17:18" x14ac:dyDescent="0.35">
      <c r="Q790" t="s">
        <v>440</v>
      </c>
    </row>
    <row r="791" spans="17:18" x14ac:dyDescent="0.35">
      <c r="Q791" t="s">
        <v>441</v>
      </c>
    </row>
    <row r="792" spans="17:18" x14ac:dyDescent="0.35">
      <c r="Q792" t="s">
        <v>442</v>
      </c>
    </row>
    <row r="793" spans="17:18" x14ac:dyDescent="0.35">
      <c r="R793" t="s">
        <v>443</v>
      </c>
    </row>
    <row r="794" spans="17:18" x14ac:dyDescent="0.35">
      <c r="Q794" t="s">
        <v>444</v>
      </c>
    </row>
    <row r="796" spans="17:18" x14ac:dyDescent="0.35">
      <c r="Q796" t="s">
        <v>445</v>
      </c>
    </row>
    <row r="797" spans="17:18" x14ac:dyDescent="0.35">
      <c r="Q797" t="s">
        <v>446</v>
      </c>
    </row>
    <row r="798" spans="17:18" x14ac:dyDescent="0.35">
      <c r="Q798" t="s">
        <v>442</v>
      </c>
    </row>
    <row r="799" spans="17:18" x14ac:dyDescent="0.35">
      <c r="R799" t="s">
        <v>447</v>
      </c>
    </row>
    <row r="800" spans="17:18" x14ac:dyDescent="0.35">
      <c r="Q800" t="s">
        <v>444</v>
      </c>
    </row>
    <row r="802" spans="17:18" x14ac:dyDescent="0.35">
      <c r="Q802" t="s">
        <v>448</v>
      </c>
    </row>
    <row r="803" spans="17:18" x14ac:dyDescent="0.35">
      <c r="Q803" t="s">
        <v>449</v>
      </c>
    </row>
    <row r="804" spans="17:18" x14ac:dyDescent="0.35">
      <c r="R804" t="s">
        <v>450</v>
      </c>
    </row>
    <row r="805" spans="17:18" x14ac:dyDescent="0.35">
      <c r="R805" t="s">
        <v>451</v>
      </c>
    </row>
    <row r="806" spans="17:18" x14ac:dyDescent="0.35">
      <c r="R806" t="s">
        <v>452</v>
      </c>
    </row>
    <row r="807" spans="17:18" x14ac:dyDescent="0.35">
      <c r="R807" t="s">
        <v>453</v>
      </c>
    </row>
    <row r="808" spans="17:18" x14ac:dyDescent="0.35">
      <c r="R808" t="s">
        <v>454</v>
      </c>
    </row>
    <row r="809" spans="17:18" x14ac:dyDescent="0.35">
      <c r="R809" t="s">
        <v>455</v>
      </c>
    </row>
    <row r="810" spans="17:18" x14ac:dyDescent="0.35">
      <c r="R810" t="s">
        <v>456</v>
      </c>
    </row>
    <row r="811" spans="17:18" x14ac:dyDescent="0.35">
      <c r="R811" t="s">
        <v>457</v>
      </c>
    </row>
    <row r="812" spans="17:18" x14ac:dyDescent="0.35">
      <c r="R812" t="s">
        <v>458</v>
      </c>
    </row>
    <row r="813" spans="17:18" x14ac:dyDescent="0.35">
      <c r="R813" t="s">
        <v>459</v>
      </c>
    </row>
    <row r="814" spans="17:18" x14ac:dyDescent="0.35">
      <c r="R814" t="s">
        <v>460</v>
      </c>
    </row>
    <row r="815" spans="17:18" x14ac:dyDescent="0.35">
      <c r="R815" t="s">
        <v>461</v>
      </c>
    </row>
    <row r="816" spans="17:18" x14ac:dyDescent="0.35">
      <c r="R816" t="s">
        <v>462</v>
      </c>
    </row>
    <row r="817" spans="1:18" x14ac:dyDescent="0.35">
      <c r="R817" t="s">
        <v>463</v>
      </c>
    </row>
    <row r="818" spans="1:18" x14ac:dyDescent="0.35">
      <c r="R818" t="s">
        <v>464</v>
      </c>
    </row>
    <row r="819" spans="1:18" x14ac:dyDescent="0.35">
      <c r="R819" t="s">
        <v>465</v>
      </c>
    </row>
    <row r="820" spans="1:18" x14ac:dyDescent="0.35">
      <c r="R820" t="s">
        <v>466</v>
      </c>
    </row>
    <row r="821" spans="1:18" x14ac:dyDescent="0.35">
      <c r="R821" t="s">
        <v>467</v>
      </c>
    </row>
    <row r="822" spans="1:18" x14ac:dyDescent="0.35">
      <c r="R822" t="s">
        <v>468</v>
      </c>
    </row>
    <row r="823" spans="1:18" x14ac:dyDescent="0.35">
      <c r="R823" t="s">
        <v>469</v>
      </c>
    </row>
    <row r="824" spans="1:18" x14ac:dyDescent="0.35">
      <c r="R824" t="s">
        <v>470</v>
      </c>
    </row>
    <row r="825" spans="1:18" x14ac:dyDescent="0.35">
      <c r="R825" t="s">
        <v>471</v>
      </c>
    </row>
    <row r="826" spans="1:18" x14ac:dyDescent="0.35">
      <c r="R826" t="s">
        <v>472</v>
      </c>
    </row>
    <row r="827" spans="1:18" x14ac:dyDescent="0.35">
      <c r="R827" t="s">
        <v>473</v>
      </c>
    </row>
    <row r="828" spans="1:18" x14ac:dyDescent="0.35">
      <c r="R828" t="s">
        <v>474</v>
      </c>
    </row>
    <row r="829" spans="1:18" x14ac:dyDescent="0.35">
      <c r="R829" t="s">
        <v>475</v>
      </c>
    </row>
    <row r="830" spans="1:18" x14ac:dyDescent="0.35">
      <c r="R830" t="s">
        <v>476</v>
      </c>
    </row>
    <row r="831" spans="1:18" x14ac:dyDescent="0.35">
      <c r="R831" t="s">
        <v>477</v>
      </c>
    </row>
    <row r="832" spans="1:18" x14ac:dyDescent="0.35">
      <c r="A832" t="s">
        <v>687</v>
      </c>
    </row>
    <row r="833" spans="17:18" x14ac:dyDescent="0.35">
      <c r="Q833" t="s">
        <v>478</v>
      </c>
    </row>
    <row r="834" spans="17:18" x14ac:dyDescent="0.35">
      <c r="Q834" t="s">
        <v>479</v>
      </c>
    </row>
    <row r="835" spans="17:18" x14ac:dyDescent="0.35">
      <c r="Q835" t="s">
        <v>480</v>
      </c>
    </row>
    <row r="836" spans="17:18" x14ac:dyDescent="0.35">
      <c r="Q836" t="s">
        <v>481</v>
      </c>
    </row>
    <row r="838" spans="17:18" x14ac:dyDescent="0.35">
      <c r="Q838" t="s">
        <v>482</v>
      </c>
    </row>
    <row r="839" spans="17:18" x14ac:dyDescent="0.35">
      <c r="Q839" t="s">
        <v>483</v>
      </c>
    </row>
    <row r="841" spans="17:18" x14ac:dyDescent="0.35">
      <c r="Q841" t="s">
        <v>484</v>
      </c>
    </row>
    <row r="842" spans="17:18" x14ac:dyDescent="0.35">
      <c r="Q842" t="s">
        <v>485</v>
      </c>
    </row>
    <row r="843" spans="17:18" x14ac:dyDescent="0.35">
      <c r="R843" t="s">
        <v>486</v>
      </c>
    </row>
    <row r="845" spans="17:18" x14ac:dyDescent="0.35">
      <c r="Q845" t="s">
        <v>487</v>
      </c>
    </row>
    <row r="846" spans="17:18" x14ac:dyDescent="0.35">
      <c r="R846" t="s">
        <v>488</v>
      </c>
    </row>
    <row r="847" spans="17:18" x14ac:dyDescent="0.35">
      <c r="R847" t="s">
        <v>489</v>
      </c>
    </row>
    <row r="848" spans="17:18" x14ac:dyDescent="0.35">
      <c r="R848" t="s">
        <v>490</v>
      </c>
    </row>
    <row r="849" spans="17:18" x14ac:dyDescent="0.35">
      <c r="R849" t="s">
        <v>491</v>
      </c>
    </row>
    <row r="850" spans="17:18" x14ac:dyDescent="0.35">
      <c r="R850" t="s">
        <v>492</v>
      </c>
    </row>
    <row r="851" spans="17:18" x14ac:dyDescent="0.35">
      <c r="R851" t="s">
        <v>493</v>
      </c>
    </row>
    <row r="852" spans="17:18" x14ac:dyDescent="0.35">
      <c r="R852" t="s">
        <v>494</v>
      </c>
    </row>
    <row r="853" spans="17:18" x14ac:dyDescent="0.35">
      <c r="R853" t="s">
        <v>495</v>
      </c>
    </row>
    <row r="854" spans="17:18" x14ac:dyDescent="0.35">
      <c r="R854" t="s">
        <v>496</v>
      </c>
    </row>
    <row r="855" spans="17:18" x14ac:dyDescent="0.35">
      <c r="R855" t="s">
        <v>497</v>
      </c>
    </row>
    <row r="856" spans="17:18" x14ac:dyDescent="0.35">
      <c r="R856" t="s">
        <v>498</v>
      </c>
    </row>
    <row r="858" spans="17:18" x14ac:dyDescent="0.35">
      <c r="Q858" t="s">
        <v>499</v>
      </c>
    </row>
    <row r="859" spans="17:18" x14ac:dyDescent="0.35">
      <c r="Q859" t="s">
        <v>500</v>
      </c>
    </row>
    <row r="860" spans="17:18" x14ac:dyDescent="0.35">
      <c r="R860" t="s">
        <v>501</v>
      </c>
    </row>
    <row r="861" spans="17:18" x14ac:dyDescent="0.35">
      <c r="R861" t="s">
        <v>502</v>
      </c>
    </row>
    <row r="862" spans="17:18" x14ac:dyDescent="0.35">
      <c r="R862" t="s">
        <v>503</v>
      </c>
    </row>
    <row r="863" spans="17:18" x14ac:dyDescent="0.35">
      <c r="R863" t="s">
        <v>504</v>
      </c>
    </row>
    <row r="864" spans="17:18" x14ac:dyDescent="0.35">
      <c r="R864" t="s">
        <v>505</v>
      </c>
    </row>
    <row r="865" spans="18:18" x14ac:dyDescent="0.35">
      <c r="R865" t="s">
        <v>506</v>
      </c>
    </row>
    <row r="866" spans="18:18" x14ac:dyDescent="0.35">
      <c r="R866" t="s">
        <v>507</v>
      </c>
    </row>
    <row r="867" spans="18:18" x14ac:dyDescent="0.35">
      <c r="R867" t="s">
        <v>508</v>
      </c>
    </row>
    <row r="868" spans="18:18" x14ac:dyDescent="0.35">
      <c r="R868" t="s">
        <v>509</v>
      </c>
    </row>
    <row r="869" spans="18:18" x14ac:dyDescent="0.35">
      <c r="R869" t="s">
        <v>510</v>
      </c>
    </row>
    <row r="870" spans="18:18" x14ac:dyDescent="0.35">
      <c r="R870" t="s">
        <v>511</v>
      </c>
    </row>
    <row r="871" spans="18:18" x14ac:dyDescent="0.35">
      <c r="R871" t="s">
        <v>512</v>
      </c>
    </row>
    <row r="872" spans="18:18" x14ac:dyDescent="0.35">
      <c r="R872" t="s">
        <v>513</v>
      </c>
    </row>
    <row r="873" spans="18:18" x14ac:dyDescent="0.35">
      <c r="R873" t="s">
        <v>514</v>
      </c>
    </row>
    <row r="874" spans="18:18" x14ac:dyDescent="0.35">
      <c r="R874" t="s">
        <v>515</v>
      </c>
    </row>
    <row r="875" spans="18:18" x14ac:dyDescent="0.35">
      <c r="R875" t="s">
        <v>516</v>
      </c>
    </row>
    <row r="876" spans="18:18" x14ac:dyDescent="0.35">
      <c r="R876" t="s">
        <v>517</v>
      </c>
    </row>
    <row r="877" spans="18:18" x14ac:dyDescent="0.35">
      <c r="R877" t="s">
        <v>518</v>
      </c>
    </row>
    <row r="878" spans="18:18" x14ac:dyDescent="0.35">
      <c r="R878" t="s">
        <v>519</v>
      </c>
    </row>
    <row r="879" spans="18:18" x14ac:dyDescent="0.35">
      <c r="R879" t="s">
        <v>520</v>
      </c>
    </row>
    <row r="880" spans="18:18" x14ac:dyDescent="0.35">
      <c r="R880" t="s">
        <v>521</v>
      </c>
    </row>
    <row r="881" spans="17:18" x14ac:dyDescent="0.35">
      <c r="Q881" t="s">
        <v>444</v>
      </c>
    </row>
    <row r="883" spans="17:18" x14ac:dyDescent="0.35">
      <c r="Q883" t="s">
        <v>522</v>
      </c>
    </row>
    <row r="884" spans="17:18" x14ac:dyDescent="0.35">
      <c r="Q884" t="s">
        <v>523</v>
      </c>
    </row>
    <row r="885" spans="17:18" x14ac:dyDescent="0.35">
      <c r="Q885" t="s">
        <v>442</v>
      </c>
    </row>
    <row r="886" spans="17:18" x14ac:dyDescent="0.35">
      <c r="R886" t="s">
        <v>524</v>
      </c>
    </row>
    <row r="887" spans="17:18" x14ac:dyDescent="0.35">
      <c r="R887" t="s">
        <v>525</v>
      </c>
    </row>
    <row r="888" spans="17:18" x14ac:dyDescent="0.35">
      <c r="Q888" t="s">
        <v>526</v>
      </c>
    </row>
    <row r="890" spans="17:18" x14ac:dyDescent="0.35">
      <c r="Q890" t="s">
        <v>527</v>
      </c>
    </row>
    <row r="891" spans="17:18" x14ac:dyDescent="0.35">
      <c r="Q891" t="s">
        <v>528</v>
      </c>
    </row>
    <row r="893" spans="17:18" x14ac:dyDescent="0.35">
      <c r="Q893" t="s">
        <v>529</v>
      </c>
    </row>
    <row r="894" spans="17:18" x14ac:dyDescent="0.35">
      <c r="Q894" t="s">
        <v>530</v>
      </c>
    </row>
    <row r="895" spans="17:18" x14ac:dyDescent="0.35">
      <c r="Q895" t="s">
        <v>531</v>
      </c>
    </row>
    <row r="896" spans="17:18" x14ac:dyDescent="0.35">
      <c r="Q896" t="s">
        <v>532</v>
      </c>
    </row>
    <row r="897" spans="17:17" x14ac:dyDescent="0.35">
      <c r="Q897" t="s">
        <v>533</v>
      </c>
    </row>
    <row r="898" spans="17:17" x14ac:dyDescent="0.35">
      <c r="Q898" t="s">
        <v>534</v>
      </c>
    </row>
    <row r="899" spans="17:17" x14ac:dyDescent="0.35">
      <c r="Q899" t="s">
        <v>535</v>
      </c>
    </row>
    <row r="900" spans="17:17" x14ac:dyDescent="0.35">
      <c r="Q900" t="s">
        <v>536</v>
      </c>
    </row>
    <row r="901" spans="17:17" x14ac:dyDescent="0.35">
      <c r="Q901" t="s">
        <v>537</v>
      </c>
    </row>
    <row r="902" spans="17:17" x14ac:dyDescent="0.35">
      <c r="Q902" t="s">
        <v>538</v>
      </c>
    </row>
    <row r="904" spans="17:17" x14ac:dyDescent="0.35">
      <c r="Q904" t="s">
        <v>539</v>
      </c>
    </row>
    <row r="905" spans="17:17" x14ac:dyDescent="0.35">
      <c r="Q905" t="s">
        <v>540</v>
      </c>
    </row>
    <row r="907" spans="17:17" x14ac:dyDescent="0.35">
      <c r="Q907" t="s">
        <v>541</v>
      </c>
    </row>
    <row r="909" spans="17:17" x14ac:dyDescent="0.35">
      <c r="Q909" t="s">
        <v>542</v>
      </c>
    </row>
    <row r="911" spans="17:17" x14ac:dyDescent="0.35">
      <c r="Q911" t="s">
        <v>543</v>
      </c>
    </row>
    <row r="912" spans="17:17" x14ac:dyDescent="0.35">
      <c r="Q912" t="s">
        <v>544</v>
      </c>
    </row>
    <row r="913" spans="17:17" x14ac:dyDescent="0.35">
      <c r="Q913" t="s">
        <v>545</v>
      </c>
    </row>
    <row r="914" spans="17:17" x14ac:dyDescent="0.35">
      <c r="Q914" t="s">
        <v>30</v>
      </c>
    </row>
    <row r="915" spans="17:17" x14ac:dyDescent="0.35">
      <c r="Q915" t="s">
        <v>546</v>
      </c>
    </row>
    <row r="917" spans="17:17" x14ac:dyDescent="0.35">
      <c r="Q917" t="s">
        <v>547</v>
      </c>
    </row>
    <row r="920" spans="17:17" x14ac:dyDescent="0.35">
      <c r="Q920" t="s">
        <v>548</v>
      </c>
    </row>
    <row r="922" spans="17:17" x14ac:dyDescent="0.35">
      <c r="Q922" t="s">
        <v>549</v>
      </c>
    </row>
    <row r="923" spans="17:17" x14ac:dyDescent="0.35">
      <c r="Q923" t="s">
        <v>367</v>
      </c>
    </row>
    <row r="924" spans="17:17" x14ac:dyDescent="0.35">
      <c r="Q924" t="s">
        <v>368</v>
      </c>
    </row>
    <row r="926" spans="17:17" x14ac:dyDescent="0.35">
      <c r="Q926" t="s">
        <v>550</v>
      </c>
    </row>
    <row r="928" spans="17:17" x14ac:dyDescent="0.35">
      <c r="Q928" t="s">
        <v>551</v>
      </c>
    </row>
    <row r="929" spans="17:17" x14ac:dyDescent="0.35">
      <c r="Q929" t="s">
        <v>552</v>
      </c>
    </row>
    <row r="931" spans="17:17" x14ac:dyDescent="0.35">
      <c r="Q931" t="s">
        <v>553</v>
      </c>
    </row>
    <row r="932" spans="17:17" x14ac:dyDescent="0.35">
      <c r="Q932" t="s">
        <v>554</v>
      </c>
    </row>
    <row r="933" spans="17:17" x14ac:dyDescent="0.35">
      <c r="Q933" t="s">
        <v>555</v>
      </c>
    </row>
    <row r="934" spans="17:17" x14ac:dyDescent="0.35">
      <c r="Q934" t="s">
        <v>556</v>
      </c>
    </row>
    <row r="935" spans="17:17" x14ac:dyDescent="0.35">
      <c r="Q935" t="s">
        <v>557</v>
      </c>
    </row>
    <row r="937" spans="17:17" x14ac:dyDescent="0.35">
      <c r="Q937" t="s">
        <v>558</v>
      </c>
    </row>
    <row r="938" spans="17:17" x14ac:dyDescent="0.35">
      <c r="Q938" t="s">
        <v>559</v>
      </c>
    </row>
    <row r="940" spans="17:17" x14ac:dyDescent="0.35">
      <c r="Q940" t="s">
        <v>560</v>
      </c>
    </row>
    <row r="941" spans="17:17" x14ac:dyDescent="0.35">
      <c r="Q941" t="s">
        <v>561</v>
      </c>
    </row>
    <row r="943" spans="17:17" x14ac:dyDescent="0.35">
      <c r="Q943" t="s">
        <v>562</v>
      </c>
    </row>
    <row r="944" spans="17:17" x14ac:dyDescent="0.35">
      <c r="Q944" t="s">
        <v>563</v>
      </c>
    </row>
    <row r="946" spans="17:19" x14ac:dyDescent="0.35">
      <c r="Q946" t="s">
        <v>564</v>
      </c>
    </row>
    <row r="947" spans="17:19" x14ac:dyDescent="0.35">
      <c r="Q947" t="s">
        <v>565</v>
      </c>
    </row>
    <row r="948" spans="17:19" x14ac:dyDescent="0.35">
      <c r="Q948" t="s">
        <v>566</v>
      </c>
    </row>
    <row r="949" spans="17:19" x14ac:dyDescent="0.35">
      <c r="Q949" t="s">
        <v>567</v>
      </c>
    </row>
    <row r="950" spans="17:19" x14ac:dyDescent="0.35">
      <c r="Q950" t="s">
        <v>442</v>
      </c>
    </row>
    <row r="951" spans="17:19" x14ac:dyDescent="0.35">
      <c r="R951" t="s">
        <v>568</v>
      </c>
    </row>
    <row r="952" spans="17:19" x14ac:dyDescent="0.35">
      <c r="R952" t="s">
        <v>569</v>
      </c>
    </row>
    <row r="954" spans="17:19" x14ac:dyDescent="0.35">
      <c r="R954" t="s">
        <v>570</v>
      </c>
    </row>
    <row r="955" spans="17:19" x14ac:dyDescent="0.35">
      <c r="R955" t="s">
        <v>571</v>
      </c>
    </row>
    <row r="956" spans="17:19" x14ac:dyDescent="0.35">
      <c r="R956" t="s">
        <v>572</v>
      </c>
    </row>
    <row r="957" spans="17:19" x14ac:dyDescent="0.35">
      <c r="R957" t="s">
        <v>442</v>
      </c>
    </row>
    <row r="958" spans="17:19" x14ac:dyDescent="0.35">
      <c r="S958" t="s">
        <v>573</v>
      </c>
    </row>
    <row r="959" spans="17:19" x14ac:dyDescent="0.35">
      <c r="S959" t="s">
        <v>574</v>
      </c>
    </row>
    <row r="960" spans="17:19" x14ac:dyDescent="0.35">
      <c r="S960" t="s">
        <v>575</v>
      </c>
    </row>
    <row r="961" spans="18:19" x14ac:dyDescent="0.35">
      <c r="R961" t="s">
        <v>576</v>
      </c>
    </row>
    <row r="962" spans="18:19" x14ac:dyDescent="0.35">
      <c r="R962" t="s">
        <v>577</v>
      </c>
    </row>
    <row r="964" spans="18:19" x14ac:dyDescent="0.35">
      <c r="R964" t="s">
        <v>578</v>
      </c>
    </row>
    <row r="966" spans="18:19" x14ac:dyDescent="0.35">
      <c r="R966" t="s">
        <v>579</v>
      </c>
    </row>
    <row r="967" spans="18:19" x14ac:dyDescent="0.35">
      <c r="R967" t="s">
        <v>580</v>
      </c>
    </row>
    <row r="971" spans="18:19" x14ac:dyDescent="0.35">
      <c r="R971" t="s">
        <v>581</v>
      </c>
    </row>
    <row r="972" spans="18:19" x14ac:dyDescent="0.35">
      <c r="R972" t="s">
        <v>442</v>
      </c>
    </row>
    <row r="973" spans="18:19" x14ac:dyDescent="0.35">
      <c r="S973" t="s">
        <v>582</v>
      </c>
    </row>
    <row r="974" spans="18:19" x14ac:dyDescent="0.35">
      <c r="S974" t="s">
        <v>583</v>
      </c>
    </row>
    <row r="975" spans="18:19" x14ac:dyDescent="0.35">
      <c r="S975" t="s">
        <v>584</v>
      </c>
    </row>
    <row r="976" spans="18:19" x14ac:dyDescent="0.35">
      <c r="R976" t="s">
        <v>444</v>
      </c>
    </row>
    <row r="977" spans="1:17" x14ac:dyDescent="0.35">
      <c r="Q977" t="s">
        <v>444</v>
      </c>
    </row>
    <row r="978" spans="1:17" x14ac:dyDescent="0.35">
      <c r="Q978" t="s">
        <v>585</v>
      </c>
    </row>
    <row r="979" spans="1:17" x14ac:dyDescent="0.35">
      <c r="A979" t="s">
        <v>688</v>
      </c>
      <c r="Q979" t="s">
        <v>586</v>
      </c>
    </row>
    <row r="980" spans="1:17" x14ac:dyDescent="0.35">
      <c r="Q980" t="s">
        <v>587</v>
      </c>
    </row>
    <row r="981" spans="1:17" x14ac:dyDescent="0.35">
      <c r="Q981" t="s">
        <v>588</v>
      </c>
    </row>
    <row r="982" spans="1:17" x14ac:dyDescent="0.35">
      <c r="Q982" t="s">
        <v>589</v>
      </c>
    </row>
    <row r="983" spans="1:17" x14ac:dyDescent="0.35">
      <c r="Q983" t="s">
        <v>590</v>
      </c>
    </row>
    <row r="984" spans="1:17" x14ac:dyDescent="0.35">
      <c r="Q984" t="s">
        <v>591</v>
      </c>
    </row>
    <row r="985" spans="1:17" x14ac:dyDescent="0.35">
      <c r="Q985" t="s">
        <v>592</v>
      </c>
    </row>
    <row r="986" spans="1:17" x14ac:dyDescent="0.35">
      <c r="Q986" t="s">
        <v>593</v>
      </c>
    </row>
    <row r="987" spans="1:17" x14ac:dyDescent="0.35">
      <c r="Q987" t="s">
        <v>594</v>
      </c>
    </row>
    <row r="988" spans="1:17" x14ac:dyDescent="0.35">
      <c r="Q988" t="s">
        <v>595</v>
      </c>
    </row>
    <row r="989" spans="1:17" x14ac:dyDescent="0.35">
      <c r="Q989" t="s">
        <v>596</v>
      </c>
    </row>
    <row r="990" spans="1:17" x14ac:dyDescent="0.35">
      <c r="Q990" t="s">
        <v>597</v>
      </c>
    </row>
    <row r="991" spans="1:17" x14ac:dyDescent="0.35">
      <c r="Q991" t="s">
        <v>598</v>
      </c>
    </row>
    <row r="992" spans="1:17" x14ac:dyDescent="0.35">
      <c r="Q992" t="s">
        <v>599</v>
      </c>
    </row>
    <row r="993" spans="17:17" x14ac:dyDescent="0.35">
      <c r="Q993" t="s">
        <v>600</v>
      </c>
    </row>
    <row r="994" spans="17:17" x14ac:dyDescent="0.35">
      <c r="Q994" t="s">
        <v>601</v>
      </c>
    </row>
    <row r="995" spans="17:17" x14ac:dyDescent="0.35">
      <c r="Q995" t="s">
        <v>602</v>
      </c>
    </row>
    <row r="996" spans="17:17" x14ac:dyDescent="0.35">
      <c r="Q996" t="s">
        <v>603</v>
      </c>
    </row>
    <row r="997" spans="17:17" x14ac:dyDescent="0.35">
      <c r="Q997" t="s">
        <v>604</v>
      </c>
    </row>
    <row r="998" spans="17:17" x14ac:dyDescent="0.35">
      <c r="Q998" t="s">
        <v>605</v>
      </c>
    </row>
    <row r="999" spans="17:17" x14ac:dyDescent="0.35">
      <c r="Q999" t="s">
        <v>606</v>
      </c>
    </row>
    <row r="1000" spans="17:17" x14ac:dyDescent="0.35">
      <c r="Q1000" t="s">
        <v>607</v>
      </c>
    </row>
    <row r="1001" spans="17:17" x14ac:dyDescent="0.35">
      <c r="Q1001" t="s">
        <v>608</v>
      </c>
    </row>
    <row r="1002" spans="17:17" x14ac:dyDescent="0.35">
      <c r="Q1002" t="s">
        <v>609</v>
      </c>
    </row>
    <row r="1003" spans="17:17" x14ac:dyDescent="0.35">
      <c r="Q1003" t="s">
        <v>610</v>
      </c>
    </row>
    <row r="1004" spans="17:17" x14ac:dyDescent="0.35">
      <c r="Q1004" t="s">
        <v>611</v>
      </c>
    </row>
    <row r="1005" spans="17:17" x14ac:dyDescent="0.35">
      <c r="Q1005" t="s">
        <v>612</v>
      </c>
    </row>
    <row r="1006" spans="17:17" x14ac:dyDescent="0.35">
      <c r="Q1006" t="s">
        <v>613</v>
      </c>
    </row>
    <row r="1007" spans="17:17" x14ac:dyDescent="0.35">
      <c r="Q1007" t="s">
        <v>614</v>
      </c>
    </row>
    <row r="1008" spans="17:17" x14ac:dyDescent="0.35">
      <c r="Q1008" t="s">
        <v>615</v>
      </c>
    </row>
    <row r="1009" spans="17:17" x14ac:dyDescent="0.35">
      <c r="Q1009" t="s">
        <v>616</v>
      </c>
    </row>
    <row r="1010" spans="17:17" x14ac:dyDescent="0.35">
      <c r="Q1010" t="s">
        <v>617</v>
      </c>
    </row>
    <row r="1011" spans="17:17" x14ac:dyDescent="0.35">
      <c r="Q1011" t="s">
        <v>618</v>
      </c>
    </row>
    <row r="1012" spans="17:17" x14ac:dyDescent="0.35">
      <c r="Q1012" t="s">
        <v>619</v>
      </c>
    </row>
    <row r="1013" spans="17:17" x14ac:dyDescent="0.35">
      <c r="Q1013" t="s">
        <v>620</v>
      </c>
    </row>
    <row r="1014" spans="17:17" x14ac:dyDescent="0.35">
      <c r="Q1014" t="s">
        <v>621</v>
      </c>
    </row>
    <row r="1015" spans="17:17" x14ac:dyDescent="0.35">
      <c r="Q1015" t="s">
        <v>622</v>
      </c>
    </row>
    <row r="1016" spans="17:17" x14ac:dyDescent="0.35">
      <c r="Q1016" t="s">
        <v>623</v>
      </c>
    </row>
    <row r="1017" spans="17:17" x14ac:dyDescent="0.35">
      <c r="Q1017" t="s">
        <v>624</v>
      </c>
    </row>
    <row r="1018" spans="17:17" x14ac:dyDescent="0.35">
      <c r="Q1018" t="s">
        <v>625</v>
      </c>
    </row>
    <row r="1019" spans="17:17" x14ac:dyDescent="0.35">
      <c r="Q1019" t="s">
        <v>626</v>
      </c>
    </row>
    <row r="1020" spans="17:17" x14ac:dyDescent="0.35">
      <c r="Q1020" t="s">
        <v>627</v>
      </c>
    </row>
    <row r="1021" spans="17:17" x14ac:dyDescent="0.35">
      <c r="Q1021" t="s">
        <v>628</v>
      </c>
    </row>
    <row r="1022" spans="17:17" x14ac:dyDescent="0.35">
      <c r="Q1022" t="s">
        <v>629</v>
      </c>
    </row>
    <row r="1023" spans="17:17" x14ac:dyDescent="0.35">
      <c r="Q1023" t="s">
        <v>630</v>
      </c>
    </row>
    <row r="1024" spans="17:17" x14ac:dyDescent="0.35">
      <c r="Q1024" t="s">
        <v>631</v>
      </c>
    </row>
    <row r="1025" spans="2:17" x14ac:dyDescent="0.35">
      <c r="Q1025" t="e">
        <f>+fR/KBE5UtznkVhWX60Zw+sPeAXYvJPb0XwROby8oNce7SFv4rhbqd0eIVNH8JadXTda7cxEIJzjAViiwuxZVRf10e70X0IODJpxlTyLPta4CSUXRE6tU1luPb5KOOqFQrNwWIpxZSKpCKrZUETA7ylKxaGJtfjC</f>
        <v>#NAME?</v>
      </c>
    </row>
    <row r="1026" spans="2:17" x14ac:dyDescent="0.35">
      <c r="Q1026" t="s">
        <v>632</v>
      </c>
    </row>
    <row r="1027" spans="2:17" x14ac:dyDescent="0.35">
      <c r="Q1027" t="s">
        <v>633</v>
      </c>
    </row>
    <row r="1028" spans="2:17" x14ac:dyDescent="0.35">
      <c r="Q1028" t="s">
        <v>634</v>
      </c>
    </row>
    <row r="1029" spans="2:17" x14ac:dyDescent="0.35">
      <c r="Q1029" t="s">
        <v>635</v>
      </c>
    </row>
    <row r="1030" spans="2:17" x14ac:dyDescent="0.35">
      <c r="Q1030" t="s">
        <v>636</v>
      </c>
    </row>
    <row r="1031" spans="2:17" x14ac:dyDescent="0.35">
      <c r="Q1031" t="s">
        <v>637</v>
      </c>
    </row>
    <row r="1032" spans="2:17" x14ac:dyDescent="0.35">
      <c r="Q1032" t="s">
        <v>638</v>
      </c>
    </row>
    <row r="1033" spans="2:17" x14ac:dyDescent="0.35">
      <c r="Q1033" t="s">
        <v>639</v>
      </c>
    </row>
    <row r="1034" spans="2:17" x14ac:dyDescent="0.35">
      <c r="Q1034" t="s">
        <v>640</v>
      </c>
    </row>
    <row r="1035" spans="2:17" x14ac:dyDescent="0.35">
      <c r="Q1035" t="s">
        <v>641</v>
      </c>
    </row>
    <row r="1036" spans="2:17" x14ac:dyDescent="0.35">
      <c r="Q1036" t="s">
        <v>642</v>
      </c>
    </row>
    <row r="1037" spans="2:17" x14ac:dyDescent="0.35">
      <c r="Q1037" t="s">
        <v>643</v>
      </c>
    </row>
    <row r="1038" spans="2:17" x14ac:dyDescent="0.35">
      <c r="Q1038" t="s">
        <v>644</v>
      </c>
    </row>
    <row r="1039" spans="2:17" x14ac:dyDescent="0.35">
      <c r="Q1039" t="s">
        <v>645</v>
      </c>
    </row>
    <row r="1040" spans="2:17" x14ac:dyDescent="0.35">
      <c r="B1040" t="s">
        <v>689</v>
      </c>
      <c r="Q1040" t="s">
        <v>646</v>
      </c>
    </row>
    <row r="1041" spans="17:17" x14ac:dyDescent="0.35">
      <c r="Q1041" t="s">
        <v>647</v>
      </c>
    </row>
    <row r="1042" spans="17:17" x14ac:dyDescent="0.35">
      <c r="Q1042" t="s">
        <v>648</v>
      </c>
    </row>
    <row r="1043" spans="17:17" x14ac:dyDescent="0.35">
      <c r="Q1043" t="s">
        <v>649</v>
      </c>
    </row>
    <row r="1044" spans="17:17" x14ac:dyDescent="0.35">
      <c r="Q1044" t="s">
        <v>650</v>
      </c>
    </row>
    <row r="1045" spans="17:17" x14ac:dyDescent="0.35">
      <c r="Q1045" t="s">
        <v>651</v>
      </c>
    </row>
    <row r="1046" spans="17:17" x14ac:dyDescent="0.35">
      <c r="Q1046" t="s">
        <v>652</v>
      </c>
    </row>
    <row r="1047" spans="17:17" x14ac:dyDescent="0.35">
      <c r="Q1047" t="s">
        <v>653</v>
      </c>
    </row>
    <row r="1048" spans="17:17" x14ac:dyDescent="0.35">
      <c r="Q1048" t="s">
        <v>654</v>
      </c>
    </row>
    <row r="1049" spans="17:17" x14ac:dyDescent="0.35">
      <c r="Q1049" t="s">
        <v>655</v>
      </c>
    </row>
    <row r="1050" spans="17:17" x14ac:dyDescent="0.35">
      <c r="Q1050" t="s">
        <v>656</v>
      </c>
    </row>
    <row r="1051" spans="17:17" x14ac:dyDescent="0.35">
      <c r="Q1051" t="s">
        <v>657</v>
      </c>
    </row>
    <row r="1052" spans="17:17" x14ac:dyDescent="0.35">
      <c r="Q1052" t="s">
        <v>658</v>
      </c>
    </row>
    <row r="1053" spans="17:17" x14ac:dyDescent="0.35">
      <c r="Q1053" t="s">
        <v>659</v>
      </c>
    </row>
    <row r="1054" spans="17:17" x14ac:dyDescent="0.35">
      <c r="Q1054" t="s">
        <v>660</v>
      </c>
    </row>
    <row r="1055" spans="17:17" x14ac:dyDescent="0.35">
      <c r="Q1055" t="s">
        <v>661</v>
      </c>
    </row>
    <row r="1056" spans="17:17" x14ac:dyDescent="0.35">
      <c r="Q1056" t="s">
        <v>662</v>
      </c>
    </row>
    <row r="1057" spans="17:17" x14ac:dyDescent="0.35">
      <c r="Q1057" t="s">
        <v>663</v>
      </c>
    </row>
    <row r="1058" spans="17:17" x14ac:dyDescent="0.35">
      <c r="Q1058" t="s">
        <v>664</v>
      </c>
    </row>
    <row r="1059" spans="17:17" x14ac:dyDescent="0.35">
      <c r="Q1059" t="s">
        <v>665</v>
      </c>
    </row>
    <row r="1060" spans="17:17" x14ac:dyDescent="0.35">
      <c r="Q1060" t="s">
        <v>666</v>
      </c>
    </row>
    <row r="1061" spans="17:17" x14ac:dyDescent="0.35">
      <c r="Q1061" t="s">
        <v>667</v>
      </c>
    </row>
    <row r="1062" spans="17:17" x14ac:dyDescent="0.35">
      <c r="Q1062" t="s">
        <v>668</v>
      </c>
    </row>
    <row r="1063" spans="17:17" x14ac:dyDescent="0.35">
      <c r="Q1063" t="s">
        <v>669</v>
      </c>
    </row>
    <row r="1064" spans="17:17" x14ac:dyDescent="0.35">
      <c r="Q1064" t="s">
        <v>670</v>
      </c>
    </row>
    <row r="1065" spans="17:17" x14ac:dyDescent="0.35">
      <c r="Q1065" t="s">
        <v>671</v>
      </c>
    </row>
    <row r="1066" spans="17:17" x14ac:dyDescent="0.35">
      <c r="Q1066" t="s">
        <v>672</v>
      </c>
    </row>
    <row r="1067" spans="17:17" x14ac:dyDescent="0.35">
      <c r="Q1067" t="s">
        <v>673</v>
      </c>
    </row>
    <row r="1068" spans="17:17" x14ac:dyDescent="0.35">
      <c r="Q1068" t="s">
        <v>674</v>
      </c>
    </row>
    <row r="1069" spans="17:17" x14ac:dyDescent="0.35">
      <c r="Q1069" t="s">
        <v>675</v>
      </c>
    </row>
    <row r="1070" spans="17:17" x14ac:dyDescent="0.35">
      <c r="Q1070" t="s">
        <v>676</v>
      </c>
    </row>
    <row r="1071" spans="17:17" x14ac:dyDescent="0.35">
      <c r="Q1071" t="s">
        <v>677</v>
      </c>
    </row>
    <row r="1072" spans="17:17" x14ac:dyDescent="0.35">
      <c r="Q1072" t="s">
        <v>678</v>
      </c>
    </row>
    <row r="1073" spans="17:17" x14ac:dyDescent="0.35">
      <c r="Q1073" t="s">
        <v>679</v>
      </c>
    </row>
    <row r="1074" spans="17:17" x14ac:dyDescent="0.35">
      <c r="Q1074" t="s">
        <v>680</v>
      </c>
    </row>
  </sheetData>
  <mergeCells count="51">
    <mergeCell ref="G257:I257"/>
    <mergeCell ref="S257:U257"/>
    <mergeCell ref="V257:X257"/>
    <mergeCell ref="G253:I253"/>
    <mergeCell ref="S253:U253"/>
    <mergeCell ref="V253:X253"/>
    <mergeCell ref="G230:I230"/>
    <mergeCell ref="S230:U230"/>
    <mergeCell ref="V230:X230"/>
    <mergeCell ref="G242:I242"/>
    <mergeCell ref="S242:U242"/>
    <mergeCell ref="V242:X242"/>
    <mergeCell ref="G247:I247"/>
    <mergeCell ref="S247:U247"/>
    <mergeCell ref="V247:X247"/>
    <mergeCell ref="G234:I234"/>
    <mergeCell ref="S234:U234"/>
    <mergeCell ref="V234:X234"/>
    <mergeCell ref="G238:I238"/>
    <mergeCell ref="G218:I218"/>
    <mergeCell ref="S218:U218"/>
    <mergeCell ref="V218:X218"/>
    <mergeCell ref="S238:U238"/>
    <mergeCell ref="V238:X238"/>
    <mergeCell ref="G222:I222"/>
    <mergeCell ref="S222:U222"/>
    <mergeCell ref="V222:X222"/>
    <mergeCell ref="G226:I226"/>
    <mergeCell ref="S226:U226"/>
    <mergeCell ref="V226:X226"/>
    <mergeCell ref="G72:I72"/>
    <mergeCell ref="S72:U72"/>
    <mergeCell ref="V72:X72"/>
    <mergeCell ref="G112:I112"/>
    <mergeCell ref="S112:U112"/>
    <mergeCell ref="V112:X112"/>
    <mergeCell ref="V76:X76"/>
    <mergeCell ref="G91:I91"/>
    <mergeCell ref="S91:U91"/>
    <mergeCell ref="V91:X91"/>
    <mergeCell ref="G80:I80"/>
    <mergeCell ref="S80:U80"/>
    <mergeCell ref="V80:X80"/>
    <mergeCell ref="G76:I76"/>
    <mergeCell ref="S76:U76"/>
    <mergeCell ref="G64:I64"/>
    <mergeCell ref="S64:U64"/>
    <mergeCell ref="V64:X64"/>
    <mergeCell ref="S68:U68"/>
    <mergeCell ref="V68:X68"/>
    <mergeCell ref="G68:I6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4859-F4F7-402A-8A2A-B93BFD133DB1}">
  <dimension ref="A2:KC12"/>
  <sheetViews>
    <sheetView workbookViewId="0">
      <selection activeCell="A13" sqref="A13"/>
    </sheetView>
  </sheetViews>
  <sheetFormatPr defaultRowHeight="14.5" x14ac:dyDescent="0.35"/>
  <sheetData>
    <row r="2" spans="1:289" x14ac:dyDescent="0.35">
      <c r="A2" s="6" t="s">
        <v>95</v>
      </c>
    </row>
    <row r="3" spans="1:289" s="1" customFormat="1" x14ac:dyDescent="0.35">
      <c r="A3" s="1" t="s">
        <v>99</v>
      </c>
      <c r="G3" s="44" t="s">
        <v>53</v>
      </c>
      <c r="H3" s="44"/>
      <c r="I3" s="44"/>
      <c r="S3" s="44" t="s">
        <v>54</v>
      </c>
      <c r="T3" s="44"/>
      <c r="U3" s="44"/>
      <c r="V3" s="44" t="s">
        <v>55</v>
      </c>
      <c r="W3" s="44"/>
      <c r="X3" s="44"/>
      <c r="AZ3" s="1" t="s">
        <v>12</v>
      </c>
      <c r="BA3" s="1" t="s">
        <v>13</v>
      </c>
      <c r="BB3" s="1" t="s">
        <v>14</v>
      </c>
      <c r="BC3" s="1" t="s">
        <v>15</v>
      </c>
      <c r="BD3" s="1" t="s">
        <v>16</v>
      </c>
      <c r="BE3" s="1" t="s">
        <v>17</v>
      </c>
      <c r="BF3" s="1" t="s">
        <v>18</v>
      </c>
      <c r="BG3" s="1" t="s">
        <v>19</v>
      </c>
      <c r="BH3" s="1" t="s">
        <v>20</v>
      </c>
      <c r="BI3" s="1" t="s">
        <v>21</v>
      </c>
      <c r="BJ3" s="1" t="s">
        <v>22</v>
      </c>
      <c r="BL3" s="1" t="s">
        <v>31</v>
      </c>
      <c r="BM3" s="1" t="s">
        <v>32</v>
      </c>
      <c r="BN3" s="1" t="s">
        <v>33</v>
      </c>
      <c r="BO3" s="1" t="s">
        <v>34</v>
      </c>
      <c r="BP3" s="1" t="s">
        <v>35</v>
      </c>
      <c r="BQ3" s="1" t="s">
        <v>36</v>
      </c>
      <c r="BR3" s="1" t="s">
        <v>37</v>
      </c>
      <c r="BS3" s="1" t="s">
        <v>38</v>
      </c>
      <c r="BT3" s="1" t="s">
        <v>39</v>
      </c>
      <c r="BU3" s="1" t="s">
        <v>40</v>
      </c>
      <c r="BV3" s="1" t="s">
        <v>41</v>
      </c>
      <c r="BW3" s="1" t="s">
        <v>42</v>
      </c>
      <c r="BX3" s="1" t="s">
        <v>43</v>
      </c>
      <c r="BY3" s="1" t="s">
        <v>44</v>
      </c>
      <c r="BZ3" s="1" t="s">
        <v>45</v>
      </c>
      <c r="CA3" s="1" t="s">
        <v>46</v>
      </c>
      <c r="CB3" s="1" t="s">
        <v>47</v>
      </c>
      <c r="CC3" s="1" t="s">
        <v>48</v>
      </c>
      <c r="CD3" s="1" t="s">
        <v>49</v>
      </c>
      <c r="CE3" s="1" t="s">
        <v>50</v>
      </c>
      <c r="CF3" s="1" t="s">
        <v>51</v>
      </c>
      <c r="CG3" s="1" t="s">
        <v>52</v>
      </c>
      <c r="CH3" s="1" t="s">
        <v>12</v>
      </c>
      <c r="CI3" s="1" t="s">
        <v>13</v>
      </c>
      <c r="CJ3" s="1" t="s">
        <v>14</v>
      </c>
      <c r="CK3" s="1" t="s">
        <v>15</v>
      </c>
      <c r="CL3" s="1" t="s">
        <v>16</v>
      </c>
      <c r="CM3" s="1" t="s">
        <v>17</v>
      </c>
      <c r="CN3" s="1" t="s">
        <v>18</v>
      </c>
      <c r="CO3" s="1" t="s">
        <v>19</v>
      </c>
      <c r="CP3" s="1" t="s">
        <v>20</v>
      </c>
      <c r="CQ3" s="1" t="s">
        <v>21</v>
      </c>
      <c r="CR3" s="1" t="s">
        <v>22</v>
      </c>
      <c r="CT3" s="1" t="s">
        <v>31</v>
      </c>
      <c r="CU3" s="1" t="s">
        <v>32</v>
      </c>
      <c r="CV3" s="1" t="s">
        <v>33</v>
      </c>
      <c r="CW3" s="1" t="s">
        <v>34</v>
      </c>
      <c r="CX3" s="1" t="s">
        <v>35</v>
      </c>
      <c r="CY3" s="1" t="s">
        <v>36</v>
      </c>
      <c r="CZ3" s="1" t="s">
        <v>37</v>
      </c>
      <c r="DA3" s="1" t="s">
        <v>38</v>
      </c>
      <c r="DB3" s="1" t="s">
        <v>39</v>
      </c>
      <c r="DC3" s="1" t="s">
        <v>40</v>
      </c>
      <c r="DD3" s="1" t="s">
        <v>41</v>
      </c>
      <c r="DE3" s="1" t="s">
        <v>42</v>
      </c>
      <c r="DF3" s="1" t="s">
        <v>43</v>
      </c>
      <c r="DG3" s="1" t="s">
        <v>44</v>
      </c>
      <c r="DH3" s="1" t="s">
        <v>45</v>
      </c>
      <c r="DI3" s="1" t="s">
        <v>46</v>
      </c>
      <c r="DJ3" s="1" t="s">
        <v>47</v>
      </c>
      <c r="DK3" s="1" t="s">
        <v>48</v>
      </c>
      <c r="DL3" s="1" t="s">
        <v>49</v>
      </c>
      <c r="DM3" s="1" t="s">
        <v>50</v>
      </c>
      <c r="DN3" s="1" t="s">
        <v>51</v>
      </c>
      <c r="DO3" s="1" t="s">
        <v>52</v>
      </c>
      <c r="DP3" s="1" t="s">
        <v>12</v>
      </c>
      <c r="DQ3" s="1" t="s">
        <v>13</v>
      </c>
      <c r="DR3" s="1" t="s">
        <v>14</v>
      </c>
      <c r="DS3" s="1" t="s">
        <v>15</v>
      </c>
      <c r="DT3" s="1" t="s">
        <v>16</v>
      </c>
      <c r="DU3" s="1" t="s">
        <v>17</v>
      </c>
      <c r="DV3" s="1" t="s">
        <v>18</v>
      </c>
      <c r="DW3" s="1" t="s">
        <v>19</v>
      </c>
      <c r="DX3" s="1" t="s">
        <v>20</v>
      </c>
      <c r="DY3" s="1" t="s">
        <v>21</v>
      </c>
      <c r="DZ3" s="1" t="s">
        <v>22</v>
      </c>
      <c r="EB3" s="1" t="s">
        <v>31</v>
      </c>
      <c r="EC3" s="1" t="s">
        <v>32</v>
      </c>
      <c r="ED3" s="1" t="s">
        <v>33</v>
      </c>
      <c r="EE3" s="1" t="s">
        <v>34</v>
      </c>
      <c r="EF3" s="1" t="s">
        <v>35</v>
      </c>
      <c r="EG3" s="1" t="s">
        <v>36</v>
      </c>
      <c r="EH3" s="1" t="s">
        <v>37</v>
      </c>
      <c r="EI3" s="1" t="s">
        <v>38</v>
      </c>
      <c r="EJ3" s="1" t="s">
        <v>39</v>
      </c>
      <c r="EK3" s="1" t="s">
        <v>40</v>
      </c>
      <c r="EL3" s="1" t="s">
        <v>41</v>
      </c>
      <c r="EM3" s="1" t="s">
        <v>42</v>
      </c>
      <c r="EN3" s="1" t="s">
        <v>43</v>
      </c>
      <c r="EO3" s="1" t="s">
        <v>44</v>
      </c>
      <c r="EP3" s="1" t="s">
        <v>45</v>
      </c>
      <c r="EQ3" s="1" t="s">
        <v>46</v>
      </c>
      <c r="ER3" s="1" t="s">
        <v>47</v>
      </c>
      <c r="ES3" s="1" t="s">
        <v>48</v>
      </c>
      <c r="ET3" s="1" t="s">
        <v>49</v>
      </c>
      <c r="EU3" s="1" t="s">
        <v>50</v>
      </c>
      <c r="EV3" s="1" t="s">
        <v>51</v>
      </c>
      <c r="EW3" s="1" t="s">
        <v>52</v>
      </c>
      <c r="EX3" s="1" t="s">
        <v>12</v>
      </c>
      <c r="EY3" s="1" t="s">
        <v>13</v>
      </c>
      <c r="EZ3" s="1" t="s">
        <v>14</v>
      </c>
      <c r="FA3" s="1" t="s">
        <v>15</v>
      </c>
      <c r="FB3" s="1" t="s">
        <v>16</v>
      </c>
      <c r="FC3" s="1" t="s">
        <v>17</v>
      </c>
      <c r="FD3" s="1" t="s">
        <v>18</v>
      </c>
      <c r="FE3" s="1" t="s">
        <v>19</v>
      </c>
      <c r="FF3" s="1" t="s">
        <v>20</v>
      </c>
      <c r="FG3" s="1" t="s">
        <v>21</v>
      </c>
      <c r="FH3" s="1" t="s">
        <v>22</v>
      </c>
      <c r="FJ3" s="1" t="s">
        <v>31</v>
      </c>
      <c r="FK3" s="1" t="s">
        <v>32</v>
      </c>
      <c r="FL3" s="1" t="s">
        <v>33</v>
      </c>
      <c r="FM3" s="1" t="s">
        <v>34</v>
      </c>
      <c r="FN3" s="1" t="s">
        <v>35</v>
      </c>
      <c r="FO3" s="1" t="s">
        <v>36</v>
      </c>
      <c r="FP3" s="1" t="s">
        <v>37</v>
      </c>
      <c r="FQ3" s="1" t="s">
        <v>38</v>
      </c>
      <c r="FR3" s="1" t="s">
        <v>39</v>
      </c>
      <c r="FS3" s="1" t="s">
        <v>40</v>
      </c>
      <c r="FT3" s="1" t="s">
        <v>41</v>
      </c>
      <c r="FU3" s="1" t="s">
        <v>42</v>
      </c>
      <c r="FV3" s="1" t="s">
        <v>43</v>
      </c>
      <c r="FW3" s="1" t="s">
        <v>44</v>
      </c>
      <c r="FX3" s="1" t="s">
        <v>45</v>
      </c>
      <c r="FY3" s="1" t="s">
        <v>46</v>
      </c>
      <c r="FZ3" s="1" t="s">
        <v>47</v>
      </c>
      <c r="GA3" s="1" t="s">
        <v>48</v>
      </c>
      <c r="GB3" s="1" t="s">
        <v>49</v>
      </c>
      <c r="GC3" s="1" t="s">
        <v>50</v>
      </c>
      <c r="GD3" s="1" t="s">
        <v>51</v>
      </c>
      <c r="GE3" s="1" t="s">
        <v>52</v>
      </c>
      <c r="GF3" s="1" t="s">
        <v>12</v>
      </c>
      <c r="GG3" s="1" t="s">
        <v>13</v>
      </c>
      <c r="GH3" s="1" t="s">
        <v>14</v>
      </c>
      <c r="GI3" s="1" t="s">
        <v>15</v>
      </c>
      <c r="GJ3" s="1" t="s">
        <v>16</v>
      </c>
      <c r="GK3" s="1" t="s">
        <v>17</v>
      </c>
      <c r="GL3" s="1" t="s">
        <v>18</v>
      </c>
      <c r="GM3" s="1" t="s">
        <v>19</v>
      </c>
      <c r="GN3" s="1" t="s">
        <v>20</v>
      </c>
      <c r="GO3" s="1" t="s">
        <v>21</v>
      </c>
      <c r="GP3" s="1" t="s">
        <v>22</v>
      </c>
      <c r="GR3" s="1" t="s">
        <v>31</v>
      </c>
      <c r="GS3" s="1" t="s">
        <v>32</v>
      </c>
      <c r="GT3" s="1" t="s">
        <v>33</v>
      </c>
      <c r="GU3" s="1" t="s">
        <v>34</v>
      </c>
      <c r="GV3" s="1" t="s">
        <v>35</v>
      </c>
      <c r="GW3" s="1" t="s">
        <v>36</v>
      </c>
      <c r="GX3" s="1" t="s">
        <v>37</v>
      </c>
      <c r="GY3" s="1" t="s">
        <v>38</v>
      </c>
      <c r="GZ3" s="1" t="s">
        <v>39</v>
      </c>
      <c r="HA3" s="1" t="s">
        <v>40</v>
      </c>
      <c r="HB3" s="1" t="s">
        <v>41</v>
      </c>
      <c r="HC3" s="1" t="s">
        <v>42</v>
      </c>
      <c r="HD3" s="1" t="s">
        <v>43</v>
      </c>
      <c r="HE3" s="1" t="s">
        <v>44</v>
      </c>
      <c r="HF3" s="1" t="s">
        <v>45</v>
      </c>
      <c r="HG3" s="1" t="s">
        <v>46</v>
      </c>
      <c r="HH3" s="1" t="s">
        <v>47</v>
      </c>
      <c r="HI3" s="1" t="s">
        <v>48</v>
      </c>
      <c r="HJ3" s="1" t="s">
        <v>49</v>
      </c>
      <c r="HK3" s="1" t="s">
        <v>50</v>
      </c>
      <c r="HL3" s="1" t="s">
        <v>51</v>
      </c>
      <c r="HM3" s="1" t="s">
        <v>52</v>
      </c>
      <c r="HN3" s="1" t="s">
        <v>12</v>
      </c>
      <c r="HO3" s="1" t="s">
        <v>13</v>
      </c>
      <c r="HP3" s="1" t="s">
        <v>14</v>
      </c>
      <c r="HQ3" s="1" t="s">
        <v>15</v>
      </c>
      <c r="HR3" s="1" t="s">
        <v>16</v>
      </c>
      <c r="HS3" s="1" t="s">
        <v>17</v>
      </c>
      <c r="HT3" s="1" t="s">
        <v>18</v>
      </c>
      <c r="HU3" s="1" t="s">
        <v>19</v>
      </c>
      <c r="HV3" s="1" t="s">
        <v>20</v>
      </c>
      <c r="HW3" s="1" t="s">
        <v>21</v>
      </c>
      <c r="HX3" s="1" t="s">
        <v>22</v>
      </c>
      <c r="HZ3" s="1" t="s">
        <v>31</v>
      </c>
      <c r="IA3" s="1" t="s">
        <v>32</v>
      </c>
      <c r="IB3" s="1" t="s">
        <v>33</v>
      </c>
      <c r="IC3" s="1" t="s">
        <v>34</v>
      </c>
      <c r="ID3" s="1" t="s">
        <v>35</v>
      </c>
      <c r="IE3" s="1" t="s">
        <v>36</v>
      </c>
      <c r="IF3" s="1" t="s">
        <v>37</v>
      </c>
      <c r="IG3" s="1" t="s">
        <v>38</v>
      </c>
      <c r="IH3" s="1" t="s">
        <v>39</v>
      </c>
      <c r="II3" s="1" t="s">
        <v>40</v>
      </c>
      <c r="IJ3" s="1" t="s">
        <v>41</v>
      </c>
      <c r="IK3" s="1" t="s">
        <v>42</v>
      </c>
      <c r="IL3" s="1" t="s">
        <v>43</v>
      </c>
      <c r="IM3" s="1" t="s">
        <v>44</v>
      </c>
      <c r="IN3" s="1" t="s">
        <v>45</v>
      </c>
      <c r="IO3" s="1" t="s">
        <v>46</v>
      </c>
      <c r="IP3" s="1" t="s">
        <v>47</v>
      </c>
      <c r="IQ3" s="1" t="s">
        <v>48</v>
      </c>
      <c r="IR3" s="1" t="s">
        <v>49</v>
      </c>
      <c r="IS3" s="1" t="s">
        <v>50</v>
      </c>
      <c r="IT3" s="1" t="s">
        <v>51</v>
      </c>
      <c r="IU3" s="1" t="s">
        <v>52</v>
      </c>
      <c r="IV3" s="1" t="s">
        <v>12</v>
      </c>
      <c r="IW3" s="1" t="s">
        <v>13</v>
      </c>
      <c r="IX3" s="1" t="s">
        <v>14</v>
      </c>
      <c r="IY3" s="1" t="s">
        <v>15</v>
      </c>
      <c r="IZ3" s="1" t="s">
        <v>16</v>
      </c>
      <c r="JA3" s="1" t="s">
        <v>17</v>
      </c>
      <c r="JB3" s="1" t="s">
        <v>18</v>
      </c>
      <c r="JC3" s="1" t="s">
        <v>19</v>
      </c>
      <c r="JD3" s="1" t="s">
        <v>20</v>
      </c>
      <c r="JE3" s="1" t="s">
        <v>21</v>
      </c>
      <c r="JF3" s="1" t="s">
        <v>22</v>
      </c>
      <c r="JH3" s="1" t="s">
        <v>31</v>
      </c>
      <c r="JI3" s="1" t="s">
        <v>32</v>
      </c>
      <c r="JJ3" s="1" t="s">
        <v>33</v>
      </c>
      <c r="JK3" s="1" t="s">
        <v>34</v>
      </c>
      <c r="JL3" s="1" t="s">
        <v>35</v>
      </c>
      <c r="JM3" s="1" t="s">
        <v>36</v>
      </c>
      <c r="JN3" s="1" t="s">
        <v>37</v>
      </c>
      <c r="JO3" s="1" t="s">
        <v>38</v>
      </c>
      <c r="JP3" s="1" t="s">
        <v>39</v>
      </c>
      <c r="JQ3" s="1" t="s">
        <v>40</v>
      </c>
      <c r="JR3" s="1" t="s">
        <v>41</v>
      </c>
      <c r="JS3" s="1" t="s">
        <v>42</v>
      </c>
      <c r="JT3" s="1" t="s">
        <v>43</v>
      </c>
      <c r="JU3" s="1" t="s">
        <v>44</v>
      </c>
      <c r="JV3" s="1" t="s">
        <v>45</v>
      </c>
      <c r="JW3" s="1" t="s">
        <v>46</v>
      </c>
      <c r="JX3" s="1" t="s">
        <v>47</v>
      </c>
      <c r="JY3" s="1" t="s">
        <v>48</v>
      </c>
      <c r="JZ3" s="1" t="s">
        <v>49</v>
      </c>
      <c r="KA3" s="1" t="s">
        <v>50</v>
      </c>
      <c r="KB3" s="1" t="s">
        <v>51</v>
      </c>
      <c r="KC3" s="1" t="s">
        <v>52</v>
      </c>
    </row>
    <row r="4" spans="1:289" s="1" customFormat="1" x14ac:dyDescent="0.35">
      <c r="A4" s="1" t="s">
        <v>4</v>
      </c>
      <c r="B4" s="1" t="s">
        <v>56</v>
      </c>
      <c r="C4" s="1" t="s">
        <v>7</v>
      </c>
      <c r="D4" s="1" t="s">
        <v>3</v>
      </c>
      <c r="E4" s="1" t="s">
        <v>10</v>
      </c>
      <c r="F4" s="1" t="s">
        <v>57</v>
      </c>
      <c r="G4" s="1" t="s">
        <v>58</v>
      </c>
      <c r="H4" s="1" t="s">
        <v>59</v>
      </c>
      <c r="I4" s="1" t="s">
        <v>60</v>
      </c>
      <c r="J4" s="1" t="s">
        <v>61</v>
      </c>
      <c r="K4" s="1" t="s">
        <v>62</v>
      </c>
      <c r="L4" s="1" t="s">
        <v>63</v>
      </c>
      <c r="M4" s="1" t="s">
        <v>64</v>
      </c>
      <c r="N4" s="1" t="s">
        <v>65</v>
      </c>
      <c r="O4" s="1" t="s">
        <v>66</v>
      </c>
      <c r="P4" s="1" t="s">
        <v>67</v>
      </c>
      <c r="Q4" s="1" t="s">
        <v>68</v>
      </c>
      <c r="R4" s="1" t="s">
        <v>69</v>
      </c>
      <c r="S4" s="1" t="s">
        <v>70</v>
      </c>
      <c r="T4" s="1" t="s">
        <v>71</v>
      </c>
      <c r="U4" s="1" t="s">
        <v>72</v>
      </c>
      <c r="V4" s="1" t="s">
        <v>73</v>
      </c>
      <c r="W4" s="1" t="s">
        <v>74</v>
      </c>
      <c r="X4" s="1" t="s">
        <v>75</v>
      </c>
      <c r="Y4" s="1" t="s">
        <v>76</v>
      </c>
      <c r="Z4" s="1" t="s">
        <v>77</v>
      </c>
      <c r="AA4" s="1" t="s">
        <v>78</v>
      </c>
      <c r="AB4" s="1" t="s">
        <v>79</v>
      </c>
      <c r="AC4" s="1" t="s">
        <v>80</v>
      </c>
      <c r="AD4" s="1" t="s">
        <v>45</v>
      </c>
      <c r="AE4" s="1" t="s">
        <v>46</v>
      </c>
      <c r="AF4" s="1" t="s">
        <v>47</v>
      </c>
      <c r="AG4" s="1" t="s">
        <v>48</v>
      </c>
      <c r="AH4" s="1" t="s">
        <v>49</v>
      </c>
      <c r="AI4" s="1" t="s">
        <v>50</v>
      </c>
      <c r="AJ4" s="1" t="s">
        <v>81</v>
      </c>
      <c r="AK4" s="1" t="s">
        <v>82</v>
      </c>
      <c r="AL4" s="1" t="s">
        <v>83</v>
      </c>
      <c r="AM4" s="1" t="s">
        <v>84</v>
      </c>
      <c r="AN4" s="1" t="s">
        <v>85</v>
      </c>
      <c r="AO4" s="1" t="s">
        <v>86</v>
      </c>
      <c r="AP4" s="1" t="s">
        <v>87</v>
      </c>
      <c r="AQ4" s="1" t="s">
        <v>88</v>
      </c>
      <c r="AR4" s="1" t="s">
        <v>89</v>
      </c>
      <c r="AZ4" s="1" t="s">
        <v>23</v>
      </c>
      <c r="BA4" s="1" t="s">
        <v>23</v>
      </c>
      <c r="BB4" s="1" t="s">
        <v>23</v>
      </c>
      <c r="BC4" s="1" t="s">
        <v>23</v>
      </c>
      <c r="BD4" s="1" t="s">
        <v>23</v>
      </c>
      <c r="BE4" s="1" t="s">
        <v>23</v>
      </c>
      <c r="BF4" s="1" t="s">
        <v>23</v>
      </c>
      <c r="BG4" s="1" t="s">
        <v>23</v>
      </c>
      <c r="BH4" s="1" t="s">
        <v>23</v>
      </c>
      <c r="BI4" s="1" t="s">
        <v>23</v>
      </c>
      <c r="BJ4" s="1" t="s">
        <v>23</v>
      </c>
      <c r="BK4" s="1" t="s">
        <v>23</v>
      </c>
      <c r="BL4" s="1" t="s">
        <v>23</v>
      </c>
      <c r="BM4" s="1" t="s">
        <v>23</v>
      </c>
      <c r="BN4" s="1" t="s">
        <v>23</v>
      </c>
      <c r="BO4" s="1" t="s">
        <v>23</v>
      </c>
      <c r="BP4" s="1" t="s">
        <v>23</v>
      </c>
      <c r="BQ4" s="1" t="s">
        <v>23</v>
      </c>
      <c r="BR4" s="1" t="s">
        <v>23</v>
      </c>
      <c r="BS4" s="1" t="s">
        <v>23</v>
      </c>
      <c r="BT4" s="1" t="s">
        <v>23</v>
      </c>
      <c r="BU4" s="1" t="s">
        <v>23</v>
      </c>
      <c r="BV4" s="1" t="s">
        <v>23</v>
      </c>
      <c r="BW4" s="1" t="s">
        <v>23</v>
      </c>
      <c r="BX4" s="1" t="s">
        <v>23</v>
      </c>
      <c r="BY4" s="1" t="s">
        <v>23</v>
      </c>
      <c r="BZ4" s="1" t="s">
        <v>23</v>
      </c>
      <c r="CA4" s="1" t="s">
        <v>23</v>
      </c>
      <c r="CB4" s="1" t="s">
        <v>23</v>
      </c>
      <c r="CC4" s="1" t="s">
        <v>23</v>
      </c>
      <c r="CD4" s="1" t="s">
        <v>23</v>
      </c>
      <c r="CE4" s="1" t="s">
        <v>23</v>
      </c>
      <c r="CF4" s="1" t="s">
        <v>23</v>
      </c>
      <c r="CG4" s="1" t="s">
        <v>23</v>
      </c>
      <c r="CH4" s="1" t="s">
        <v>27</v>
      </c>
      <c r="CI4" s="1" t="s">
        <v>27</v>
      </c>
      <c r="CJ4" s="1" t="s">
        <v>27</v>
      </c>
      <c r="CK4" s="1" t="s">
        <v>27</v>
      </c>
      <c r="CL4" s="1" t="s">
        <v>27</v>
      </c>
      <c r="CM4" s="1" t="s">
        <v>27</v>
      </c>
      <c r="CN4" s="1" t="s">
        <v>27</v>
      </c>
      <c r="CO4" s="1" t="s">
        <v>27</v>
      </c>
      <c r="CP4" s="1" t="s">
        <v>27</v>
      </c>
      <c r="CQ4" s="1" t="s">
        <v>27</v>
      </c>
      <c r="CR4" s="1" t="s">
        <v>27</v>
      </c>
      <c r="CS4" s="1" t="s">
        <v>27</v>
      </c>
      <c r="CT4" s="1" t="s">
        <v>27</v>
      </c>
      <c r="CU4" s="1" t="s">
        <v>27</v>
      </c>
      <c r="CV4" s="1" t="s">
        <v>27</v>
      </c>
      <c r="CW4" s="1" t="s">
        <v>27</v>
      </c>
      <c r="CX4" s="1" t="s">
        <v>27</v>
      </c>
      <c r="CY4" s="1" t="s">
        <v>27</v>
      </c>
      <c r="CZ4" s="1" t="s">
        <v>27</v>
      </c>
      <c r="DA4" s="1" t="s">
        <v>27</v>
      </c>
      <c r="DB4" s="1" t="s">
        <v>27</v>
      </c>
      <c r="DC4" s="1" t="s">
        <v>27</v>
      </c>
      <c r="DD4" s="1" t="s">
        <v>27</v>
      </c>
      <c r="DE4" s="1" t="s">
        <v>27</v>
      </c>
      <c r="DF4" s="1" t="s">
        <v>27</v>
      </c>
      <c r="DG4" s="1" t="s">
        <v>27</v>
      </c>
      <c r="DH4" s="1" t="s">
        <v>27</v>
      </c>
      <c r="DI4" s="1" t="s">
        <v>27</v>
      </c>
      <c r="DJ4" s="1" t="s">
        <v>27</v>
      </c>
      <c r="DK4" s="1" t="s">
        <v>27</v>
      </c>
      <c r="DL4" s="1" t="s">
        <v>27</v>
      </c>
      <c r="DM4" s="1" t="s">
        <v>27</v>
      </c>
      <c r="DN4" s="1" t="s">
        <v>27</v>
      </c>
      <c r="DO4" s="1" t="s">
        <v>27</v>
      </c>
      <c r="DP4" s="1" t="s">
        <v>28</v>
      </c>
      <c r="DQ4" s="1" t="s">
        <v>28</v>
      </c>
      <c r="DR4" s="1" t="s">
        <v>28</v>
      </c>
      <c r="DS4" s="1" t="s">
        <v>28</v>
      </c>
      <c r="DT4" s="1" t="s">
        <v>28</v>
      </c>
      <c r="DU4" s="1" t="s">
        <v>28</v>
      </c>
      <c r="DV4" s="1" t="s">
        <v>28</v>
      </c>
      <c r="DW4" s="1" t="s">
        <v>28</v>
      </c>
      <c r="DX4" s="1" t="s">
        <v>28</v>
      </c>
      <c r="DY4" s="1" t="s">
        <v>28</v>
      </c>
      <c r="DZ4" s="1" t="s">
        <v>28</v>
      </c>
      <c r="EA4" s="1" t="s">
        <v>28</v>
      </c>
      <c r="EB4" s="1" t="s">
        <v>28</v>
      </c>
      <c r="EC4" s="1" t="s">
        <v>28</v>
      </c>
      <c r="ED4" s="1" t="s">
        <v>28</v>
      </c>
      <c r="EE4" s="1" t="s">
        <v>28</v>
      </c>
      <c r="EF4" s="1" t="s">
        <v>28</v>
      </c>
      <c r="EG4" s="1" t="s">
        <v>28</v>
      </c>
      <c r="EH4" s="1" t="s">
        <v>28</v>
      </c>
      <c r="EI4" s="1" t="s">
        <v>28</v>
      </c>
      <c r="EJ4" s="1" t="s">
        <v>28</v>
      </c>
      <c r="EK4" s="1" t="s">
        <v>28</v>
      </c>
      <c r="EL4" s="1" t="s">
        <v>28</v>
      </c>
      <c r="EM4" s="1" t="s">
        <v>28</v>
      </c>
      <c r="EN4" s="1" t="s">
        <v>28</v>
      </c>
      <c r="EO4" s="1" t="s">
        <v>28</v>
      </c>
      <c r="EP4" s="1" t="s">
        <v>28</v>
      </c>
      <c r="EQ4" s="1" t="s">
        <v>28</v>
      </c>
      <c r="ER4" s="1" t="s">
        <v>28</v>
      </c>
      <c r="ES4" s="1" t="s">
        <v>28</v>
      </c>
      <c r="ET4" s="1" t="s">
        <v>28</v>
      </c>
      <c r="EU4" s="1" t="s">
        <v>28</v>
      </c>
      <c r="EV4" s="1" t="s">
        <v>28</v>
      </c>
      <c r="EW4" s="1" t="s">
        <v>28</v>
      </c>
      <c r="EX4" s="1" t="s">
        <v>29</v>
      </c>
      <c r="EY4" s="1" t="s">
        <v>29</v>
      </c>
      <c r="EZ4" s="1" t="s">
        <v>29</v>
      </c>
      <c r="FA4" s="1" t="s">
        <v>29</v>
      </c>
      <c r="FB4" s="1" t="s">
        <v>29</v>
      </c>
      <c r="FC4" s="1" t="s">
        <v>29</v>
      </c>
      <c r="FD4" s="1" t="s">
        <v>29</v>
      </c>
      <c r="FE4" s="1" t="s">
        <v>29</v>
      </c>
      <c r="FF4" s="1" t="s">
        <v>29</v>
      </c>
      <c r="FG4" s="1" t="s">
        <v>29</v>
      </c>
      <c r="FH4" s="1" t="s">
        <v>29</v>
      </c>
      <c r="FI4" s="1" t="s">
        <v>29</v>
      </c>
      <c r="FJ4" s="1" t="s">
        <v>29</v>
      </c>
      <c r="FK4" s="1" t="s">
        <v>29</v>
      </c>
      <c r="FL4" s="1" t="s">
        <v>29</v>
      </c>
      <c r="FM4" s="1" t="s">
        <v>29</v>
      </c>
      <c r="FN4" s="1" t="s">
        <v>29</v>
      </c>
      <c r="FO4" s="1" t="s">
        <v>29</v>
      </c>
      <c r="FP4" s="1" t="s">
        <v>29</v>
      </c>
      <c r="FQ4" s="1" t="s">
        <v>29</v>
      </c>
      <c r="FR4" s="1" t="s">
        <v>29</v>
      </c>
      <c r="FS4" s="1" t="s">
        <v>29</v>
      </c>
      <c r="FT4" s="1" t="s">
        <v>29</v>
      </c>
      <c r="FU4" s="1" t="s">
        <v>29</v>
      </c>
      <c r="FV4" s="1" t="s">
        <v>29</v>
      </c>
      <c r="FW4" s="1" t="s">
        <v>29</v>
      </c>
      <c r="FX4" s="1" t="s">
        <v>29</v>
      </c>
      <c r="FY4" s="1" t="s">
        <v>29</v>
      </c>
      <c r="FZ4" s="1" t="s">
        <v>29</v>
      </c>
      <c r="GA4" s="1" t="s">
        <v>29</v>
      </c>
      <c r="GB4" s="1" t="s">
        <v>29</v>
      </c>
      <c r="GC4" s="1" t="s">
        <v>29</v>
      </c>
      <c r="GD4" s="1" t="s">
        <v>29</v>
      </c>
      <c r="GE4" s="1" t="s">
        <v>29</v>
      </c>
      <c r="GF4" s="1" t="s">
        <v>24</v>
      </c>
      <c r="GG4" s="1" t="s">
        <v>24</v>
      </c>
      <c r="GH4" s="1" t="s">
        <v>24</v>
      </c>
      <c r="GI4" s="1" t="s">
        <v>24</v>
      </c>
      <c r="GJ4" s="1" t="s">
        <v>24</v>
      </c>
      <c r="GK4" s="1" t="s">
        <v>24</v>
      </c>
      <c r="GL4" s="1" t="s">
        <v>24</v>
      </c>
      <c r="GM4" s="1" t="s">
        <v>24</v>
      </c>
      <c r="GN4" s="1" t="s">
        <v>24</v>
      </c>
      <c r="GO4" s="1" t="s">
        <v>24</v>
      </c>
      <c r="GP4" s="1" t="s">
        <v>24</v>
      </c>
      <c r="GQ4" s="1" t="s">
        <v>24</v>
      </c>
      <c r="GR4" s="1" t="s">
        <v>24</v>
      </c>
      <c r="GS4" s="1" t="s">
        <v>24</v>
      </c>
      <c r="GT4" s="1" t="s">
        <v>24</v>
      </c>
      <c r="GU4" s="1" t="s">
        <v>24</v>
      </c>
      <c r="GV4" s="1" t="s">
        <v>24</v>
      </c>
      <c r="GW4" s="1" t="s">
        <v>24</v>
      </c>
      <c r="GX4" s="1" t="s">
        <v>24</v>
      </c>
      <c r="GY4" s="1" t="s">
        <v>24</v>
      </c>
      <c r="GZ4" s="1" t="s">
        <v>24</v>
      </c>
      <c r="HA4" s="1" t="s">
        <v>24</v>
      </c>
      <c r="HB4" s="1" t="s">
        <v>24</v>
      </c>
      <c r="HC4" s="1" t="s">
        <v>24</v>
      </c>
      <c r="HD4" s="1" t="s">
        <v>24</v>
      </c>
      <c r="HE4" s="1" t="s">
        <v>24</v>
      </c>
      <c r="HF4" s="1" t="s">
        <v>24</v>
      </c>
      <c r="HG4" s="1" t="s">
        <v>24</v>
      </c>
      <c r="HH4" s="1" t="s">
        <v>24</v>
      </c>
      <c r="HI4" s="1" t="s">
        <v>24</v>
      </c>
      <c r="HJ4" s="1" t="s">
        <v>24</v>
      </c>
      <c r="HK4" s="1" t="s">
        <v>24</v>
      </c>
      <c r="HL4" s="1" t="s">
        <v>24</v>
      </c>
      <c r="HM4" s="1" t="s">
        <v>24</v>
      </c>
      <c r="HN4" s="1" t="s">
        <v>25</v>
      </c>
      <c r="HO4" s="1" t="s">
        <v>25</v>
      </c>
      <c r="HP4" s="1" t="s">
        <v>25</v>
      </c>
      <c r="HQ4" s="1" t="s">
        <v>25</v>
      </c>
      <c r="HR4" s="1" t="s">
        <v>25</v>
      </c>
      <c r="HS4" s="1" t="s">
        <v>25</v>
      </c>
      <c r="HT4" s="1" t="s">
        <v>25</v>
      </c>
      <c r="HU4" s="1" t="s">
        <v>25</v>
      </c>
      <c r="HV4" s="1" t="s">
        <v>25</v>
      </c>
      <c r="HW4" s="1" t="s">
        <v>25</v>
      </c>
      <c r="HX4" s="1" t="s">
        <v>25</v>
      </c>
      <c r="HY4" s="1" t="s">
        <v>25</v>
      </c>
      <c r="HZ4" s="1" t="s">
        <v>25</v>
      </c>
      <c r="IA4" s="1" t="s">
        <v>25</v>
      </c>
      <c r="IB4" s="1" t="s">
        <v>25</v>
      </c>
      <c r="IC4" s="1" t="s">
        <v>25</v>
      </c>
      <c r="ID4" s="1" t="s">
        <v>25</v>
      </c>
      <c r="IE4" s="1" t="s">
        <v>25</v>
      </c>
      <c r="IF4" s="1" t="s">
        <v>25</v>
      </c>
      <c r="IG4" s="1" t="s">
        <v>25</v>
      </c>
      <c r="IH4" s="1" t="s">
        <v>25</v>
      </c>
      <c r="II4" s="1" t="s">
        <v>25</v>
      </c>
      <c r="IJ4" s="1" t="s">
        <v>25</v>
      </c>
      <c r="IK4" s="1" t="s">
        <v>25</v>
      </c>
      <c r="IL4" s="1" t="s">
        <v>25</v>
      </c>
      <c r="IM4" s="1" t="s">
        <v>25</v>
      </c>
      <c r="IN4" s="1" t="s">
        <v>25</v>
      </c>
      <c r="IO4" s="1" t="s">
        <v>25</v>
      </c>
      <c r="IP4" s="1" t="s">
        <v>25</v>
      </c>
      <c r="IQ4" s="1" t="s">
        <v>25</v>
      </c>
      <c r="IR4" s="1" t="s">
        <v>25</v>
      </c>
      <c r="IS4" s="1" t="s">
        <v>25</v>
      </c>
      <c r="IT4" s="1" t="s">
        <v>25</v>
      </c>
      <c r="IU4" s="1" t="s">
        <v>25</v>
      </c>
      <c r="IV4" s="1" t="s">
        <v>26</v>
      </c>
      <c r="IW4" s="1" t="s">
        <v>26</v>
      </c>
      <c r="IX4" s="1" t="s">
        <v>26</v>
      </c>
      <c r="IY4" s="1" t="s">
        <v>26</v>
      </c>
      <c r="IZ4" s="1" t="s">
        <v>26</v>
      </c>
      <c r="JA4" s="1" t="s">
        <v>26</v>
      </c>
      <c r="JB4" s="1" t="s">
        <v>26</v>
      </c>
      <c r="JC4" s="1" t="s">
        <v>26</v>
      </c>
      <c r="JD4" s="1" t="s">
        <v>26</v>
      </c>
      <c r="JE4" s="1" t="s">
        <v>26</v>
      </c>
      <c r="JF4" s="1" t="s">
        <v>26</v>
      </c>
      <c r="JG4" s="1" t="s">
        <v>26</v>
      </c>
      <c r="JH4" s="1" t="s">
        <v>26</v>
      </c>
      <c r="JI4" s="1" t="s">
        <v>26</v>
      </c>
      <c r="JJ4" s="1" t="s">
        <v>26</v>
      </c>
      <c r="JK4" s="1" t="s">
        <v>26</v>
      </c>
      <c r="JL4" s="1" t="s">
        <v>26</v>
      </c>
      <c r="JM4" s="1" t="s">
        <v>26</v>
      </c>
      <c r="JN4" s="1" t="s">
        <v>26</v>
      </c>
      <c r="JO4" s="1" t="s">
        <v>26</v>
      </c>
      <c r="JP4" s="1" t="s">
        <v>26</v>
      </c>
      <c r="JQ4" s="1" t="s">
        <v>26</v>
      </c>
      <c r="JR4" s="1" t="s">
        <v>26</v>
      </c>
      <c r="JS4" s="1" t="s">
        <v>26</v>
      </c>
      <c r="JT4" s="1" t="s">
        <v>26</v>
      </c>
      <c r="JU4" s="1" t="s">
        <v>26</v>
      </c>
      <c r="JV4" s="1" t="s">
        <v>26</v>
      </c>
      <c r="JW4" s="1" t="s">
        <v>26</v>
      </c>
      <c r="JX4" s="1" t="s">
        <v>26</v>
      </c>
      <c r="JY4" s="1" t="s">
        <v>26</v>
      </c>
      <c r="JZ4" s="1" t="s">
        <v>26</v>
      </c>
      <c r="KA4" s="1" t="s">
        <v>26</v>
      </c>
      <c r="KB4" s="1" t="s">
        <v>26</v>
      </c>
      <c r="KC4" s="1" t="s">
        <v>26</v>
      </c>
    </row>
    <row r="5" spans="1:289" x14ac:dyDescent="0.35">
      <c r="A5" s="3" t="s">
        <v>5</v>
      </c>
      <c r="B5" t="s">
        <v>1</v>
      </c>
      <c r="C5">
        <v>15</v>
      </c>
      <c r="D5" t="s">
        <v>2</v>
      </c>
      <c r="E5" t="s">
        <v>93</v>
      </c>
      <c r="F5">
        <v>100</v>
      </c>
      <c r="G5">
        <v>0</v>
      </c>
      <c r="H5">
        <v>0</v>
      </c>
      <c r="I5">
        <v>0</v>
      </c>
      <c r="J5">
        <v>0</v>
      </c>
      <c r="K5" s="2">
        <v>5.1883999999999988</v>
      </c>
      <c r="L5" s="4">
        <v>2.9158999999999997</v>
      </c>
      <c r="M5" s="4">
        <v>3.55</v>
      </c>
      <c r="N5" s="4">
        <v>2.9450000000000003</v>
      </c>
      <c r="O5" s="4">
        <v>1.93</v>
      </c>
      <c r="P5" s="2">
        <v>0.35205628280522017</v>
      </c>
      <c r="Q5" s="4">
        <v>2.95</v>
      </c>
      <c r="R5" s="2">
        <v>0.30448156882787086</v>
      </c>
      <c r="S5">
        <v>0</v>
      </c>
      <c r="T5">
        <v>0</v>
      </c>
      <c r="U5">
        <v>0</v>
      </c>
      <c r="V5">
        <v>0</v>
      </c>
      <c r="W5" s="2">
        <v>-1.1636</v>
      </c>
      <c r="X5">
        <v>0</v>
      </c>
      <c r="Y5">
        <v>0</v>
      </c>
      <c r="Z5">
        <v>0</v>
      </c>
      <c r="AA5" s="4">
        <v>8.1043000000000038</v>
      </c>
      <c r="AB5" s="4">
        <v>10.18</v>
      </c>
      <c r="AC5" s="2">
        <v>9.7648933351023217</v>
      </c>
      <c r="AD5" s="2">
        <v>5.1883999999999988</v>
      </c>
      <c r="AE5" s="2">
        <v>0.6010373524082484</v>
      </c>
      <c r="AF5">
        <v>300</v>
      </c>
      <c r="AG5" s="4">
        <v>77.17</v>
      </c>
      <c r="AH5" s="4">
        <v>33.270000000000003</v>
      </c>
      <c r="AI5" s="2">
        <v>17.27</v>
      </c>
      <c r="AJ5">
        <v>0</v>
      </c>
      <c r="AK5" s="2">
        <v>16.954088002602795</v>
      </c>
      <c r="AL5" s="2">
        <v>11.712262804428528</v>
      </c>
      <c r="AM5" s="2">
        <v>6.789484516515226</v>
      </c>
      <c r="AN5">
        <v>900</v>
      </c>
      <c r="AO5">
        <v>0</v>
      </c>
      <c r="AP5">
        <v>10</v>
      </c>
      <c r="AQ5">
        <v>10</v>
      </c>
      <c r="AR5">
        <v>1000</v>
      </c>
      <c r="BA5">
        <v>21671658.620000001</v>
      </c>
      <c r="BB5">
        <v>92911.97</v>
      </c>
      <c r="BC5">
        <v>-8386.1</v>
      </c>
      <c r="BD5">
        <v>235.33</v>
      </c>
      <c r="BE5">
        <v>59.24</v>
      </c>
      <c r="BF5">
        <v>0.98399999999999999</v>
      </c>
      <c r="BG5">
        <v>1.87</v>
      </c>
      <c r="BH5">
        <v>405.03</v>
      </c>
      <c r="BI5">
        <v>11.62</v>
      </c>
      <c r="BJ5">
        <v>0.48</v>
      </c>
      <c r="BK5">
        <v>11.62</v>
      </c>
      <c r="BL5">
        <v>0</v>
      </c>
      <c r="BM5">
        <v>0</v>
      </c>
      <c r="BN5">
        <v>7.59</v>
      </c>
      <c r="BO5">
        <v>0</v>
      </c>
      <c r="BP5">
        <v>4.76</v>
      </c>
      <c r="BQ5">
        <v>2.83</v>
      </c>
      <c r="BR5">
        <v>0</v>
      </c>
      <c r="BS5">
        <v>0</v>
      </c>
      <c r="BT5">
        <v>-1.46</v>
      </c>
      <c r="BU5">
        <v>0</v>
      </c>
      <c r="BV5">
        <v>0</v>
      </c>
      <c r="BW5">
        <v>0</v>
      </c>
      <c r="BX5" t="e">
        <v>#DIV/0!</v>
      </c>
      <c r="BY5" t="s">
        <v>92</v>
      </c>
      <c r="BZ5" t="s">
        <v>92</v>
      </c>
      <c r="CA5">
        <v>0.91767404061631552</v>
      </c>
      <c r="CB5">
        <v>300</v>
      </c>
      <c r="CC5">
        <v>39.580745341614907</v>
      </c>
      <c r="CD5">
        <v>16.183229813664596</v>
      </c>
      <c r="CE5">
        <v>8.3819875776397517</v>
      </c>
      <c r="CF5">
        <v>900</v>
      </c>
      <c r="CG5">
        <v>9.987577639751553</v>
      </c>
      <c r="CS5">
        <v>0</v>
      </c>
      <c r="DC5">
        <v>0</v>
      </c>
      <c r="DD5">
        <v>0</v>
      </c>
      <c r="DE5">
        <v>0</v>
      </c>
      <c r="DF5" t="e">
        <v>#DIV/0!</v>
      </c>
      <c r="DJ5">
        <v>0</v>
      </c>
      <c r="DK5">
        <v>34.803458840617452</v>
      </c>
      <c r="DL5">
        <v>16.578459181207464</v>
      </c>
      <c r="DM5">
        <v>9.1624428392462232</v>
      </c>
      <c r="DN5">
        <v>0</v>
      </c>
      <c r="DO5">
        <v>10</v>
      </c>
      <c r="EA5">
        <v>0</v>
      </c>
      <c r="EK5">
        <v>6.7472670807453445</v>
      </c>
      <c r="EL5">
        <v>10.18</v>
      </c>
      <c r="EM5">
        <v>1.3454015313171539</v>
      </c>
      <c r="EN5">
        <v>5.0150582734507081</v>
      </c>
      <c r="EW5">
        <v>3216</v>
      </c>
      <c r="FI5">
        <v>0</v>
      </c>
      <c r="FS5">
        <v>0</v>
      </c>
      <c r="GG5">
        <v>14495415.939999999</v>
      </c>
      <c r="GH5">
        <v>21665.07</v>
      </c>
      <c r="GI5">
        <v>-5517.63</v>
      </c>
      <c r="GJ5">
        <v>602.75</v>
      </c>
      <c r="GK5">
        <v>65.45</v>
      </c>
      <c r="GL5">
        <v>0.92100000000000004</v>
      </c>
      <c r="GM5">
        <v>2.74</v>
      </c>
      <c r="GN5">
        <v>36.32</v>
      </c>
      <c r="GO5">
        <v>4.76</v>
      </c>
      <c r="GP5">
        <v>-4.16</v>
      </c>
      <c r="GQ5">
        <v>4.76</v>
      </c>
      <c r="HA5">
        <v>5.1159937888198801</v>
      </c>
      <c r="HO5">
        <v>2045890.2</v>
      </c>
      <c r="HP5">
        <v>15351.4</v>
      </c>
      <c r="HQ5">
        <v>-6468.03</v>
      </c>
      <c r="HR5">
        <v>115.67</v>
      </c>
      <c r="HS5">
        <v>50.41</v>
      </c>
      <c r="HT5">
        <v>0.82599999999999996</v>
      </c>
      <c r="HU5">
        <v>1.46</v>
      </c>
      <c r="HV5">
        <v>140.6</v>
      </c>
      <c r="HW5">
        <v>2.83</v>
      </c>
      <c r="HX5">
        <v>-1.46</v>
      </c>
      <c r="HY5">
        <v>2.83</v>
      </c>
      <c r="II5">
        <v>1.6312732919254653</v>
      </c>
      <c r="IJ5">
        <v>3.55</v>
      </c>
      <c r="IV5">
        <v>-0.77400000000000002</v>
      </c>
      <c r="IW5">
        <v>0.14000000000000001</v>
      </c>
      <c r="IX5">
        <v>0.71</v>
      </c>
      <c r="IY5">
        <v>1.17</v>
      </c>
      <c r="IZ5">
        <v>0.19</v>
      </c>
      <c r="JA5">
        <v>0.77</v>
      </c>
      <c r="JB5">
        <v>0.89700000000000002</v>
      </c>
      <c r="JC5">
        <v>0.53</v>
      </c>
      <c r="JD5">
        <v>3.87</v>
      </c>
      <c r="JE5">
        <v>0.6</v>
      </c>
      <c r="JF5">
        <v>0.35</v>
      </c>
      <c r="JQ5">
        <v>0</v>
      </c>
      <c r="JR5">
        <v>0</v>
      </c>
    </row>
    <row r="6" spans="1:289" x14ac:dyDescent="0.35">
      <c r="A6" t="s">
        <v>100</v>
      </c>
      <c r="B6" t="s">
        <v>1</v>
      </c>
      <c r="C6">
        <v>15</v>
      </c>
      <c r="D6" t="s">
        <v>2</v>
      </c>
      <c r="E6" t="s">
        <v>93</v>
      </c>
      <c r="F6">
        <v>74</v>
      </c>
      <c r="G6">
        <v>0</v>
      </c>
      <c r="H6">
        <v>0</v>
      </c>
      <c r="I6">
        <v>0</v>
      </c>
      <c r="J6">
        <v>0</v>
      </c>
      <c r="K6" s="2">
        <v>4.3650000000000002</v>
      </c>
      <c r="L6" s="2">
        <v>2.3841891891891902</v>
      </c>
      <c r="M6" s="2">
        <v>3.26</v>
      </c>
      <c r="N6" s="2">
        <v>2.395</v>
      </c>
      <c r="O6" s="2">
        <v>1.69</v>
      </c>
      <c r="P6" s="4">
        <v>0.37389840667173069</v>
      </c>
      <c r="Q6" s="2">
        <v>0.03</v>
      </c>
      <c r="R6" s="2">
        <v>0.13445180821541358</v>
      </c>
      <c r="S6">
        <v>0</v>
      </c>
      <c r="T6">
        <v>0</v>
      </c>
      <c r="U6">
        <v>0</v>
      </c>
      <c r="V6">
        <v>0</v>
      </c>
      <c r="W6" s="4">
        <v>-0.44297297297297278</v>
      </c>
      <c r="X6">
        <v>0</v>
      </c>
      <c r="Y6">
        <v>0</v>
      </c>
      <c r="Z6">
        <v>0</v>
      </c>
      <c r="AA6" s="2">
        <v>6.7491891891891926</v>
      </c>
      <c r="AB6" s="2">
        <v>7.98</v>
      </c>
      <c r="AC6" s="4">
        <v>10.291572592299911</v>
      </c>
      <c r="AD6" s="2">
        <v>4.3650000000000002</v>
      </c>
      <c r="AE6" s="2">
        <v>0.46899849577701269</v>
      </c>
      <c r="AF6">
        <v>300</v>
      </c>
      <c r="AG6" s="2">
        <v>56.554054054054056</v>
      </c>
      <c r="AH6" s="2">
        <v>23.243243243243242</v>
      </c>
      <c r="AI6" s="2">
        <v>12.432432432432432</v>
      </c>
      <c r="AJ6">
        <v>0</v>
      </c>
      <c r="AK6" s="4">
        <v>18.072034459644872</v>
      </c>
      <c r="AL6" s="2">
        <v>10.265148082567974</v>
      </c>
      <c r="AM6" s="2">
        <v>7.0501697910952803</v>
      </c>
      <c r="AN6">
        <v>900</v>
      </c>
      <c r="AO6">
        <v>0</v>
      </c>
      <c r="AP6">
        <v>10</v>
      </c>
      <c r="AQ6">
        <v>10</v>
      </c>
      <c r="AR6">
        <v>740</v>
      </c>
      <c r="BA6">
        <v>22797887.550000001</v>
      </c>
      <c r="BB6">
        <v>91675.57</v>
      </c>
      <c r="BC6">
        <v>-7639.97</v>
      </c>
      <c r="BD6">
        <v>252.33</v>
      </c>
      <c r="BE6">
        <v>59.76</v>
      </c>
      <c r="BF6">
        <v>0.98399999999999999</v>
      </c>
      <c r="BG6">
        <v>1.91</v>
      </c>
      <c r="BH6">
        <v>376.42</v>
      </c>
      <c r="BI6">
        <v>12.39</v>
      </c>
      <c r="BJ6">
        <v>0.25</v>
      </c>
      <c r="BK6">
        <v>12.39</v>
      </c>
      <c r="BL6">
        <v>0</v>
      </c>
      <c r="BM6">
        <v>0</v>
      </c>
      <c r="BN6">
        <v>7.1000000000000005</v>
      </c>
      <c r="BO6">
        <v>0</v>
      </c>
      <c r="BP6">
        <v>4.8600000000000003</v>
      </c>
      <c r="BQ6">
        <v>2.2400000000000002</v>
      </c>
      <c r="BR6">
        <v>0</v>
      </c>
      <c r="BS6">
        <v>0</v>
      </c>
      <c r="BT6">
        <v>-0.66</v>
      </c>
      <c r="BU6">
        <v>0</v>
      </c>
      <c r="BV6">
        <v>0</v>
      </c>
      <c r="BW6">
        <v>0</v>
      </c>
      <c r="BX6" t="e">
        <v>#DIV/0!</v>
      </c>
      <c r="BY6">
        <v>4.8600000000000003</v>
      </c>
      <c r="BZ6">
        <v>5.1159937888198801</v>
      </c>
      <c r="CA6">
        <v>0.91767404061631552</v>
      </c>
      <c r="CB6">
        <v>300</v>
      </c>
      <c r="CC6">
        <v>39.580745341614907</v>
      </c>
      <c r="CD6">
        <v>16.183229813664596</v>
      </c>
      <c r="CE6">
        <v>8.3819875776397517</v>
      </c>
      <c r="CF6">
        <v>900</v>
      </c>
      <c r="CG6">
        <v>9.987577639751553</v>
      </c>
      <c r="CS6">
        <v>0</v>
      </c>
      <c r="DC6">
        <v>0</v>
      </c>
      <c r="DD6">
        <v>0</v>
      </c>
      <c r="DE6">
        <v>0</v>
      </c>
      <c r="DF6" t="e">
        <v>#DIV/0!</v>
      </c>
      <c r="DJ6">
        <v>0</v>
      </c>
      <c r="DK6">
        <v>34.803458840617452</v>
      </c>
      <c r="DL6">
        <v>16.578459181207464</v>
      </c>
      <c r="DM6">
        <v>9.1624428392462232</v>
      </c>
      <c r="DN6">
        <v>0</v>
      </c>
      <c r="DO6">
        <v>10</v>
      </c>
      <c r="EA6">
        <v>0</v>
      </c>
      <c r="EK6">
        <v>6.7472670807453445</v>
      </c>
      <c r="EL6">
        <v>10.18</v>
      </c>
      <c r="EM6">
        <v>1.3454015313171539</v>
      </c>
      <c r="EN6">
        <v>5.0150582734507081</v>
      </c>
      <c r="EW6">
        <v>3216</v>
      </c>
      <c r="FI6">
        <v>0</v>
      </c>
      <c r="FS6">
        <v>0</v>
      </c>
      <c r="GG6">
        <v>13113909.119999999</v>
      </c>
      <c r="GH6">
        <v>19559.330000000002</v>
      </c>
      <c r="GI6">
        <v>-5238.8999999999996</v>
      </c>
      <c r="GJ6">
        <v>570.1</v>
      </c>
      <c r="GK6">
        <v>63.97</v>
      </c>
      <c r="GL6">
        <v>0.871</v>
      </c>
      <c r="GM6">
        <v>2.63</v>
      </c>
      <c r="GN6">
        <v>35.19</v>
      </c>
      <c r="GO6">
        <v>4.8600000000000003</v>
      </c>
      <c r="GP6">
        <v>-3.92</v>
      </c>
      <c r="GQ6">
        <v>4.8600000000000003</v>
      </c>
      <c r="HA6">
        <v>5.1159937888198801</v>
      </c>
      <c r="HO6">
        <v>1563605.04</v>
      </c>
      <c r="HP6">
        <v>12244</v>
      </c>
      <c r="HQ6">
        <v>-6624.47</v>
      </c>
      <c r="HR6">
        <v>98.23</v>
      </c>
      <c r="HS6">
        <v>50.04</v>
      </c>
      <c r="HT6">
        <v>0.72899999999999998</v>
      </c>
      <c r="HU6">
        <v>1.38</v>
      </c>
      <c r="HV6">
        <v>128.86000000000001</v>
      </c>
      <c r="HW6">
        <v>2.2400000000000002</v>
      </c>
      <c r="HX6">
        <v>-0.66</v>
      </c>
      <c r="HY6">
        <v>2.2400000000000002</v>
      </c>
      <c r="II6">
        <v>1.6312732919254653</v>
      </c>
      <c r="IJ6">
        <v>3.55</v>
      </c>
      <c r="IV6">
        <v>-0.78600000000000003</v>
      </c>
      <c r="IW6">
        <v>0.12</v>
      </c>
      <c r="IX6">
        <v>0.63</v>
      </c>
      <c r="IY6">
        <v>1.26</v>
      </c>
      <c r="IZ6">
        <v>0.17</v>
      </c>
      <c r="JA6">
        <v>0.78</v>
      </c>
      <c r="JB6">
        <v>0.83599999999999997</v>
      </c>
      <c r="JC6">
        <v>0.53</v>
      </c>
      <c r="JD6">
        <v>3.66</v>
      </c>
      <c r="JE6">
        <v>0.46</v>
      </c>
      <c r="JF6">
        <v>0.17</v>
      </c>
      <c r="JQ6">
        <v>0</v>
      </c>
      <c r="JR6">
        <v>0</v>
      </c>
    </row>
    <row r="7" spans="1:289" x14ac:dyDescent="0.35">
      <c r="A7" t="s">
        <v>101</v>
      </c>
      <c r="B7" t="s">
        <v>1</v>
      </c>
      <c r="C7">
        <v>15</v>
      </c>
      <c r="D7" t="s">
        <v>2</v>
      </c>
      <c r="E7" t="s">
        <v>93</v>
      </c>
      <c r="F7">
        <v>71</v>
      </c>
      <c r="G7">
        <v>0</v>
      </c>
      <c r="H7">
        <v>0</v>
      </c>
      <c r="I7">
        <v>0</v>
      </c>
      <c r="J7">
        <v>0</v>
      </c>
      <c r="K7" s="2">
        <v>5.3352112676056356</v>
      </c>
      <c r="L7" s="2">
        <v>0.77788732394366222</v>
      </c>
      <c r="M7" s="2">
        <v>1.45</v>
      </c>
      <c r="N7" s="2">
        <v>0.77</v>
      </c>
      <c r="O7" s="2">
        <v>0.11</v>
      </c>
      <c r="P7" s="2">
        <v>0.25100890987576829</v>
      </c>
      <c r="Q7" s="2">
        <v>2.37</v>
      </c>
      <c r="R7" s="4">
        <v>0.32198314518006982</v>
      </c>
      <c r="S7">
        <v>0</v>
      </c>
      <c r="T7">
        <v>0</v>
      </c>
      <c r="U7">
        <v>0</v>
      </c>
      <c r="V7">
        <v>0</v>
      </c>
      <c r="W7" s="2">
        <v>-1.1102816901408452</v>
      </c>
      <c r="X7">
        <v>0</v>
      </c>
      <c r="Y7">
        <v>0</v>
      </c>
      <c r="Z7">
        <v>0</v>
      </c>
      <c r="AA7" s="2">
        <v>6.1130985915492948</v>
      </c>
      <c r="AB7" s="2">
        <v>7.8</v>
      </c>
      <c r="AC7" s="2">
        <v>8.9948935269245194</v>
      </c>
      <c r="AD7" s="2">
        <v>5.3352112676056356</v>
      </c>
      <c r="AE7" s="2">
        <v>0.74967966331326763</v>
      </c>
      <c r="AF7">
        <v>300</v>
      </c>
      <c r="AG7" s="2">
        <v>9.0140845070422539</v>
      </c>
      <c r="AH7" s="2">
        <v>2.140845070422535</v>
      </c>
      <c r="AI7" s="2">
        <v>0.6901408450704225</v>
      </c>
      <c r="AJ7">
        <v>0</v>
      </c>
      <c r="AK7" s="2">
        <v>5.4836323875577806</v>
      </c>
      <c r="AL7" s="2">
        <v>2.0575917459248894</v>
      </c>
      <c r="AM7" s="2">
        <v>0.97274910703278916</v>
      </c>
      <c r="AN7">
        <v>900</v>
      </c>
      <c r="AO7">
        <v>0</v>
      </c>
      <c r="AP7" s="2">
        <v>9.943661971830986</v>
      </c>
      <c r="AQ7">
        <v>10</v>
      </c>
      <c r="AR7">
        <v>706</v>
      </c>
      <c r="BA7">
        <v>20507460.949999999</v>
      </c>
      <c r="BB7">
        <v>86279.63</v>
      </c>
      <c r="BC7">
        <v>-8484.1</v>
      </c>
      <c r="BD7">
        <v>241.8</v>
      </c>
      <c r="BE7">
        <v>59.72</v>
      </c>
      <c r="BF7">
        <v>0.98</v>
      </c>
      <c r="BG7">
        <v>1.89</v>
      </c>
      <c r="BH7">
        <v>371.29</v>
      </c>
      <c r="BI7">
        <v>10.67</v>
      </c>
      <c r="BJ7">
        <v>0.2</v>
      </c>
      <c r="BK7">
        <v>10.67</v>
      </c>
      <c r="BL7">
        <v>0</v>
      </c>
      <c r="BM7">
        <v>0</v>
      </c>
      <c r="BN7">
        <v>6.7200000000000006</v>
      </c>
      <c r="BO7">
        <v>0</v>
      </c>
      <c r="BP7">
        <v>4.62</v>
      </c>
      <c r="BQ7">
        <v>2.1</v>
      </c>
      <c r="BR7">
        <v>0</v>
      </c>
      <c r="BS7">
        <v>0</v>
      </c>
      <c r="BT7">
        <v>-0.87</v>
      </c>
      <c r="BU7">
        <v>0</v>
      </c>
      <c r="BV7">
        <v>0</v>
      </c>
      <c r="BW7">
        <v>0</v>
      </c>
      <c r="BX7" t="e">
        <v>#DIV/0!</v>
      </c>
      <c r="BY7">
        <v>4.62</v>
      </c>
      <c r="BZ7">
        <v>5.1159937888198801</v>
      </c>
      <c r="CA7">
        <v>0.91767404061631552</v>
      </c>
      <c r="CB7">
        <v>300</v>
      </c>
      <c r="CC7">
        <v>39.580745341614907</v>
      </c>
      <c r="CD7">
        <v>16.183229813664596</v>
      </c>
      <c r="CE7">
        <v>8.3819875776397517</v>
      </c>
      <c r="CF7">
        <v>900</v>
      </c>
      <c r="CG7">
        <v>9.987577639751553</v>
      </c>
      <c r="CS7">
        <v>0</v>
      </c>
      <c r="DC7">
        <v>0</v>
      </c>
      <c r="DD7">
        <v>0</v>
      </c>
      <c r="DE7">
        <v>0</v>
      </c>
      <c r="DF7" t="e">
        <v>#DIV/0!</v>
      </c>
      <c r="DJ7">
        <v>0</v>
      </c>
      <c r="DK7">
        <v>34.803458840617452</v>
      </c>
      <c r="DL7">
        <v>16.578459181207464</v>
      </c>
      <c r="DM7">
        <v>9.1624428392462232</v>
      </c>
      <c r="DN7">
        <v>0</v>
      </c>
      <c r="DO7">
        <v>10</v>
      </c>
      <c r="EA7">
        <v>0</v>
      </c>
      <c r="EK7">
        <v>6.7472670807453445</v>
      </c>
      <c r="EL7">
        <v>10.18</v>
      </c>
      <c r="EM7">
        <v>1.3454015313171539</v>
      </c>
      <c r="EN7">
        <v>5.0150582734507081</v>
      </c>
      <c r="EW7">
        <v>3216</v>
      </c>
      <c r="FI7">
        <v>0</v>
      </c>
      <c r="FS7">
        <v>0</v>
      </c>
      <c r="GG7">
        <v>12524270.58</v>
      </c>
      <c r="GH7">
        <v>19458.63</v>
      </c>
      <c r="GI7">
        <v>-5484.9</v>
      </c>
      <c r="GJ7">
        <v>585.54</v>
      </c>
      <c r="GK7">
        <v>64.92</v>
      </c>
      <c r="GL7">
        <v>0.90600000000000003</v>
      </c>
      <c r="GM7">
        <v>2.71</v>
      </c>
      <c r="GN7">
        <v>34.53</v>
      </c>
      <c r="GO7">
        <v>4.62</v>
      </c>
      <c r="GP7">
        <v>-3.95</v>
      </c>
      <c r="GQ7">
        <v>4.62</v>
      </c>
      <c r="HA7">
        <v>5.1159937888198801</v>
      </c>
      <c r="HO7">
        <v>1461528.81</v>
      </c>
      <c r="HP7">
        <v>11285.27</v>
      </c>
      <c r="HQ7">
        <v>-6790.47</v>
      </c>
      <c r="HR7">
        <v>93.36</v>
      </c>
      <c r="HS7">
        <v>49.27</v>
      </c>
      <c r="HT7">
        <v>0.68799999999999994</v>
      </c>
      <c r="HU7">
        <v>1.38</v>
      </c>
      <c r="HV7">
        <v>126.66</v>
      </c>
      <c r="HW7">
        <v>2.1</v>
      </c>
      <c r="HX7">
        <v>-0.87</v>
      </c>
      <c r="HY7">
        <v>2.1</v>
      </c>
      <c r="II7">
        <v>1.6312732919254653</v>
      </c>
      <c r="IJ7">
        <v>3.55</v>
      </c>
      <c r="IV7">
        <v>-0.79600000000000004</v>
      </c>
      <c r="IW7">
        <v>0.12</v>
      </c>
      <c r="IX7">
        <v>0.57999999999999996</v>
      </c>
      <c r="IY7">
        <v>1.24</v>
      </c>
      <c r="IZ7">
        <v>0.16</v>
      </c>
      <c r="JA7">
        <v>0.76</v>
      </c>
      <c r="JB7">
        <v>0.75900000000000001</v>
      </c>
      <c r="JC7">
        <v>0.51</v>
      </c>
      <c r="JD7">
        <v>3.67</v>
      </c>
      <c r="JE7">
        <v>0.46</v>
      </c>
      <c r="JF7">
        <v>0.22</v>
      </c>
      <c r="JQ7">
        <v>0</v>
      </c>
      <c r="JR7">
        <v>0</v>
      </c>
    </row>
    <row r="8" spans="1:289" x14ac:dyDescent="0.35">
      <c r="A8" t="s">
        <v>102</v>
      </c>
      <c r="B8" t="s">
        <v>1</v>
      </c>
      <c r="C8">
        <v>15</v>
      </c>
      <c r="D8" t="s">
        <v>2</v>
      </c>
      <c r="E8" t="s">
        <v>93</v>
      </c>
      <c r="F8">
        <v>77</v>
      </c>
      <c r="G8">
        <v>0</v>
      </c>
      <c r="H8">
        <v>0</v>
      </c>
      <c r="I8">
        <v>0</v>
      </c>
      <c r="J8">
        <v>0</v>
      </c>
      <c r="K8" s="4">
        <v>5.5415584415584416</v>
      </c>
      <c r="L8" s="2">
        <v>2.6233766233766234E-2</v>
      </c>
      <c r="M8" s="2">
        <v>0.55000000000000004</v>
      </c>
      <c r="N8" s="2">
        <v>0.03</v>
      </c>
      <c r="O8" s="2">
        <v>-0.36</v>
      </c>
      <c r="P8" s="2">
        <v>0.16931004696335689</v>
      </c>
      <c r="Q8" s="2">
        <v>0.745</v>
      </c>
      <c r="R8" s="2">
        <v>0.18541452647239809</v>
      </c>
      <c r="S8">
        <v>0</v>
      </c>
      <c r="T8">
        <v>0</v>
      </c>
      <c r="U8">
        <v>0</v>
      </c>
      <c r="V8">
        <v>0</v>
      </c>
      <c r="W8" s="2">
        <v>-0.89636363636363636</v>
      </c>
      <c r="X8">
        <v>0</v>
      </c>
      <c r="Y8">
        <v>0</v>
      </c>
      <c r="Z8">
        <v>0</v>
      </c>
      <c r="AA8" s="2">
        <v>5.5677922077922064</v>
      </c>
      <c r="AB8" s="2">
        <v>10.17</v>
      </c>
      <c r="AC8" s="2">
        <v>4.2686876124765272</v>
      </c>
      <c r="AD8" s="4">
        <v>5.5415584415584416</v>
      </c>
      <c r="AE8" s="4">
        <v>1.2541710041791951</v>
      </c>
      <c r="AF8">
        <v>300</v>
      </c>
      <c r="AG8" s="2">
        <v>2.6363636363636362</v>
      </c>
      <c r="AH8" s="2">
        <v>0.15584415584415584</v>
      </c>
      <c r="AI8" s="2">
        <v>3.896103896103896E-2</v>
      </c>
      <c r="AJ8">
        <v>0</v>
      </c>
      <c r="AK8" s="2">
        <v>3.4899078650774769</v>
      </c>
      <c r="AL8" s="2">
        <v>0.51129921259816957</v>
      </c>
      <c r="AM8" s="2">
        <v>0.19350213539936806</v>
      </c>
      <c r="AN8">
        <v>900</v>
      </c>
      <c r="AO8">
        <v>0</v>
      </c>
      <c r="AP8">
        <v>10</v>
      </c>
      <c r="AQ8">
        <v>10</v>
      </c>
      <c r="AR8">
        <v>770</v>
      </c>
      <c r="BA8">
        <v>20273835.550000001</v>
      </c>
      <c r="BB8">
        <v>92315.63</v>
      </c>
      <c r="BC8">
        <v>-9097.3700000000008</v>
      </c>
      <c r="BD8">
        <v>220.68</v>
      </c>
      <c r="BE8">
        <v>59.61</v>
      </c>
      <c r="BF8">
        <v>0.98399999999999999</v>
      </c>
      <c r="BG8">
        <v>1.83</v>
      </c>
      <c r="BH8">
        <v>423.51</v>
      </c>
      <c r="BI8">
        <v>10.64</v>
      </c>
      <c r="BJ8">
        <v>0.36</v>
      </c>
      <c r="BK8">
        <v>10.64</v>
      </c>
      <c r="BL8">
        <v>0</v>
      </c>
      <c r="BM8">
        <v>0</v>
      </c>
      <c r="BN8">
        <v>9.1000000000000014</v>
      </c>
      <c r="BO8">
        <v>0</v>
      </c>
      <c r="BP8">
        <v>5.65</v>
      </c>
      <c r="BQ8">
        <v>3.45</v>
      </c>
      <c r="BR8">
        <v>0</v>
      </c>
      <c r="BS8">
        <v>0</v>
      </c>
      <c r="BT8">
        <v>-1.51</v>
      </c>
      <c r="BU8">
        <v>0</v>
      </c>
      <c r="BV8">
        <v>0</v>
      </c>
      <c r="BW8">
        <v>0</v>
      </c>
      <c r="BX8" t="e">
        <v>#DIV/0!</v>
      </c>
      <c r="BY8">
        <v>5.65</v>
      </c>
      <c r="BZ8">
        <v>5.1159937888198801</v>
      </c>
      <c r="CA8">
        <v>0.91767404061631552</v>
      </c>
      <c r="CB8">
        <v>300</v>
      </c>
      <c r="CC8">
        <v>39.580745341614907</v>
      </c>
      <c r="CD8">
        <v>16.183229813664596</v>
      </c>
      <c r="CE8">
        <v>8.3819875776397517</v>
      </c>
      <c r="CF8">
        <v>900</v>
      </c>
      <c r="CG8">
        <v>9.987577639751553</v>
      </c>
      <c r="CS8">
        <v>0</v>
      </c>
      <c r="DC8">
        <v>0</v>
      </c>
      <c r="DD8">
        <v>0</v>
      </c>
      <c r="DE8">
        <v>0</v>
      </c>
      <c r="DF8" t="e">
        <v>#DIV/0!</v>
      </c>
      <c r="DJ8">
        <v>0</v>
      </c>
      <c r="DK8">
        <v>34.803458840617452</v>
      </c>
      <c r="DL8">
        <v>16.578459181207464</v>
      </c>
      <c r="DM8">
        <v>9.1624428392462232</v>
      </c>
      <c r="DN8">
        <v>0</v>
      </c>
      <c r="DO8">
        <v>10</v>
      </c>
      <c r="EA8">
        <v>0</v>
      </c>
      <c r="EK8">
        <v>6.7472670807453445</v>
      </c>
      <c r="EL8">
        <v>10.18</v>
      </c>
      <c r="EM8">
        <v>1.3454015313171539</v>
      </c>
      <c r="EN8">
        <v>5.0150582734507081</v>
      </c>
      <c r="EW8">
        <v>3216</v>
      </c>
      <c r="FI8">
        <v>0</v>
      </c>
      <c r="FS8">
        <v>0</v>
      </c>
      <c r="GG8">
        <v>17138700.93</v>
      </c>
      <c r="GH8">
        <v>24701.3</v>
      </c>
      <c r="GI8">
        <v>-5159.1000000000004</v>
      </c>
      <c r="GJ8">
        <v>677.05</v>
      </c>
      <c r="GK8">
        <v>67.09</v>
      </c>
      <c r="GL8">
        <v>0.95899999999999996</v>
      </c>
      <c r="GM8">
        <v>3.04</v>
      </c>
      <c r="GN8">
        <v>37.06</v>
      </c>
      <c r="GO8">
        <v>5.65</v>
      </c>
      <c r="GP8">
        <v>-4.7699999999999996</v>
      </c>
      <c r="GQ8">
        <v>5.65</v>
      </c>
      <c r="HA8">
        <v>5.1159937888198801</v>
      </c>
      <c r="HO8">
        <v>2573968.81</v>
      </c>
      <c r="HP8">
        <v>18115.669999999998</v>
      </c>
      <c r="HQ8">
        <v>-6025.47</v>
      </c>
      <c r="HR8">
        <v>127.54</v>
      </c>
      <c r="HS8">
        <v>51.35</v>
      </c>
      <c r="HT8">
        <v>0.88700000000000001</v>
      </c>
      <c r="HU8">
        <v>1.52</v>
      </c>
      <c r="HV8">
        <v>149.84</v>
      </c>
      <c r="HW8">
        <v>3.45</v>
      </c>
      <c r="HX8">
        <v>-1.51</v>
      </c>
      <c r="HY8">
        <v>3.45</v>
      </c>
      <c r="II8">
        <v>1.6312732919254653</v>
      </c>
      <c r="IJ8">
        <v>3.55</v>
      </c>
      <c r="IV8">
        <v>-0.78100000000000003</v>
      </c>
      <c r="IW8">
        <v>0.15</v>
      </c>
      <c r="IX8">
        <v>0.73</v>
      </c>
      <c r="IY8">
        <v>1.17</v>
      </c>
      <c r="IZ8">
        <v>0.19</v>
      </c>
      <c r="JA8">
        <v>0.77</v>
      </c>
      <c r="JB8">
        <v>0.92500000000000004</v>
      </c>
      <c r="JC8">
        <v>0.5</v>
      </c>
      <c r="JD8">
        <v>4.04</v>
      </c>
      <c r="JE8">
        <v>0.61</v>
      </c>
      <c r="JF8">
        <v>0.32</v>
      </c>
      <c r="JQ8">
        <v>0</v>
      </c>
      <c r="JR8">
        <v>0</v>
      </c>
    </row>
    <row r="12" spans="1:289" x14ac:dyDescent="0.35">
      <c r="A12" t="s">
        <v>784</v>
      </c>
    </row>
  </sheetData>
  <mergeCells count="3">
    <mergeCell ref="G3:I3"/>
    <mergeCell ref="S3:U3"/>
    <mergeCell ref="V3:X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C506-2E02-4F2A-A1F7-E4183330BDC7}">
  <dimension ref="A1:KC42"/>
  <sheetViews>
    <sheetView tabSelected="1" workbookViewId="0">
      <selection activeCell="C13" sqref="C13"/>
    </sheetView>
  </sheetViews>
  <sheetFormatPr defaultRowHeight="14.5" x14ac:dyDescent="0.35"/>
  <cols>
    <col min="2" max="2" width="26.1796875" customWidth="1"/>
    <col min="5" max="5" width="20" customWidth="1"/>
  </cols>
  <sheetData>
    <row r="1" spans="1:289" x14ac:dyDescent="0.35">
      <c r="A1" s="12" t="s">
        <v>721</v>
      </c>
      <c r="B1" s="12"/>
      <c r="C1" s="12"/>
      <c r="D1" s="12"/>
      <c r="E1" s="12"/>
      <c r="F1" s="12"/>
    </row>
    <row r="2" spans="1:289" s="1" customFormat="1" x14ac:dyDescent="0.35">
      <c r="A2" s="13" t="s">
        <v>319</v>
      </c>
      <c r="B2" s="13"/>
      <c r="C2" s="13" t="s">
        <v>719</v>
      </c>
      <c r="D2" s="13"/>
      <c r="E2" s="13"/>
      <c r="F2" s="13"/>
      <c r="G2" s="46" t="s">
        <v>53</v>
      </c>
      <c r="H2" s="46"/>
      <c r="I2" s="46"/>
      <c r="S2" s="44" t="s">
        <v>54</v>
      </c>
      <c r="T2" s="44"/>
      <c r="U2" s="44"/>
      <c r="V2" s="44" t="s">
        <v>55</v>
      </c>
      <c r="W2" s="44"/>
      <c r="X2" s="44"/>
      <c r="AZ2" s="1" t="s">
        <v>12</v>
      </c>
      <c r="BA2" s="1" t="s">
        <v>13</v>
      </c>
      <c r="BB2" s="1" t="s">
        <v>14</v>
      </c>
      <c r="BC2" s="1" t="s">
        <v>15</v>
      </c>
      <c r="BD2" s="1" t="s">
        <v>16</v>
      </c>
      <c r="BE2" s="1" t="s">
        <v>17</v>
      </c>
      <c r="BF2" s="1" t="s">
        <v>18</v>
      </c>
      <c r="BG2" s="1" t="s">
        <v>19</v>
      </c>
      <c r="BH2" s="1" t="s">
        <v>20</v>
      </c>
      <c r="BI2" s="1" t="s">
        <v>21</v>
      </c>
      <c r="BJ2" s="1" t="s">
        <v>22</v>
      </c>
      <c r="BL2" s="1" t="s">
        <v>31</v>
      </c>
      <c r="BM2" s="1" t="s">
        <v>32</v>
      </c>
      <c r="BN2" s="1" t="s">
        <v>33</v>
      </c>
      <c r="BO2" s="1" t="s">
        <v>34</v>
      </c>
      <c r="BP2" s="1" t="s">
        <v>35</v>
      </c>
      <c r="BQ2" s="1" t="s">
        <v>36</v>
      </c>
      <c r="BR2" s="1" t="s">
        <v>37</v>
      </c>
      <c r="BS2" s="1" t="s">
        <v>38</v>
      </c>
      <c r="BT2" s="1" t="s">
        <v>39</v>
      </c>
      <c r="BU2" s="1" t="s">
        <v>40</v>
      </c>
      <c r="BV2" s="1" t="s">
        <v>41</v>
      </c>
      <c r="BW2" s="1" t="s">
        <v>42</v>
      </c>
      <c r="BX2" s="1" t="s">
        <v>43</v>
      </c>
      <c r="BY2" s="1" t="s">
        <v>44</v>
      </c>
      <c r="BZ2" s="1" t="s">
        <v>45</v>
      </c>
      <c r="CA2" s="1" t="s">
        <v>46</v>
      </c>
      <c r="CB2" s="1" t="s">
        <v>47</v>
      </c>
      <c r="CC2" s="1" t="s">
        <v>48</v>
      </c>
      <c r="CD2" s="1" t="s">
        <v>49</v>
      </c>
      <c r="CE2" s="1" t="s">
        <v>50</v>
      </c>
      <c r="CF2" s="1" t="s">
        <v>51</v>
      </c>
      <c r="CG2" s="1" t="s">
        <v>52</v>
      </c>
      <c r="CH2" s="1" t="s">
        <v>12</v>
      </c>
      <c r="CI2" s="1" t="s">
        <v>13</v>
      </c>
      <c r="CJ2" s="1" t="s">
        <v>14</v>
      </c>
      <c r="CK2" s="1" t="s">
        <v>15</v>
      </c>
      <c r="CL2" s="1" t="s">
        <v>16</v>
      </c>
      <c r="CM2" s="1" t="s">
        <v>17</v>
      </c>
      <c r="CN2" s="1" t="s">
        <v>18</v>
      </c>
      <c r="CO2" s="1" t="s">
        <v>19</v>
      </c>
      <c r="CP2" s="1" t="s">
        <v>20</v>
      </c>
      <c r="CQ2" s="1" t="s">
        <v>21</v>
      </c>
      <c r="CR2" s="1" t="s">
        <v>22</v>
      </c>
      <c r="CT2" s="1" t="s">
        <v>31</v>
      </c>
      <c r="CU2" s="1" t="s">
        <v>32</v>
      </c>
      <c r="CV2" s="1" t="s">
        <v>33</v>
      </c>
      <c r="CW2" s="1" t="s">
        <v>34</v>
      </c>
      <c r="CX2" s="1" t="s">
        <v>35</v>
      </c>
      <c r="CY2" s="1" t="s">
        <v>36</v>
      </c>
      <c r="CZ2" s="1" t="s">
        <v>37</v>
      </c>
      <c r="DA2" s="1" t="s">
        <v>38</v>
      </c>
      <c r="DB2" s="1" t="s">
        <v>39</v>
      </c>
      <c r="DC2" s="1" t="s">
        <v>40</v>
      </c>
      <c r="DD2" s="1" t="s">
        <v>41</v>
      </c>
      <c r="DE2" s="1" t="s">
        <v>42</v>
      </c>
      <c r="DF2" s="1" t="s">
        <v>43</v>
      </c>
      <c r="DG2" s="1" t="s">
        <v>44</v>
      </c>
      <c r="DH2" s="1" t="s">
        <v>45</v>
      </c>
      <c r="DI2" s="1" t="s">
        <v>46</v>
      </c>
      <c r="DJ2" s="1" t="s">
        <v>47</v>
      </c>
      <c r="DK2" s="1" t="s">
        <v>48</v>
      </c>
      <c r="DL2" s="1" t="s">
        <v>49</v>
      </c>
      <c r="DM2" s="1" t="s">
        <v>50</v>
      </c>
      <c r="DN2" s="1" t="s">
        <v>51</v>
      </c>
      <c r="DO2" s="1" t="s">
        <v>52</v>
      </c>
      <c r="DP2" s="1" t="s">
        <v>12</v>
      </c>
      <c r="DQ2" s="1" t="s">
        <v>13</v>
      </c>
      <c r="DR2" s="1" t="s">
        <v>14</v>
      </c>
      <c r="DS2" s="1" t="s">
        <v>15</v>
      </c>
      <c r="DT2" s="1" t="s">
        <v>16</v>
      </c>
      <c r="DU2" s="1" t="s">
        <v>17</v>
      </c>
      <c r="DV2" s="1" t="s">
        <v>18</v>
      </c>
      <c r="DW2" s="1" t="s">
        <v>19</v>
      </c>
      <c r="DX2" s="1" t="s">
        <v>20</v>
      </c>
      <c r="DY2" s="1" t="s">
        <v>21</v>
      </c>
      <c r="DZ2" s="1" t="s">
        <v>22</v>
      </c>
      <c r="EB2" s="1" t="s">
        <v>31</v>
      </c>
      <c r="EC2" s="1" t="s">
        <v>32</v>
      </c>
      <c r="ED2" s="1" t="s">
        <v>33</v>
      </c>
      <c r="EE2" s="1" t="s">
        <v>34</v>
      </c>
      <c r="EF2" s="1" t="s">
        <v>35</v>
      </c>
      <c r="EG2" s="1" t="s">
        <v>36</v>
      </c>
      <c r="EH2" s="1" t="s">
        <v>37</v>
      </c>
      <c r="EI2" s="1" t="s">
        <v>38</v>
      </c>
      <c r="EJ2" s="1" t="s">
        <v>39</v>
      </c>
      <c r="EK2" s="1" t="s">
        <v>40</v>
      </c>
      <c r="EL2" s="1" t="s">
        <v>41</v>
      </c>
      <c r="EM2" s="1" t="s">
        <v>42</v>
      </c>
      <c r="EN2" s="1" t="s">
        <v>43</v>
      </c>
      <c r="EO2" s="1" t="s">
        <v>44</v>
      </c>
      <c r="EP2" s="1" t="s">
        <v>45</v>
      </c>
      <c r="EQ2" s="1" t="s">
        <v>46</v>
      </c>
      <c r="ER2" s="1" t="s">
        <v>47</v>
      </c>
      <c r="ES2" s="1" t="s">
        <v>48</v>
      </c>
      <c r="ET2" s="1" t="s">
        <v>49</v>
      </c>
      <c r="EU2" s="1" t="s">
        <v>50</v>
      </c>
      <c r="EV2" s="1" t="s">
        <v>51</v>
      </c>
      <c r="EW2" s="1" t="s">
        <v>52</v>
      </c>
      <c r="EX2" s="1" t="s">
        <v>12</v>
      </c>
      <c r="EY2" s="1" t="s">
        <v>13</v>
      </c>
      <c r="EZ2" s="1" t="s">
        <v>14</v>
      </c>
      <c r="FA2" s="1" t="s">
        <v>15</v>
      </c>
      <c r="FB2" s="1" t="s">
        <v>16</v>
      </c>
      <c r="FC2" s="1" t="s">
        <v>17</v>
      </c>
      <c r="FD2" s="1" t="s">
        <v>18</v>
      </c>
      <c r="FE2" s="1" t="s">
        <v>19</v>
      </c>
      <c r="FF2" s="1" t="s">
        <v>20</v>
      </c>
      <c r="FG2" s="1" t="s">
        <v>21</v>
      </c>
      <c r="FH2" s="1" t="s">
        <v>22</v>
      </c>
      <c r="FJ2" s="1" t="s">
        <v>31</v>
      </c>
      <c r="FK2" s="1" t="s">
        <v>32</v>
      </c>
      <c r="FL2" s="1" t="s">
        <v>33</v>
      </c>
      <c r="FM2" s="1" t="s">
        <v>34</v>
      </c>
      <c r="FN2" s="1" t="s">
        <v>35</v>
      </c>
      <c r="FO2" s="1" t="s">
        <v>36</v>
      </c>
      <c r="FP2" s="1" t="s">
        <v>37</v>
      </c>
      <c r="FQ2" s="1" t="s">
        <v>38</v>
      </c>
      <c r="FR2" s="1" t="s">
        <v>39</v>
      </c>
      <c r="FS2" s="1" t="s">
        <v>40</v>
      </c>
      <c r="FT2" s="1" t="s">
        <v>41</v>
      </c>
      <c r="FU2" s="1" t="s">
        <v>42</v>
      </c>
      <c r="FV2" s="1" t="s">
        <v>43</v>
      </c>
      <c r="FW2" s="1" t="s">
        <v>44</v>
      </c>
      <c r="FX2" s="1" t="s">
        <v>45</v>
      </c>
      <c r="FY2" s="1" t="s">
        <v>46</v>
      </c>
      <c r="FZ2" s="1" t="s">
        <v>47</v>
      </c>
      <c r="GA2" s="1" t="s">
        <v>48</v>
      </c>
      <c r="GB2" s="1" t="s">
        <v>49</v>
      </c>
      <c r="GC2" s="1" t="s">
        <v>50</v>
      </c>
      <c r="GD2" s="1" t="s">
        <v>51</v>
      </c>
      <c r="GE2" s="1" t="s">
        <v>52</v>
      </c>
      <c r="GF2" s="1" t="s">
        <v>12</v>
      </c>
      <c r="GG2" s="1" t="s">
        <v>13</v>
      </c>
      <c r="GH2" s="1" t="s">
        <v>14</v>
      </c>
      <c r="GI2" s="1" t="s">
        <v>15</v>
      </c>
      <c r="GJ2" s="1" t="s">
        <v>16</v>
      </c>
      <c r="GK2" s="1" t="s">
        <v>17</v>
      </c>
      <c r="GL2" s="1" t="s">
        <v>18</v>
      </c>
      <c r="GM2" s="1" t="s">
        <v>19</v>
      </c>
      <c r="GN2" s="1" t="s">
        <v>20</v>
      </c>
      <c r="GO2" s="1" t="s">
        <v>21</v>
      </c>
      <c r="GP2" s="1" t="s">
        <v>22</v>
      </c>
      <c r="GR2" s="1" t="s">
        <v>31</v>
      </c>
      <c r="GS2" s="1" t="s">
        <v>32</v>
      </c>
      <c r="GT2" s="1" t="s">
        <v>33</v>
      </c>
      <c r="GU2" s="1" t="s">
        <v>34</v>
      </c>
      <c r="GV2" s="1" t="s">
        <v>35</v>
      </c>
      <c r="GW2" s="1" t="s">
        <v>36</v>
      </c>
      <c r="GX2" s="1" t="s">
        <v>37</v>
      </c>
      <c r="GY2" s="1" t="s">
        <v>38</v>
      </c>
      <c r="GZ2" s="1" t="s">
        <v>39</v>
      </c>
      <c r="HA2" s="1" t="s">
        <v>40</v>
      </c>
      <c r="HB2" s="1" t="s">
        <v>41</v>
      </c>
      <c r="HC2" s="1" t="s">
        <v>42</v>
      </c>
      <c r="HD2" s="1" t="s">
        <v>43</v>
      </c>
      <c r="HE2" s="1" t="s">
        <v>44</v>
      </c>
      <c r="HF2" s="1" t="s">
        <v>45</v>
      </c>
      <c r="HG2" s="1" t="s">
        <v>46</v>
      </c>
      <c r="HH2" s="1" t="s">
        <v>47</v>
      </c>
      <c r="HI2" s="1" t="s">
        <v>48</v>
      </c>
      <c r="HJ2" s="1" t="s">
        <v>49</v>
      </c>
      <c r="HK2" s="1" t="s">
        <v>50</v>
      </c>
      <c r="HL2" s="1" t="s">
        <v>51</v>
      </c>
      <c r="HM2" s="1" t="s">
        <v>52</v>
      </c>
      <c r="HN2" s="1" t="s">
        <v>12</v>
      </c>
      <c r="HO2" s="1" t="s">
        <v>13</v>
      </c>
      <c r="HP2" s="1" t="s">
        <v>14</v>
      </c>
      <c r="HQ2" s="1" t="s">
        <v>15</v>
      </c>
      <c r="HR2" s="1" t="s">
        <v>16</v>
      </c>
      <c r="HS2" s="1" t="s">
        <v>17</v>
      </c>
      <c r="HT2" s="1" t="s">
        <v>18</v>
      </c>
      <c r="HU2" s="1" t="s">
        <v>19</v>
      </c>
      <c r="HV2" s="1" t="s">
        <v>20</v>
      </c>
      <c r="HW2" s="1" t="s">
        <v>21</v>
      </c>
      <c r="HX2" s="1" t="s">
        <v>22</v>
      </c>
      <c r="HZ2" s="1" t="s">
        <v>31</v>
      </c>
      <c r="IA2" s="1" t="s">
        <v>32</v>
      </c>
      <c r="IB2" s="1" t="s">
        <v>33</v>
      </c>
      <c r="IC2" s="1" t="s">
        <v>34</v>
      </c>
      <c r="ID2" s="1" t="s">
        <v>35</v>
      </c>
      <c r="IE2" s="1" t="s">
        <v>36</v>
      </c>
      <c r="IF2" s="1" t="s">
        <v>37</v>
      </c>
      <c r="IG2" s="1" t="s">
        <v>38</v>
      </c>
      <c r="IH2" s="1" t="s">
        <v>39</v>
      </c>
      <c r="II2" s="1" t="s">
        <v>40</v>
      </c>
      <c r="IJ2" s="1" t="s">
        <v>41</v>
      </c>
      <c r="IK2" s="1" t="s">
        <v>42</v>
      </c>
      <c r="IL2" s="1" t="s">
        <v>43</v>
      </c>
      <c r="IM2" s="1" t="s">
        <v>44</v>
      </c>
      <c r="IN2" s="1" t="s">
        <v>45</v>
      </c>
      <c r="IO2" s="1" t="s">
        <v>46</v>
      </c>
      <c r="IP2" s="1" t="s">
        <v>47</v>
      </c>
      <c r="IQ2" s="1" t="s">
        <v>48</v>
      </c>
      <c r="IR2" s="1" t="s">
        <v>49</v>
      </c>
      <c r="IS2" s="1" t="s">
        <v>50</v>
      </c>
      <c r="IT2" s="1" t="s">
        <v>51</v>
      </c>
      <c r="IU2" s="1" t="s">
        <v>52</v>
      </c>
      <c r="IV2" s="1" t="s">
        <v>12</v>
      </c>
      <c r="IW2" s="1" t="s">
        <v>13</v>
      </c>
      <c r="IX2" s="1" t="s">
        <v>14</v>
      </c>
      <c r="IY2" s="1" t="s">
        <v>15</v>
      </c>
      <c r="IZ2" s="1" t="s">
        <v>16</v>
      </c>
      <c r="JA2" s="1" t="s">
        <v>17</v>
      </c>
      <c r="JB2" s="1" t="s">
        <v>18</v>
      </c>
      <c r="JC2" s="1" t="s">
        <v>19</v>
      </c>
      <c r="JD2" s="1" t="s">
        <v>20</v>
      </c>
      <c r="JE2" s="1" t="s">
        <v>21</v>
      </c>
      <c r="JF2" s="1" t="s">
        <v>22</v>
      </c>
      <c r="JH2" s="1" t="s">
        <v>31</v>
      </c>
      <c r="JI2" s="1" t="s">
        <v>32</v>
      </c>
      <c r="JJ2" s="1" t="s">
        <v>33</v>
      </c>
      <c r="JK2" s="1" t="s">
        <v>34</v>
      </c>
      <c r="JL2" s="1" t="s">
        <v>35</v>
      </c>
      <c r="JM2" s="1" t="s">
        <v>36</v>
      </c>
      <c r="JN2" s="1" t="s">
        <v>37</v>
      </c>
      <c r="JO2" s="1" t="s">
        <v>38</v>
      </c>
      <c r="JP2" s="1" t="s">
        <v>39</v>
      </c>
      <c r="JQ2" s="1" t="s">
        <v>40</v>
      </c>
      <c r="JR2" s="1" t="s">
        <v>41</v>
      </c>
      <c r="JS2" s="1" t="s">
        <v>42</v>
      </c>
      <c r="JT2" s="1" t="s">
        <v>43</v>
      </c>
      <c r="JU2" s="1" t="s">
        <v>44</v>
      </c>
      <c r="JV2" s="1" t="s">
        <v>45</v>
      </c>
      <c r="JW2" s="1" t="s">
        <v>46</v>
      </c>
      <c r="JX2" s="1" t="s">
        <v>47</v>
      </c>
      <c r="JY2" s="1" t="s">
        <v>48</v>
      </c>
      <c r="JZ2" s="1" t="s">
        <v>49</v>
      </c>
      <c r="KA2" s="1" t="s">
        <v>50</v>
      </c>
      <c r="KB2" s="1" t="s">
        <v>51</v>
      </c>
      <c r="KC2" s="1" t="s">
        <v>52</v>
      </c>
    </row>
    <row r="3" spans="1:289" s="1" customFormat="1" x14ac:dyDescent="0.35">
      <c r="A3" s="13" t="s">
        <v>723</v>
      </c>
      <c r="B3" s="13"/>
      <c r="C3" s="13"/>
      <c r="D3" s="13"/>
      <c r="E3" s="13"/>
      <c r="F3" s="13"/>
      <c r="G3" s="13"/>
      <c r="H3" s="13"/>
      <c r="I3" s="13"/>
    </row>
    <row r="4" spans="1:289" s="1" customFormat="1" x14ac:dyDescent="0.35">
      <c r="A4" s="1" t="s">
        <v>4</v>
      </c>
      <c r="B4" s="1" t="s">
        <v>56</v>
      </c>
      <c r="C4" s="1" t="s">
        <v>7</v>
      </c>
      <c r="D4" s="1" t="s">
        <v>3</v>
      </c>
      <c r="E4" s="1" t="s">
        <v>10</v>
      </c>
      <c r="F4" s="1" t="s">
        <v>57</v>
      </c>
      <c r="G4" s="1" t="s">
        <v>58</v>
      </c>
      <c r="H4" s="1" t="s">
        <v>59</v>
      </c>
      <c r="I4" s="1" t="s">
        <v>60</v>
      </c>
      <c r="J4" s="1" t="s">
        <v>720</v>
      </c>
      <c r="K4" s="1" t="s">
        <v>62</v>
      </c>
      <c r="L4" s="1" t="s">
        <v>63</v>
      </c>
      <c r="M4" s="1" t="s">
        <v>64</v>
      </c>
      <c r="N4" s="1" t="s">
        <v>65</v>
      </c>
      <c r="O4" s="1" t="s">
        <v>66</v>
      </c>
      <c r="P4" s="1" t="s">
        <v>67</v>
      </c>
      <c r="Q4" s="1" t="s">
        <v>68</v>
      </c>
      <c r="R4" s="1" t="s">
        <v>69</v>
      </c>
      <c r="S4" s="1" t="s">
        <v>70</v>
      </c>
      <c r="T4" s="1" t="s">
        <v>71</v>
      </c>
      <c r="U4" s="1" t="s">
        <v>72</v>
      </c>
      <c r="V4" s="1" t="s">
        <v>73</v>
      </c>
      <c r="W4" s="1" t="s">
        <v>74</v>
      </c>
      <c r="X4" s="1" t="s">
        <v>75</v>
      </c>
      <c r="Y4" s="1" t="s">
        <v>76</v>
      </c>
      <c r="Z4" s="1" t="s">
        <v>77</v>
      </c>
      <c r="AA4" s="1" t="s">
        <v>78</v>
      </c>
      <c r="AB4" s="1" t="s">
        <v>79</v>
      </c>
      <c r="AC4" s="1" t="s">
        <v>80</v>
      </c>
      <c r="AD4" s="1" t="s">
        <v>45</v>
      </c>
      <c r="AE4" s="1" t="s">
        <v>46</v>
      </c>
      <c r="AF4" s="1" t="s">
        <v>47</v>
      </c>
      <c r="AG4" s="1" t="s">
        <v>48</v>
      </c>
      <c r="AH4" s="1" t="s">
        <v>49</v>
      </c>
      <c r="AI4" s="1" t="s">
        <v>50</v>
      </c>
      <c r="AJ4" s="1" t="s">
        <v>81</v>
      </c>
      <c r="AK4" s="1" t="s">
        <v>82</v>
      </c>
      <c r="AL4" s="1" t="s">
        <v>83</v>
      </c>
      <c r="AM4" s="1" t="s">
        <v>84</v>
      </c>
      <c r="AN4" s="1" t="s">
        <v>85</v>
      </c>
      <c r="AO4" s="1" t="s">
        <v>86</v>
      </c>
      <c r="AP4" s="1" t="s">
        <v>87</v>
      </c>
      <c r="AQ4" s="1" t="s">
        <v>88</v>
      </c>
      <c r="AR4" s="1" t="s">
        <v>89</v>
      </c>
      <c r="AZ4" s="1" t="s">
        <v>23</v>
      </c>
      <c r="BA4" s="1" t="s">
        <v>23</v>
      </c>
      <c r="BB4" s="1" t="s">
        <v>23</v>
      </c>
      <c r="BC4" s="1" t="s">
        <v>23</v>
      </c>
      <c r="BD4" s="1" t="s">
        <v>23</v>
      </c>
      <c r="BE4" s="1" t="s">
        <v>23</v>
      </c>
      <c r="BF4" s="1" t="s">
        <v>23</v>
      </c>
      <c r="BG4" s="1" t="s">
        <v>23</v>
      </c>
      <c r="BH4" s="1" t="s">
        <v>23</v>
      </c>
      <c r="BI4" s="1" t="s">
        <v>23</v>
      </c>
      <c r="BJ4" s="1" t="s">
        <v>23</v>
      </c>
      <c r="BK4" s="1" t="s">
        <v>23</v>
      </c>
      <c r="BL4" s="1" t="s">
        <v>23</v>
      </c>
      <c r="BM4" s="1" t="s">
        <v>23</v>
      </c>
      <c r="BN4" s="1" t="s">
        <v>23</v>
      </c>
      <c r="BO4" s="1" t="s">
        <v>23</v>
      </c>
      <c r="BP4" s="1" t="s">
        <v>23</v>
      </c>
      <c r="BQ4" s="1" t="s">
        <v>23</v>
      </c>
      <c r="BR4" s="1" t="s">
        <v>23</v>
      </c>
      <c r="BS4" s="1" t="s">
        <v>23</v>
      </c>
      <c r="BT4" s="1" t="s">
        <v>23</v>
      </c>
      <c r="BU4" s="1" t="s">
        <v>23</v>
      </c>
      <c r="BV4" s="1" t="s">
        <v>23</v>
      </c>
      <c r="BW4" s="1" t="s">
        <v>23</v>
      </c>
      <c r="BX4" s="1" t="s">
        <v>23</v>
      </c>
      <c r="BY4" s="1" t="s">
        <v>23</v>
      </c>
      <c r="BZ4" s="1" t="s">
        <v>23</v>
      </c>
      <c r="CA4" s="1" t="s">
        <v>23</v>
      </c>
      <c r="CB4" s="1" t="s">
        <v>23</v>
      </c>
      <c r="CC4" s="1" t="s">
        <v>23</v>
      </c>
      <c r="CD4" s="1" t="s">
        <v>23</v>
      </c>
      <c r="CE4" s="1" t="s">
        <v>23</v>
      </c>
      <c r="CF4" s="1" t="s">
        <v>23</v>
      </c>
      <c r="CG4" s="1" t="s">
        <v>23</v>
      </c>
      <c r="CH4" s="1" t="s">
        <v>27</v>
      </c>
      <c r="CI4" s="1" t="s">
        <v>27</v>
      </c>
      <c r="CJ4" s="1" t="s">
        <v>27</v>
      </c>
      <c r="CK4" s="1" t="s">
        <v>27</v>
      </c>
      <c r="CL4" s="1" t="s">
        <v>27</v>
      </c>
      <c r="CM4" s="1" t="s">
        <v>27</v>
      </c>
      <c r="CN4" s="1" t="s">
        <v>27</v>
      </c>
      <c r="CO4" s="1" t="s">
        <v>27</v>
      </c>
      <c r="CP4" s="1" t="s">
        <v>27</v>
      </c>
      <c r="CQ4" s="1" t="s">
        <v>27</v>
      </c>
      <c r="CR4" s="1" t="s">
        <v>27</v>
      </c>
      <c r="CS4" s="1" t="s">
        <v>27</v>
      </c>
      <c r="CT4" s="1" t="s">
        <v>27</v>
      </c>
      <c r="CU4" s="1" t="s">
        <v>27</v>
      </c>
      <c r="CV4" s="1" t="s">
        <v>27</v>
      </c>
      <c r="CW4" s="1" t="s">
        <v>27</v>
      </c>
      <c r="CX4" s="1" t="s">
        <v>27</v>
      </c>
      <c r="CY4" s="1" t="s">
        <v>27</v>
      </c>
      <c r="CZ4" s="1" t="s">
        <v>27</v>
      </c>
      <c r="DA4" s="1" t="s">
        <v>27</v>
      </c>
      <c r="DB4" s="1" t="s">
        <v>27</v>
      </c>
      <c r="DC4" s="1" t="s">
        <v>27</v>
      </c>
      <c r="DD4" s="1" t="s">
        <v>27</v>
      </c>
      <c r="DE4" s="1" t="s">
        <v>27</v>
      </c>
      <c r="DF4" s="1" t="s">
        <v>27</v>
      </c>
      <c r="DG4" s="1" t="s">
        <v>27</v>
      </c>
      <c r="DH4" s="1" t="s">
        <v>27</v>
      </c>
      <c r="DI4" s="1" t="s">
        <v>27</v>
      </c>
      <c r="DJ4" s="1" t="s">
        <v>27</v>
      </c>
      <c r="DK4" s="1" t="s">
        <v>27</v>
      </c>
      <c r="DL4" s="1" t="s">
        <v>27</v>
      </c>
      <c r="DM4" s="1" t="s">
        <v>27</v>
      </c>
      <c r="DN4" s="1" t="s">
        <v>27</v>
      </c>
      <c r="DO4" s="1" t="s">
        <v>27</v>
      </c>
      <c r="DP4" s="1" t="s">
        <v>28</v>
      </c>
      <c r="DQ4" s="1" t="s">
        <v>28</v>
      </c>
      <c r="DR4" s="1" t="s">
        <v>28</v>
      </c>
      <c r="DS4" s="1" t="s">
        <v>28</v>
      </c>
      <c r="DT4" s="1" t="s">
        <v>28</v>
      </c>
      <c r="DU4" s="1" t="s">
        <v>28</v>
      </c>
      <c r="DV4" s="1" t="s">
        <v>28</v>
      </c>
      <c r="DW4" s="1" t="s">
        <v>28</v>
      </c>
      <c r="DX4" s="1" t="s">
        <v>28</v>
      </c>
      <c r="DY4" s="1" t="s">
        <v>28</v>
      </c>
      <c r="DZ4" s="1" t="s">
        <v>28</v>
      </c>
      <c r="EA4" s="1" t="s">
        <v>28</v>
      </c>
      <c r="EB4" s="1" t="s">
        <v>28</v>
      </c>
      <c r="EC4" s="1" t="s">
        <v>28</v>
      </c>
      <c r="ED4" s="1" t="s">
        <v>28</v>
      </c>
      <c r="EE4" s="1" t="s">
        <v>28</v>
      </c>
      <c r="EF4" s="1" t="s">
        <v>28</v>
      </c>
      <c r="EG4" s="1" t="s">
        <v>28</v>
      </c>
      <c r="EH4" s="1" t="s">
        <v>28</v>
      </c>
      <c r="EI4" s="1" t="s">
        <v>28</v>
      </c>
      <c r="EJ4" s="1" t="s">
        <v>28</v>
      </c>
      <c r="EK4" s="1" t="s">
        <v>28</v>
      </c>
      <c r="EL4" s="1" t="s">
        <v>28</v>
      </c>
      <c r="EM4" s="1" t="s">
        <v>28</v>
      </c>
      <c r="EN4" s="1" t="s">
        <v>28</v>
      </c>
      <c r="EO4" s="1" t="s">
        <v>28</v>
      </c>
      <c r="EP4" s="1" t="s">
        <v>28</v>
      </c>
      <c r="EQ4" s="1" t="s">
        <v>28</v>
      </c>
      <c r="ER4" s="1" t="s">
        <v>28</v>
      </c>
      <c r="ES4" s="1" t="s">
        <v>28</v>
      </c>
      <c r="ET4" s="1" t="s">
        <v>28</v>
      </c>
      <c r="EU4" s="1" t="s">
        <v>28</v>
      </c>
      <c r="EV4" s="1" t="s">
        <v>28</v>
      </c>
      <c r="EW4" s="1" t="s">
        <v>28</v>
      </c>
      <c r="EX4" s="1" t="s">
        <v>29</v>
      </c>
      <c r="EY4" s="1" t="s">
        <v>29</v>
      </c>
      <c r="EZ4" s="1" t="s">
        <v>29</v>
      </c>
      <c r="FA4" s="1" t="s">
        <v>29</v>
      </c>
      <c r="FB4" s="1" t="s">
        <v>29</v>
      </c>
      <c r="FC4" s="1" t="s">
        <v>29</v>
      </c>
      <c r="FD4" s="1" t="s">
        <v>29</v>
      </c>
      <c r="FE4" s="1" t="s">
        <v>29</v>
      </c>
      <c r="FF4" s="1" t="s">
        <v>29</v>
      </c>
      <c r="FG4" s="1" t="s">
        <v>29</v>
      </c>
      <c r="FH4" s="1" t="s">
        <v>29</v>
      </c>
      <c r="FI4" s="1" t="s">
        <v>29</v>
      </c>
      <c r="FJ4" s="1" t="s">
        <v>29</v>
      </c>
      <c r="FK4" s="1" t="s">
        <v>29</v>
      </c>
      <c r="FL4" s="1" t="s">
        <v>29</v>
      </c>
      <c r="FM4" s="1" t="s">
        <v>29</v>
      </c>
      <c r="FN4" s="1" t="s">
        <v>29</v>
      </c>
      <c r="FO4" s="1" t="s">
        <v>29</v>
      </c>
      <c r="FP4" s="1" t="s">
        <v>29</v>
      </c>
      <c r="FQ4" s="1" t="s">
        <v>29</v>
      </c>
      <c r="FR4" s="1" t="s">
        <v>29</v>
      </c>
      <c r="FS4" s="1" t="s">
        <v>29</v>
      </c>
      <c r="FT4" s="1" t="s">
        <v>29</v>
      </c>
      <c r="FU4" s="1" t="s">
        <v>29</v>
      </c>
      <c r="FV4" s="1" t="s">
        <v>29</v>
      </c>
      <c r="FW4" s="1" t="s">
        <v>29</v>
      </c>
      <c r="FX4" s="1" t="s">
        <v>29</v>
      </c>
      <c r="FY4" s="1" t="s">
        <v>29</v>
      </c>
      <c r="FZ4" s="1" t="s">
        <v>29</v>
      </c>
      <c r="GA4" s="1" t="s">
        <v>29</v>
      </c>
      <c r="GB4" s="1" t="s">
        <v>29</v>
      </c>
      <c r="GC4" s="1" t="s">
        <v>29</v>
      </c>
      <c r="GD4" s="1" t="s">
        <v>29</v>
      </c>
      <c r="GE4" s="1" t="s">
        <v>29</v>
      </c>
      <c r="GF4" s="1" t="s">
        <v>24</v>
      </c>
      <c r="GG4" s="1" t="s">
        <v>24</v>
      </c>
      <c r="GH4" s="1" t="s">
        <v>24</v>
      </c>
      <c r="GI4" s="1" t="s">
        <v>24</v>
      </c>
      <c r="GJ4" s="1" t="s">
        <v>24</v>
      </c>
      <c r="GK4" s="1" t="s">
        <v>24</v>
      </c>
      <c r="GL4" s="1" t="s">
        <v>24</v>
      </c>
      <c r="GM4" s="1" t="s">
        <v>24</v>
      </c>
      <c r="GN4" s="1" t="s">
        <v>24</v>
      </c>
      <c r="GO4" s="1" t="s">
        <v>24</v>
      </c>
      <c r="GP4" s="1" t="s">
        <v>24</v>
      </c>
      <c r="GQ4" s="1" t="s">
        <v>24</v>
      </c>
      <c r="GR4" s="1" t="s">
        <v>24</v>
      </c>
      <c r="GS4" s="1" t="s">
        <v>24</v>
      </c>
      <c r="GT4" s="1" t="s">
        <v>24</v>
      </c>
      <c r="GU4" s="1" t="s">
        <v>24</v>
      </c>
      <c r="GV4" s="1" t="s">
        <v>24</v>
      </c>
      <c r="GW4" s="1" t="s">
        <v>24</v>
      </c>
      <c r="GX4" s="1" t="s">
        <v>24</v>
      </c>
      <c r="GY4" s="1" t="s">
        <v>24</v>
      </c>
      <c r="GZ4" s="1" t="s">
        <v>24</v>
      </c>
      <c r="HA4" s="1" t="s">
        <v>24</v>
      </c>
      <c r="HB4" s="1" t="s">
        <v>24</v>
      </c>
      <c r="HC4" s="1" t="s">
        <v>24</v>
      </c>
      <c r="HD4" s="1" t="s">
        <v>24</v>
      </c>
      <c r="HE4" s="1" t="s">
        <v>24</v>
      </c>
      <c r="HF4" s="1" t="s">
        <v>24</v>
      </c>
      <c r="HG4" s="1" t="s">
        <v>24</v>
      </c>
      <c r="HH4" s="1" t="s">
        <v>24</v>
      </c>
      <c r="HI4" s="1" t="s">
        <v>24</v>
      </c>
      <c r="HJ4" s="1" t="s">
        <v>24</v>
      </c>
      <c r="HK4" s="1" t="s">
        <v>24</v>
      </c>
      <c r="HL4" s="1" t="s">
        <v>24</v>
      </c>
      <c r="HM4" s="1" t="s">
        <v>24</v>
      </c>
      <c r="HN4" s="1" t="s">
        <v>25</v>
      </c>
      <c r="HO4" s="1" t="s">
        <v>25</v>
      </c>
      <c r="HP4" s="1" t="s">
        <v>25</v>
      </c>
      <c r="HQ4" s="1" t="s">
        <v>25</v>
      </c>
      <c r="HR4" s="1" t="s">
        <v>25</v>
      </c>
      <c r="HS4" s="1" t="s">
        <v>25</v>
      </c>
      <c r="HT4" s="1" t="s">
        <v>25</v>
      </c>
      <c r="HU4" s="1" t="s">
        <v>25</v>
      </c>
      <c r="HV4" s="1" t="s">
        <v>25</v>
      </c>
      <c r="HW4" s="1" t="s">
        <v>25</v>
      </c>
      <c r="HX4" s="1" t="s">
        <v>25</v>
      </c>
      <c r="HY4" s="1" t="s">
        <v>25</v>
      </c>
      <c r="HZ4" s="1" t="s">
        <v>25</v>
      </c>
      <c r="IA4" s="1" t="s">
        <v>25</v>
      </c>
      <c r="IB4" s="1" t="s">
        <v>25</v>
      </c>
      <c r="IC4" s="1" t="s">
        <v>25</v>
      </c>
      <c r="ID4" s="1" t="s">
        <v>25</v>
      </c>
      <c r="IE4" s="1" t="s">
        <v>25</v>
      </c>
      <c r="IF4" s="1" t="s">
        <v>25</v>
      </c>
      <c r="IG4" s="1" t="s">
        <v>25</v>
      </c>
      <c r="IH4" s="1" t="s">
        <v>25</v>
      </c>
      <c r="II4" s="1" t="s">
        <v>25</v>
      </c>
      <c r="IJ4" s="1" t="s">
        <v>25</v>
      </c>
      <c r="IK4" s="1" t="s">
        <v>25</v>
      </c>
      <c r="IL4" s="1" t="s">
        <v>25</v>
      </c>
      <c r="IM4" s="1" t="s">
        <v>25</v>
      </c>
      <c r="IN4" s="1" t="s">
        <v>25</v>
      </c>
      <c r="IO4" s="1" t="s">
        <v>25</v>
      </c>
      <c r="IP4" s="1" t="s">
        <v>25</v>
      </c>
      <c r="IQ4" s="1" t="s">
        <v>25</v>
      </c>
      <c r="IR4" s="1" t="s">
        <v>25</v>
      </c>
      <c r="IS4" s="1" t="s">
        <v>25</v>
      </c>
      <c r="IT4" s="1" t="s">
        <v>25</v>
      </c>
      <c r="IU4" s="1" t="s">
        <v>25</v>
      </c>
      <c r="IV4" s="1" t="s">
        <v>26</v>
      </c>
      <c r="IW4" s="1" t="s">
        <v>26</v>
      </c>
      <c r="IX4" s="1" t="s">
        <v>26</v>
      </c>
      <c r="IY4" s="1" t="s">
        <v>26</v>
      </c>
      <c r="IZ4" s="1" t="s">
        <v>26</v>
      </c>
      <c r="JA4" s="1" t="s">
        <v>26</v>
      </c>
      <c r="JB4" s="1" t="s">
        <v>26</v>
      </c>
      <c r="JC4" s="1" t="s">
        <v>26</v>
      </c>
      <c r="JD4" s="1" t="s">
        <v>26</v>
      </c>
      <c r="JE4" s="1" t="s">
        <v>26</v>
      </c>
      <c r="JF4" s="1" t="s">
        <v>26</v>
      </c>
      <c r="JG4" s="1" t="s">
        <v>26</v>
      </c>
      <c r="JH4" s="1" t="s">
        <v>26</v>
      </c>
      <c r="JI4" s="1" t="s">
        <v>26</v>
      </c>
      <c r="JJ4" s="1" t="s">
        <v>26</v>
      </c>
      <c r="JK4" s="1" t="s">
        <v>26</v>
      </c>
      <c r="JL4" s="1" t="s">
        <v>26</v>
      </c>
      <c r="JM4" s="1" t="s">
        <v>26</v>
      </c>
      <c r="JN4" s="1" t="s">
        <v>26</v>
      </c>
      <c r="JO4" s="1" t="s">
        <v>26</v>
      </c>
      <c r="JP4" s="1" t="s">
        <v>26</v>
      </c>
      <c r="JQ4" s="1" t="s">
        <v>26</v>
      </c>
      <c r="JR4" s="1" t="s">
        <v>26</v>
      </c>
      <c r="JS4" s="1" t="s">
        <v>26</v>
      </c>
      <c r="JT4" s="1" t="s">
        <v>26</v>
      </c>
      <c r="JU4" s="1" t="s">
        <v>26</v>
      </c>
      <c r="JV4" s="1" t="s">
        <v>26</v>
      </c>
      <c r="JW4" s="1" t="s">
        <v>26</v>
      </c>
      <c r="JX4" s="1" t="s">
        <v>26</v>
      </c>
      <c r="JY4" s="1" t="s">
        <v>26</v>
      </c>
      <c r="JZ4" s="1" t="s">
        <v>26</v>
      </c>
      <c r="KA4" s="1" t="s">
        <v>26</v>
      </c>
      <c r="KB4" s="1" t="s">
        <v>26</v>
      </c>
      <c r="KC4" s="1" t="s">
        <v>26</v>
      </c>
    </row>
    <row r="5" spans="1:289" s="38" customFormat="1" x14ac:dyDescent="0.35">
      <c r="A5" s="38" t="s">
        <v>5</v>
      </c>
      <c r="B5" s="38" t="s">
        <v>131</v>
      </c>
      <c r="C5" s="38">
        <v>15</v>
      </c>
      <c r="D5" s="38" t="s">
        <v>2</v>
      </c>
      <c r="E5" s="38" t="s">
        <v>93</v>
      </c>
      <c r="F5" s="38">
        <v>100</v>
      </c>
      <c r="G5" s="38">
        <v>0</v>
      </c>
      <c r="H5" s="38">
        <v>0</v>
      </c>
      <c r="I5" s="38">
        <v>0</v>
      </c>
      <c r="J5" s="39">
        <f>K5+N5</f>
        <v>10.1584</v>
      </c>
      <c r="K5" s="27">
        <v>3.2433999999999998</v>
      </c>
      <c r="L5" s="27">
        <v>6.9452999999999987</v>
      </c>
      <c r="M5" s="27">
        <v>8.3699999999999992</v>
      </c>
      <c r="N5" s="27">
        <v>6.915</v>
      </c>
      <c r="O5" s="27">
        <v>5.69</v>
      </c>
      <c r="P5" s="27">
        <v>0.45081621823783435</v>
      </c>
      <c r="Q5" s="27">
        <v>6.9050000000000002</v>
      </c>
      <c r="R5" s="27">
        <v>0.33931683916883054</v>
      </c>
      <c r="S5" s="38">
        <v>0</v>
      </c>
      <c r="T5" s="38">
        <v>0</v>
      </c>
      <c r="U5" s="38">
        <v>0</v>
      </c>
      <c r="V5" s="38">
        <v>0</v>
      </c>
      <c r="W5" s="27">
        <v>-2.5848</v>
      </c>
      <c r="X5" s="38">
        <v>0</v>
      </c>
      <c r="Y5" s="38">
        <v>0</v>
      </c>
      <c r="Z5" s="38">
        <v>0</v>
      </c>
      <c r="AA5" s="27">
        <v>10.188700000000003</v>
      </c>
      <c r="AB5" s="27">
        <v>11.45</v>
      </c>
      <c r="AC5" s="27">
        <v>18.049194054549854</v>
      </c>
      <c r="AD5" s="27">
        <v>3.2433999999999998</v>
      </c>
      <c r="AE5" s="27">
        <v>0.29899231435005835</v>
      </c>
      <c r="AF5" s="38">
        <v>300</v>
      </c>
      <c r="AG5" s="27">
        <v>262.45999999999998</v>
      </c>
      <c r="AH5" s="27">
        <v>195.09</v>
      </c>
      <c r="AI5" s="27">
        <v>140.80000000000001</v>
      </c>
      <c r="AJ5" s="38">
        <v>0</v>
      </c>
      <c r="AK5" s="27">
        <v>16.93718984955887</v>
      </c>
      <c r="AL5" s="27">
        <v>22.14456818273953</v>
      </c>
      <c r="AM5" s="27">
        <v>21.560612236205166</v>
      </c>
      <c r="AN5" s="38">
        <v>900</v>
      </c>
      <c r="AO5" s="38">
        <v>0</v>
      </c>
      <c r="AP5" s="38">
        <v>10</v>
      </c>
      <c r="AQ5" s="38">
        <v>10</v>
      </c>
      <c r="AR5" s="38">
        <v>1000</v>
      </c>
      <c r="BA5" s="38">
        <v>26104304.52</v>
      </c>
      <c r="BB5" s="38">
        <v>98220.7</v>
      </c>
      <c r="BC5" s="38">
        <v>-6125.1</v>
      </c>
      <c r="BD5" s="38">
        <v>266.70999999999998</v>
      </c>
      <c r="BE5" s="38">
        <v>62.03</v>
      </c>
      <c r="BF5" s="38">
        <v>0.99199999999999999</v>
      </c>
      <c r="BG5" s="38">
        <v>2.2200000000000002</v>
      </c>
      <c r="BH5" s="38">
        <v>372.08</v>
      </c>
      <c r="BI5" s="38">
        <v>16.75</v>
      </c>
      <c r="BJ5" s="38">
        <v>0.7</v>
      </c>
      <c r="BK5" s="38">
        <v>16.75</v>
      </c>
      <c r="BL5" s="38">
        <v>0</v>
      </c>
      <c r="BM5" s="38">
        <v>0</v>
      </c>
      <c r="BN5" s="38">
        <v>10.38</v>
      </c>
      <c r="BO5" s="38">
        <v>0</v>
      </c>
      <c r="BP5" s="38">
        <v>3.23</v>
      </c>
      <c r="BQ5" s="38">
        <v>7.15</v>
      </c>
      <c r="BR5" s="38">
        <v>0</v>
      </c>
      <c r="BS5" s="38">
        <v>0</v>
      </c>
      <c r="BT5" s="38">
        <v>-2.5299999999999998</v>
      </c>
      <c r="BU5" s="38">
        <v>0</v>
      </c>
      <c r="BV5" s="38">
        <v>0</v>
      </c>
      <c r="BW5" s="38">
        <v>0</v>
      </c>
      <c r="BX5" s="38" t="e">
        <v>#DIV/0!</v>
      </c>
      <c r="BY5" s="38" t="s">
        <v>92</v>
      </c>
      <c r="BZ5" s="38" t="s">
        <v>92</v>
      </c>
      <c r="CA5" s="38">
        <v>0.29899231435005835</v>
      </c>
      <c r="CB5" s="38">
        <v>300</v>
      </c>
      <c r="CC5" s="38">
        <v>262.45999999999998</v>
      </c>
      <c r="CD5" s="38">
        <v>195.09</v>
      </c>
      <c r="CE5" s="38">
        <v>140.80000000000001</v>
      </c>
      <c r="CF5" s="38">
        <v>900</v>
      </c>
      <c r="CG5" s="38">
        <v>10</v>
      </c>
      <c r="CS5" s="38">
        <v>0</v>
      </c>
      <c r="DC5" s="38">
        <v>0</v>
      </c>
      <c r="DD5" s="38">
        <v>0</v>
      </c>
      <c r="DE5" s="38">
        <v>0</v>
      </c>
      <c r="DF5" s="38" t="e">
        <v>#DIV/0!</v>
      </c>
      <c r="DJ5" s="38">
        <v>0</v>
      </c>
      <c r="DK5" s="38">
        <v>16.93718984955887</v>
      </c>
      <c r="DL5" s="38">
        <v>22.14456818273953</v>
      </c>
      <c r="DM5" s="38">
        <v>21.560612236205166</v>
      </c>
      <c r="DN5" s="38">
        <v>0</v>
      </c>
      <c r="DO5" s="38">
        <v>10</v>
      </c>
      <c r="EA5" s="38">
        <v>0</v>
      </c>
      <c r="EK5" s="38">
        <v>10.188700000000003</v>
      </c>
      <c r="EL5" s="38">
        <v>11.45</v>
      </c>
      <c r="EM5" s="38">
        <v>0.56449611928415311</v>
      </c>
      <c r="EN5" s="38">
        <v>18.049194054549854</v>
      </c>
      <c r="EW5" s="38">
        <v>1000</v>
      </c>
      <c r="FI5" s="38">
        <v>0</v>
      </c>
      <c r="FS5" s="38">
        <v>0</v>
      </c>
      <c r="GG5" s="38">
        <v>1353744.28</v>
      </c>
      <c r="GH5" s="38">
        <v>7499.87</v>
      </c>
      <c r="GI5" s="38">
        <v>-2596.33</v>
      </c>
      <c r="GJ5" s="38">
        <v>166.93</v>
      </c>
      <c r="GK5" s="38">
        <v>57.44</v>
      </c>
      <c r="GL5" s="38">
        <v>0.82599999999999996</v>
      </c>
      <c r="GM5" s="38">
        <v>1.67</v>
      </c>
      <c r="GN5" s="38">
        <v>44.79</v>
      </c>
      <c r="GO5" s="38">
        <v>3.23</v>
      </c>
      <c r="GP5" s="38">
        <v>-2.12</v>
      </c>
      <c r="GQ5" s="38">
        <v>3.23</v>
      </c>
      <c r="HA5" s="38">
        <v>3.2433999999999998</v>
      </c>
      <c r="HO5" s="38">
        <v>10465804.720000001</v>
      </c>
      <c r="HP5" s="38">
        <v>41631.67</v>
      </c>
      <c r="HQ5" s="38">
        <v>-6283.7</v>
      </c>
      <c r="HR5" s="38">
        <v>246.43</v>
      </c>
      <c r="HS5" s="38">
        <v>55.26</v>
      </c>
      <c r="HT5" s="38">
        <v>0.94799999999999995</v>
      </c>
      <c r="HU5" s="38">
        <v>1.93</v>
      </c>
      <c r="HV5" s="38">
        <v>171.68</v>
      </c>
      <c r="HW5" s="38">
        <v>7.15</v>
      </c>
      <c r="HX5" s="38">
        <v>-2.5299999999999998</v>
      </c>
      <c r="HY5" s="38">
        <v>7.15</v>
      </c>
      <c r="II5" s="38">
        <v>6.9452999999999987</v>
      </c>
      <c r="IJ5" s="38">
        <v>8.3699999999999992</v>
      </c>
      <c r="IV5" s="38">
        <v>0.47399999999999998</v>
      </c>
      <c r="IW5" s="38">
        <v>7.73</v>
      </c>
      <c r="IX5" s="38">
        <v>5.55</v>
      </c>
      <c r="IY5" s="38">
        <v>2.42</v>
      </c>
      <c r="IZ5" s="38">
        <v>1.48</v>
      </c>
      <c r="JA5" s="38">
        <v>0.96</v>
      </c>
      <c r="JB5" s="38">
        <v>1.1479999999999999</v>
      </c>
      <c r="JC5" s="38">
        <v>1.1499999999999999</v>
      </c>
      <c r="JD5" s="38">
        <v>3.83</v>
      </c>
      <c r="JE5" s="38">
        <v>2.21</v>
      </c>
      <c r="JF5" s="38">
        <v>1.2</v>
      </c>
      <c r="JQ5" s="38">
        <v>0</v>
      </c>
      <c r="JR5" s="38">
        <v>0</v>
      </c>
    </row>
    <row r="6" spans="1:289" x14ac:dyDescent="0.35">
      <c r="A6" s="3" t="s">
        <v>5</v>
      </c>
      <c r="B6" t="s">
        <v>1</v>
      </c>
      <c r="C6">
        <v>15</v>
      </c>
      <c r="D6" t="s">
        <v>2</v>
      </c>
      <c r="E6" t="s">
        <v>93</v>
      </c>
      <c r="F6">
        <v>100</v>
      </c>
      <c r="G6">
        <v>0</v>
      </c>
      <c r="H6">
        <v>0</v>
      </c>
      <c r="I6">
        <v>0</v>
      </c>
      <c r="J6" s="39">
        <f>K6+N6</f>
        <v>8.1333999999999982</v>
      </c>
      <c r="K6" s="2">
        <v>5.1883999999999988</v>
      </c>
      <c r="L6" s="4">
        <v>2.9158999999999997</v>
      </c>
      <c r="M6" s="4">
        <v>3.55</v>
      </c>
      <c r="N6" s="4">
        <v>2.9450000000000003</v>
      </c>
      <c r="O6" s="4">
        <v>1.93</v>
      </c>
      <c r="P6" s="2">
        <v>0.35205628280522017</v>
      </c>
      <c r="Q6" s="4">
        <v>2.95</v>
      </c>
      <c r="R6" s="2">
        <v>0.30448156882787086</v>
      </c>
      <c r="S6">
        <v>0</v>
      </c>
      <c r="T6">
        <v>0</v>
      </c>
      <c r="U6">
        <v>0</v>
      </c>
      <c r="V6">
        <v>0</v>
      </c>
      <c r="W6" s="2">
        <v>-1.1636</v>
      </c>
      <c r="X6">
        <v>0</v>
      </c>
      <c r="Y6">
        <v>0</v>
      </c>
      <c r="Z6">
        <v>0</v>
      </c>
      <c r="AA6" s="4">
        <v>8.1043000000000038</v>
      </c>
      <c r="AB6" s="4">
        <v>10.18</v>
      </c>
      <c r="AC6" s="2">
        <v>9.7648933351023217</v>
      </c>
      <c r="AD6" s="2">
        <v>5.1883999999999988</v>
      </c>
      <c r="AE6" s="2">
        <v>0.6010373524082484</v>
      </c>
      <c r="AF6">
        <v>300</v>
      </c>
      <c r="AG6" s="4">
        <v>77.17</v>
      </c>
      <c r="AH6" s="4">
        <v>33.270000000000003</v>
      </c>
      <c r="AI6" s="2">
        <v>17.27</v>
      </c>
      <c r="AJ6">
        <v>0</v>
      </c>
      <c r="AK6" s="2">
        <v>16.954088002602795</v>
      </c>
      <c r="AL6" s="2">
        <v>11.712262804428528</v>
      </c>
      <c r="AM6" s="2">
        <v>6.789484516515226</v>
      </c>
      <c r="AN6">
        <v>900</v>
      </c>
      <c r="AO6">
        <v>0</v>
      </c>
      <c r="AP6">
        <v>10</v>
      </c>
      <c r="AQ6">
        <v>10</v>
      </c>
      <c r="AR6">
        <v>1000</v>
      </c>
      <c r="BA6">
        <v>21671658.620000001</v>
      </c>
      <c r="BB6">
        <v>92911.97</v>
      </c>
      <c r="BC6">
        <v>-8386.1</v>
      </c>
      <c r="BD6">
        <v>235.33</v>
      </c>
      <c r="BE6">
        <v>59.24</v>
      </c>
      <c r="BF6">
        <v>0.98399999999999999</v>
      </c>
      <c r="BG6">
        <v>1.87</v>
      </c>
      <c r="BH6">
        <v>405.03</v>
      </c>
      <c r="BI6">
        <v>11.62</v>
      </c>
      <c r="BJ6">
        <v>0.48</v>
      </c>
      <c r="BK6">
        <v>11.62</v>
      </c>
      <c r="BL6">
        <v>0</v>
      </c>
      <c r="BM6">
        <v>0</v>
      </c>
      <c r="BN6">
        <v>7.59</v>
      </c>
      <c r="BO6">
        <v>0</v>
      </c>
      <c r="BP6">
        <v>4.76</v>
      </c>
      <c r="BQ6">
        <v>2.83</v>
      </c>
      <c r="BR6">
        <v>0</v>
      </c>
      <c r="BS6">
        <v>0</v>
      </c>
      <c r="BT6">
        <v>-1.46</v>
      </c>
      <c r="BU6">
        <v>0</v>
      </c>
      <c r="BV6">
        <v>0</v>
      </c>
      <c r="BW6">
        <v>0</v>
      </c>
      <c r="BX6" t="e">
        <v>#DIV/0!</v>
      </c>
      <c r="BY6" t="s">
        <v>92</v>
      </c>
      <c r="BZ6" t="s">
        <v>92</v>
      </c>
      <c r="CA6">
        <v>0.91767404061631552</v>
      </c>
      <c r="CB6">
        <v>300</v>
      </c>
      <c r="CC6">
        <v>39.580745341614907</v>
      </c>
      <c r="CD6">
        <v>16.183229813664596</v>
      </c>
      <c r="CE6">
        <v>8.3819875776397517</v>
      </c>
      <c r="CF6">
        <v>900</v>
      </c>
      <c r="CG6">
        <v>9.987577639751553</v>
      </c>
      <c r="CS6">
        <v>0</v>
      </c>
      <c r="DC6">
        <v>0</v>
      </c>
      <c r="DD6">
        <v>0</v>
      </c>
      <c r="DE6">
        <v>0</v>
      </c>
      <c r="DF6" t="e">
        <v>#DIV/0!</v>
      </c>
      <c r="DJ6">
        <v>0</v>
      </c>
      <c r="DK6">
        <v>34.803458840617452</v>
      </c>
      <c r="DL6">
        <v>16.578459181207464</v>
      </c>
      <c r="DM6">
        <v>9.1624428392462232</v>
      </c>
      <c r="DN6">
        <v>0</v>
      </c>
      <c r="DO6">
        <v>10</v>
      </c>
      <c r="EA6">
        <v>0</v>
      </c>
      <c r="EK6">
        <v>6.7472670807453445</v>
      </c>
      <c r="EL6">
        <v>10.18</v>
      </c>
      <c r="EM6">
        <v>1.3454015313171539</v>
      </c>
      <c r="EN6">
        <v>5.0150582734507081</v>
      </c>
      <c r="EW6">
        <v>3216</v>
      </c>
      <c r="FI6">
        <v>0</v>
      </c>
      <c r="FS6">
        <v>0</v>
      </c>
      <c r="GG6">
        <v>14495415.939999999</v>
      </c>
      <c r="GH6">
        <v>21665.07</v>
      </c>
      <c r="GI6">
        <v>-5517.63</v>
      </c>
      <c r="GJ6">
        <v>602.75</v>
      </c>
      <c r="GK6">
        <v>65.45</v>
      </c>
      <c r="GL6">
        <v>0.92100000000000004</v>
      </c>
      <c r="GM6">
        <v>2.74</v>
      </c>
      <c r="GN6">
        <v>36.32</v>
      </c>
      <c r="GO6">
        <v>4.76</v>
      </c>
      <c r="GP6">
        <v>-4.16</v>
      </c>
      <c r="GQ6">
        <v>4.76</v>
      </c>
      <c r="HA6">
        <v>5.1159937888198801</v>
      </c>
      <c r="HO6">
        <v>2045890.2</v>
      </c>
      <c r="HP6">
        <v>15351.4</v>
      </c>
      <c r="HQ6">
        <v>-6468.03</v>
      </c>
      <c r="HR6">
        <v>115.67</v>
      </c>
      <c r="HS6">
        <v>50.41</v>
      </c>
      <c r="HT6">
        <v>0.82599999999999996</v>
      </c>
      <c r="HU6">
        <v>1.46</v>
      </c>
      <c r="HV6">
        <v>140.6</v>
      </c>
      <c r="HW6">
        <v>2.83</v>
      </c>
      <c r="HX6">
        <v>-1.46</v>
      </c>
      <c r="HY6">
        <v>2.83</v>
      </c>
      <c r="II6">
        <v>1.6312732919254653</v>
      </c>
      <c r="IJ6">
        <v>3.55</v>
      </c>
      <c r="IV6">
        <v>-0.77400000000000002</v>
      </c>
      <c r="IW6">
        <v>0.14000000000000001</v>
      </c>
      <c r="IX6">
        <v>0.71</v>
      </c>
      <c r="IY6">
        <v>1.17</v>
      </c>
      <c r="IZ6">
        <v>0.19</v>
      </c>
      <c r="JA6">
        <v>0.77</v>
      </c>
      <c r="JB6">
        <v>0.89700000000000002</v>
      </c>
      <c r="JC6">
        <v>0.53</v>
      </c>
      <c r="JD6">
        <v>3.87</v>
      </c>
      <c r="JE6">
        <v>0.6</v>
      </c>
      <c r="JF6">
        <v>0.35</v>
      </c>
      <c r="JQ6">
        <v>0</v>
      </c>
      <c r="JR6">
        <v>0</v>
      </c>
    </row>
    <row r="7" spans="1:289" x14ac:dyDescent="0.35">
      <c r="A7" s="3" t="s">
        <v>5</v>
      </c>
      <c r="B7" t="s">
        <v>1</v>
      </c>
      <c r="C7">
        <v>10</v>
      </c>
      <c r="D7" t="s">
        <v>2</v>
      </c>
      <c r="E7" t="s">
        <v>93</v>
      </c>
      <c r="F7">
        <v>100</v>
      </c>
      <c r="G7">
        <v>0</v>
      </c>
      <c r="H7">
        <v>0</v>
      </c>
      <c r="I7">
        <v>0</v>
      </c>
      <c r="J7" s="39">
        <f t="shared" ref="J7:J11" si="0">K7+N7</f>
        <v>7.1036999999999999</v>
      </c>
      <c r="K7" s="2">
        <v>1.3637000000000001</v>
      </c>
      <c r="L7" s="4">
        <v>5.725200000000001</v>
      </c>
      <c r="M7" s="4">
        <v>7.63</v>
      </c>
      <c r="N7" s="4">
        <v>5.74</v>
      </c>
      <c r="O7" s="4">
        <v>4.17</v>
      </c>
      <c r="P7" s="2">
        <v>0.62049911483832298</v>
      </c>
      <c r="Q7" s="2">
        <v>3.16</v>
      </c>
      <c r="R7" s="2">
        <v>0.44565019713629195</v>
      </c>
      <c r="S7">
        <v>0</v>
      </c>
      <c r="T7">
        <v>0</v>
      </c>
      <c r="U7">
        <v>0</v>
      </c>
      <c r="V7">
        <v>0</v>
      </c>
      <c r="W7" s="2">
        <v>-4.6482999999999999</v>
      </c>
      <c r="X7">
        <v>0</v>
      </c>
      <c r="Y7">
        <v>0</v>
      </c>
      <c r="Z7">
        <v>0</v>
      </c>
      <c r="AA7" s="2">
        <v>7.0888999999999953</v>
      </c>
      <c r="AB7" s="2">
        <v>8.81</v>
      </c>
      <c r="AC7" s="2">
        <v>10.807427755238816</v>
      </c>
      <c r="AD7" s="2">
        <v>1.3637000000000001</v>
      </c>
      <c r="AE7" s="2">
        <v>0.15574944265996249</v>
      </c>
      <c r="AF7">
        <v>300</v>
      </c>
      <c r="AG7" s="4">
        <v>183.66</v>
      </c>
      <c r="AH7" s="4">
        <v>119.56</v>
      </c>
      <c r="AI7" s="2">
        <v>86.07</v>
      </c>
      <c r="AJ7">
        <v>0</v>
      </c>
      <c r="AK7" s="4">
        <v>29.840985238426697</v>
      </c>
      <c r="AL7" s="2">
        <v>28.210749724174295</v>
      </c>
      <c r="AM7" s="2">
        <v>24.769842550973149</v>
      </c>
      <c r="AN7">
        <v>900</v>
      </c>
      <c r="AO7">
        <v>0</v>
      </c>
      <c r="AP7">
        <v>10</v>
      </c>
      <c r="AQ7">
        <v>10</v>
      </c>
      <c r="AR7">
        <v>1000</v>
      </c>
      <c r="BA7">
        <v>18816162.309999999</v>
      </c>
      <c r="BB7">
        <v>72694.2</v>
      </c>
      <c r="BC7">
        <v>-5674.6</v>
      </c>
      <c r="BD7">
        <v>260.29000000000002</v>
      </c>
      <c r="BE7">
        <v>60.94</v>
      </c>
      <c r="BF7">
        <v>0.96599999999999997</v>
      </c>
      <c r="BG7">
        <v>2.08</v>
      </c>
      <c r="BH7">
        <v>285.69</v>
      </c>
      <c r="BI7">
        <v>13.48</v>
      </c>
      <c r="BJ7">
        <v>0.24</v>
      </c>
      <c r="BK7">
        <v>13.48</v>
      </c>
      <c r="BL7">
        <v>0</v>
      </c>
      <c r="BM7">
        <v>0</v>
      </c>
      <c r="BN7">
        <v>3.14</v>
      </c>
      <c r="BO7">
        <v>0</v>
      </c>
      <c r="BP7">
        <v>0.65</v>
      </c>
      <c r="BQ7">
        <v>2.4900000000000002</v>
      </c>
      <c r="BR7">
        <v>0</v>
      </c>
      <c r="BS7">
        <v>0</v>
      </c>
      <c r="BT7">
        <v>-3.83</v>
      </c>
      <c r="BU7">
        <v>0</v>
      </c>
      <c r="BV7">
        <v>0</v>
      </c>
      <c r="BW7">
        <v>0</v>
      </c>
      <c r="BX7" t="e">
        <v>#DIV/0!</v>
      </c>
      <c r="BY7" t="s">
        <v>92</v>
      </c>
      <c r="BZ7" t="s">
        <v>92</v>
      </c>
      <c r="CA7">
        <v>0.92964058643923364</v>
      </c>
      <c r="CB7">
        <v>300</v>
      </c>
      <c r="CC7">
        <v>105.20895522388059</v>
      </c>
      <c r="CD7">
        <v>54.835820895522389</v>
      </c>
      <c r="CE7">
        <v>36.713930348258707</v>
      </c>
      <c r="CF7">
        <v>900</v>
      </c>
      <c r="CG7">
        <v>9.9850746268656714</v>
      </c>
      <c r="CS7">
        <v>0</v>
      </c>
      <c r="DC7">
        <v>0</v>
      </c>
      <c r="DD7">
        <v>0</v>
      </c>
      <c r="DE7">
        <v>0</v>
      </c>
      <c r="DF7" t="e">
        <v>#DIV/0!</v>
      </c>
      <c r="DJ7">
        <v>0</v>
      </c>
      <c r="DK7">
        <v>74.569518264048909</v>
      </c>
      <c r="DL7">
        <v>52.843266895290704</v>
      </c>
      <c r="DM7">
        <v>39.201295223996489</v>
      </c>
      <c r="DN7">
        <v>0</v>
      </c>
      <c r="DO7">
        <v>10</v>
      </c>
      <c r="EA7">
        <v>0</v>
      </c>
      <c r="EK7">
        <v>5.8487810945273653</v>
      </c>
      <c r="EL7">
        <v>9.6000000000000014</v>
      </c>
      <c r="EM7">
        <v>1.8750807814593751</v>
      </c>
      <c r="EN7">
        <v>3.1192155305305085</v>
      </c>
      <c r="EW7">
        <v>4014</v>
      </c>
      <c r="FI7">
        <v>0</v>
      </c>
      <c r="FS7">
        <v>0</v>
      </c>
      <c r="GG7">
        <v>201178.82</v>
      </c>
      <c r="GH7">
        <v>1185.8699999999999</v>
      </c>
      <c r="GI7">
        <v>-3983.27</v>
      </c>
      <c r="GJ7">
        <v>35.89</v>
      </c>
      <c r="GK7">
        <v>57.54</v>
      </c>
      <c r="GL7">
        <v>9.6000000000000002E-2</v>
      </c>
      <c r="GM7">
        <v>1.26</v>
      </c>
      <c r="GN7">
        <v>31.07</v>
      </c>
      <c r="GO7">
        <v>0.65</v>
      </c>
      <c r="GP7">
        <v>-0.38</v>
      </c>
      <c r="GQ7">
        <v>0.65</v>
      </c>
      <c r="HA7">
        <v>1.5705472636815938</v>
      </c>
      <c r="HO7">
        <v>3183768.32</v>
      </c>
      <c r="HP7">
        <v>18078.830000000002</v>
      </c>
      <c r="HQ7">
        <v>-9036.17</v>
      </c>
      <c r="HR7">
        <v>143.16999999999999</v>
      </c>
      <c r="HS7">
        <v>51.4</v>
      </c>
      <c r="HT7">
        <v>0.58299999999999996</v>
      </c>
      <c r="HU7">
        <v>1.49</v>
      </c>
      <c r="HV7">
        <v>128.38999999999999</v>
      </c>
      <c r="HW7">
        <v>2.4900000000000002</v>
      </c>
      <c r="HX7">
        <v>-3.83</v>
      </c>
      <c r="HY7">
        <v>2.4900000000000002</v>
      </c>
      <c r="II7">
        <v>4.2782338308457728</v>
      </c>
      <c r="IJ7">
        <v>7.63</v>
      </c>
      <c r="IV7">
        <v>2.202</v>
      </c>
      <c r="IW7">
        <v>15.83</v>
      </c>
      <c r="IX7">
        <v>15.25</v>
      </c>
      <c r="IY7">
        <v>2.27</v>
      </c>
      <c r="IZ7">
        <v>3.99</v>
      </c>
      <c r="JA7">
        <v>0.89</v>
      </c>
      <c r="JB7">
        <v>6.0540000000000003</v>
      </c>
      <c r="JC7">
        <v>1.18</v>
      </c>
      <c r="JD7">
        <v>4.13</v>
      </c>
      <c r="JE7">
        <v>3.81</v>
      </c>
      <c r="JF7">
        <v>10.130000000000001</v>
      </c>
      <c r="JQ7">
        <v>0</v>
      </c>
      <c r="JR7">
        <v>0</v>
      </c>
    </row>
    <row r="8" spans="1:289" x14ac:dyDescent="0.35">
      <c r="A8" t="s">
        <v>5</v>
      </c>
      <c r="B8" t="s">
        <v>1</v>
      </c>
      <c r="C8">
        <v>20</v>
      </c>
      <c r="D8" t="s">
        <v>2</v>
      </c>
      <c r="E8" t="s">
        <v>93</v>
      </c>
      <c r="F8">
        <v>87</v>
      </c>
      <c r="G8">
        <v>0</v>
      </c>
      <c r="H8">
        <v>0</v>
      </c>
      <c r="I8">
        <v>0</v>
      </c>
      <c r="J8" s="39">
        <f t="shared" si="0"/>
        <v>8.2085057471264378</v>
      </c>
      <c r="K8" s="4">
        <v>3.0885057471264368</v>
      </c>
      <c r="L8" s="2">
        <v>5.1082758620689646</v>
      </c>
      <c r="M8" s="2">
        <v>5.62</v>
      </c>
      <c r="N8" s="2">
        <v>5.12</v>
      </c>
      <c r="O8" s="2">
        <v>3.51</v>
      </c>
      <c r="P8" s="2">
        <v>0.31764470021295188</v>
      </c>
      <c r="Q8" s="2">
        <v>5.1349999999999998</v>
      </c>
      <c r="R8" s="2">
        <v>0.24913720883052956</v>
      </c>
      <c r="S8">
        <v>0</v>
      </c>
      <c r="T8">
        <v>0</v>
      </c>
      <c r="U8">
        <v>0</v>
      </c>
      <c r="V8">
        <v>0</v>
      </c>
      <c r="W8" s="4">
        <v>-2.8402298850574716</v>
      </c>
      <c r="X8">
        <v>0</v>
      </c>
      <c r="Y8">
        <v>0</v>
      </c>
      <c r="Z8">
        <v>0</v>
      </c>
      <c r="AA8" s="4">
        <v>8.1967816091954031</v>
      </c>
      <c r="AB8" s="4">
        <v>9.6000000000000014</v>
      </c>
      <c r="AC8" s="4">
        <v>13.643576918571146</v>
      </c>
      <c r="AD8" s="4">
        <v>3.0885057471264368</v>
      </c>
      <c r="AE8" s="2">
        <v>0.42297816958246642</v>
      </c>
      <c r="AF8">
        <v>300</v>
      </c>
      <c r="AG8" s="2">
        <v>178.55172413793105</v>
      </c>
      <c r="AH8" s="2">
        <v>93.896551724137936</v>
      </c>
      <c r="AI8" s="2">
        <v>61.931034482758619</v>
      </c>
      <c r="AJ8">
        <v>0</v>
      </c>
      <c r="AK8" s="2">
        <v>20.874424003720883</v>
      </c>
      <c r="AL8" s="2">
        <v>17.059756020111056</v>
      </c>
      <c r="AM8" s="2">
        <v>14.428414736325285</v>
      </c>
      <c r="AN8">
        <v>900</v>
      </c>
      <c r="AO8">
        <v>0</v>
      </c>
      <c r="AP8">
        <v>10</v>
      </c>
      <c r="AQ8">
        <v>10</v>
      </c>
      <c r="AR8">
        <v>870</v>
      </c>
      <c r="BA8">
        <v>17655654.699999999</v>
      </c>
      <c r="BB8">
        <v>71879.899999999994</v>
      </c>
      <c r="BC8">
        <v>-5890.53</v>
      </c>
      <c r="BD8">
        <v>248.12</v>
      </c>
      <c r="BE8">
        <v>60.26</v>
      </c>
      <c r="BF8">
        <v>0.96599999999999997</v>
      </c>
      <c r="BG8">
        <v>1.99</v>
      </c>
      <c r="BH8">
        <v>298.31</v>
      </c>
      <c r="BI8">
        <v>12.83</v>
      </c>
      <c r="BJ8">
        <v>0.31</v>
      </c>
      <c r="BK8">
        <v>12.83</v>
      </c>
      <c r="BL8">
        <v>0</v>
      </c>
      <c r="BM8">
        <v>0</v>
      </c>
      <c r="BN8">
        <v>3.66</v>
      </c>
      <c r="BO8">
        <v>0</v>
      </c>
      <c r="BP8">
        <v>0.97</v>
      </c>
      <c r="BQ8">
        <v>2.69</v>
      </c>
      <c r="BR8">
        <v>0</v>
      </c>
      <c r="BS8">
        <v>0</v>
      </c>
      <c r="BT8">
        <v>-3.37</v>
      </c>
      <c r="BU8">
        <v>0</v>
      </c>
      <c r="BV8">
        <v>0</v>
      </c>
      <c r="BW8">
        <v>0</v>
      </c>
      <c r="BX8" t="e">
        <v>#DIV/0!</v>
      </c>
      <c r="BY8">
        <v>0.97</v>
      </c>
      <c r="BZ8">
        <v>1.5705472636815938</v>
      </c>
      <c r="CA8">
        <v>0.92964058643923364</v>
      </c>
      <c r="CB8">
        <v>300</v>
      </c>
      <c r="CC8">
        <v>105.20895522388059</v>
      </c>
      <c r="CD8">
        <v>54.835820895522389</v>
      </c>
      <c r="CE8">
        <v>36.713930348258707</v>
      </c>
      <c r="CF8">
        <v>900</v>
      </c>
      <c r="CG8">
        <v>9.9850746268656714</v>
      </c>
      <c r="CS8">
        <v>0</v>
      </c>
      <c r="DC8">
        <v>0</v>
      </c>
      <c r="DD8">
        <v>0</v>
      </c>
      <c r="DE8">
        <v>0</v>
      </c>
      <c r="DF8" t="e">
        <v>#DIV/0!</v>
      </c>
      <c r="DJ8">
        <v>0</v>
      </c>
      <c r="DK8">
        <v>74.569518264048909</v>
      </c>
      <c r="DL8">
        <v>52.843266895290704</v>
      </c>
      <c r="DM8">
        <v>39.201295223996489</v>
      </c>
      <c r="DN8">
        <v>0</v>
      </c>
      <c r="DO8">
        <v>10</v>
      </c>
      <c r="EA8">
        <v>0</v>
      </c>
      <c r="EK8">
        <v>5.8487810945273653</v>
      </c>
      <c r="EL8">
        <v>9.6000000000000014</v>
      </c>
      <c r="EM8">
        <v>1.8750807814593751</v>
      </c>
      <c r="EN8">
        <v>3.1192155305305085</v>
      </c>
      <c r="EW8">
        <v>4014</v>
      </c>
      <c r="FI8">
        <v>0</v>
      </c>
      <c r="FS8">
        <v>0</v>
      </c>
      <c r="GG8">
        <v>321805.61</v>
      </c>
      <c r="GH8">
        <v>1936.1</v>
      </c>
      <c r="GI8">
        <v>-3726.5</v>
      </c>
      <c r="GJ8">
        <v>60.7</v>
      </c>
      <c r="GK8">
        <v>59.58</v>
      </c>
      <c r="GL8">
        <v>0.219</v>
      </c>
      <c r="GM8">
        <v>1.42</v>
      </c>
      <c r="GN8">
        <v>32.29</v>
      </c>
      <c r="GO8">
        <v>0.97</v>
      </c>
      <c r="GP8">
        <v>-0.7</v>
      </c>
      <c r="GQ8">
        <v>0.97</v>
      </c>
      <c r="HA8">
        <v>1.5705472636815938</v>
      </c>
      <c r="HO8">
        <v>3524092.24</v>
      </c>
      <c r="HP8">
        <v>20021.27</v>
      </c>
      <c r="HQ8">
        <v>-9031.9699999999993</v>
      </c>
      <c r="HR8">
        <v>151.80000000000001</v>
      </c>
      <c r="HS8">
        <v>51.87</v>
      </c>
      <c r="HT8">
        <v>0.61499999999999999</v>
      </c>
      <c r="HU8">
        <v>1.52</v>
      </c>
      <c r="HV8">
        <v>133.72</v>
      </c>
      <c r="HW8">
        <v>2.69</v>
      </c>
      <c r="HX8">
        <v>-3.37</v>
      </c>
      <c r="HY8">
        <v>2.69</v>
      </c>
      <c r="II8">
        <v>4.2782338308457728</v>
      </c>
      <c r="IJ8">
        <v>7.63</v>
      </c>
      <c r="IV8">
        <v>1.2010000000000001</v>
      </c>
      <c r="IW8">
        <v>10.95</v>
      </c>
      <c r="IX8">
        <v>10.34</v>
      </c>
      <c r="IY8">
        <v>2.42</v>
      </c>
      <c r="IZ8">
        <v>2.5</v>
      </c>
      <c r="JA8">
        <v>0.87</v>
      </c>
      <c r="JB8">
        <v>2.81</v>
      </c>
      <c r="JC8">
        <v>1.07</v>
      </c>
      <c r="JD8">
        <v>4.1399999999999997</v>
      </c>
      <c r="JE8">
        <v>2.76</v>
      </c>
      <c r="JF8">
        <v>4.84</v>
      </c>
      <c r="JQ8">
        <v>0</v>
      </c>
      <c r="JR8">
        <v>0</v>
      </c>
    </row>
    <row r="9" spans="1:289" x14ac:dyDescent="0.35">
      <c r="A9" s="3" t="s">
        <v>5</v>
      </c>
      <c r="B9" t="s">
        <v>1</v>
      </c>
      <c r="C9" t="s">
        <v>722</v>
      </c>
      <c r="D9" t="s">
        <v>2</v>
      </c>
      <c r="E9" s="42" t="s">
        <v>11</v>
      </c>
      <c r="F9">
        <v>99</v>
      </c>
      <c r="G9">
        <v>0</v>
      </c>
      <c r="H9">
        <v>0</v>
      </c>
      <c r="I9">
        <v>0</v>
      </c>
      <c r="J9" s="39">
        <f>K9+N9</f>
        <v>6.9342424242424237</v>
      </c>
      <c r="K9" s="4">
        <v>2.3042424242424242</v>
      </c>
      <c r="L9" s="4">
        <v>4.6353535353535351</v>
      </c>
      <c r="M9" s="4">
        <v>5.31</v>
      </c>
      <c r="N9" s="4">
        <v>4.63</v>
      </c>
      <c r="O9" s="4">
        <v>3.96</v>
      </c>
      <c r="P9" s="4">
        <v>0.26595731256109639</v>
      </c>
      <c r="Q9" s="4">
        <v>4.59</v>
      </c>
      <c r="R9" s="4">
        <v>0.21667314726853609</v>
      </c>
      <c r="S9">
        <v>0</v>
      </c>
      <c r="T9">
        <v>0</v>
      </c>
      <c r="U9">
        <v>0</v>
      </c>
      <c r="V9">
        <v>0</v>
      </c>
      <c r="W9" s="4">
        <v>-3.4832323232323237</v>
      </c>
      <c r="X9">
        <v>0</v>
      </c>
      <c r="Y9">
        <v>0</v>
      </c>
      <c r="Z9">
        <v>0</v>
      </c>
      <c r="AA9" s="4">
        <v>6.9395959595959598</v>
      </c>
      <c r="AB9" s="4">
        <v>7.9300000000000006</v>
      </c>
      <c r="AC9" s="4">
        <v>18.74827109902694</v>
      </c>
      <c r="AD9" s="4">
        <v>2.3042424242424242</v>
      </c>
      <c r="AE9" s="4">
        <v>0.19349150120602465</v>
      </c>
      <c r="AF9">
        <v>300</v>
      </c>
      <c r="AG9" s="4">
        <v>82.565656565656568</v>
      </c>
      <c r="AH9" s="4">
        <v>26.242424242424242</v>
      </c>
      <c r="AI9" s="2">
        <v>11.929292929292929</v>
      </c>
      <c r="AJ9">
        <v>0</v>
      </c>
      <c r="AK9" s="4">
        <v>18.562023583607917</v>
      </c>
      <c r="AL9" s="2">
        <v>9.0632913827541284</v>
      </c>
      <c r="AM9" s="2">
        <v>5.3053289871286191</v>
      </c>
      <c r="AN9" s="2">
        <v>503.21212121212119</v>
      </c>
      <c r="AO9" s="2">
        <v>396.78787878787881</v>
      </c>
      <c r="AP9">
        <v>10</v>
      </c>
      <c r="AQ9">
        <v>10</v>
      </c>
      <c r="AR9">
        <v>990</v>
      </c>
      <c r="BA9">
        <v>17802985.5</v>
      </c>
      <c r="BB9">
        <v>77117.429999999993</v>
      </c>
      <c r="BC9">
        <v>-7094.4</v>
      </c>
      <c r="BD9">
        <v>232.78</v>
      </c>
      <c r="BE9">
        <v>60.45</v>
      </c>
      <c r="BF9">
        <v>0.98299999999999998</v>
      </c>
      <c r="BG9">
        <v>1.86</v>
      </c>
      <c r="BH9">
        <v>337.26</v>
      </c>
      <c r="BI9">
        <v>11.39</v>
      </c>
      <c r="BJ9">
        <v>1.0900000000000001</v>
      </c>
      <c r="BK9">
        <v>11.39</v>
      </c>
      <c r="BL9">
        <v>0</v>
      </c>
      <c r="BM9">
        <v>0</v>
      </c>
      <c r="BN9">
        <v>7.1300000000000008</v>
      </c>
      <c r="BO9">
        <v>0</v>
      </c>
      <c r="BP9">
        <v>2.56</v>
      </c>
      <c r="BQ9">
        <v>4.57</v>
      </c>
      <c r="BR9">
        <v>0</v>
      </c>
      <c r="BS9">
        <v>0</v>
      </c>
      <c r="BT9">
        <v>-3.63</v>
      </c>
      <c r="BU9">
        <v>0</v>
      </c>
      <c r="BV9">
        <v>0</v>
      </c>
      <c r="BW9">
        <v>0</v>
      </c>
      <c r="BX9" t="e">
        <v>#DIV/0!</v>
      </c>
      <c r="BY9" t="s">
        <v>92</v>
      </c>
      <c r="BZ9" t="s">
        <v>92</v>
      </c>
      <c r="CA9">
        <v>0.19349150120602465</v>
      </c>
      <c r="CB9">
        <v>300</v>
      </c>
      <c r="CC9">
        <v>82.565656565656568</v>
      </c>
      <c r="CD9">
        <v>26.242424242424242</v>
      </c>
      <c r="CE9">
        <v>11.929292929292929</v>
      </c>
      <c r="CF9">
        <v>503.21212121212119</v>
      </c>
      <c r="CG9">
        <v>10</v>
      </c>
      <c r="CS9">
        <v>0</v>
      </c>
      <c r="DC9">
        <v>0</v>
      </c>
      <c r="DD9">
        <v>0</v>
      </c>
      <c r="DE9">
        <v>0</v>
      </c>
      <c r="DF9" t="e">
        <v>#DIV/0!</v>
      </c>
      <c r="DJ9">
        <v>0</v>
      </c>
      <c r="DK9">
        <v>18.562023583607917</v>
      </c>
      <c r="DL9">
        <v>9.0632913827541284</v>
      </c>
      <c r="DM9">
        <v>5.3053289871286191</v>
      </c>
      <c r="DN9">
        <v>396.78787878787881</v>
      </c>
      <c r="DO9">
        <v>10</v>
      </c>
      <c r="EA9">
        <v>0</v>
      </c>
      <c r="EK9">
        <v>6.9395959595959598</v>
      </c>
      <c r="EL9">
        <v>7.9300000000000006</v>
      </c>
      <c r="EM9">
        <v>0.37014591494551913</v>
      </c>
      <c r="EN9">
        <v>18.74827109902694</v>
      </c>
      <c r="EW9">
        <v>990</v>
      </c>
      <c r="FI9">
        <v>0</v>
      </c>
      <c r="FS9">
        <v>0</v>
      </c>
      <c r="GG9">
        <v>1473942.79</v>
      </c>
      <c r="GH9">
        <v>7419.7</v>
      </c>
      <c r="GI9">
        <v>-3422.37</v>
      </c>
      <c r="GJ9">
        <v>180.93</v>
      </c>
      <c r="GK9">
        <v>61.36</v>
      </c>
      <c r="GL9">
        <v>0.73199999999999998</v>
      </c>
      <c r="GM9">
        <v>1.7</v>
      </c>
      <c r="GN9">
        <v>42.21</v>
      </c>
      <c r="GO9">
        <v>2.56</v>
      </c>
      <c r="GP9">
        <v>-3.04</v>
      </c>
      <c r="GQ9">
        <v>2.56</v>
      </c>
      <c r="HA9">
        <v>2.3042424242424242</v>
      </c>
      <c r="HO9">
        <v>4669820.82</v>
      </c>
      <c r="HP9">
        <v>26234.17</v>
      </c>
      <c r="HQ9">
        <v>-6360.87</v>
      </c>
      <c r="HR9">
        <v>170.94</v>
      </c>
      <c r="HS9">
        <v>53.55</v>
      </c>
      <c r="HT9">
        <v>0.85</v>
      </c>
      <c r="HU9">
        <v>1.61</v>
      </c>
      <c r="HV9">
        <v>161.22999999999999</v>
      </c>
      <c r="HW9">
        <v>4.57</v>
      </c>
      <c r="HX9">
        <v>-3.63</v>
      </c>
      <c r="HY9">
        <v>4.57</v>
      </c>
      <c r="II9">
        <v>4.6353535353535351</v>
      </c>
      <c r="IJ9">
        <v>5.31</v>
      </c>
      <c r="IV9">
        <v>-0.11</v>
      </c>
      <c r="IW9">
        <v>3.17</v>
      </c>
      <c r="IX9">
        <v>3.54</v>
      </c>
      <c r="IY9">
        <v>1.86</v>
      </c>
      <c r="IZ9">
        <v>0.94</v>
      </c>
      <c r="JA9">
        <v>0.87</v>
      </c>
      <c r="JB9">
        <v>1.1599999999999999</v>
      </c>
      <c r="JC9">
        <v>0.95</v>
      </c>
      <c r="JD9">
        <v>3.82</v>
      </c>
      <c r="JE9">
        <v>1.79</v>
      </c>
      <c r="JF9">
        <v>1.19</v>
      </c>
      <c r="JQ9">
        <v>0</v>
      </c>
      <c r="JR9">
        <v>0</v>
      </c>
    </row>
    <row r="10" spans="1:289" x14ac:dyDescent="0.35">
      <c r="A10" t="s">
        <v>5</v>
      </c>
      <c r="B10" t="s">
        <v>1</v>
      </c>
      <c r="C10">
        <v>30</v>
      </c>
      <c r="D10" t="s">
        <v>2</v>
      </c>
      <c r="E10" t="s">
        <v>93</v>
      </c>
      <c r="F10">
        <v>107</v>
      </c>
      <c r="G10">
        <v>0</v>
      </c>
      <c r="H10">
        <v>0</v>
      </c>
      <c r="I10">
        <v>0</v>
      </c>
      <c r="J10" s="39">
        <f t="shared" si="0"/>
        <v>4.7148598130841126</v>
      </c>
      <c r="K10" s="2">
        <v>1.3848598130841123</v>
      </c>
      <c r="L10" s="2">
        <v>3.3622429906542064</v>
      </c>
      <c r="M10" s="2">
        <v>5.0999999999999996</v>
      </c>
      <c r="N10" s="2">
        <v>3.33</v>
      </c>
      <c r="O10" s="2">
        <v>2.23</v>
      </c>
      <c r="P10" s="4">
        <v>0.64054415017470423</v>
      </c>
      <c r="Q10" s="2">
        <v>3.29</v>
      </c>
      <c r="R10" s="2">
        <v>0.5017219943314688</v>
      </c>
      <c r="S10">
        <v>0</v>
      </c>
      <c r="T10">
        <v>0</v>
      </c>
      <c r="U10">
        <v>0</v>
      </c>
      <c r="V10">
        <v>0</v>
      </c>
      <c r="W10" s="2">
        <v>-3.5665420560747658</v>
      </c>
      <c r="X10">
        <v>0</v>
      </c>
      <c r="Y10">
        <v>0</v>
      </c>
      <c r="Z10">
        <v>0</v>
      </c>
      <c r="AA10" s="2">
        <v>4.7471028037383185</v>
      </c>
      <c r="AB10" s="2">
        <v>8.17</v>
      </c>
      <c r="AC10" s="2">
        <v>4.3914927644375874</v>
      </c>
      <c r="AD10" s="2">
        <v>1.3848598130841123</v>
      </c>
      <c r="AE10" s="4">
        <v>0.56266945369772225</v>
      </c>
      <c r="AF10">
        <v>300</v>
      </c>
      <c r="AG10" s="2">
        <v>37.317757009345797</v>
      </c>
      <c r="AH10" s="2">
        <v>9.8224299065420553</v>
      </c>
      <c r="AI10" s="2">
        <v>3.6728971962616823</v>
      </c>
      <c r="AJ10">
        <v>0</v>
      </c>
      <c r="AK10" s="2">
        <v>19.206987693998354</v>
      </c>
      <c r="AL10" s="2">
        <v>8.0498599095166821</v>
      </c>
      <c r="AM10" s="2">
        <v>3.4309631925574089</v>
      </c>
      <c r="AN10">
        <v>900</v>
      </c>
      <c r="AO10">
        <v>0</v>
      </c>
      <c r="AP10">
        <v>10</v>
      </c>
      <c r="AQ10">
        <v>10</v>
      </c>
      <c r="AR10">
        <v>1070</v>
      </c>
      <c r="BA10">
        <v>19656243.690000001</v>
      </c>
      <c r="BB10">
        <v>88627.87</v>
      </c>
      <c r="BC10">
        <v>-7213.6</v>
      </c>
      <c r="BD10">
        <v>224.44</v>
      </c>
      <c r="BE10">
        <v>59.31</v>
      </c>
      <c r="BF10">
        <v>0.98599999999999999</v>
      </c>
      <c r="BG10">
        <v>1.88</v>
      </c>
      <c r="BH10">
        <v>405.77</v>
      </c>
      <c r="BI10">
        <v>12.84</v>
      </c>
      <c r="BJ10">
        <v>0.41</v>
      </c>
      <c r="BK10">
        <v>12.84</v>
      </c>
      <c r="BL10">
        <v>0</v>
      </c>
      <c r="BM10">
        <v>0</v>
      </c>
      <c r="BN10">
        <v>6.8000000000000007</v>
      </c>
      <c r="BO10">
        <v>0</v>
      </c>
      <c r="BP10">
        <v>2.31</v>
      </c>
      <c r="BQ10">
        <v>4.49</v>
      </c>
      <c r="BR10">
        <v>0</v>
      </c>
      <c r="BS10">
        <v>0</v>
      </c>
      <c r="BT10">
        <v>-2.98</v>
      </c>
      <c r="BU10">
        <v>0</v>
      </c>
      <c r="BV10">
        <v>0</v>
      </c>
      <c r="BW10">
        <v>0</v>
      </c>
      <c r="BX10" t="e">
        <v>#DIV/0!</v>
      </c>
      <c r="BY10">
        <v>2.31</v>
      </c>
      <c r="BZ10">
        <v>1.5705472636815938</v>
      </c>
      <c r="CA10">
        <v>0.92964058643923364</v>
      </c>
      <c r="CB10">
        <v>300</v>
      </c>
      <c r="CC10">
        <v>105.20895522388059</v>
      </c>
      <c r="CD10">
        <v>54.835820895522389</v>
      </c>
      <c r="CE10">
        <v>36.713930348258707</v>
      </c>
      <c r="CF10">
        <v>900</v>
      </c>
      <c r="CG10">
        <v>9.9850746268656714</v>
      </c>
      <c r="CS10">
        <v>0</v>
      </c>
      <c r="DC10">
        <v>0</v>
      </c>
      <c r="DD10">
        <v>0</v>
      </c>
      <c r="DE10">
        <v>0</v>
      </c>
      <c r="DF10" t="e">
        <v>#DIV/0!</v>
      </c>
      <c r="DJ10">
        <v>0</v>
      </c>
      <c r="DK10">
        <v>74.569518264048909</v>
      </c>
      <c r="DL10">
        <v>52.843266895290704</v>
      </c>
      <c r="DM10">
        <v>39.201295223996489</v>
      </c>
      <c r="DN10">
        <v>0</v>
      </c>
      <c r="DO10">
        <v>10</v>
      </c>
      <c r="EA10">
        <v>0</v>
      </c>
      <c r="EK10">
        <v>5.8487810945273653</v>
      </c>
      <c r="EL10">
        <v>9.6000000000000014</v>
      </c>
      <c r="EM10">
        <v>1.8750807814593751</v>
      </c>
      <c r="EN10">
        <v>3.1192155305305085</v>
      </c>
      <c r="EW10">
        <v>4014</v>
      </c>
      <c r="FI10">
        <v>0</v>
      </c>
      <c r="FS10">
        <v>0</v>
      </c>
      <c r="GG10">
        <v>1076947.1200000001</v>
      </c>
      <c r="GH10">
        <v>6327.53</v>
      </c>
      <c r="GI10">
        <v>-3636.8</v>
      </c>
      <c r="GJ10">
        <v>130.07</v>
      </c>
      <c r="GK10">
        <v>58.57</v>
      </c>
      <c r="GL10">
        <v>0.55200000000000005</v>
      </c>
      <c r="GM10">
        <v>1.59</v>
      </c>
      <c r="GN10">
        <v>50.64</v>
      </c>
      <c r="GO10">
        <v>2.31</v>
      </c>
      <c r="GP10">
        <v>-3.18</v>
      </c>
      <c r="GQ10">
        <v>2.31</v>
      </c>
      <c r="HA10">
        <v>1.5705472636815938</v>
      </c>
      <c r="HO10">
        <v>7551026.1900000004</v>
      </c>
      <c r="HP10">
        <v>35593.699999999997</v>
      </c>
      <c r="HQ10">
        <v>-9139.3700000000008</v>
      </c>
      <c r="HR10">
        <v>198.93</v>
      </c>
      <c r="HS10">
        <v>53.76</v>
      </c>
      <c r="HT10">
        <v>0.85199999999999998</v>
      </c>
      <c r="HU10">
        <v>1.72</v>
      </c>
      <c r="HV10">
        <v>185.3</v>
      </c>
      <c r="HW10">
        <v>4.49</v>
      </c>
      <c r="HX10">
        <v>-2.98</v>
      </c>
      <c r="HY10">
        <v>4.49</v>
      </c>
      <c r="II10">
        <v>4.2782338308457728</v>
      </c>
      <c r="IJ10">
        <v>7.63</v>
      </c>
      <c r="IV10">
        <v>0.43</v>
      </c>
      <c r="IW10">
        <v>7.01</v>
      </c>
      <c r="IX10">
        <v>5.63</v>
      </c>
      <c r="IY10">
        <v>2.5099999999999998</v>
      </c>
      <c r="IZ10">
        <v>1.53</v>
      </c>
      <c r="JA10">
        <v>0.92</v>
      </c>
      <c r="JB10">
        <v>1.544</v>
      </c>
      <c r="JC10">
        <v>1.0900000000000001</v>
      </c>
      <c r="JD10">
        <v>3.66</v>
      </c>
      <c r="JE10">
        <v>1.94</v>
      </c>
      <c r="JF10">
        <v>0.94</v>
      </c>
      <c r="JQ10">
        <v>0</v>
      </c>
      <c r="JR10">
        <v>0</v>
      </c>
    </row>
    <row r="11" spans="1:289" x14ac:dyDescent="0.35">
      <c r="A11" t="s">
        <v>5</v>
      </c>
      <c r="B11" t="s">
        <v>1</v>
      </c>
      <c r="C11">
        <v>60</v>
      </c>
      <c r="D11" t="s">
        <v>2</v>
      </c>
      <c r="E11" t="s">
        <v>93</v>
      </c>
      <c r="F11">
        <v>108</v>
      </c>
      <c r="G11">
        <v>0</v>
      </c>
      <c r="H11">
        <v>0</v>
      </c>
      <c r="I11">
        <v>0</v>
      </c>
      <c r="J11" s="39">
        <f t="shared" si="0"/>
        <v>3.8982407407407402</v>
      </c>
      <c r="K11" s="2">
        <v>0.72324074074074052</v>
      </c>
      <c r="L11" s="2">
        <v>3.1773148148148151</v>
      </c>
      <c r="M11" s="2">
        <v>5.66</v>
      </c>
      <c r="N11" s="2">
        <v>3.1749999999999998</v>
      </c>
      <c r="O11" s="2">
        <v>1.85</v>
      </c>
      <c r="P11" s="2">
        <v>0.55310948787094716</v>
      </c>
      <c r="Q11" s="4">
        <v>5.75</v>
      </c>
      <c r="R11" s="4">
        <v>0.5373080427564344</v>
      </c>
      <c r="S11">
        <v>0</v>
      </c>
      <c r="T11">
        <v>0</v>
      </c>
      <c r="U11">
        <v>0</v>
      </c>
      <c r="V11">
        <v>0</v>
      </c>
      <c r="W11" s="2">
        <v>-3.5900925925925926</v>
      </c>
      <c r="X11">
        <v>0</v>
      </c>
      <c r="Y11">
        <v>0</v>
      </c>
      <c r="Z11">
        <v>0</v>
      </c>
      <c r="AA11" s="2">
        <v>3.9005555555555538</v>
      </c>
      <c r="AB11" s="2">
        <v>6.26</v>
      </c>
      <c r="AC11" s="2">
        <v>6.4465662663252914</v>
      </c>
      <c r="AD11" s="2">
        <v>0.72324074074074052</v>
      </c>
      <c r="AE11" s="2">
        <v>0.29386826695762924</v>
      </c>
      <c r="AF11">
        <v>300</v>
      </c>
      <c r="AG11" s="2">
        <v>40.75</v>
      </c>
      <c r="AH11" s="2">
        <v>8.0370370370370363</v>
      </c>
      <c r="AI11" s="2">
        <v>3.4351851851851851</v>
      </c>
      <c r="AJ11">
        <v>0</v>
      </c>
      <c r="AK11" s="2">
        <v>20.085523163232288</v>
      </c>
      <c r="AL11" s="2">
        <v>7.27238043193399</v>
      </c>
      <c r="AM11" s="2">
        <v>3.9657635483298801</v>
      </c>
      <c r="AN11">
        <v>900</v>
      </c>
      <c r="AO11">
        <v>0</v>
      </c>
      <c r="AP11" s="2">
        <v>9.9444444444444446</v>
      </c>
      <c r="AQ11">
        <v>10</v>
      </c>
      <c r="AR11">
        <v>1074</v>
      </c>
      <c r="BA11">
        <v>19672104.260000002</v>
      </c>
      <c r="BB11">
        <v>88817.57</v>
      </c>
      <c r="BC11">
        <v>-6922.83</v>
      </c>
      <c r="BD11">
        <v>223.95</v>
      </c>
      <c r="BE11">
        <v>59.48</v>
      </c>
      <c r="BF11">
        <v>0.98599999999999999</v>
      </c>
      <c r="BG11">
        <v>1.89</v>
      </c>
      <c r="BH11">
        <v>406.25</v>
      </c>
      <c r="BI11">
        <v>13.48</v>
      </c>
      <c r="BJ11">
        <v>0.49</v>
      </c>
      <c r="BK11">
        <v>13.48</v>
      </c>
      <c r="BL11">
        <v>0</v>
      </c>
      <c r="BM11">
        <v>0</v>
      </c>
      <c r="BN11">
        <v>7.4499999999999993</v>
      </c>
      <c r="BO11">
        <v>0</v>
      </c>
      <c r="BP11">
        <v>2.39</v>
      </c>
      <c r="BQ11">
        <v>5.0599999999999996</v>
      </c>
      <c r="BR11">
        <v>0</v>
      </c>
      <c r="BS11">
        <v>0</v>
      </c>
      <c r="BT11">
        <v>-2.88</v>
      </c>
      <c r="BU11">
        <v>0</v>
      </c>
      <c r="BV11">
        <v>0</v>
      </c>
      <c r="BW11">
        <v>0</v>
      </c>
      <c r="BX11" t="e">
        <v>#DIV/0!</v>
      </c>
      <c r="BY11">
        <v>2.39</v>
      </c>
      <c r="BZ11">
        <v>1.5705472636815938</v>
      </c>
      <c r="CA11">
        <v>0.92964058643923364</v>
      </c>
      <c r="CB11">
        <v>300</v>
      </c>
      <c r="CC11">
        <v>105.20895522388059</v>
      </c>
      <c r="CD11">
        <v>54.835820895522389</v>
      </c>
      <c r="CE11">
        <v>36.713930348258707</v>
      </c>
      <c r="CF11">
        <v>900</v>
      </c>
      <c r="CG11">
        <v>9.9850746268656714</v>
      </c>
      <c r="CS11">
        <v>0</v>
      </c>
      <c r="DC11">
        <v>0</v>
      </c>
      <c r="DD11">
        <v>0</v>
      </c>
      <c r="DE11">
        <v>0</v>
      </c>
      <c r="DF11" t="e">
        <v>#DIV/0!</v>
      </c>
      <c r="DJ11">
        <v>0</v>
      </c>
      <c r="DK11">
        <v>74.569518264048909</v>
      </c>
      <c r="DL11">
        <v>52.843266895290704</v>
      </c>
      <c r="DM11">
        <v>39.201295223996489</v>
      </c>
      <c r="DN11">
        <v>0</v>
      </c>
      <c r="DO11">
        <v>10</v>
      </c>
      <c r="EA11">
        <v>0</v>
      </c>
      <c r="EK11">
        <v>5.8487810945273653</v>
      </c>
      <c r="EL11">
        <v>9.6000000000000014</v>
      </c>
      <c r="EM11">
        <v>1.8750807814593751</v>
      </c>
      <c r="EN11">
        <v>3.1192155305305085</v>
      </c>
      <c r="EW11">
        <v>4014</v>
      </c>
      <c r="FI11">
        <v>0</v>
      </c>
      <c r="FS11">
        <v>0</v>
      </c>
      <c r="GG11">
        <v>1134935.8799999999</v>
      </c>
      <c r="GH11">
        <v>6505.8</v>
      </c>
      <c r="GI11">
        <v>-3627.13</v>
      </c>
      <c r="GJ11">
        <v>133.32</v>
      </c>
      <c r="GK11">
        <v>58.89</v>
      </c>
      <c r="GL11">
        <v>0.57699999999999996</v>
      </c>
      <c r="GM11">
        <v>1.6</v>
      </c>
      <c r="GN11">
        <v>50.66</v>
      </c>
      <c r="GO11">
        <v>2.39</v>
      </c>
      <c r="GP11">
        <v>-3.39</v>
      </c>
      <c r="GQ11">
        <v>2.39</v>
      </c>
      <c r="HA11">
        <v>1.5705472636815938</v>
      </c>
      <c r="HO11">
        <v>8376922.3200000003</v>
      </c>
      <c r="HP11">
        <v>38021.5</v>
      </c>
      <c r="HQ11">
        <v>-8810.7000000000007</v>
      </c>
      <c r="HR11">
        <v>210.87</v>
      </c>
      <c r="HS11">
        <v>54.34</v>
      </c>
      <c r="HT11">
        <v>0.86599999999999999</v>
      </c>
      <c r="HU11">
        <v>1.77</v>
      </c>
      <c r="HV11">
        <v>186.29</v>
      </c>
      <c r="HW11">
        <v>5.0599999999999996</v>
      </c>
      <c r="HX11">
        <v>-2.88</v>
      </c>
      <c r="HY11">
        <v>5.0599999999999996</v>
      </c>
      <c r="II11">
        <v>4.2782338308457728</v>
      </c>
      <c r="IJ11">
        <v>7.63</v>
      </c>
      <c r="IV11">
        <v>0.48499999999999999</v>
      </c>
      <c r="IW11">
        <v>7.38</v>
      </c>
      <c r="IX11">
        <v>5.84</v>
      </c>
      <c r="IY11">
        <v>2.4300000000000002</v>
      </c>
      <c r="IZ11">
        <v>1.58</v>
      </c>
      <c r="JA11">
        <v>0.92</v>
      </c>
      <c r="JB11">
        <v>1.5</v>
      </c>
      <c r="JC11">
        <v>1.1100000000000001</v>
      </c>
      <c r="JD11">
        <v>3.68</v>
      </c>
      <c r="JE11">
        <v>2.12</v>
      </c>
      <c r="JF11">
        <v>0.85</v>
      </c>
      <c r="JQ11">
        <v>0</v>
      </c>
      <c r="JR11">
        <v>0</v>
      </c>
    </row>
    <row r="12" spans="1:289" x14ac:dyDescent="0.35">
      <c r="BA12">
        <v>18409946.789999999</v>
      </c>
      <c r="BB12">
        <v>84754.7</v>
      </c>
      <c r="BC12">
        <v>-8014.63</v>
      </c>
      <c r="BD12">
        <v>219.79</v>
      </c>
      <c r="BE12">
        <v>60.15</v>
      </c>
      <c r="BF12">
        <v>0.97</v>
      </c>
      <c r="BG12">
        <v>1.78</v>
      </c>
      <c r="BH12">
        <v>395.6</v>
      </c>
      <c r="BI12">
        <v>10.95</v>
      </c>
      <c r="BJ12">
        <v>0.41</v>
      </c>
      <c r="BK12">
        <v>10.95</v>
      </c>
      <c r="BL12">
        <v>0</v>
      </c>
      <c r="BM12">
        <v>0</v>
      </c>
      <c r="BN12">
        <v>5.34</v>
      </c>
      <c r="BO12">
        <v>0</v>
      </c>
      <c r="BP12">
        <v>1.95</v>
      </c>
      <c r="BQ12">
        <v>3.39</v>
      </c>
      <c r="BR12">
        <v>0</v>
      </c>
      <c r="BS12">
        <v>0</v>
      </c>
      <c r="BT12">
        <v>-3.81</v>
      </c>
      <c r="BU12">
        <v>0</v>
      </c>
      <c r="BV12">
        <v>0</v>
      </c>
      <c r="BW12">
        <v>0</v>
      </c>
      <c r="BX12" t="e">
        <v>#DIV/0!</v>
      </c>
      <c r="BY12">
        <v>1.95</v>
      </c>
      <c r="BZ12">
        <v>1.5705472636815938</v>
      </c>
      <c r="CA12">
        <v>0.92964058643923364</v>
      </c>
      <c r="CB12">
        <v>300</v>
      </c>
      <c r="CC12">
        <v>105.20895522388059</v>
      </c>
      <c r="CD12">
        <v>54.835820895522389</v>
      </c>
      <c r="CE12">
        <v>36.713930348258707</v>
      </c>
      <c r="CF12">
        <v>900</v>
      </c>
      <c r="CG12">
        <v>9.9850746268656714</v>
      </c>
      <c r="CS12">
        <v>0</v>
      </c>
      <c r="DC12">
        <v>0</v>
      </c>
      <c r="DD12">
        <v>0</v>
      </c>
      <c r="DE12">
        <v>0</v>
      </c>
      <c r="DF12" t="e">
        <v>#DIV/0!</v>
      </c>
      <c r="DJ12">
        <v>0</v>
      </c>
      <c r="DK12">
        <v>74.569518264048909</v>
      </c>
      <c r="DL12">
        <v>52.843266895290704</v>
      </c>
      <c r="DM12">
        <v>39.201295223996489</v>
      </c>
      <c r="DN12">
        <v>0</v>
      </c>
      <c r="DO12">
        <v>10</v>
      </c>
      <c r="EA12">
        <v>0</v>
      </c>
      <c r="EK12">
        <v>5.8487810945273653</v>
      </c>
      <c r="EL12">
        <v>9.6000000000000014</v>
      </c>
      <c r="EM12">
        <v>1.8750807814593751</v>
      </c>
      <c r="EN12">
        <v>3.1192155305305085</v>
      </c>
      <c r="EW12">
        <v>4014</v>
      </c>
      <c r="FI12">
        <v>0</v>
      </c>
      <c r="FS12">
        <v>0</v>
      </c>
      <c r="GG12">
        <v>1233884.77</v>
      </c>
      <c r="GH12">
        <v>6428.17</v>
      </c>
      <c r="GI12">
        <v>-4366.97</v>
      </c>
      <c r="GJ12">
        <v>128.1</v>
      </c>
      <c r="GK12">
        <v>55.3</v>
      </c>
      <c r="GL12">
        <v>0.41</v>
      </c>
      <c r="GM12">
        <v>1.57</v>
      </c>
      <c r="GN12">
        <v>47.6</v>
      </c>
      <c r="GO12">
        <v>1.95</v>
      </c>
      <c r="GP12">
        <v>-2.3199999999999998</v>
      </c>
      <c r="GQ12">
        <v>1.95</v>
      </c>
      <c r="HA12">
        <v>1.5705472636815938</v>
      </c>
      <c r="HO12">
        <v>4364567.84</v>
      </c>
      <c r="HP12">
        <v>26936.7</v>
      </c>
      <c r="HQ12">
        <v>-9137.67</v>
      </c>
      <c r="HR12">
        <v>150.01</v>
      </c>
      <c r="HS12">
        <v>52.97</v>
      </c>
      <c r="HT12">
        <v>0.75600000000000001</v>
      </c>
      <c r="HU12">
        <v>1.48</v>
      </c>
      <c r="HV12">
        <v>181.87</v>
      </c>
      <c r="HW12">
        <v>3.39</v>
      </c>
      <c r="HX12">
        <v>-3.81</v>
      </c>
      <c r="HY12">
        <v>3.39</v>
      </c>
      <c r="II12">
        <v>4.2782338308457728</v>
      </c>
      <c r="IJ12">
        <v>7.63</v>
      </c>
      <c r="IV12">
        <v>4.0000000000000001E-3</v>
      </c>
      <c r="IW12">
        <v>3.54</v>
      </c>
      <c r="IX12">
        <v>4.1900000000000004</v>
      </c>
      <c r="IY12">
        <v>2.09</v>
      </c>
      <c r="IZ12">
        <v>1.17</v>
      </c>
      <c r="JA12">
        <v>0.96</v>
      </c>
      <c r="JB12">
        <v>1.8420000000000001</v>
      </c>
      <c r="JC12">
        <v>0.94</v>
      </c>
      <c r="JD12">
        <v>3.82</v>
      </c>
      <c r="JE12">
        <v>1.74</v>
      </c>
      <c r="JF12">
        <v>1.65</v>
      </c>
      <c r="JQ12">
        <v>0</v>
      </c>
      <c r="JR12">
        <v>0</v>
      </c>
    </row>
    <row r="13" spans="1:289" x14ac:dyDescent="0.35">
      <c r="G13" s="47"/>
      <c r="H13" s="47"/>
      <c r="I13" s="47"/>
      <c r="S13" s="47"/>
      <c r="T13" s="47"/>
      <c r="U13" s="47"/>
      <c r="V13" s="47"/>
      <c r="W13" s="47"/>
      <c r="X13" s="47"/>
    </row>
    <row r="14" spans="1:289" x14ac:dyDescent="0.35">
      <c r="A14" t="s">
        <v>801</v>
      </c>
    </row>
    <row r="15" spans="1:289" x14ac:dyDescent="0.35">
      <c r="A15" t="s">
        <v>802</v>
      </c>
    </row>
    <row r="16" spans="1:289" x14ac:dyDescent="0.35">
      <c r="A16" t="s">
        <v>803</v>
      </c>
      <c r="C16" s="48" t="s">
        <v>802</v>
      </c>
      <c r="D16" s="48"/>
    </row>
    <row r="17" spans="1:289" s="1" customFormat="1" x14ac:dyDescent="0.35">
      <c r="A17" s="1" t="s">
        <v>804</v>
      </c>
      <c r="G17" s="44" t="s">
        <v>53</v>
      </c>
      <c r="H17" s="44"/>
      <c r="I17" s="44"/>
      <c r="S17" s="44" t="s">
        <v>54</v>
      </c>
      <c r="T17" s="44"/>
      <c r="U17" s="44"/>
      <c r="V17" s="44" t="s">
        <v>55</v>
      </c>
      <c r="W17" s="44"/>
      <c r="X17" s="44"/>
      <c r="AZ17" s="1" t="s">
        <v>12</v>
      </c>
      <c r="BA17" s="1" t="s">
        <v>13</v>
      </c>
      <c r="BB17" s="1" t="s">
        <v>14</v>
      </c>
      <c r="BC17" s="1" t="s">
        <v>15</v>
      </c>
      <c r="BD17" s="1" t="s">
        <v>16</v>
      </c>
      <c r="BE17" s="1" t="s">
        <v>17</v>
      </c>
      <c r="BF17" s="1" t="s">
        <v>18</v>
      </c>
      <c r="BG17" s="1" t="s">
        <v>19</v>
      </c>
      <c r="BH17" s="1" t="s">
        <v>20</v>
      </c>
      <c r="BI17" s="1" t="s">
        <v>21</v>
      </c>
      <c r="BJ17" s="1" t="s">
        <v>22</v>
      </c>
      <c r="BL17" s="1" t="s">
        <v>31</v>
      </c>
      <c r="BM17" s="1" t="s">
        <v>32</v>
      </c>
      <c r="BN17" s="1" t="s">
        <v>33</v>
      </c>
      <c r="BO17" s="1" t="s">
        <v>34</v>
      </c>
      <c r="BP17" s="1" t="s">
        <v>35</v>
      </c>
      <c r="BQ17" s="1" t="s">
        <v>36</v>
      </c>
      <c r="BR17" s="1" t="s">
        <v>37</v>
      </c>
      <c r="BS17" s="1" t="s">
        <v>38</v>
      </c>
      <c r="BT17" s="1" t="s">
        <v>39</v>
      </c>
      <c r="BU17" s="1" t="s">
        <v>40</v>
      </c>
      <c r="BV17" s="1" t="s">
        <v>41</v>
      </c>
      <c r="BW17" s="1" t="s">
        <v>42</v>
      </c>
      <c r="BX17" s="1" t="s">
        <v>43</v>
      </c>
      <c r="BY17" s="1" t="s">
        <v>44</v>
      </c>
      <c r="BZ17" s="1" t="s">
        <v>45</v>
      </c>
      <c r="CA17" s="1" t="s">
        <v>46</v>
      </c>
      <c r="CB17" s="1" t="s">
        <v>47</v>
      </c>
      <c r="CC17" s="1" t="s">
        <v>48</v>
      </c>
      <c r="CD17" s="1" t="s">
        <v>49</v>
      </c>
      <c r="CE17" s="1" t="s">
        <v>50</v>
      </c>
      <c r="CF17" s="1" t="s">
        <v>51</v>
      </c>
      <c r="CG17" s="1" t="s">
        <v>52</v>
      </c>
      <c r="CH17" s="1" t="s">
        <v>12</v>
      </c>
      <c r="CI17" s="1" t="s">
        <v>13</v>
      </c>
      <c r="CJ17" s="1" t="s">
        <v>14</v>
      </c>
      <c r="CK17" s="1" t="s">
        <v>15</v>
      </c>
      <c r="CL17" s="1" t="s">
        <v>16</v>
      </c>
      <c r="CM17" s="1" t="s">
        <v>17</v>
      </c>
      <c r="CN17" s="1" t="s">
        <v>18</v>
      </c>
      <c r="CO17" s="1" t="s">
        <v>19</v>
      </c>
      <c r="CP17" s="1" t="s">
        <v>20</v>
      </c>
      <c r="CQ17" s="1" t="s">
        <v>21</v>
      </c>
      <c r="CR17" s="1" t="s">
        <v>22</v>
      </c>
      <c r="CT17" s="1" t="s">
        <v>31</v>
      </c>
      <c r="CU17" s="1" t="s">
        <v>32</v>
      </c>
      <c r="CV17" s="1" t="s">
        <v>33</v>
      </c>
      <c r="CW17" s="1" t="s">
        <v>34</v>
      </c>
      <c r="CX17" s="1" t="s">
        <v>35</v>
      </c>
      <c r="CY17" s="1" t="s">
        <v>36</v>
      </c>
      <c r="CZ17" s="1" t="s">
        <v>37</v>
      </c>
      <c r="DA17" s="1" t="s">
        <v>38</v>
      </c>
      <c r="DB17" s="1" t="s">
        <v>39</v>
      </c>
      <c r="DC17" s="1" t="s">
        <v>40</v>
      </c>
      <c r="DD17" s="1" t="s">
        <v>41</v>
      </c>
      <c r="DE17" s="1" t="s">
        <v>42</v>
      </c>
      <c r="DF17" s="1" t="s">
        <v>43</v>
      </c>
      <c r="DG17" s="1" t="s">
        <v>44</v>
      </c>
      <c r="DH17" s="1" t="s">
        <v>45</v>
      </c>
      <c r="DI17" s="1" t="s">
        <v>46</v>
      </c>
      <c r="DJ17" s="1" t="s">
        <v>47</v>
      </c>
      <c r="DK17" s="1" t="s">
        <v>48</v>
      </c>
      <c r="DL17" s="1" t="s">
        <v>49</v>
      </c>
      <c r="DM17" s="1" t="s">
        <v>50</v>
      </c>
      <c r="DN17" s="1" t="s">
        <v>51</v>
      </c>
      <c r="DO17" s="1" t="s">
        <v>52</v>
      </c>
      <c r="DP17" s="1" t="s">
        <v>12</v>
      </c>
      <c r="DQ17" s="1" t="s">
        <v>13</v>
      </c>
      <c r="DR17" s="1" t="s">
        <v>14</v>
      </c>
      <c r="DS17" s="1" t="s">
        <v>15</v>
      </c>
      <c r="DT17" s="1" t="s">
        <v>16</v>
      </c>
      <c r="DU17" s="1" t="s">
        <v>17</v>
      </c>
      <c r="DV17" s="1" t="s">
        <v>18</v>
      </c>
      <c r="DW17" s="1" t="s">
        <v>19</v>
      </c>
      <c r="DX17" s="1" t="s">
        <v>20</v>
      </c>
      <c r="DY17" s="1" t="s">
        <v>21</v>
      </c>
      <c r="DZ17" s="1" t="s">
        <v>22</v>
      </c>
      <c r="EB17" s="1" t="s">
        <v>31</v>
      </c>
      <c r="EC17" s="1" t="s">
        <v>32</v>
      </c>
      <c r="ED17" s="1" t="s">
        <v>33</v>
      </c>
      <c r="EE17" s="1" t="s">
        <v>34</v>
      </c>
      <c r="EF17" s="1" t="s">
        <v>35</v>
      </c>
      <c r="EG17" s="1" t="s">
        <v>36</v>
      </c>
      <c r="EH17" s="1" t="s">
        <v>37</v>
      </c>
      <c r="EI17" s="1" t="s">
        <v>38</v>
      </c>
      <c r="EJ17" s="1" t="s">
        <v>39</v>
      </c>
      <c r="EK17" s="1" t="s">
        <v>40</v>
      </c>
      <c r="EL17" s="1" t="s">
        <v>41</v>
      </c>
      <c r="EM17" s="1" t="s">
        <v>42</v>
      </c>
      <c r="EN17" s="1" t="s">
        <v>43</v>
      </c>
      <c r="EO17" s="1" t="s">
        <v>44</v>
      </c>
      <c r="EP17" s="1" t="s">
        <v>45</v>
      </c>
      <c r="EQ17" s="1" t="s">
        <v>46</v>
      </c>
      <c r="ER17" s="1" t="s">
        <v>47</v>
      </c>
      <c r="ES17" s="1" t="s">
        <v>48</v>
      </c>
      <c r="ET17" s="1" t="s">
        <v>49</v>
      </c>
      <c r="EU17" s="1" t="s">
        <v>50</v>
      </c>
      <c r="EV17" s="1" t="s">
        <v>51</v>
      </c>
      <c r="EW17" s="1" t="s">
        <v>52</v>
      </c>
      <c r="EX17" s="1" t="s">
        <v>12</v>
      </c>
      <c r="EY17" s="1" t="s">
        <v>13</v>
      </c>
      <c r="EZ17" s="1" t="s">
        <v>14</v>
      </c>
      <c r="FA17" s="1" t="s">
        <v>15</v>
      </c>
      <c r="FB17" s="1" t="s">
        <v>16</v>
      </c>
      <c r="FC17" s="1" t="s">
        <v>17</v>
      </c>
      <c r="FD17" s="1" t="s">
        <v>18</v>
      </c>
      <c r="FE17" s="1" t="s">
        <v>19</v>
      </c>
      <c r="FF17" s="1" t="s">
        <v>20</v>
      </c>
      <c r="FG17" s="1" t="s">
        <v>21</v>
      </c>
      <c r="FH17" s="1" t="s">
        <v>22</v>
      </c>
      <c r="FJ17" s="1" t="s">
        <v>31</v>
      </c>
      <c r="FK17" s="1" t="s">
        <v>32</v>
      </c>
      <c r="FL17" s="1" t="s">
        <v>33</v>
      </c>
      <c r="FM17" s="1" t="s">
        <v>34</v>
      </c>
      <c r="FN17" s="1" t="s">
        <v>35</v>
      </c>
      <c r="FO17" s="1" t="s">
        <v>36</v>
      </c>
      <c r="FP17" s="1" t="s">
        <v>37</v>
      </c>
      <c r="FQ17" s="1" t="s">
        <v>38</v>
      </c>
      <c r="FR17" s="1" t="s">
        <v>39</v>
      </c>
      <c r="FS17" s="1" t="s">
        <v>40</v>
      </c>
      <c r="FT17" s="1" t="s">
        <v>41</v>
      </c>
      <c r="FU17" s="1" t="s">
        <v>42</v>
      </c>
      <c r="FV17" s="1" t="s">
        <v>43</v>
      </c>
      <c r="FW17" s="1" t="s">
        <v>44</v>
      </c>
      <c r="FX17" s="1" t="s">
        <v>45</v>
      </c>
      <c r="FY17" s="1" t="s">
        <v>46</v>
      </c>
      <c r="FZ17" s="1" t="s">
        <v>47</v>
      </c>
      <c r="GA17" s="1" t="s">
        <v>48</v>
      </c>
      <c r="GB17" s="1" t="s">
        <v>49</v>
      </c>
      <c r="GC17" s="1" t="s">
        <v>50</v>
      </c>
      <c r="GD17" s="1" t="s">
        <v>51</v>
      </c>
      <c r="GE17" s="1" t="s">
        <v>52</v>
      </c>
      <c r="GF17" s="1" t="s">
        <v>12</v>
      </c>
      <c r="GG17" s="1" t="s">
        <v>13</v>
      </c>
      <c r="GH17" s="1" t="s">
        <v>14</v>
      </c>
      <c r="GI17" s="1" t="s">
        <v>15</v>
      </c>
      <c r="GJ17" s="1" t="s">
        <v>16</v>
      </c>
      <c r="GK17" s="1" t="s">
        <v>17</v>
      </c>
      <c r="GL17" s="1" t="s">
        <v>18</v>
      </c>
      <c r="GM17" s="1" t="s">
        <v>19</v>
      </c>
      <c r="GN17" s="1" t="s">
        <v>20</v>
      </c>
      <c r="GO17" s="1" t="s">
        <v>21</v>
      </c>
      <c r="GP17" s="1" t="s">
        <v>22</v>
      </c>
      <c r="GR17" s="1" t="s">
        <v>31</v>
      </c>
      <c r="GS17" s="1" t="s">
        <v>32</v>
      </c>
      <c r="GT17" s="1" t="s">
        <v>33</v>
      </c>
      <c r="GU17" s="1" t="s">
        <v>34</v>
      </c>
      <c r="GV17" s="1" t="s">
        <v>35</v>
      </c>
      <c r="GW17" s="1" t="s">
        <v>36</v>
      </c>
      <c r="GX17" s="1" t="s">
        <v>37</v>
      </c>
      <c r="GY17" s="1" t="s">
        <v>38</v>
      </c>
      <c r="GZ17" s="1" t="s">
        <v>39</v>
      </c>
      <c r="HA17" s="1" t="s">
        <v>40</v>
      </c>
      <c r="HB17" s="1" t="s">
        <v>41</v>
      </c>
      <c r="HC17" s="1" t="s">
        <v>42</v>
      </c>
      <c r="HD17" s="1" t="s">
        <v>43</v>
      </c>
      <c r="HE17" s="1" t="s">
        <v>44</v>
      </c>
      <c r="HF17" s="1" t="s">
        <v>45</v>
      </c>
      <c r="HG17" s="1" t="s">
        <v>46</v>
      </c>
      <c r="HH17" s="1" t="s">
        <v>47</v>
      </c>
      <c r="HI17" s="1" t="s">
        <v>48</v>
      </c>
      <c r="HJ17" s="1" t="s">
        <v>49</v>
      </c>
      <c r="HK17" s="1" t="s">
        <v>50</v>
      </c>
      <c r="HL17" s="1" t="s">
        <v>51</v>
      </c>
      <c r="HM17" s="1" t="s">
        <v>52</v>
      </c>
      <c r="HN17" s="1" t="s">
        <v>12</v>
      </c>
      <c r="HO17" s="1" t="s">
        <v>13</v>
      </c>
      <c r="HP17" s="1" t="s">
        <v>14</v>
      </c>
      <c r="HQ17" s="1" t="s">
        <v>15</v>
      </c>
      <c r="HR17" s="1" t="s">
        <v>16</v>
      </c>
      <c r="HS17" s="1" t="s">
        <v>17</v>
      </c>
      <c r="HT17" s="1" t="s">
        <v>18</v>
      </c>
      <c r="HU17" s="1" t="s">
        <v>19</v>
      </c>
      <c r="HV17" s="1" t="s">
        <v>20</v>
      </c>
      <c r="HW17" s="1" t="s">
        <v>21</v>
      </c>
      <c r="HX17" s="1" t="s">
        <v>22</v>
      </c>
      <c r="HZ17" s="1" t="s">
        <v>31</v>
      </c>
      <c r="IA17" s="1" t="s">
        <v>32</v>
      </c>
      <c r="IB17" s="1" t="s">
        <v>33</v>
      </c>
      <c r="IC17" s="1" t="s">
        <v>34</v>
      </c>
      <c r="ID17" s="1" t="s">
        <v>35</v>
      </c>
      <c r="IE17" s="1" t="s">
        <v>36</v>
      </c>
      <c r="IF17" s="1" t="s">
        <v>37</v>
      </c>
      <c r="IG17" s="1" t="s">
        <v>38</v>
      </c>
      <c r="IH17" s="1" t="s">
        <v>39</v>
      </c>
      <c r="II17" s="1" t="s">
        <v>40</v>
      </c>
      <c r="IJ17" s="1" t="s">
        <v>41</v>
      </c>
      <c r="IK17" s="1" t="s">
        <v>42</v>
      </c>
      <c r="IL17" s="1" t="s">
        <v>43</v>
      </c>
      <c r="IM17" s="1" t="s">
        <v>44</v>
      </c>
      <c r="IN17" s="1" t="s">
        <v>45</v>
      </c>
      <c r="IO17" s="1" t="s">
        <v>46</v>
      </c>
      <c r="IP17" s="1" t="s">
        <v>47</v>
      </c>
      <c r="IQ17" s="1" t="s">
        <v>48</v>
      </c>
      <c r="IR17" s="1" t="s">
        <v>49</v>
      </c>
      <c r="IS17" s="1" t="s">
        <v>50</v>
      </c>
      <c r="IT17" s="1" t="s">
        <v>51</v>
      </c>
      <c r="IU17" s="1" t="s">
        <v>52</v>
      </c>
      <c r="IV17" s="1" t="s">
        <v>12</v>
      </c>
      <c r="IW17" s="1" t="s">
        <v>13</v>
      </c>
      <c r="IX17" s="1" t="s">
        <v>14</v>
      </c>
      <c r="IY17" s="1" t="s">
        <v>15</v>
      </c>
      <c r="IZ17" s="1" t="s">
        <v>16</v>
      </c>
      <c r="JA17" s="1" t="s">
        <v>17</v>
      </c>
      <c r="JB17" s="1" t="s">
        <v>18</v>
      </c>
      <c r="JC17" s="1" t="s">
        <v>19</v>
      </c>
      <c r="JD17" s="1" t="s">
        <v>20</v>
      </c>
      <c r="JE17" s="1" t="s">
        <v>21</v>
      </c>
      <c r="JF17" s="1" t="s">
        <v>22</v>
      </c>
      <c r="JH17" s="1" t="s">
        <v>31</v>
      </c>
      <c r="JI17" s="1" t="s">
        <v>32</v>
      </c>
      <c r="JJ17" s="1" t="s">
        <v>33</v>
      </c>
      <c r="JK17" s="1" t="s">
        <v>34</v>
      </c>
      <c r="JL17" s="1" t="s">
        <v>35</v>
      </c>
      <c r="JM17" s="1" t="s">
        <v>36</v>
      </c>
      <c r="JN17" s="1" t="s">
        <v>37</v>
      </c>
      <c r="JO17" s="1" t="s">
        <v>38</v>
      </c>
      <c r="JP17" s="1" t="s">
        <v>39</v>
      </c>
      <c r="JQ17" s="1" t="s">
        <v>40</v>
      </c>
      <c r="JR17" s="1" t="s">
        <v>41</v>
      </c>
      <c r="JS17" s="1" t="s">
        <v>42</v>
      </c>
      <c r="JT17" s="1" t="s">
        <v>43</v>
      </c>
      <c r="JU17" s="1" t="s">
        <v>44</v>
      </c>
      <c r="JV17" s="1" t="s">
        <v>45</v>
      </c>
      <c r="JW17" s="1" t="s">
        <v>46</v>
      </c>
      <c r="JX17" s="1" t="s">
        <v>47</v>
      </c>
      <c r="JY17" s="1" t="s">
        <v>48</v>
      </c>
      <c r="JZ17" s="1" t="s">
        <v>49</v>
      </c>
      <c r="KA17" s="1" t="s">
        <v>50</v>
      </c>
      <c r="KB17" s="1" t="s">
        <v>51</v>
      </c>
      <c r="KC17" s="1" t="s">
        <v>52</v>
      </c>
    </row>
    <row r="18" spans="1:289" s="1" customFormat="1" x14ac:dyDescent="0.35">
      <c r="A18" s="1" t="s">
        <v>4</v>
      </c>
      <c r="B18" s="1" t="s">
        <v>56</v>
      </c>
      <c r="C18" s="1" t="s">
        <v>7</v>
      </c>
      <c r="D18" s="1" t="s">
        <v>3</v>
      </c>
      <c r="E18" s="1" t="s">
        <v>10</v>
      </c>
      <c r="F18" s="1" t="s">
        <v>57</v>
      </c>
      <c r="G18" s="1" t="s">
        <v>58</v>
      </c>
      <c r="H18" s="1" t="s">
        <v>59</v>
      </c>
      <c r="I18" s="1" t="s">
        <v>60</v>
      </c>
      <c r="J18" s="1" t="s">
        <v>61</v>
      </c>
      <c r="K18" s="1" t="s">
        <v>62</v>
      </c>
      <c r="L18" s="1" t="s">
        <v>63</v>
      </c>
      <c r="M18" s="1" t="s">
        <v>64</v>
      </c>
      <c r="N18" s="1" t="s">
        <v>65</v>
      </c>
      <c r="O18" s="1" t="s">
        <v>66</v>
      </c>
      <c r="P18" s="1" t="s">
        <v>67</v>
      </c>
      <c r="Q18" s="1" t="s">
        <v>68</v>
      </c>
      <c r="R18" s="1" t="s">
        <v>69</v>
      </c>
      <c r="S18" s="1" t="s">
        <v>70</v>
      </c>
      <c r="T18" s="1" t="s">
        <v>71</v>
      </c>
      <c r="U18" s="1" t="s">
        <v>72</v>
      </c>
      <c r="V18" s="1" t="s">
        <v>73</v>
      </c>
      <c r="W18" s="1" t="s">
        <v>74</v>
      </c>
      <c r="X18" s="1" t="s">
        <v>75</v>
      </c>
      <c r="Y18" s="1" t="s">
        <v>76</v>
      </c>
      <c r="Z18" s="1" t="s">
        <v>77</v>
      </c>
      <c r="AA18" s="1" t="s">
        <v>78</v>
      </c>
      <c r="AB18" s="1" t="s">
        <v>79</v>
      </c>
      <c r="AC18" s="1" t="s">
        <v>80</v>
      </c>
      <c r="AD18" s="1" t="s">
        <v>45</v>
      </c>
      <c r="AE18" s="1" t="s">
        <v>46</v>
      </c>
      <c r="AF18" s="1" t="s">
        <v>47</v>
      </c>
      <c r="AG18" s="1" t="s">
        <v>48</v>
      </c>
      <c r="AH18" s="1" t="s">
        <v>49</v>
      </c>
      <c r="AI18" s="1" t="s">
        <v>50</v>
      </c>
      <c r="AJ18" s="1" t="s">
        <v>81</v>
      </c>
      <c r="AK18" s="1" t="s">
        <v>82</v>
      </c>
      <c r="AL18" s="1" t="s">
        <v>83</v>
      </c>
      <c r="AM18" s="1" t="s">
        <v>84</v>
      </c>
      <c r="AN18" s="1" t="s">
        <v>85</v>
      </c>
      <c r="AO18" s="1" t="s">
        <v>86</v>
      </c>
      <c r="AP18" s="1" t="s">
        <v>87</v>
      </c>
      <c r="AQ18" s="1" t="s">
        <v>88</v>
      </c>
      <c r="AR18" s="1" t="s">
        <v>89</v>
      </c>
      <c r="AZ18" s="1" t="s">
        <v>23</v>
      </c>
      <c r="BA18" s="1" t="s">
        <v>23</v>
      </c>
      <c r="BB18" s="1" t="s">
        <v>23</v>
      </c>
      <c r="BC18" s="1" t="s">
        <v>23</v>
      </c>
      <c r="BD18" s="1" t="s">
        <v>23</v>
      </c>
      <c r="BE18" s="1" t="s">
        <v>23</v>
      </c>
      <c r="BF18" s="1" t="s">
        <v>23</v>
      </c>
      <c r="BG18" s="1" t="s">
        <v>23</v>
      </c>
      <c r="BH18" s="1" t="s">
        <v>23</v>
      </c>
      <c r="BI18" s="1" t="s">
        <v>23</v>
      </c>
      <c r="BJ18" s="1" t="s">
        <v>23</v>
      </c>
      <c r="BK18" s="1" t="s">
        <v>23</v>
      </c>
      <c r="BL18" s="1" t="s">
        <v>23</v>
      </c>
      <c r="BM18" s="1" t="s">
        <v>23</v>
      </c>
      <c r="BN18" s="1" t="s">
        <v>23</v>
      </c>
      <c r="BO18" s="1" t="s">
        <v>23</v>
      </c>
      <c r="BP18" s="1" t="s">
        <v>23</v>
      </c>
      <c r="BQ18" s="1" t="s">
        <v>23</v>
      </c>
      <c r="BR18" s="1" t="s">
        <v>23</v>
      </c>
      <c r="BS18" s="1" t="s">
        <v>23</v>
      </c>
      <c r="BT18" s="1" t="s">
        <v>23</v>
      </c>
      <c r="BU18" s="1" t="s">
        <v>23</v>
      </c>
      <c r="BV18" s="1" t="s">
        <v>23</v>
      </c>
      <c r="BW18" s="1" t="s">
        <v>23</v>
      </c>
      <c r="BX18" s="1" t="s">
        <v>23</v>
      </c>
      <c r="BY18" s="1" t="s">
        <v>23</v>
      </c>
      <c r="BZ18" s="1" t="s">
        <v>23</v>
      </c>
      <c r="CA18" s="1" t="s">
        <v>23</v>
      </c>
      <c r="CB18" s="1" t="s">
        <v>23</v>
      </c>
      <c r="CC18" s="1" t="s">
        <v>23</v>
      </c>
      <c r="CD18" s="1" t="s">
        <v>23</v>
      </c>
      <c r="CE18" s="1" t="s">
        <v>23</v>
      </c>
      <c r="CF18" s="1" t="s">
        <v>23</v>
      </c>
      <c r="CG18" s="1" t="s">
        <v>23</v>
      </c>
      <c r="CH18" s="1" t="s">
        <v>27</v>
      </c>
      <c r="CI18" s="1" t="s">
        <v>27</v>
      </c>
      <c r="CJ18" s="1" t="s">
        <v>27</v>
      </c>
      <c r="CK18" s="1" t="s">
        <v>27</v>
      </c>
      <c r="CL18" s="1" t="s">
        <v>27</v>
      </c>
      <c r="CM18" s="1" t="s">
        <v>27</v>
      </c>
      <c r="CN18" s="1" t="s">
        <v>27</v>
      </c>
      <c r="CO18" s="1" t="s">
        <v>27</v>
      </c>
      <c r="CP18" s="1" t="s">
        <v>27</v>
      </c>
      <c r="CQ18" s="1" t="s">
        <v>27</v>
      </c>
      <c r="CR18" s="1" t="s">
        <v>27</v>
      </c>
      <c r="CS18" s="1" t="s">
        <v>27</v>
      </c>
      <c r="CT18" s="1" t="s">
        <v>27</v>
      </c>
      <c r="CU18" s="1" t="s">
        <v>27</v>
      </c>
      <c r="CV18" s="1" t="s">
        <v>27</v>
      </c>
      <c r="CW18" s="1" t="s">
        <v>27</v>
      </c>
      <c r="CX18" s="1" t="s">
        <v>27</v>
      </c>
      <c r="CY18" s="1" t="s">
        <v>27</v>
      </c>
      <c r="CZ18" s="1" t="s">
        <v>27</v>
      </c>
      <c r="DA18" s="1" t="s">
        <v>27</v>
      </c>
      <c r="DB18" s="1" t="s">
        <v>27</v>
      </c>
      <c r="DC18" s="1" t="s">
        <v>27</v>
      </c>
      <c r="DD18" s="1" t="s">
        <v>27</v>
      </c>
      <c r="DE18" s="1" t="s">
        <v>27</v>
      </c>
      <c r="DF18" s="1" t="s">
        <v>27</v>
      </c>
      <c r="DG18" s="1" t="s">
        <v>27</v>
      </c>
      <c r="DH18" s="1" t="s">
        <v>27</v>
      </c>
      <c r="DI18" s="1" t="s">
        <v>27</v>
      </c>
      <c r="DJ18" s="1" t="s">
        <v>27</v>
      </c>
      <c r="DK18" s="1" t="s">
        <v>27</v>
      </c>
      <c r="DL18" s="1" t="s">
        <v>27</v>
      </c>
      <c r="DM18" s="1" t="s">
        <v>27</v>
      </c>
      <c r="DN18" s="1" t="s">
        <v>27</v>
      </c>
      <c r="DO18" s="1" t="s">
        <v>27</v>
      </c>
      <c r="DP18" s="1" t="s">
        <v>28</v>
      </c>
      <c r="DQ18" s="1" t="s">
        <v>28</v>
      </c>
      <c r="DR18" s="1" t="s">
        <v>28</v>
      </c>
      <c r="DS18" s="1" t="s">
        <v>28</v>
      </c>
      <c r="DT18" s="1" t="s">
        <v>28</v>
      </c>
      <c r="DU18" s="1" t="s">
        <v>28</v>
      </c>
      <c r="DV18" s="1" t="s">
        <v>28</v>
      </c>
      <c r="DW18" s="1" t="s">
        <v>28</v>
      </c>
      <c r="DX18" s="1" t="s">
        <v>28</v>
      </c>
      <c r="DY18" s="1" t="s">
        <v>28</v>
      </c>
      <c r="DZ18" s="1" t="s">
        <v>28</v>
      </c>
      <c r="EA18" s="1" t="s">
        <v>28</v>
      </c>
      <c r="EB18" s="1" t="s">
        <v>28</v>
      </c>
      <c r="EC18" s="1" t="s">
        <v>28</v>
      </c>
      <c r="ED18" s="1" t="s">
        <v>28</v>
      </c>
      <c r="EE18" s="1" t="s">
        <v>28</v>
      </c>
      <c r="EF18" s="1" t="s">
        <v>28</v>
      </c>
      <c r="EG18" s="1" t="s">
        <v>28</v>
      </c>
      <c r="EH18" s="1" t="s">
        <v>28</v>
      </c>
      <c r="EI18" s="1" t="s">
        <v>28</v>
      </c>
      <c r="EJ18" s="1" t="s">
        <v>28</v>
      </c>
      <c r="EK18" s="1" t="s">
        <v>28</v>
      </c>
      <c r="EL18" s="1" t="s">
        <v>28</v>
      </c>
      <c r="EM18" s="1" t="s">
        <v>28</v>
      </c>
      <c r="EN18" s="1" t="s">
        <v>28</v>
      </c>
      <c r="EO18" s="1" t="s">
        <v>28</v>
      </c>
      <c r="EP18" s="1" t="s">
        <v>28</v>
      </c>
      <c r="EQ18" s="1" t="s">
        <v>28</v>
      </c>
      <c r="ER18" s="1" t="s">
        <v>28</v>
      </c>
      <c r="ES18" s="1" t="s">
        <v>28</v>
      </c>
      <c r="ET18" s="1" t="s">
        <v>28</v>
      </c>
      <c r="EU18" s="1" t="s">
        <v>28</v>
      </c>
      <c r="EV18" s="1" t="s">
        <v>28</v>
      </c>
      <c r="EW18" s="1" t="s">
        <v>28</v>
      </c>
      <c r="EX18" s="1" t="s">
        <v>29</v>
      </c>
      <c r="EY18" s="1" t="s">
        <v>29</v>
      </c>
      <c r="EZ18" s="1" t="s">
        <v>29</v>
      </c>
      <c r="FA18" s="1" t="s">
        <v>29</v>
      </c>
      <c r="FB18" s="1" t="s">
        <v>29</v>
      </c>
      <c r="FC18" s="1" t="s">
        <v>29</v>
      </c>
      <c r="FD18" s="1" t="s">
        <v>29</v>
      </c>
      <c r="FE18" s="1" t="s">
        <v>29</v>
      </c>
      <c r="FF18" s="1" t="s">
        <v>29</v>
      </c>
      <c r="FG18" s="1" t="s">
        <v>29</v>
      </c>
      <c r="FH18" s="1" t="s">
        <v>29</v>
      </c>
      <c r="FI18" s="1" t="s">
        <v>29</v>
      </c>
      <c r="FJ18" s="1" t="s">
        <v>29</v>
      </c>
      <c r="FK18" s="1" t="s">
        <v>29</v>
      </c>
      <c r="FL18" s="1" t="s">
        <v>29</v>
      </c>
      <c r="FM18" s="1" t="s">
        <v>29</v>
      </c>
      <c r="FN18" s="1" t="s">
        <v>29</v>
      </c>
      <c r="FO18" s="1" t="s">
        <v>29</v>
      </c>
      <c r="FP18" s="1" t="s">
        <v>29</v>
      </c>
      <c r="FQ18" s="1" t="s">
        <v>29</v>
      </c>
      <c r="FR18" s="1" t="s">
        <v>29</v>
      </c>
      <c r="FS18" s="1" t="s">
        <v>29</v>
      </c>
      <c r="FT18" s="1" t="s">
        <v>29</v>
      </c>
      <c r="FU18" s="1" t="s">
        <v>29</v>
      </c>
      <c r="FV18" s="1" t="s">
        <v>29</v>
      </c>
      <c r="FW18" s="1" t="s">
        <v>29</v>
      </c>
      <c r="FX18" s="1" t="s">
        <v>29</v>
      </c>
      <c r="FY18" s="1" t="s">
        <v>29</v>
      </c>
      <c r="FZ18" s="1" t="s">
        <v>29</v>
      </c>
      <c r="GA18" s="1" t="s">
        <v>29</v>
      </c>
      <c r="GB18" s="1" t="s">
        <v>29</v>
      </c>
      <c r="GC18" s="1" t="s">
        <v>29</v>
      </c>
      <c r="GD18" s="1" t="s">
        <v>29</v>
      </c>
      <c r="GE18" s="1" t="s">
        <v>29</v>
      </c>
      <c r="GF18" s="1" t="s">
        <v>24</v>
      </c>
      <c r="GG18" s="1" t="s">
        <v>24</v>
      </c>
      <c r="GH18" s="1" t="s">
        <v>24</v>
      </c>
      <c r="GI18" s="1" t="s">
        <v>24</v>
      </c>
      <c r="GJ18" s="1" t="s">
        <v>24</v>
      </c>
      <c r="GK18" s="1" t="s">
        <v>24</v>
      </c>
      <c r="GL18" s="1" t="s">
        <v>24</v>
      </c>
      <c r="GM18" s="1" t="s">
        <v>24</v>
      </c>
      <c r="GN18" s="1" t="s">
        <v>24</v>
      </c>
      <c r="GO18" s="1" t="s">
        <v>24</v>
      </c>
      <c r="GP18" s="1" t="s">
        <v>24</v>
      </c>
      <c r="GQ18" s="1" t="s">
        <v>24</v>
      </c>
      <c r="GR18" s="1" t="s">
        <v>24</v>
      </c>
      <c r="GS18" s="1" t="s">
        <v>24</v>
      </c>
      <c r="GT18" s="1" t="s">
        <v>24</v>
      </c>
      <c r="GU18" s="1" t="s">
        <v>24</v>
      </c>
      <c r="GV18" s="1" t="s">
        <v>24</v>
      </c>
      <c r="GW18" s="1" t="s">
        <v>24</v>
      </c>
      <c r="GX18" s="1" t="s">
        <v>24</v>
      </c>
      <c r="GY18" s="1" t="s">
        <v>24</v>
      </c>
      <c r="GZ18" s="1" t="s">
        <v>24</v>
      </c>
      <c r="HA18" s="1" t="s">
        <v>24</v>
      </c>
      <c r="HB18" s="1" t="s">
        <v>24</v>
      </c>
      <c r="HC18" s="1" t="s">
        <v>24</v>
      </c>
      <c r="HD18" s="1" t="s">
        <v>24</v>
      </c>
      <c r="HE18" s="1" t="s">
        <v>24</v>
      </c>
      <c r="HF18" s="1" t="s">
        <v>24</v>
      </c>
      <c r="HG18" s="1" t="s">
        <v>24</v>
      </c>
      <c r="HH18" s="1" t="s">
        <v>24</v>
      </c>
      <c r="HI18" s="1" t="s">
        <v>24</v>
      </c>
      <c r="HJ18" s="1" t="s">
        <v>24</v>
      </c>
      <c r="HK18" s="1" t="s">
        <v>24</v>
      </c>
      <c r="HL18" s="1" t="s">
        <v>24</v>
      </c>
      <c r="HM18" s="1" t="s">
        <v>24</v>
      </c>
      <c r="HN18" s="1" t="s">
        <v>25</v>
      </c>
      <c r="HO18" s="1" t="s">
        <v>25</v>
      </c>
      <c r="HP18" s="1" t="s">
        <v>25</v>
      </c>
      <c r="HQ18" s="1" t="s">
        <v>25</v>
      </c>
      <c r="HR18" s="1" t="s">
        <v>25</v>
      </c>
      <c r="HS18" s="1" t="s">
        <v>25</v>
      </c>
      <c r="HT18" s="1" t="s">
        <v>25</v>
      </c>
      <c r="HU18" s="1" t="s">
        <v>25</v>
      </c>
      <c r="HV18" s="1" t="s">
        <v>25</v>
      </c>
      <c r="HW18" s="1" t="s">
        <v>25</v>
      </c>
      <c r="HX18" s="1" t="s">
        <v>25</v>
      </c>
      <c r="HY18" s="1" t="s">
        <v>25</v>
      </c>
      <c r="HZ18" s="1" t="s">
        <v>25</v>
      </c>
      <c r="IA18" s="1" t="s">
        <v>25</v>
      </c>
      <c r="IB18" s="1" t="s">
        <v>25</v>
      </c>
      <c r="IC18" s="1" t="s">
        <v>25</v>
      </c>
      <c r="ID18" s="1" t="s">
        <v>25</v>
      </c>
      <c r="IE18" s="1" t="s">
        <v>25</v>
      </c>
      <c r="IF18" s="1" t="s">
        <v>25</v>
      </c>
      <c r="IG18" s="1" t="s">
        <v>25</v>
      </c>
      <c r="IH18" s="1" t="s">
        <v>25</v>
      </c>
      <c r="II18" s="1" t="s">
        <v>25</v>
      </c>
      <c r="IJ18" s="1" t="s">
        <v>25</v>
      </c>
      <c r="IK18" s="1" t="s">
        <v>25</v>
      </c>
      <c r="IL18" s="1" t="s">
        <v>25</v>
      </c>
      <c r="IM18" s="1" t="s">
        <v>25</v>
      </c>
      <c r="IN18" s="1" t="s">
        <v>25</v>
      </c>
      <c r="IO18" s="1" t="s">
        <v>25</v>
      </c>
      <c r="IP18" s="1" t="s">
        <v>25</v>
      </c>
      <c r="IQ18" s="1" t="s">
        <v>25</v>
      </c>
      <c r="IR18" s="1" t="s">
        <v>25</v>
      </c>
      <c r="IS18" s="1" t="s">
        <v>25</v>
      </c>
      <c r="IT18" s="1" t="s">
        <v>25</v>
      </c>
      <c r="IU18" s="1" t="s">
        <v>25</v>
      </c>
      <c r="IV18" s="1" t="s">
        <v>26</v>
      </c>
      <c r="IW18" s="1" t="s">
        <v>26</v>
      </c>
      <c r="IX18" s="1" t="s">
        <v>26</v>
      </c>
      <c r="IY18" s="1" t="s">
        <v>26</v>
      </c>
      <c r="IZ18" s="1" t="s">
        <v>26</v>
      </c>
      <c r="JA18" s="1" t="s">
        <v>26</v>
      </c>
      <c r="JB18" s="1" t="s">
        <v>26</v>
      </c>
      <c r="JC18" s="1" t="s">
        <v>26</v>
      </c>
      <c r="JD18" s="1" t="s">
        <v>26</v>
      </c>
      <c r="JE18" s="1" t="s">
        <v>26</v>
      </c>
      <c r="JF18" s="1" t="s">
        <v>26</v>
      </c>
      <c r="JG18" s="1" t="s">
        <v>26</v>
      </c>
      <c r="JH18" s="1" t="s">
        <v>26</v>
      </c>
      <c r="JI18" s="1" t="s">
        <v>26</v>
      </c>
      <c r="JJ18" s="1" t="s">
        <v>26</v>
      </c>
      <c r="JK18" s="1" t="s">
        <v>26</v>
      </c>
      <c r="JL18" s="1" t="s">
        <v>26</v>
      </c>
      <c r="JM18" s="1" t="s">
        <v>26</v>
      </c>
      <c r="JN18" s="1" t="s">
        <v>26</v>
      </c>
      <c r="JO18" s="1" t="s">
        <v>26</v>
      </c>
      <c r="JP18" s="1" t="s">
        <v>26</v>
      </c>
      <c r="JQ18" s="1" t="s">
        <v>26</v>
      </c>
      <c r="JR18" s="1" t="s">
        <v>26</v>
      </c>
      <c r="JS18" s="1" t="s">
        <v>26</v>
      </c>
      <c r="JT18" s="1" t="s">
        <v>26</v>
      </c>
      <c r="JU18" s="1" t="s">
        <v>26</v>
      </c>
      <c r="JV18" s="1" t="s">
        <v>26</v>
      </c>
      <c r="JW18" s="1" t="s">
        <v>26</v>
      </c>
      <c r="JX18" s="1" t="s">
        <v>26</v>
      </c>
      <c r="JY18" s="1" t="s">
        <v>26</v>
      </c>
      <c r="JZ18" s="1" t="s">
        <v>26</v>
      </c>
      <c r="KA18" s="1" t="s">
        <v>26</v>
      </c>
      <c r="KB18" s="1" t="s">
        <v>26</v>
      </c>
      <c r="KC18" s="1" t="s">
        <v>26</v>
      </c>
    </row>
    <row r="19" spans="1:289" x14ac:dyDescent="0.35">
      <c r="A19" s="3" t="s">
        <v>5</v>
      </c>
      <c r="B19" t="s">
        <v>131</v>
      </c>
      <c r="C19" s="36" t="s">
        <v>750</v>
      </c>
      <c r="D19" t="s">
        <v>786</v>
      </c>
      <c r="E19" t="s">
        <v>93</v>
      </c>
      <c r="F19">
        <v>8</v>
      </c>
      <c r="G19">
        <v>8.3889999999999993</v>
      </c>
      <c r="H19">
        <v>0</v>
      </c>
      <c r="I19">
        <v>0</v>
      </c>
      <c r="J19" s="32">
        <f>SUM(K19+N19)</f>
        <v>10.237500000000001</v>
      </c>
      <c r="K19" s="2">
        <v>3.3925000000000001</v>
      </c>
      <c r="L19" s="4">
        <v>6.9050000000000002</v>
      </c>
      <c r="M19" s="4">
        <v>7.7</v>
      </c>
      <c r="N19" s="4">
        <v>6.8450000000000006</v>
      </c>
      <c r="O19" s="4">
        <v>6.34</v>
      </c>
      <c r="P19" s="4">
        <v>0.52148140632515105</v>
      </c>
      <c r="Q19" s="2">
        <v>2.84</v>
      </c>
      <c r="R19" s="2">
        <v>0.22827858224351907</v>
      </c>
      <c r="S19">
        <v>0</v>
      </c>
      <c r="T19">
        <v>0</v>
      </c>
      <c r="U19">
        <v>0</v>
      </c>
      <c r="V19">
        <v>0</v>
      </c>
      <c r="W19" s="2">
        <v>-3.2962499999999997</v>
      </c>
      <c r="X19">
        <v>0</v>
      </c>
      <c r="Y19">
        <v>0</v>
      </c>
      <c r="Z19">
        <v>0</v>
      </c>
      <c r="AA19" s="4">
        <v>10.297500000000001</v>
      </c>
      <c r="AB19" s="4">
        <v>11.25</v>
      </c>
      <c r="AC19" s="2">
        <v>23.462781753244862</v>
      </c>
      <c r="AD19" s="2">
        <v>3.3925000000000001</v>
      </c>
      <c r="AE19" s="2">
        <v>0.30160286091860228</v>
      </c>
      <c r="AF19">
        <v>300</v>
      </c>
      <c r="AG19" s="4">
        <v>215.25</v>
      </c>
      <c r="AH19" s="4">
        <v>118.875</v>
      </c>
      <c r="AI19" s="2">
        <v>63.5</v>
      </c>
      <c r="AJ19">
        <v>0</v>
      </c>
      <c r="AK19" s="2">
        <v>18.122844699439433</v>
      </c>
      <c r="AL19" s="2">
        <v>20.966863737812577</v>
      </c>
      <c r="AM19" s="2">
        <v>15.09138827278657</v>
      </c>
      <c r="AN19" s="2">
        <v>494.25</v>
      </c>
      <c r="AO19" s="2">
        <v>405.75</v>
      </c>
      <c r="AP19">
        <v>10</v>
      </c>
      <c r="AQ19">
        <v>10</v>
      </c>
      <c r="AR19">
        <v>80</v>
      </c>
      <c r="BA19">
        <v>13839036.359999999</v>
      </c>
      <c r="BB19">
        <v>62114.83</v>
      </c>
      <c r="BC19">
        <v>-7567.13</v>
      </c>
      <c r="BD19">
        <v>223.24</v>
      </c>
      <c r="BE19">
        <v>58.22</v>
      </c>
      <c r="BF19">
        <v>0.94499999999999995</v>
      </c>
      <c r="BG19">
        <v>1.77</v>
      </c>
      <c r="BH19">
        <v>283.25</v>
      </c>
      <c r="BI19">
        <v>8.6</v>
      </c>
      <c r="BJ19">
        <v>0.54</v>
      </c>
      <c r="BK19">
        <v>8.6</v>
      </c>
      <c r="BL19">
        <v>0</v>
      </c>
      <c r="BM19">
        <v>0</v>
      </c>
      <c r="BN19">
        <v>7.07</v>
      </c>
      <c r="BO19">
        <v>0</v>
      </c>
      <c r="BP19">
        <v>4.25</v>
      </c>
      <c r="BQ19">
        <v>2.82</v>
      </c>
      <c r="BR19">
        <v>0</v>
      </c>
      <c r="BS19">
        <v>0</v>
      </c>
      <c r="BT19">
        <v>-2.68</v>
      </c>
      <c r="BU19">
        <v>0</v>
      </c>
      <c r="BV19">
        <v>0</v>
      </c>
      <c r="BW19">
        <v>0</v>
      </c>
      <c r="BX19" t="e">
        <v>#DIV/0!</v>
      </c>
      <c r="BY19" t="s">
        <v>92</v>
      </c>
      <c r="BZ19" t="s">
        <v>92</v>
      </c>
      <c r="CA19">
        <v>1.1830616408025345</v>
      </c>
      <c r="CB19">
        <v>300</v>
      </c>
      <c r="CC19">
        <v>116.55</v>
      </c>
      <c r="CD19">
        <v>43.908333333333331</v>
      </c>
      <c r="CE19">
        <v>21.824999999999999</v>
      </c>
      <c r="CF19">
        <v>699.23333333333335</v>
      </c>
      <c r="CG19">
        <v>10</v>
      </c>
      <c r="CS19">
        <v>0</v>
      </c>
      <c r="DC19">
        <v>0</v>
      </c>
      <c r="DD19">
        <v>0</v>
      </c>
      <c r="DE19">
        <v>0</v>
      </c>
      <c r="DF19" t="e">
        <v>#DIV/0!</v>
      </c>
      <c r="DJ19">
        <v>0</v>
      </c>
      <c r="DK19">
        <v>73.265026900061031</v>
      </c>
      <c r="DL19">
        <v>40.493414245062397</v>
      </c>
      <c r="DM19">
        <v>24.181488270989444</v>
      </c>
      <c r="DN19">
        <v>401.53333333333336</v>
      </c>
      <c r="DO19">
        <v>10</v>
      </c>
      <c r="EA19">
        <v>0</v>
      </c>
      <c r="EK19">
        <v>8.1763333333333339</v>
      </c>
      <c r="EL19">
        <v>11.95</v>
      </c>
      <c r="EM19">
        <v>1.6907449172924087</v>
      </c>
      <c r="EN19">
        <v>4.8359354801001384</v>
      </c>
      <c r="EW19">
        <v>1200</v>
      </c>
      <c r="FI19">
        <v>0</v>
      </c>
      <c r="FS19">
        <v>0</v>
      </c>
      <c r="GG19">
        <v>2631155.3199999998</v>
      </c>
      <c r="GH19">
        <v>9053.77</v>
      </c>
      <c r="GI19">
        <v>-2524.9299999999998</v>
      </c>
      <c r="GJ19">
        <v>247.02</v>
      </c>
      <c r="GK19">
        <v>64.09</v>
      </c>
      <c r="GL19">
        <v>0.85099999999999998</v>
      </c>
      <c r="GM19">
        <v>2.44</v>
      </c>
      <c r="GN19">
        <v>36.81</v>
      </c>
      <c r="GO19">
        <v>4.25</v>
      </c>
      <c r="GP19">
        <v>-3.39</v>
      </c>
      <c r="GQ19">
        <v>4.25</v>
      </c>
      <c r="HA19">
        <v>3.8526666666666656</v>
      </c>
      <c r="HO19">
        <v>2345923.13</v>
      </c>
      <c r="HP19">
        <v>16448.53</v>
      </c>
      <c r="HQ19">
        <v>-7035</v>
      </c>
      <c r="HR19">
        <v>119.91</v>
      </c>
      <c r="HS19">
        <v>51.25</v>
      </c>
      <c r="HT19">
        <v>0.81299999999999994</v>
      </c>
      <c r="HU19">
        <v>1.42</v>
      </c>
      <c r="HV19">
        <v>137.06</v>
      </c>
      <c r="HW19">
        <v>2.82</v>
      </c>
      <c r="HX19">
        <v>-2.68</v>
      </c>
      <c r="HY19">
        <v>2.82</v>
      </c>
      <c r="II19">
        <v>4.3236666666666661</v>
      </c>
      <c r="IJ19">
        <v>7.7</v>
      </c>
      <c r="IV19">
        <v>-0.56599999999999995</v>
      </c>
      <c r="IW19">
        <v>0.89</v>
      </c>
      <c r="IX19">
        <v>1.82</v>
      </c>
      <c r="IY19">
        <v>2.79</v>
      </c>
      <c r="IZ19">
        <v>0.49</v>
      </c>
      <c r="JA19">
        <v>0.8</v>
      </c>
      <c r="JB19">
        <v>0.95499999999999996</v>
      </c>
      <c r="JC19">
        <v>0.57999999999999996</v>
      </c>
      <c r="JD19">
        <v>3.72</v>
      </c>
      <c r="JE19">
        <v>0.66</v>
      </c>
      <c r="JF19">
        <v>0.79</v>
      </c>
      <c r="JQ19">
        <v>0</v>
      </c>
      <c r="JR19">
        <v>0</v>
      </c>
    </row>
    <row r="20" spans="1:289" x14ac:dyDescent="0.35">
      <c r="A20" s="3" t="s">
        <v>5</v>
      </c>
      <c r="B20" t="s">
        <v>171</v>
      </c>
      <c r="C20">
        <v>20</v>
      </c>
      <c r="D20" t="s">
        <v>786</v>
      </c>
      <c r="E20" t="s">
        <v>93</v>
      </c>
      <c r="F20">
        <v>13</v>
      </c>
      <c r="G20">
        <v>7.78</v>
      </c>
      <c r="H20">
        <v>0</v>
      </c>
      <c r="I20">
        <v>0</v>
      </c>
      <c r="J20" s="32">
        <f t="shared" ref="J20:J30" si="1">SUM(K20+N20)</f>
        <v>7.9746153846153849</v>
      </c>
      <c r="K20" s="2">
        <v>2.1446153846153844</v>
      </c>
      <c r="L20" s="4">
        <v>5.8484615384615388</v>
      </c>
      <c r="M20" s="4">
        <v>6.57</v>
      </c>
      <c r="N20" s="4">
        <v>5.83</v>
      </c>
      <c r="O20" s="4">
        <v>5.44</v>
      </c>
      <c r="P20" s="2">
        <v>0.32923765868660276</v>
      </c>
      <c r="Q20" s="2">
        <v>2.46</v>
      </c>
      <c r="R20" s="4">
        <v>0.37782638576173838</v>
      </c>
      <c r="S20">
        <v>0</v>
      </c>
      <c r="T20">
        <v>0</v>
      </c>
      <c r="U20">
        <v>0</v>
      </c>
      <c r="V20">
        <v>0</v>
      </c>
      <c r="W20" s="4">
        <v>-2.8661538461538458</v>
      </c>
      <c r="X20">
        <v>0</v>
      </c>
      <c r="Y20">
        <v>0</v>
      </c>
      <c r="Z20">
        <v>0</v>
      </c>
      <c r="AA20" s="2">
        <v>7.9930769230769227</v>
      </c>
      <c r="AB20" s="2">
        <v>8.58</v>
      </c>
      <c r="AC20" s="2">
        <v>27.917618872505262</v>
      </c>
      <c r="AD20" s="2">
        <v>2.1446153846153844</v>
      </c>
      <c r="AE20" s="2">
        <v>0.19264022531718661</v>
      </c>
      <c r="AF20">
        <v>300</v>
      </c>
      <c r="AG20" s="2">
        <v>158.84615384615384</v>
      </c>
      <c r="AH20" s="4">
        <v>79.461538461538467</v>
      </c>
      <c r="AI20" s="2">
        <v>43.92307692307692</v>
      </c>
      <c r="AJ20">
        <v>0</v>
      </c>
      <c r="AK20" s="4">
        <v>32.059670697109482</v>
      </c>
      <c r="AL20" s="2">
        <v>31.079588613789063</v>
      </c>
      <c r="AM20" s="2">
        <v>19.582022911379077</v>
      </c>
      <c r="AN20">
        <v>900</v>
      </c>
      <c r="AO20">
        <v>0</v>
      </c>
      <c r="AP20">
        <v>10</v>
      </c>
      <c r="AQ20">
        <v>10</v>
      </c>
      <c r="AR20">
        <v>130</v>
      </c>
      <c r="BA20">
        <v>12483551.48</v>
      </c>
      <c r="BB20">
        <v>57976.47</v>
      </c>
      <c r="BC20">
        <v>-7902.63</v>
      </c>
      <c r="BD20">
        <v>214.76</v>
      </c>
      <c r="BE20">
        <v>57.51</v>
      </c>
      <c r="BF20">
        <v>0.93899999999999995</v>
      </c>
      <c r="BG20">
        <v>1.73</v>
      </c>
      <c r="BH20">
        <v>272.81</v>
      </c>
      <c r="BI20">
        <v>7.64</v>
      </c>
      <c r="BJ20">
        <v>0.63</v>
      </c>
      <c r="BK20">
        <v>7.64</v>
      </c>
      <c r="BL20">
        <v>0</v>
      </c>
      <c r="BM20">
        <v>0</v>
      </c>
      <c r="BN20">
        <v>7.5200000000000005</v>
      </c>
      <c r="BO20">
        <v>0</v>
      </c>
      <c r="BP20">
        <v>4.4800000000000004</v>
      </c>
      <c r="BQ20">
        <v>3.04</v>
      </c>
      <c r="BR20">
        <v>0</v>
      </c>
      <c r="BS20">
        <v>0</v>
      </c>
      <c r="BT20">
        <v>-3.22</v>
      </c>
      <c r="BU20">
        <v>0</v>
      </c>
      <c r="BV20">
        <v>0</v>
      </c>
      <c r="BW20">
        <v>0</v>
      </c>
      <c r="BX20" t="e">
        <v>#DIV/0!</v>
      </c>
      <c r="BY20" t="s">
        <v>92</v>
      </c>
      <c r="BZ20" t="s">
        <v>92</v>
      </c>
      <c r="CA20">
        <v>1.1830616408025345</v>
      </c>
      <c r="CB20">
        <v>300</v>
      </c>
      <c r="CC20">
        <v>116.55</v>
      </c>
      <c r="CD20">
        <v>43.908333333333331</v>
      </c>
      <c r="CE20">
        <v>21.824999999999999</v>
      </c>
      <c r="CF20">
        <v>699.23333333333335</v>
      </c>
      <c r="CG20">
        <v>10</v>
      </c>
      <c r="CS20">
        <v>0</v>
      </c>
      <c r="DC20">
        <v>0</v>
      </c>
      <c r="DD20">
        <v>0</v>
      </c>
      <c r="DE20">
        <v>0</v>
      </c>
      <c r="DF20" t="e">
        <v>#DIV/0!</v>
      </c>
      <c r="DJ20">
        <v>0</v>
      </c>
      <c r="DK20">
        <v>73.265026900061031</v>
      </c>
      <c r="DL20">
        <v>40.493414245062397</v>
      </c>
      <c r="DM20">
        <v>24.181488270989444</v>
      </c>
      <c r="DN20">
        <v>401.53333333333336</v>
      </c>
      <c r="DO20">
        <v>10</v>
      </c>
      <c r="EA20">
        <v>0</v>
      </c>
      <c r="EK20">
        <v>8.1763333333333339</v>
      </c>
      <c r="EL20">
        <v>11.95</v>
      </c>
      <c r="EM20">
        <v>1.6907449172924087</v>
      </c>
      <c r="EN20">
        <v>4.8359354801001384</v>
      </c>
      <c r="EW20">
        <v>1200</v>
      </c>
      <c r="FI20">
        <v>0</v>
      </c>
      <c r="FS20">
        <v>0</v>
      </c>
      <c r="GG20">
        <v>2701836.79</v>
      </c>
      <c r="GH20">
        <v>9033.9</v>
      </c>
      <c r="GI20">
        <v>-2296</v>
      </c>
      <c r="GJ20">
        <v>252.61</v>
      </c>
      <c r="GK20">
        <v>64.900000000000006</v>
      </c>
      <c r="GL20">
        <v>0.85099999999999998</v>
      </c>
      <c r="GM20">
        <v>2.56</v>
      </c>
      <c r="GN20">
        <v>35.85</v>
      </c>
      <c r="GO20">
        <v>4.4800000000000004</v>
      </c>
      <c r="GP20">
        <v>-3.56</v>
      </c>
      <c r="GQ20">
        <v>4.4800000000000004</v>
      </c>
      <c r="HA20">
        <v>3.8526666666666656</v>
      </c>
      <c r="HO20">
        <v>2998636.27</v>
      </c>
      <c r="HP20">
        <v>18269.93</v>
      </c>
      <c r="HQ20">
        <v>-7303.47</v>
      </c>
      <c r="HR20">
        <v>136.56</v>
      </c>
      <c r="HS20">
        <v>51.52</v>
      </c>
      <c r="HT20">
        <v>0.77400000000000002</v>
      </c>
      <c r="HU20">
        <v>1.5</v>
      </c>
      <c r="HV20">
        <v>133.83000000000001</v>
      </c>
      <c r="HW20">
        <v>3.04</v>
      </c>
      <c r="HX20">
        <v>-3.22</v>
      </c>
      <c r="HY20">
        <v>3.04</v>
      </c>
      <c r="II20">
        <v>4.3236666666666661</v>
      </c>
      <c r="IJ20">
        <v>7.7</v>
      </c>
      <c r="IV20">
        <v>-0.52600000000000002</v>
      </c>
      <c r="IW20">
        <v>1.1100000000000001</v>
      </c>
      <c r="IX20">
        <v>2.02</v>
      </c>
      <c r="IY20">
        <v>3.18</v>
      </c>
      <c r="IZ20">
        <v>0.54</v>
      </c>
      <c r="JA20">
        <v>0.79</v>
      </c>
      <c r="JB20">
        <v>0.91</v>
      </c>
      <c r="JC20">
        <v>0.57999999999999996</v>
      </c>
      <c r="JD20">
        <v>3.73</v>
      </c>
      <c r="JE20">
        <v>0.68</v>
      </c>
      <c r="JF20">
        <v>0.9</v>
      </c>
      <c r="JQ20">
        <v>0</v>
      </c>
      <c r="JR20">
        <v>0</v>
      </c>
    </row>
    <row r="21" spans="1:289" x14ac:dyDescent="0.35">
      <c r="A21" s="3" t="s">
        <v>5</v>
      </c>
      <c r="B21" t="s">
        <v>171</v>
      </c>
      <c r="C21" s="36" t="s">
        <v>750</v>
      </c>
      <c r="D21" t="s">
        <v>786</v>
      </c>
      <c r="E21" t="s">
        <v>93</v>
      </c>
      <c r="F21">
        <v>11</v>
      </c>
      <c r="G21">
        <v>0</v>
      </c>
      <c r="H21">
        <v>0</v>
      </c>
      <c r="I21">
        <v>0</v>
      </c>
      <c r="J21" s="32">
        <f t="shared" si="1"/>
        <v>8.081818181818182</v>
      </c>
      <c r="K21" s="2">
        <v>2.6018181818181816</v>
      </c>
      <c r="L21" s="4">
        <v>5.4172727272727279</v>
      </c>
      <c r="M21" s="10">
        <v>5.71</v>
      </c>
      <c r="N21" s="10">
        <v>5.48</v>
      </c>
      <c r="O21" s="10">
        <v>4.9400000000000004</v>
      </c>
      <c r="P21" s="2">
        <v>0.24839850680271436</v>
      </c>
      <c r="Q21">
        <v>4</v>
      </c>
      <c r="R21" s="2">
        <v>9.9849887330933029E-2</v>
      </c>
      <c r="S21">
        <v>0</v>
      </c>
      <c r="T21">
        <v>0</v>
      </c>
      <c r="U21">
        <v>0</v>
      </c>
      <c r="V21">
        <v>0</v>
      </c>
      <c r="W21" s="2">
        <v>-3.5536363636363633</v>
      </c>
      <c r="X21">
        <v>0</v>
      </c>
      <c r="Y21">
        <v>0</v>
      </c>
      <c r="Z21">
        <v>0</v>
      </c>
      <c r="AA21" s="2">
        <v>8.0190909090909095</v>
      </c>
      <c r="AB21" s="2">
        <v>8.34</v>
      </c>
      <c r="AC21" s="4">
        <v>33.793710476368069</v>
      </c>
      <c r="AD21" s="2">
        <v>2.6018181818181816</v>
      </c>
      <c r="AE21" s="2">
        <v>0.22458041685855787</v>
      </c>
      <c r="AF21">
        <v>300</v>
      </c>
      <c r="AG21" s="4">
        <v>167.27272727272728</v>
      </c>
      <c r="AH21" s="4">
        <v>96.545454545454547</v>
      </c>
      <c r="AI21" s="2">
        <v>62.81818181818182</v>
      </c>
      <c r="AJ21">
        <v>0</v>
      </c>
      <c r="AK21" s="2">
        <v>15.696501689524842</v>
      </c>
      <c r="AL21" s="2">
        <v>15.540935015533163</v>
      </c>
      <c r="AM21" s="2">
        <v>14.540340009893365</v>
      </c>
      <c r="AN21" s="2">
        <v>480.45454545454544</v>
      </c>
      <c r="AO21" s="2">
        <v>419.54545454545456</v>
      </c>
      <c r="AP21">
        <v>10</v>
      </c>
      <c r="AQ21">
        <v>10</v>
      </c>
      <c r="AR21">
        <v>110</v>
      </c>
      <c r="BA21">
        <v>23362993.920000002</v>
      </c>
      <c r="BB21">
        <v>83060.77</v>
      </c>
      <c r="BC21">
        <v>-5321.4</v>
      </c>
      <c r="BD21">
        <v>282.68</v>
      </c>
      <c r="BE21">
        <v>63.04</v>
      </c>
      <c r="BF21">
        <v>0.99099999999999999</v>
      </c>
      <c r="BG21">
        <v>2.5099999999999998</v>
      </c>
      <c r="BH21">
        <v>298.19</v>
      </c>
      <c r="BI21">
        <v>16.649999999999999</v>
      </c>
      <c r="BJ21">
        <v>0.65</v>
      </c>
      <c r="BK21">
        <v>16.649999999999999</v>
      </c>
      <c r="BL21">
        <v>0</v>
      </c>
      <c r="BM21">
        <v>0</v>
      </c>
      <c r="BN21">
        <v>8.4600000000000009</v>
      </c>
      <c r="BO21">
        <v>0</v>
      </c>
      <c r="BP21">
        <v>4.53</v>
      </c>
      <c r="BQ21">
        <v>3.93</v>
      </c>
      <c r="BR21">
        <v>0</v>
      </c>
      <c r="BS21">
        <v>0</v>
      </c>
      <c r="BT21">
        <v>-4.6900000000000004</v>
      </c>
      <c r="BU21">
        <v>0</v>
      </c>
      <c r="BV21">
        <v>0</v>
      </c>
      <c r="BW21">
        <v>0</v>
      </c>
      <c r="BX21" t="e">
        <v>#DIV/0!</v>
      </c>
      <c r="BY21" t="s">
        <v>92</v>
      </c>
      <c r="BZ21" t="s">
        <v>92</v>
      </c>
      <c r="CA21">
        <v>1.1830616408025345</v>
      </c>
      <c r="CB21">
        <v>300</v>
      </c>
      <c r="CC21">
        <v>116.55</v>
      </c>
      <c r="CD21">
        <v>43.908333333333331</v>
      </c>
      <c r="CE21">
        <v>21.824999999999999</v>
      </c>
      <c r="CF21">
        <v>699.23333333333335</v>
      </c>
      <c r="CG21">
        <v>10</v>
      </c>
      <c r="CS21">
        <v>0</v>
      </c>
      <c r="DC21">
        <v>0</v>
      </c>
      <c r="DD21">
        <v>0</v>
      </c>
      <c r="DE21">
        <v>0</v>
      </c>
      <c r="DF21" t="e">
        <v>#DIV/0!</v>
      </c>
      <c r="DJ21">
        <v>0</v>
      </c>
      <c r="DK21">
        <v>73.265026900061031</v>
      </c>
      <c r="DL21">
        <v>40.493414245062397</v>
      </c>
      <c r="DM21">
        <v>24.181488270989444</v>
      </c>
      <c r="DN21">
        <v>401.53333333333336</v>
      </c>
      <c r="DO21">
        <v>10</v>
      </c>
      <c r="EA21">
        <v>0</v>
      </c>
      <c r="EK21">
        <v>8.1763333333333339</v>
      </c>
      <c r="EL21">
        <v>11.95</v>
      </c>
      <c r="EM21">
        <v>1.6907449172924087</v>
      </c>
      <c r="EN21">
        <v>4.8359354801001384</v>
      </c>
      <c r="EW21">
        <v>1200</v>
      </c>
      <c r="FI21">
        <v>0</v>
      </c>
      <c r="FS21">
        <v>0</v>
      </c>
      <c r="GG21">
        <v>2155357.9900000002</v>
      </c>
      <c r="GH21">
        <v>8744.2999999999993</v>
      </c>
      <c r="GI21">
        <v>-2059.1999999999998</v>
      </c>
      <c r="GJ21">
        <v>233.75</v>
      </c>
      <c r="GK21">
        <v>62.36</v>
      </c>
      <c r="GL21">
        <v>0.90600000000000003</v>
      </c>
      <c r="GM21">
        <v>2.38</v>
      </c>
      <c r="GN21">
        <v>37.22</v>
      </c>
      <c r="GO21">
        <v>4.53</v>
      </c>
      <c r="GP21">
        <v>-4.32</v>
      </c>
      <c r="GQ21">
        <v>4.53</v>
      </c>
      <c r="HA21">
        <v>3.8526666666666656</v>
      </c>
      <c r="HO21">
        <v>4098927.13</v>
      </c>
      <c r="HP21">
        <v>24451.17</v>
      </c>
      <c r="HQ21">
        <v>-6646.17</v>
      </c>
      <c r="HR21">
        <v>163.87</v>
      </c>
      <c r="HS21">
        <v>52.73</v>
      </c>
      <c r="HT21">
        <v>0.92500000000000004</v>
      </c>
      <c r="HU21">
        <v>1.59</v>
      </c>
      <c r="HV21">
        <v>150.78</v>
      </c>
      <c r="HW21">
        <v>3.93</v>
      </c>
      <c r="HX21">
        <v>-4.6900000000000004</v>
      </c>
      <c r="HY21">
        <v>3.93</v>
      </c>
      <c r="II21">
        <v>4.3236666666666661</v>
      </c>
      <c r="IJ21">
        <v>7.7</v>
      </c>
      <c r="IV21">
        <v>-0.36899999999999999</v>
      </c>
      <c r="IW21">
        <v>1.9</v>
      </c>
      <c r="IX21">
        <v>2.8</v>
      </c>
      <c r="IY21">
        <v>3.23</v>
      </c>
      <c r="IZ21">
        <v>0.7</v>
      </c>
      <c r="JA21">
        <v>0.85</v>
      </c>
      <c r="JB21">
        <v>1.022</v>
      </c>
      <c r="JC21">
        <v>0.67</v>
      </c>
      <c r="JD21">
        <v>4.05</v>
      </c>
      <c r="JE21">
        <v>0.87</v>
      </c>
      <c r="JF21">
        <v>1.0900000000000001</v>
      </c>
      <c r="JQ21">
        <v>0</v>
      </c>
      <c r="JR21">
        <v>0</v>
      </c>
    </row>
    <row r="22" spans="1:289" x14ac:dyDescent="0.35">
      <c r="A22" t="s">
        <v>5</v>
      </c>
      <c r="B22" t="s">
        <v>196</v>
      </c>
      <c r="C22" s="36" t="s">
        <v>750</v>
      </c>
      <c r="D22" t="s">
        <v>786</v>
      </c>
      <c r="E22" t="s">
        <v>93</v>
      </c>
      <c r="F22">
        <v>10</v>
      </c>
      <c r="G22">
        <v>0</v>
      </c>
      <c r="H22">
        <v>0</v>
      </c>
      <c r="I22">
        <v>0</v>
      </c>
      <c r="J22" s="32">
        <f t="shared" si="1"/>
        <v>10.859</v>
      </c>
      <c r="K22" s="4">
        <v>5.9290000000000003</v>
      </c>
      <c r="L22" s="2">
        <v>5.0599999999999996</v>
      </c>
      <c r="M22" s="2">
        <v>5.7</v>
      </c>
      <c r="N22" s="2">
        <v>4.93</v>
      </c>
      <c r="O22" s="2">
        <v>4.66</v>
      </c>
      <c r="P22" s="2">
        <v>0.38195404028349916</v>
      </c>
      <c r="Q22" s="4">
        <v>6.82</v>
      </c>
      <c r="R22" s="4">
        <v>0.44371269125522256</v>
      </c>
      <c r="S22">
        <v>0</v>
      </c>
      <c r="T22">
        <v>0</v>
      </c>
      <c r="U22">
        <v>0</v>
      </c>
      <c r="V22">
        <v>0</v>
      </c>
      <c r="W22" s="2">
        <v>-5.048</v>
      </c>
      <c r="X22">
        <v>0</v>
      </c>
      <c r="Y22">
        <v>0</v>
      </c>
      <c r="Z22">
        <v>0</v>
      </c>
      <c r="AA22" s="4">
        <v>10.988999999999999</v>
      </c>
      <c r="AB22" s="4">
        <v>11.95</v>
      </c>
      <c r="AC22" s="2">
        <v>15.747047683823187</v>
      </c>
      <c r="AD22" s="4">
        <v>5.9290000000000003</v>
      </c>
      <c r="AE22" s="10">
        <v>0.46078314976907647</v>
      </c>
      <c r="AF22">
        <v>300</v>
      </c>
      <c r="AG22" s="2">
        <v>139.4</v>
      </c>
      <c r="AH22" s="2">
        <v>28.3</v>
      </c>
      <c r="AI22" s="2">
        <v>12.3</v>
      </c>
      <c r="AJ22">
        <v>0</v>
      </c>
      <c r="AK22" s="4">
        <v>23.414525406251563</v>
      </c>
      <c r="AL22" s="2">
        <v>10.227903010881557</v>
      </c>
      <c r="AM22" s="2">
        <v>6.9289248805280028</v>
      </c>
      <c r="AN22" s="2">
        <v>513.5</v>
      </c>
      <c r="AO22" s="2">
        <v>386.5</v>
      </c>
      <c r="AP22">
        <v>10</v>
      </c>
      <c r="AQ22">
        <v>10</v>
      </c>
      <c r="AR22">
        <v>100</v>
      </c>
      <c r="BA22">
        <v>14266499.92</v>
      </c>
      <c r="BB22">
        <v>65792.03</v>
      </c>
      <c r="BC22">
        <v>-7839.9</v>
      </c>
      <c r="BD22">
        <v>217.09</v>
      </c>
      <c r="BE22">
        <v>58.17</v>
      </c>
      <c r="BF22">
        <v>0.94399999999999995</v>
      </c>
      <c r="BG22">
        <v>1.77</v>
      </c>
      <c r="BH22">
        <v>306.5</v>
      </c>
      <c r="BI22">
        <v>8.7899999999999991</v>
      </c>
      <c r="BJ22">
        <v>0.87</v>
      </c>
      <c r="BK22">
        <v>8.7899999999999991</v>
      </c>
      <c r="BL22">
        <v>0</v>
      </c>
      <c r="BM22">
        <v>0</v>
      </c>
      <c r="BN22">
        <v>7.35</v>
      </c>
      <c r="BO22">
        <v>0</v>
      </c>
      <c r="BP22">
        <v>4.32</v>
      </c>
      <c r="BQ22">
        <v>3.03</v>
      </c>
      <c r="BR22">
        <v>0</v>
      </c>
      <c r="BS22">
        <v>0</v>
      </c>
      <c r="BT22">
        <v>-2.59</v>
      </c>
      <c r="BU22">
        <v>0</v>
      </c>
      <c r="BV22">
        <v>0</v>
      </c>
      <c r="BW22">
        <v>0</v>
      </c>
      <c r="BX22" t="e">
        <v>#DIV/0!</v>
      </c>
      <c r="BY22">
        <v>4.32</v>
      </c>
      <c r="BZ22">
        <v>3.8526666666666656</v>
      </c>
      <c r="CA22">
        <v>1.1830616408025345</v>
      </c>
      <c r="CB22">
        <v>300</v>
      </c>
      <c r="CC22">
        <v>116.55</v>
      </c>
      <c r="CD22">
        <v>43.908333333333331</v>
      </c>
      <c r="CE22">
        <v>21.824999999999999</v>
      </c>
      <c r="CF22">
        <v>699.23333333333335</v>
      </c>
      <c r="CG22">
        <v>10</v>
      </c>
      <c r="CS22">
        <v>0</v>
      </c>
      <c r="DC22">
        <v>0</v>
      </c>
      <c r="DD22">
        <v>0</v>
      </c>
      <c r="DE22">
        <v>0</v>
      </c>
      <c r="DF22" t="e">
        <v>#DIV/0!</v>
      </c>
      <c r="DJ22">
        <v>0</v>
      </c>
      <c r="DK22">
        <v>73.265026900061031</v>
      </c>
      <c r="DL22">
        <v>40.493414245062397</v>
      </c>
      <c r="DM22">
        <v>24.181488270989444</v>
      </c>
      <c r="DN22">
        <v>401.53333333333336</v>
      </c>
      <c r="DO22">
        <v>10</v>
      </c>
      <c r="EA22">
        <v>0</v>
      </c>
      <c r="EK22">
        <v>8.1763333333333339</v>
      </c>
      <c r="EL22">
        <v>11.95</v>
      </c>
      <c r="EM22">
        <v>1.6907449172924087</v>
      </c>
      <c r="EN22">
        <v>4.8359354801001384</v>
      </c>
      <c r="EW22">
        <v>1200</v>
      </c>
      <c r="FI22">
        <v>0</v>
      </c>
      <c r="FS22">
        <v>0</v>
      </c>
      <c r="GG22">
        <v>3008524.67</v>
      </c>
      <c r="GH22">
        <v>9902.4699999999993</v>
      </c>
      <c r="GI22">
        <v>-2710.8</v>
      </c>
      <c r="GJ22">
        <v>248.85</v>
      </c>
      <c r="GK22">
        <v>63.23</v>
      </c>
      <c r="GL22">
        <v>0.86399999999999999</v>
      </c>
      <c r="GM22">
        <v>2.4300000000000002</v>
      </c>
      <c r="GN22">
        <v>39.42</v>
      </c>
      <c r="GO22">
        <v>4.32</v>
      </c>
      <c r="GP22" t="e">
        <v>#NAME?</v>
      </c>
      <c r="GQ22">
        <v>4.32</v>
      </c>
      <c r="HA22">
        <v>3.8526666666666656</v>
      </c>
      <c r="HO22">
        <v>3288137.58</v>
      </c>
      <c r="HP22">
        <v>20839.77</v>
      </c>
      <c r="HQ22">
        <v>-8070.37</v>
      </c>
      <c r="HR22">
        <v>142.22999999999999</v>
      </c>
      <c r="HS22">
        <v>52.95</v>
      </c>
      <c r="HT22">
        <v>0.84099999999999997</v>
      </c>
      <c r="HU22">
        <v>1.51</v>
      </c>
      <c r="HV22">
        <v>148.12</v>
      </c>
      <c r="HW22">
        <v>3.03</v>
      </c>
      <c r="HX22">
        <v>-2.59</v>
      </c>
      <c r="HY22">
        <v>3.03</v>
      </c>
      <c r="II22">
        <v>4.3236666666666661</v>
      </c>
      <c r="IJ22">
        <v>7.7</v>
      </c>
      <c r="IV22">
        <v>-0.505</v>
      </c>
      <c r="IW22">
        <v>1.0900000000000001</v>
      </c>
      <c r="IX22">
        <v>2.1</v>
      </c>
      <c r="IY22">
        <v>2.98</v>
      </c>
      <c r="IZ22">
        <v>0.56999999999999995</v>
      </c>
      <c r="JA22">
        <v>0.84</v>
      </c>
      <c r="JB22">
        <v>0.97299999999999998</v>
      </c>
      <c r="JC22">
        <v>0.62</v>
      </c>
      <c r="JD22">
        <v>3.76</v>
      </c>
      <c r="JE22">
        <v>0.7</v>
      </c>
      <c r="JF22">
        <v>0</v>
      </c>
      <c r="JQ22">
        <v>0</v>
      </c>
      <c r="JR22">
        <v>0</v>
      </c>
    </row>
    <row r="23" spans="1:289" x14ac:dyDescent="0.35">
      <c r="A23" t="s">
        <v>5</v>
      </c>
      <c r="B23" t="s">
        <v>170</v>
      </c>
      <c r="C23" s="36" t="s">
        <v>750</v>
      </c>
      <c r="D23" t="s">
        <v>786</v>
      </c>
      <c r="E23" t="s">
        <v>93</v>
      </c>
      <c r="F23">
        <v>11</v>
      </c>
      <c r="G23">
        <v>0</v>
      </c>
      <c r="H23">
        <v>0</v>
      </c>
      <c r="I23">
        <v>0</v>
      </c>
      <c r="J23" s="32">
        <f t="shared" si="1"/>
        <v>9.3718181818181812</v>
      </c>
      <c r="K23" s="2">
        <v>4.5918181818181809</v>
      </c>
      <c r="L23" s="2">
        <v>4.7509090909090919</v>
      </c>
      <c r="M23" s="2">
        <v>5.08</v>
      </c>
      <c r="N23" s="2">
        <v>4.78</v>
      </c>
      <c r="O23" s="2">
        <v>4.3899999999999997</v>
      </c>
      <c r="P23" s="2">
        <v>0.23114733593336295</v>
      </c>
      <c r="Q23" s="2">
        <v>4.34</v>
      </c>
      <c r="R23" s="2">
        <v>0.25774167150612115</v>
      </c>
      <c r="S23">
        <v>0</v>
      </c>
      <c r="T23">
        <v>0</v>
      </c>
      <c r="U23">
        <v>0</v>
      </c>
      <c r="V23">
        <v>0</v>
      </c>
      <c r="W23" s="2">
        <v>-4.9709090909090907</v>
      </c>
      <c r="X23">
        <v>0</v>
      </c>
      <c r="Y23">
        <v>0</v>
      </c>
      <c r="Z23">
        <v>0</v>
      </c>
      <c r="AA23" s="10">
        <v>9.3427272727272719</v>
      </c>
      <c r="AB23" s="20">
        <v>10</v>
      </c>
      <c r="AC23" s="2">
        <v>19.513972780061874</v>
      </c>
      <c r="AD23" s="2">
        <v>4.5918181818181809</v>
      </c>
      <c r="AE23" s="2">
        <v>0.43027475365905854</v>
      </c>
      <c r="AF23">
        <v>300</v>
      </c>
      <c r="AG23" s="2">
        <v>92.727272727272734</v>
      </c>
      <c r="AH23" s="2">
        <v>18.727272727272727</v>
      </c>
      <c r="AI23" s="2">
        <v>8.1818181818181817</v>
      </c>
      <c r="AJ23">
        <v>0</v>
      </c>
      <c r="AK23" s="2">
        <v>7.9554544935124296</v>
      </c>
      <c r="AL23" s="2">
        <v>5.6099085892878229</v>
      </c>
      <c r="AM23" s="2">
        <v>3.9730497060749377</v>
      </c>
      <c r="AN23" s="2">
        <v>464.27272727272725</v>
      </c>
      <c r="AO23" s="2">
        <v>435.72727272727275</v>
      </c>
      <c r="AP23">
        <v>10</v>
      </c>
      <c r="AQ23">
        <v>10</v>
      </c>
      <c r="AR23">
        <v>110</v>
      </c>
      <c r="BA23">
        <v>13560554.92</v>
      </c>
      <c r="BB23">
        <v>61995.63</v>
      </c>
      <c r="BC23">
        <v>-8165.67</v>
      </c>
      <c r="BD23">
        <v>218.83</v>
      </c>
      <c r="BE23">
        <v>57.59</v>
      </c>
      <c r="BF23">
        <v>0.94199999999999995</v>
      </c>
      <c r="BG23">
        <v>1.75</v>
      </c>
      <c r="BH23">
        <v>287.36</v>
      </c>
      <c r="BI23">
        <v>7.93</v>
      </c>
      <c r="BJ23">
        <v>0.48</v>
      </c>
      <c r="BK23">
        <v>7.93</v>
      </c>
      <c r="BL23">
        <v>0</v>
      </c>
      <c r="BM23">
        <v>0</v>
      </c>
      <c r="BN23">
        <v>7.32</v>
      </c>
      <c r="BO23">
        <v>0</v>
      </c>
      <c r="BP23">
        <v>4.4000000000000004</v>
      </c>
      <c r="BQ23">
        <v>2.92</v>
      </c>
      <c r="BR23">
        <v>0</v>
      </c>
      <c r="BS23">
        <v>0</v>
      </c>
      <c r="BT23">
        <v>-3.69</v>
      </c>
      <c r="BU23">
        <v>0</v>
      </c>
      <c r="BV23">
        <v>0</v>
      </c>
      <c r="BW23">
        <v>0</v>
      </c>
      <c r="BX23" t="e">
        <v>#DIV/0!</v>
      </c>
      <c r="BY23">
        <v>4.4000000000000004</v>
      </c>
      <c r="BZ23">
        <v>3.8526666666666656</v>
      </c>
      <c r="CA23">
        <v>1.1830616408025345</v>
      </c>
      <c r="CB23">
        <v>300</v>
      </c>
      <c r="CC23">
        <v>116.55</v>
      </c>
      <c r="CD23">
        <v>43.908333333333331</v>
      </c>
      <c r="CE23">
        <v>21.824999999999999</v>
      </c>
      <c r="CF23">
        <v>699.23333333333335</v>
      </c>
      <c r="CG23">
        <v>10</v>
      </c>
      <c r="CS23">
        <v>0</v>
      </c>
      <c r="DC23">
        <v>0</v>
      </c>
      <c r="DD23">
        <v>0</v>
      </c>
      <c r="DE23">
        <v>0</v>
      </c>
      <c r="DF23" t="e">
        <v>#DIV/0!</v>
      </c>
      <c r="DJ23">
        <v>0</v>
      </c>
      <c r="DK23">
        <v>73.265026900061031</v>
      </c>
      <c r="DL23">
        <v>40.493414245062397</v>
      </c>
      <c r="DM23">
        <v>24.181488270989444</v>
      </c>
      <c r="DN23">
        <v>401.53333333333336</v>
      </c>
      <c r="DO23">
        <v>10</v>
      </c>
      <c r="EA23">
        <v>0</v>
      </c>
      <c r="EK23">
        <v>8.1763333333333339</v>
      </c>
      <c r="EL23">
        <v>11.95</v>
      </c>
      <c r="EM23">
        <v>1.6907449172924087</v>
      </c>
      <c r="EN23">
        <v>4.8359354801001384</v>
      </c>
      <c r="EW23">
        <v>1200</v>
      </c>
      <c r="FI23">
        <v>0</v>
      </c>
      <c r="FS23">
        <v>0</v>
      </c>
      <c r="GG23">
        <v>2666590.38</v>
      </c>
      <c r="GH23">
        <v>9023.4699999999993</v>
      </c>
      <c r="GI23">
        <v>-2451.9699999999998</v>
      </c>
      <c r="GJ23">
        <v>246.3</v>
      </c>
      <c r="GK23">
        <v>63.76</v>
      </c>
      <c r="GL23">
        <v>0.85399999999999998</v>
      </c>
      <c r="GM23">
        <v>2.4900000000000002</v>
      </c>
      <c r="GN23">
        <v>37.229999999999997</v>
      </c>
      <c r="GO23">
        <v>4.4000000000000004</v>
      </c>
      <c r="GP23">
        <v>-3.64</v>
      </c>
      <c r="GQ23">
        <v>4.4000000000000004</v>
      </c>
      <c r="HA23">
        <v>3.8526666666666656</v>
      </c>
      <c r="HO23">
        <v>3108919.46</v>
      </c>
      <c r="HP23">
        <v>19617.27</v>
      </c>
      <c r="HQ23">
        <v>-7901.07</v>
      </c>
      <c r="HR23">
        <v>141.76</v>
      </c>
      <c r="HS23">
        <v>52.77</v>
      </c>
      <c r="HT23">
        <v>0.78</v>
      </c>
      <c r="HU23">
        <v>1.5</v>
      </c>
      <c r="HV23">
        <v>138.16999999999999</v>
      </c>
      <c r="HW23">
        <v>2.92</v>
      </c>
      <c r="HX23">
        <v>-3.69</v>
      </c>
      <c r="HY23">
        <v>2.92</v>
      </c>
      <c r="II23">
        <v>4.3236666666666661</v>
      </c>
      <c r="IJ23">
        <v>7.7</v>
      </c>
      <c r="IV23">
        <v>-0.5</v>
      </c>
      <c r="IW23">
        <v>1.17</v>
      </c>
      <c r="IX23">
        <v>2.17</v>
      </c>
      <c r="IY23">
        <v>3.22</v>
      </c>
      <c r="IZ23">
        <v>0.57999999999999996</v>
      </c>
      <c r="JA23">
        <v>0.83</v>
      </c>
      <c r="JB23">
        <v>0.91400000000000003</v>
      </c>
      <c r="JC23">
        <v>0.6</v>
      </c>
      <c r="JD23">
        <v>3.71</v>
      </c>
      <c r="JE23">
        <v>0.66</v>
      </c>
      <c r="JF23">
        <v>1.02</v>
      </c>
      <c r="JQ23">
        <v>0</v>
      </c>
      <c r="JR23">
        <v>0</v>
      </c>
    </row>
    <row r="24" spans="1:289" x14ac:dyDescent="0.35">
      <c r="A24" t="s">
        <v>5</v>
      </c>
      <c r="B24" t="s">
        <v>170</v>
      </c>
      <c r="C24">
        <v>20</v>
      </c>
      <c r="D24" t="s">
        <v>786</v>
      </c>
      <c r="E24" t="s">
        <v>93</v>
      </c>
      <c r="F24">
        <v>8</v>
      </c>
      <c r="G24">
        <v>0</v>
      </c>
      <c r="H24">
        <v>0</v>
      </c>
      <c r="I24">
        <v>0</v>
      </c>
      <c r="J24" s="32">
        <f t="shared" si="1"/>
        <v>8.276250000000001</v>
      </c>
      <c r="K24" s="2">
        <v>3.8162500000000006</v>
      </c>
      <c r="L24" s="2">
        <v>4.4412499999999993</v>
      </c>
      <c r="M24" s="2">
        <v>4.8099999999999996</v>
      </c>
      <c r="N24" s="2">
        <v>4.46</v>
      </c>
      <c r="O24" s="2">
        <v>3.66</v>
      </c>
      <c r="P24" s="2">
        <v>0.37269050737269149</v>
      </c>
      <c r="Q24" s="2">
        <v>4.93</v>
      </c>
      <c r="R24" s="10">
        <v>0.32746925216134587</v>
      </c>
      <c r="S24">
        <v>0</v>
      </c>
      <c r="T24">
        <v>0</v>
      </c>
      <c r="U24">
        <v>0</v>
      </c>
      <c r="V24">
        <v>0</v>
      </c>
      <c r="W24" s="2">
        <v>-4.5262499999999992</v>
      </c>
      <c r="X24">
        <v>0</v>
      </c>
      <c r="Y24">
        <v>0</v>
      </c>
      <c r="Z24">
        <v>0</v>
      </c>
      <c r="AA24" s="2">
        <v>8.2575000000000003</v>
      </c>
      <c r="AB24" s="2">
        <v>8.66</v>
      </c>
      <c r="AC24" s="2">
        <v>25.914281267660424</v>
      </c>
      <c r="AD24" s="2">
        <v>3.8162500000000006</v>
      </c>
      <c r="AE24" s="2">
        <v>0.36359072359689576</v>
      </c>
      <c r="AF24">
        <v>300</v>
      </c>
      <c r="AG24" s="2">
        <v>43.25</v>
      </c>
      <c r="AH24" s="2">
        <v>4.5</v>
      </c>
      <c r="AI24" s="2">
        <v>0.5</v>
      </c>
      <c r="AJ24">
        <v>0</v>
      </c>
      <c r="AK24" s="2">
        <v>8.7285451250480453</v>
      </c>
      <c r="AL24" s="2">
        <v>1.6583123951776999</v>
      </c>
      <c r="AM24" s="2">
        <v>0.70710678118654757</v>
      </c>
      <c r="AN24">
        <v>900</v>
      </c>
      <c r="AO24">
        <v>0</v>
      </c>
      <c r="AP24">
        <v>10</v>
      </c>
      <c r="AQ24">
        <v>10</v>
      </c>
      <c r="AR24">
        <v>80</v>
      </c>
      <c r="BA24">
        <v>15679251.300000001</v>
      </c>
      <c r="BB24">
        <v>68213.7</v>
      </c>
      <c r="BC24">
        <v>-7287.23</v>
      </c>
      <c r="BD24">
        <v>231.43</v>
      </c>
      <c r="BE24">
        <v>58.55</v>
      </c>
      <c r="BF24">
        <v>0.95199999999999996</v>
      </c>
      <c r="BG24">
        <v>1.81</v>
      </c>
      <c r="BH24">
        <v>299.98</v>
      </c>
      <c r="BI24">
        <v>9.75</v>
      </c>
      <c r="BJ24">
        <v>0.76</v>
      </c>
      <c r="BK24">
        <v>9.75</v>
      </c>
      <c r="BL24">
        <v>0</v>
      </c>
      <c r="BM24">
        <v>0</v>
      </c>
      <c r="BN24">
        <v>7</v>
      </c>
      <c r="BO24">
        <v>0</v>
      </c>
      <c r="BP24">
        <v>4.1399999999999997</v>
      </c>
      <c r="BQ24">
        <v>2.86</v>
      </c>
      <c r="BR24">
        <v>0</v>
      </c>
      <c r="BS24">
        <v>0</v>
      </c>
      <c r="BT24">
        <v>-3.35</v>
      </c>
      <c r="BU24">
        <v>0</v>
      </c>
      <c r="BV24">
        <v>0</v>
      </c>
      <c r="BW24">
        <v>0</v>
      </c>
      <c r="BX24" t="e">
        <v>#DIV/0!</v>
      </c>
      <c r="BY24">
        <v>4.1399999999999997</v>
      </c>
      <c r="BZ24">
        <v>3.8526666666666656</v>
      </c>
      <c r="CA24">
        <v>1.1830616408025345</v>
      </c>
      <c r="CB24">
        <v>300</v>
      </c>
      <c r="CC24">
        <v>116.55</v>
      </c>
      <c r="CD24">
        <v>43.908333333333331</v>
      </c>
      <c r="CE24">
        <v>21.824999999999999</v>
      </c>
      <c r="CF24">
        <v>699.23333333333335</v>
      </c>
      <c r="CG24">
        <v>10</v>
      </c>
      <c r="CS24">
        <v>0</v>
      </c>
      <c r="DC24">
        <v>0</v>
      </c>
      <c r="DD24">
        <v>0</v>
      </c>
      <c r="DE24">
        <v>0</v>
      </c>
      <c r="DF24" t="e">
        <v>#DIV/0!</v>
      </c>
      <c r="DJ24">
        <v>0</v>
      </c>
      <c r="DK24">
        <v>73.265026900061031</v>
      </c>
      <c r="DL24">
        <v>40.493414245062397</v>
      </c>
      <c r="DM24">
        <v>24.181488270989444</v>
      </c>
      <c r="DN24">
        <v>401.53333333333336</v>
      </c>
      <c r="DO24">
        <v>10</v>
      </c>
      <c r="EA24">
        <v>0</v>
      </c>
      <c r="EK24">
        <v>8.1763333333333339</v>
      </c>
      <c r="EL24">
        <v>11.95</v>
      </c>
      <c r="EM24">
        <v>1.6907449172924087</v>
      </c>
      <c r="EN24">
        <v>4.8359354801001384</v>
      </c>
      <c r="EW24">
        <v>1200</v>
      </c>
      <c r="FI24">
        <v>0</v>
      </c>
      <c r="FS24">
        <v>0</v>
      </c>
      <c r="GG24">
        <v>2875900.25</v>
      </c>
      <c r="GH24">
        <v>9281.43</v>
      </c>
      <c r="GI24">
        <v>-2662.1</v>
      </c>
      <c r="GJ24">
        <v>243.41</v>
      </c>
      <c r="GK24">
        <v>62.15</v>
      </c>
      <c r="GL24">
        <v>0.84199999999999997</v>
      </c>
      <c r="GM24">
        <v>2.37</v>
      </c>
      <c r="GN24">
        <v>38.15</v>
      </c>
      <c r="GO24">
        <v>4.1399999999999997</v>
      </c>
      <c r="GP24">
        <v>-3.65</v>
      </c>
      <c r="GQ24">
        <v>4.1399999999999997</v>
      </c>
      <c r="HA24">
        <v>3.8526666666666656</v>
      </c>
      <c r="HO24">
        <v>2817045.6</v>
      </c>
      <c r="HP24">
        <v>18592.599999999999</v>
      </c>
      <c r="HQ24">
        <v>-7467.27</v>
      </c>
      <c r="HR24">
        <v>127</v>
      </c>
      <c r="HS24">
        <v>51.75</v>
      </c>
      <c r="HT24">
        <v>0.79700000000000004</v>
      </c>
      <c r="HU24">
        <v>1.45</v>
      </c>
      <c r="HV24">
        <v>141.35</v>
      </c>
      <c r="HW24">
        <v>2.86</v>
      </c>
      <c r="HX24">
        <v>-3.35</v>
      </c>
      <c r="HY24">
        <v>2.86</v>
      </c>
      <c r="II24">
        <v>4.3236666666666661</v>
      </c>
      <c r="IJ24">
        <v>7.7</v>
      </c>
      <c r="IV24">
        <v>-0.53400000000000003</v>
      </c>
      <c r="IW24">
        <v>0.98</v>
      </c>
      <c r="IX24">
        <v>2</v>
      </c>
      <c r="IY24">
        <v>2.81</v>
      </c>
      <c r="IZ24">
        <v>0.52</v>
      </c>
      <c r="JA24">
        <v>0.83</v>
      </c>
      <c r="JB24">
        <v>0.94699999999999995</v>
      </c>
      <c r="JC24">
        <v>0.61</v>
      </c>
      <c r="JD24">
        <v>3.71</v>
      </c>
      <c r="JE24">
        <v>0.69</v>
      </c>
      <c r="JF24">
        <v>0.92</v>
      </c>
      <c r="JQ24">
        <v>0</v>
      </c>
      <c r="JR24">
        <v>0</v>
      </c>
    </row>
    <row r="25" spans="1:289" x14ac:dyDescent="0.35">
      <c r="A25" t="s">
        <v>5</v>
      </c>
      <c r="B25" t="s">
        <v>196</v>
      </c>
      <c r="C25">
        <v>20</v>
      </c>
      <c r="D25" t="s">
        <v>786</v>
      </c>
      <c r="E25" t="s">
        <v>93</v>
      </c>
      <c r="F25">
        <v>14</v>
      </c>
      <c r="G25">
        <v>0</v>
      </c>
      <c r="H25">
        <v>0</v>
      </c>
      <c r="I25">
        <v>0</v>
      </c>
      <c r="J25" s="32">
        <f t="shared" si="1"/>
        <v>9.0250000000000004</v>
      </c>
      <c r="K25" s="4">
        <v>4.6850000000000005</v>
      </c>
      <c r="L25" s="2">
        <v>4.3600000000000003</v>
      </c>
      <c r="M25" s="2">
        <v>4.68</v>
      </c>
      <c r="N25" s="2">
        <v>4.34</v>
      </c>
      <c r="O25" s="2">
        <v>3.95</v>
      </c>
      <c r="P25" s="2">
        <v>0.25774167150612115</v>
      </c>
      <c r="Q25" s="2">
        <v>2.62</v>
      </c>
      <c r="R25" s="2">
        <v>9.1960136291040093E-2</v>
      </c>
      <c r="S25">
        <v>0</v>
      </c>
      <c r="T25">
        <v>0</v>
      </c>
      <c r="U25">
        <v>0</v>
      </c>
      <c r="V25">
        <v>0</v>
      </c>
      <c r="W25" s="4">
        <v>-2.827142857142857</v>
      </c>
      <c r="X25">
        <v>0</v>
      </c>
      <c r="Y25">
        <v>0</v>
      </c>
      <c r="Z25">
        <v>0</v>
      </c>
      <c r="AA25" s="2">
        <v>9.0449999999999999</v>
      </c>
      <c r="AB25" s="2">
        <v>9.82</v>
      </c>
      <c r="AC25" s="2">
        <v>17.929761929247185</v>
      </c>
      <c r="AD25" s="4">
        <v>4.6850000000000005</v>
      </c>
      <c r="AE25" s="2">
        <v>0.3784330039274304</v>
      </c>
      <c r="AF25">
        <v>300</v>
      </c>
      <c r="AG25" s="4">
        <v>228.71428571428572</v>
      </c>
      <c r="AH25" s="2">
        <v>74.785714285714292</v>
      </c>
      <c r="AI25" s="2">
        <v>28.857142857142858</v>
      </c>
      <c r="AJ25">
        <v>0</v>
      </c>
      <c r="AK25" s="2">
        <v>21.871143975007577</v>
      </c>
      <c r="AL25" s="2">
        <v>14.546372014200317</v>
      </c>
      <c r="AM25" s="2">
        <v>7.0290940572243104</v>
      </c>
      <c r="AN25">
        <v>900</v>
      </c>
      <c r="AO25">
        <v>0</v>
      </c>
      <c r="AP25">
        <v>10</v>
      </c>
      <c r="AQ25">
        <v>10</v>
      </c>
      <c r="AR25">
        <v>140</v>
      </c>
      <c r="BA25">
        <v>15194535.68</v>
      </c>
      <c r="BB25">
        <v>69097</v>
      </c>
      <c r="BC25">
        <v>-7666.97</v>
      </c>
      <c r="BD25">
        <v>221.17</v>
      </c>
      <c r="BE25">
        <v>57.9</v>
      </c>
      <c r="BF25">
        <v>0.94599999999999995</v>
      </c>
      <c r="BG25">
        <v>1.79</v>
      </c>
      <c r="BH25">
        <v>318.11</v>
      </c>
      <c r="BI25">
        <v>9.42</v>
      </c>
      <c r="BJ25">
        <v>0.63</v>
      </c>
      <c r="BK25">
        <v>9.42</v>
      </c>
      <c r="BL25">
        <v>0</v>
      </c>
      <c r="BM25">
        <v>0</v>
      </c>
      <c r="BN25">
        <v>8.74</v>
      </c>
      <c r="BO25">
        <v>0</v>
      </c>
      <c r="BP25">
        <v>4.84</v>
      </c>
      <c r="BQ25">
        <v>3.9</v>
      </c>
      <c r="BR25">
        <v>0</v>
      </c>
      <c r="BS25">
        <v>0</v>
      </c>
      <c r="BT25">
        <v>-2.9</v>
      </c>
      <c r="BU25">
        <v>0</v>
      </c>
      <c r="BV25">
        <v>0</v>
      </c>
      <c r="BW25">
        <v>0</v>
      </c>
      <c r="BX25" t="e">
        <v>#DIV/0!</v>
      </c>
      <c r="BY25">
        <v>4.84</v>
      </c>
      <c r="BZ25" t="s">
        <v>92</v>
      </c>
      <c r="CA25">
        <v>1.1830616408025345</v>
      </c>
      <c r="CB25">
        <v>300</v>
      </c>
      <c r="CC25">
        <v>116.55</v>
      </c>
      <c r="CD25">
        <v>43.908333333333331</v>
      </c>
      <c r="CE25">
        <v>21.824999999999999</v>
      </c>
      <c r="CF25">
        <v>699.23333333333335</v>
      </c>
      <c r="CG25">
        <v>10</v>
      </c>
      <c r="CS25">
        <v>0</v>
      </c>
      <c r="DC25">
        <v>0</v>
      </c>
      <c r="DD25">
        <v>0</v>
      </c>
      <c r="DE25">
        <v>0</v>
      </c>
      <c r="DF25" t="e">
        <v>#DIV/0!</v>
      </c>
      <c r="DJ25">
        <v>0</v>
      </c>
      <c r="DK25">
        <v>73.265026900061031</v>
      </c>
      <c r="DL25">
        <v>40.493414245062397</v>
      </c>
      <c r="DM25">
        <v>24.181488270989444</v>
      </c>
      <c r="DN25">
        <v>401.53333333333336</v>
      </c>
      <c r="DO25">
        <v>10</v>
      </c>
      <c r="EA25">
        <v>0</v>
      </c>
      <c r="EK25">
        <v>8.1763333333333339</v>
      </c>
      <c r="EL25">
        <v>11.95</v>
      </c>
      <c r="EM25">
        <v>1.6907449172924087</v>
      </c>
      <c r="EN25">
        <v>4.8359354801001384</v>
      </c>
      <c r="EW25">
        <v>1200</v>
      </c>
      <c r="FI25">
        <v>0</v>
      </c>
      <c r="FS25">
        <v>0</v>
      </c>
      <c r="GG25">
        <v>3650279.05</v>
      </c>
      <c r="GH25">
        <v>10747.37</v>
      </c>
      <c r="GI25">
        <v>-2792.27</v>
      </c>
      <c r="GJ25">
        <v>267.08999999999997</v>
      </c>
      <c r="GK25">
        <v>64.040000000000006</v>
      </c>
      <c r="GL25">
        <v>0.83899999999999997</v>
      </c>
      <c r="GM25">
        <v>2.54</v>
      </c>
      <c r="GN25">
        <v>41.02</v>
      </c>
      <c r="GO25">
        <v>4.84</v>
      </c>
      <c r="GP25">
        <v>-4.22</v>
      </c>
      <c r="GQ25">
        <v>4.84</v>
      </c>
      <c r="HA25">
        <v>3.8526666666666656</v>
      </c>
      <c r="HO25">
        <v>4074752.43</v>
      </c>
      <c r="HP25">
        <v>23735.4</v>
      </c>
      <c r="HQ25">
        <v>-7197.07</v>
      </c>
      <c r="HR25">
        <v>154.31</v>
      </c>
      <c r="HS25">
        <v>52.47</v>
      </c>
      <c r="HT25">
        <v>0.85699999999999998</v>
      </c>
      <c r="HU25">
        <v>1.59</v>
      </c>
      <c r="HV25">
        <v>152.58000000000001</v>
      </c>
      <c r="HW25">
        <v>3.9</v>
      </c>
      <c r="HX25">
        <v>-2.9</v>
      </c>
      <c r="HY25">
        <v>3.9</v>
      </c>
      <c r="II25">
        <v>4.3236666666666661</v>
      </c>
      <c r="IJ25">
        <v>7.7</v>
      </c>
      <c r="IV25">
        <v>-0.495</v>
      </c>
      <c r="IW25">
        <v>1.1200000000000001</v>
      </c>
      <c r="IX25">
        <v>2.21</v>
      </c>
      <c r="IY25">
        <v>2.58</v>
      </c>
      <c r="IZ25">
        <v>0.57999999999999996</v>
      </c>
      <c r="JA25">
        <v>0.82</v>
      </c>
      <c r="JB25">
        <v>1.022</v>
      </c>
      <c r="JC25">
        <v>0.63</v>
      </c>
      <c r="JD25">
        <v>3.72</v>
      </c>
      <c r="JE25">
        <v>0.81</v>
      </c>
      <c r="JF25">
        <v>0.69</v>
      </c>
      <c r="JQ25">
        <v>0</v>
      </c>
      <c r="JR25">
        <v>0</v>
      </c>
    </row>
    <row r="26" spans="1:289" x14ac:dyDescent="0.35">
      <c r="A26" t="s">
        <v>5</v>
      </c>
      <c r="B26" t="s">
        <v>131</v>
      </c>
      <c r="C26">
        <v>20</v>
      </c>
      <c r="D26" t="s">
        <v>786</v>
      </c>
      <c r="E26" t="s">
        <v>93</v>
      </c>
      <c r="F26">
        <v>7</v>
      </c>
      <c r="G26">
        <v>0</v>
      </c>
      <c r="H26">
        <v>0</v>
      </c>
      <c r="I26">
        <v>0</v>
      </c>
      <c r="J26" s="32">
        <f t="shared" si="1"/>
        <v>8.6342857142857135</v>
      </c>
      <c r="K26" s="10">
        <v>4.6142857142857148</v>
      </c>
      <c r="L26" s="2">
        <v>4.1457142857142859</v>
      </c>
      <c r="M26" s="2">
        <v>4.46</v>
      </c>
      <c r="N26" s="2">
        <v>4.0199999999999996</v>
      </c>
      <c r="O26" s="2">
        <v>3.93</v>
      </c>
      <c r="P26" s="2">
        <v>0.22648452065260025</v>
      </c>
      <c r="Q26" s="2">
        <v>2.5099999999999998</v>
      </c>
      <c r="R26" s="2">
        <v>0.18802334370438634</v>
      </c>
      <c r="S26">
        <v>0</v>
      </c>
      <c r="T26">
        <v>0</v>
      </c>
      <c r="U26">
        <v>0</v>
      </c>
      <c r="V26">
        <v>0</v>
      </c>
      <c r="W26" s="2">
        <v>-4.2357142857142858</v>
      </c>
      <c r="X26">
        <v>0</v>
      </c>
      <c r="Y26">
        <v>0</v>
      </c>
      <c r="Z26">
        <v>0</v>
      </c>
      <c r="AA26" s="2">
        <v>8.76</v>
      </c>
      <c r="AB26" s="2">
        <v>9.1300000000000008</v>
      </c>
      <c r="AC26" s="4">
        <v>34.430245607087464</v>
      </c>
      <c r="AD26" s="10">
        <v>4.6142857142857148</v>
      </c>
      <c r="AE26" s="2">
        <v>0.23866693269471748</v>
      </c>
      <c r="AF26">
        <v>300</v>
      </c>
      <c r="AG26" s="2">
        <v>134.28571428571428</v>
      </c>
      <c r="AH26" s="2">
        <v>37.857142857142854</v>
      </c>
      <c r="AI26" s="2">
        <v>12.428571428571429</v>
      </c>
      <c r="AJ26">
        <v>0</v>
      </c>
      <c r="AK26" s="10">
        <v>23.131390457337318</v>
      </c>
      <c r="AL26" s="2">
        <v>5.9143547269955574</v>
      </c>
      <c r="AM26" s="2">
        <v>4.3047197638055321</v>
      </c>
      <c r="AN26">
        <v>900</v>
      </c>
      <c r="AO26">
        <v>0</v>
      </c>
      <c r="AP26">
        <v>10</v>
      </c>
      <c r="AQ26">
        <v>10</v>
      </c>
      <c r="AR26">
        <v>70</v>
      </c>
      <c r="BA26">
        <v>19773372.84</v>
      </c>
      <c r="BB26">
        <v>78063.47</v>
      </c>
      <c r="BC26">
        <v>-7377.1</v>
      </c>
      <c r="BD26">
        <v>253.64</v>
      </c>
      <c r="BE26">
        <v>59.3</v>
      </c>
      <c r="BF26">
        <v>0.94399999999999995</v>
      </c>
      <c r="BG26">
        <v>1.9</v>
      </c>
      <c r="BH26">
        <v>311</v>
      </c>
      <c r="BI26">
        <v>10.97</v>
      </c>
      <c r="BJ26">
        <v>0.36</v>
      </c>
      <c r="BK26">
        <v>10.97</v>
      </c>
      <c r="BL26">
        <v>0</v>
      </c>
      <c r="BM26">
        <v>0</v>
      </c>
      <c r="BN26">
        <v>8.9700000000000006</v>
      </c>
      <c r="BO26">
        <v>0</v>
      </c>
      <c r="BP26">
        <v>6.37</v>
      </c>
      <c r="BQ26">
        <v>2.6</v>
      </c>
      <c r="BR26">
        <v>0</v>
      </c>
      <c r="BS26">
        <v>0</v>
      </c>
      <c r="BT26">
        <v>-1.56</v>
      </c>
      <c r="BU26">
        <v>0</v>
      </c>
      <c r="BV26">
        <v>0</v>
      </c>
      <c r="BW26">
        <v>0</v>
      </c>
      <c r="BX26" t="e">
        <v>#DIV/0!</v>
      </c>
      <c r="BY26">
        <v>6.37</v>
      </c>
      <c r="BZ26">
        <v>3.8526666666666656</v>
      </c>
      <c r="CA26">
        <v>1.1830616408025345</v>
      </c>
      <c r="CB26">
        <v>300</v>
      </c>
      <c r="CC26">
        <v>116.55</v>
      </c>
      <c r="CD26">
        <v>43.908333333333331</v>
      </c>
      <c r="CE26">
        <v>21.824999999999999</v>
      </c>
      <c r="CF26">
        <v>699.23333333333335</v>
      </c>
      <c r="CG26">
        <v>10</v>
      </c>
      <c r="CS26">
        <v>0</v>
      </c>
      <c r="DC26">
        <v>0</v>
      </c>
      <c r="DD26">
        <v>0</v>
      </c>
      <c r="DE26">
        <v>0</v>
      </c>
      <c r="DF26" t="e">
        <v>#DIV/0!</v>
      </c>
      <c r="DJ26">
        <v>0</v>
      </c>
      <c r="DK26">
        <v>73.265026900061031</v>
      </c>
      <c r="DL26">
        <v>40.493414245062397</v>
      </c>
      <c r="DM26">
        <v>24.181488270989444</v>
      </c>
      <c r="DN26">
        <v>401.53333333333336</v>
      </c>
      <c r="DO26">
        <v>10</v>
      </c>
      <c r="EA26">
        <v>0</v>
      </c>
      <c r="EK26">
        <v>8.1763333333333339</v>
      </c>
      <c r="EL26">
        <v>11.95</v>
      </c>
      <c r="EM26">
        <v>1.6907449172924087</v>
      </c>
      <c r="EN26">
        <v>4.8359354801001384</v>
      </c>
      <c r="EW26">
        <v>1200</v>
      </c>
      <c r="FI26">
        <v>0</v>
      </c>
      <c r="FS26">
        <v>0</v>
      </c>
      <c r="GG26">
        <v>5397532.0800000001</v>
      </c>
      <c r="GH26">
        <v>14011.23</v>
      </c>
      <c r="GI26">
        <v>-2581.6</v>
      </c>
      <c r="GJ26">
        <v>366.49</v>
      </c>
      <c r="GK26">
        <v>66.349999999999994</v>
      </c>
      <c r="GL26">
        <v>0.91100000000000003</v>
      </c>
      <c r="GM26">
        <v>3.2</v>
      </c>
      <c r="GN26">
        <v>38.380000000000003</v>
      </c>
      <c r="GO26">
        <v>6.37</v>
      </c>
      <c r="GP26">
        <v>-6.2</v>
      </c>
      <c r="GQ26">
        <v>6.37</v>
      </c>
      <c r="HA26">
        <v>3.8526666666666656</v>
      </c>
      <c r="HO26">
        <v>2891382.4</v>
      </c>
      <c r="HP26">
        <v>20109.169999999998</v>
      </c>
      <c r="HQ26">
        <v>-8698.8700000000008</v>
      </c>
      <c r="HR26">
        <v>131.46</v>
      </c>
      <c r="HS26">
        <v>52.96</v>
      </c>
      <c r="HT26">
        <v>0.90600000000000003</v>
      </c>
      <c r="HU26">
        <v>1.46</v>
      </c>
      <c r="HV26">
        <v>152.08000000000001</v>
      </c>
      <c r="HW26">
        <v>2.6</v>
      </c>
      <c r="HX26">
        <v>-1.56</v>
      </c>
      <c r="HY26">
        <v>2.6</v>
      </c>
      <c r="II26">
        <v>4.3236666666666661</v>
      </c>
      <c r="IJ26">
        <v>7.7</v>
      </c>
      <c r="IV26">
        <v>-0.67600000000000005</v>
      </c>
      <c r="IW26">
        <v>0.54</v>
      </c>
      <c r="IX26">
        <v>1.44</v>
      </c>
      <c r="IY26">
        <v>3.37</v>
      </c>
      <c r="IZ26">
        <v>0.36</v>
      </c>
      <c r="JA26">
        <v>0.8</v>
      </c>
      <c r="JB26">
        <v>0.99399999999999999</v>
      </c>
      <c r="JC26">
        <v>0.45</v>
      </c>
      <c r="JD26">
        <v>3.96</v>
      </c>
      <c r="JE26">
        <v>0.41</v>
      </c>
      <c r="JF26">
        <v>0.25</v>
      </c>
      <c r="JQ26">
        <v>0</v>
      </c>
      <c r="JR26">
        <v>0</v>
      </c>
    </row>
    <row r="27" spans="1:289" x14ac:dyDescent="0.35">
      <c r="A27" t="s">
        <v>5</v>
      </c>
      <c r="B27" t="s">
        <v>145</v>
      </c>
      <c r="C27">
        <v>20</v>
      </c>
      <c r="D27" t="s">
        <v>786</v>
      </c>
      <c r="E27" t="s">
        <v>93</v>
      </c>
      <c r="F27">
        <v>11</v>
      </c>
      <c r="G27">
        <v>0</v>
      </c>
      <c r="H27">
        <v>0</v>
      </c>
      <c r="I27">
        <v>0</v>
      </c>
      <c r="J27" s="32">
        <f t="shared" si="1"/>
        <v>7.4090909090909101</v>
      </c>
      <c r="K27" s="2">
        <v>4.5490909090909097</v>
      </c>
      <c r="L27" s="2">
        <v>2.8909090909090907</v>
      </c>
      <c r="M27" s="2">
        <v>3.9</v>
      </c>
      <c r="N27" s="2">
        <v>2.86</v>
      </c>
      <c r="O27" s="2">
        <v>2.29</v>
      </c>
      <c r="P27" s="10">
        <v>0.39863403129824998</v>
      </c>
      <c r="Q27" s="2">
        <v>4.47</v>
      </c>
      <c r="R27" s="2">
        <v>0.21398709351378209</v>
      </c>
      <c r="S27">
        <v>0</v>
      </c>
      <c r="T27">
        <v>0</v>
      </c>
      <c r="U27">
        <v>0</v>
      </c>
      <c r="V27">
        <v>0</v>
      </c>
      <c r="W27" s="10">
        <v>-3.2309090909090901</v>
      </c>
      <c r="X27">
        <v>0</v>
      </c>
      <c r="Y27">
        <v>0</v>
      </c>
      <c r="Z27">
        <v>0</v>
      </c>
      <c r="AA27" s="2">
        <v>7.4399999999999986</v>
      </c>
      <c r="AB27" s="2">
        <v>8.9700000000000006</v>
      </c>
      <c r="AC27" s="2">
        <v>9.4931634552658473</v>
      </c>
      <c r="AD27" s="2">
        <v>4.5490909090909097</v>
      </c>
      <c r="AE27" s="4">
        <v>0.64766433506028931</v>
      </c>
      <c r="AF27">
        <v>300</v>
      </c>
      <c r="AG27" s="2">
        <v>45.81818181818182</v>
      </c>
      <c r="AH27" s="2">
        <v>16.272727272727273</v>
      </c>
      <c r="AI27" s="2">
        <v>6.3636363636363633</v>
      </c>
      <c r="AJ27">
        <v>0</v>
      </c>
      <c r="AK27" s="2">
        <v>21.412902575181509</v>
      </c>
      <c r="AL27" s="2">
        <v>10.677852261837108</v>
      </c>
      <c r="AM27" s="2">
        <v>3.7239452996843716</v>
      </c>
      <c r="AN27">
        <v>900</v>
      </c>
      <c r="AO27">
        <v>0</v>
      </c>
      <c r="AP27">
        <v>10</v>
      </c>
      <c r="AQ27">
        <v>10</v>
      </c>
      <c r="AR27">
        <v>110</v>
      </c>
      <c r="BA27">
        <v>16514735.640000001</v>
      </c>
      <c r="BB27">
        <v>69478.7</v>
      </c>
      <c r="BC27">
        <v>-7832</v>
      </c>
      <c r="BD27">
        <v>237.79</v>
      </c>
      <c r="BE27">
        <v>57.95</v>
      </c>
      <c r="BF27">
        <v>0.94299999999999995</v>
      </c>
      <c r="BG27">
        <v>1.8</v>
      </c>
      <c r="BH27">
        <v>295.88</v>
      </c>
      <c r="BI27">
        <v>9.11</v>
      </c>
      <c r="BJ27">
        <v>0.3</v>
      </c>
      <c r="BK27">
        <v>9.11</v>
      </c>
      <c r="BL27">
        <v>0</v>
      </c>
      <c r="BM27">
        <v>0</v>
      </c>
      <c r="BN27">
        <v>7.05</v>
      </c>
      <c r="BO27">
        <v>0</v>
      </c>
      <c r="BP27">
        <v>4.42</v>
      </c>
      <c r="BQ27">
        <v>2.63</v>
      </c>
      <c r="BR27">
        <v>0</v>
      </c>
      <c r="BS27">
        <v>0</v>
      </c>
      <c r="BT27">
        <v>-4.09</v>
      </c>
      <c r="BU27">
        <v>0</v>
      </c>
      <c r="BV27">
        <v>0</v>
      </c>
      <c r="BW27">
        <v>0</v>
      </c>
      <c r="BX27" t="e">
        <v>#DIV/0!</v>
      </c>
      <c r="BY27">
        <v>4.42</v>
      </c>
      <c r="BZ27">
        <v>3.8526666666666656</v>
      </c>
      <c r="CA27">
        <v>1.1830616408025345</v>
      </c>
      <c r="CB27">
        <v>300</v>
      </c>
      <c r="CC27">
        <v>116.55</v>
      </c>
      <c r="CD27">
        <v>43.908333333333331</v>
      </c>
      <c r="CE27">
        <v>21.824999999999999</v>
      </c>
      <c r="CF27">
        <v>699.23333333333335</v>
      </c>
      <c r="CG27">
        <v>10</v>
      </c>
      <c r="CS27">
        <v>0</v>
      </c>
      <c r="DC27">
        <v>0</v>
      </c>
      <c r="DD27">
        <v>0</v>
      </c>
      <c r="DE27">
        <v>0</v>
      </c>
      <c r="DF27" t="e">
        <v>#DIV/0!</v>
      </c>
      <c r="DJ27">
        <v>0</v>
      </c>
      <c r="DK27">
        <v>73.265026900061031</v>
      </c>
      <c r="DL27">
        <v>40.493414245062397</v>
      </c>
      <c r="DM27">
        <v>24.181488270989444</v>
      </c>
      <c r="DN27">
        <v>401.53333333333336</v>
      </c>
      <c r="DO27">
        <v>10</v>
      </c>
      <c r="EA27">
        <v>0</v>
      </c>
      <c r="EK27">
        <v>8.1763333333333339</v>
      </c>
      <c r="EL27">
        <v>11.95</v>
      </c>
      <c r="EM27">
        <v>1.6907449172924087</v>
      </c>
      <c r="EN27">
        <v>4.8359354801001384</v>
      </c>
      <c r="EW27">
        <v>1200</v>
      </c>
      <c r="FI27">
        <v>0</v>
      </c>
      <c r="FS27">
        <v>0</v>
      </c>
      <c r="GG27">
        <v>2355821.59</v>
      </c>
      <c r="GH27">
        <v>8958.57</v>
      </c>
      <c r="GI27">
        <v>-2186.27</v>
      </c>
      <c r="GJ27">
        <v>243.37</v>
      </c>
      <c r="GK27">
        <v>63.58</v>
      </c>
      <c r="GL27">
        <v>0.89800000000000002</v>
      </c>
      <c r="GM27">
        <v>2.35</v>
      </c>
      <c r="GN27">
        <v>36.450000000000003</v>
      </c>
      <c r="GO27">
        <v>4.42</v>
      </c>
      <c r="GP27">
        <v>-2.75</v>
      </c>
      <c r="GQ27">
        <v>4.42</v>
      </c>
      <c r="HA27">
        <v>3.8526666666666656</v>
      </c>
      <c r="HO27">
        <v>2602283.06</v>
      </c>
      <c r="HP27">
        <v>17896.43</v>
      </c>
      <c r="HQ27">
        <v>-8242.33</v>
      </c>
      <c r="HR27">
        <v>127.02</v>
      </c>
      <c r="HS27">
        <v>52.07</v>
      </c>
      <c r="HT27">
        <v>0.65600000000000003</v>
      </c>
      <c r="HU27">
        <v>1.45</v>
      </c>
      <c r="HV27">
        <v>140.41</v>
      </c>
      <c r="HW27">
        <v>2.63</v>
      </c>
      <c r="HX27">
        <v>-4.09</v>
      </c>
      <c r="HY27">
        <v>2.63</v>
      </c>
      <c r="II27">
        <v>4.3236666666666661</v>
      </c>
      <c r="IJ27">
        <v>7.7</v>
      </c>
      <c r="IV27">
        <v>-0.52500000000000002</v>
      </c>
      <c r="IW27">
        <v>1.1000000000000001</v>
      </c>
      <c r="IX27">
        <v>2</v>
      </c>
      <c r="IY27">
        <v>3.77</v>
      </c>
      <c r="IZ27">
        <v>0.52</v>
      </c>
      <c r="JA27">
        <v>0.82</v>
      </c>
      <c r="JB27">
        <v>0.73</v>
      </c>
      <c r="JC27">
        <v>0.62</v>
      </c>
      <c r="JD27">
        <v>3.85</v>
      </c>
      <c r="JE27">
        <v>0.6</v>
      </c>
      <c r="JF27">
        <v>1.49</v>
      </c>
      <c r="JQ27">
        <v>0</v>
      </c>
      <c r="JR27">
        <v>0</v>
      </c>
    </row>
    <row r="28" spans="1:289" x14ac:dyDescent="0.35">
      <c r="A28" t="s">
        <v>5</v>
      </c>
      <c r="B28" t="s">
        <v>153</v>
      </c>
      <c r="C28">
        <v>20</v>
      </c>
      <c r="D28" t="s">
        <v>786</v>
      </c>
      <c r="E28" t="s">
        <v>93</v>
      </c>
      <c r="F28">
        <v>7</v>
      </c>
      <c r="G28">
        <v>0</v>
      </c>
      <c r="H28">
        <v>0</v>
      </c>
      <c r="I28">
        <v>0</v>
      </c>
      <c r="J28" s="32">
        <f t="shared" si="1"/>
        <v>5.887142857142857</v>
      </c>
      <c r="K28" s="2">
        <v>3.2271428571428564</v>
      </c>
      <c r="L28" s="2">
        <v>2.6957142857142853</v>
      </c>
      <c r="M28" s="2">
        <v>3.14</v>
      </c>
      <c r="N28" s="2">
        <v>2.66</v>
      </c>
      <c r="O28" s="2">
        <v>2.5099999999999998</v>
      </c>
      <c r="P28" s="2">
        <v>0.21313979316066595</v>
      </c>
      <c r="Q28" s="2">
        <v>4.8000000000000007</v>
      </c>
      <c r="R28" s="2">
        <v>0.20843597471539205</v>
      </c>
      <c r="S28">
        <v>0</v>
      </c>
      <c r="T28">
        <v>0</v>
      </c>
      <c r="U28">
        <v>0</v>
      </c>
      <c r="V28">
        <v>0</v>
      </c>
      <c r="W28" s="2">
        <v>-3.8071428571428569</v>
      </c>
      <c r="X28">
        <v>0</v>
      </c>
      <c r="Y28">
        <v>0</v>
      </c>
      <c r="Z28">
        <v>0</v>
      </c>
      <c r="AA28" s="2">
        <v>5.9228571428571444</v>
      </c>
      <c r="AB28" s="2">
        <v>6.1400000000000006</v>
      </c>
      <c r="AC28" s="10">
        <v>28.903860856416525</v>
      </c>
      <c r="AD28" s="2">
        <v>3.2271428571428564</v>
      </c>
      <c r="AE28" s="2">
        <v>0.24383835395019976</v>
      </c>
      <c r="AF28">
        <v>300</v>
      </c>
      <c r="AG28" s="2">
        <v>32.428571428571431</v>
      </c>
      <c r="AH28">
        <v>3</v>
      </c>
      <c r="AI28" s="2">
        <v>0.8571428571428571</v>
      </c>
      <c r="AJ28">
        <v>0</v>
      </c>
      <c r="AK28" s="2">
        <v>9.7520275233577216</v>
      </c>
      <c r="AL28" s="2">
        <v>2.7255405754769875</v>
      </c>
      <c r="AM28" s="2">
        <v>1.1248582677159731</v>
      </c>
      <c r="AN28">
        <v>900</v>
      </c>
      <c r="AO28">
        <v>0</v>
      </c>
      <c r="AP28">
        <v>10</v>
      </c>
      <c r="AQ28">
        <v>10</v>
      </c>
      <c r="AR28">
        <v>70</v>
      </c>
      <c r="BA28">
        <v>15146535.199999999</v>
      </c>
      <c r="BB28">
        <v>62137.87</v>
      </c>
      <c r="BC28">
        <v>-7659.47</v>
      </c>
      <c r="BD28">
        <v>244.22</v>
      </c>
      <c r="BE28">
        <v>58.03</v>
      </c>
      <c r="BF28">
        <v>0.94199999999999995</v>
      </c>
      <c r="BG28">
        <v>1.83</v>
      </c>
      <c r="BH28">
        <v>258.58</v>
      </c>
      <c r="BI28">
        <v>8.3699999999999992</v>
      </c>
      <c r="BJ28">
        <v>0.45</v>
      </c>
      <c r="BK28">
        <v>8.3699999999999992</v>
      </c>
      <c r="BL28">
        <v>0</v>
      </c>
      <c r="BM28">
        <v>0</v>
      </c>
      <c r="BN28">
        <v>6.2200000000000006</v>
      </c>
      <c r="BO28">
        <v>0</v>
      </c>
      <c r="BP28">
        <v>3.93</v>
      </c>
      <c r="BQ28">
        <v>2.29</v>
      </c>
      <c r="BR28">
        <v>0</v>
      </c>
      <c r="BS28">
        <v>0</v>
      </c>
      <c r="BT28">
        <v>-3.86</v>
      </c>
      <c r="BU28">
        <v>0</v>
      </c>
      <c r="BV28">
        <v>0</v>
      </c>
      <c r="BW28">
        <v>0</v>
      </c>
      <c r="BX28" t="e">
        <v>#DIV/0!</v>
      </c>
      <c r="BY28">
        <v>3.93</v>
      </c>
      <c r="BZ28">
        <v>3.8526666666666656</v>
      </c>
      <c r="CA28">
        <v>1.1830616408025345</v>
      </c>
      <c r="CB28">
        <v>300</v>
      </c>
      <c r="CC28">
        <v>116.55</v>
      </c>
      <c r="CD28">
        <v>43.908333333333331</v>
      </c>
      <c r="CE28">
        <v>21.824999999999999</v>
      </c>
      <c r="CF28">
        <v>699.23333333333335</v>
      </c>
      <c r="CG28">
        <v>10</v>
      </c>
      <c r="CS28">
        <v>0</v>
      </c>
      <c r="DC28">
        <v>0</v>
      </c>
      <c r="DD28">
        <v>0</v>
      </c>
      <c r="DE28">
        <v>0</v>
      </c>
      <c r="DF28" t="e">
        <v>#DIV/0!</v>
      </c>
      <c r="DJ28">
        <v>0</v>
      </c>
      <c r="DK28">
        <v>73.265026900061031</v>
      </c>
      <c r="DL28">
        <v>40.493414245062397</v>
      </c>
      <c r="DM28">
        <v>24.181488270989444</v>
      </c>
      <c r="DN28">
        <v>401.53333333333336</v>
      </c>
      <c r="DO28">
        <v>10</v>
      </c>
      <c r="EA28">
        <v>0</v>
      </c>
      <c r="EK28">
        <v>8.1763333333333339</v>
      </c>
      <c r="EL28">
        <v>11.95</v>
      </c>
      <c r="EM28">
        <v>1.6907449172924087</v>
      </c>
      <c r="EN28">
        <v>4.8359354801001384</v>
      </c>
      <c r="EW28">
        <v>1200</v>
      </c>
      <c r="FI28">
        <v>0</v>
      </c>
      <c r="FS28">
        <v>0</v>
      </c>
      <c r="GG28">
        <v>1700792.51</v>
      </c>
      <c r="GH28">
        <v>7242.23</v>
      </c>
      <c r="GI28">
        <v>-1918.97</v>
      </c>
      <c r="GJ28">
        <v>212.57</v>
      </c>
      <c r="GK28">
        <v>65.17</v>
      </c>
      <c r="GL28">
        <v>0.89600000000000002</v>
      </c>
      <c r="GM28">
        <v>2.25</v>
      </c>
      <c r="GN28">
        <v>33.53</v>
      </c>
      <c r="GO28">
        <v>3.93</v>
      </c>
      <c r="GP28">
        <v>-1.49</v>
      </c>
      <c r="GQ28">
        <v>3.93</v>
      </c>
      <c r="HA28">
        <v>3.8526666666666656</v>
      </c>
      <c r="HO28">
        <v>2156371.7599999998</v>
      </c>
      <c r="HP28">
        <v>15346.73</v>
      </c>
      <c r="HQ28">
        <v>-7827.1</v>
      </c>
      <c r="HR28">
        <v>124.25</v>
      </c>
      <c r="HS28">
        <v>53.39</v>
      </c>
      <c r="HT28">
        <v>0.68500000000000005</v>
      </c>
      <c r="HU28">
        <v>1.43</v>
      </c>
      <c r="HV28">
        <v>122.72</v>
      </c>
      <c r="HW28">
        <v>2.29</v>
      </c>
      <c r="HX28">
        <v>-3.86</v>
      </c>
      <c r="HY28">
        <v>2.29</v>
      </c>
      <c r="II28">
        <v>4.3236666666666661</v>
      </c>
      <c r="IJ28">
        <v>7.7</v>
      </c>
      <c r="IV28">
        <v>-0.48699999999999999</v>
      </c>
      <c r="IW28">
        <v>1.27</v>
      </c>
      <c r="IX28">
        <v>2.12</v>
      </c>
      <c r="IY28">
        <v>4.08</v>
      </c>
      <c r="IZ28">
        <v>0.57999999999999996</v>
      </c>
      <c r="JA28">
        <v>0.82</v>
      </c>
      <c r="JB28">
        <v>0.76400000000000001</v>
      </c>
      <c r="JC28">
        <v>0.64</v>
      </c>
      <c r="JD28">
        <v>3.66</v>
      </c>
      <c r="JE28">
        <v>0.57999999999999996</v>
      </c>
      <c r="JF28">
        <v>2.58</v>
      </c>
      <c r="JQ28">
        <v>0</v>
      </c>
      <c r="JR28">
        <v>0</v>
      </c>
    </row>
    <row r="29" spans="1:289" x14ac:dyDescent="0.35">
      <c r="A29" t="s">
        <v>5</v>
      </c>
      <c r="B29" t="s">
        <v>153</v>
      </c>
      <c r="C29" s="36" t="s">
        <v>750</v>
      </c>
      <c r="D29" t="s">
        <v>786</v>
      </c>
      <c r="E29" t="s">
        <v>93</v>
      </c>
      <c r="F29">
        <v>10</v>
      </c>
      <c r="G29">
        <v>0</v>
      </c>
      <c r="H29">
        <v>0</v>
      </c>
      <c r="I29">
        <v>0</v>
      </c>
      <c r="J29" s="32">
        <f t="shared" si="1"/>
        <v>5.0549999999999997</v>
      </c>
      <c r="K29" s="2">
        <v>2.4899999999999998</v>
      </c>
      <c r="L29" s="2">
        <v>2.5870000000000006</v>
      </c>
      <c r="M29" s="2">
        <v>3.06</v>
      </c>
      <c r="N29" s="2">
        <v>2.5649999999999999</v>
      </c>
      <c r="O29" s="2">
        <v>2.27</v>
      </c>
      <c r="P29" s="2">
        <v>0.24299291256239466</v>
      </c>
      <c r="Q29" s="4">
        <v>5.79</v>
      </c>
      <c r="R29" s="2">
        <v>0.25880260408038369</v>
      </c>
      <c r="S29">
        <v>0</v>
      </c>
      <c r="T29">
        <v>0</v>
      </c>
      <c r="U29">
        <v>0</v>
      </c>
      <c r="V29">
        <v>0</v>
      </c>
      <c r="W29" s="2">
        <v>-3.8850000000000002</v>
      </c>
      <c r="X29">
        <v>0</v>
      </c>
      <c r="Y29">
        <v>0</v>
      </c>
      <c r="Z29">
        <v>0</v>
      </c>
      <c r="AA29" s="2">
        <v>5.077</v>
      </c>
      <c r="AB29" s="2">
        <v>5.96</v>
      </c>
      <c r="AC29" s="2">
        <v>11.72305791622084</v>
      </c>
      <c r="AD29" s="2">
        <v>2.4899999999999998</v>
      </c>
      <c r="AE29" s="2">
        <v>0.23541924777346102</v>
      </c>
      <c r="AF29">
        <v>300</v>
      </c>
      <c r="AG29" s="2">
        <v>41.5</v>
      </c>
      <c r="AH29" s="2">
        <v>7.2</v>
      </c>
      <c r="AI29" s="2">
        <v>1.8</v>
      </c>
      <c r="AJ29">
        <v>0</v>
      </c>
      <c r="AK29" s="2">
        <v>10.956733089748969</v>
      </c>
      <c r="AL29" s="2">
        <v>3.0919249667480613</v>
      </c>
      <c r="AM29" s="2">
        <v>1.5362291495737217</v>
      </c>
      <c r="AN29" s="2">
        <v>469.6</v>
      </c>
      <c r="AO29" s="2">
        <v>430.4</v>
      </c>
      <c r="AP29">
        <v>10</v>
      </c>
      <c r="AQ29">
        <v>10</v>
      </c>
      <c r="AR29">
        <v>100</v>
      </c>
      <c r="BA29">
        <v>13403348.16</v>
      </c>
      <c r="BB29">
        <v>61867.07</v>
      </c>
      <c r="BC29">
        <v>-7953.03</v>
      </c>
      <c r="BD29">
        <v>216.8</v>
      </c>
      <c r="BE29">
        <v>57.42</v>
      </c>
      <c r="BF29">
        <v>0.94399999999999995</v>
      </c>
      <c r="BG29">
        <v>1.74</v>
      </c>
      <c r="BH29">
        <v>288.36</v>
      </c>
      <c r="BI29">
        <v>8.09</v>
      </c>
      <c r="BJ29">
        <v>0.47</v>
      </c>
      <c r="BK29">
        <v>8.09</v>
      </c>
      <c r="BL29">
        <v>0</v>
      </c>
      <c r="BM29">
        <v>0</v>
      </c>
      <c r="BN29">
        <v>7.49</v>
      </c>
      <c r="BO29">
        <v>0</v>
      </c>
      <c r="BP29">
        <v>4.58</v>
      </c>
      <c r="BQ29">
        <v>2.91</v>
      </c>
      <c r="BR29">
        <v>0</v>
      </c>
      <c r="BS29">
        <v>0</v>
      </c>
      <c r="BT29">
        <v>-3.33</v>
      </c>
      <c r="BU29">
        <v>0</v>
      </c>
      <c r="BV29">
        <v>0</v>
      </c>
      <c r="BW29">
        <v>0</v>
      </c>
      <c r="BX29" t="e">
        <v>#DIV/0!</v>
      </c>
      <c r="BY29">
        <v>4.58</v>
      </c>
      <c r="BZ29">
        <v>3.8526666666666656</v>
      </c>
      <c r="CA29">
        <v>1.1830616408025345</v>
      </c>
      <c r="CB29">
        <v>300</v>
      </c>
      <c r="CC29">
        <v>116.55</v>
      </c>
      <c r="CD29">
        <v>43.908333333333331</v>
      </c>
      <c r="CE29">
        <v>21.824999999999999</v>
      </c>
      <c r="CF29">
        <v>699.23333333333335</v>
      </c>
      <c r="CG29">
        <v>10</v>
      </c>
      <c r="CS29">
        <v>0</v>
      </c>
      <c r="DC29">
        <v>0</v>
      </c>
      <c r="DD29">
        <v>0</v>
      </c>
      <c r="DE29">
        <v>0</v>
      </c>
      <c r="DF29" t="e">
        <v>#DIV/0!</v>
      </c>
      <c r="DJ29">
        <v>0</v>
      </c>
      <c r="DK29">
        <v>73.265026900061031</v>
      </c>
      <c r="DL29">
        <v>40.493414245062397</v>
      </c>
      <c r="DM29">
        <v>24.181488270989444</v>
      </c>
      <c r="DN29">
        <v>401.53333333333336</v>
      </c>
      <c r="DO29">
        <v>10</v>
      </c>
      <c r="EA29">
        <v>0</v>
      </c>
      <c r="EK29">
        <v>8.1763333333333339</v>
      </c>
      <c r="EL29">
        <v>11.95</v>
      </c>
      <c r="EM29">
        <v>1.6907449172924087</v>
      </c>
      <c r="EN29">
        <v>4.8359354801001384</v>
      </c>
      <c r="EW29">
        <v>1200</v>
      </c>
      <c r="FI29">
        <v>0</v>
      </c>
      <c r="FS29">
        <v>0</v>
      </c>
      <c r="GG29">
        <v>2460494.5099999998</v>
      </c>
      <c r="GH29">
        <v>9021.57</v>
      </c>
      <c r="GI29">
        <v>-2353.87</v>
      </c>
      <c r="GJ29">
        <v>240.54</v>
      </c>
      <c r="GK29">
        <v>66.02</v>
      </c>
      <c r="GL29">
        <v>0.88200000000000001</v>
      </c>
      <c r="GM29">
        <v>2.48</v>
      </c>
      <c r="GN29">
        <v>37.47</v>
      </c>
      <c r="GO29">
        <v>4.58</v>
      </c>
      <c r="GP29">
        <v>-2.91</v>
      </c>
      <c r="GQ29">
        <v>4.58</v>
      </c>
      <c r="HA29">
        <v>3.8526666666666656</v>
      </c>
      <c r="HO29">
        <v>2897262.91</v>
      </c>
      <c r="HP29">
        <v>18787.830000000002</v>
      </c>
      <c r="HQ29">
        <v>-7620.3</v>
      </c>
      <c r="HR29">
        <v>136.74</v>
      </c>
      <c r="HS29">
        <v>52.58</v>
      </c>
      <c r="HT29">
        <v>0.77900000000000003</v>
      </c>
      <c r="HU29">
        <v>1.48</v>
      </c>
      <c r="HV29">
        <v>138.01</v>
      </c>
      <c r="HW29">
        <v>2.91</v>
      </c>
      <c r="HX29">
        <v>-3.33</v>
      </c>
      <c r="HY29">
        <v>2.91</v>
      </c>
      <c r="II29">
        <v>4.3236666666666661</v>
      </c>
      <c r="IJ29">
        <v>7.7</v>
      </c>
      <c r="IV29">
        <v>-0.50800000000000001</v>
      </c>
      <c r="IW29">
        <v>1.18</v>
      </c>
      <c r="IX29">
        <v>2.08</v>
      </c>
      <c r="IY29">
        <v>3.24</v>
      </c>
      <c r="IZ29">
        <v>0.56999999999999995</v>
      </c>
      <c r="JA29">
        <v>0.8</v>
      </c>
      <c r="JB29">
        <v>0.88300000000000001</v>
      </c>
      <c r="JC29">
        <v>0.6</v>
      </c>
      <c r="JD29">
        <v>3.68</v>
      </c>
      <c r="JE29">
        <v>0.64</v>
      </c>
      <c r="JF29">
        <v>1.1399999999999999</v>
      </c>
      <c r="JQ29">
        <v>0</v>
      </c>
      <c r="JR29">
        <v>0</v>
      </c>
    </row>
    <row r="30" spans="1:289" x14ac:dyDescent="0.35">
      <c r="A30" t="s">
        <v>5</v>
      </c>
      <c r="B30" t="s">
        <v>145</v>
      </c>
      <c r="C30" s="36" t="s">
        <v>750</v>
      </c>
      <c r="D30" t="s">
        <v>786</v>
      </c>
      <c r="E30" t="s">
        <v>93</v>
      </c>
      <c r="F30">
        <v>10</v>
      </c>
      <c r="G30">
        <v>0</v>
      </c>
      <c r="H30">
        <v>0</v>
      </c>
      <c r="I30">
        <v>0</v>
      </c>
      <c r="J30" s="32">
        <f t="shared" si="1"/>
        <v>6.7280000000000015</v>
      </c>
      <c r="K30" s="2">
        <v>4.293000000000001</v>
      </c>
      <c r="L30" s="2">
        <v>2.2990000000000004</v>
      </c>
      <c r="M30" s="2">
        <v>3.11</v>
      </c>
      <c r="N30" s="2">
        <v>2.4350000000000001</v>
      </c>
      <c r="O30" s="2">
        <v>1.35</v>
      </c>
      <c r="P30" s="4">
        <v>0.487931006051743</v>
      </c>
      <c r="Q30" s="10">
        <v>5.51</v>
      </c>
      <c r="R30" s="2">
        <v>0.20178371259015596</v>
      </c>
      <c r="S30">
        <v>0</v>
      </c>
      <c r="T30">
        <v>0</v>
      </c>
      <c r="U30">
        <v>0</v>
      </c>
      <c r="V30">
        <v>0</v>
      </c>
      <c r="W30" s="2">
        <v>-3.3659999999999997</v>
      </c>
      <c r="X30">
        <v>0</v>
      </c>
      <c r="Y30">
        <v>0</v>
      </c>
      <c r="Z30">
        <v>0</v>
      </c>
      <c r="AA30" s="2">
        <v>6.5920000000000005</v>
      </c>
      <c r="AB30" s="2">
        <v>7.5500000000000007</v>
      </c>
      <c r="AC30" s="2">
        <v>5.7905413337297222</v>
      </c>
      <c r="AD30" s="2">
        <v>4.293000000000001</v>
      </c>
      <c r="AE30" s="4">
        <v>0.72450826235607046</v>
      </c>
      <c r="AF30">
        <v>300</v>
      </c>
      <c r="AG30" s="2">
        <v>31.1</v>
      </c>
      <c r="AH30" s="2">
        <v>11.4</v>
      </c>
      <c r="AI30" s="2">
        <v>4.7</v>
      </c>
      <c r="AJ30">
        <v>0</v>
      </c>
      <c r="AK30" s="2">
        <v>22.607299706068392</v>
      </c>
      <c r="AL30" s="2">
        <v>7.3783466982786869</v>
      </c>
      <c r="AM30" s="2">
        <v>3.0347981810987039</v>
      </c>
      <c r="AN30" s="2">
        <v>573.1</v>
      </c>
      <c r="AO30" s="2">
        <v>326.89999999999998</v>
      </c>
      <c r="AP30">
        <v>10</v>
      </c>
      <c r="AQ30">
        <v>10</v>
      </c>
      <c r="AR30">
        <v>100</v>
      </c>
      <c r="BA30">
        <v>16067845.43</v>
      </c>
      <c r="BB30">
        <v>68336.63</v>
      </c>
      <c r="BC30">
        <v>-7796.63</v>
      </c>
      <c r="BD30">
        <v>235.92</v>
      </c>
      <c r="BE30">
        <v>57.45</v>
      </c>
      <c r="BF30">
        <v>0.94099999999999995</v>
      </c>
      <c r="BG30">
        <v>1.81</v>
      </c>
      <c r="BH30">
        <v>295.27999999999997</v>
      </c>
      <c r="BI30">
        <v>9.19</v>
      </c>
      <c r="BJ30">
        <v>0.17</v>
      </c>
      <c r="BK30">
        <v>9.19</v>
      </c>
      <c r="BL30">
        <v>0</v>
      </c>
      <c r="BM30">
        <v>0</v>
      </c>
      <c r="BN30">
        <v>7.1099999999999994</v>
      </c>
      <c r="BO30">
        <v>0</v>
      </c>
      <c r="BP30">
        <v>4.3099999999999996</v>
      </c>
      <c r="BQ30">
        <v>2.8</v>
      </c>
      <c r="BR30">
        <v>0</v>
      </c>
      <c r="BS30">
        <v>0</v>
      </c>
      <c r="BT30">
        <v>-4.2699999999999996</v>
      </c>
      <c r="BU30">
        <v>0</v>
      </c>
      <c r="BV30">
        <v>0</v>
      </c>
      <c r="BW30">
        <v>0</v>
      </c>
      <c r="BX30" t="e">
        <v>#DIV/0!</v>
      </c>
      <c r="BY30">
        <v>4.3099999999999996</v>
      </c>
      <c r="BZ30">
        <v>3.8526666666666656</v>
      </c>
      <c r="CA30">
        <v>1.1830616408025345</v>
      </c>
      <c r="CB30">
        <v>300</v>
      </c>
      <c r="CC30">
        <v>116.55</v>
      </c>
      <c r="CD30">
        <v>43.908333333333331</v>
      </c>
      <c r="CE30">
        <v>21.824999999999999</v>
      </c>
      <c r="CF30">
        <v>699.23333333333335</v>
      </c>
      <c r="CG30">
        <v>10</v>
      </c>
      <c r="CS30">
        <v>0</v>
      </c>
      <c r="DC30">
        <v>0</v>
      </c>
      <c r="DD30">
        <v>0</v>
      </c>
      <c r="DE30">
        <v>0</v>
      </c>
      <c r="DF30" t="e">
        <v>#DIV/0!</v>
      </c>
      <c r="DJ30">
        <v>0</v>
      </c>
      <c r="DK30">
        <v>73.265026900061031</v>
      </c>
      <c r="DL30">
        <v>40.493414245062397</v>
      </c>
      <c r="DM30">
        <v>24.181488270989444</v>
      </c>
      <c r="DN30">
        <v>401.53333333333336</v>
      </c>
      <c r="DO30">
        <v>10</v>
      </c>
      <c r="EA30">
        <v>0</v>
      </c>
      <c r="EK30">
        <v>8.1763333333333339</v>
      </c>
      <c r="EL30">
        <v>11.95</v>
      </c>
      <c r="EM30">
        <v>1.6907449172924087</v>
      </c>
      <c r="EN30">
        <v>4.8359354801001384</v>
      </c>
      <c r="EW30">
        <v>1200</v>
      </c>
      <c r="FI30">
        <v>0</v>
      </c>
      <c r="FS30">
        <v>0</v>
      </c>
      <c r="GG30">
        <v>2371571.0299999998</v>
      </c>
      <c r="GH30">
        <v>9291.4</v>
      </c>
      <c r="GI30">
        <v>-2294.33</v>
      </c>
      <c r="GJ30">
        <v>238.24</v>
      </c>
      <c r="GK30">
        <v>64.92</v>
      </c>
      <c r="GL30">
        <v>0.90300000000000002</v>
      </c>
      <c r="GM30">
        <v>2.2999999999999998</v>
      </c>
      <c r="GN30">
        <v>39.090000000000003</v>
      </c>
      <c r="GO30">
        <v>4.3099999999999996</v>
      </c>
      <c r="GP30">
        <v>-2.4700000000000002</v>
      </c>
      <c r="GQ30">
        <v>4.3099999999999996</v>
      </c>
      <c r="HA30">
        <v>3.8526666666666656</v>
      </c>
      <c r="HO30">
        <v>2954857.73</v>
      </c>
      <c r="HP30">
        <v>19231.63</v>
      </c>
      <c r="HQ30">
        <v>-8202.1</v>
      </c>
      <c r="HR30">
        <v>139.38999999999999</v>
      </c>
      <c r="HS30">
        <v>54.1</v>
      </c>
      <c r="HT30">
        <v>0.75</v>
      </c>
      <c r="HU30">
        <v>1.49</v>
      </c>
      <c r="HV30">
        <v>139.62</v>
      </c>
      <c r="HW30">
        <v>2.8</v>
      </c>
      <c r="HX30">
        <v>-4.2699999999999996</v>
      </c>
      <c r="HY30">
        <v>2.8</v>
      </c>
      <c r="II30">
        <v>4.3236666666666661</v>
      </c>
      <c r="IJ30">
        <v>7.7</v>
      </c>
      <c r="IV30">
        <v>-0.48699999999999999</v>
      </c>
      <c r="IW30">
        <v>1.25</v>
      </c>
      <c r="IX30">
        <v>2.0699999999999998</v>
      </c>
      <c r="IY30">
        <v>3.57</v>
      </c>
      <c r="IZ30">
        <v>0.59</v>
      </c>
      <c r="JA30">
        <v>0.83</v>
      </c>
      <c r="JB30">
        <v>0.83099999999999996</v>
      </c>
      <c r="JC30">
        <v>0.65</v>
      </c>
      <c r="JD30">
        <v>3.57</v>
      </c>
      <c r="JE30">
        <v>0.65</v>
      </c>
      <c r="JF30">
        <v>1.73</v>
      </c>
      <c r="JQ30">
        <v>0</v>
      </c>
      <c r="JR30">
        <v>0</v>
      </c>
    </row>
    <row r="31" spans="1:289" x14ac:dyDescent="0.35">
      <c r="BA31">
        <v>17213012.120000001</v>
      </c>
      <c r="BB31">
        <v>66867.63</v>
      </c>
      <c r="BC31">
        <v>-5331.6</v>
      </c>
      <c r="BD31">
        <v>258.17</v>
      </c>
      <c r="BE31">
        <v>61.08</v>
      </c>
      <c r="BF31">
        <v>0.98099999999999998</v>
      </c>
      <c r="BG31">
        <v>2.2000000000000002</v>
      </c>
      <c r="BH31">
        <v>263.14999999999998</v>
      </c>
      <c r="BI31">
        <v>13.33</v>
      </c>
      <c r="BJ31">
        <v>0.26</v>
      </c>
      <c r="BK31">
        <v>13.33</v>
      </c>
      <c r="BL31">
        <v>0</v>
      </c>
      <c r="BM31">
        <v>0</v>
      </c>
      <c r="BN31">
        <v>8.9400000000000013</v>
      </c>
      <c r="BO31">
        <v>0</v>
      </c>
      <c r="BP31">
        <v>4.74</v>
      </c>
      <c r="BQ31">
        <v>4.2</v>
      </c>
      <c r="BR31">
        <v>0</v>
      </c>
      <c r="BS31">
        <v>0</v>
      </c>
      <c r="BT31">
        <v>-3.12</v>
      </c>
      <c r="BU31">
        <v>0</v>
      </c>
      <c r="BV31">
        <v>0</v>
      </c>
      <c r="BW31">
        <v>0</v>
      </c>
      <c r="BX31" t="e">
        <v>#DIV/0!</v>
      </c>
      <c r="BY31">
        <v>4.74</v>
      </c>
      <c r="BZ31">
        <v>3.8526666666666656</v>
      </c>
      <c r="CA31">
        <v>1.1830616408025345</v>
      </c>
      <c r="CB31">
        <v>300</v>
      </c>
      <c r="CC31">
        <v>116.55</v>
      </c>
      <c r="CD31">
        <v>43.908333333333331</v>
      </c>
      <c r="CE31">
        <v>21.824999999999999</v>
      </c>
      <c r="CF31">
        <v>699.23333333333335</v>
      </c>
      <c r="CG31">
        <v>10</v>
      </c>
      <c r="CS31">
        <v>0</v>
      </c>
      <c r="DC31">
        <v>0</v>
      </c>
      <c r="DD31">
        <v>0</v>
      </c>
      <c r="DE31">
        <v>0</v>
      </c>
      <c r="DF31" t="e">
        <v>#DIV/0!</v>
      </c>
      <c r="DJ31">
        <v>0</v>
      </c>
      <c r="DK31">
        <v>73.265026900061031</v>
      </c>
      <c r="DL31">
        <v>40.493414245062397</v>
      </c>
      <c r="DM31">
        <v>24.181488270989444</v>
      </c>
      <c r="DN31">
        <v>401.53333333333336</v>
      </c>
      <c r="DO31">
        <v>10</v>
      </c>
      <c r="EA31">
        <v>0</v>
      </c>
      <c r="EK31">
        <v>8.1763333333333339</v>
      </c>
      <c r="EL31">
        <v>11.95</v>
      </c>
      <c r="EM31">
        <v>1.6907449172924087</v>
      </c>
      <c r="EN31">
        <v>4.8359354801001384</v>
      </c>
      <c r="EW31">
        <v>1200</v>
      </c>
      <c r="FI31">
        <v>0</v>
      </c>
      <c r="FS31">
        <v>0</v>
      </c>
      <c r="GG31">
        <v>1822905.4</v>
      </c>
      <c r="GH31">
        <v>7543.73</v>
      </c>
      <c r="GI31">
        <v>-1975.47</v>
      </c>
      <c r="GJ31">
        <v>231.39</v>
      </c>
      <c r="GK31">
        <v>62.07</v>
      </c>
      <c r="GL31">
        <v>0.88700000000000001</v>
      </c>
      <c r="GM31">
        <v>2.71</v>
      </c>
      <c r="GN31">
        <v>33.549999999999997</v>
      </c>
      <c r="GO31">
        <v>4.74</v>
      </c>
      <c r="GP31">
        <v>-3.24</v>
      </c>
      <c r="GQ31">
        <v>4.74</v>
      </c>
      <c r="HA31">
        <v>3.8526666666666656</v>
      </c>
      <c r="HO31">
        <v>7250112.1699999999</v>
      </c>
      <c r="HP31">
        <v>30531.7</v>
      </c>
      <c r="HQ31">
        <v>-7812.6</v>
      </c>
      <c r="HR31">
        <v>233.97</v>
      </c>
      <c r="HS31">
        <v>54.01</v>
      </c>
      <c r="HT31">
        <v>0.91200000000000003</v>
      </c>
      <c r="HU31">
        <v>1.95</v>
      </c>
      <c r="HV31">
        <v>132.19</v>
      </c>
      <c r="HW31">
        <v>4.2</v>
      </c>
      <c r="HX31">
        <v>-3.12</v>
      </c>
      <c r="HY31">
        <v>4.2</v>
      </c>
      <c r="II31">
        <v>4.3236666666666661</v>
      </c>
      <c r="IJ31">
        <v>7.7</v>
      </c>
      <c r="IV31">
        <v>-7.3999999999999996E-2</v>
      </c>
      <c r="IW31">
        <v>3.98</v>
      </c>
      <c r="IX31">
        <v>4.05</v>
      </c>
      <c r="IY31">
        <v>3.95</v>
      </c>
      <c r="IZ31">
        <v>1.01</v>
      </c>
      <c r="JA31">
        <v>0.87</v>
      </c>
      <c r="JB31">
        <v>1.028</v>
      </c>
      <c r="JC31">
        <v>0.72</v>
      </c>
      <c r="JD31">
        <v>3.94</v>
      </c>
      <c r="JE31">
        <v>0.89</v>
      </c>
      <c r="JF31">
        <v>0.96</v>
      </c>
      <c r="JQ31">
        <v>0</v>
      </c>
      <c r="JR31">
        <v>0</v>
      </c>
    </row>
    <row r="32" spans="1:289" s="1" customFormat="1" x14ac:dyDescent="0.35">
      <c r="A32" s="1" t="s">
        <v>805</v>
      </c>
      <c r="G32" s="44" t="s">
        <v>53</v>
      </c>
      <c r="H32" s="44"/>
      <c r="I32" s="44"/>
      <c r="S32" s="44" t="s">
        <v>54</v>
      </c>
      <c r="T32" s="44"/>
      <c r="U32" s="44"/>
      <c r="V32" s="44" t="s">
        <v>55</v>
      </c>
      <c r="W32" s="44"/>
      <c r="X32" s="44"/>
      <c r="AZ32" s="1" t="s">
        <v>12</v>
      </c>
      <c r="BA32" s="1" t="s">
        <v>13</v>
      </c>
      <c r="BB32" s="1" t="s">
        <v>14</v>
      </c>
      <c r="BC32" s="1" t="s">
        <v>15</v>
      </c>
      <c r="BD32" s="1" t="s">
        <v>16</v>
      </c>
      <c r="BE32" s="1" t="s">
        <v>17</v>
      </c>
      <c r="BF32" s="1" t="s">
        <v>18</v>
      </c>
      <c r="BG32" s="1" t="s">
        <v>19</v>
      </c>
      <c r="BH32" s="1" t="s">
        <v>20</v>
      </c>
      <c r="BI32" s="1" t="s">
        <v>21</v>
      </c>
      <c r="BJ32" s="1" t="s">
        <v>22</v>
      </c>
      <c r="BL32" s="1" t="s">
        <v>31</v>
      </c>
      <c r="BM32" s="1" t="s">
        <v>32</v>
      </c>
      <c r="BN32" s="1" t="s">
        <v>33</v>
      </c>
      <c r="BO32" s="1" t="s">
        <v>34</v>
      </c>
      <c r="BP32" s="1" t="s">
        <v>35</v>
      </c>
      <c r="BQ32" s="1" t="s">
        <v>36</v>
      </c>
      <c r="BR32" s="1" t="s">
        <v>37</v>
      </c>
      <c r="BS32" s="1" t="s">
        <v>38</v>
      </c>
      <c r="BT32" s="1" t="s">
        <v>39</v>
      </c>
      <c r="BU32" s="1" t="s">
        <v>40</v>
      </c>
      <c r="BV32" s="1" t="s">
        <v>41</v>
      </c>
      <c r="BW32" s="1" t="s">
        <v>42</v>
      </c>
      <c r="BX32" s="1" t="s">
        <v>43</v>
      </c>
      <c r="BY32" s="1" t="s">
        <v>44</v>
      </c>
      <c r="BZ32" s="1" t="s">
        <v>45</v>
      </c>
      <c r="CA32" s="1" t="s">
        <v>46</v>
      </c>
      <c r="CB32" s="1" t="s">
        <v>47</v>
      </c>
      <c r="CC32" s="1" t="s">
        <v>48</v>
      </c>
      <c r="CD32" s="1" t="s">
        <v>49</v>
      </c>
      <c r="CE32" s="1" t="s">
        <v>50</v>
      </c>
      <c r="CF32" s="1" t="s">
        <v>51</v>
      </c>
      <c r="CG32" s="1" t="s">
        <v>52</v>
      </c>
      <c r="CH32" s="1" t="s">
        <v>12</v>
      </c>
      <c r="CI32" s="1" t="s">
        <v>13</v>
      </c>
      <c r="CJ32" s="1" t="s">
        <v>14</v>
      </c>
      <c r="CK32" s="1" t="s">
        <v>15</v>
      </c>
      <c r="CL32" s="1" t="s">
        <v>16</v>
      </c>
      <c r="CM32" s="1" t="s">
        <v>17</v>
      </c>
      <c r="CN32" s="1" t="s">
        <v>18</v>
      </c>
      <c r="CO32" s="1" t="s">
        <v>19</v>
      </c>
      <c r="CP32" s="1" t="s">
        <v>20</v>
      </c>
      <c r="CQ32" s="1" t="s">
        <v>21</v>
      </c>
      <c r="CR32" s="1" t="s">
        <v>22</v>
      </c>
      <c r="CT32" s="1" t="s">
        <v>31</v>
      </c>
      <c r="CU32" s="1" t="s">
        <v>32</v>
      </c>
      <c r="CV32" s="1" t="s">
        <v>33</v>
      </c>
      <c r="CW32" s="1" t="s">
        <v>34</v>
      </c>
      <c r="CX32" s="1" t="s">
        <v>35</v>
      </c>
      <c r="CY32" s="1" t="s">
        <v>36</v>
      </c>
      <c r="CZ32" s="1" t="s">
        <v>37</v>
      </c>
      <c r="DA32" s="1" t="s">
        <v>38</v>
      </c>
      <c r="DB32" s="1" t="s">
        <v>39</v>
      </c>
      <c r="DC32" s="1" t="s">
        <v>40</v>
      </c>
      <c r="DD32" s="1" t="s">
        <v>41</v>
      </c>
      <c r="DE32" s="1" t="s">
        <v>42</v>
      </c>
      <c r="DF32" s="1" t="s">
        <v>43</v>
      </c>
      <c r="DG32" s="1" t="s">
        <v>44</v>
      </c>
      <c r="DH32" s="1" t="s">
        <v>45</v>
      </c>
      <c r="DI32" s="1" t="s">
        <v>46</v>
      </c>
      <c r="DJ32" s="1" t="s">
        <v>47</v>
      </c>
      <c r="DK32" s="1" t="s">
        <v>48</v>
      </c>
      <c r="DL32" s="1" t="s">
        <v>49</v>
      </c>
      <c r="DM32" s="1" t="s">
        <v>50</v>
      </c>
      <c r="DN32" s="1" t="s">
        <v>51</v>
      </c>
      <c r="DO32" s="1" t="s">
        <v>52</v>
      </c>
      <c r="DP32" s="1" t="s">
        <v>12</v>
      </c>
      <c r="DQ32" s="1" t="s">
        <v>13</v>
      </c>
      <c r="DR32" s="1" t="s">
        <v>14</v>
      </c>
      <c r="DS32" s="1" t="s">
        <v>15</v>
      </c>
      <c r="DT32" s="1" t="s">
        <v>16</v>
      </c>
      <c r="DU32" s="1" t="s">
        <v>17</v>
      </c>
      <c r="DV32" s="1" t="s">
        <v>18</v>
      </c>
      <c r="DW32" s="1" t="s">
        <v>19</v>
      </c>
      <c r="DX32" s="1" t="s">
        <v>20</v>
      </c>
      <c r="DY32" s="1" t="s">
        <v>21</v>
      </c>
      <c r="DZ32" s="1" t="s">
        <v>22</v>
      </c>
      <c r="EB32" s="1" t="s">
        <v>31</v>
      </c>
      <c r="EC32" s="1" t="s">
        <v>32</v>
      </c>
      <c r="ED32" s="1" t="s">
        <v>33</v>
      </c>
      <c r="EE32" s="1" t="s">
        <v>34</v>
      </c>
      <c r="EF32" s="1" t="s">
        <v>35</v>
      </c>
      <c r="EG32" s="1" t="s">
        <v>36</v>
      </c>
      <c r="EH32" s="1" t="s">
        <v>37</v>
      </c>
      <c r="EI32" s="1" t="s">
        <v>38</v>
      </c>
      <c r="EJ32" s="1" t="s">
        <v>39</v>
      </c>
      <c r="EK32" s="1" t="s">
        <v>40</v>
      </c>
      <c r="EL32" s="1" t="s">
        <v>41</v>
      </c>
      <c r="EM32" s="1" t="s">
        <v>42</v>
      </c>
      <c r="EN32" s="1" t="s">
        <v>43</v>
      </c>
      <c r="EO32" s="1" t="s">
        <v>44</v>
      </c>
      <c r="EP32" s="1" t="s">
        <v>45</v>
      </c>
      <c r="EQ32" s="1" t="s">
        <v>46</v>
      </c>
      <c r="ER32" s="1" t="s">
        <v>47</v>
      </c>
      <c r="ES32" s="1" t="s">
        <v>48</v>
      </c>
      <c r="ET32" s="1" t="s">
        <v>49</v>
      </c>
      <c r="EU32" s="1" t="s">
        <v>50</v>
      </c>
      <c r="EV32" s="1" t="s">
        <v>51</v>
      </c>
      <c r="EW32" s="1" t="s">
        <v>52</v>
      </c>
      <c r="EX32" s="1" t="s">
        <v>12</v>
      </c>
      <c r="EY32" s="1" t="s">
        <v>13</v>
      </c>
      <c r="EZ32" s="1" t="s">
        <v>14</v>
      </c>
      <c r="FA32" s="1" t="s">
        <v>15</v>
      </c>
      <c r="FB32" s="1" t="s">
        <v>16</v>
      </c>
      <c r="FC32" s="1" t="s">
        <v>17</v>
      </c>
      <c r="FD32" s="1" t="s">
        <v>18</v>
      </c>
      <c r="FE32" s="1" t="s">
        <v>19</v>
      </c>
      <c r="FF32" s="1" t="s">
        <v>20</v>
      </c>
      <c r="FG32" s="1" t="s">
        <v>21</v>
      </c>
      <c r="FH32" s="1" t="s">
        <v>22</v>
      </c>
      <c r="FJ32" s="1" t="s">
        <v>31</v>
      </c>
      <c r="FK32" s="1" t="s">
        <v>32</v>
      </c>
      <c r="FL32" s="1" t="s">
        <v>33</v>
      </c>
      <c r="FM32" s="1" t="s">
        <v>34</v>
      </c>
      <c r="FN32" s="1" t="s">
        <v>35</v>
      </c>
      <c r="FO32" s="1" t="s">
        <v>36</v>
      </c>
      <c r="FP32" s="1" t="s">
        <v>37</v>
      </c>
      <c r="FQ32" s="1" t="s">
        <v>38</v>
      </c>
      <c r="FR32" s="1" t="s">
        <v>39</v>
      </c>
      <c r="FS32" s="1" t="s">
        <v>40</v>
      </c>
      <c r="FT32" s="1" t="s">
        <v>41</v>
      </c>
      <c r="FU32" s="1" t="s">
        <v>42</v>
      </c>
      <c r="FV32" s="1" t="s">
        <v>43</v>
      </c>
      <c r="FW32" s="1" t="s">
        <v>44</v>
      </c>
      <c r="FX32" s="1" t="s">
        <v>45</v>
      </c>
      <c r="FY32" s="1" t="s">
        <v>46</v>
      </c>
      <c r="FZ32" s="1" t="s">
        <v>47</v>
      </c>
      <c r="GA32" s="1" t="s">
        <v>48</v>
      </c>
      <c r="GB32" s="1" t="s">
        <v>49</v>
      </c>
      <c r="GC32" s="1" t="s">
        <v>50</v>
      </c>
      <c r="GD32" s="1" t="s">
        <v>51</v>
      </c>
      <c r="GE32" s="1" t="s">
        <v>52</v>
      </c>
      <c r="GF32" s="1" t="s">
        <v>12</v>
      </c>
      <c r="GG32" s="1" t="s">
        <v>13</v>
      </c>
      <c r="GH32" s="1" t="s">
        <v>14</v>
      </c>
      <c r="GI32" s="1" t="s">
        <v>15</v>
      </c>
      <c r="GJ32" s="1" t="s">
        <v>16</v>
      </c>
      <c r="GK32" s="1" t="s">
        <v>17</v>
      </c>
      <c r="GL32" s="1" t="s">
        <v>18</v>
      </c>
      <c r="GM32" s="1" t="s">
        <v>19</v>
      </c>
      <c r="GN32" s="1" t="s">
        <v>20</v>
      </c>
      <c r="GO32" s="1" t="s">
        <v>21</v>
      </c>
      <c r="GP32" s="1" t="s">
        <v>22</v>
      </c>
      <c r="GR32" s="1" t="s">
        <v>31</v>
      </c>
      <c r="GS32" s="1" t="s">
        <v>32</v>
      </c>
      <c r="GT32" s="1" t="s">
        <v>33</v>
      </c>
      <c r="GU32" s="1" t="s">
        <v>34</v>
      </c>
      <c r="GV32" s="1" t="s">
        <v>35</v>
      </c>
      <c r="GW32" s="1" t="s">
        <v>36</v>
      </c>
      <c r="GX32" s="1" t="s">
        <v>37</v>
      </c>
      <c r="GY32" s="1" t="s">
        <v>38</v>
      </c>
      <c r="GZ32" s="1" t="s">
        <v>39</v>
      </c>
      <c r="HA32" s="1" t="s">
        <v>40</v>
      </c>
      <c r="HB32" s="1" t="s">
        <v>41</v>
      </c>
      <c r="HC32" s="1" t="s">
        <v>42</v>
      </c>
      <c r="HD32" s="1" t="s">
        <v>43</v>
      </c>
      <c r="HE32" s="1" t="s">
        <v>44</v>
      </c>
      <c r="HF32" s="1" t="s">
        <v>45</v>
      </c>
      <c r="HG32" s="1" t="s">
        <v>46</v>
      </c>
      <c r="HH32" s="1" t="s">
        <v>47</v>
      </c>
      <c r="HI32" s="1" t="s">
        <v>48</v>
      </c>
      <c r="HJ32" s="1" t="s">
        <v>49</v>
      </c>
      <c r="HK32" s="1" t="s">
        <v>50</v>
      </c>
      <c r="HL32" s="1" t="s">
        <v>51</v>
      </c>
      <c r="HM32" s="1" t="s">
        <v>52</v>
      </c>
      <c r="HN32" s="1" t="s">
        <v>12</v>
      </c>
      <c r="HO32" s="1" t="s">
        <v>13</v>
      </c>
      <c r="HP32" s="1" t="s">
        <v>14</v>
      </c>
      <c r="HQ32" s="1" t="s">
        <v>15</v>
      </c>
      <c r="HR32" s="1" t="s">
        <v>16</v>
      </c>
      <c r="HS32" s="1" t="s">
        <v>17</v>
      </c>
      <c r="HT32" s="1" t="s">
        <v>18</v>
      </c>
      <c r="HU32" s="1" t="s">
        <v>19</v>
      </c>
      <c r="HV32" s="1" t="s">
        <v>20</v>
      </c>
      <c r="HW32" s="1" t="s">
        <v>21</v>
      </c>
      <c r="HX32" s="1" t="s">
        <v>22</v>
      </c>
      <c r="HZ32" s="1" t="s">
        <v>31</v>
      </c>
      <c r="IA32" s="1" t="s">
        <v>32</v>
      </c>
      <c r="IB32" s="1" t="s">
        <v>33</v>
      </c>
      <c r="IC32" s="1" t="s">
        <v>34</v>
      </c>
      <c r="ID32" s="1" t="s">
        <v>35</v>
      </c>
      <c r="IE32" s="1" t="s">
        <v>36</v>
      </c>
      <c r="IF32" s="1" t="s">
        <v>37</v>
      </c>
      <c r="IG32" s="1" t="s">
        <v>38</v>
      </c>
      <c r="IH32" s="1" t="s">
        <v>39</v>
      </c>
      <c r="II32" s="1" t="s">
        <v>40</v>
      </c>
      <c r="IJ32" s="1" t="s">
        <v>41</v>
      </c>
      <c r="IK32" s="1" t="s">
        <v>42</v>
      </c>
      <c r="IL32" s="1" t="s">
        <v>43</v>
      </c>
      <c r="IM32" s="1" t="s">
        <v>44</v>
      </c>
      <c r="IN32" s="1" t="s">
        <v>45</v>
      </c>
      <c r="IO32" s="1" t="s">
        <v>46</v>
      </c>
      <c r="IP32" s="1" t="s">
        <v>47</v>
      </c>
      <c r="IQ32" s="1" t="s">
        <v>48</v>
      </c>
      <c r="IR32" s="1" t="s">
        <v>49</v>
      </c>
      <c r="IS32" s="1" t="s">
        <v>50</v>
      </c>
      <c r="IT32" s="1" t="s">
        <v>51</v>
      </c>
      <c r="IU32" s="1" t="s">
        <v>52</v>
      </c>
      <c r="IV32" s="1" t="s">
        <v>12</v>
      </c>
      <c r="IW32" s="1" t="s">
        <v>13</v>
      </c>
      <c r="IX32" s="1" t="s">
        <v>14</v>
      </c>
      <c r="IY32" s="1" t="s">
        <v>15</v>
      </c>
      <c r="IZ32" s="1" t="s">
        <v>16</v>
      </c>
      <c r="JA32" s="1" t="s">
        <v>17</v>
      </c>
      <c r="JB32" s="1" t="s">
        <v>18</v>
      </c>
      <c r="JC32" s="1" t="s">
        <v>19</v>
      </c>
      <c r="JD32" s="1" t="s">
        <v>20</v>
      </c>
      <c r="JE32" s="1" t="s">
        <v>21</v>
      </c>
      <c r="JF32" s="1" t="s">
        <v>22</v>
      </c>
      <c r="JH32" s="1" t="s">
        <v>31</v>
      </c>
      <c r="JI32" s="1" t="s">
        <v>32</v>
      </c>
      <c r="JJ32" s="1" t="s">
        <v>33</v>
      </c>
      <c r="JK32" s="1" t="s">
        <v>34</v>
      </c>
      <c r="JL32" s="1" t="s">
        <v>35</v>
      </c>
      <c r="JM32" s="1" t="s">
        <v>36</v>
      </c>
      <c r="JN32" s="1" t="s">
        <v>37</v>
      </c>
      <c r="JO32" s="1" t="s">
        <v>38</v>
      </c>
      <c r="JP32" s="1" t="s">
        <v>39</v>
      </c>
      <c r="JQ32" s="1" t="s">
        <v>40</v>
      </c>
      <c r="JR32" s="1" t="s">
        <v>41</v>
      </c>
      <c r="JS32" s="1" t="s">
        <v>42</v>
      </c>
      <c r="JT32" s="1" t="s">
        <v>43</v>
      </c>
      <c r="JU32" s="1" t="s">
        <v>44</v>
      </c>
      <c r="JV32" s="1" t="s">
        <v>45</v>
      </c>
      <c r="JW32" s="1" t="s">
        <v>46</v>
      </c>
      <c r="JX32" s="1" t="s">
        <v>47</v>
      </c>
      <c r="JY32" s="1" t="s">
        <v>48</v>
      </c>
      <c r="JZ32" s="1" t="s">
        <v>49</v>
      </c>
      <c r="KA32" s="1" t="s">
        <v>50</v>
      </c>
      <c r="KB32" s="1" t="s">
        <v>51</v>
      </c>
      <c r="KC32" s="1" t="s">
        <v>52</v>
      </c>
    </row>
    <row r="33" spans="1:289" s="1" customFormat="1" x14ac:dyDescent="0.35">
      <c r="A33" s="1" t="s">
        <v>4</v>
      </c>
      <c r="B33" s="1" t="s">
        <v>56</v>
      </c>
      <c r="C33" s="1" t="s">
        <v>7</v>
      </c>
      <c r="D33" s="1" t="s">
        <v>3</v>
      </c>
      <c r="E33" s="1" t="s">
        <v>10</v>
      </c>
      <c r="F33" s="1" t="s">
        <v>57</v>
      </c>
      <c r="G33" s="1" t="s">
        <v>58</v>
      </c>
      <c r="H33" s="1" t="s">
        <v>59</v>
      </c>
      <c r="I33" s="1" t="s">
        <v>60</v>
      </c>
      <c r="J33" s="1" t="s">
        <v>61</v>
      </c>
      <c r="K33" s="1" t="s">
        <v>62</v>
      </c>
      <c r="L33" s="1" t="s">
        <v>63</v>
      </c>
      <c r="M33" s="1" t="s">
        <v>64</v>
      </c>
      <c r="N33" s="1" t="s">
        <v>65</v>
      </c>
      <c r="O33" s="1" t="s">
        <v>66</v>
      </c>
      <c r="P33" s="1" t="s">
        <v>67</v>
      </c>
      <c r="Q33" s="1" t="s">
        <v>68</v>
      </c>
      <c r="R33" s="1" t="s">
        <v>69</v>
      </c>
      <c r="S33" s="1" t="s">
        <v>70</v>
      </c>
      <c r="T33" s="1" t="s">
        <v>71</v>
      </c>
      <c r="U33" s="1" t="s">
        <v>72</v>
      </c>
      <c r="V33" s="1" t="s">
        <v>73</v>
      </c>
      <c r="W33" s="1" t="s">
        <v>74</v>
      </c>
      <c r="X33" s="1" t="s">
        <v>75</v>
      </c>
      <c r="Y33" s="1" t="s">
        <v>76</v>
      </c>
      <c r="Z33" s="1" t="s">
        <v>77</v>
      </c>
      <c r="AA33" s="1" t="s">
        <v>78</v>
      </c>
      <c r="AB33" s="1" t="s">
        <v>79</v>
      </c>
      <c r="AC33" s="1" t="s">
        <v>80</v>
      </c>
      <c r="AD33" s="1" t="s">
        <v>45</v>
      </c>
      <c r="AE33" s="1" t="s">
        <v>46</v>
      </c>
      <c r="AF33" s="1" t="s">
        <v>47</v>
      </c>
      <c r="AG33" s="1" t="s">
        <v>48</v>
      </c>
      <c r="AH33" s="1" t="s">
        <v>49</v>
      </c>
      <c r="AI33" s="1" t="s">
        <v>50</v>
      </c>
      <c r="AJ33" s="1" t="s">
        <v>81</v>
      </c>
      <c r="AK33" s="1" t="s">
        <v>82</v>
      </c>
      <c r="AL33" s="1" t="s">
        <v>83</v>
      </c>
      <c r="AM33" s="1" t="s">
        <v>84</v>
      </c>
      <c r="AN33" s="1" t="s">
        <v>85</v>
      </c>
      <c r="AO33" s="1" t="s">
        <v>86</v>
      </c>
      <c r="AP33" s="1" t="s">
        <v>87</v>
      </c>
      <c r="AQ33" s="1" t="s">
        <v>88</v>
      </c>
      <c r="AR33" s="1" t="s">
        <v>89</v>
      </c>
      <c r="AZ33" s="1" t="s">
        <v>23</v>
      </c>
      <c r="BA33" s="1" t="s">
        <v>23</v>
      </c>
      <c r="BB33" s="1" t="s">
        <v>23</v>
      </c>
      <c r="BC33" s="1" t="s">
        <v>23</v>
      </c>
      <c r="BD33" s="1" t="s">
        <v>23</v>
      </c>
      <c r="BE33" s="1" t="s">
        <v>23</v>
      </c>
      <c r="BF33" s="1" t="s">
        <v>23</v>
      </c>
      <c r="BG33" s="1" t="s">
        <v>23</v>
      </c>
      <c r="BH33" s="1" t="s">
        <v>23</v>
      </c>
      <c r="BI33" s="1" t="s">
        <v>23</v>
      </c>
      <c r="BJ33" s="1" t="s">
        <v>23</v>
      </c>
      <c r="BK33" s="1" t="s">
        <v>23</v>
      </c>
      <c r="BL33" s="1" t="s">
        <v>23</v>
      </c>
      <c r="BM33" s="1" t="s">
        <v>23</v>
      </c>
      <c r="BN33" s="1" t="s">
        <v>23</v>
      </c>
      <c r="BO33" s="1" t="s">
        <v>23</v>
      </c>
      <c r="BP33" s="1" t="s">
        <v>23</v>
      </c>
      <c r="BQ33" s="1" t="s">
        <v>23</v>
      </c>
      <c r="BR33" s="1" t="s">
        <v>23</v>
      </c>
      <c r="BS33" s="1" t="s">
        <v>23</v>
      </c>
      <c r="BT33" s="1" t="s">
        <v>23</v>
      </c>
      <c r="BU33" s="1" t="s">
        <v>23</v>
      </c>
      <c r="BV33" s="1" t="s">
        <v>23</v>
      </c>
      <c r="BW33" s="1" t="s">
        <v>23</v>
      </c>
      <c r="BX33" s="1" t="s">
        <v>23</v>
      </c>
      <c r="BY33" s="1" t="s">
        <v>23</v>
      </c>
      <c r="BZ33" s="1" t="s">
        <v>23</v>
      </c>
      <c r="CA33" s="1" t="s">
        <v>23</v>
      </c>
      <c r="CB33" s="1" t="s">
        <v>23</v>
      </c>
      <c r="CC33" s="1" t="s">
        <v>23</v>
      </c>
      <c r="CD33" s="1" t="s">
        <v>23</v>
      </c>
      <c r="CE33" s="1" t="s">
        <v>23</v>
      </c>
      <c r="CF33" s="1" t="s">
        <v>23</v>
      </c>
      <c r="CG33" s="1" t="s">
        <v>23</v>
      </c>
      <c r="CH33" s="1" t="s">
        <v>27</v>
      </c>
      <c r="CI33" s="1" t="s">
        <v>27</v>
      </c>
      <c r="CJ33" s="1" t="s">
        <v>27</v>
      </c>
      <c r="CK33" s="1" t="s">
        <v>27</v>
      </c>
      <c r="CL33" s="1" t="s">
        <v>27</v>
      </c>
      <c r="CM33" s="1" t="s">
        <v>27</v>
      </c>
      <c r="CN33" s="1" t="s">
        <v>27</v>
      </c>
      <c r="CO33" s="1" t="s">
        <v>27</v>
      </c>
      <c r="CP33" s="1" t="s">
        <v>27</v>
      </c>
      <c r="CQ33" s="1" t="s">
        <v>27</v>
      </c>
      <c r="CR33" s="1" t="s">
        <v>27</v>
      </c>
      <c r="CS33" s="1" t="s">
        <v>27</v>
      </c>
      <c r="CT33" s="1" t="s">
        <v>27</v>
      </c>
      <c r="CU33" s="1" t="s">
        <v>27</v>
      </c>
      <c r="CV33" s="1" t="s">
        <v>27</v>
      </c>
      <c r="CW33" s="1" t="s">
        <v>27</v>
      </c>
      <c r="CX33" s="1" t="s">
        <v>27</v>
      </c>
      <c r="CY33" s="1" t="s">
        <v>27</v>
      </c>
      <c r="CZ33" s="1" t="s">
        <v>27</v>
      </c>
      <c r="DA33" s="1" t="s">
        <v>27</v>
      </c>
      <c r="DB33" s="1" t="s">
        <v>27</v>
      </c>
      <c r="DC33" s="1" t="s">
        <v>27</v>
      </c>
      <c r="DD33" s="1" t="s">
        <v>27</v>
      </c>
      <c r="DE33" s="1" t="s">
        <v>27</v>
      </c>
      <c r="DF33" s="1" t="s">
        <v>27</v>
      </c>
      <c r="DG33" s="1" t="s">
        <v>27</v>
      </c>
      <c r="DH33" s="1" t="s">
        <v>27</v>
      </c>
      <c r="DI33" s="1" t="s">
        <v>27</v>
      </c>
      <c r="DJ33" s="1" t="s">
        <v>27</v>
      </c>
      <c r="DK33" s="1" t="s">
        <v>27</v>
      </c>
      <c r="DL33" s="1" t="s">
        <v>27</v>
      </c>
      <c r="DM33" s="1" t="s">
        <v>27</v>
      </c>
      <c r="DN33" s="1" t="s">
        <v>27</v>
      </c>
      <c r="DO33" s="1" t="s">
        <v>27</v>
      </c>
      <c r="DP33" s="1" t="s">
        <v>28</v>
      </c>
      <c r="DQ33" s="1" t="s">
        <v>28</v>
      </c>
      <c r="DR33" s="1" t="s">
        <v>28</v>
      </c>
      <c r="DS33" s="1" t="s">
        <v>28</v>
      </c>
      <c r="DT33" s="1" t="s">
        <v>28</v>
      </c>
      <c r="DU33" s="1" t="s">
        <v>28</v>
      </c>
      <c r="DV33" s="1" t="s">
        <v>28</v>
      </c>
      <c r="DW33" s="1" t="s">
        <v>28</v>
      </c>
      <c r="DX33" s="1" t="s">
        <v>28</v>
      </c>
      <c r="DY33" s="1" t="s">
        <v>28</v>
      </c>
      <c r="DZ33" s="1" t="s">
        <v>28</v>
      </c>
      <c r="EA33" s="1" t="s">
        <v>28</v>
      </c>
      <c r="EB33" s="1" t="s">
        <v>28</v>
      </c>
      <c r="EC33" s="1" t="s">
        <v>28</v>
      </c>
      <c r="ED33" s="1" t="s">
        <v>28</v>
      </c>
      <c r="EE33" s="1" t="s">
        <v>28</v>
      </c>
      <c r="EF33" s="1" t="s">
        <v>28</v>
      </c>
      <c r="EG33" s="1" t="s">
        <v>28</v>
      </c>
      <c r="EH33" s="1" t="s">
        <v>28</v>
      </c>
      <c r="EI33" s="1" t="s">
        <v>28</v>
      </c>
      <c r="EJ33" s="1" t="s">
        <v>28</v>
      </c>
      <c r="EK33" s="1" t="s">
        <v>28</v>
      </c>
      <c r="EL33" s="1" t="s">
        <v>28</v>
      </c>
      <c r="EM33" s="1" t="s">
        <v>28</v>
      </c>
      <c r="EN33" s="1" t="s">
        <v>28</v>
      </c>
      <c r="EO33" s="1" t="s">
        <v>28</v>
      </c>
      <c r="EP33" s="1" t="s">
        <v>28</v>
      </c>
      <c r="EQ33" s="1" t="s">
        <v>28</v>
      </c>
      <c r="ER33" s="1" t="s">
        <v>28</v>
      </c>
      <c r="ES33" s="1" t="s">
        <v>28</v>
      </c>
      <c r="ET33" s="1" t="s">
        <v>28</v>
      </c>
      <c r="EU33" s="1" t="s">
        <v>28</v>
      </c>
      <c r="EV33" s="1" t="s">
        <v>28</v>
      </c>
      <c r="EW33" s="1" t="s">
        <v>28</v>
      </c>
      <c r="EX33" s="1" t="s">
        <v>29</v>
      </c>
      <c r="EY33" s="1" t="s">
        <v>29</v>
      </c>
      <c r="EZ33" s="1" t="s">
        <v>29</v>
      </c>
      <c r="FA33" s="1" t="s">
        <v>29</v>
      </c>
      <c r="FB33" s="1" t="s">
        <v>29</v>
      </c>
      <c r="FC33" s="1" t="s">
        <v>29</v>
      </c>
      <c r="FD33" s="1" t="s">
        <v>29</v>
      </c>
      <c r="FE33" s="1" t="s">
        <v>29</v>
      </c>
      <c r="FF33" s="1" t="s">
        <v>29</v>
      </c>
      <c r="FG33" s="1" t="s">
        <v>29</v>
      </c>
      <c r="FH33" s="1" t="s">
        <v>29</v>
      </c>
      <c r="FI33" s="1" t="s">
        <v>29</v>
      </c>
      <c r="FJ33" s="1" t="s">
        <v>29</v>
      </c>
      <c r="FK33" s="1" t="s">
        <v>29</v>
      </c>
      <c r="FL33" s="1" t="s">
        <v>29</v>
      </c>
      <c r="FM33" s="1" t="s">
        <v>29</v>
      </c>
      <c r="FN33" s="1" t="s">
        <v>29</v>
      </c>
      <c r="FO33" s="1" t="s">
        <v>29</v>
      </c>
      <c r="FP33" s="1" t="s">
        <v>29</v>
      </c>
      <c r="FQ33" s="1" t="s">
        <v>29</v>
      </c>
      <c r="FR33" s="1" t="s">
        <v>29</v>
      </c>
      <c r="FS33" s="1" t="s">
        <v>29</v>
      </c>
      <c r="FT33" s="1" t="s">
        <v>29</v>
      </c>
      <c r="FU33" s="1" t="s">
        <v>29</v>
      </c>
      <c r="FV33" s="1" t="s">
        <v>29</v>
      </c>
      <c r="FW33" s="1" t="s">
        <v>29</v>
      </c>
      <c r="FX33" s="1" t="s">
        <v>29</v>
      </c>
      <c r="FY33" s="1" t="s">
        <v>29</v>
      </c>
      <c r="FZ33" s="1" t="s">
        <v>29</v>
      </c>
      <c r="GA33" s="1" t="s">
        <v>29</v>
      </c>
      <c r="GB33" s="1" t="s">
        <v>29</v>
      </c>
      <c r="GC33" s="1" t="s">
        <v>29</v>
      </c>
      <c r="GD33" s="1" t="s">
        <v>29</v>
      </c>
      <c r="GE33" s="1" t="s">
        <v>29</v>
      </c>
      <c r="GF33" s="1" t="s">
        <v>24</v>
      </c>
      <c r="GG33" s="1" t="s">
        <v>24</v>
      </c>
      <c r="GH33" s="1" t="s">
        <v>24</v>
      </c>
      <c r="GI33" s="1" t="s">
        <v>24</v>
      </c>
      <c r="GJ33" s="1" t="s">
        <v>24</v>
      </c>
      <c r="GK33" s="1" t="s">
        <v>24</v>
      </c>
      <c r="GL33" s="1" t="s">
        <v>24</v>
      </c>
      <c r="GM33" s="1" t="s">
        <v>24</v>
      </c>
      <c r="GN33" s="1" t="s">
        <v>24</v>
      </c>
      <c r="GO33" s="1" t="s">
        <v>24</v>
      </c>
      <c r="GP33" s="1" t="s">
        <v>24</v>
      </c>
      <c r="GQ33" s="1" t="s">
        <v>24</v>
      </c>
      <c r="GR33" s="1" t="s">
        <v>24</v>
      </c>
      <c r="GS33" s="1" t="s">
        <v>24</v>
      </c>
      <c r="GT33" s="1" t="s">
        <v>24</v>
      </c>
      <c r="GU33" s="1" t="s">
        <v>24</v>
      </c>
      <c r="GV33" s="1" t="s">
        <v>24</v>
      </c>
      <c r="GW33" s="1" t="s">
        <v>24</v>
      </c>
      <c r="GX33" s="1" t="s">
        <v>24</v>
      </c>
      <c r="GY33" s="1" t="s">
        <v>24</v>
      </c>
      <c r="GZ33" s="1" t="s">
        <v>24</v>
      </c>
      <c r="HA33" s="1" t="s">
        <v>24</v>
      </c>
      <c r="HB33" s="1" t="s">
        <v>24</v>
      </c>
      <c r="HC33" s="1" t="s">
        <v>24</v>
      </c>
      <c r="HD33" s="1" t="s">
        <v>24</v>
      </c>
      <c r="HE33" s="1" t="s">
        <v>24</v>
      </c>
      <c r="HF33" s="1" t="s">
        <v>24</v>
      </c>
      <c r="HG33" s="1" t="s">
        <v>24</v>
      </c>
      <c r="HH33" s="1" t="s">
        <v>24</v>
      </c>
      <c r="HI33" s="1" t="s">
        <v>24</v>
      </c>
      <c r="HJ33" s="1" t="s">
        <v>24</v>
      </c>
      <c r="HK33" s="1" t="s">
        <v>24</v>
      </c>
      <c r="HL33" s="1" t="s">
        <v>24</v>
      </c>
      <c r="HM33" s="1" t="s">
        <v>24</v>
      </c>
      <c r="HN33" s="1" t="s">
        <v>25</v>
      </c>
      <c r="HO33" s="1" t="s">
        <v>25</v>
      </c>
      <c r="HP33" s="1" t="s">
        <v>25</v>
      </c>
      <c r="HQ33" s="1" t="s">
        <v>25</v>
      </c>
      <c r="HR33" s="1" t="s">
        <v>25</v>
      </c>
      <c r="HS33" s="1" t="s">
        <v>25</v>
      </c>
      <c r="HT33" s="1" t="s">
        <v>25</v>
      </c>
      <c r="HU33" s="1" t="s">
        <v>25</v>
      </c>
      <c r="HV33" s="1" t="s">
        <v>25</v>
      </c>
      <c r="HW33" s="1" t="s">
        <v>25</v>
      </c>
      <c r="HX33" s="1" t="s">
        <v>25</v>
      </c>
      <c r="HY33" s="1" t="s">
        <v>25</v>
      </c>
      <c r="HZ33" s="1" t="s">
        <v>25</v>
      </c>
      <c r="IA33" s="1" t="s">
        <v>25</v>
      </c>
      <c r="IB33" s="1" t="s">
        <v>25</v>
      </c>
      <c r="IC33" s="1" t="s">
        <v>25</v>
      </c>
      <c r="ID33" s="1" t="s">
        <v>25</v>
      </c>
      <c r="IE33" s="1" t="s">
        <v>25</v>
      </c>
      <c r="IF33" s="1" t="s">
        <v>25</v>
      </c>
      <c r="IG33" s="1" t="s">
        <v>25</v>
      </c>
      <c r="IH33" s="1" t="s">
        <v>25</v>
      </c>
      <c r="II33" s="1" t="s">
        <v>25</v>
      </c>
      <c r="IJ33" s="1" t="s">
        <v>25</v>
      </c>
      <c r="IK33" s="1" t="s">
        <v>25</v>
      </c>
      <c r="IL33" s="1" t="s">
        <v>25</v>
      </c>
      <c r="IM33" s="1" t="s">
        <v>25</v>
      </c>
      <c r="IN33" s="1" t="s">
        <v>25</v>
      </c>
      <c r="IO33" s="1" t="s">
        <v>25</v>
      </c>
      <c r="IP33" s="1" t="s">
        <v>25</v>
      </c>
      <c r="IQ33" s="1" t="s">
        <v>25</v>
      </c>
      <c r="IR33" s="1" t="s">
        <v>25</v>
      </c>
      <c r="IS33" s="1" t="s">
        <v>25</v>
      </c>
      <c r="IT33" s="1" t="s">
        <v>25</v>
      </c>
      <c r="IU33" s="1" t="s">
        <v>25</v>
      </c>
      <c r="IV33" s="1" t="s">
        <v>26</v>
      </c>
      <c r="IW33" s="1" t="s">
        <v>26</v>
      </c>
      <c r="IX33" s="1" t="s">
        <v>26</v>
      </c>
      <c r="IY33" s="1" t="s">
        <v>26</v>
      </c>
      <c r="IZ33" s="1" t="s">
        <v>26</v>
      </c>
      <c r="JA33" s="1" t="s">
        <v>26</v>
      </c>
      <c r="JB33" s="1" t="s">
        <v>26</v>
      </c>
      <c r="JC33" s="1" t="s">
        <v>26</v>
      </c>
      <c r="JD33" s="1" t="s">
        <v>26</v>
      </c>
      <c r="JE33" s="1" t="s">
        <v>26</v>
      </c>
      <c r="JF33" s="1" t="s">
        <v>26</v>
      </c>
      <c r="JG33" s="1" t="s">
        <v>26</v>
      </c>
      <c r="JH33" s="1" t="s">
        <v>26</v>
      </c>
      <c r="JI33" s="1" t="s">
        <v>26</v>
      </c>
      <c r="JJ33" s="1" t="s">
        <v>26</v>
      </c>
      <c r="JK33" s="1" t="s">
        <v>26</v>
      </c>
      <c r="JL33" s="1" t="s">
        <v>26</v>
      </c>
      <c r="JM33" s="1" t="s">
        <v>26</v>
      </c>
      <c r="JN33" s="1" t="s">
        <v>26</v>
      </c>
      <c r="JO33" s="1" t="s">
        <v>26</v>
      </c>
      <c r="JP33" s="1" t="s">
        <v>26</v>
      </c>
      <c r="JQ33" s="1" t="s">
        <v>26</v>
      </c>
      <c r="JR33" s="1" t="s">
        <v>26</v>
      </c>
      <c r="JS33" s="1" t="s">
        <v>26</v>
      </c>
      <c r="JT33" s="1" t="s">
        <v>26</v>
      </c>
      <c r="JU33" s="1" t="s">
        <v>26</v>
      </c>
      <c r="JV33" s="1" t="s">
        <v>26</v>
      </c>
      <c r="JW33" s="1" t="s">
        <v>26</v>
      </c>
      <c r="JX33" s="1" t="s">
        <v>26</v>
      </c>
      <c r="JY33" s="1" t="s">
        <v>26</v>
      </c>
      <c r="JZ33" s="1" t="s">
        <v>26</v>
      </c>
      <c r="KA33" s="1" t="s">
        <v>26</v>
      </c>
      <c r="KB33" s="1" t="s">
        <v>26</v>
      </c>
      <c r="KC33" s="1" t="s">
        <v>26</v>
      </c>
    </row>
    <row r="34" spans="1:289" x14ac:dyDescent="0.35">
      <c r="A34" s="3" t="s">
        <v>5</v>
      </c>
      <c r="B34" t="s">
        <v>131</v>
      </c>
      <c r="C34">
        <v>15</v>
      </c>
      <c r="D34" t="s">
        <v>786</v>
      </c>
      <c r="E34" t="s">
        <v>93</v>
      </c>
      <c r="F34">
        <v>10</v>
      </c>
      <c r="G34">
        <v>10.29</v>
      </c>
      <c r="H34">
        <v>0</v>
      </c>
      <c r="I34">
        <v>0</v>
      </c>
      <c r="J34" s="49">
        <f t="shared" ref="J34:J38" si="2">SUM(K34+N34)</f>
        <v>11.467000000000001</v>
      </c>
      <c r="K34" s="2">
        <v>3.5070000000000001</v>
      </c>
      <c r="L34" s="4">
        <v>8.01</v>
      </c>
      <c r="M34" s="4">
        <v>8.6999999999999993</v>
      </c>
      <c r="N34" s="4">
        <v>7.96</v>
      </c>
      <c r="O34" s="4">
        <v>7.49</v>
      </c>
      <c r="P34" s="2">
        <v>0.39075425639254241</v>
      </c>
      <c r="Q34" s="2">
        <v>2.54</v>
      </c>
      <c r="R34" s="2">
        <v>0.32407377173076996</v>
      </c>
      <c r="S34">
        <v>0</v>
      </c>
      <c r="T34">
        <v>0</v>
      </c>
      <c r="U34">
        <v>0</v>
      </c>
      <c r="V34">
        <v>0</v>
      </c>
      <c r="W34" s="2">
        <v>-2.7429999999999999</v>
      </c>
      <c r="X34">
        <v>0</v>
      </c>
      <c r="Y34">
        <v>0</v>
      </c>
      <c r="Z34">
        <v>0</v>
      </c>
      <c r="AA34" s="4">
        <v>11.516999999999999</v>
      </c>
      <c r="AB34" s="2">
        <v>12.02</v>
      </c>
      <c r="AC34" s="2">
        <v>28.254035162061264</v>
      </c>
      <c r="AD34" s="2">
        <v>3.5070000000000001</v>
      </c>
      <c r="AE34" s="2">
        <v>0.25302832516011586</v>
      </c>
      <c r="AF34">
        <v>300</v>
      </c>
      <c r="AG34" s="4">
        <v>252.6</v>
      </c>
      <c r="AH34" s="4">
        <v>150.4</v>
      </c>
      <c r="AI34" s="2">
        <v>78.7</v>
      </c>
      <c r="AJ34">
        <v>0</v>
      </c>
      <c r="AK34" s="2">
        <v>9.4361008896683582</v>
      </c>
      <c r="AL34" s="2">
        <v>19.504871186449808</v>
      </c>
      <c r="AM34" s="2">
        <v>19.016045856065872</v>
      </c>
      <c r="AN34">
        <v>900</v>
      </c>
      <c r="AO34">
        <v>0</v>
      </c>
      <c r="AP34" s="2">
        <v>14.909090909090908</v>
      </c>
      <c r="AQ34">
        <v>64</v>
      </c>
      <c r="AR34">
        <v>164</v>
      </c>
      <c r="BA34">
        <v>10418476.630000001</v>
      </c>
      <c r="BB34">
        <v>51473.82</v>
      </c>
      <c r="BC34">
        <v>-8902.64</v>
      </c>
      <c r="BD34">
        <v>200.64</v>
      </c>
      <c r="BE34">
        <v>56.88</v>
      </c>
      <c r="BF34">
        <v>0.93700000000000006</v>
      </c>
      <c r="BG34">
        <v>1.68</v>
      </c>
      <c r="BH34">
        <v>257.39</v>
      </c>
      <c r="BI34">
        <v>6.14</v>
      </c>
      <c r="BJ34">
        <v>0.03</v>
      </c>
      <c r="BK34">
        <v>6.14</v>
      </c>
      <c r="BL34">
        <v>0</v>
      </c>
      <c r="BM34">
        <v>0</v>
      </c>
      <c r="BN34">
        <v>8.58</v>
      </c>
      <c r="BO34">
        <v>0</v>
      </c>
      <c r="BP34">
        <v>6.35</v>
      </c>
      <c r="BQ34">
        <v>2.23</v>
      </c>
      <c r="BR34">
        <v>0</v>
      </c>
      <c r="BS34">
        <v>0</v>
      </c>
      <c r="BT34">
        <v>-3.55</v>
      </c>
      <c r="BU34">
        <v>0</v>
      </c>
      <c r="BV34">
        <v>0</v>
      </c>
      <c r="BW34">
        <v>0</v>
      </c>
      <c r="BX34" t="e">
        <v>#DIV/0!</v>
      </c>
      <c r="BY34" t="s">
        <v>92</v>
      </c>
      <c r="BZ34" t="s">
        <v>92</v>
      </c>
      <c r="CA34">
        <v>1.7804004729711305</v>
      </c>
      <c r="CB34">
        <v>282.03571428571428</v>
      </c>
      <c r="CC34">
        <v>163.96428571428572</v>
      </c>
      <c r="CD34">
        <v>76.107142857142861</v>
      </c>
      <c r="CE34">
        <v>43.464285714285715</v>
      </c>
      <c r="CF34">
        <v>846.10714285714289</v>
      </c>
      <c r="CG34">
        <v>11.517241379310345</v>
      </c>
      <c r="CS34">
        <v>0</v>
      </c>
      <c r="DC34">
        <v>0</v>
      </c>
      <c r="DD34">
        <v>0</v>
      </c>
      <c r="DE34">
        <v>0</v>
      </c>
      <c r="DF34" t="e">
        <v>#DIV/0!</v>
      </c>
      <c r="DJ34">
        <v>46.582861764860276</v>
      </c>
      <c r="DK34">
        <v>78.305711405845173</v>
      </c>
      <c r="DL34">
        <v>60.514366231566562</v>
      </c>
      <c r="DM34">
        <v>39.208674461925192</v>
      </c>
      <c r="DN34">
        <v>0</v>
      </c>
      <c r="DO34">
        <v>64</v>
      </c>
      <c r="EA34">
        <v>0</v>
      </c>
      <c r="EK34">
        <v>10.376785714285711</v>
      </c>
      <c r="EL34">
        <v>12.91</v>
      </c>
      <c r="EM34">
        <v>1.4669549254311862</v>
      </c>
      <c r="EN34">
        <v>7.0736909051487276</v>
      </c>
      <c r="EW34">
        <v>668</v>
      </c>
      <c r="FI34">
        <v>0</v>
      </c>
      <c r="FS34">
        <v>0</v>
      </c>
      <c r="GG34">
        <v>3927610.47</v>
      </c>
      <c r="GH34">
        <v>9974.82</v>
      </c>
      <c r="GI34">
        <v>-2106.64</v>
      </c>
      <c r="GJ34">
        <v>308.94</v>
      </c>
      <c r="GK34">
        <v>66.239999999999995</v>
      </c>
      <c r="GL34">
        <v>0.84199999999999997</v>
      </c>
      <c r="GM34">
        <v>3.47</v>
      </c>
      <c r="GN34">
        <v>32.799999999999997</v>
      </c>
      <c r="GO34">
        <v>6.35</v>
      </c>
      <c r="GP34">
        <v>-2.63</v>
      </c>
      <c r="GQ34">
        <v>6.35</v>
      </c>
      <c r="HA34">
        <v>4.8817857142857148</v>
      </c>
      <c r="HO34">
        <v>2336541.91</v>
      </c>
      <c r="HP34">
        <v>15809.45</v>
      </c>
      <c r="HQ34">
        <v>-8370.4500000000007</v>
      </c>
      <c r="HR34">
        <v>122.7</v>
      </c>
      <c r="HS34">
        <v>50.95</v>
      </c>
      <c r="HT34">
        <v>0.65700000000000003</v>
      </c>
      <c r="HU34">
        <v>1.44</v>
      </c>
      <c r="HV34">
        <v>128.05000000000001</v>
      </c>
      <c r="HW34">
        <v>2.23</v>
      </c>
      <c r="HX34">
        <v>-3.55</v>
      </c>
      <c r="HY34">
        <v>2.23</v>
      </c>
      <c r="II34">
        <v>5.4949999999999992</v>
      </c>
      <c r="IJ34">
        <v>8.6999999999999993</v>
      </c>
      <c r="IV34">
        <v>-0.66300000000000003</v>
      </c>
      <c r="IW34">
        <v>0.59</v>
      </c>
      <c r="IX34">
        <v>1.58</v>
      </c>
      <c r="IY34">
        <v>3.97</v>
      </c>
      <c r="IZ34">
        <v>0.4</v>
      </c>
      <c r="JA34">
        <v>0.77</v>
      </c>
      <c r="JB34">
        <v>0.78</v>
      </c>
      <c r="JC34">
        <v>0.42</v>
      </c>
      <c r="JD34">
        <v>3.9</v>
      </c>
      <c r="JE34">
        <v>0.35</v>
      </c>
      <c r="JF34">
        <v>1.35</v>
      </c>
      <c r="JQ34">
        <v>0</v>
      </c>
      <c r="JR34">
        <v>0</v>
      </c>
    </row>
    <row r="35" spans="1:289" x14ac:dyDescent="0.35">
      <c r="A35" t="s">
        <v>5</v>
      </c>
      <c r="B35" t="s">
        <v>171</v>
      </c>
      <c r="C35">
        <v>15</v>
      </c>
      <c r="D35" t="s">
        <v>786</v>
      </c>
      <c r="E35" t="s">
        <v>93</v>
      </c>
      <c r="F35">
        <v>12</v>
      </c>
      <c r="G35">
        <v>0</v>
      </c>
      <c r="H35">
        <v>0</v>
      </c>
      <c r="I35">
        <v>0</v>
      </c>
      <c r="J35" s="32">
        <f t="shared" si="2"/>
        <v>8.7416666666666654</v>
      </c>
      <c r="K35" s="2">
        <v>2.6416666666666662</v>
      </c>
      <c r="L35" s="2">
        <v>5.895833333333333</v>
      </c>
      <c r="M35" s="2">
        <v>6.47</v>
      </c>
      <c r="N35" s="2">
        <v>6.1</v>
      </c>
      <c r="O35" s="2">
        <v>4.55</v>
      </c>
      <c r="P35" s="2">
        <v>0.61083338500971296</v>
      </c>
      <c r="Q35" s="4">
        <v>7.91</v>
      </c>
      <c r="R35" s="2">
        <v>0.32503845926290009</v>
      </c>
      <c r="S35">
        <v>0</v>
      </c>
      <c r="T35">
        <v>0</v>
      </c>
      <c r="U35">
        <v>0</v>
      </c>
      <c r="V35">
        <v>0</v>
      </c>
      <c r="W35" s="4">
        <v>-2.6866666666666661</v>
      </c>
      <c r="X35">
        <v>0</v>
      </c>
      <c r="Y35">
        <v>0</v>
      </c>
      <c r="Z35">
        <v>0</v>
      </c>
      <c r="AA35" s="2">
        <v>8.5374999999999996</v>
      </c>
      <c r="AB35" s="2">
        <v>8.77</v>
      </c>
      <c r="AC35" s="4">
        <v>41.03183730383931</v>
      </c>
      <c r="AD35" s="2">
        <v>2.6416666666666662</v>
      </c>
      <c r="AE35" s="2">
        <v>0.58816870389576659</v>
      </c>
      <c r="AF35">
        <v>300</v>
      </c>
      <c r="AG35" s="2">
        <v>204.91666666666666</v>
      </c>
      <c r="AH35" s="2">
        <v>136.5</v>
      </c>
      <c r="AI35" s="2">
        <v>91.916666666666671</v>
      </c>
      <c r="AJ35">
        <v>0</v>
      </c>
      <c r="AK35" s="4">
        <v>39.588420725706598</v>
      </c>
      <c r="AL35" s="2">
        <v>35.647580563062057</v>
      </c>
      <c r="AM35" s="2">
        <v>26.609704787706477</v>
      </c>
      <c r="AN35">
        <v>900</v>
      </c>
      <c r="AO35">
        <v>0</v>
      </c>
      <c r="AP35">
        <v>10</v>
      </c>
      <c r="AQ35">
        <v>10</v>
      </c>
      <c r="AR35">
        <v>120</v>
      </c>
      <c r="BA35">
        <v>10812657.43</v>
      </c>
      <c r="BB35">
        <v>52595.360000000001</v>
      </c>
      <c r="BC35">
        <v>-8919.08</v>
      </c>
      <c r="BD35">
        <v>203.02</v>
      </c>
      <c r="BE35">
        <v>56.94</v>
      </c>
      <c r="BF35">
        <v>0.93700000000000006</v>
      </c>
      <c r="BG35">
        <v>1.69</v>
      </c>
      <c r="BH35">
        <v>259.83999999999997</v>
      </c>
      <c r="BI35">
        <v>6.27</v>
      </c>
      <c r="BJ35">
        <v>7.0000000000000007E-2</v>
      </c>
      <c r="BK35">
        <v>6.27</v>
      </c>
      <c r="BL35">
        <v>0</v>
      </c>
      <c r="BM35">
        <v>0</v>
      </c>
      <c r="BN35">
        <v>8.8000000000000007</v>
      </c>
      <c r="BO35">
        <v>0</v>
      </c>
      <c r="BP35">
        <v>5.75</v>
      </c>
      <c r="BQ35">
        <v>3.05</v>
      </c>
      <c r="BR35">
        <v>0</v>
      </c>
      <c r="BS35">
        <v>0</v>
      </c>
      <c r="BT35">
        <v>-3.8</v>
      </c>
      <c r="BU35">
        <v>0</v>
      </c>
      <c r="BV35">
        <v>0</v>
      </c>
      <c r="BW35">
        <v>0</v>
      </c>
      <c r="BX35" t="e">
        <v>#DIV/0!</v>
      </c>
      <c r="BY35">
        <v>5.75</v>
      </c>
      <c r="BZ35">
        <v>4.8817857142857148</v>
      </c>
      <c r="CA35">
        <v>1.7804004729711305</v>
      </c>
      <c r="CB35">
        <v>282.03571428571428</v>
      </c>
      <c r="CC35">
        <v>163.96428571428572</v>
      </c>
      <c r="CD35">
        <v>76.107142857142861</v>
      </c>
      <c r="CE35">
        <v>43.464285714285715</v>
      </c>
      <c r="CF35">
        <v>846.10714285714289</v>
      </c>
      <c r="CG35">
        <v>11.517241379310345</v>
      </c>
      <c r="CS35">
        <v>0</v>
      </c>
      <c r="DC35">
        <v>0</v>
      </c>
      <c r="DD35">
        <v>0</v>
      </c>
      <c r="DE35">
        <v>0</v>
      </c>
      <c r="DF35" t="e">
        <v>#DIV/0!</v>
      </c>
      <c r="DJ35">
        <v>46.582861764860276</v>
      </c>
      <c r="DK35">
        <v>78.305711405845173</v>
      </c>
      <c r="DL35">
        <v>60.514366231566562</v>
      </c>
      <c r="DM35">
        <v>39.208674461925192</v>
      </c>
      <c r="DN35">
        <v>0</v>
      </c>
      <c r="DO35">
        <v>64</v>
      </c>
      <c r="EA35">
        <v>0</v>
      </c>
      <c r="EK35">
        <v>10.376785714285711</v>
      </c>
      <c r="EL35">
        <v>12.91</v>
      </c>
      <c r="EM35">
        <v>1.4669549254311862</v>
      </c>
      <c r="EN35">
        <v>7.0736909051487276</v>
      </c>
      <c r="EW35">
        <v>668</v>
      </c>
      <c r="FI35">
        <v>0</v>
      </c>
      <c r="FS35">
        <v>0</v>
      </c>
      <c r="GG35">
        <v>4027354.48</v>
      </c>
      <c r="GH35">
        <v>10183.4</v>
      </c>
      <c r="GI35">
        <v>-2495.69</v>
      </c>
      <c r="GJ35">
        <v>303.24</v>
      </c>
      <c r="GK35">
        <v>64.930000000000007</v>
      </c>
      <c r="GL35">
        <v>0.749</v>
      </c>
      <c r="GM35">
        <v>3.03</v>
      </c>
      <c r="GN35">
        <v>34.01</v>
      </c>
      <c r="GO35">
        <v>5.75</v>
      </c>
      <c r="GP35">
        <v>-3.44</v>
      </c>
      <c r="GQ35">
        <v>5.75</v>
      </c>
      <c r="HA35">
        <v>4.8817857142857148</v>
      </c>
      <c r="HO35">
        <v>2785070.82</v>
      </c>
      <c r="HP35">
        <v>17499.080000000002</v>
      </c>
      <c r="HQ35">
        <v>-7620.07</v>
      </c>
      <c r="HR35">
        <v>130.59</v>
      </c>
      <c r="HS35">
        <v>50.95</v>
      </c>
      <c r="HT35">
        <v>0.70299999999999996</v>
      </c>
      <c r="HU35">
        <v>1.48</v>
      </c>
      <c r="HV35">
        <v>134.31</v>
      </c>
      <c r="HW35">
        <v>3.05</v>
      </c>
      <c r="HX35">
        <v>-3.8</v>
      </c>
      <c r="HY35">
        <v>3.05</v>
      </c>
      <c r="II35">
        <v>5.4949999999999992</v>
      </c>
      <c r="IJ35">
        <v>8.6999999999999993</v>
      </c>
      <c r="IV35">
        <v>-0.623</v>
      </c>
      <c r="IW35">
        <v>0.69</v>
      </c>
      <c r="IX35">
        <v>1.72</v>
      </c>
      <c r="IY35">
        <v>3.05</v>
      </c>
      <c r="IZ35">
        <v>0.43</v>
      </c>
      <c r="JA35">
        <v>0.78</v>
      </c>
      <c r="JB35">
        <v>0.93899999999999995</v>
      </c>
      <c r="JC35">
        <v>0.49</v>
      </c>
      <c r="JD35">
        <v>3.95</v>
      </c>
      <c r="JE35">
        <v>0.53</v>
      </c>
      <c r="JF35">
        <v>1.1000000000000001</v>
      </c>
      <c r="JQ35">
        <v>0</v>
      </c>
      <c r="JR35">
        <v>0</v>
      </c>
    </row>
    <row r="36" spans="1:289" x14ac:dyDescent="0.35">
      <c r="A36" t="s">
        <v>5</v>
      </c>
      <c r="B36" t="s">
        <v>170</v>
      </c>
      <c r="C36">
        <v>15</v>
      </c>
      <c r="D36" t="s">
        <v>786</v>
      </c>
      <c r="E36" t="s">
        <v>93</v>
      </c>
      <c r="F36">
        <v>10</v>
      </c>
      <c r="G36">
        <v>0</v>
      </c>
      <c r="H36">
        <v>0</v>
      </c>
      <c r="I36">
        <v>0</v>
      </c>
      <c r="J36" s="32">
        <f t="shared" si="2"/>
        <v>10.594999999999999</v>
      </c>
      <c r="K36" s="2">
        <v>5.2849999999999993</v>
      </c>
      <c r="L36" s="2">
        <v>5.6079999999999997</v>
      </c>
      <c r="M36" s="2">
        <v>7.1</v>
      </c>
      <c r="N36" s="2">
        <v>5.3100000000000005</v>
      </c>
      <c r="O36" s="2">
        <v>4.74</v>
      </c>
      <c r="P36" s="4">
        <v>0.79103027052628827</v>
      </c>
      <c r="Q36" s="2">
        <v>5.01</v>
      </c>
      <c r="R36" s="2">
        <v>0.37270184687852931</v>
      </c>
      <c r="S36">
        <v>0</v>
      </c>
      <c r="T36">
        <v>0</v>
      </c>
      <c r="U36">
        <v>0</v>
      </c>
      <c r="V36">
        <v>0</v>
      </c>
      <c r="W36" s="2">
        <v>-5.3029999999999999</v>
      </c>
      <c r="X36">
        <v>0</v>
      </c>
      <c r="Y36">
        <v>0</v>
      </c>
      <c r="Z36">
        <v>0</v>
      </c>
      <c r="AA36" s="2">
        <v>10.893000000000001</v>
      </c>
      <c r="AB36" s="4">
        <v>12.91</v>
      </c>
      <c r="AC36" s="2">
        <v>7.4771491720639949</v>
      </c>
      <c r="AD36" s="2">
        <v>5.2849999999999993</v>
      </c>
      <c r="AE36" s="2">
        <v>0.9482996479078879</v>
      </c>
      <c r="AF36">
        <v>300</v>
      </c>
      <c r="AG36" s="2">
        <v>81.099999999999994</v>
      </c>
      <c r="AH36">
        <v>13</v>
      </c>
      <c r="AI36" s="2">
        <v>6.8</v>
      </c>
      <c r="AJ36">
        <v>0</v>
      </c>
      <c r="AK36" s="2">
        <v>14.355835050598763</v>
      </c>
      <c r="AL36" s="2">
        <v>6.8264192663504053</v>
      </c>
      <c r="AM36" s="2">
        <v>5.0556898639058154</v>
      </c>
      <c r="AN36">
        <v>900</v>
      </c>
      <c r="AO36">
        <v>0</v>
      </c>
      <c r="AP36">
        <v>10</v>
      </c>
      <c r="AQ36">
        <v>10</v>
      </c>
      <c r="AR36">
        <v>100</v>
      </c>
      <c r="BA36">
        <v>11160654.609999999</v>
      </c>
      <c r="BB36">
        <v>53747.67</v>
      </c>
      <c r="BC36">
        <v>-8942.18</v>
      </c>
      <c r="BD36">
        <v>206.23</v>
      </c>
      <c r="BE36">
        <v>56.68</v>
      </c>
      <c r="BF36">
        <v>0.94</v>
      </c>
      <c r="BG36">
        <v>1.71</v>
      </c>
      <c r="BH36">
        <v>263.24</v>
      </c>
      <c r="BI36">
        <v>6.47</v>
      </c>
      <c r="BJ36">
        <v>0.26</v>
      </c>
      <c r="BK36">
        <v>6.47</v>
      </c>
      <c r="BL36">
        <v>0</v>
      </c>
      <c r="BM36">
        <v>0</v>
      </c>
      <c r="BN36">
        <v>7.15</v>
      </c>
      <c r="BO36">
        <v>0</v>
      </c>
      <c r="BP36">
        <v>4.75</v>
      </c>
      <c r="BQ36">
        <v>2.4</v>
      </c>
      <c r="BR36">
        <v>0</v>
      </c>
      <c r="BS36">
        <v>0</v>
      </c>
      <c r="BT36">
        <v>-3.79</v>
      </c>
      <c r="BU36">
        <v>0</v>
      </c>
      <c r="BV36">
        <v>0</v>
      </c>
      <c r="BW36">
        <v>0</v>
      </c>
      <c r="BX36" t="e">
        <v>#DIV/0!</v>
      </c>
      <c r="BY36">
        <v>4.75</v>
      </c>
      <c r="BZ36">
        <v>4.8817857142857148</v>
      </c>
      <c r="CA36">
        <v>1.7804004729711305</v>
      </c>
      <c r="CB36">
        <v>282.03571428571428</v>
      </c>
      <c r="CC36">
        <v>163.96428571428572</v>
      </c>
      <c r="CD36">
        <v>76.107142857142861</v>
      </c>
      <c r="CE36">
        <v>43.464285714285715</v>
      </c>
      <c r="CF36">
        <v>846.10714285714289</v>
      </c>
      <c r="CG36">
        <v>11.517241379310345</v>
      </c>
      <c r="CS36">
        <v>0</v>
      </c>
      <c r="DC36">
        <v>0</v>
      </c>
      <c r="DD36">
        <v>0</v>
      </c>
      <c r="DE36">
        <v>0</v>
      </c>
      <c r="DF36" t="e">
        <v>#DIV/0!</v>
      </c>
      <c r="DJ36">
        <v>46.582861764860276</v>
      </c>
      <c r="DK36">
        <v>78.305711405845173</v>
      </c>
      <c r="DL36">
        <v>60.514366231566562</v>
      </c>
      <c r="DM36">
        <v>39.208674461925192</v>
      </c>
      <c r="DN36">
        <v>0</v>
      </c>
      <c r="DO36">
        <v>64</v>
      </c>
      <c r="EA36">
        <v>0</v>
      </c>
      <c r="EK36">
        <v>10.376785714285711</v>
      </c>
      <c r="EL36">
        <v>12.91</v>
      </c>
      <c r="EM36">
        <v>1.4669549254311862</v>
      </c>
      <c r="EN36">
        <v>7.0736909051487276</v>
      </c>
      <c r="EW36">
        <v>668</v>
      </c>
      <c r="FI36">
        <v>0</v>
      </c>
      <c r="FS36">
        <v>0</v>
      </c>
      <c r="GG36">
        <v>2811856.8</v>
      </c>
      <c r="GH36">
        <v>8441.58</v>
      </c>
      <c r="GI36">
        <v>-2401.58</v>
      </c>
      <c r="GJ36">
        <v>258.56</v>
      </c>
      <c r="GK36">
        <v>63.15</v>
      </c>
      <c r="GL36">
        <v>0.77400000000000002</v>
      </c>
      <c r="GM36">
        <v>2.65</v>
      </c>
      <c r="GN36">
        <v>33.61</v>
      </c>
      <c r="GO36">
        <v>4.75</v>
      </c>
      <c r="GP36">
        <v>-3.36</v>
      </c>
      <c r="GQ36">
        <v>4.75</v>
      </c>
      <c r="HA36">
        <v>4.8817857142857148</v>
      </c>
      <c r="HO36">
        <v>2417561.4900000002</v>
      </c>
      <c r="HP36">
        <v>16411.43</v>
      </c>
      <c r="HQ36">
        <v>-8183.61</v>
      </c>
      <c r="HR36">
        <v>126.22</v>
      </c>
      <c r="HS36">
        <v>51.4</v>
      </c>
      <c r="HT36">
        <v>0.68700000000000006</v>
      </c>
      <c r="HU36">
        <v>1.46</v>
      </c>
      <c r="HV36">
        <v>131.29</v>
      </c>
      <c r="HW36">
        <v>2.4</v>
      </c>
      <c r="HX36">
        <v>-3.79</v>
      </c>
      <c r="HY36">
        <v>2.4</v>
      </c>
      <c r="II36">
        <v>5.4949999999999992</v>
      </c>
      <c r="IJ36">
        <v>8.6999999999999993</v>
      </c>
      <c r="IV36">
        <v>-0.56699999999999995</v>
      </c>
      <c r="IW36">
        <v>0.86</v>
      </c>
      <c r="IX36">
        <v>1.94</v>
      </c>
      <c r="IY36">
        <v>3.41</v>
      </c>
      <c r="IZ36">
        <v>0.49</v>
      </c>
      <c r="JA36">
        <v>0.81</v>
      </c>
      <c r="JB36">
        <v>0.88800000000000001</v>
      </c>
      <c r="JC36">
        <v>0.55000000000000004</v>
      </c>
      <c r="JD36">
        <v>3.91</v>
      </c>
      <c r="JE36">
        <v>0.5</v>
      </c>
      <c r="JF36">
        <v>1.1299999999999999</v>
      </c>
      <c r="JQ36">
        <v>0</v>
      </c>
      <c r="JR36">
        <v>0</v>
      </c>
    </row>
    <row r="37" spans="1:289" x14ac:dyDescent="0.35">
      <c r="A37" t="s">
        <v>5</v>
      </c>
      <c r="B37" t="s">
        <v>196</v>
      </c>
      <c r="C37">
        <v>15</v>
      </c>
      <c r="D37" t="s">
        <v>786</v>
      </c>
      <c r="E37" t="s">
        <v>93</v>
      </c>
      <c r="F37">
        <v>16</v>
      </c>
      <c r="G37">
        <v>0</v>
      </c>
      <c r="H37">
        <v>0</v>
      </c>
      <c r="I37">
        <v>0</v>
      </c>
      <c r="J37" s="32">
        <f t="shared" si="2"/>
        <v>11.120625</v>
      </c>
      <c r="K37" s="2">
        <v>6.1306250000000002</v>
      </c>
      <c r="L37" s="2">
        <v>4.92875</v>
      </c>
      <c r="M37" s="2">
        <v>5.44</v>
      </c>
      <c r="N37" s="2">
        <v>4.99</v>
      </c>
      <c r="O37" s="2">
        <v>4.32</v>
      </c>
      <c r="P37" s="2">
        <v>0.3949662432833132</v>
      </c>
      <c r="Q37" s="2">
        <v>5.24</v>
      </c>
      <c r="R37" s="4">
        <v>0.38221160930264053</v>
      </c>
      <c r="S37">
        <v>0</v>
      </c>
      <c r="T37">
        <v>0</v>
      </c>
      <c r="U37">
        <v>0</v>
      </c>
      <c r="V37">
        <v>0</v>
      </c>
      <c r="W37" s="2">
        <v>-5.4762500000000003</v>
      </c>
      <c r="X37">
        <v>0</v>
      </c>
      <c r="Y37">
        <v>0</v>
      </c>
      <c r="Z37">
        <v>0</v>
      </c>
      <c r="AA37" s="2">
        <v>11.059374999999999</v>
      </c>
      <c r="AB37" s="2">
        <v>12.34</v>
      </c>
      <c r="AC37" s="2">
        <v>17.680644429794121</v>
      </c>
      <c r="AD37" s="2">
        <v>6.1306250000000002</v>
      </c>
      <c r="AE37" s="2">
        <v>0.5255279091859284</v>
      </c>
      <c r="AF37">
        <v>300</v>
      </c>
      <c r="AG37" s="2">
        <v>192.875</v>
      </c>
      <c r="AH37" s="2">
        <v>55.0625</v>
      </c>
      <c r="AI37" s="2">
        <v>27.25</v>
      </c>
      <c r="AJ37">
        <v>0</v>
      </c>
      <c r="AK37" s="2">
        <v>23.947533797867372</v>
      </c>
      <c r="AL37" s="2">
        <v>21.744162291290966</v>
      </c>
      <c r="AM37" s="2">
        <v>14.411367041332339</v>
      </c>
      <c r="AN37">
        <v>900</v>
      </c>
      <c r="AO37">
        <v>0</v>
      </c>
      <c r="AP37">
        <v>12</v>
      </c>
      <c r="AQ37">
        <v>44</v>
      </c>
      <c r="AR37">
        <v>204</v>
      </c>
      <c r="BA37">
        <v>12347385.41</v>
      </c>
      <c r="BB37">
        <v>57887.46</v>
      </c>
      <c r="BC37">
        <v>-9181.2999999999993</v>
      </c>
      <c r="BD37">
        <v>211.07</v>
      </c>
      <c r="BE37">
        <v>56.25</v>
      </c>
      <c r="BF37">
        <v>0.94399999999999995</v>
      </c>
      <c r="BG37">
        <v>1.7</v>
      </c>
      <c r="BH37">
        <v>274.12</v>
      </c>
      <c r="BI37">
        <v>6.7</v>
      </c>
      <c r="BJ37">
        <v>-0.14000000000000001</v>
      </c>
      <c r="BK37">
        <v>6.7</v>
      </c>
      <c r="BL37">
        <v>0</v>
      </c>
      <c r="BM37">
        <v>0</v>
      </c>
      <c r="BN37">
        <v>11.719999999999999</v>
      </c>
      <c r="BO37">
        <v>0</v>
      </c>
      <c r="BP37">
        <v>8.18</v>
      </c>
      <c r="BQ37">
        <v>3.54</v>
      </c>
      <c r="BR37">
        <v>0</v>
      </c>
      <c r="BS37">
        <v>0</v>
      </c>
      <c r="BT37">
        <v>-3.59</v>
      </c>
      <c r="BU37">
        <v>0</v>
      </c>
      <c r="BV37">
        <v>0</v>
      </c>
      <c r="BW37">
        <v>0</v>
      </c>
      <c r="BX37" t="e">
        <v>#DIV/0!</v>
      </c>
      <c r="BY37">
        <v>8.18</v>
      </c>
      <c r="BZ37">
        <v>4.8817857142857148</v>
      </c>
      <c r="CA37">
        <v>1.7804004729711305</v>
      </c>
      <c r="CB37">
        <v>282.03571428571428</v>
      </c>
      <c r="CC37">
        <v>163.96428571428572</v>
      </c>
      <c r="CD37">
        <v>76.107142857142861</v>
      </c>
      <c r="CE37">
        <v>43.464285714285715</v>
      </c>
      <c r="CF37">
        <v>846.10714285714289</v>
      </c>
      <c r="CG37">
        <v>11.517241379310345</v>
      </c>
      <c r="CS37">
        <v>0</v>
      </c>
      <c r="DC37">
        <v>0</v>
      </c>
      <c r="DD37">
        <v>0</v>
      </c>
      <c r="DE37">
        <v>0</v>
      </c>
      <c r="DF37" t="e">
        <v>#DIV/0!</v>
      </c>
      <c r="DJ37">
        <v>46.582861764860276</v>
      </c>
      <c r="DK37">
        <v>78.305711405845173</v>
      </c>
      <c r="DL37">
        <v>60.514366231566562</v>
      </c>
      <c r="DM37">
        <v>39.208674461925192</v>
      </c>
      <c r="DN37">
        <v>0</v>
      </c>
      <c r="DO37">
        <v>64</v>
      </c>
      <c r="EA37">
        <v>0</v>
      </c>
      <c r="EK37">
        <v>10.376785714285711</v>
      </c>
      <c r="EL37">
        <v>12.91</v>
      </c>
      <c r="EM37">
        <v>1.4669549254311862</v>
      </c>
      <c r="EN37">
        <v>7.0736909051487276</v>
      </c>
      <c r="EW37">
        <v>668</v>
      </c>
      <c r="FI37">
        <v>0</v>
      </c>
      <c r="FS37">
        <v>0</v>
      </c>
      <c r="GG37">
        <v>6806270.2300000004</v>
      </c>
      <c r="GH37">
        <v>14433.16</v>
      </c>
      <c r="GI37">
        <v>-2117.7199999999998</v>
      </c>
      <c r="GJ37">
        <v>411.38</v>
      </c>
      <c r="GK37">
        <v>66.430000000000007</v>
      </c>
      <c r="GL37">
        <v>0.90300000000000002</v>
      </c>
      <c r="GM37">
        <v>3.95</v>
      </c>
      <c r="GN37">
        <v>35.19</v>
      </c>
      <c r="GO37">
        <v>8.18</v>
      </c>
      <c r="GP37">
        <v>-4.5199999999999996</v>
      </c>
      <c r="GQ37">
        <v>8.18</v>
      </c>
      <c r="HA37">
        <v>4.8817857142857148</v>
      </c>
      <c r="HO37">
        <v>3662972.13</v>
      </c>
      <c r="HP37">
        <v>21470.21</v>
      </c>
      <c r="HQ37">
        <v>-7548.03</v>
      </c>
      <c r="HR37">
        <v>151.06</v>
      </c>
      <c r="HS37">
        <v>51.46</v>
      </c>
      <c r="HT37">
        <v>0.83199999999999996</v>
      </c>
      <c r="HU37">
        <v>1.55</v>
      </c>
      <c r="HV37">
        <v>142.16999999999999</v>
      </c>
      <c r="HW37">
        <v>3.54</v>
      </c>
      <c r="HX37">
        <v>-3.59</v>
      </c>
      <c r="HY37">
        <v>3.54</v>
      </c>
      <c r="II37">
        <v>5.4949999999999992</v>
      </c>
      <c r="IJ37">
        <v>8.6999999999999993</v>
      </c>
      <c r="IV37">
        <v>-0.68600000000000005</v>
      </c>
      <c r="IW37">
        <v>0.54</v>
      </c>
      <c r="IX37">
        <v>1.49</v>
      </c>
      <c r="IY37">
        <v>3.56</v>
      </c>
      <c r="IZ37">
        <v>0.37</v>
      </c>
      <c r="JA37">
        <v>0.77</v>
      </c>
      <c r="JB37">
        <v>0.92100000000000004</v>
      </c>
      <c r="JC37">
        <v>0.39</v>
      </c>
      <c r="JD37">
        <v>4.04</v>
      </c>
      <c r="JE37">
        <v>0.43</v>
      </c>
      <c r="JF37">
        <v>0.79</v>
      </c>
      <c r="JQ37">
        <v>0</v>
      </c>
      <c r="JR37">
        <v>0</v>
      </c>
    </row>
    <row r="38" spans="1:289" x14ac:dyDescent="0.35">
      <c r="A38" t="s">
        <v>5</v>
      </c>
      <c r="B38" t="s">
        <v>145</v>
      </c>
      <c r="C38">
        <v>15</v>
      </c>
      <c r="D38" t="s">
        <v>786</v>
      </c>
      <c r="E38" t="s">
        <v>93</v>
      </c>
      <c r="F38">
        <v>8</v>
      </c>
      <c r="G38">
        <v>0</v>
      </c>
      <c r="H38">
        <v>0</v>
      </c>
      <c r="I38">
        <v>0</v>
      </c>
      <c r="J38" s="32">
        <f t="shared" si="2"/>
        <v>9.5237499999999997</v>
      </c>
      <c r="K38" s="4">
        <v>6.9587500000000002</v>
      </c>
      <c r="L38" s="2">
        <v>2.7412499999999995</v>
      </c>
      <c r="M38" s="2">
        <v>3.54</v>
      </c>
      <c r="N38" s="2">
        <v>2.5649999999999999</v>
      </c>
      <c r="O38" s="2">
        <v>2.23</v>
      </c>
      <c r="P38" s="2">
        <v>0.44066305560079649</v>
      </c>
      <c r="Q38" s="2">
        <v>6.19</v>
      </c>
      <c r="R38" s="2">
        <v>0.23475755815545332</v>
      </c>
      <c r="S38">
        <v>0</v>
      </c>
      <c r="T38">
        <v>0</v>
      </c>
      <c r="U38">
        <v>0</v>
      </c>
      <c r="V38">
        <v>0</v>
      </c>
      <c r="W38" s="2">
        <v>-3.895</v>
      </c>
      <c r="X38">
        <v>0</v>
      </c>
      <c r="Y38">
        <v>0</v>
      </c>
      <c r="Z38">
        <v>0</v>
      </c>
      <c r="AA38" s="2">
        <v>9.7000000000000011</v>
      </c>
      <c r="AB38" s="2">
        <v>12.51</v>
      </c>
      <c r="AC38" s="2">
        <v>5.234761312788212</v>
      </c>
      <c r="AD38" s="4">
        <v>6.9587500000000002</v>
      </c>
      <c r="AE38" s="4">
        <v>1.5818202670160906</v>
      </c>
      <c r="AF38" s="2">
        <v>174.25</v>
      </c>
      <c r="AG38" s="2">
        <v>37.5</v>
      </c>
      <c r="AH38" s="2">
        <v>13.625</v>
      </c>
      <c r="AI38">
        <v>5</v>
      </c>
      <c r="AJ38" s="4">
        <v>40.443633615193377</v>
      </c>
      <c r="AK38" s="2">
        <v>21.719806628973473</v>
      </c>
      <c r="AL38" s="2">
        <v>10.499255926016852</v>
      </c>
      <c r="AM38" s="2">
        <v>6.383572667401852</v>
      </c>
      <c r="AN38" s="2">
        <v>522.75</v>
      </c>
      <c r="AO38">
        <v>0</v>
      </c>
      <c r="AP38">
        <v>10</v>
      </c>
      <c r="AQ38">
        <v>10</v>
      </c>
      <c r="AR38">
        <v>80</v>
      </c>
      <c r="BA38">
        <v>11819972.6</v>
      </c>
      <c r="BB38">
        <v>55029.85</v>
      </c>
      <c r="BC38">
        <v>-8508.57</v>
      </c>
      <c r="BD38">
        <v>212.26</v>
      </c>
      <c r="BE38">
        <v>57.42</v>
      </c>
      <c r="BF38">
        <v>0.94</v>
      </c>
      <c r="BG38">
        <v>1.71</v>
      </c>
      <c r="BH38">
        <v>261.29000000000002</v>
      </c>
      <c r="BI38">
        <v>6.84</v>
      </c>
      <c r="BJ38">
        <v>0.34</v>
      </c>
      <c r="BK38">
        <v>6.84</v>
      </c>
      <c r="BL38">
        <v>0</v>
      </c>
      <c r="BM38">
        <v>0</v>
      </c>
      <c r="BN38">
        <v>10.75</v>
      </c>
      <c r="BO38">
        <v>0</v>
      </c>
      <c r="BP38">
        <v>8.16</v>
      </c>
      <c r="BQ38">
        <v>2.59</v>
      </c>
      <c r="BR38">
        <v>0</v>
      </c>
      <c r="BS38">
        <v>0</v>
      </c>
      <c r="BT38">
        <v>-3.72</v>
      </c>
      <c r="BU38">
        <v>0</v>
      </c>
      <c r="BV38">
        <v>0</v>
      </c>
      <c r="BW38">
        <v>0</v>
      </c>
      <c r="BX38" t="e">
        <v>#DIV/0!</v>
      </c>
      <c r="BY38">
        <v>8.16</v>
      </c>
      <c r="BZ38">
        <v>4.8817857142857148</v>
      </c>
      <c r="CA38">
        <v>1.7804004729711305</v>
      </c>
      <c r="CB38">
        <v>282.03571428571428</v>
      </c>
      <c r="CC38">
        <v>163.96428571428572</v>
      </c>
      <c r="CD38">
        <v>76.107142857142861</v>
      </c>
      <c r="CE38">
        <v>43.464285714285715</v>
      </c>
      <c r="CF38">
        <v>846.10714285714289</v>
      </c>
      <c r="CG38">
        <v>11.517241379310345</v>
      </c>
      <c r="CS38">
        <v>0</v>
      </c>
      <c r="DC38">
        <v>0</v>
      </c>
      <c r="DD38">
        <v>0</v>
      </c>
      <c r="DE38">
        <v>0</v>
      </c>
      <c r="DF38" t="e">
        <v>#DIV/0!</v>
      </c>
      <c r="DJ38">
        <v>46.582861764860276</v>
      </c>
      <c r="DK38">
        <v>78.305711405845173</v>
      </c>
      <c r="DL38">
        <v>60.514366231566562</v>
      </c>
      <c r="DM38">
        <v>39.208674461925192</v>
      </c>
      <c r="DN38">
        <v>0</v>
      </c>
      <c r="DO38">
        <v>64</v>
      </c>
      <c r="EA38">
        <v>0</v>
      </c>
      <c r="EK38">
        <v>10.376785714285711</v>
      </c>
      <c r="EL38">
        <v>12.91</v>
      </c>
      <c r="EM38">
        <v>1.4669549254311862</v>
      </c>
      <c r="EN38">
        <v>7.0736909051487276</v>
      </c>
      <c r="EW38">
        <v>668</v>
      </c>
      <c r="FI38">
        <v>0</v>
      </c>
      <c r="FS38">
        <v>0</v>
      </c>
      <c r="GG38">
        <v>3578274.02</v>
      </c>
      <c r="GH38">
        <v>9349.26</v>
      </c>
      <c r="GI38">
        <v>-2381.7199999999998</v>
      </c>
      <c r="GJ38">
        <v>285.68</v>
      </c>
      <c r="GK38">
        <v>64.349999999999994</v>
      </c>
      <c r="GL38">
        <v>0.78</v>
      </c>
      <c r="GM38">
        <v>3.28</v>
      </c>
      <c r="GN38">
        <v>34.049999999999997</v>
      </c>
      <c r="GO38">
        <v>8.16</v>
      </c>
      <c r="GP38">
        <v>-3.53</v>
      </c>
      <c r="GQ38">
        <v>8.16</v>
      </c>
      <c r="HA38">
        <v>4.8817857142857148</v>
      </c>
      <c r="HO38">
        <v>2930296.77</v>
      </c>
      <c r="HP38">
        <v>17391.87</v>
      </c>
      <c r="HQ38">
        <v>-8110.1</v>
      </c>
      <c r="HR38">
        <v>132.63999999999999</v>
      </c>
      <c r="HS38">
        <v>51.96</v>
      </c>
      <c r="HT38">
        <v>0.69599999999999995</v>
      </c>
      <c r="HU38">
        <v>1.48</v>
      </c>
      <c r="HV38">
        <v>130.93</v>
      </c>
      <c r="HW38">
        <v>2.59</v>
      </c>
      <c r="HX38">
        <v>-3.72</v>
      </c>
      <c r="HY38">
        <v>2.59</v>
      </c>
      <c r="II38">
        <v>5.4949999999999992</v>
      </c>
      <c r="IJ38">
        <v>8.6999999999999993</v>
      </c>
      <c r="IV38">
        <v>-0.60599999999999998</v>
      </c>
      <c r="IW38">
        <v>0.82</v>
      </c>
      <c r="IX38">
        <v>1.86</v>
      </c>
      <c r="IY38">
        <v>3.41</v>
      </c>
      <c r="IZ38">
        <v>0.46</v>
      </c>
      <c r="JA38">
        <v>0.81</v>
      </c>
      <c r="JB38">
        <v>0.89200000000000002</v>
      </c>
      <c r="JC38">
        <v>0.45</v>
      </c>
      <c r="JD38">
        <v>3.84</v>
      </c>
      <c r="JE38">
        <v>0.32</v>
      </c>
      <c r="JF38">
        <v>1.05</v>
      </c>
      <c r="JQ38">
        <v>0</v>
      </c>
      <c r="JR38">
        <v>0</v>
      </c>
    </row>
    <row r="39" spans="1:289" x14ac:dyDescent="0.35">
      <c r="BA39">
        <v>9897192.5299999993</v>
      </c>
      <c r="BB39">
        <v>48613.05</v>
      </c>
      <c r="BC39">
        <v>-9175.0499999999993</v>
      </c>
      <c r="BD39">
        <v>202.2</v>
      </c>
      <c r="BE39">
        <v>56.26</v>
      </c>
      <c r="BF39">
        <v>0.94599999999999995</v>
      </c>
      <c r="BG39">
        <v>1.7</v>
      </c>
      <c r="BH39">
        <v>241.24</v>
      </c>
      <c r="BI39">
        <v>5.72</v>
      </c>
      <c r="BJ39">
        <v>0.46</v>
      </c>
      <c r="BK39">
        <v>5.72</v>
      </c>
      <c r="BL39">
        <v>0</v>
      </c>
      <c r="BM39">
        <v>0</v>
      </c>
      <c r="BN39">
        <v>8.17</v>
      </c>
      <c r="BO39">
        <v>0</v>
      </c>
      <c r="BP39">
        <v>5.68</v>
      </c>
      <c r="BQ39">
        <v>2.4900000000000002</v>
      </c>
      <c r="BR39">
        <v>0</v>
      </c>
      <c r="BS39">
        <v>0</v>
      </c>
      <c r="BT39">
        <v>-3.87</v>
      </c>
      <c r="BU39">
        <v>0</v>
      </c>
      <c r="BV39">
        <v>0</v>
      </c>
      <c r="BW39">
        <v>0</v>
      </c>
      <c r="BX39" t="e">
        <v>#DIV/0!</v>
      </c>
      <c r="BY39">
        <v>5.68</v>
      </c>
      <c r="BZ39">
        <v>4.8817857142857148</v>
      </c>
      <c r="CA39">
        <v>1.7804004729711305</v>
      </c>
      <c r="CB39">
        <v>282.03571428571428</v>
      </c>
      <c r="CC39">
        <v>163.96428571428572</v>
      </c>
      <c r="CD39">
        <v>76.107142857142861</v>
      </c>
      <c r="CE39">
        <v>43.464285714285715</v>
      </c>
      <c r="CF39">
        <v>846.10714285714289</v>
      </c>
      <c r="CG39">
        <v>11.517241379310345</v>
      </c>
      <c r="CS39">
        <v>0</v>
      </c>
      <c r="DC39">
        <v>0</v>
      </c>
      <c r="DD39">
        <v>0</v>
      </c>
      <c r="DE39">
        <v>0</v>
      </c>
      <c r="DF39" t="e">
        <v>#DIV/0!</v>
      </c>
      <c r="DJ39">
        <v>46.582861764860276</v>
      </c>
      <c r="DK39">
        <v>78.305711405845173</v>
      </c>
      <c r="DL39">
        <v>60.514366231566562</v>
      </c>
      <c r="DM39">
        <v>39.208674461925192</v>
      </c>
      <c r="DN39">
        <v>0</v>
      </c>
      <c r="DO39">
        <v>64</v>
      </c>
      <c r="EA39">
        <v>0</v>
      </c>
      <c r="EK39">
        <v>10.376785714285711</v>
      </c>
      <c r="EL39">
        <v>12.91</v>
      </c>
      <c r="EM39">
        <v>1.4669549254311862</v>
      </c>
      <c r="EN39">
        <v>7.0736909051487276</v>
      </c>
      <c r="EW39">
        <v>668</v>
      </c>
      <c r="FI39">
        <v>0</v>
      </c>
      <c r="FS39">
        <v>0</v>
      </c>
      <c r="GG39">
        <v>3424824.98</v>
      </c>
      <c r="GH39">
        <v>9721.5300000000007</v>
      </c>
      <c r="GI39">
        <v>-2105.2600000000002</v>
      </c>
      <c r="GJ39">
        <v>303.35000000000002</v>
      </c>
      <c r="GK39">
        <v>63.75</v>
      </c>
      <c r="GL39">
        <v>0.86799999999999999</v>
      </c>
      <c r="GM39">
        <v>2.8</v>
      </c>
      <c r="GN39">
        <v>32.229999999999997</v>
      </c>
      <c r="GO39">
        <v>5.68</v>
      </c>
      <c r="GP39">
        <v>-2.59</v>
      </c>
      <c r="GQ39">
        <v>5.68</v>
      </c>
      <c r="HA39">
        <v>4.8817857142857148</v>
      </c>
      <c r="HO39">
        <v>2448991.5499999998</v>
      </c>
      <c r="HP39">
        <v>16262.63</v>
      </c>
      <c r="HQ39">
        <v>-8399.74</v>
      </c>
      <c r="HR39">
        <v>128.1</v>
      </c>
      <c r="HS39">
        <v>51.5</v>
      </c>
      <c r="HT39">
        <v>0.70699999999999996</v>
      </c>
      <c r="HU39">
        <v>1.47</v>
      </c>
      <c r="HV39">
        <v>125.97</v>
      </c>
      <c r="HW39">
        <v>2.4900000000000002</v>
      </c>
      <c r="HX39">
        <v>-3.87</v>
      </c>
      <c r="HY39">
        <v>2.4900000000000002</v>
      </c>
      <c r="II39">
        <v>5.4949999999999992</v>
      </c>
      <c r="IJ39">
        <v>8.6999999999999993</v>
      </c>
      <c r="IV39">
        <v>-0.61599999999999999</v>
      </c>
      <c r="IW39">
        <v>0.72</v>
      </c>
      <c r="IX39">
        <v>1.67</v>
      </c>
      <c r="IY39">
        <v>3.99</v>
      </c>
      <c r="IZ39">
        <v>0.42</v>
      </c>
      <c r="JA39">
        <v>0.81</v>
      </c>
      <c r="JB39">
        <v>0.81399999999999995</v>
      </c>
      <c r="JC39">
        <v>0.53</v>
      </c>
      <c r="JD39">
        <v>3.91</v>
      </c>
      <c r="JE39">
        <v>0.44</v>
      </c>
      <c r="JF39">
        <v>1.49</v>
      </c>
      <c r="JQ39">
        <v>0</v>
      </c>
      <c r="JR39">
        <v>0</v>
      </c>
    </row>
    <row r="40" spans="1:289" x14ac:dyDescent="0.35">
      <c r="F40" t="s">
        <v>40</v>
      </c>
      <c r="G40">
        <f>AVERAGE(G19:G30)</f>
        <v>1.3474166666666667</v>
      </c>
      <c r="H40">
        <f>AVERAGE(H19:H30)</f>
        <v>0</v>
      </c>
      <c r="I40">
        <f>AVERAGE(I19:I30)</f>
        <v>0</v>
      </c>
      <c r="J40">
        <f>AVERAGE(J19:J30)</f>
        <v>8.1282934357309369</v>
      </c>
      <c r="K40" s="2">
        <f>AVERAGE(K19:K30)</f>
        <v>3.8612101023976027</v>
      </c>
      <c r="L40" s="2">
        <f>AVERAGE(L19:L30)</f>
        <v>4.2834359182484185</v>
      </c>
      <c r="M40" s="2">
        <f>AVERAGE(M19:M30)</f>
        <v>4.8266666666666671</v>
      </c>
      <c r="N40" s="2">
        <f>AVERAGE(N19:N30)</f>
        <v>4.2670833333333329</v>
      </c>
      <c r="O40" s="2">
        <f>AVERAGE(O19:O30)</f>
        <v>3.8108333333333335</v>
      </c>
      <c r="P40" s="2">
        <f>AVERAGE(P19:P30)</f>
        <v>0.32598611588631643</v>
      </c>
      <c r="Q40" s="2">
        <f>AVERAGE(Q19:Q30)</f>
        <v>4.2575000000000003</v>
      </c>
      <c r="R40" s="2">
        <f>AVERAGE(R19:R30)</f>
        <v>0.24148927792950167</v>
      </c>
      <c r="S40">
        <f>AVERAGE(S19:S30)</f>
        <v>0</v>
      </c>
      <c r="T40">
        <f>AVERAGE(T19:T30)</f>
        <v>0</v>
      </c>
      <c r="U40">
        <f>AVERAGE(U19:U30)</f>
        <v>0</v>
      </c>
      <c r="V40">
        <f>AVERAGE(V19:V30)</f>
        <v>0</v>
      </c>
      <c r="W40" s="2">
        <f>AVERAGE(W19:W30)</f>
        <v>-3.801092365967365</v>
      </c>
      <c r="X40">
        <f>AVERAGE(X19:X30)</f>
        <v>0</v>
      </c>
      <c r="Y40">
        <f>AVERAGE(Y19:Y30)</f>
        <v>0</v>
      </c>
      <c r="Z40">
        <f>AVERAGE(Z19:Z30)</f>
        <v>0</v>
      </c>
      <c r="AA40" s="2">
        <f>AVERAGE(AA19:AA30)</f>
        <v>8.1446460206460198</v>
      </c>
      <c r="AB40" s="2">
        <f>AVERAGE(AB19:AB30)</f>
        <v>8.8624999999999989</v>
      </c>
      <c r="AC40" s="2">
        <f>AVERAGE(AC19:AC30)</f>
        <v>21.218336994302607</v>
      </c>
      <c r="AD40" s="2">
        <f>AVERAGE(AD19:AD30)</f>
        <v>3.8612101023976027</v>
      </c>
      <c r="AE40" s="2">
        <f>AVERAGE(AE19:AE30)</f>
        <v>0.37016685549012879</v>
      </c>
      <c r="AF40">
        <f>AVERAGE(AF19:AF30)</f>
        <v>300</v>
      </c>
      <c r="AG40" s="2">
        <f>AVERAGE(AG19:AG30)</f>
        <v>110.88274225774222</v>
      </c>
      <c r="AH40" s="2">
        <f>AVERAGE(AH19:AH30)</f>
        <v>41.410404179154177</v>
      </c>
      <c r="AI40" s="2">
        <f>AVERAGE(AI19:AI30)</f>
        <v>20.519130869130873</v>
      </c>
      <c r="AJ40">
        <f>AVERAGE(AJ19:AJ30)</f>
        <v>0</v>
      </c>
      <c r="AK40" s="2">
        <f>AVERAGE(AK19:AK30)</f>
        <v>17.975753286465608</v>
      </c>
      <c r="BA40">
        <v>15478539.939999999</v>
      </c>
      <c r="BB40">
        <v>66034.67</v>
      </c>
      <c r="BC40">
        <v>-5827.2</v>
      </c>
      <c r="BD40">
        <v>235.89</v>
      </c>
      <c r="BE40">
        <v>60.53</v>
      </c>
      <c r="BF40">
        <v>0.97899999999999998</v>
      </c>
      <c r="BG40">
        <v>2.0299999999999998</v>
      </c>
      <c r="BH40">
        <v>285.27</v>
      </c>
      <c r="BI40">
        <v>11.87</v>
      </c>
      <c r="BJ40">
        <v>0.19</v>
      </c>
      <c r="BK40">
        <v>11.87</v>
      </c>
      <c r="BL40">
        <v>0</v>
      </c>
      <c r="BM40">
        <v>0</v>
      </c>
      <c r="BN40">
        <v>8.25</v>
      </c>
      <c r="BO40">
        <v>0</v>
      </c>
      <c r="BP40">
        <v>3.88</v>
      </c>
      <c r="BQ40">
        <v>4.37</v>
      </c>
      <c r="BR40">
        <v>0</v>
      </c>
      <c r="BS40">
        <v>0</v>
      </c>
      <c r="BT40">
        <v>-3.2</v>
      </c>
      <c r="BU40">
        <v>0</v>
      </c>
      <c r="BV40">
        <v>0</v>
      </c>
      <c r="BW40">
        <v>0</v>
      </c>
      <c r="BX40" t="e">
        <v>#DIV/0!</v>
      </c>
      <c r="BY40">
        <v>3.88</v>
      </c>
      <c r="BZ40">
        <v>3.8526666666666656</v>
      </c>
      <c r="CA40">
        <v>1.1830616408025345</v>
      </c>
      <c r="CB40">
        <v>300</v>
      </c>
      <c r="CC40">
        <v>116.55</v>
      </c>
      <c r="CD40">
        <v>43.908333333333331</v>
      </c>
      <c r="CE40">
        <v>21.824999999999999</v>
      </c>
      <c r="CF40">
        <v>699.23333333333335</v>
      </c>
      <c r="CG40">
        <v>10</v>
      </c>
      <c r="CS40">
        <v>0</v>
      </c>
      <c r="DC40">
        <v>0</v>
      </c>
      <c r="DD40">
        <v>0</v>
      </c>
      <c r="DE40">
        <v>0</v>
      </c>
      <c r="DF40" t="e">
        <v>#DIV/0!</v>
      </c>
      <c r="DJ40">
        <v>0</v>
      </c>
      <c r="DK40">
        <v>73.265026900061031</v>
      </c>
      <c r="DL40">
        <v>40.493414245062397</v>
      </c>
      <c r="DM40">
        <v>24.181488270989444</v>
      </c>
      <c r="DN40">
        <v>401.53333333333336</v>
      </c>
      <c r="DO40">
        <v>10</v>
      </c>
      <c r="EA40">
        <v>0</v>
      </c>
      <c r="EK40">
        <v>8.1763333333333339</v>
      </c>
      <c r="EL40">
        <v>11.95</v>
      </c>
      <c r="EM40">
        <v>1.6907449172924087</v>
      </c>
      <c r="EN40">
        <v>4.8359354801001384</v>
      </c>
      <c r="EW40">
        <v>1200</v>
      </c>
      <c r="FI40">
        <v>0</v>
      </c>
      <c r="FS40">
        <v>0</v>
      </c>
      <c r="GG40">
        <v>1634486.2</v>
      </c>
      <c r="GH40">
        <v>7343.63</v>
      </c>
      <c r="GI40">
        <v>-2507.1999999999998</v>
      </c>
      <c r="GJ40">
        <v>210.32</v>
      </c>
      <c r="GK40">
        <v>59.63</v>
      </c>
      <c r="GL40">
        <v>0.84699999999999998</v>
      </c>
      <c r="GM40">
        <v>2.4</v>
      </c>
      <c r="GN40">
        <v>36.5</v>
      </c>
      <c r="GO40">
        <v>3.88</v>
      </c>
      <c r="GP40">
        <v>-3.33</v>
      </c>
      <c r="GQ40">
        <v>3.88</v>
      </c>
      <c r="HA40">
        <v>3.8526666666666656</v>
      </c>
      <c r="HO40">
        <v>7548503.8700000001</v>
      </c>
      <c r="HP40">
        <v>32066.9</v>
      </c>
      <c r="HQ40">
        <v>-7712</v>
      </c>
      <c r="HR40">
        <v>232.41</v>
      </c>
      <c r="HS40">
        <v>52.84</v>
      </c>
      <c r="HT40">
        <v>0.92</v>
      </c>
      <c r="HU40">
        <v>1.93</v>
      </c>
      <c r="HV40">
        <v>140.16999999999999</v>
      </c>
      <c r="HW40">
        <v>4.37</v>
      </c>
      <c r="HX40">
        <v>-3.2</v>
      </c>
      <c r="HY40">
        <v>4.37</v>
      </c>
      <c r="II40">
        <v>4.3236666666666661</v>
      </c>
      <c r="IJ40">
        <v>7.7</v>
      </c>
      <c r="IV40">
        <v>2.9000000000000001E-2</v>
      </c>
      <c r="IW40">
        <v>4.62</v>
      </c>
      <c r="IX40">
        <v>4.37</v>
      </c>
      <c r="IY40">
        <v>3.08</v>
      </c>
      <c r="IZ40">
        <v>1.1100000000000001</v>
      </c>
      <c r="JA40">
        <v>0.89</v>
      </c>
      <c r="JB40">
        <v>1.0860000000000001</v>
      </c>
      <c r="JC40">
        <v>0.8</v>
      </c>
      <c r="JD40">
        <v>3.84</v>
      </c>
      <c r="JE40">
        <v>1.1299999999999999</v>
      </c>
      <c r="JF40">
        <v>0.96</v>
      </c>
      <c r="JQ40">
        <v>0</v>
      </c>
      <c r="JR40">
        <v>0</v>
      </c>
    </row>
    <row r="41" spans="1:289" x14ac:dyDescent="0.35">
      <c r="F41" t="s">
        <v>41</v>
      </c>
      <c r="G41">
        <f>MAX(G19:G30)</f>
        <v>8.3889999999999993</v>
      </c>
      <c r="H41">
        <f>MAX(H19:H30)</f>
        <v>0</v>
      </c>
      <c r="I41">
        <f>MAX(I19:I30)</f>
        <v>0</v>
      </c>
      <c r="J41">
        <f>MAX(J19:J30)</f>
        <v>10.859</v>
      </c>
      <c r="K41" s="2">
        <f>MAX(K19:K30)</f>
        <v>5.9290000000000003</v>
      </c>
      <c r="L41" s="2">
        <f>MAX(L19:L30)</f>
        <v>6.9050000000000002</v>
      </c>
      <c r="M41" s="2">
        <f>MAX(M19:M30)</f>
        <v>7.7</v>
      </c>
      <c r="N41" s="2">
        <f>MAX(N19:N30)</f>
        <v>6.8450000000000006</v>
      </c>
      <c r="O41" s="2">
        <f>MAX(O19:O30)</f>
        <v>6.34</v>
      </c>
      <c r="P41" s="2">
        <f>MAX(P19:P30)</f>
        <v>0.52148140632515105</v>
      </c>
      <c r="Q41" s="2">
        <f>MAX(Q19:Q30)</f>
        <v>6.82</v>
      </c>
      <c r="R41" s="2">
        <f>MAX(R19:R30)</f>
        <v>0.44371269125522256</v>
      </c>
      <c r="S41">
        <f>MAX(S19:S30)</f>
        <v>0</v>
      </c>
      <c r="T41">
        <f>MAX(T19:T30)</f>
        <v>0</v>
      </c>
      <c r="U41">
        <f>MAX(U19:U30)</f>
        <v>0</v>
      </c>
      <c r="V41">
        <f>MAX(V19:V30)</f>
        <v>0</v>
      </c>
      <c r="W41" s="2">
        <f>MAX(W19:W30)</f>
        <v>-2.827142857142857</v>
      </c>
      <c r="X41">
        <f>MAX(X19:X30)</f>
        <v>0</v>
      </c>
      <c r="Y41">
        <f>MAX(Y19:Y30)</f>
        <v>0</v>
      </c>
      <c r="Z41">
        <f>MAX(Z19:Z30)</f>
        <v>0</v>
      </c>
      <c r="AA41" s="2">
        <f>MAX(AA19:AA30)</f>
        <v>10.988999999999999</v>
      </c>
      <c r="AB41" s="2">
        <f>MAX(AB19:AB30)</f>
        <v>11.95</v>
      </c>
      <c r="AC41" s="2">
        <f>MAX(AC19:AC30)</f>
        <v>34.430245607087464</v>
      </c>
      <c r="AD41" s="2">
        <f>MAX(AD19:AD30)</f>
        <v>5.9290000000000003</v>
      </c>
      <c r="AE41" s="2">
        <f>MAX(AE19:AE30)</f>
        <v>0.72450826235607046</v>
      </c>
      <c r="AF41">
        <f>MAX(AF19:AF30)</f>
        <v>300</v>
      </c>
      <c r="AG41" s="2">
        <f>MAX(AG19:AG30)</f>
        <v>228.71428571428572</v>
      </c>
      <c r="AH41" s="2">
        <f>MAX(AH19:AH30)</f>
        <v>118.875</v>
      </c>
      <c r="AI41" s="2">
        <f>MAX(AI19:AI30)</f>
        <v>63.5</v>
      </c>
      <c r="AJ41">
        <f>MAX(AJ19:AJ30)</f>
        <v>0</v>
      </c>
      <c r="AK41" s="2">
        <f>MAX(AK19:AK30)</f>
        <v>32.059670697109482</v>
      </c>
      <c r="BA41">
        <v>16805758.109999999</v>
      </c>
      <c r="BB41">
        <v>67684.03</v>
      </c>
      <c r="BC41">
        <v>-5522.23</v>
      </c>
      <c r="BD41">
        <v>249.19</v>
      </c>
      <c r="BE41">
        <v>60.44</v>
      </c>
      <c r="BF41">
        <v>0.98099999999999998</v>
      </c>
      <c r="BG41">
        <v>2.14</v>
      </c>
      <c r="BH41">
        <v>275.14999999999998</v>
      </c>
      <c r="BI41">
        <v>12.97</v>
      </c>
      <c r="BJ41">
        <v>0.18</v>
      </c>
      <c r="BK41">
        <v>12.97</v>
      </c>
      <c r="BL41">
        <v>0</v>
      </c>
      <c r="BM41">
        <v>0</v>
      </c>
      <c r="BN41">
        <v>8.129999999999999</v>
      </c>
      <c r="BO41">
        <v>0</v>
      </c>
      <c r="BP41">
        <v>4.18</v>
      </c>
      <c r="BQ41">
        <v>3.95</v>
      </c>
      <c r="BR41">
        <v>0</v>
      </c>
      <c r="BS41">
        <v>0</v>
      </c>
      <c r="BT41">
        <v>-3.29</v>
      </c>
      <c r="BU41">
        <v>0</v>
      </c>
      <c r="BV41">
        <v>0</v>
      </c>
      <c r="BW41">
        <v>0</v>
      </c>
      <c r="BX41" t="e">
        <v>#DIV/0!</v>
      </c>
      <c r="BY41">
        <v>4.18</v>
      </c>
      <c r="BZ41">
        <v>3.8526666666666656</v>
      </c>
      <c r="CA41">
        <v>1.1830616408025345</v>
      </c>
      <c r="CB41">
        <v>300</v>
      </c>
      <c r="CC41">
        <v>116.55</v>
      </c>
      <c r="CD41">
        <v>43.908333333333331</v>
      </c>
      <c r="CE41">
        <v>21.824999999999999</v>
      </c>
      <c r="CF41">
        <v>699.23333333333335</v>
      </c>
      <c r="CG41">
        <v>10</v>
      </c>
      <c r="CS41">
        <v>0</v>
      </c>
      <c r="DC41">
        <v>0</v>
      </c>
      <c r="DD41">
        <v>0</v>
      </c>
      <c r="DE41">
        <v>0</v>
      </c>
      <c r="DF41" t="e">
        <v>#DIV/0!</v>
      </c>
      <c r="DJ41">
        <v>0</v>
      </c>
      <c r="DK41">
        <v>73.265026900061031</v>
      </c>
      <c r="DL41">
        <v>40.493414245062397</v>
      </c>
      <c r="DM41">
        <v>24.181488270989444</v>
      </c>
      <c r="DN41">
        <v>401.53333333333336</v>
      </c>
      <c r="DO41">
        <v>10</v>
      </c>
      <c r="EA41">
        <v>0</v>
      </c>
      <c r="EK41">
        <v>8.1763333333333339</v>
      </c>
      <c r="EL41">
        <v>11.95</v>
      </c>
      <c r="EM41">
        <v>1.6907449172924087</v>
      </c>
      <c r="EN41">
        <v>4.8359354801001384</v>
      </c>
      <c r="EW41">
        <v>1200</v>
      </c>
      <c r="FI41">
        <v>0</v>
      </c>
      <c r="FS41">
        <v>0</v>
      </c>
      <c r="GG41">
        <v>1652923.33</v>
      </c>
      <c r="GH41">
        <v>7099.7</v>
      </c>
      <c r="GI41">
        <v>-2203.9</v>
      </c>
      <c r="GJ41">
        <v>209.63</v>
      </c>
      <c r="GK41">
        <v>60.66</v>
      </c>
      <c r="GL41">
        <v>0.83499999999999996</v>
      </c>
      <c r="GM41">
        <v>2.4700000000000002</v>
      </c>
      <c r="GN41">
        <v>34.64</v>
      </c>
      <c r="GO41">
        <v>4.18</v>
      </c>
      <c r="GP41">
        <v>-2.86</v>
      </c>
      <c r="GQ41">
        <v>4.18</v>
      </c>
      <c r="HA41">
        <v>3.8526666666666656</v>
      </c>
      <c r="HO41">
        <v>7121104.6100000003</v>
      </c>
      <c r="HP41">
        <v>30648.87</v>
      </c>
      <c r="HQ41">
        <v>-8291.2999999999993</v>
      </c>
      <c r="HR41">
        <v>226.94</v>
      </c>
      <c r="HS41">
        <v>53.17</v>
      </c>
      <c r="HT41">
        <v>0.90600000000000003</v>
      </c>
      <c r="HU41">
        <v>1.91</v>
      </c>
      <c r="HV41">
        <v>136.11000000000001</v>
      </c>
      <c r="HW41">
        <v>3.95</v>
      </c>
      <c r="HX41">
        <v>-3.29</v>
      </c>
      <c r="HY41">
        <v>3.95</v>
      </c>
      <c r="II41">
        <v>4.3236666666666661</v>
      </c>
      <c r="IJ41">
        <v>7.7</v>
      </c>
      <c r="IV41">
        <v>-6.0000000000000001E-3</v>
      </c>
      <c r="IW41">
        <v>4.3099999999999996</v>
      </c>
      <c r="IX41">
        <v>4.32</v>
      </c>
      <c r="IY41">
        <v>3.76</v>
      </c>
      <c r="IZ41">
        <v>1.08</v>
      </c>
      <c r="JA41">
        <v>0.88</v>
      </c>
      <c r="JB41">
        <v>1.0840000000000001</v>
      </c>
      <c r="JC41">
        <v>0.77</v>
      </c>
      <c r="JD41">
        <v>3.93</v>
      </c>
      <c r="JE41">
        <v>0.94</v>
      </c>
      <c r="JF41">
        <v>1.1499999999999999</v>
      </c>
      <c r="JQ41">
        <v>0</v>
      </c>
      <c r="JR41">
        <v>0</v>
      </c>
    </row>
    <row r="42" spans="1:289" x14ac:dyDescent="0.35">
      <c r="BA42">
        <v>16331203.699999999</v>
      </c>
      <c r="BB42">
        <v>66490.27</v>
      </c>
      <c r="BC42">
        <v>-5472.77</v>
      </c>
      <c r="BD42">
        <v>246.85</v>
      </c>
      <c r="BE42">
        <v>60.95</v>
      </c>
      <c r="BF42">
        <v>0.98299999999999998</v>
      </c>
      <c r="BG42">
        <v>2.13</v>
      </c>
      <c r="BH42">
        <v>274.02</v>
      </c>
      <c r="BI42">
        <v>12.87</v>
      </c>
      <c r="BJ42">
        <v>0.22</v>
      </c>
      <c r="BK42">
        <v>12.87</v>
      </c>
      <c r="BL42">
        <v>0</v>
      </c>
      <c r="BM42">
        <v>0</v>
      </c>
      <c r="BN42">
        <v>9.02</v>
      </c>
      <c r="BO42">
        <v>0</v>
      </c>
      <c r="BP42">
        <v>4.5199999999999996</v>
      </c>
      <c r="BQ42">
        <v>4.5</v>
      </c>
      <c r="BR42">
        <v>0</v>
      </c>
      <c r="BS42">
        <v>0</v>
      </c>
      <c r="BT42">
        <v>-2.61</v>
      </c>
      <c r="BU42">
        <v>0</v>
      </c>
      <c r="BV42">
        <v>0</v>
      </c>
      <c r="BW42">
        <v>0</v>
      </c>
      <c r="BX42" t="e">
        <v>#DIV/0!</v>
      </c>
      <c r="BY42">
        <v>4.5199999999999996</v>
      </c>
      <c r="BZ42">
        <v>3.8526666666666656</v>
      </c>
      <c r="CA42">
        <v>1.1830616408025345</v>
      </c>
      <c r="CB42">
        <v>300</v>
      </c>
      <c r="CC42">
        <v>116.55</v>
      </c>
      <c r="CD42">
        <v>43.908333333333331</v>
      </c>
      <c r="CE42">
        <v>21.824999999999999</v>
      </c>
      <c r="CF42">
        <v>699.23333333333335</v>
      </c>
      <c r="CG42">
        <v>10</v>
      </c>
      <c r="CS42">
        <v>0</v>
      </c>
      <c r="DC42">
        <v>0</v>
      </c>
      <c r="DD42">
        <v>0</v>
      </c>
      <c r="DE42">
        <v>0</v>
      </c>
      <c r="DF42" t="e">
        <v>#DIV/0!</v>
      </c>
      <c r="DJ42">
        <v>0</v>
      </c>
      <c r="DK42">
        <v>73.265026900061031</v>
      </c>
      <c r="DL42">
        <v>40.493414245062397</v>
      </c>
      <c r="DM42">
        <v>24.181488270989444</v>
      </c>
      <c r="DN42">
        <v>401.53333333333336</v>
      </c>
      <c r="DO42">
        <v>10</v>
      </c>
      <c r="EA42">
        <v>0</v>
      </c>
      <c r="EK42">
        <v>8.1763333333333339</v>
      </c>
      <c r="EL42">
        <v>11.95</v>
      </c>
      <c r="EM42">
        <v>1.6907449172924087</v>
      </c>
      <c r="EN42">
        <v>4.8359354801001384</v>
      </c>
      <c r="EW42">
        <v>1200</v>
      </c>
      <c r="FI42">
        <v>0</v>
      </c>
      <c r="FS42">
        <v>0</v>
      </c>
      <c r="GG42">
        <v>2021404.89</v>
      </c>
      <c r="GH42">
        <v>8101.1</v>
      </c>
      <c r="GI42">
        <v>-2159.23</v>
      </c>
      <c r="GJ42">
        <v>243.2</v>
      </c>
      <c r="GK42">
        <v>60.4</v>
      </c>
      <c r="GL42">
        <v>0.89100000000000001</v>
      </c>
      <c r="GM42">
        <v>2.71</v>
      </c>
      <c r="GN42">
        <v>34.409999999999997</v>
      </c>
      <c r="GO42">
        <v>4.5199999999999996</v>
      </c>
      <c r="GP42">
        <v>-3.25</v>
      </c>
      <c r="GQ42">
        <v>4.5199999999999996</v>
      </c>
      <c r="HA42">
        <v>3.8526666666666656</v>
      </c>
      <c r="HO42">
        <v>7829176.54</v>
      </c>
      <c r="HP42">
        <v>32232.77</v>
      </c>
      <c r="HQ42">
        <v>-7528.77</v>
      </c>
      <c r="HR42">
        <v>241.67</v>
      </c>
      <c r="HS42">
        <v>53.02</v>
      </c>
      <c r="HT42">
        <v>0.92500000000000004</v>
      </c>
      <c r="HU42">
        <v>2</v>
      </c>
      <c r="HV42">
        <v>134.59</v>
      </c>
      <c r="HW42">
        <v>4.5</v>
      </c>
      <c r="HX42">
        <v>-2.61</v>
      </c>
      <c r="HY42">
        <v>4.5</v>
      </c>
      <c r="II42">
        <v>4.3236666666666661</v>
      </c>
      <c r="IJ42">
        <v>7.7</v>
      </c>
      <c r="IV42">
        <v>-8.4000000000000005E-2</v>
      </c>
      <c r="IW42">
        <v>3.87</v>
      </c>
      <c r="IX42">
        <v>3.98</v>
      </c>
      <c r="IY42">
        <v>3.49</v>
      </c>
      <c r="IZ42">
        <v>0.99</v>
      </c>
      <c r="JA42">
        <v>0.88</v>
      </c>
      <c r="JB42">
        <v>1.038</v>
      </c>
      <c r="JC42">
        <v>0.74</v>
      </c>
      <c r="JD42">
        <v>3.91</v>
      </c>
      <c r="JE42">
        <v>1</v>
      </c>
      <c r="JF42">
        <v>0.8</v>
      </c>
      <c r="JQ42">
        <v>0</v>
      </c>
      <c r="JR42">
        <v>0</v>
      </c>
    </row>
  </sheetData>
  <mergeCells count="12">
    <mergeCell ref="G17:I17"/>
    <mergeCell ref="S17:U17"/>
    <mergeCell ref="V17:X17"/>
    <mergeCell ref="G32:I32"/>
    <mergeCell ref="S32:U32"/>
    <mergeCell ref="V32:X32"/>
    <mergeCell ref="G2:I2"/>
    <mergeCell ref="S2:U2"/>
    <mergeCell ref="V2:X2"/>
    <mergeCell ref="G13:I13"/>
    <mergeCell ref="S13:U13"/>
    <mergeCell ref="V13:X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8C30-E2F9-4CA0-901D-9D734616F8F0}">
  <dimension ref="A2:KC81"/>
  <sheetViews>
    <sheetView topLeftCell="A61" workbookViewId="0">
      <selection activeCell="J68" sqref="J68"/>
    </sheetView>
  </sheetViews>
  <sheetFormatPr defaultRowHeight="14.5" x14ac:dyDescent="0.35"/>
  <cols>
    <col min="1" max="1" width="22.453125" customWidth="1"/>
    <col min="2" max="2" width="45.90625" customWidth="1"/>
    <col min="4" max="4" width="28.36328125" customWidth="1"/>
    <col min="5" max="5" width="18.36328125" customWidth="1"/>
  </cols>
  <sheetData>
    <row r="2" spans="1:289" x14ac:dyDescent="0.35">
      <c r="B2" s="12" t="s">
        <v>702</v>
      </c>
      <c r="C2" s="12"/>
      <c r="D2" s="12"/>
      <c r="E2" s="12"/>
      <c r="F2" s="12"/>
      <c r="G2" s="12"/>
      <c r="H2" s="12"/>
      <c r="I2" s="12"/>
      <c r="J2" s="12"/>
      <c r="BA2">
        <v>13957473.98</v>
      </c>
      <c r="BB2">
        <v>71250.33</v>
      </c>
      <c r="BC2">
        <v>-6876.41</v>
      </c>
      <c r="BD2">
        <v>196.88</v>
      </c>
      <c r="BE2">
        <v>57</v>
      </c>
      <c r="BF2">
        <v>0.97199999999999998</v>
      </c>
      <c r="BG2">
        <v>1.71</v>
      </c>
      <c r="BH2">
        <v>369.51</v>
      </c>
      <c r="BI2">
        <v>10.53</v>
      </c>
      <c r="BJ2">
        <v>0.96</v>
      </c>
      <c r="BK2">
        <v>10.53</v>
      </c>
      <c r="BL2">
        <v>0</v>
      </c>
      <c r="BM2">
        <v>0</v>
      </c>
      <c r="BN2">
        <v>0.94000000000000006</v>
      </c>
      <c r="BO2">
        <v>0</v>
      </c>
      <c r="BP2">
        <v>0.4</v>
      </c>
      <c r="BQ2">
        <v>0.54</v>
      </c>
      <c r="BR2">
        <v>0</v>
      </c>
      <c r="BS2">
        <v>0</v>
      </c>
      <c r="BT2">
        <v>-0.66</v>
      </c>
      <c r="BU2">
        <v>0</v>
      </c>
      <c r="BV2">
        <v>0</v>
      </c>
      <c r="BW2">
        <v>0</v>
      </c>
      <c r="BX2" t="e">
        <v>#DIV/0!</v>
      </c>
      <c r="BY2">
        <v>0.4</v>
      </c>
      <c r="BZ2">
        <v>8.3437499999999984E-2</v>
      </c>
      <c r="CA2">
        <v>0.27647095600827409</v>
      </c>
      <c r="CB2">
        <v>200.71875</v>
      </c>
      <c r="CC2">
        <v>9.3125</v>
      </c>
      <c r="CD2">
        <v>1.84375</v>
      </c>
      <c r="CE2">
        <v>0.96875</v>
      </c>
      <c r="CF2">
        <v>289.15625</v>
      </c>
      <c r="CG2">
        <v>9.9375</v>
      </c>
      <c r="CS2">
        <v>0</v>
      </c>
      <c r="DC2">
        <v>0</v>
      </c>
      <c r="DD2">
        <v>0</v>
      </c>
      <c r="DE2">
        <v>0</v>
      </c>
      <c r="DF2" t="e">
        <v>#DIV/0!</v>
      </c>
      <c r="DJ2">
        <v>54.647297723103378</v>
      </c>
      <c r="DK2">
        <v>7.8159992163510355</v>
      </c>
      <c r="DL2">
        <v>2.0783012143334756</v>
      </c>
      <c r="DM2">
        <v>1.3342688775130747</v>
      </c>
      <c r="DN2">
        <v>313</v>
      </c>
      <c r="DO2">
        <v>10</v>
      </c>
      <c r="EA2">
        <v>0</v>
      </c>
      <c r="EK2">
        <v>0.96281250000000007</v>
      </c>
      <c r="EL2">
        <v>2.34</v>
      </c>
      <c r="EM2">
        <v>0.45110784330392939</v>
      </c>
      <c r="EN2">
        <v>2.1343288845264321</v>
      </c>
      <c r="EW2">
        <v>318</v>
      </c>
      <c r="FI2">
        <v>0</v>
      </c>
      <c r="FS2">
        <v>0</v>
      </c>
      <c r="GG2">
        <v>100688.08</v>
      </c>
      <c r="GH2">
        <v>907.61</v>
      </c>
      <c r="GI2">
        <v>-7639.57</v>
      </c>
      <c r="GJ2">
        <v>20.76</v>
      </c>
      <c r="GK2">
        <v>44.14</v>
      </c>
      <c r="GL2">
        <v>-0.16</v>
      </c>
      <c r="GM2">
        <v>1.1000000000000001</v>
      </c>
      <c r="GN2">
        <v>33.43</v>
      </c>
      <c r="GO2">
        <v>0.4</v>
      </c>
      <c r="GP2" t="s">
        <v>94</v>
      </c>
      <c r="GQ2">
        <v>0.4</v>
      </c>
      <c r="HA2">
        <v>8.3437499999999984E-2</v>
      </c>
      <c r="HO2">
        <v>242914.47</v>
      </c>
      <c r="HP2">
        <v>2917.28</v>
      </c>
      <c r="HQ2">
        <v>-8461.9599999999991</v>
      </c>
      <c r="HR2">
        <v>27.05</v>
      </c>
      <c r="HS2">
        <v>47.55</v>
      </c>
      <c r="HT2">
        <v>0.437</v>
      </c>
      <c r="HU2">
        <v>1.1200000000000001</v>
      </c>
      <c r="HV2">
        <v>140.53</v>
      </c>
      <c r="HW2">
        <v>0.54</v>
      </c>
      <c r="HX2">
        <v>-0.66</v>
      </c>
      <c r="HY2">
        <v>0.54</v>
      </c>
      <c r="II2">
        <v>0.87937500000000002</v>
      </c>
      <c r="IJ2">
        <v>2.02</v>
      </c>
      <c r="IV2">
        <v>-0.121</v>
      </c>
      <c r="IW2">
        <v>2.41</v>
      </c>
      <c r="IX2">
        <v>3.21</v>
      </c>
      <c r="IY2">
        <v>1.1100000000000001</v>
      </c>
      <c r="IZ2">
        <v>1.3</v>
      </c>
      <c r="JA2">
        <v>1.08</v>
      </c>
      <c r="JB2">
        <v>-2.7280000000000002</v>
      </c>
      <c r="JC2">
        <v>1.02</v>
      </c>
      <c r="JD2">
        <v>4.2</v>
      </c>
      <c r="JE2">
        <v>1.36</v>
      </c>
      <c r="JF2" t="s">
        <v>94</v>
      </c>
      <c r="JQ2">
        <v>0</v>
      </c>
      <c r="JR2">
        <v>0</v>
      </c>
    </row>
    <row r="3" spans="1:289" x14ac:dyDescent="0.35">
      <c r="B3" s="12" t="s">
        <v>716</v>
      </c>
      <c r="C3" s="12"/>
      <c r="D3" s="12"/>
      <c r="E3" s="12"/>
      <c r="F3" s="12"/>
      <c r="G3" s="12"/>
      <c r="H3" s="12"/>
      <c r="I3" s="12"/>
      <c r="J3" s="12"/>
      <c r="K3" s="12"/>
      <c r="L3" s="12"/>
      <c r="M3" s="12"/>
    </row>
    <row r="4" spans="1:289" s="1" customFormat="1" x14ac:dyDescent="0.35">
      <c r="A4" s="1" t="s">
        <v>706</v>
      </c>
      <c r="G4" s="44" t="s">
        <v>53</v>
      </c>
      <c r="H4" s="44"/>
      <c r="I4" s="44"/>
      <c r="S4" s="44" t="s">
        <v>54</v>
      </c>
      <c r="T4" s="44"/>
      <c r="U4" s="44"/>
      <c r="V4" s="44" t="s">
        <v>55</v>
      </c>
      <c r="W4" s="44"/>
      <c r="X4" s="44"/>
      <c r="AZ4" s="1" t="s">
        <v>12</v>
      </c>
      <c r="BA4" s="1" t="s">
        <v>13</v>
      </c>
      <c r="BB4" s="1" t="s">
        <v>14</v>
      </c>
      <c r="BC4" s="1" t="s">
        <v>15</v>
      </c>
      <c r="BD4" s="1" t="s">
        <v>16</v>
      </c>
      <c r="BE4" s="1" t="s">
        <v>17</v>
      </c>
      <c r="BF4" s="1" t="s">
        <v>18</v>
      </c>
      <c r="BG4" s="1" t="s">
        <v>19</v>
      </c>
      <c r="BH4" s="1" t="s">
        <v>20</v>
      </c>
      <c r="BI4" s="1" t="s">
        <v>21</v>
      </c>
      <c r="BJ4" s="1" t="s">
        <v>22</v>
      </c>
      <c r="BL4" s="1" t="s">
        <v>31</v>
      </c>
      <c r="BM4" s="1" t="s">
        <v>32</v>
      </c>
      <c r="BN4" s="1" t="s">
        <v>33</v>
      </c>
      <c r="BO4" s="1" t="s">
        <v>34</v>
      </c>
      <c r="BP4" s="1" t="s">
        <v>35</v>
      </c>
      <c r="BQ4" s="1" t="s">
        <v>36</v>
      </c>
      <c r="BR4" s="1" t="s">
        <v>37</v>
      </c>
      <c r="BS4" s="1" t="s">
        <v>38</v>
      </c>
      <c r="BT4" s="1" t="s">
        <v>39</v>
      </c>
      <c r="BU4" s="1" t="s">
        <v>40</v>
      </c>
      <c r="BV4" s="1" t="s">
        <v>41</v>
      </c>
      <c r="BW4" s="1" t="s">
        <v>42</v>
      </c>
      <c r="BX4" s="1" t="s">
        <v>43</v>
      </c>
      <c r="BY4" s="1" t="s">
        <v>44</v>
      </c>
      <c r="BZ4" s="1" t="s">
        <v>45</v>
      </c>
      <c r="CA4" s="1" t="s">
        <v>46</v>
      </c>
      <c r="CB4" s="1" t="s">
        <v>47</v>
      </c>
      <c r="CC4" s="1" t="s">
        <v>48</v>
      </c>
      <c r="CD4" s="1" t="s">
        <v>49</v>
      </c>
      <c r="CE4" s="1" t="s">
        <v>50</v>
      </c>
      <c r="CF4" s="1" t="s">
        <v>51</v>
      </c>
      <c r="CG4" s="1" t="s">
        <v>52</v>
      </c>
      <c r="CH4" s="1" t="s">
        <v>12</v>
      </c>
      <c r="CI4" s="1" t="s">
        <v>13</v>
      </c>
      <c r="CJ4" s="1" t="s">
        <v>14</v>
      </c>
      <c r="CK4" s="1" t="s">
        <v>15</v>
      </c>
      <c r="CL4" s="1" t="s">
        <v>16</v>
      </c>
      <c r="CM4" s="1" t="s">
        <v>17</v>
      </c>
      <c r="CN4" s="1" t="s">
        <v>18</v>
      </c>
      <c r="CO4" s="1" t="s">
        <v>19</v>
      </c>
      <c r="CP4" s="1" t="s">
        <v>20</v>
      </c>
      <c r="CQ4" s="1" t="s">
        <v>21</v>
      </c>
      <c r="CR4" s="1" t="s">
        <v>22</v>
      </c>
      <c r="CT4" s="1" t="s">
        <v>31</v>
      </c>
      <c r="CU4" s="1" t="s">
        <v>32</v>
      </c>
      <c r="CV4" s="1" t="s">
        <v>33</v>
      </c>
      <c r="CW4" s="1" t="s">
        <v>34</v>
      </c>
      <c r="CX4" s="1" t="s">
        <v>35</v>
      </c>
      <c r="CY4" s="1" t="s">
        <v>36</v>
      </c>
      <c r="CZ4" s="1" t="s">
        <v>37</v>
      </c>
      <c r="DA4" s="1" t="s">
        <v>38</v>
      </c>
      <c r="DB4" s="1" t="s">
        <v>39</v>
      </c>
      <c r="DC4" s="1" t="s">
        <v>40</v>
      </c>
      <c r="DD4" s="1" t="s">
        <v>41</v>
      </c>
      <c r="DE4" s="1" t="s">
        <v>42</v>
      </c>
      <c r="DF4" s="1" t="s">
        <v>43</v>
      </c>
      <c r="DG4" s="1" t="s">
        <v>44</v>
      </c>
      <c r="DH4" s="1" t="s">
        <v>45</v>
      </c>
      <c r="DI4" s="1" t="s">
        <v>46</v>
      </c>
      <c r="DJ4" s="1" t="s">
        <v>47</v>
      </c>
      <c r="DK4" s="1" t="s">
        <v>48</v>
      </c>
      <c r="DL4" s="1" t="s">
        <v>49</v>
      </c>
      <c r="DM4" s="1" t="s">
        <v>50</v>
      </c>
      <c r="DN4" s="1" t="s">
        <v>51</v>
      </c>
      <c r="DO4" s="1" t="s">
        <v>52</v>
      </c>
      <c r="DP4" s="1" t="s">
        <v>12</v>
      </c>
      <c r="DQ4" s="1" t="s">
        <v>13</v>
      </c>
      <c r="DR4" s="1" t="s">
        <v>14</v>
      </c>
      <c r="DS4" s="1" t="s">
        <v>15</v>
      </c>
      <c r="DT4" s="1" t="s">
        <v>16</v>
      </c>
      <c r="DU4" s="1" t="s">
        <v>17</v>
      </c>
      <c r="DV4" s="1" t="s">
        <v>18</v>
      </c>
      <c r="DW4" s="1" t="s">
        <v>19</v>
      </c>
      <c r="DX4" s="1" t="s">
        <v>20</v>
      </c>
      <c r="DY4" s="1" t="s">
        <v>21</v>
      </c>
      <c r="DZ4" s="1" t="s">
        <v>22</v>
      </c>
      <c r="EB4" s="1" t="s">
        <v>31</v>
      </c>
      <c r="EC4" s="1" t="s">
        <v>32</v>
      </c>
      <c r="ED4" s="1" t="s">
        <v>33</v>
      </c>
      <c r="EE4" s="1" t="s">
        <v>34</v>
      </c>
      <c r="EF4" s="1" t="s">
        <v>35</v>
      </c>
      <c r="EG4" s="1" t="s">
        <v>36</v>
      </c>
      <c r="EH4" s="1" t="s">
        <v>37</v>
      </c>
      <c r="EI4" s="1" t="s">
        <v>38</v>
      </c>
      <c r="EJ4" s="1" t="s">
        <v>39</v>
      </c>
      <c r="EK4" s="1" t="s">
        <v>40</v>
      </c>
      <c r="EL4" s="1" t="s">
        <v>41</v>
      </c>
      <c r="EM4" s="1" t="s">
        <v>42</v>
      </c>
      <c r="EN4" s="1" t="s">
        <v>43</v>
      </c>
      <c r="EO4" s="1" t="s">
        <v>44</v>
      </c>
      <c r="EP4" s="1" t="s">
        <v>45</v>
      </c>
      <c r="EQ4" s="1" t="s">
        <v>46</v>
      </c>
      <c r="ER4" s="1" t="s">
        <v>47</v>
      </c>
      <c r="ES4" s="1" t="s">
        <v>48</v>
      </c>
      <c r="ET4" s="1" t="s">
        <v>49</v>
      </c>
      <c r="EU4" s="1" t="s">
        <v>50</v>
      </c>
      <c r="EV4" s="1" t="s">
        <v>51</v>
      </c>
      <c r="EW4" s="1" t="s">
        <v>52</v>
      </c>
      <c r="EX4" s="1" t="s">
        <v>12</v>
      </c>
      <c r="EY4" s="1" t="s">
        <v>13</v>
      </c>
      <c r="EZ4" s="1" t="s">
        <v>14</v>
      </c>
      <c r="FA4" s="1" t="s">
        <v>15</v>
      </c>
      <c r="FB4" s="1" t="s">
        <v>16</v>
      </c>
      <c r="FC4" s="1" t="s">
        <v>17</v>
      </c>
      <c r="FD4" s="1" t="s">
        <v>18</v>
      </c>
      <c r="FE4" s="1" t="s">
        <v>19</v>
      </c>
      <c r="FF4" s="1" t="s">
        <v>20</v>
      </c>
      <c r="FG4" s="1" t="s">
        <v>21</v>
      </c>
      <c r="FH4" s="1" t="s">
        <v>22</v>
      </c>
      <c r="FJ4" s="1" t="s">
        <v>31</v>
      </c>
      <c r="FK4" s="1" t="s">
        <v>32</v>
      </c>
      <c r="FL4" s="1" t="s">
        <v>33</v>
      </c>
      <c r="FM4" s="1" t="s">
        <v>34</v>
      </c>
      <c r="FN4" s="1" t="s">
        <v>35</v>
      </c>
      <c r="FO4" s="1" t="s">
        <v>36</v>
      </c>
      <c r="FP4" s="1" t="s">
        <v>37</v>
      </c>
      <c r="FQ4" s="1" t="s">
        <v>38</v>
      </c>
      <c r="FR4" s="1" t="s">
        <v>39</v>
      </c>
      <c r="FS4" s="1" t="s">
        <v>40</v>
      </c>
      <c r="FT4" s="1" t="s">
        <v>41</v>
      </c>
      <c r="FU4" s="1" t="s">
        <v>42</v>
      </c>
      <c r="FV4" s="1" t="s">
        <v>43</v>
      </c>
      <c r="FW4" s="1" t="s">
        <v>44</v>
      </c>
      <c r="FX4" s="1" t="s">
        <v>45</v>
      </c>
      <c r="FY4" s="1" t="s">
        <v>46</v>
      </c>
      <c r="FZ4" s="1" t="s">
        <v>47</v>
      </c>
      <c r="GA4" s="1" t="s">
        <v>48</v>
      </c>
      <c r="GB4" s="1" t="s">
        <v>49</v>
      </c>
      <c r="GC4" s="1" t="s">
        <v>50</v>
      </c>
      <c r="GD4" s="1" t="s">
        <v>51</v>
      </c>
      <c r="GE4" s="1" t="s">
        <v>52</v>
      </c>
      <c r="GF4" s="1" t="s">
        <v>12</v>
      </c>
      <c r="GG4" s="1" t="s">
        <v>13</v>
      </c>
      <c r="GH4" s="1" t="s">
        <v>14</v>
      </c>
      <c r="GI4" s="1" t="s">
        <v>15</v>
      </c>
      <c r="GJ4" s="1" t="s">
        <v>16</v>
      </c>
      <c r="GK4" s="1" t="s">
        <v>17</v>
      </c>
      <c r="GL4" s="1" t="s">
        <v>18</v>
      </c>
      <c r="GM4" s="1" t="s">
        <v>19</v>
      </c>
      <c r="GN4" s="1" t="s">
        <v>20</v>
      </c>
      <c r="GO4" s="1" t="s">
        <v>21</v>
      </c>
      <c r="GP4" s="1" t="s">
        <v>22</v>
      </c>
      <c r="GR4" s="1" t="s">
        <v>31</v>
      </c>
      <c r="GS4" s="1" t="s">
        <v>32</v>
      </c>
      <c r="GT4" s="1" t="s">
        <v>33</v>
      </c>
      <c r="GU4" s="1" t="s">
        <v>34</v>
      </c>
      <c r="GV4" s="1" t="s">
        <v>35</v>
      </c>
      <c r="GW4" s="1" t="s">
        <v>36</v>
      </c>
      <c r="GX4" s="1" t="s">
        <v>37</v>
      </c>
      <c r="GY4" s="1" t="s">
        <v>38</v>
      </c>
      <c r="GZ4" s="1" t="s">
        <v>39</v>
      </c>
      <c r="HA4" s="1" t="s">
        <v>40</v>
      </c>
      <c r="HB4" s="1" t="s">
        <v>41</v>
      </c>
      <c r="HC4" s="1" t="s">
        <v>42</v>
      </c>
      <c r="HD4" s="1" t="s">
        <v>43</v>
      </c>
      <c r="HE4" s="1" t="s">
        <v>44</v>
      </c>
      <c r="HF4" s="1" t="s">
        <v>45</v>
      </c>
      <c r="HG4" s="1" t="s">
        <v>46</v>
      </c>
      <c r="HH4" s="1" t="s">
        <v>47</v>
      </c>
      <c r="HI4" s="1" t="s">
        <v>48</v>
      </c>
      <c r="HJ4" s="1" t="s">
        <v>49</v>
      </c>
      <c r="HK4" s="1" t="s">
        <v>50</v>
      </c>
      <c r="HL4" s="1" t="s">
        <v>51</v>
      </c>
      <c r="HM4" s="1" t="s">
        <v>52</v>
      </c>
      <c r="HN4" s="1" t="s">
        <v>12</v>
      </c>
      <c r="HO4" s="1" t="s">
        <v>13</v>
      </c>
      <c r="HP4" s="1" t="s">
        <v>14</v>
      </c>
      <c r="HQ4" s="1" t="s">
        <v>15</v>
      </c>
      <c r="HR4" s="1" t="s">
        <v>16</v>
      </c>
      <c r="HS4" s="1" t="s">
        <v>17</v>
      </c>
      <c r="HT4" s="1" t="s">
        <v>18</v>
      </c>
      <c r="HU4" s="1" t="s">
        <v>19</v>
      </c>
      <c r="HV4" s="1" t="s">
        <v>20</v>
      </c>
      <c r="HW4" s="1" t="s">
        <v>21</v>
      </c>
      <c r="HX4" s="1" t="s">
        <v>22</v>
      </c>
      <c r="HZ4" s="1" t="s">
        <v>31</v>
      </c>
      <c r="IA4" s="1" t="s">
        <v>32</v>
      </c>
      <c r="IB4" s="1" t="s">
        <v>33</v>
      </c>
      <c r="IC4" s="1" t="s">
        <v>34</v>
      </c>
      <c r="ID4" s="1" t="s">
        <v>35</v>
      </c>
      <c r="IE4" s="1" t="s">
        <v>36</v>
      </c>
      <c r="IF4" s="1" t="s">
        <v>37</v>
      </c>
      <c r="IG4" s="1" t="s">
        <v>38</v>
      </c>
      <c r="IH4" s="1" t="s">
        <v>39</v>
      </c>
      <c r="II4" s="1" t="s">
        <v>40</v>
      </c>
      <c r="IJ4" s="1" t="s">
        <v>41</v>
      </c>
      <c r="IK4" s="1" t="s">
        <v>42</v>
      </c>
      <c r="IL4" s="1" t="s">
        <v>43</v>
      </c>
      <c r="IM4" s="1" t="s">
        <v>44</v>
      </c>
      <c r="IN4" s="1" t="s">
        <v>45</v>
      </c>
      <c r="IO4" s="1" t="s">
        <v>46</v>
      </c>
      <c r="IP4" s="1" t="s">
        <v>47</v>
      </c>
      <c r="IQ4" s="1" t="s">
        <v>48</v>
      </c>
      <c r="IR4" s="1" t="s">
        <v>49</v>
      </c>
      <c r="IS4" s="1" t="s">
        <v>50</v>
      </c>
      <c r="IT4" s="1" t="s">
        <v>51</v>
      </c>
      <c r="IU4" s="1" t="s">
        <v>52</v>
      </c>
      <c r="IV4" s="1" t="s">
        <v>12</v>
      </c>
      <c r="IW4" s="1" t="s">
        <v>13</v>
      </c>
      <c r="IX4" s="1" t="s">
        <v>14</v>
      </c>
      <c r="IY4" s="1" t="s">
        <v>15</v>
      </c>
      <c r="IZ4" s="1" t="s">
        <v>16</v>
      </c>
      <c r="JA4" s="1" t="s">
        <v>17</v>
      </c>
      <c r="JB4" s="1" t="s">
        <v>18</v>
      </c>
      <c r="JC4" s="1" t="s">
        <v>19</v>
      </c>
      <c r="JD4" s="1" t="s">
        <v>20</v>
      </c>
      <c r="JE4" s="1" t="s">
        <v>21</v>
      </c>
      <c r="JF4" s="1" t="s">
        <v>22</v>
      </c>
      <c r="JH4" s="1" t="s">
        <v>31</v>
      </c>
      <c r="JI4" s="1" t="s">
        <v>32</v>
      </c>
      <c r="JJ4" s="1" t="s">
        <v>33</v>
      </c>
      <c r="JK4" s="1" t="s">
        <v>34</v>
      </c>
      <c r="JL4" s="1" t="s">
        <v>35</v>
      </c>
      <c r="JM4" s="1" t="s">
        <v>36</v>
      </c>
      <c r="JN4" s="1" t="s">
        <v>37</v>
      </c>
      <c r="JO4" s="1" t="s">
        <v>38</v>
      </c>
      <c r="JP4" s="1" t="s">
        <v>39</v>
      </c>
      <c r="JQ4" s="1" t="s">
        <v>40</v>
      </c>
      <c r="JR4" s="1" t="s">
        <v>41</v>
      </c>
      <c r="JS4" s="1" t="s">
        <v>42</v>
      </c>
      <c r="JT4" s="1" t="s">
        <v>43</v>
      </c>
      <c r="JU4" s="1" t="s">
        <v>44</v>
      </c>
      <c r="JV4" s="1" t="s">
        <v>45</v>
      </c>
      <c r="JW4" s="1" t="s">
        <v>46</v>
      </c>
      <c r="JX4" s="1" t="s">
        <v>47</v>
      </c>
      <c r="JY4" s="1" t="s">
        <v>48</v>
      </c>
      <c r="JZ4" s="1" t="s">
        <v>49</v>
      </c>
      <c r="KA4" s="1" t="s">
        <v>50</v>
      </c>
      <c r="KB4" s="1" t="s">
        <v>51</v>
      </c>
      <c r="KC4" s="1" t="s">
        <v>52</v>
      </c>
    </row>
    <row r="5" spans="1:289" s="1" customFormat="1" x14ac:dyDescent="0.35">
      <c r="A5" s="1" t="s">
        <v>4</v>
      </c>
      <c r="B5" s="1" t="s">
        <v>56</v>
      </c>
      <c r="C5" s="1" t="s">
        <v>7</v>
      </c>
      <c r="D5" s="1" t="s">
        <v>3</v>
      </c>
      <c r="E5" s="1" t="s">
        <v>10</v>
      </c>
      <c r="F5" s="1" t="s">
        <v>57</v>
      </c>
      <c r="G5" s="1" t="s">
        <v>58</v>
      </c>
      <c r="H5" s="1" t="s">
        <v>59</v>
      </c>
      <c r="I5" s="1" t="s">
        <v>60</v>
      </c>
      <c r="J5" s="1" t="s">
        <v>733</v>
      </c>
      <c r="K5" s="1" t="s">
        <v>62</v>
      </c>
      <c r="L5" s="1" t="s">
        <v>63</v>
      </c>
      <c r="M5" s="1" t="s">
        <v>64</v>
      </c>
      <c r="N5" s="1" t="s">
        <v>65</v>
      </c>
      <c r="O5" s="1" t="s">
        <v>66</v>
      </c>
      <c r="P5" s="1" t="s">
        <v>67</v>
      </c>
      <c r="Q5" s="1" t="s">
        <v>68</v>
      </c>
      <c r="R5" s="1" t="s">
        <v>69</v>
      </c>
      <c r="S5" s="1" t="s">
        <v>70</v>
      </c>
      <c r="T5" s="1" t="s">
        <v>71</v>
      </c>
      <c r="U5" s="1" t="s">
        <v>72</v>
      </c>
      <c r="V5" s="1" t="s">
        <v>73</v>
      </c>
      <c r="W5" s="1" t="s">
        <v>74</v>
      </c>
      <c r="X5" s="1" t="s">
        <v>75</v>
      </c>
      <c r="Y5" s="1" t="s">
        <v>76</v>
      </c>
      <c r="Z5" s="1" t="s">
        <v>77</v>
      </c>
      <c r="AA5" s="1" t="s">
        <v>78</v>
      </c>
      <c r="AB5" s="1" t="s">
        <v>79</v>
      </c>
      <c r="AC5" s="1" t="s">
        <v>80</v>
      </c>
      <c r="AD5" s="1" t="s">
        <v>45</v>
      </c>
      <c r="AE5" s="1" t="s">
        <v>46</v>
      </c>
      <c r="AF5" s="1" t="s">
        <v>47</v>
      </c>
      <c r="AG5" s="1" t="s">
        <v>48</v>
      </c>
      <c r="AH5" s="1" t="s">
        <v>49</v>
      </c>
      <c r="AI5" s="1" t="s">
        <v>50</v>
      </c>
      <c r="AJ5" s="1" t="s">
        <v>81</v>
      </c>
      <c r="AK5" s="1" t="s">
        <v>82</v>
      </c>
      <c r="AL5" s="1" t="s">
        <v>83</v>
      </c>
      <c r="AM5" s="1" t="s">
        <v>84</v>
      </c>
      <c r="AN5" s="1" t="s">
        <v>85</v>
      </c>
      <c r="AO5" s="1" t="s">
        <v>86</v>
      </c>
      <c r="AP5" s="1" t="s">
        <v>87</v>
      </c>
      <c r="AQ5" s="1" t="s">
        <v>88</v>
      </c>
      <c r="AR5" s="1" t="s">
        <v>89</v>
      </c>
      <c r="AZ5" s="1" t="s">
        <v>23</v>
      </c>
      <c r="BA5" s="1" t="s">
        <v>23</v>
      </c>
      <c r="BB5" s="1" t="s">
        <v>23</v>
      </c>
      <c r="BC5" s="1" t="s">
        <v>23</v>
      </c>
      <c r="BD5" s="1" t="s">
        <v>23</v>
      </c>
      <c r="BE5" s="1" t="s">
        <v>23</v>
      </c>
      <c r="BF5" s="1" t="s">
        <v>23</v>
      </c>
      <c r="BG5" s="1" t="s">
        <v>23</v>
      </c>
      <c r="BH5" s="1" t="s">
        <v>23</v>
      </c>
      <c r="BI5" s="1" t="s">
        <v>23</v>
      </c>
      <c r="BJ5" s="1" t="s">
        <v>23</v>
      </c>
      <c r="BK5" s="1" t="s">
        <v>23</v>
      </c>
      <c r="BL5" s="1" t="s">
        <v>23</v>
      </c>
      <c r="BM5" s="1" t="s">
        <v>23</v>
      </c>
      <c r="BN5" s="1" t="s">
        <v>23</v>
      </c>
      <c r="BO5" s="1" t="s">
        <v>23</v>
      </c>
      <c r="BP5" s="1" t="s">
        <v>23</v>
      </c>
      <c r="BQ5" s="1" t="s">
        <v>23</v>
      </c>
      <c r="BR5" s="1" t="s">
        <v>23</v>
      </c>
      <c r="BS5" s="1" t="s">
        <v>23</v>
      </c>
      <c r="BT5" s="1" t="s">
        <v>23</v>
      </c>
      <c r="BU5" s="1" t="s">
        <v>23</v>
      </c>
      <c r="BV5" s="1" t="s">
        <v>23</v>
      </c>
      <c r="BW5" s="1" t="s">
        <v>23</v>
      </c>
      <c r="BX5" s="1" t="s">
        <v>23</v>
      </c>
      <c r="BY5" s="1" t="s">
        <v>23</v>
      </c>
      <c r="BZ5" s="1" t="s">
        <v>23</v>
      </c>
      <c r="CA5" s="1" t="s">
        <v>23</v>
      </c>
      <c r="CB5" s="1" t="s">
        <v>23</v>
      </c>
      <c r="CC5" s="1" t="s">
        <v>23</v>
      </c>
      <c r="CD5" s="1" t="s">
        <v>23</v>
      </c>
      <c r="CE5" s="1" t="s">
        <v>23</v>
      </c>
      <c r="CF5" s="1" t="s">
        <v>23</v>
      </c>
      <c r="CG5" s="1" t="s">
        <v>23</v>
      </c>
      <c r="CH5" s="1" t="s">
        <v>27</v>
      </c>
      <c r="CI5" s="1" t="s">
        <v>27</v>
      </c>
      <c r="CJ5" s="1" t="s">
        <v>27</v>
      </c>
      <c r="CK5" s="1" t="s">
        <v>27</v>
      </c>
      <c r="CL5" s="1" t="s">
        <v>27</v>
      </c>
      <c r="CM5" s="1" t="s">
        <v>27</v>
      </c>
      <c r="CN5" s="1" t="s">
        <v>27</v>
      </c>
      <c r="CO5" s="1" t="s">
        <v>27</v>
      </c>
      <c r="CP5" s="1" t="s">
        <v>27</v>
      </c>
      <c r="CQ5" s="1" t="s">
        <v>27</v>
      </c>
      <c r="CR5" s="1" t="s">
        <v>27</v>
      </c>
      <c r="CS5" s="1" t="s">
        <v>27</v>
      </c>
      <c r="CT5" s="1" t="s">
        <v>27</v>
      </c>
      <c r="CU5" s="1" t="s">
        <v>27</v>
      </c>
      <c r="CV5" s="1" t="s">
        <v>27</v>
      </c>
      <c r="CW5" s="1" t="s">
        <v>27</v>
      </c>
      <c r="CX5" s="1" t="s">
        <v>27</v>
      </c>
      <c r="CY5" s="1" t="s">
        <v>27</v>
      </c>
      <c r="CZ5" s="1" t="s">
        <v>27</v>
      </c>
      <c r="DA5" s="1" t="s">
        <v>27</v>
      </c>
      <c r="DB5" s="1" t="s">
        <v>27</v>
      </c>
      <c r="DC5" s="1" t="s">
        <v>27</v>
      </c>
      <c r="DD5" s="1" t="s">
        <v>27</v>
      </c>
      <c r="DE5" s="1" t="s">
        <v>27</v>
      </c>
      <c r="DF5" s="1" t="s">
        <v>27</v>
      </c>
      <c r="DG5" s="1" t="s">
        <v>27</v>
      </c>
      <c r="DH5" s="1" t="s">
        <v>27</v>
      </c>
      <c r="DI5" s="1" t="s">
        <v>27</v>
      </c>
      <c r="DJ5" s="1" t="s">
        <v>27</v>
      </c>
      <c r="DK5" s="1" t="s">
        <v>27</v>
      </c>
      <c r="DL5" s="1" t="s">
        <v>27</v>
      </c>
      <c r="DM5" s="1" t="s">
        <v>27</v>
      </c>
      <c r="DN5" s="1" t="s">
        <v>27</v>
      </c>
      <c r="DO5" s="1" t="s">
        <v>27</v>
      </c>
      <c r="DP5" s="1" t="s">
        <v>28</v>
      </c>
      <c r="DQ5" s="1" t="s">
        <v>28</v>
      </c>
      <c r="DR5" s="1" t="s">
        <v>28</v>
      </c>
      <c r="DS5" s="1" t="s">
        <v>28</v>
      </c>
      <c r="DT5" s="1" t="s">
        <v>28</v>
      </c>
      <c r="DU5" s="1" t="s">
        <v>28</v>
      </c>
      <c r="DV5" s="1" t="s">
        <v>28</v>
      </c>
      <c r="DW5" s="1" t="s">
        <v>28</v>
      </c>
      <c r="DX5" s="1" t="s">
        <v>28</v>
      </c>
      <c r="DY5" s="1" t="s">
        <v>28</v>
      </c>
      <c r="DZ5" s="1" t="s">
        <v>28</v>
      </c>
      <c r="EA5" s="1" t="s">
        <v>28</v>
      </c>
      <c r="EB5" s="1" t="s">
        <v>28</v>
      </c>
      <c r="EC5" s="1" t="s">
        <v>28</v>
      </c>
      <c r="ED5" s="1" t="s">
        <v>28</v>
      </c>
      <c r="EE5" s="1" t="s">
        <v>28</v>
      </c>
      <c r="EF5" s="1" t="s">
        <v>28</v>
      </c>
      <c r="EG5" s="1" t="s">
        <v>28</v>
      </c>
      <c r="EH5" s="1" t="s">
        <v>28</v>
      </c>
      <c r="EI5" s="1" t="s">
        <v>28</v>
      </c>
      <c r="EJ5" s="1" t="s">
        <v>28</v>
      </c>
      <c r="EK5" s="1" t="s">
        <v>28</v>
      </c>
      <c r="EL5" s="1" t="s">
        <v>28</v>
      </c>
      <c r="EM5" s="1" t="s">
        <v>28</v>
      </c>
      <c r="EN5" s="1" t="s">
        <v>28</v>
      </c>
      <c r="EO5" s="1" t="s">
        <v>28</v>
      </c>
      <c r="EP5" s="1" t="s">
        <v>28</v>
      </c>
      <c r="EQ5" s="1" t="s">
        <v>28</v>
      </c>
      <c r="ER5" s="1" t="s">
        <v>28</v>
      </c>
      <c r="ES5" s="1" t="s">
        <v>28</v>
      </c>
      <c r="ET5" s="1" t="s">
        <v>28</v>
      </c>
      <c r="EU5" s="1" t="s">
        <v>28</v>
      </c>
      <c r="EV5" s="1" t="s">
        <v>28</v>
      </c>
      <c r="EW5" s="1" t="s">
        <v>28</v>
      </c>
      <c r="EX5" s="1" t="s">
        <v>29</v>
      </c>
      <c r="EY5" s="1" t="s">
        <v>29</v>
      </c>
      <c r="EZ5" s="1" t="s">
        <v>29</v>
      </c>
      <c r="FA5" s="1" t="s">
        <v>29</v>
      </c>
      <c r="FB5" s="1" t="s">
        <v>29</v>
      </c>
      <c r="FC5" s="1" t="s">
        <v>29</v>
      </c>
      <c r="FD5" s="1" t="s">
        <v>29</v>
      </c>
      <c r="FE5" s="1" t="s">
        <v>29</v>
      </c>
      <c r="FF5" s="1" t="s">
        <v>29</v>
      </c>
      <c r="FG5" s="1" t="s">
        <v>29</v>
      </c>
      <c r="FH5" s="1" t="s">
        <v>29</v>
      </c>
      <c r="FI5" s="1" t="s">
        <v>29</v>
      </c>
      <c r="FJ5" s="1" t="s">
        <v>29</v>
      </c>
      <c r="FK5" s="1" t="s">
        <v>29</v>
      </c>
      <c r="FL5" s="1" t="s">
        <v>29</v>
      </c>
      <c r="FM5" s="1" t="s">
        <v>29</v>
      </c>
      <c r="FN5" s="1" t="s">
        <v>29</v>
      </c>
      <c r="FO5" s="1" t="s">
        <v>29</v>
      </c>
      <c r="FP5" s="1" t="s">
        <v>29</v>
      </c>
      <c r="FQ5" s="1" t="s">
        <v>29</v>
      </c>
      <c r="FR5" s="1" t="s">
        <v>29</v>
      </c>
      <c r="FS5" s="1" t="s">
        <v>29</v>
      </c>
      <c r="FT5" s="1" t="s">
        <v>29</v>
      </c>
      <c r="FU5" s="1" t="s">
        <v>29</v>
      </c>
      <c r="FV5" s="1" t="s">
        <v>29</v>
      </c>
      <c r="FW5" s="1" t="s">
        <v>29</v>
      </c>
      <c r="FX5" s="1" t="s">
        <v>29</v>
      </c>
      <c r="FY5" s="1" t="s">
        <v>29</v>
      </c>
      <c r="FZ5" s="1" t="s">
        <v>29</v>
      </c>
      <c r="GA5" s="1" t="s">
        <v>29</v>
      </c>
      <c r="GB5" s="1" t="s">
        <v>29</v>
      </c>
      <c r="GC5" s="1" t="s">
        <v>29</v>
      </c>
      <c r="GD5" s="1" t="s">
        <v>29</v>
      </c>
      <c r="GE5" s="1" t="s">
        <v>29</v>
      </c>
      <c r="GF5" s="1" t="s">
        <v>24</v>
      </c>
      <c r="GG5" s="1" t="s">
        <v>24</v>
      </c>
      <c r="GH5" s="1" t="s">
        <v>24</v>
      </c>
      <c r="GI5" s="1" t="s">
        <v>24</v>
      </c>
      <c r="GJ5" s="1" t="s">
        <v>24</v>
      </c>
      <c r="GK5" s="1" t="s">
        <v>24</v>
      </c>
      <c r="GL5" s="1" t="s">
        <v>24</v>
      </c>
      <c r="GM5" s="1" t="s">
        <v>24</v>
      </c>
      <c r="GN5" s="1" t="s">
        <v>24</v>
      </c>
      <c r="GO5" s="1" t="s">
        <v>24</v>
      </c>
      <c r="GP5" s="1" t="s">
        <v>24</v>
      </c>
      <c r="GQ5" s="1" t="s">
        <v>24</v>
      </c>
      <c r="GR5" s="1" t="s">
        <v>24</v>
      </c>
      <c r="GS5" s="1" t="s">
        <v>24</v>
      </c>
      <c r="GT5" s="1" t="s">
        <v>24</v>
      </c>
      <c r="GU5" s="1" t="s">
        <v>24</v>
      </c>
      <c r="GV5" s="1" t="s">
        <v>24</v>
      </c>
      <c r="GW5" s="1" t="s">
        <v>24</v>
      </c>
      <c r="GX5" s="1" t="s">
        <v>24</v>
      </c>
      <c r="GY5" s="1" t="s">
        <v>24</v>
      </c>
      <c r="GZ5" s="1" t="s">
        <v>24</v>
      </c>
      <c r="HA5" s="1" t="s">
        <v>24</v>
      </c>
      <c r="HB5" s="1" t="s">
        <v>24</v>
      </c>
      <c r="HC5" s="1" t="s">
        <v>24</v>
      </c>
      <c r="HD5" s="1" t="s">
        <v>24</v>
      </c>
      <c r="HE5" s="1" t="s">
        <v>24</v>
      </c>
      <c r="HF5" s="1" t="s">
        <v>24</v>
      </c>
      <c r="HG5" s="1" t="s">
        <v>24</v>
      </c>
      <c r="HH5" s="1" t="s">
        <v>24</v>
      </c>
      <c r="HI5" s="1" t="s">
        <v>24</v>
      </c>
      <c r="HJ5" s="1" t="s">
        <v>24</v>
      </c>
      <c r="HK5" s="1" t="s">
        <v>24</v>
      </c>
      <c r="HL5" s="1" t="s">
        <v>24</v>
      </c>
      <c r="HM5" s="1" t="s">
        <v>24</v>
      </c>
      <c r="HN5" s="1" t="s">
        <v>25</v>
      </c>
      <c r="HO5" s="1" t="s">
        <v>25</v>
      </c>
      <c r="HP5" s="1" t="s">
        <v>25</v>
      </c>
      <c r="HQ5" s="1" t="s">
        <v>25</v>
      </c>
      <c r="HR5" s="1" t="s">
        <v>25</v>
      </c>
      <c r="HS5" s="1" t="s">
        <v>25</v>
      </c>
      <c r="HT5" s="1" t="s">
        <v>25</v>
      </c>
      <c r="HU5" s="1" t="s">
        <v>25</v>
      </c>
      <c r="HV5" s="1" t="s">
        <v>25</v>
      </c>
      <c r="HW5" s="1" t="s">
        <v>25</v>
      </c>
      <c r="HX5" s="1" t="s">
        <v>25</v>
      </c>
      <c r="HY5" s="1" t="s">
        <v>25</v>
      </c>
      <c r="HZ5" s="1" t="s">
        <v>25</v>
      </c>
      <c r="IA5" s="1" t="s">
        <v>25</v>
      </c>
      <c r="IB5" s="1" t="s">
        <v>25</v>
      </c>
      <c r="IC5" s="1" t="s">
        <v>25</v>
      </c>
      <c r="ID5" s="1" t="s">
        <v>25</v>
      </c>
      <c r="IE5" s="1" t="s">
        <v>25</v>
      </c>
      <c r="IF5" s="1" t="s">
        <v>25</v>
      </c>
      <c r="IG5" s="1" t="s">
        <v>25</v>
      </c>
      <c r="IH5" s="1" t="s">
        <v>25</v>
      </c>
      <c r="II5" s="1" t="s">
        <v>25</v>
      </c>
      <c r="IJ5" s="1" t="s">
        <v>25</v>
      </c>
      <c r="IK5" s="1" t="s">
        <v>25</v>
      </c>
      <c r="IL5" s="1" t="s">
        <v>25</v>
      </c>
      <c r="IM5" s="1" t="s">
        <v>25</v>
      </c>
      <c r="IN5" s="1" t="s">
        <v>25</v>
      </c>
      <c r="IO5" s="1" t="s">
        <v>25</v>
      </c>
      <c r="IP5" s="1" t="s">
        <v>25</v>
      </c>
      <c r="IQ5" s="1" t="s">
        <v>25</v>
      </c>
      <c r="IR5" s="1" t="s">
        <v>25</v>
      </c>
      <c r="IS5" s="1" t="s">
        <v>25</v>
      </c>
      <c r="IT5" s="1" t="s">
        <v>25</v>
      </c>
      <c r="IU5" s="1" t="s">
        <v>25</v>
      </c>
      <c r="IV5" s="1" t="s">
        <v>26</v>
      </c>
      <c r="IW5" s="1" t="s">
        <v>26</v>
      </c>
      <c r="IX5" s="1" t="s">
        <v>26</v>
      </c>
      <c r="IY5" s="1" t="s">
        <v>26</v>
      </c>
      <c r="IZ5" s="1" t="s">
        <v>26</v>
      </c>
      <c r="JA5" s="1" t="s">
        <v>26</v>
      </c>
      <c r="JB5" s="1" t="s">
        <v>26</v>
      </c>
      <c r="JC5" s="1" t="s">
        <v>26</v>
      </c>
      <c r="JD5" s="1" t="s">
        <v>26</v>
      </c>
      <c r="JE5" s="1" t="s">
        <v>26</v>
      </c>
      <c r="JF5" s="1" t="s">
        <v>26</v>
      </c>
      <c r="JG5" s="1" t="s">
        <v>26</v>
      </c>
      <c r="JH5" s="1" t="s">
        <v>26</v>
      </c>
      <c r="JI5" s="1" t="s">
        <v>26</v>
      </c>
      <c r="JJ5" s="1" t="s">
        <v>26</v>
      </c>
      <c r="JK5" s="1" t="s">
        <v>26</v>
      </c>
      <c r="JL5" s="1" t="s">
        <v>26</v>
      </c>
      <c r="JM5" s="1" t="s">
        <v>26</v>
      </c>
      <c r="JN5" s="1" t="s">
        <v>26</v>
      </c>
      <c r="JO5" s="1" t="s">
        <v>26</v>
      </c>
      <c r="JP5" s="1" t="s">
        <v>26</v>
      </c>
      <c r="JQ5" s="1" t="s">
        <v>26</v>
      </c>
      <c r="JR5" s="1" t="s">
        <v>26</v>
      </c>
      <c r="JS5" s="1" t="s">
        <v>26</v>
      </c>
      <c r="JT5" s="1" t="s">
        <v>26</v>
      </c>
      <c r="JU5" s="1" t="s">
        <v>26</v>
      </c>
      <c r="JV5" s="1" t="s">
        <v>26</v>
      </c>
      <c r="JW5" s="1" t="s">
        <v>26</v>
      </c>
      <c r="JX5" s="1" t="s">
        <v>26</v>
      </c>
      <c r="JY5" s="1" t="s">
        <v>26</v>
      </c>
      <c r="JZ5" s="1" t="s">
        <v>26</v>
      </c>
      <c r="KA5" s="1" t="s">
        <v>26</v>
      </c>
      <c r="KB5" s="1" t="s">
        <v>26</v>
      </c>
      <c r="KC5" s="1" t="s">
        <v>26</v>
      </c>
    </row>
    <row r="6" spans="1:289" x14ac:dyDescent="0.35">
      <c r="A6" s="3" t="s">
        <v>5</v>
      </c>
      <c r="B6" t="s">
        <v>1</v>
      </c>
      <c r="C6">
        <v>15</v>
      </c>
      <c r="D6" t="s">
        <v>2</v>
      </c>
      <c r="E6" s="6" t="s">
        <v>11</v>
      </c>
      <c r="F6">
        <v>10</v>
      </c>
      <c r="G6">
        <v>0</v>
      </c>
      <c r="H6">
        <v>0</v>
      </c>
      <c r="I6">
        <v>0</v>
      </c>
      <c r="J6" s="39">
        <f>K6+N6</f>
        <v>6.9059999999999997</v>
      </c>
      <c r="K6" s="4">
        <v>2.1459999999999999</v>
      </c>
      <c r="L6" s="4">
        <v>4.7690000000000001</v>
      </c>
      <c r="M6" s="4">
        <v>5.14</v>
      </c>
      <c r="N6" s="4">
        <v>4.76</v>
      </c>
      <c r="O6" s="4">
        <v>4.25</v>
      </c>
      <c r="P6" s="2">
        <v>0.25912030667883457</v>
      </c>
      <c r="Q6" s="2">
        <v>-1.4999999999999999E-2</v>
      </c>
      <c r="R6" s="2">
        <v>9.8115578103921228E-2</v>
      </c>
      <c r="S6">
        <v>0</v>
      </c>
      <c r="T6">
        <v>0</v>
      </c>
      <c r="U6">
        <v>0</v>
      </c>
      <c r="V6">
        <v>0</v>
      </c>
      <c r="W6" s="2">
        <v>-3.0539999999999998</v>
      </c>
      <c r="X6">
        <v>0</v>
      </c>
      <c r="Y6">
        <v>0</v>
      </c>
      <c r="Z6">
        <v>0</v>
      </c>
      <c r="AA6" s="4">
        <v>6.9150000000000009</v>
      </c>
      <c r="AB6" s="4">
        <v>7.52</v>
      </c>
      <c r="AC6" s="4">
        <v>20.110942353592332</v>
      </c>
      <c r="AD6" s="4">
        <v>2.1459999999999999</v>
      </c>
      <c r="AE6" s="2">
        <v>0.13158858444240354</v>
      </c>
      <c r="AF6">
        <v>300</v>
      </c>
      <c r="AG6" s="4">
        <v>96.8</v>
      </c>
      <c r="AH6" s="4">
        <v>38.1</v>
      </c>
      <c r="AI6" s="2">
        <v>21.9</v>
      </c>
      <c r="AJ6">
        <v>0</v>
      </c>
      <c r="AK6" s="4">
        <v>20.725829295832774</v>
      </c>
      <c r="AL6" s="2">
        <v>12.660568707605515</v>
      </c>
      <c r="AM6" s="2">
        <v>8.8368546440461504</v>
      </c>
      <c r="AN6">
        <v>900</v>
      </c>
      <c r="AO6">
        <v>0</v>
      </c>
      <c r="AP6">
        <v>10</v>
      </c>
      <c r="AQ6">
        <v>10</v>
      </c>
      <c r="AR6">
        <v>100</v>
      </c>
      <c r="BA6">
        <v>7474072.1500000004</v>
      </c>
      <c r="BB6">
        <v>39641.370000000003</v>
      </c>
      <c r="BC6">
        <v>-7464.1</v>
      </c>
      <c r="BD6">
        <v>188.13</v>
      </c>
      <c r="BE6">
        <v>61.76</v>
      </c>
      <c r="BF6">
        <v>0.94399999999999995</v>
      </c>
      <c r="BG6">
        <v>1.7</v>
      </c>
      <c r="BH6">
        <v>210.8</v>
      </c>
      <c r="BI6">
        <v>5.4</v>
      </c>
      <c r="BJ6" t="s">
        <v>94</v>
      </c>
      <c r="BK6">
        <v>5.4</v>
      </c>
      <c r="BL6">
        <v>0</v>
      </c>
      <c r="BM6">
        <v>0</v>
      </c>
      <c r="BN6">
        <v>-1.02</v>
      </c>
      <c r="BO6">
        <v>0</v>
      </c>
      <c r="BP6">
        <v>-0.87</v>
      </c>
      <c r="BQ6">
        <v>-0.15</v>
      </c>
      <c r="BR6">
        <v>0</v>
      </c>
      <c r="BS6">
        <v>0</v>
      </c>
      <c r="BT6" t="s">
        <v>94</v>
      </c>
      <c r="BU6">
        <v>0</v>
      </c>
      <c r="BV6">
        <v>0</v>
      </c>
      <c r="BW6">
        <v>0</v>
      </c>
      <c r="BX6" t="e">
        <v>#DIV/0!</v>
      </c>
      <c r="BY6" t="s">
        <v>92</v>
      </c>
      <c r="BZ6" t="s">
        <v>92</v>
      </c>
      <c r="CA6">
        <v>1.4989513959997416</v>
      </c>
      <c r="CB6">
        <v>98.859060402684563</v>
      </c>
      <c r="CC6">
        <v>6.7114093959731544</v>
      </c>
      <c r="CD6">
        <v>2.5906040268456376</v>
      </c>
      <c r="CE6">
        <v>1.4899328859060403</v>
      </c>
      <c r="CF6">
        <v>424.90384615384613</v>
      </c>
      <c r="CG6">
        <v>8.7019230769230766</v>
      </c>
      <c r="CS6">
        <v>0</v>
      </c>
      <c r="DC6">
        <v>0</v>
      </c>
      <c r="DD6">
        <v>0</v>
      </c>
      <c r="DE6">
        <v>0</v>
      </c>
      <c r="DF6" t="e">
        <v>#DIV/0!</v>
      </c>
      <c r="DJ6">
        <v>122.0290987486142</v>
      </c>
      <c r="DK6">
        <v>24.766912139783948</v>
      </c>
      <c r="DL6">
        <v>10.075562450580824</v>
      </c>
      <c r="DM6">
        <v>5.9354666560453273</v>
      </c>
      <c r="DN6">
        <v>0</v>
      </c>
      <c r="DO6">
        <v>10</v>
      </c>
      <c r="EA6">
        <v>0</v>
      </c>
      <c r="EK6">
        <v>0.89161073825503367</v>
      </c>
      <c r="EL6">
        <v>8.67</v>
      </c>
      <c r="EM6">
        <v>2.4754530208150363</v>
      </c>
      <c r="EN6">
        <v>0.36018083589462474</v>
      </c>
      <c r="EW6">
        <v>905</v>
      </c>
      <c r="FI6">
        <v>0</v>
      </c>
      <c r="FS6">
        <v>0</v>
      </c>
      <c r="GG6">
        <v>-1017639.3</v>
      </c>
      <c r="GH6">
        <v>-4984.93</v>
      </c>
      <c r="GI6">
        <v>-5703.6</v>
      </c>
      <c r="GJ6">
        <v>-192.13</v>
      </c>
      <c r="GK6">
        <v>39.35</v>
      </c>
      <c r="GL6">
        <v>-0.81699999999999995</v>
      </c>
      <c r="GM6">
        <v>0.52</v>
      </c>
      <c r="GN6">
        <v>25.94</v>
      </c>
      <c r="GO6">
        <v>-0.87</v>
      </c>
      <c r="GP6" t="s">
        <v>94</v>
      </c>
      <c r="GQ6">
        <v>-0.87</v>
      </c>
      <c r="HA6">
        <v>0.27402684563758378</v>
      </c>
      <c r="HO6">
        <v>-77872.06</v>
      </c>
      <c r="HP6">
        <v>-1846.83</v>
      </c>
      <c r="HQ6">
        <v>-10526.53</v>
      </c>
      <c r="HR6">
        <v>-18.170000000000002</v>
      </c>
      <c r="HS6">
        <v>48.78</v>
      </c>
      <c r="HT6">
        <v>-0.435</v>
      </c>
      <c r="HU6">
        <v>0.95</v>
      </c>
      <c r="HV6">
        <v>104.81</v>
      </c>
      <c r="HW6">
        <v>-0.15</v>
      </c>
      <c r="HX6" t="s">
        <v>94</v>
      </c>
      <c r="HY6">
        <v>-0.15</v>
      </c>
      <c r="II6">
        <v>0.61758389261744939</v>
      </c>
      <c r="IJ6">
        <v>5.14</v>
      </c>
      <c r="IV6">
        <v>-0.49399999999999999</v>
      </c>
      <c r="IW6">
        <v>0.08</v>
      </c>
      <c r="IX6">
        <v>0.37</v>
      </c>
      <c r="IY6">
        <v>1.85</v>
      </c>
      <c r="IZ6">
        <v>0.09</v>
      </c>
      <c r="JA6">
        <v>1.24</v>
      </c>
      <c r="JB6">
        <v>0.53300000000000003</v>
      </c>
      <c r="JC6">
        <v>1.82</v>
      </c>
      <c r="JD6">
        <v>4.04</v>
      </c>
      <c r="JE6">
        <v>0.17</v>
      </c>
      <c r="JF6" t="s">
        <v>94</v>
      </c>
      <c r="JQ6">
        <v>0</v>
      </c>
      <c r="JR6">
        <v>0</v>
      </c>
    </row>
    <row r="7" spans="1:289" x14ac:dyDescent="0.35">
      <c r="A7" s="3" t="s">
        <v>5</v>
      </c>
      <c r="B7" t="s">
        <v>1</v>
      </c>
      <c r="C7">
        <v>15</v>
      </c>
      <c r="D7" t="s">
        <v>2</v>
      </c>
      <c r="E7" s="6" t="s">
        <v>119</v>
      </c>
      <c r="F7">
        <v>10</v>
      </c>
      <c r="G7">
        <v>0</v>
      </c>
      <c r="H7">
        <v>0</v>
      </c>
      <c r="I7">
        <v>0</v>
      </c>
      <c r="J7" s="31">
        <f>K7+N7</f>
        <v>6.42</v>
      </c>
      <c r="K7" s="4">
        <v>3.9800000000000004</v>
      </c>
      <c r="L7" s="4">
        <v>2.7010000000000001</v>
      </c>
      <c r="M7" s="4">
        <v>3.76</v>
      </c>
      <c r="N7" s="4">
        <v>2.44</v>
      </c>
      <c r="O7" s="4">
        <v>1.83</v>
      </c>
      <c r="P7" s="10">
        <v>0.64897269245751366</v>
      </c>
      <c r="Q7" s="2">
        <v>-0.64500000000000002</v>
      </c>
      <c r="R7" s="2">
        <v>0.11500724614852197</v>
      </c>
      <c r="S7">
        <v>0</v>
      </c>
      <c r="T7">
        <v>0</v>
      </c>
      <c r="U7">
        <v>0</v>
      </c>
      <c r="V7">
        <v>0</v>
      </c>
      <c r="W7" s="3">
        <v>0</v>
      </c>
      <c r="X7">
        <v>0</v>
      </c>
      <c r="Y7">
        <v>0</v>
      </c>
      <c r="Z7">
        <v>0</v>
      </c>
      <c r="AA7" s="4">
        <v>6.681</v>
      </c>
      <c r="AB7" s="4">
        <v>8.67</v>
      </c>
      <c r="AC7" s="4">
        <v>5.941519280713174</v>
      </c>
      <c r="AD7" s="4">
        <v>3.9800000000000004</v>
      </c>
      <c r="AE7" s="4">
        <v>0.5668431097853327</v>
      </c>
      <c r="AF7" s="2">
        <v>31.5</v>
      </c>
      <c r="AG7" s="4">
        <v>0.7</v>
      </c>
      <c r="AH7" s="3">
        <v>0</v>
      </c>
      <c r="AI7">
        <v>0</v>
      </c>
      <c r="AJ7" s="2">
        <v>18.18378398463862</v>
      </c>
      <c r="AK7" s="10">
        <v>0.6403124237432849</v>
      </c>
      <c r="AL7">
        <v>0</v>
      </c>
      <c r="AM7">
        <v>0</v>
      </c>
      <c r="AN7" s="2">
        <v>94.5</v>
      </c>
      <c r="AO7">
        <v>0</v>
      </c>
      <c r="AP7" s="2">
        <v>9.3000000000000007</v>
      </c>
      <c r="AQ7">
        <v>10</v>
      </c>
      <c r="AR7">
        <v>93</v>
      </c>
      <c r="BA7">
        <v>7047158.3899999997</v>
      </c>
      <c r="BB7">
        <v>38566.33</v>
      </c>
      <c r="BC7">
        <v>-7347.77</v>
      </c>
      <c r="BD7">
        <v>182.13</v>
      </c>
      <c r="BE7">
        <v>61.01</v>
      </c>
      <c r="BF7">
        <v>0.94</v>
      </c>
      <c r="BG7">
        <v>1.69</v>
      </c>
      <c r="BH7">
        <v>212</v>
      </c>
      <c r="BI7">
        <v>5.35</v>
      </c>
      <c r="BJ7" t="s">
        <v>94</v>
      </c>
      <c r="BK7">
        <v>5.35</v>
      </c>
      <c r="BL7">
        <v>0</v>
      </c>
      <c r="BM7">
        <v>0</v>
      </c>
      <c r="BN7">
        <v>-0.98</v>
      </c>
      <c r="BO7">
        <v>0</v>
      </c>
      <c r="BP7">
        <v>-0.9</v>
      </c>
      <c r="BQ7">
        <v>-0.08</v>
      </c>
      <c r="BR7">
        <v>0</v>
      </c>
      <c r="BS7">
        <v>0</v>
      </c>
      <c r="BT7" t="s">
        <v>94</v>
      </c>
      <c r="BU7">
        <v>0</v>
      </c>
      <c r="BV7">
        <v>0</v>
      </c>
      <c r="BW7">
        <v>0</v>
      </c>
      <c r="BX7" t="e">
        <v>#DIV/0!</v>
      </c>
      <c r="BY7" t="s">
        <v>92</v>
      </c>
      <c r="BZ7" t="s">
        <v>92</v>
      </c>
      <c r="CA7">
        <v>1.4989513959997416</v>
      </c>
      <c r="CB7">
        <v>98.859060402684563</v>
      </c>
      <c r="CC7">
        <v>6.7114093959731544</v>
      </c>
      <c r="CD7">
        <v>2.5906040268456376</v>
      </c>
      <c r="CE7">
        <v>1.4899328859060403</v>
      </c>
      <c r="CF7">
        <v>424.90384615384613</v>
      </c>
      <c r="CG7">
        <v>8.7019230769230766</v>
      </c>
      <c r="CS7">
        <v>0</v>
      </c>
      <c r="DC7">
        <v>0</v>
      </c>
      <c r="DD7">
        <v>0</v>
      </c>
      <c r="DE7">
        <v>0</v>
      </c>
      <c r="DF7" t="e">
        <v>#DIV/0!</v>
      </c>
      <c r="DJ7">
        <v>122.0290987486142</v>
      </c>
      <c r="DK7">
        <v>24.766912139783948</v>
      </c>
      <c r="DL7">
        <v>10.075562450580824</v>
      </c>
      <c r="DM7">
        <v>5.9354666560453273</v>
      </c>
      <c r="DN7">
        <v>0</v>
      </c>
      <c r="DO7">
        <v>10</v>
      </c>
      <c r="EA7">
        <v>0</v>
      </c>
      <c r="EK7">
        <v>0.89161073825503367</v>
      </c>
      <c r="EL7">
        <v>8.67</v>
      </c>
      <c r="EM7">
        <v>2.4754530208150363</v>
      </c>
      <c r="EN7">
        <v>0.36018083589462474</v>
      </c>
      <c r="EW7">
        <v>905</v>
      </c>
      <c r="FI7">
        <v>0</v>
      </c>
      <c r="FS7">
        <v>0</v>
      </c>
      <c r="GG7">
        <v>-1059604.2</v>
      </c>
      <c r="GH7">
        <v>-5034.3999999999996</v>
      </c>
      <c r="GI7">
        <v>-5525.9</v>
      </c>
      <c r="GJ7">
        <v>-197.14</v>
      </c>
      <c r="GK7">
        <v>38.22</v>
      </c>
      <c r="GL7">
        <v>-0.83699999999999997</v>
      </c>
      <c r="GM7">
        <v>0.5</v>
      </c>
      <c r="GN7">
        <v>25.53</v>
      </c>
      <c r="GO7">
        <v>-0.9</v>
      </c>
      <c r="GP7" t="s">
        <v>94</v>
      </c>
      <c r="GQ7">
        <v>-0.9</v>
      </c>
      <c r="HA7">
        <v>0.27402684563758378</v>
      </c>
      <c r="HO7">
        <v>-50585.31</v>
      </c>
      <c r="HP7">
        <v>-1046.8</v>
      </c>
      <c r="HQ7">
        <v>-10198.9</v>
      </c>
      <c r="HR7">
        <v>-10.51</v>
      </c>
      <c r="HS7">
        <v>48.52</v>
      </c>
      <c r="HT7">
        <v>-0.36799999999999999</v>
      </c>
      <c r="HU7">
        <v>0.97</v>
      </c>
      <c r="HV7">
        <v>105.47</v>
      </c>
      <c r="HW7">
        <v>-0.08</v>
      </c>
      <c r="HX7" t="s">
        <v>94</v>
      </c>
      <c r="HY7">
        <v>-0.08</v>
      </c>
      <c r="II7">
        <v>0.61758389261744939</v>
      </c>
      <c r="IJ7">
        <v>5.14</v>
      </c>
      <c r="IV7">
        <v>-0.48699999999999999</v>
      </c>
      <c r="IW7">
        <v>0.05</v>
      </c>
      <c r="IX7">
        <v>0.21</v>
      </c>
      <c r="IY7">
        <v>1.85</v>
      </c>
      <c r="IZ7">
        <v>0.05</v>
      </c>
      <c r="JA7">
        <v>1.27</v>
      </c>
      <c r="JB7">
        <v>0.439</v>
      </c>
      <c r="JC7">
        <v>1.94</v>
      </c>
      <c r="JD7">
        <v>4.13</v>
      </c>
      <c r="JE7">
        <v>0.08</v>
      </c>
      <c r="JF7" t="s">
        <v>94</v>
      </c>
      <c r="JQ7">
        <v>0</v>
      </c>
      <c r="JR7">
        <v>0</v>
      </c>
    </row>
    <row r="8" spans="1:289" x14ac:dyDescent="0.35">
      <c r="A8" s="3" t="s">
        <v>5</v>
      </c>
      <c r="B8" t="s">
        <v>1</v>
      </c>
      <c r="C8">
        <v>15</v>
      </c>
      <c r="D8" t="s">
        <v>2</v>
      </c>
      <c r="E8" t="s">
        <v>111</v>
      </c>
      <c r="F8">
        <v>9</v>
      </c>
      <c r="G8">
        <v>0</v>
      </c>
      <c r="H8">
        <v>0</v>
      </c>
      <c r="I8">
        <v>0</v>
      </c>
      <c r="J8" s="31">
        <f t="shared" ref="J8:J17" si="0">K8+N8</f>
        <v>1.4100000000000001</v>
      </c>
      <c r="K8" s="2">
        <v>0.32</v>
      </c>
      <c r="L8" s="4">
        <v>1.2488888888888889</v>
      </c>
      <c r="M8" s="10">
        <v>2.99</v>
      </c>
      <c r="N8" s="10">
        <v>1.0900000000000001</v>
      </c>
      <c r="O8" s="2">
        <v>-0.41</v>
      </c>
      <c r="P8" s="4">
        <v>1.0932914117979302</v>
      </c>
      <c r="Q8" s="2">
        <v>1.04</v>
      </c>
      <c r="R8" s="2">
        <v>0.13217202595271177</v>
      </c>
      <c r="S8">
        <v>0</v>
      </c>
      <c r="T8">
        <v>0</v>
      </c>
      <c r="U8">
        <v>0</v>
      </c>
      <c r="V8">
        <v>0</v>
      </c>
      <c r="W8" s="2">
        <v>-0.58749999999999991</v>
      </c>
      <c r="X8">
        <v>0</v>
      </c>
      <c r="Y8">
        <v>0</v>
      </c>
      <c r="Z8">
        <v>0</v>
      </c>
      <c r="AA8" s="10">
        <v>1.5688888888888888</v>
      </c>
      <c r="AB8" s="10">
        <v>2.93</v>
      </c>
      <c r="AC8" s="2">
        <v>1.5917259669771369</v>
      </c>
      <c r="AD8" s="2">
        <v>0.36</v>
      </c>
      <c r="AE8" s="4">
        <v>1.0315453040393885</v>
      </c>
      <c r="AF8" s="2">
        <v>5.1111111111111107</v>
      </c>
      <c r="AG8">
        <v>0</v>
      </c>
      <c r="AH8" s="3">
        <v>0</v>
      </c>
      <c r="AI8">
        <v>0</v>
      </c>
      <c r="AJ8" s="2">
        <v>3.177855476905576</v>
      </c>
      <c r="AK8">
        <v>0</v>
      </c>
      <c r="AL8">
        <v>0</v>
      </c>
      <c r="AM8">
        <v>0</v>
      </c>
      <c r="AN8" s="2">
        <v>15.333333333333334</v>
      </c>
      <c r="AO8">
        <v>0</v>
      </c>
      <c r="AP8" s="2">
        <v>5.666666666666667</v>
      </c>
      <c r="AQ8">
        <v>8</v>
      </c>
      <c r="AR8">
        <v>51</v>
      </c>
      <c r="BA8">
        <v>7544107.8799999999</v>
      </c>
      <c r="BB8">
        <v>39592.54</v>
      </c>
      <c r="BC8">
        <v>-7611.07</v>
      </c>
      <c r="BD8">
        <v>189.22</v>
      </c>
      <c r="BE8">
        <v>61.42</v>
      </c>
      <c r="BF8">
        <v>0.94</v>
      </c>
      <c r="BG8">
        <v>1.72</v>
      </c>
      <c r="BH8">
        <v>209.33</v>
      </c>
      <c r="BI8">
        <v>5.33</v>
      </c>
      <c r="BJ8" t="s">
        <v>94</v>
      </c>
      <c r="BK8">
        <v>5.33</v>
      </c>
      <c r="BL8">
        <v>0</v>
      </c>
      <c r="BM8">
        <v>0</v>
      </c>
      <c r="BN8">
        <v>-0.96</v>
      </c>
      <c r="BO8">
        <v>0</v>
      </c>
      <c r="BP8">
        <v>-0.87</v>
      </c>
      <c r="BQ8">
        <v>-0.09</v>
      </c>
      <c r="BR8">
        <v>0</v>
      </c>
      <c r="BS8">
        <v>0</v>
      </c>
      <c r="BT8" t="s">
        <v>94</v>
      </c>
      <c r="BU8">
        <v>0</v>
      </c>
      <c r="BV8">
        <v>0</v>
      </c>
      <c r="BW8">
        <v>0</v>
      </c>
      <c r="BX8" t="e">
        <v>#DIV/0!</v>
      </c>
      <c r="BY8" t="s">
        <v>92</v>
      </c>
      <c r="BZ8" t="s">
        <v>92</v>
      </c>
      <c r="CA8">
        <v>1.4989513959997416</v>
      </c>
      <c r="CB8">
        <v>98.859060402684563</v>
      </c>
      <c r="CC8">
        <v>6.7114093959731544</v>
      </c>
      <c r="CD8">
        <v>2.5906040268456376</v>
      </c>
      <c r="CE8">
        <v>1.4899328859060403</v>
      </c>
      <c r="CF8">
        <v>424.90384615384613</v>
      </c>
      <c r="CG8">
        <v>8.7019230769230766</v>
      </c>
      <c r="CS8">
        <v>0</v>
      </c>
      <c r="DC8">
        <v>0</v>
      </c>
      <c r="DD8">
        <v>0</v>
      </c>
      <c r="DE8">
        <v>0</v>
      </c>
      <c r="DF8" t="e">
        <v>#DIV/0!</v>
      </c>
      <c r="DJ8">
        <v>122.0290987486142</v>
      </c>
      <c r="DK8">
        <v>24.766912139783948</v>
      </c>
      <c r="DL8">
        <v>10.075562450580824</v>
      </c>
      <c r="DM8">
        <v>5.9354666560453273</v>
      </c>
      <c r="DN8">
        <v>0</v>
      </c>
      <c r="DO8">
        <v>10</v>
      </c>
      <c r="EA8">
        <v>0</v>
      </c>
      <c r="EK8">
        <v>0.89161073825503367</v>
      </c>
      <c r="EL8">
        <v>8.67</v>
      </c>
      <c r="EM8">
        <v>2.4754530208150363</v>
      </c>
      <c r="EN8">
        <v>0.36018083589462474</v>
      </c>
      <c r="EW8">
        <v>905</v>
      </c>
      <c r="FI8">
        <v>0</v>
      </c>
      <c r="FS8">
        <v>0</v>
      </c>
      <c r="GG8">
        <v>-1044164.53</v>
      </c>
      <c r="GH8">
        <v>-4984.1000000000004</v>
      </c>
      <c r="GI8">
        <v>-5714.18</v>
      </c>
      <c r="GJ8">
        <v>-198.62</v>
      </c>
      <c r="GK8">
        <v>39.590000000000003</v>
      </c>
      <c r="GL8">
        <v>-0.84699999999999998</v>
      </c>
      <c r="GM8">
        <v>0.5</v>
      </c>
      <c r="GN8">
        <v>25</v>
      </c>
      <c r="GO8">
        <v>-0.87</v>
      </c>
      <c r="GP8" t="s">
        <v>94</v>
      </c>
      <c r="GQ8">
        <v>-0.87</v>
      </c>
      <c r="HA8">
        <v>0.27402684563758378</v>
      </c>
      <c r="HO8">
        <v>-56357.91</v>
      </c>
      <c r="HP8">
        <v>-1214.0999999999999</v>
      </c>
      <c r="HQ8">
        <v>-10019.67</v>
      </c>
      <c r="HR8">
        <v>-12.72</v>
      </c>
      <c r="HS8">
        <v>48.67</v>
      </c>
      <c r="HT8">
        <v>-0.39300000000000002</v>
      </c>
      <c r="HU8">
        <v>0.96</v>
      </c>
      <c r="HV8">
        <v>101.34</v>
      </c>
      <c r="HW8">
        <v>-0.09</v>
      </c>
      <c r="HX8" t="s">
        <v>94</v>
      </c>
      <c r="HY8">
        <v>-0.09</v>
      </c>
      <c r="II8">
        <v>0.61758389261744939</v>
      </c>
      <c r="IJ8">
        <v>5.14</v>
      </c>
      <c r="IV8">
        <v>-0.48299999999999998</v>
      </c>
      <c r="IW8">
        <v>0.05</v>
      </c>
      <c r="IX8">
        <v>0.24</v>
      </c>
      <c r="IY8">
        <v>1.75</v>
      </c>
      <c r="IZ8">
        <v>0.06</v>
      </c>
      <c r="JA8">
        <v>1.23</v>
      </c>
      <c r="JB8">
        <v>0.46400000000000002</v>
      </c>
      <c r="JC8">
        <v>1.93</v>
      </c>
      <c r="JD8">
        <v>4.05</v>
      </c>
      <c r="JE8">
        <v>0.11</v>
      </c>
      <c r="JF8" t="s">
        <v>94</v>
      </c>
      <c r="JQ8">
        <v>0</v>
      </c>
      <c r="JR8">
        <v>0</v>
      </c>
    </row>
    <row r="9" spans="1:289" x14ac:dyDescent="0.35">
      <c r="A9" t="s">
        <v>5</v>
      </c>
      <c r="B9" t="s">
        <v>1</v>
      </c>
      <c r="C9">
        <v>15</v>
      </c>
      <c r="D9" t="s">
        <v>2</v>
      </c>
      <c r="E9" t="s">
        <v>114</v>
      </c>
      <c r="F9">
        <v>10</v>
      </c>
      <c r="G9">
        <v>0</v>
      </c>
      <c r="H9">
        <v>0</v>
      </c>
      <c r="I9">
        <v>0</v>
      </c>
      <c r="J9" s="31">
        <f t="shared" si="0"/>
        <v>0.94799999999999995</v>
      </c>
      <c r="K9" s="2">
        <v>-5.2000000000000005E-2</v>
      </c>
      <c r="L9" s="2">
        <v>0.875</v>
      </c>
      <c r="M9" s="2">
        <v>1.1100000000000001</v>
      </c>
      <c r="N9">
        <v>1</v>
      </c>
      <c r="O9">
        <v>0</v>
      </c>
      <c r="P9" s="2">
        <v>0.33173784830796726</v>
      </c>
      <c r="Q9" s="2">
        <v>-0.52500000000000002</v>
      </c>
      <c r="R9" s="10">
        <v>0.47264151320001513</v>
      </c>
      <c r="S9">
        <v>0</v>
      </c>
      <c r="T9">
        <v>0</v>
      </c>
      <c r="U9">
        <v>0</v>
      </c>
      <c r="V9">
        <v>0</v>
      </c>
      <c r="W9" s="3">
        <v>0</v>
      </c>
      <c r="X9">
        <v>0</v>
      </c>
      <c r="Y9">
        <v>0</v>
      </c>
      <c r="Z9">
        <v>0</v>
      </c>
      <c r="AA9" s="2">
        <v>0.82300000000000006</v>
      </c>
      <c r="AB9" s="2">
        <v>1.06</v>
      </c>
      <c r="AC9" s="10">
        <v>2.6626853204839964</v>
      </c>
      <c r="AD9" s="2">
        <v>-5.7777777777777782E-2</v>
      </c>
      <c r="AE9" s="2">
        <v>6.2204858688405078E-2</v>
      </c>
      <c r="AF9">
        <v>300</v>
      </c>
      <c r="AG9">
        <v>0</v>
      </c>
      <c r="AH9" s="3">
        <v>0</v>
      </c>
      <c r="AI9">
        <v>0</v>
      </c>
      <c r="AJ9">
        <v>0</v>
      </c>
      <c r="AK9">
        <v>0</v>
      </c>
      <c r="AL9">
        <v>0</v>
      </c>
      <c r="AM9">
        <v>0</v>
      </c>
      <c r="AN9">
        <v>900</v>
      </c>
      <c r="AO9">
        <v>0</v>
      </c>
      <c r="AP9">
        <v>10</v>
      </c>
      <c r="AQ9">
        <v>10</v>
      </c>
      <c r="AR9">
        <v>100</v>
      </c>
      <c r="BA9">
        <v>7103939.7199999997</v>
      </c>
      <c r="BB9">
        <v>38430.730000000003</v>
      </c>
      <c r="BC9">
        <v>-7358</v>
      </c>
      <c r="BD9">
        <v>183.72</v>
      </c>
      <c r="BE9">
        <v>61.01</v>
      </c>
      <c r="BF9">
        <v>0.93799999999999994</v>
      </c>
      <c r="BG9">
        <v>1.71</v>
      </c>
      <c r="BH9">
        <v>209.33</v>
      </c>
      <c r="BI9">
        <v>5.34</v>
      </c>
      <c r="BJ9" t="s">
        <v>94</v>
      </c>
      <c r="BK9">
        <v>5.34</v>
      </c>
      <c r="BL9">
        <v>0</v>
      </c>
      <c r="BM9">
        <v>0</v>
      </c>
      <c r="BN9">
        <v>-0.75</v>
      </c>
      <c r="BO9">
        <v>0</v>
      </c>
      <c r="BP9">
        <v>-0.88</v>
      </c>
      <c r="BQ9">
        <v>0.13</v>
      </c>
      <c r="BR9">
        <v>0</v>
      </c>
      <c r="BS9">
        <v>0</v>
      </c>
      <c r="BT9" t="s">
        <v>94</v>
      </c>
      <c r="BU9">
        <v>0</v>
      </c>
      <c r="BV9">
        <v>0</v>
      </c>
      <c r="BW9">
        <v>0</v>
      </c>
      <c r="BX9" t="e">
        <v>#DIV/0!</v>
      </c>
      <c r="BY9">
        <v>-0.88</v>
      </c>
      <c r="BZ9" t="s">
        <v>92</v>
      </c>
      <c r="CA9">
        <v>1.4989513959997416</v>
      </c>
      <c r="CB9">
        <v>98.859060402684563</v>
      </c>
      <c r="CC9">
        <v>6.7114093959731544</v>
      </c>
      <c r="CD9">
        <v>2.5906040268456376</v>
      </c>
      <c r="CE9">
        <v>1.4899328859060403</v>
      </c>
      <c r="CF9">
        <v>424.90384615384613</v>
      </c>
      <c r="CG9">
        <v>8.7019230769230766</v>
      </c>
      <c r="CS9">
        <v>0</v>
      </c>
      <c r="DC9">
        <v>0</v>
      </c>
      <c r="DD9">
        <v>0</v>
      </c>
      <c r="DE9">
        <v>0</v>
      </c>
      <c r="DF9" t="e">
        <v>#DIV/0!</v>
      </c>
      <c r="DJ9">
        <v>122.0290987486142</v>
      </c>
      <c r="DK9">
        <v>24.766912139783948</v>
      </c>
      <c r="DL9">
        <v>10.075562450580824</v>
      </c>
      <c r="DM9">
        <v>5.9354666560453273</v>
      </c>
      <c r="DN9">
        <v>0</v>
      </c>
      <c r="DO9">
        <v>10</v>
      </c>
      <c r="EA9">
        <v>0</v>
      </c>
      <c r="EK9">
        <v>0.89161073825503367</v>
      </c>
      <c r="EL9">
        <v>8.67</v>
      </c>
      <c r="EM9">
        <v>2.4754530208150363</v>
      </c>
      <c r="EN9">
        <v>0.36018083589462474</v>
      </c>
      <c r="EW9">
        <v>905</v>
      </c>
      <c r="FI9">
        <v>0</v>
      </c>
      <c r="FS9">
        <v>0</v>
      </c>
      <c r="GG9">
        <v>-1011143.26</v>
      </c>
      <c r="GH9">
        <v>-4840.83</v>
      </c>
      <c r="GI9">
        <v>-5482.27</v>
      </c>
      <c r="GJ9">
        <v>-191.05</v>
      </c>
      <c r="GK9">
        <v>38</v>
      </c>
      <c r="GL9">
        <v>-0.80300000000000005</v>
      </c>
      <c r="GM9">
        <v>0.52</v>
      </c>
      <c r="GN9">
        <v>25.29</v>
      </c>
      <c r="GO9">
        <v>-0.88</v>
      </c>
      <c r="GP9" t="s">
        <v>94</v>
      </c>
      <c r="GQ9">
        <v>-0.88</v>
      </c>
      <c r="HA9">
        <v>0.27402684563758378</v>
      </c>
      <c r="HO9">
        <v>26048.39</v>
      </c>
      <c r="HP9">
        <v>752.07</v>
      </c>
      <c r="HQ9">
        <v>-8733.3700000000008</v>
      </c>
      <c r="HR9">
        <v>6.55</v>
      </c>
      <c r="HS9">
        <v>48.67</v>
      </c>
      <c r="HT9">
        <v>-0.14000000000000001</v>
      </c>
      <c r="HU9">
        <v>1.02</v>
      </c>
      <c r="HV9">
        <v>103.19</v>
      </c>
      <c r="HW9">
        <v>0.13</v>
      </c>
      <c r="HX9" t="s">
        <v>94</v>
      </c>
      <c r="HY9">
        <v>0.13</v>
      </c>
      <c r="II9">
        <v>0.61758389261744939</v>
      </c>
      <c r="IJ9">
        <v>5.14</v>
      </c>
      <c r="IV9">
        <v>-0.52700000000000002</v>
      </c>
      <c r="IW9">
        <v>-0.03</v>
      </c>
      <c r="IX9">
        <v>-0.16</v>
      </c>
      <c r="IY9">
        <v>1.59</v>
      </c>
      <c r="IZ9">
        <v>-0.03</v>
      </c>
      <c r="JA9">
        <v>1.28</v>
      </c>
      <c r="JB9">
        <v>0.17499999999999999</v>
      </c>
      <c r="JC9">
        <v>1.97</v>
      </c>
      <c r="JD9">
        <v>4.08</v>
      </c>
      <c r="JE9">
        <v>-0.15</v>
      </c>
      <c r="JF9" t="s">
        <v>94</v>
      </c>
      <c r="JQ9">
        <v>0</v>
      </c>
      <c r="JR9">
        <v>0</v>
      </c>
    </row>
    <row r="10" spans="1:289" x14ac:dyDescent="0.35">
      <c r="A10" t="s">
        <v>5</v>
      </c>
      <c r="B10" t="s">
        <v>1</v>
      </c>
      <c r="C10">
        <v>15</v>
      </c>
      <c r="D10" t="s">
        <v>2</v>
      </c>
      <c r="E10" t="s">
        <v>115</v>
      </c>
      <c r="F10">
        <v>10</v>
      </c>
      <c r="G10">
        <v>0</v>
      </c>
      <c r="H10">
        <v>0</v>
      </c>
      <c r="I10">
        <v>0</v>
      </c>
      <c r="J10" s="31">
        <f t="shared" si="0"/>
        <v>0.25800000000000006</v>
      </c>
      <c r="K10" s="2">
        <v>-0.33200000000000002</v>
      </c>
      <c r="L10" s="2">
        <v>0.62699999999999989</v>
      </c>
      <c r="M10" s="2">
        <v>1.36</v>
      </c>
      <c r="N10" s="2">
        <v>0.59000000000000008</v>
      </c>
      <c r="O10" s="2">
        <v>0.12</v>
      </c>
      <c r="P10" s="2">
        <v>0.43246194437584173</v>
      </c>
      <c r="Q10" s="2">
        <v>0.47500000000000003</v>
      </c>
      <c r="R10" s="2">
        <v>0.24750180374523098</v>
      </c>
      <c r="S10">
        <v>0</v>
      </c>
      <c r="T10">
        <v>0</v>
      </c>
      <c r="U10">
        <v>0</v>
      </c>
      <c r="V10">
        <v>0</v>
      </c>
      <c r="W10" s="3">
        <v>0</v>
      </c>
      <c r="X10">
        <v>0</v>
      </c>
      <c r="Y10">
        <v>0</v>
      </c>
      <c r="Z10">
        <v>0</v>
      </c>
      <c r="AA10" s="2">
        <v>0.29500000000000004</v>
      </c>
      <c r="AB10" s="2">
        <v>1.29</v>
      </c>
      <c r="AC10" s="2">
        <v>0.540897568733824</v>
      </c>
      <c r="AD10" s="2">
        <v>-0.33200000000000002</v>
      </c>
      <c r="AE10" s="2">
        <v>0.17837538445025919</v>
      </c>
      <c r="AF10" s="2">
        <v>49.4</v>
      </c>
      <c r="AG10" s="2">
        <v>0.1</v>
      </c>
      <c r="AH10" s="3">
        <v>0</v>
      </c>
      <c r="AI10">
        <v>0</v>
      </c>
      <c r="AJ10" s="2">
        <v>30.18012591093682</v>
      </c>
      <c r="AK10" s="2">
        <v>0.3</v>
      </c>
      <c r="AL10">
        <v>0</v>
      </c>
      <c r="AM10">
        <v>0</v>
      </c>
      <c r="AN10" s="2">
        <v>148.19999999999999</v>
      </c>
      <c r="AO10">
        <v>0</v>
      </c>
      <c r="AP10">
        <v>10</v>
      </c>
      <c r="AQ10">
        <v>10</v>
      </c>
      <c r="AR10">
        <v>100</v>
      </c>
      <c r="BA10">
        <v>6827637.46</v>
      </c>
      <c r="BB10">
        <v>37829.86</v>
      </c>
      <c r="BC10">
        <v>-7114.35</v>
      </c>
      <c r="BD10">
        <v>179.61</v>
      </c>
      <c r="BE10">
        <v>61.19</v>
      </c>
      <c r="BF10">
        <v>0.94099999999999995</v>
      </c>
      <c r="BG10">
        <v>1.67</v>
      </c>
      <c r="BH10">
        <v>210.72</v>
      </c>
      <c r="BI10">
        <v>5.48</v>
      </c>
      <c r="BJ10" t="s">
        <v>94</v>
      </c>
      <c r="BK10">
        <v>5.48</v>
      </c>
      <c r="BL10">
        <v>0</v>
      </c>
      <c r="BM10">
        <v>0</v>
      </c>
      <c r="BN10">
        <v>-0.84000000000000008</v>
      </c>
      <c r="BO10">
        <v>0</v>
      </c>
      <c r="BP10">
        <v>-0.91</v>
      </c>
      <c r="BQ10">
        <v>7.0000000000000007E-2</v>
      </c>
      <c r="BR10">
        <v>0</v>
      </c>
      <c r="BS10">
        <v>0</v>
      </c>
      <c r="BT10" t="s">
        <v>94</v>
      </c>
      <c r="BU10">
        <v>0</v>
      </c>
      <c r="BV10">
        <v>0</v>
      </c>
      <c r="BW10">
        <v>0</v>
      </c>
      <c r="BX10" t="e">
        <v>#DIV/0!</v>
      </c>
      <c r="BY10">
        <v>-0.91</v>
      </c>
      <c r="BZ10" t="s">
        <v>92</v>
      </c>
      <c r="CA10">
        <v>1.4989513959997416</v>
      </c>
      <c r="CB10">
        <v>98.859060402684563</v>
      </c>
      <c r="CC10">
        <v>6.7114093959731544</v>
      </c>
      <c r="CD10">
        <v>2.5906040268456376</v>
      </c>
      <c r="CE10">
        <v>1.4899328859060403</v>
      </c>
      <c r="CF10">
        <v>424.90384615384613</v>
      </c>
      <c r="CG10">
        <v>8.7019230769230766</v>
      </c>
      <c r="CS10">
        <v>0</v>
      </c>
      <c r="DC10">
        <v>0</v>
      </c>
      <c r="DD10">
        <v>0</v>
      </c>
      <c r="DE10">
        <v>0</v>
      </c>
      <c r="DF10" t="e">
        <v>#DIV/0!</v>
      </c>
      <c r="DJ10">
        <v>122.0290987486142</v>
      </c>
      <c r="DK10">
        <v>24.766912139783948</v>
      </c>
      <c r="DL10">
        <v>10.075562450580824</v>
      </c>
      <c r="DM10">
        <v>5.9354666560453273</v>
      </c>
      <c r="DN10">
        <v>0</v>
      </c>
      <c r="DO10">
        <v>10</v>
      </c>
      <c r="EA10">
        <v>0</v>
      </c>
      <c r="EK10">
        <v>0.89161073825503367</v>
      </c>
      <c r="EL10">
        <v>8.67</v>
      </c>
      <c r="EM10">
        <v>2.4754530208150363</v>
      </c>
      <c r="EN10">
        <v>0.36018083589462474</v>
      </c>
      <c r="EW10">
        <v>905</v>
      </c>
      <c r="FI10">
        <v>0</v>
      </c>
      <c r="FS10">
        <v>0</v>
      </c>
      <c r="GG10">
        <v>-1051991.46</v>
      </c>
      <c r="GH10">
        <v>-5093.55</v>
      </c>
      <c r="GI10">
        <v>-5615.8</v>
      </c>
      <c r="GJ10">
        <v>-198.71</v>
      </c>
      <c r="GK10">
        <v>38.229999999999997</v>
      </c>
      <c r="GL10">
        <v>-0.85</v>
      </c>
      <c r="GM10">
        <v>0.5</v>
      </c>
      <c r="GN10">
        <v>25.58</v>
      </c>
      <c r="GO10">
        <v>-0.91</v>
      </c>
      <c r="GP10" t="s">
        <v>94</v>
      </c>
      <c r="GQ10">
        <v>-0.91</v>
      </c>
      <c r="HA10">
        <v>0.27402684563758378</v>
      </c>
      <c r="HO10">
        <v>-6429.45</v>
      </c>
      <c r="HP10">
        <v>51.74</v>
      </c>
      <c r="HQ10">
        <v>-9688.41</v>
      </c>
      <c r="HR10">
        <v>0.08</v>
      </c>
      <c r="HS10">
        <v>48.62</v>
      </c>
      <c r="HT10">
        <v>-0.23300000000000001</v>
      </c>
      <c r="HU10">
        <v>1</v>
      </c>
      <c r="HV10">
        <v>104.84</v>
      </c>
      <c r="HW10">
        <v>7.0000000000000007E-2</v>
      </c>
      <c r="HX10" t="s">
        <v>94</v>
      </c>
      <c r="HY10">
        <v>7.0000000000000007E-2</v>
      </c>
      <c r="II10">
        <v>0.61758389261744939</v>
      </c>
      <c r="IJ10">
        <v>5.14</v>
      </c>
      <c r="IV10">
        <v>-0.495</v>
      </c>
      <c r="IW10">
        <v>0.01</v>
      </c>
      <c r="IX10">
        <v>-0.01</v>
      </c>
      <c r="IY10">
        <v>1.73</v>
      </c>
      <c r="IZ10">
        <v>0</v>
      </c>
      <c r="JA10">
        <v>1.27</v>
      </c>
      <c r="JB10">
        <v>0.27400000000000002</v>
      </c>
      <c r="JC10">
        <v>2.02</v>
      </c>
      <c r="JD10">
        <v>4.0999999999999996</v>
      </c>
      <c r="JE10">
        <v>-7.0000000000000007E-2</v>
      </c>
      <c r="JF10" t="s">
        <v>94</v>
      </c>
      <c r="JQ10">
        <v>0</v>
      </c>
      <c r="JR10">
        <v>0</v>
      </c>
    </row>
    <row r="11" spans="1:289" x14ac:dyDescent="0.35">
      <c r="A11" t="s">
        <v>5</v>
      </c>
      <c r="B11" t="s">
        <v>1</v>
      </c>
      <c r="C11">
        <v>15</v>
      </c>
      <c r="D11" t="s">
        <v>2</v>
      </c>
      <c r="E11" t="s">
        <v>110</v>
      </c>
      <c r="F11">
        <v>10</v>
      </c>
      <c r="G11">
        <v>0</v>
      </c>
      <c r="H11">
        <v>0</v>
      </c>
      <c r="I11">
        <v>0</v>
      </c>
      <c r="J11" s="31">
        <f t="shared" si="0"/>
        <v>0.63700000000000001</v>
      </c>
      <c r="K11" s="2">
        <v>4.7000000000000007E-2</v>
      </c>
      <c r="L11" s="2">
        <v>0.6180000000000001</v>
      </c>
      <c r="M11" s="2">
        <v>0.91</v>
      </c>
      <c r="N11" s="2">
        <v>0.59</v>
      </c>
      <c r="O11" s="10">
        <v>0.26</v>
      </c>
      <c r="P11" s="2">
        <v>0.21456933611306145</v>
      </c>
      <c r="Q11" s="4">
        <v>2.38</v>
      </c>
      <c r="R11" s="4">
        <v>0.56395921838373808</v>
      </c>
      <c r="S11">
        <v>0</v>
      </c>
      <c r="T11">
        <v>0</v>
      </c>
      <c r="U11">
        <v>0</v>
      </c>
      <c r="V11">
        <v>0</v>
      </c>
      <c r="W11" s="2">
        <v>-1.4330000000000001</v>
      </c>
      <c r="X11">
        <v>0</v>
      </c>
      <c r="Y11">
        <v>0</v>
      </c>
      <c r="Z11">
        <v>0</v>
      </c>
      <c r="AA11" s="2">
        <v>0.66500000000000004</v>
      </c>
      <c r="AB11" s="2">
        <v>1.8599999999999999</v>
      </c>
      <c r="AC11" s="2">
        <v>1.0975380729535553</v>
      </c>
      <c r="AD11" s="2">
        <v>4.7000000000000007E-2</v>
      </c>
      <c r="AE11" s="2">
        <v>0.41692125555473103</v>
      </c>
      <c r="AF11" s="2">
        <v>184.6</v>
      </c>
      <c r="AG11" s="4">
        <v>2.4</v>
      </c>
      <c r="AH11" s="4">
        <v>0.5</v>
      </c>
      <c r="AI11" s="2">
        <v>0.3</v>
      </c>
      <c r="AJ11" s="2">
        <v>38.22878496630517</v>
      </c>
      <c r="AK11" s="4">
        <v>2.0591260281974</v>
      </c>
      <c r="AL11" s="2">
        <v>0.67082039324993692</v>
      </c>
      <c r="AM11" s="2">
        <v>0.45825756949558399</v>
      </c>
      <c r="AN11" s="2">
        <v>553.79999999999995</v>
      </c>
      <c r="AO11">
        <v>0</v>
      </c>
      <c r="AP11">
        <v>10</v>
      </c>
      <c r="AQ11">
        <v>10</v>
      </c>
      <c r="AR11">
        <v>100</v>
      </c>
      <c r="BA11">
        <v>7196211.4500000002</v>
      </c>
      <c r="BB11">
        <v>39047.67</v>
      </c>
      <c r="BC11">
        <v>-7485.53</v>
      </c>
      <c r="BD11">
        <v>183.97</v>
      </c>
      <c r="BE11">
        <v>61.05</v>
      </c>
      <c r="BF11">
        <v>0.94099999999999995</v>
      </c>
      <c r="BG11">
        <v>1.68</v>
      </c>
      <c r="BH11">
        <v>212.64</v>
      </c>
      <c r="BI11">
        <v>5.31</v>
      </c>
      <c r="BJ11" t="s">
        <v>94</v>
      </c>
      <c r="BK11">
        <v>5.31</v>
      </c>
      <c r="BL11">
        <v>0</v>
      </c>
      <c r="BM11">
        <v>0</v>
      </c>
      <c r="BN11">
        <v>-0.78</v>
      </c>
      <c r="BO11">
        <v>0</v>
      </c>
      <c r="BP11">
        <v>-0.9</v>
      </c>
      <c r="BQ11">
        <v>0.12</v>
      </c>
      <c r="BR11">
        <v>0</v>
      </c>
      <c r="BS11">
        <v>0</v>
      </c>
      <c r="BT11" t="s">
        <v>94</v>
      </c>
      <c r="BU11">
        <v>0</v>
      </c>
      <c r="BV11">
        <v>0</v>
      </c>
      <c r="BW11">
        <v>0</v>
      </c>
      <c r="BX11" t="e">
        <v>#DIV/0!</v>
      </c>
      <c r="BY11">
        <v>-0.9</v>
      </c>
      <c r="BZ11" t="s">
        <v>92</v>
      </c>
      <c r="CA11">
        <v>1.4989513959997416</v>
      </c>
      <c r="CB11">
        <v>98.859060402684563</v>
      </c>
      <c r="CC11">
        <v>6.7114093959731544</v>
      </c>
      <c r="CD11">
        <v>2.5906040268456376</v>
      </c>
      <c r="CE11">
        <v>1.4899328859060403</v>
      </c>
      <c r="CF11">
        <v>424.90384615384613</v>
      </c>
      <c r="CG11">
        <v>8.7019230769230766</v>
      </c>
      <c r="CS11">
        <v>0</v>
      </c>
      <c r="DC11">
        <v>0</v>
      </c>
      <c r="DD11">
        <v>0</v>
      </c>
      <c r="DE11">
        <v>0</v>
      </c>
      <c r="DF11" t="e">
        <v>#DIV/0!</v>
      </c>
      <c r="DJ11">
        <v>122.0290987486142</v>
      </c>
      <c r="DK11">
        <v>24.766912139783948</v>
      </c>
      <c r="DL11">
        <v>10.075562450580824</v>
      </c>
      <c r="DM11">
        <v>5.9354666560453273</v>
      </c>
      <c r="DN11">
        <v>0</v>
      </c>
      <c r="DO11">
        <v>10</v>
      </c>
      <c r="EA11">
        <v>0</v>
      </c>
      <c r="EK11">
        <v>0.89161073825503367</v>
      </c>
      <c r="EL11">
        <v>8.67</v>
      </c>
      <c r="EM11">
        <v>2.4754530208150363</v>
      </c>
      <c r="EN11">
        <v>0.36018083589462474</v>
      </c>
      <c r="EW11">
        <v>905</v>
      </c>
      <c r="FI11">
        <v>0</v>
      </c>
      <c r="FS11">
        <v>0</v>
      </c>
      <c r="GG11">
        <v>-1218639.81</v>
      </c>
      <c r="GH11">
        <v>-5408.6</v>
      </c>
      <c r="GI11">
        <v>-5925.2</v>
      </c>
      <c r="GJ11">
        <v>-206.99</v>
      </c>
      <c r="GK11">
        <v>39.21</v>
      </c>
      <c r="GL11">
        <v>-0.82099999999999995</v>
      </c>
      <c r="GM11">
        <v>0.49</v>
      </c>
      <c r="GN11">
        <v>26.01</v>
      </c>
      <c r="GO11">
        <v>-0.9</v>
      </c>
      <c r="GP11" t="s">
        <v>94</v>
      </c>
      <c r="GQ11">
        <v>-0.9</v>
      </c>
      <c r="HA11">
        <v>0.27402684563758378</v>
      </c>
      <c r="HO11">
        <v>47790.43</v>
      </c>
      <c r="HP11">
        <v>523.03</v>
      </c>
      <c r="HQ11">
        <v>-9594.5</v>
      </c>
      <c r="HR11">
        <v>4.92</v>
      </c>
      <c r="HS11">
        <v>49.4</v>
      </c>
      <c r="HT11">
        <v>-0.161</v>
      </c>
      <c r="HU11">
        <v>1.02</v>
      </c>
      <c r="HV11">
        <v>106.1</v>
      </c>
      <c r="HW11">
        <v>0.12</v>
      </c>
      <c r="HX11" t="s">
        <v>94</v>
      </c>
      <c r="HY11">
        <v>0.12</v>
      </c>
      <c r="II11">
        <v>0.61758389261744939</v>
      </c>
      <c r="IJ11">
        <v>5.14</v>
      </c>
      <c r="IV11">
        <v>-0.498</v>
      </c>
      <c r="IW11">
        <v>-0.04</v>
      </c>
      <c r="IX11">
        <v>-0.1</v>
      </c>
      <c r="IY11">
        <v>1.62</v>
      </c>
      <c r="IZ11">
        <v>-0.02</v>
      </c>
      <c r="JA11">
        <v>1.26</v>
      </c>
      <c r="JB11">
        <v>0.19600000000000001</v>
      </c>
      <c r="JC11">
        <v>2.06</v>
      </c>
      <c r="JD11">
        <v>4.08</v>
      </c>
      <c r="JE11">
        <v>-0.13</v>
      </c>
      <c r="JF11" t="s">
        <v>94</v>
      </c>
      <c r="JQ11">
        <v>0</v>
      </c>
      <c r="JR11">
        <v>0</v>
      </c>
    </row>
    <row r="12" spans="1:289" x14ac:dyDescent="0.35">
      <c r="A12" t="s">
        <v>5</v>
      </c>
      <c r="B12" t="s">
        <v>1</v>
      </c>
      <c r="C12">
        <v>15</v>
      </c>
      <c r="D12" t="s">
        <v>2</v>
      </c>
      <c r="E12" t="s">
        <v>117</v>
      </c>
      <c r="F12">
        <v>10</v>
      </c>
      <c r="G12">
        <v>0</v>
      </c>
      <c r="H12">
        <v>0</v>
      </c>
      <c r="I12">
        <v>0</v>
      </c>
      <c r="J12" s="31">
        <f t="shared" si="0"/>
        <v>-0.81200000000000006</v>
      </c>
      <c r="K12" s="2">
        <v>-0.79700000000000004</v>
      </c>
      <c r="L12" s="2">
        <v>-1.3999999999999993E-2</v>
      </c>
      <c r="M12" s="2">
        <v>0.13</v>
      </c>
      <c r="N12" s="2">
        <v>-1.4999999999999999E-2</v>
      </c>
      <c r="O12" s="2">
        <v>-0.15</v>
      </c>
      <c r="P12" s="2">
        <v>9.8115578103921228E-2</v>
      </c>
      <c r="Q12" s="2">
        <v>-0.27</v>
      </c>
      <c r="R12">
        <v>0</v>
      </c>
      <c r="S12">
        <v>0</v>
      </c>
      <c r="T12">
        <v>0</v>
      </c>
      <c r="U12">
        <v>0</v>
      </c>
      <c r="V12">
        <v>0</v>
      </c>
      <c r="W12" s="3">
        <v>0</v>
      </c>
      <c r="X12">
        <v>0</v>
      </c>
      <c r="Y12">
        <v>0</v>
      </c>
      <c r="Z12">
        <v>0</v>
      </c>
      <c r="AA12" s="2">
        <v>-0.81099999999999994</v>
      </c>
      <c r="AB12">
        <v>0</v>
      </c>
      <c r="AC12" s="2">
        <v>-2.6935578278467571</v>
      </c>
      <c r="AD12" s="2">
        <v>-0.88555555555555565</v>
      </c>
      <c r="AE12" s="2">
        <v>2.2422706745122874E-2</v>
      </c>
      <c r="AF12" s="2">
        <v>259.10000000000002</v>
      </c>
      <c r="AG12">
        <v>0</v>
      </c>
      <c r="AH12" s="3">
        <v>0</v>
      </c>
      <c r="AI12">
        <v>0</v>
      </c>
      <c r="AJ12" s="4">
        <v>67.794468800928001</v>
      </c>
      <c r="AK12">
        <v>0</v>
      </c>
      <c r="AL12">
        <v>0</v>
      </c>
      <c r="AM12">
        <v>0</v>
      </c>
      <c r="AN12" s="2">
        <v>777.3</v>
      </c>
      <c r="AO12">
        <v>0</v>
      </c>
      <c r="AP12">
        <v>10</v>
      </c>
      <c r="AQ12">
        <v>10</v>
      </c>
      <c r="AR12">
        <v>100</v>
      </c>
      <c r="BA12">
        <v>7133645.75</v>
      </c>
      <c r="BB12">
        <v>38747.67</v>
      </c>
      <c r="BC12">
        <v>-7438.3</v>
      </c>
      <c r="BD12">
        <v>183.64</v>
      </c>
      <c r="BE12">
        <v>61.18</v>
      </c>
      <c r="BF12">
        <v>0.94</v>
      </c>
      <c r="BG12">
        <v>1.68</v>
      </c>
      <c r="BH12">
        <v>211.53</v>
      </c>
      <c r="BI12">
        <v>5.31</v>
      </c>
      <c r="BJ12" t="s">
        <v>94</v>
      </c>
      <c r="BK12">
        <v>5.31</v>
      </c>
      <c r="BL12">
        <v>0</v>
      </c>
      <c r="BM12">
        <v>0</v>
      </c>
      <c r="BN12">
        <v>-0.93</v>
      </c>
      <c r="BO12">
        <v>0</v>
      </c>
      <c r="BP12">
        <v>-0.9</v>
      </c>
      <c r="BQ12">
        <v>-0.03</v>
      </c>
      <c r="BR12">
        <v>0</v>
      </c>
      <c r="BS12">
        <v>0</v>
      </c>
      <c r="BT12" t="s">
        <v>94</v>
      </c>
      <c r="BU12">
        <v>0</v>
      </c>
      <c r="BV12">
        <v>0</v>
      </c>
      <c r="BW12">
        <v>0</v>
      </c>
      <c r="BX12" t="e">
        <v>#DIV/0!</v>
      </c>
      <c r="BY12">
        <v>-0.9</v>
      </c>
      <c r="BZ12" t="s">
        <v>92</v>
      </c>
      <c r="CA12">
        <v>1.4989513959997416</v>
      </c>
      <c r="CB12">
        <v>98.859060402684563</v>
      </c>
      <c r="CC12">
        <v>6.7114093959731544</v>
      </c>
      <c r="CD12">
        <v>2.5906040268456376</v>
      </c>
      <c r="CE12">
        <v>1.4899328859060403</v>
      </c>
      <c r="CF12">
        <v>424.90384615384613</v>
      </c>
      <c r="CG12">
        <v>8.7019230769230766</v>
      </c>
      <c r="CS12">
        <v>0</v>
      </c>
      <c r="DC12">
        <v>0</v>
      </c>
      <c r="DD12">
        <v>0</v>
      </c>
      <c r="DE12">
        <v>0</v>
      </c>
      <c r="DF12" t="e">
        <v>#DIV/0!</v>
      </c>
      <c r="DJ12">
        <v>122.0290987486142</v>
      </c>
      <c r="DK12">
        <v>24.766912139783948</v>
      </c>
      <c r="DL12">
        <v>10.075562450580824</v>
      </c>
      <c r="DM12">
        <v>5.9354666560453273</v>
      </c>
      <c r="DN12">
        <v>0</v>
      </c>
      <c r="DO12">
        <v>10</v>
      </c>
      <c r="EA12">
        <v>0</v>
      </c>
      <c r="EK12">
        <v>0.89161073825503367</v>
      </c>
      <c r="EL12">
        <v>8.67</v>
      </c>
      <c r="EM12">
        <v>2.4754530208150363</v>
      </c>
      <c r="EN12">
        <v>0.36018083589462474</v>
      </c>
      <c r="EW12">
        <v>905</v>
      </c>
      <c r="FI12">
        <v>0</v>
      </c>
      <c r="FS12">
        <v>0</v>
      </c>
      <c r="GG12">
        <v>-1146696.3999999999</v>
      </c>
      <c r="GH12">
        <v>-5289.43</v>
      </c>
      <c r="GI12">
        <v>-5872.07</v>
      </c>
      <c r="GJ12">
        <v>-203.77</v>
      </c>
      <c r="GK12">
        <v>39.299999999999997</v>
      </c>
      <c r="GL12">
        <v>-0.83599999999999997</v>
      </c>
      <c r="GM12">
        <v>0.5</v>
      </c>
      <c r="GN12">
        <v>25.89</v>
      </c>
      <c r="GO12">
        <v>-0.9</v>
      </c>
      <c r="GP12" t="s">
        <v>94</v>
      </c>
      <c r="GQ12">
        <v>-0.9</v>
      </c>
      <c r="HA12">
        <v>0.27402684563758378</v>
      </c>
      <c r="HO12">
        <v>-27337.439999999999</v>
      </c>
      <c r="HP12">
        <v>-787.53</v>
      </c>
      <c r="HQ12">
        <v>-10065.700000000001</v>
      </c>
      <c r="HR12">
        <v>-8.0299999999999994</v>
      </c>
      <c r="HS12">
        <v>49.06</v>
      </c>
      <c r="HT12">
        <v>-0.32100000000000001</v>
      </c>
      <c r="HU12">
        <v>0.98</v>
      </c>
      <c r="HV12">
        <v>105.41</v>
      </c>
      <c r="HW12">
        <v>-0.03</v>
      </c>
      <c r="HX12" t="s">
        <v>94</v>
      </c>
      <c r="HY12">
        <v>-0.03</v>
      </c>
      <c r="II12">
        <v>0.61758389261744939</v>
      </c>
      <c r="IJ12">
        <v>5.14</v>
      </c>
      <c r="IV12">
        <v>-0.48799999999999999</v>
      </c>
      <c r="IW12">
        <v>0.02</v>
      </c>
      <c r="IX12">
        <v>0.15</v>
      </c>
      <c r="IY12">
        <v>1.71</v>
      </c>
      <c r="IZ12">
        <v>0.04</v>
      </c>
      <c r="JA12">
        <v>1.25</v>
      </c>
      <c r="JB12">
        <v>0.38400000000000001</v>
      </c>
      <c r="JC12">
        <v>1.97</v>
      </c>
      <c r="JD12">
        <v>4.07</v>
      </c>
      <c r="JE12">
        <v>0.04</v>
      </c>
      <c r="JF12" t="s">
        <v>94</v>
      </c>
      <c r="JQ12">
        <v>0</v>
      </c>
      <c r="JR12">
        <v>0</v>
      </c>
    </row>
    <row r="13" spans="1:289" x14ac:dyDescent="0.35">
      <c r="A13" t="s">
        <v>5</v>
      </c>
      <c r="B13" t="s">
        <v>1</v>
      </c>
      <c r="C13">
        <v>15</v>
      </c>
      <c r="D13" t="s">
        <v>2</v>
      </c>
      <c r="E13" t="s">
        <v>112</v>
      </c>
      <c r="F13">
        <v>10</v>
      </c>
      <c r="G13">
        <v>0</v>
      </c>
      <c r="H13">
        <v>0</v>
      </c>
      <c r="I13">
        <v>0</v>
      </c>
      <c r="J13" s="31">
        <f t="shared" si="0"/>
        <v>-0.79899999999999993</v>
      </c>
      <c r="K13" s="2">
        <v>-0.67399999999999993</v>
      </c>
      <c r="L13" s="2">
        <v>-0.14300000000000002</v>
      </c>
      <c r="M13">
        <v>0</v>
      </c>
      <c r="N13" s="2">
        <v>-0.125</v>
      </c>
      <c r="O13" s="2">
        <v>-0.34</v>
      </c>
      <c r="P13" s="2">
        <v>9.6844663708894607E-2</v>
      </c>
      <c r="Q13" s="2">
        <v>-0.12</v>
      </c>
      <c r="R13" s="2">
        <v>7.1840873540840983E-2</v>
      </c>
      <c r="S13">
        <v>0</v>
      </c>
      <c r="T13">
        <v>0</v>
      </c>
      <c r="U13">
        <v>0</v>
      </c>
      <c r="V13">
        <v>0</v>
      </c>
      <c r="W13" s="2">
        <v>-2.6083333333333329</v>
      </c>
      <c r="X13">
        <v>0</v>
      </c>
      <c r="Y13">
        <v>0</v>
      </c>
      <c r="Z13">
        <v>0</v>
      </c>
      <c r="AA13" s="2">
        <v>-0.81700000000000017</v>
      </c>
      <c r="AB13">
        <v>0</v>
      </c>
      <c r="AC13" s="2">
        <v>-2.2462523698312991</v>
      </c>
      <c r="AD13" s="2">
        <v>-0.74888888888888883</v>
      </c>
      <c r="AE13" s="2">
        <v>0.20337431281042179</v>
      </c>
      <c r="AF13">
        <v>255</v>
      </c>
      <c r="AG13">
        <v>0</v>
      </c>
      <c r="AH13" s="3">
        <v>0</v>
      </c>
      <c r="AI13">
        <v>0</v>
      </c>
      <c r="AJ13" s="4">
        <v>56.300976900938409</v>
      </c>
      <c r="AK13">
        <v>0</v>
      </c>
      <c r="AL13">
        <v>0</v>
      </c>
      <c r="AM13">
        <v>0</v>
      </c>
      <c r="AN13">
        <v>765</v>
      </c>
      <c r="AO13">
        <v>0</v>
      </c>
      <c r="AP13" s="2">
        <v>9.6</v>
      </c>
      <c r="AQ13">
        <v>10</v>
      </c>
      <c r="AR13">
        <v>96</v>
      </c>
      <c r="BA13">
        <v>6426395.1900000004</v>
      </c>
      <c r="BB13">
        <v>36389.61</v>
      </c>
      <c r="BC13">
        <v>-7240.26</v>
      </c>
      <c r="BD13">
        <v>175.99</v>
      </c>
      <c r="BE13">
        <v>60.31</v>
      </c>
      <c r="BF13">
        <v>0.93799999999999994</v>
      </c>
      <c r="BG13">
        <v>1.67</v>
      </c>
      <c r="BH13">
        <v>206.85</v>
      </c>
      <c r="BI13">
        <v>5.15</v>
      </c>
      <c r="BJ13" t="s">
        <v>94</v>
      </c>
      <c r="BK13">
        <v>5.15</v>
      </c>
      <c r="BL13">
        <v>0</v>
      </c>
      <c r="BM13">
        <v>0</v>
      </c>
      <c r="BN13">
        <v>-0.83</v>
      </c>
      <c r="BO13">
        <v>0</v>
      </c>
      <c r="BP13">
        <v>-0.84</v>
      </c>
      <c r="BQ13">
        <v>0.01</v>
      </c>
      <c r="BR13">
        <v>0</v>
      </c>
      <c r="BS13">
        <v>0</v>
      </c>
      <c r="BT13" t="s">
        <v>94</v>
      </c>
      <c r="BU13">
        <v>0</v>
      </c>
      <c r="BV13">
        <v>0</v>
      </c>
      <c r="BW13">
        <v>0</v>
      </c>
      <c r="BX13" t="e">
        <v>#DIV/0!</v>
      </c>
      <c r="BY13">
        <v>-0.84</v>
      </c>
      <c r="BZ13" t="s">
        <v>92</v>
      </c>
      <c r="CA13">
        <v>1.4989513959997416</v>
      </c>
      <c r="CB13">
        <v>98.859060402684563</v>
      </c>
      <c r="CC13">
        <v>6.7114093959731544</v>
      </c>
      <c r="CD13">
        <v>2.5906040268456376</v>
      </c>
      <c r="CE13">
        <v>1.4899328859060403</v>
      </c>
      <c r="CF13">
        <v>424.90384615384613</v>
      </c>
      <c r="CG13">
        <v>8.7019230769230766</v>
      </c>
      <c r="CS13">
        <v>0</v>
      </c>
      <c r="DC13">
        <v>0</v>
      </c>
      <c r="DD13">
        <v>0</v>
      </c>
      <c r="DE13">
        <v>0</v>
      </c>
      <c r="DF13" t="e">
        <v>#DIV/0!</v>
      </c>
      <c r="DJ13">
        <v>122.0290987486142</v>
      </c>
      <c r="DK13">
        <v>24.766912139783948</v>
      </c>
      <c r="DL13">
        <v>10.075562450580824</v>
      </c>
      <c r="DM13">
        <v>5.9354666560453273</v>
      </c>
      <c r="DN13">
        <v>0</v>
      </c>
      <c r="DO13">
        <v>10</v>
      </c>
      <c r="EA13">
        <v>0</v>
      </c>
      <c r="EK13">
        <v>0.89161073825503367</v>
      </c>
      <c r="EL13">
        <v>8.67</v>
      </c>
      <c r="EM13">
        <v>2.4754530208150363</v>
      </c>
      <c r="EN13">
        <v>0.36018083589462474</v>
      </c>
      <c r="EW13">
        <v>905</v>
      </c>
      <c r="FI13">
        <v>0</v>
      </c>
      <c r="FS13">
        <v>0</v>
      </c>
      <c r="GG13">
        <v>-934270.76</v>
      </c>
      <c r="GH13">
        <v>-4598.2299999999996</v>
      </c>
      <c r="GI13">
        <v>-5424.11</v>
      </c>
      <c r="GJ13">
        <v>-181.34</v>
      </c>
      <c r="GK13">
        <v>38.799999999999997</v>
      </c>
      <c r="GL13">
        <v>-0.76700000000000002</v>
      </c>
      <c r="GM13">
        <v>0.55000000000000004</v>
      </c>
      <c r="GN13">
        <v>25.23</v>
      </c>
      <c r="GO13">
        <v>-0.84</v>
      </c>
      <c r="GP13" t="s">
        <v>94</v>
      </c>
      <c r="GQ13">
        <v>-0.84</v>
      </c>
      <c r="HA13">
        <v>0.27402684563758378</v>
      </c>
      <c r="HO13">
        <v>-21832.41</v>
      </c>
      <c r="HP13">
        <v>-239.52</v>
      </c>
      <c r="HQ13">
        <v>-9349.8700000000008</v>
      </c>
      <c r="HR13">
        <v>-3.15</v>
      </c>
      <c r="HS13">
        <v>49.39</v>
      </c>
      <c r="HT13">
        <v>-0.245</v>
      </c>
      <c r="HU13">
        <v>1</v>
      </c>
      <c r="HV13">
        <v>100.67</v>
      </c>
      <c r="HW13">
        <v>0.01</v>
      </c>
      <c r="HX13" t="s">
        <v>94</v>
      </c>
      <c r="HY13">
        <v>0.01</v>
      </c>
      <c r="II13">
        <v>0.61758389261744939</v>
      </c>
      <c r="IJ13">
        <v>5.14</v>
      </c>
      <c r="IV13">
        <v>-0.53600000000000003</v>
      </c>
      <c r="IW13">
        <v>0.02</v>
      </c>
      <c r="IX13">
        <v>0.05</v>
      </c>
      <c r="IY13">
        <v>1.72</v>
      </c>
      <c r="IZ13">
        <v>0.02</v>
      </c>
      <c r="JA13">
        <v>1.27</v>
      </c>
      <c r="JB13">
        <v>0.31900000000000001</v>
      </c>
      <c r="JC13">
        <v>1.82</v>
      </c>
      <c r="JD13">
        <v>3.99</v>
      </c>
      <c r="JE13">
        <v>-0.02</v>
      </c>
      <c r="JF13" t="s">
        <v>94</v>
      </c>
      <c r="JQ13">
        <v>0</v>
      </c>
      <c r="JR13">
        <v>0</v>
      </c>
    </row>
    <row r="14" spans="1:289" x14ac:dyDescent="0.35">
      <c r="A14" s="12" t="s">
        <v>707</v>
      </c>
      <c r="B14" t="s">
        <v>1</v>
      </c>
      <c r="C14">
        <v>15</v>
      </c>
      <c r="D14" t="s">
        <v>2</v>
      </c>
      <c r="E14" t="s">
        <v>120</v>
      </c>
      <c r="F14">
        <v>1</v>
      </c>
      <c r="G14">
        <v>0</v>
      </c>
      <c r="H14">
        <v>0</v>
      </c>
      <c r="I14">
        <v>0</v>
      </c>
      <c r="J14" s="31">
        <f t="shared" si="0"/>
        <v>0.84000000000000008</v>
      </c>
      <c r="K14" s="10">
        <v>1.1100000000000001</v>
      </c>
      <c r="L14" s="2">
        <v>-0.27</v>
      </c>
      <c r="M14" s="2">
        <v>-0.27</v>
      </c>
      <c r="N14" s="2">
        <v>-0.27</v>
      </c>
      <c r="O14" s="2">
        <v>-0.27</v>
      </c>
      <c r="P14">
        <v>0</v>
      </c>
      <c r="Q14" s="2">
        <v>0.59</v>
      </c>
      <c r="R14" s="2">
        <v>0.21456933611306145</v>
      </c>
      <c r="S14">
        <v>0</v>
      </c>
      <c r="T14">
        <v>0</v>
      </c>
      <c r="U14">
        <v>0</v>
      </c>
      <c r="V14">
        <v>0</v>
      </c>
      <c r="W14" s="3">
        <v>0</v>
      </c>
      <c r="X14">
        <v>0</v>
      </c>
      <c r="Y14">
        <v>0</v>
      </c>
      <c r="Z14">
        <v>0</v>
      </c>
      <c r="AA14" s="2">
        <v>0.84000000000000008</v>
      </c>
      <c r="AB14" s="2">
        <v>0.84000000000000008</v>
      </c>
      <c r="AC14">
        <v>0</v>
      </c>
      <c r="AD14" s="10">
        <v>1.1100000000000001</v>
      </c>
      <c r="AE14">
        <v>0</v>
      </c>
      <c r="AF14">
        <v>1</v>
      </c>
      <c r="AG14">
        <v>0</v>
      </c>
      <c r="AH14" s="3">
        <v>0</v>
      </c>
      <c r="AI14">
        <v>0</v>
      </c>
      <c r="AJ14">
        <v>0</v>
      </c>
      <c r="AK14">
        <v>0</v>
      </c>
      <c r="AL14">
        <v>0</v>
      </c>
      <c r="AM14">
        <v>0</v>
      </c>
      <c r="AN14">
        <v>3</v>
      </c>
      <c r="AO14">
        <v>0</v>
      </c>
      <c r="AP14">
        <v>3</v>
      </c>
      <c r="AQ14">
        <v>3</v>
      </c>
      <c r="AR14">
        <v>3</v>
      </c>
      <c r="BA14">
        <v>7581119.6500000004</v>
      </c>
      <c r="BB14">
        <v>39827.629999999997</v>
      </c>
      <c r="BC14">
        <v>-7352.3</v>
      </c>
      <c r="BD14">
        <v>190.12</v>
      </c>
      <c r="BE14">
        <v>61.48</v>
      </c>
      <c r="BF14">
        <v>0.94599999999999995</v>
      </c>
      <c r="BG14">
        <v>1.7</v>
      </c>
      <c r="BH14">
        <v>209.62</v>
      </c>
      <c r="BI14">
        <v>5.51</v>
      </c>
      <c r="BJ14" t="s">
        <v>94</v>
      </c>
      <c r="BK14">
        <v>5.51</v>
      </c>
      <c r="BL14">
        <v>0</v>
      </c>
      <c r="BM14">
        <v>0</v>
      </c>
      <c r="BN14">
        <v>-1.02</v>
      </c>
      <c r="BO14">
        <v>0</v>
      </c>
      <c r="BP14">
        <v>-0.9</v>
      </c>
      <c r="BQ14">
        <v>-0.12</v>
      </c>
      <c r="BR14">
        <v>0</v>
      </c>
      <c r="BS14">
        <v>0</v>
      </c>
      <c r="BT14" t="s">
        <v>94</v>
      </c>
      <c r="BU14">
        <v>0</v>
      </c>
      <c r="BV14">
        <v>0</v>
      </c>
      <c r="BW14">
        <v>0</v>
      </c>
      <c r="BX14" t="e">
        <v>#DIV/0!</v>
      </c>
      <c r="BY14">
        <v>-0.9</v>
      </c>
      <c r="BZ14" t="s">
        <v>92</v>
      </c>
      <c r="CA14">
        <v>1.4989513959997416</v>
      </c>
      <c r="CB14">
        <v>98.859060402684563</v>
      </c>
      <c r="CC14">
        <v>6.7114093959731544</v>
      </c>
      <c r="CD14">
        <v>2.5906040268456376</v>
      </c>
      <c r="CE14">
        <v>1.4899328859060403</v>
      </c>
      <c r="CF14">
        <v>424.90384615384613</v>
      </c>
      <c r="CG14">
        <v>8.7019230769230766</v>
      </c>
      <c r="CS14">
        <v>0</v>
      </c>
      <c r="DC14">
        <v>0</v>
      </c>
      <c r="DD14">
        <v>0</v>
      </c>
      <c r="DE14">
        <v>0</v>
      </c>
      <c r="DF14" t="e">
        <v>#DIV/0!</v>
      </c>
      <c r="DJ14">
        <v>122.0290987486142</v>
      </c>
      <c r="DK14">
        <v>24.766912139783948</v>
      </c>
      <c r="DL14">
        <v>10.075562450580824</v>
      </c>
      <c r="DM14">
        <v>5.9354666560453273</v>
      </c>
      <c r="DN14">
        <v>0</v>
      </c>
      <c r="DO14">
        <v>10</v>
      </c>
      <c r="EA14">
        <v>0</v>
      </c>
      <c r="EK14">
        <v>0.89161073825503367</v>
      </c>
      <c r="EL14">
        <v>8.67</v>
      </c>
      <c r="EM14">
        <v>2.4754530208150363</v>
      </c>
      <c r="EN14">
        <v>0.36018083589462474</v>
      </c>
      <c r="EW14">
        <v>905</v>
      </c>
      <c r="FI14">
        <v>0</v>
      </c>
      <c r="FS14">
        <v>0</v>
      </c>
      <c r="GG14">
        <v>-1109126.99</v>
      </c>
      <c r="GH14">
        <v>-5215.17</v>
      </c>
      <c r="GI14">
        <v>-5767.8</v>
      </c>
      <c r="GJ14">
        <v>-201.38</v>
      </c>
      <c r="GK14">
        <v>39.43</v>
      </c>
      <c r="GL14">
        <v>-0.83299999999999996</v>
      </c>
      <c r="GM14">
        <v>0.5</v>
      </c>
      <c r="GN14">
        <v>25.78</v>
      </c>
      <c r="GO14">
        <v>-0.9</v>
      </c>
      <c r="GP14" t="s">
        <v>94</v>
      </c>
      <c r="GQ14">
        <v>-0.9</v>
      </c>
      <c r="HA14">
        <v>0.27402684563758378</v>
      </c>
      <c r="HO14">
        <v>-43515.360000000001</v>
      </c>
      <c r="HP14">
        <v>-1485.57</v>
      </c>
      <c r="HQ14">
        <v>-10592.2</v>
      </c>
      <c r="HR14">
        <v>-14.27</v>
      </c>
      <c r="HS14">
        <v>49.25</v>
      </c>
      <c r="HT14">
        <v>-0.4</v>
      </c>
      <c r="HU14">
        <v>0.96</v>
      </c>
      <c r="HV14">
        <v>104.96</v>
      </c>
      <c r="HW14">
        <v>-0.12</v>
      </c>
      <c r="HX14" t="s">
        <v>94</v>
      </c>
      <c r="HY14">
        <v>-0.12</v>
      </c>
      <c r="II14">
        <v>0.61758389261744939</v>
      </c>
      <c r="IJ14">
        <v>5.14</v>
      </c>
      <c r="IV14">
        <v>-0.48399999999999999</v>
      </c>
      <c r="IW14">
        <v>0.04</v>
      </c>
      <c r="IX14">
        <v>0.28000000000000003</v>
      </c>
      <c r="IY14">
        <v>1.84</v>
      </c>
      <c r="IZ14">
        <v>7.0000000000000007E-2</v>
      </c>
      <c r="JA14">
        <v>1.25</v>
      </c>
      <c r="JB14">
        <v>0.48</v>
      </c>
      <c r="JC14">
        <v>1.92</v>
      </c>
      <c r="JD14">
        <v>4.07</v>
      </c>
      <c r="JE14">
        <v>0.13</v>
      </c>
      <c r="JF14" t="s">
        <v>94</v>
      </c>
      <c r="JQ14">
        <v>0</v>
      </c>
      <c r="JR14">
        <v>0</v>
      </c>
    </row>
    <row r="15" spans="1:289" x14ac:dyDescent="0.35">
      <c r="A15" t="s">
        <v>5</v>
      </c>
      <c r="B15" t="s">
        <v>1</v>
      </c>
      <c r="C15">
        <v>15</v>
      </c>
      <c r="D15" t="s">
        <v>2</v>
      </c>
      <c r="E15" t="s">
        <v>118</v>
      </c>
      <c r="F15">
        <v>7</v>
      </c>
      <c r="G15">
        <v>0</v>
      </c>
      <c r="H15">
        <v>0</v>
      </c>
      <c r="I15">
        <v>0</v>
      </c>
      <c r="J15" s="31">
        <f t="shared" si="0"/>
        <v>-0.72142857142857142</v>
      </c>
      <c r="K15" s="2">
        <v>-0.38142857142857139</v>
      </c>
      <c r="L15" s="2">
        <v>-0.22999999999999998</v>
      </c>
      <c r="M15" s="2">
        <v>0.94</v>
      </c>
      <c r="N15" s="2">
        <v>-0.34</v>
      </c>
      <c r="O15" s="2">
        <v>-0.97</v>
      </c>
      <c r="P15" s="4">
        <v>0.67255730858666118</v>
      </c>
      <c r="Q15" s="4">
        <v>4.7699999999999996</v>
      </c>
      <c r="R15" s="2">
        <v>0.19525624189766624</v>
      </c>
      <c r="S15">
        <v>0</v>
      </c>
      <c r="T15">
        <v>0</v>
      </c>
      <c r="U15">
        <v>0</v>
      </c>
      <c r="V15">
        <v>0</v>
      </c>
      <c r="W15" s="3">
        <v>0</v>
      </c>
      <c r="X15">
        <v>0</v>
      </c>
      <c r="Y15">
        <v>0</v>
      </c>
      <c r="Z15">
        <v>0</v>
      </c>
      <c r="AA15" s="2">
        <v>-0.61142857142857132</v>
      </c>
      <c r="AB15" s="2">
        <v>0.55000000000000004</v>
      </c>
      <c r="AC15" s="2">
        <v>-0.6209884960085551</v>
      </c>
      <c r="AD15" s="2">
        <v>-0.38142857142857139</v>
      </c>
      <c r="AE15" s="10">
        <v>0.54919421493155385</v>
      </c>
      <c r="AF15" s="2">
        <v>4.1428571428571432</v>
      </c>
      <c r="AG15">
        <v>0</v>
      </c>
      <c r="AH15" s="3">
        <v>0</v>
      </c>
      <c r="AI15">
        <v>0</v>
      </c>
      <c r="AJ15" s="2">
        <v>3.719776161797582</v>
      </c>
      <c r="AK15">
        <v>0</v>
      </c>
      <c r="AL15">
        <v>0</v>
      </c>
      <c r="AM15">
        <v>0</v>
      </c>
      <c r="AN15" s="2">
        <v>12.428571428571429</v>
      </c>
      <c r="AO15">
        <v>0</v>
      </c>
      <c r="AP15" s="2">
        <v>4.2857142857142856</v>
      </c>
      <c r="AQ15">
        <v>7</v>
      </c>
      <c r="AR15">
        <v>30</v>
      </c>
      <c r="BA15">
        <v>5293372.16</v>
      </c>
      <c r="BB15">
        <v>34951.75</v>
      </c>
      <c r="BC15">
        <v>-5646.75</v>
      </c>
      <c r="BD15">
        <v>151.06</v>
      </c>
      <c r="BE15">
        <v>58.78</v>
      </c>
      <c r="BF15">
        <v>0.96499999999999997</v>
      </c>
      <c r="BG15">
        <v>1.64</v>
      </c>
      <c r="BH15">
        <v>231.4</v>
      </c>
      <c r="BI15">
        <v>6.26</v>
      </c>
      <c r="BJ15" t="s">
        <v>94</v>
      </c>
      <c r="BK15">
        <v>6.26</v>
      </c>
      <c r="BL15">
        <v>0</v>
      </c>
      <c r="BM15">
        <v>0</v>
      </c>
      <c r="BN15">
        <v>-1.03</v>
      </c>
      <c r="BO15">
        <v>0</v>
      </c>
      <c r="BP15">
        <v>-0.56999999999999995</v>
      </c>
      <c r="BQ15">
        <v>-0.46</v>
      </c>
      <c r="BR15">
        <v>0</v>
      </c>
      <c r="BS15">
        <v>0</v>
      </c>
      <c r="BT15" t="s">
        <v>94</v>
      </c>
      <c r="BU15">
        <v>0</v>
      </c>
      <c r="BV15">
        <v>0</v>
      </c>
      <c r="BW15">
        <v>0</v>
      </c>
      <c r="BX15" t="e">
        <v>#DIV/0!</v>
      </c>
      <c r="BY15">
        <v>-0.56999999999999995</v>
      </c>
      <c r="BZ15" t="s">
        <v>92</v>
      </c>
      <c r="CA15">
        <v>1.4989513959997416</v>
      </c>
      <c r="CB15">
        <v>98.859060402684563</v>
      </c>
      <c r="CC15">
        <v>6.7114093959731544</v>
      </c>
      <c r="CD15">
        <v>2.5906040268456376</v>
      </c>
      <c r="CE15">
        <v>1.4899328859060403</v>
      </c>
      <c r="CF15">
        <v>424.90384615384613</v>
      </c>
      <c r="CG15">
        <v>8.7019230769230766</v>
      </c>
      <c r="CS15">
        <v>0</v>
      </c>
      <c r="DC15">
        <v>0</v>
      </c>
      <c r="DD15">
        <v>0</v>
      </c>
      <c r="DE15">
        <v>0</v>
      </c>
      <c r="DF15" t="e">
        <v>#DIV/0!</v>
      </c>
      <c r="DJ15">
        <v>122.0290987486142</v>
      </c>
      <c r="DK15">
        <v>24.766912139783948</v>
      </c>
      <c r="DL15">
        <v>10.075562450580824</v>
      </c>
      <c r="DM15">
        <v>5.9354666560453273</v>
      </c>
      <c r="DN15">
        <v>0</v>
      </c>
      <c r="DO15">
        <v>10</v>
      </c>
      <c r="EA15">
        <v>0</v>
      </c>
      <c r="EK15">
        <v>0.89161073825503367</v>
      </c>
      <c r="EL15">
        <v>8.67</v>
      </c>
      <c r="EM15">
        <v>2.4754530208150363</v>
      </c>
      <c r="EN15">
        <v>0.36018083589462474</v>
      </c>
      <c r="EW15">
        <v>905</v>
      </c>
      <c r="FI15">
        <v>0</v>
      </c>
      <c r="FS15">
        <v>0</v>
      </c>
      <c r="GG15">
        <v>-692170.05</v>
      </c>
      <c r="GH15">
        <v>-4538.25</v>
      </c>
      <c r="GI15">
        <v>-7545.75</v>
      </c>
      <c r="GJ15">
        <v>-126.06</v>
      </c>
      <c r="GK15">
        <v>48.91</v>
      </c>
      <c r="GL15">
        <v>-0.84399999999999997</v>
      </c>
      <c r="GM15">
        <v>0.64</v>
      </c>
      <c r="GN15">
        <v>34.93</v>
      </c>
      <c r="GO15">
        <v>-0.56999999999999995</v>
      </c>
      <c r="GP15" t="s">
        <v>94</v>
      </c>
      <c r="GQ15">
        <v>-0.56999999999999995</v>
      </c>
      <c r="HA15">
        <v>0.27402684563758378</v>
      </c>
      <c r="HO15">
        <v>-700297.25</v>
      </c>
      <c r="HP15">
        <v>-7820</v>
      </c>
      <c r="HQ15">
        <v>-14268.75</v>
      </c>
      <c r="HR15">
        <v>-54.67</v>
      </c>
      <c r="HS15">
        <v>45.32</v>
      </c>
      <c r="HT15">
        <v>-8.3000000000000004E-2</v>
      </c>
      <c r="HU15">
        <v>0.84</v>
      </c>
      <c r="HV15">
        <v>134.68</v>
      </c>
      <c r="HW15">
        <v>-0.46</v>
      </c>
      <c r="HX15" t="s">
        <v>94</v>
      </c>
      <c r="HY15">
        <v>-0.46</v>
      </c>
      <c r="II15">
        <v>0.61758389261744939</v>
      </c>
      <c r="IJ15">
        <v>5.14</v>
      </c>
      <c r="IV15">
        <v>-0.39400000000000002</v>
      </c>
      <c r="IW15">
        <v>1.01</v>
      </c>
      <c r="IX15">
        <v>1.72</v>
      </c>
      <c r="IY15">
        <v>1.89</v>
      </c>
      <c r="IZ15">
        <v>0.43</v>
      </c>
      <c r="JA15">
        <v>0.93</v>
      </c>
      <c r="JB15">
        <v>9.8000000000000004E-2</v>
      </c>
      <c r="JC15">
        <v>1.32</v>
      </c>
      <c r="JD15">
        <v>3.86</v>
      </c>
      <c r="JE15">
        <v>0.8</v>
      </c>
      <c r="JF15" t="s">
        <v>94</v>
      </c>
      <c r="JQ15">
        <v>0</v>
      </c>
      <c r="JR15">
        <v>0</v>
      </c>
    </row>
    <row r="16" spans="1:289" x14ac:dyDescent="0.35">
      <c r="A16" t="s">
        <v>5</v>
      </c>
      <c r="B16" t="s">
        <v>1</v>
      </c>
      <c r="C16">
        <v>15</v>
      </c>
      <c r="D16" t="s">
        <v>2</v>
      </c>
      <c r="E16" t="s">
        <v>116</v>
      </c>
      <c r="F16">
        <v>7</v>
      </c>
      <c r="G16">
        <v>0</v>
      </c>
      <c r="H16">
        <v>0</v>
      </c>
      <c r="I16">
        <v>0</v>
      </c>
      <c r="J16" s="31">
        <f t="shared" si="0"/>
        <v>-0.95857142857142863</v>
      </c>
      <c r="K16" s="2">
        <v>-0.31857142857142856</v>
      </c>
      <c r="L16" s="2">
        <v>-0.61142857142857143</v>
      </c>
      <c r="M16" s="2">
        <v>-0.42</v>
      </c>
      <c r="N16" s="2">
        <v>-0.64</v>
      </c>
      <c r="O16" s="2">
        <v>-0.82</v>
      </c>
      <c r="P16" s="2">
        <v>0.13471309902017298</v>
      </c>
      <c r="Q16" s="2">
        <v>-0.82</v>
      </c>
      <c r="R16" s="2">
        <v>5.3489355119604044E-2</v>
      </c>
      <c r="S16">
        <v>0</v>
      </c>
      <c r="T16">
        <v>0</v>
      </c>
      <c r="U16">
        <v>0</v>
      </c>
      <c r="V16">
        <v>0</v>
      </c>
      <c r="W16" s="3">
        <v>0</v>
      </c>
      <c r="X16">
        <v>0</v>
      </c>
      <c r="Y16">
        <v>0</v>
      </c>
      <c r="Z16">
        <v>0</v>
      </c>
      <c r="AA16" s="2">
        <v>-0.92999999999999994</v>
      </c>
      <c r="AB16" s="2">
        <v>-0.77</v>
      </c>
      <c r="AC16" s="2">
        <v>-7.8412870111048081</v>
      </c>
      <c r="AD16" s="2">
        <v>-0.31857142857142856</v>
      </c>
      <c r="AE16" s="2">
        <v>0.17563490270336085</v>
      </c>
      <c r="AF16" s="2">
        <v>24.428571428571427</v>
      </c>
      <c r="AG16">
        <v>0</v>
      </c>
      <c r="AH16" s="3">
        <v>0</v>
      </c>
      <c r="AI16">
        <v>0</v>
      </c>
      <c r="AJ16" s="2">
        <v>15.936096877010675</v>
      </c>
      <c r="AK16">
        <v>0</v>
      </c>
      <c r="AL16">
        <v>0</v>
      </c>
      <c r="AM16">
        <v>0</v>
      </c>
      <c r="AN16" s="2">
        <v>73.285714285714292</v>
      </c>
      <c r="AO16">
        <v>0</v>
      </c>
      <c r="AP16" s="2">
        <v>6.8571428571428568</v>
      </c>
      <c r="AQ16">
        <v>9</v>
      </c>
      <c r="AR16">
        <v>48</v>
      </c>
      <c r="BA16">
        <v>4547335.13</v>
      </c>
      <c r="BB16">
        <v>29984.29</v>
      </c>
      <c r="BC16">
        <v>-4830.71</v>
      </c>
      <c r="BD16">
        <v>151.16999999999999</v>
      </c>
      <c r="BE16">
        <v>58.65</v>
      </c>
      <c r="BF16">
        <v>0.97799999999999998</v>
      </c>
      <c r="BG16">
        <v>1.64</v>
      </c>
      <c r="BH16">
        <v>198.43</v>
      </c>
      <c r="BI16">
        <v>6.39</v>
      </c>
      <c r="BJ16" t="s">
        <v>94</v>
      </c>
      <c r="BK16">
        <v>6.39</v>
      </c>
      <c r="BL16">
        <v>0</v>
      </c>
      <c r="BM16">
        <v>0</v>
      </c>
      <c r="BN16">
        <v>-0.8</v>
      </c>
      <c r="BO16">
        <v>0</v>
      </c>
      <c r="BP16">
        <v>-0.16</v>
      </c>
      <c r="BQ16">
        <v>-0.64</v>
      </c>
      <c r="BR16">
        <v>0</v>
      </c>
      <c r="BS16">
        <v>0</v>
      </c>
      <c r="BT16" t="s">
        <v>94</v>
      </c>
      <c r="BU16">
        <v>0</v>
      </c>
      <c r="BV16">
        <v>0</v>
      </c>
      <c r="BW16">
        <v>0</v>
      </c>
      <c r="BX16" t="e">
        <v>#DIV/0!</v>
      </c>
      <c r="BY16">
        <v>-0.16</v>
      </c>
      <c r="BZ16" t="s">
        <v>92</v>
      </c>
      <c r="CA16">
        <v>1.4989513959997416</v>
      </c>
      <c r="CB16">
        <v>98.859060402684563</v>
      </c>
      <c r="CC16">
        <v>6.7114093959731544</v>
      </c>
      <c r="CD16">
        <v>2.5906040268456376</v>
      </c>
      <c r="CE16">
        <v>1.4899328859060403</v>
      </c>
      <c r="CF16">
        <v>424.90384615384613</v>
      </c>
      <c r="CG16">
        <v>8.7019230769230766</v>
      </c>
      <c r="CS16">
        <v>0</v>
      </c>
      <c r="DC16">
        <v>0</v>
      </c>
      <c r="DD16">
        <v>0</v>
      </c>
      <c r="DE16">
        <v>0</v>
      </c>
      <c r="DF16" t="e">
        <v>#DIV/0!</v>
      </c>
      <c r="DJ16">
        <v>122.0290987486142</v>
      </c>
      <c r="DK16">
        <v>24.766912139783948</v>
      </c>
      <c r="DL16">
        <v>10.075562450580824</v>
      </c>
      <c r="DM16">
        <v>5.9354666560453273</v>
      </c>
      <c r="DN16">
        <v>0</v>
      </c>
      <c r="DO16">
        <v>10</v>
      </c>
      <c r="EA16">
        <v>0</v>
      </c>
      <c r="EK16">
        <v>0.89161073825503367</v>
      </c>
      <c r="EL16">
        <v>8.67</v>
      </c>
      <c r="EM16">
        <v>2.4754530208150363</v>
      </c>
      <c r="EN16">
        <v>0.36018083589462474</v>
      </c>
      <c r="EW16">
        <v>905</v>
      </c>
      <c r="FI16">
        <v>0</v>
      </c>
      <c r="FS16">
        <v>0</v>
      </c>
      <c r="GG16">
        <v>-170197.01</v>
      </c>
      <c r="GH16">
        <v>-1292.8599999999999</v>
      </c>
      <c r="GI16">
        <v>-4646.43</v>
      </c>
      <c r="GJ16">
        <v>-43.73</v>
      </c>
      <c r="GK16">
        <v>55.4</v>
      </c>
      <c r="GL16">
        <v>-0.39800000000000002</v>
      </c>
      <c r="GM16">
        <v>0.88</v>
      </c>
      <c r="GN16">
        <v>30.07</v>
      </c>
      <c r="GO16">
        <v>-0.16</v>
      </c>
      <c r="GP16" t="s">
        <v>94</v>
      </c>
      <c r="GQ16">
        <v>-0.16</v>
      </c>
      <c r="HA16">
        <v>0.27402684563758378</v>
      </c>
      <c r="HO16">
        <v>-654312.35</v>
      </c>
      <c r="HP16">
        <v>-8343.57</v>
      </c>
      <c r="HQ16">
        <v>-12946.43</v>
      </c>
      <c r="HR16">
        <v>-67.7</v>
      </c>
      <c r="HS16">
        <v>46.23</v>
      </c>
      <c r="HT16">
        <v>-4.2000000000000003E-2</v>
      </c>
      <c r="HU16">
        <v>0.82</v>
      </c>
      <c r="HV16">
        <v>122.79</v>
      </c>
      <c r="HW16">
        <v>-0.64</v>
      </c>
      <c r="HX16" t="s">
        <v>94</v>
      </c>
      <c r="HY16">
        <v>-0.64</v>
      </c>
      <c r="II16">
        <v>0.61758389261744939</v>
      </c>
      <c r="IJ16">
        <v>5.14</v>
      </c>
      <c r="IV16">
        <v>0.246</v>
      </c>
      <c r="IW16">
        <v>3.84</v>
      </c>
      <c r="IX16">
        <v>6.45</v>
      </c>
      <c r="IY16">
        <v>2.79</v>
      </c>
      <c r="IZ16">
        <v>1.55</v>
      </c>
      <c r="JA16">
        <v>0.83</v>
      </c>
      <c r="JB16">
        <v>0.106</v>
      </c>
      <c r="JC16">
        <v>0.93</v>
      </c>
      <c r="JD16">
        <v>4.08</v>
      </c>
      <c r="JE16">
        <v>3.86</v>
      </c>
      <c r="JF16" t="s">
        <v>94</v>
      </c>
      <c r="JQ16">
        <v>0</v>
      </c>
      <c r="JR16">
        <v>0</v>
      </c>
    </row>
    <row r="17" spans="1:289" x14ac:dyDescent="0.35">
      <c r="A17" t="s">
        <v>5</v>
      </c>
      <c r="B17" t="s">
        <v>1</v>
      </c>
      <c r="C17">
        <v>15</v>
      </c>
      <c r="D17" t="s">
        <v>2</v>
      </c>
      <c r="E17" t="s">
        <v>113</v>
      </c>
      <c r="F17">
        <v>10</v>
      </c>
      <c r="G17">
        <v>0</v>
      </c>
      <c r="H17">
        <v>0</v>
      </c>
      <c r="I17">
        <v>0</v>
      </c>
      <c r="J17" s="31">
        <f t="shared" si="0"/>
        <v>-0.94899999999999984</v>
      </c>
      <c r="K17" s="2">
        <v>-0.14399999999999996</v>
      </c>
      <c r="L17" s="2">
        <v>-0.73899999999999999</v>
      </c>
      <c r="M17">
        <v>0</v>
      </c>
      <c r="N17" s="2">
        <v>-0.80499999999999994</v>
      </c>
      <c r="O17" s="2">
        <v>-0.9</v>
      </c>
      <c r="P17" s="2">
        <v>0.2645100292154452</v>
      </c>
      <c r="Q17" s="10">
        <v>1.07</v>
      </c>
      <c r="R17" s="4">
        <v>0.93746523745073962</v>
      </c>
      <c r="S17">
        <v>0</v>
      </c>
      <c r="T17">
        <v>0</v>
      </c>
      <c r="U17">
        <v>0</v>
      </c>
      <c r="V17">
        <v>0</v>
      </c>
      <c r="W17" s="4">
        <v>2.794</v>
      </c>
      <c r="X17">
        <v>0</v>
      </c>
      <c r="Y17">
        <v>0</v>
      </c>
      <c r="Z17">
        <v>0</v>
      </c>
      <c r="AA17" s="2">
        <v>-0.88300000000000001</v>
      </c>
      <c r="AB17">
        <v>0</v>
      </c>
      <c r="AC17" s="2">
        <v>-2.3823233301747493</v>
      </c>
      <c r="AD17" s="2">
        <v>-0.15999999999999998</v>
      </c>
      <c r="AE17" s="2">
        <v>0.21748563170931545</v>
      </c>
      <c r="AF17" s="2">
        <v>68.7</v>
      </c>
      <c r="AG17">
        <v>0</v>
      </c>
      <c r="AH17" s="3">
        <v>0</v>
      </c>
      <c r="AI17">
        <v>0</v>
      </c>
      <c r="AJ17" s="10">
        <v>44.618493923484237</v>
      </c>
      <c r="AK17">
        <v>0</v>
      </c>
      <c r="AL17">
        <v>0</v>
      </c>
      <c r="AM17">
        <v>0</v>
      </c>
      <c r="AN17" s="2">
        <v>206.1</v>
      </c>
      <c r="AO17">
        <v>0</v>
      </c>
      <c r="AP17" s="2">
        <v>8.4</v>
      </c>
      <c r="AQ17">
        <v>9</v>
      </c>
      <c r="AR17">
        <v>84</v>
      </c>
      <c r="BA17">
        <v>4849900.17</v>
      </c>
      <c r="BB17">
        <v>31303.57</v>
      </c>
      <c r="BC17">
        <v>-5522.14</v>
      </c>
      <c r="BD17">
        <v>154.9</v>
      </c>
      <c r="BE17">
        <v>58.65</v>
      </c>
      <c r="BF17">
        <v>0.96399999999999997</v>
      </c>
      <c r="BG17">
        <v>1.63</v>
      </c>
      <c r="BH17">
        <v>202.21</v>
      </c>
      <c r="BI17">
        <v>5.77</v>
      </c>
      <c r="BJ17" t="s">
        <v>94</v>
      </c>
      <c r="BK17">
        <v>5.77</v>
      </c>
      <c r="BL17">
        <v>0</v>
      </c>
      <c r="BM17">
        <v>0</v>
      </c>
      <c r="BN17">
        <v>-1</v>
      </c>
      <c r="BO17">
        <v>0</v>
      </c>
      <c r="BP17">
        <v>-0.33</v>
      </c>
      <c r="BQ17">
        <v>-0.67</v>
      </c>
      <c r="BR17">
        <v>0</v>
      </c>
      <c r="BS17">
        <v>0</v>
      </c>
      <c r="BT17" t="s">
        <v>94</v>
      </c>
      <c r="BU17">
        <v>0</v>
      </c>
      <c r="BV17">
        <v>0</v>
      </c>
      <c r="BW17">
        <v>0</v>
      </c>
      <c r="BX17" t="e">
        <v>#DIV/0!</v>
      </c>
      <c r="BY17">
        <v>-0.33</v>
      </c>
      <c r="BZ17" t="s">
        <v>92</v>
      </c>
      <c r="CA17">
        <v>1.4989513959997416</v>
      </c>
      <c r="CB17">
        <v>98.859060402684563</v>
      </c>
      <c r="CC17">
        <v>6.7114093959731544</v>
      </c>
      <c r="CD17">
        <v>2.5906040268456376</v>
      </c>
      <c r="CE17">
        <v>1.4899328859060403</v>
      </c>
      <c r="CF17">
        <v>424.90384615384613</v>
      </c>
      <c r="CG17">
        <v>8.7019230769230766</v>
      </c>
      <c r="CS17">
        <v>0</v>
      </c>
      <c r="DC17">
        <v>0</v>
      </c>
      <c r="DD17">
        <v>0</v>
      </c>
      <c r="DE17">
        <v>0</v>
      </c>
      <c r="DF17" t="e">
        <v>#DIV/0!</v>
      </c>
      <c r="DJ17">
        <v>122.0290987486142</v>
      </c>
      <c r="DK17">
        <v>24.766912139783948</v>
      </c>
      <c r="DL17">
        <v>10.075562450580824</v>
      </c>
      <c r="DM17">
        <v>5.9354666560453273</v>
      </c>
      <c r="DN17">
        <v>0</v>
      </c>
      <c r="DO17">
        <v>10</v>
      </c>
      <c r="EA17">
        <v>0</v>
      </c>
      <c r="EK17">
        <v>0.89161073825503367</v>
      </c>
      <c r="EL17">
        <v>8.67</v>
      </c>
      <c r="EM17">
        <v>2.4754530208150363</v>
      </c>
      <c r="EN17">
        <v>0.36018083589462474</v>
      </c>
      <c r="EW17">
        <v>905</v>
      </c>
      <c r="FI17">
        <v>0</v>
      </c>
      <c r="FS17">
        <v>0</v>
      </c>
      <c r="GG17">
        <v>-234482.03</v>
      </c>
      <c r="GH17">
        <v>-1884.29</v>
      </c>
      <c r="GI17">
        <v>-5500</v>
      </c>
      <c r="GJ17">
        <v>-64.98</v>
      </c>
      <c r="GK17">
        <v>54.15</v>
      </c>
      <c r="GL17">
        <v>-0.68400000000000005</v>
      </c>
      <c r="GM17">
        <v>0.8</v>
      </c>
      <c r="GN17">
        <v>29.07</v>
      </c>
      <c r="GO17">
        <v>-0.33</v>
      </c>
      <c r="GP17" t="s">
        <v>94</v>
      </c>
      <c r="GQ17">
        <v>-0.33</v>
      </c>
      <c r="HA17">
        <v>0.27402684563758378</v>
      </c>
      <c r="HO17">
        <v>-1067676.05</v>
      </c>
      <c r="HP17">
        <v>-9545.7099999999991</v>
      </c>
      <c r="HQ17">
        <v>-13129.29</v>
      </c>
      <c r="HR17">
        <v>-95.19</v>
      </c>
      <c r="HS17">
        <v>44.24</v>
      </c>
      <c r="HT17">
        <v>-0.442</v>
      </c>
      <c r="HU17">
        <v>0.72</v>
      </c>
      <c r="HV17">
        <v>94.86</v>
      </c>
      <c r="HW17">
        <v>-0.67</v>
      </c>
      <c r="HX17" t="s">
        <v>94</v>
      </c>
      <c r="HY17">
        <v>-0.67</v>
      </c>
      <c r="II17">
        <v>0.61758389261744939</v>
      </c>
      <c r="IJ17">
        <v>5.14</v>
      </c>
      <c r="IV17">
        <v>0.17599999999999999</v>
      </c>
      <c r="IW17">
        <v>4.55</v>
      </c>
      <c r="IX17">
        <v>5.07</v>
      </c>
      <c r="IY17">
        <v>2.39</v>
      </c>
      <c r="IZ17">
        <v>1.46</v>
      </c>
      <c r="JA17">
        <v>0.82</v>
      </c>
      <c r="JB17">
        <v>0.64600000000000002</v>
      </c>
      <c r="JC17">
        <v>0.9</v>
      </c>
      <c r="JD17">
        <v>3.26</v>
      </c>
      <c r="JE17">
        <v>2.0299999999999998</v>
      </c>
      <c r="JF17" t="s">
        <v>94</v>
      </c>
      <c r="JQ17">
        <v>0</v>
      </c>
      <c r="JR17">
        <v>0</v>
      </c>
    </row>
    <row r="18" spans="1:289" x14ac:dyDescent="0.35">
      <c r="A18" s="12" t="s">
        <v>708</v>
      </c>
      <c r="B18" s="12"/>
      <c r="C18" s="12"/>
      <c r="D18" s="12"/>
      <c r="E18" t="s">
        <v>709</v>
      </c>
      <c r="F18">
        <v>0</v>
      </c>
      <c r="BA18">
        <v>5296665.25</v>
      </c>
      <c r="BB18">
        <v>34211.57</v>
      </c>
      <c r="BC18">
        <v>-5254.9</v>
      </c>
      <c r="BD18">
        <v>154.28</v>
      </c>
      <c r="BE18">
        <v>58.22</v>
      </c>
      <c r="BF18">
        <v>0.96699999999999997</v>
      </c>
      <c r="BG18">
        <v>1.66</v>
      </c>
      <c r="BH18">
        <v>221.84</v>
      </c>
      <c r="BI18">
        <v>6.66</v>
      </c>
      <c r="BJ18" t="s">
        <v>94</v>
      </c>
      <c r="BK18">
        <v>6.66</v>
      </c>
      <c r="BL18">
        <v>0</v>
      </c>
      <c r="BM18">
        <v>0</v>
      </c>
      <c r="BN18">
        <v>-0.86</v>
      </c>
      <c r="BO18">
        <v>0</v>
      </c>
      <c r="BP18">
        <v>-0.44</v>
      </c>
      <c r="BQ18">
        <v>-0.42</v>
      </c>
      <c r="BR18">
        <v>0</v>
      </c>
      <c r="BS18">
        <v>0</v>
      </c>
      <c r="BT18" t="s">
        <v>94</v>
      </c>
      <c r="BU18">
        <v>0</v>
      </c>
      <c r="BV18">
        <v>0</v>
      </c>
      <c r="BW18">
        <v>0</v>
      </c>
      <c r="BX18" t="e">
        <v>#DIV/0!</v>
      </c>
      <c r="BY18">
        <v>-0.44</v>
      </c>
      <c r="BZ18">
        <v>0.41242424242424225</v>
      </c>
      <c r="CA18">
        <v>1.4989513959997416</v>
      </c>
      <c r="CB18">
        <v>98.859060402684563</v>
      </c>
      <c r="CC18">
        <v>6.7114093959731544</v>
      </c>
      <c r="CD18">
        <v>2.5906040268456376</v>
      </c>
      <c r="CE18">
        <v>1.4899328859060403</v>
      </c>
      <c r="CF18">
        <v>424.90384615384613</v>
      </c>
      <c r="CG18">
        <v>8.7019230769230766</v>
      </c>
      <c r="CS18">
        <v>0</v>
      </c>
      <c r="DC18">
        <v>0</v>
      </c>
      <c r="DD18">
        <v>0</v>
      </c>
      <c r="DE18">
        <v>0</v>
      </c>
      <c r="DF18" t="e">
        <v>#DIV/0!</v>
      </c>
      <c r="DJ18">
        <v>122.0290987486142</v>
      </c>
      <c r="DK18">
        <v>24.766912139783948</v>
      </c>
      <c r="DL18">
        <v>10.075562450580824</v>
      </c>
      <c r="DM18">
        <v>5.9354666560453273</v>
      </c>
      <c r="DN18">
        <v>0</v>
      </c>
      <c r="DO18">
        <v>10</v>
      </c>
      <c r="EA18">
        <v>0</v>
      </c>
      <c r="EK18">
        <v>0.89161073825503367</v>
      </c>
      <c r="EL18">
        <v>8.67</v>
      </c>
      <c r="EM18">
        <v>2.4754530208150363</v>
      </c>
      <c r="EN18">
        <v>0.36018083589462474</v>
      </c>
      <c r="EW18">
        <v>905</v>
      </c>
      <c r="FI18">
        <v>0</v>
      </c>
      <c r="FS18">
        <v>0</v>
      </c>
      <c r="GG18">
        <v>-437474.53</v>
      </c>
      <c r="GH18">
        <v>-3177.65</v>
      </c>
      <c r="GI18">
        <v>-6541.57</v>
      </c>
      <c r="GJ18">
        <v>-92.32</v>
      </c>
      <c r="GK18">
        <v>53.94</v>
      </c>
      <c r="GL18">
        <v>-0.71399999999999997</v>
      </c>
      <c r="GM18">
        <v>0.73</v>
      </c>
      <c r="GN18">
        <v>32.96</v>
      </c>
      <c r="GO18">
        <v>-0.44</v>
      </c>
      <c r="GP18" t="s">
        <v>94</v>
      </c>
      <c r="GQ18">
        <v>-0.44</v>
      </c>
      <c r="HA18">
        <v>0.27402684563758378</v>
      </c>
      <c r="HO18">
        <v>-591363.48</v>
      </c>
      <c r="HP18">
        <v>-6800.59</v>
      </c>
      <c r="HQ18">
        <v>-13754.9</v>
      </c>
      <c r="HR18">
        <v>-49.63</v>
      </c>
      <c r="HS18">
        <v>46.75</v>
      </c>
      <c r="HT18">
        <v>7.4999999999999997E-2</v>
      </c>
      <c r="HU18">
        <v>0.86</v>
      </c>
      <c r="HV18">
        <v>134.29</v>
      </c>
      <c r="HW18">
        <v>-0.42</v>
      </c>
      <c r="HX18" t="s">
        <v>94</v>
      </c>
      <c r="HY18">
        <v>-0.42</v>
      </c>
      <c r="II18">
        <v>0.61758389261744939</v>
      </c>
      <c r="IJ18">
        <v>5.14</v>
      </c>
      <c r="IV18">
        <v>-0.35599999999999998</v>
      </c>
      <c r="IW18">
        <v>1.35</v>
      </c>
      <c r="IX18">
        <v>2.14</v>
      </c>
      <c r="IY18">
        <v>2.1</v>
      </c>
      <c r="IZ18">
        <v>0.54</v>
      </c>
      <c r="JA18">
        <v>0.87</v>
      </c>
      <c r="JB18">
        <v>-0.105</v>
      </c>
      <c r="JC18">
        <v>1.19</v>
      </c>
      <c r="JD18">
        <v>4.07</v>
      </c>
      <c r="JE18">
        <v>0.97</v>
      </c>
      <c r="JF18" t="s">
        <v>94</v>
      </c>
      <c r="JQ18">
        <v>0</v>
      </c>
      <c r="JR18">
        <v>0</v>
      </c>
    </row>
    <row r="19" spans="1:289" x14ac:dyDescent="0.35">
      <c r="F19" t="s">
        <v>40</v>
      </c>
      <c r="G19">
        <f t="shared" ref="G19:AK19" si="1">AVERAGE(G6:G17)</f>
        <v>0</v>
      </c>
      <c r="H19">
        <f t="shared" si="1"/>
        <v>0</v>
      </c>
      <c r="I19">
        <f t="shared" si="1"/>
        <v>0</v>
      </c>
      <c r="J19">
        <f t="shared" si="1"/>
        <v>1.0982500000000002</v>
      </c>
      <c r="K19" s="2">
        <f t="shared" si="1"/>
        <v>0.40866666666666679</v>
      </c>
      <c r="L19" s="2">
        <f t="shared" si="1"/>
        <v>0.73595502645502642</v>
      </c>
      <c r="M19" s="2">
        <f t="shared" si="1"/>
        <v>1.3041666666666667</v>
      </c>
      <c r="N19" s="2">
        <f t="shared" si="1"/>
        <v>0.68958333333333321</v>
      </c>
      <c r="O19" s="2">
        <f t="shared" si="1"/>
        <v>0.21666666666666665</v>
      </c>
      <c r="P19" s="2">
        <f t="shared" si="1"/>
        <v>0.35390785153052029</v>
      </c>
      <c r="Q19" s="2">
        <f t="shared" si="1"/>
        <v>0.66083333333333327</v>
      </c>
      <c r="R19">
        <f t="shared" si="1"/>
        <v>0.25850153580467089</v>
      </c>
      <c r="S19">
        <f t="shared" si="1"/>
        <v>0</v>
      </c>
      <c r="T19">
        <f t="shared" si="1"/>
        <v>0</v>
      </c>
      <c r="U19">
        <f t="shared" si="1"/>
        <v>0</v>
      </c>
      <c r="V19">
        <f t="shared" si="1"/>
        <v>0</v>
      </c>
      <c r="W19">
        <f t="shared" si="1"/>
        <v>-0.40740277777777772</v>
      </c>
      <c r="X19">
        <f t="shared" si="1"/>
        <v>0</v>
      </c>
      <c r="Y19">
        <f t="shared" si="1"/>
        <v>0</v>
      </c>
      <c r="Z19">
        <f t="shared" si="1"/>
        <v>0</v>
      </c>
      <c r="AA19" s="2">
        <f t="shared" si="1"/>
        <v>1.1446216931216933</v>
      </c>
      <c r="AB19" s="2">
        <f t="shared" si="1"/>
        <v>1.9958333333333329</v>
      </c>
      <c r="AC19">
        <f t="shared" si="1"/>
        <v>1.3467416273739878</v>
      </c>
      <c r="AD19" s="2">
        <f t="shared" si="1"/>
        <v>0.39656481481481487</v>
      </c>
      <c r="AE19" s="2">
        <f t="shared" si="1"/>
        <v>0.29629918882169121</v>
      </c>
      <c r="AF19" s="2">
        <f t="shared" si="1"/>
        <v>123.58187830687831</v>
      </c>
      <c r="AG19" s="2">
        <f t="shared" si="1"/>
        <v>8.3333333333333339</v>
      </c>
      <c r="AH19" s="2">
        <f t="shared" si="1"/>
        <v>3.2166666666666668</v>
      </c>
      <c r="AI19" s="2">
        <f t="shared" si="1"/>
        <v>1.8499999999999999</v>
      </c>
      <c r="AJ19" s="2">
        <f t="shared" si="1"/>
        <v>23.178363583578754</v>
      </c>
      <c r="AK19" s="2">
        <f t="shared" si="1"/>
        <v>1.9771056456477885</v>
      </c>
      <c r="BA19">
        <v>5090443.12</v>
      </c>
      <c r="BB19">
        <v>33283.870000000003</v>
      </c>
      <c r="BC19">
        <v>-5687.42</v>
      </c>
      <c r="BD19">
        <v>152.85</v>
      </c>
      <c r="BE19">
        <v>58.51</v>
      </c>
      <c r="BF19">
        <v>0.93799999999999994</v>
      </c>
      <c r="BG19">
        <v>1.64</v>
      </c>
      <c r="BH19">
        <v>218.23</v>
      </c>
      <c r="BI19">
        <v>5.91</v>
      </c>
      <c r="BJ19" t="s">
        <v>94</v>
      </c>
      <c r="BK19">
        <v>5.91</v>
      </c>
      <c r="BL19">
        <v>0</v>
      </c>
      <c r="BM19">
        <v>0</v>
      </c>
      <c r="BN19">
        <v>-1.07</v>
      </c>
      <c r="BO19">
        <v>0</v>
      </c>
      <c r="BP19">
        <v>-0.45</v>
      </c>
      <c r="BQ19">
        <v>-0.62</v>
      </c>
      <c r="BR19">
        <v>0</v>
      </c>
      <c r="BS19">
        <v>0</v>
      </c>
      <c r="BT19" t="s">
        <v>94</v>
      </c>
      <c r="BU19">
        <v>0</v>
      </c>
      <c r="BV19">
        <v>0</v>
      </c>
      <c r="BW19">
        <v>0</v>
      </c>
      <c r="BX19" t="e">
        <v>#DIV/0!</v>
      </c>
      <c r="BY19">
        <v>-0.45</v>
      </c>
      <c r="BZ19">
        <v>0.41242424242424225</v>
      </c>
      <c r="CA19">
        <v>1.4989513959997416</v>
      </c>
      <c r="CB19">
        <v>98.859060402684563</v>
      </c>
      <c r="CC19">
        <v>6.7114093959731544</v>
      </c>
      <c r="CD19">
        <v>2.5906040268456376</v>
      </c>
      <c r="CE19">
        <v>1.4899328859060403</v>
      </c>
      <c r="CF19">
        <v>424.90384615384613</v>
      </c>
      <c r="CG19">
        <v>8.7019230769230766</v>
      </c>
      <c r="CS19">
        <v>0</v>
      </c>
      <c r="DC19">
        <v>0</v>
      </c>
      <c r="DD19">
        <v>0</v>
      </c>
      <c r="DE19">
        <v>0</v>
      </c>
      <c r="DF19" t="e">
        <v>#DIV/0!</v>
      </c>
      <c r="DJ19">
        <v>122.0290987486142</v>
      </c>
      <c r="DK19">
        <v>24.766912139783948</v>
      </c>
      <c r="DL19">
        <v>10.075562450580824</v>
      </c>
      <c r="DM19">
        <v>5.9354666560453273</v>
      </c>
      <c r="DN19">
        <v>0</v>
      </c>
      <c r="DO19">
        <v>10</v>
      </c>
      <c r="EA19">
        <v>0</v>
      </c>
      <c r="EK19">
        <v>0.89161073825503367</v>
      </c>
      <c r="EL19">
        <v>8.67</v>
      </c>
      <c r="EM19">
        <v>2.4754530208150363</v>
      </c>
      <c r="EN19">
        <v>0.36018083589462474</v>
      </c>
      <c r="EW19">
        <v>905</v>
      </c>
      <c r="FI19">
        <v>0</v>
      </c>
      <c r="FS19">
        <v>0</v>
      </c>
      <c r="GG19">
        <v>-373059.38</v>
      </c>
      <c r="GH19">
        <v>-2788.71</v>
      </c>
      <c r="GI19">
        <v>-5590.97</v>
      </c>
      <c r="GJ19">
        <v>-81.75</v>
      </c>
      <c r="GK19">
        <v>53.37</v>
      </c>
      <c r="GL19">
        <v>-0.70099999999999996</v>
      </c>
      <c r="GM19">
        <v>0.75</v>
      </c>
      <c r="GN19">
        <v>32.159999999999997</v>
      </c>
      <c r="GO19">
        <v>-0.45</v>
      </c>
      <c r="GP19" t="s">
        <v>94</v>
      </c>
      <c r="GQ19">
        <v>-0.45</v>
      </c>
      <c r="HA19">
        <v>0.27402684563758378</v>
      </c>
      <c r="HO19">
        <v>-973039.06</v>
      </c>
      <c r="HP19">
        <v>-9867.1</v>
      </c>
      <c r="HQ19">
        <v>-14645.48</v>
      </c>
      <c r="HR19">
        <v>-75.760000000000005</v>
      </c>
      <c r="HS19">
        <v>46.04</v>
      </c>
      <c r="HT19">
        <v>-0.34499999999999997</v>
      </c>
      <c r="HU19">
        <v>0.79</v>
      </c>
      <c r="HV19">
        <v>128.52000000000001</v>
      </c>
      <c r="HW19">
        <v>-0.62</v>
      </c>
      <c r="HX19" t="s">
        <v>94</v>
      </c>
      <c r="HY19">
        <v>-0.62</v>
      </c>
      <c r="II19">
        <v>0.61758389261744939</v>
      </c>
      <c r="IJ19">
        <v>5.14</v>
      </c>
      <c r="IV19">
        <v>-0.13300000000000001</v>
      </c>
      <c r="IW19">
        <v>2.61</v>
      </c>
      <c r="IX19">
        <v>3.54</v>
      </c>
      <c r="IY19">
        <v>2.62</v>
      </c>
      <c r="IZ19">
        <v>0.93</v>
      </c>
      <c r="JA19">
        <v>0.86</v>
      </c>
      <c r="JB19">
        <v>0.49199999999999999</v>
      </c>
      <c r="JC19">
        <v>1.05</v>
      </c>
      <c r="JD19">
        <v>4</v>
      </c>
      <c r="JE19">
        <v>1.4</v>
      </c>
      <c r="JF19" t="s">
        <v>94</v>
      </c>
      <c r="JQ19">
        <v>0</v>
      </c>
      <c r="JR19">
        <v>0</v>
      </c>
    </row>
    <row r="21" spans="1:289" x14ac:dyDescent="0.35">
      <c r="A21" t="s">
        <v>735</v>
      </c>
      <c r="BA21">
        <v>13957473.98</v>
      </c>
      <c r="BB21">
        <v>71250.33</v>
      </c>
      <c r="BC21">
        <v>-6876.41</v>
      </c>
      <c r="BD21">
        <v>196.88</v>
      </c>
      <c r="BE21">
        <v>57</v>
      </c>
      <c r="BF21">
        <v>0.97199999999999998</v>
      </c>
      <c r="BG21">
        <v>1.71</v>
      </c>
      <c r="BH21">
        <v>369.51</v>
      </c>
      <c r="BI21">
        <v>10.53</v>
      </c>
      <c r="BJ21">
        <v>0.96</v>
      </c>
      <c r="BK21">
        <v>10.53</v>
      </c>
      <c r="BL21">
        <v>0</v>
      </c>
      <c r="BM21">
        <v>0</v>
      </c>
      <c r="BN21">
        <v>0.94000000000000006</v>
      </c>
      <c r="BO21">
        <v>0</v>
      </c>
      <c r="BP21">
        <v>0.4</v>
      </c>
      <c r="BQ21">
        <v>0.54</v>
      </c>
      <c r="BR21">
        <v>0</v>
      </c>
      <c r="BS21">
        <v>0</v>
      </c>
      <c r="BT21">
        <v>-0.66</v>
      </c>
      <c r="BU21">
        <v>0</v>
      </c>
      <c r="BV21">
        <v>0</v>
      </c>
      <c r="BW21">
        <v>0</v>
      </c>
      <c r="BX21" t="e">
        <v>#DIV/0!</v>
      </c>
      <c r="BY21">
        <v>0.4</v>
      </c>
      <c r="BZ21">
        <v>8.3437499999999984E-2</v>
      </c>
      <c r="CA21">
        <v>0.27647095600827409</v>
      </c>
      <c r="CB21">
        <v>200.71875</v>
      </c>
      <c r="CC21">
        <v>9.3125</v>
      </c>
      <c r="CD21">
        <v>1.84375</v>
      </c>
      <c r="CE21">
        <v>0.96875</v>
      </c>
      <c r="CF21">
        <v>289.15625</v>
      </c>
      <c r="CG21">
        <v>9.9375</v>
      </c>
      <c r="CS21">
        <v>0</v>
      </c>
      <c r="DC21">
        <v>0</v>
      </c>
      <c r="DD21">
        <v>0</v>
      </c>
      <c r="DE21">
        <v>0</v>
      </c>
      <c r="DF21" t="e">
        <v>#DIV/0!</v>
      </c>
      <c r="DJ21">
        <v>54.647297723103378</v>
      </c>
      <c r="DK21">
        <v>7.8159992163510355</v>
      </c>
      <c r="DL21">
        <v>2.0783012143334756</v>
      </c>
      <c r="DM21">
        <v>1.3342688775130747</v>
      </c>
      <c r="DN21">
        <v>313</v>
      </c>
      <c r="DO21">
        <v>10</v>
      </c>
      <c r="EA21">
        <v>0</v>
      </c>
      <c r="EK21">
        <v>0.96281250000000007</v>
      </c>
      <c r="EL21">
        <v>2.34</v>
      </c>
      <c r="EM21">
        <v>0.45110784330392939</v>
      </c>
      <c r="EN21">
        <v>2.1343288845264321</v>
      </c>
      <c r="EW21">
        <v>318</v>
      </c>
      <c r="FI21">
        <v>0</v>
      </c>
      <c r="FS21">
        <v>0</v>
      </c>
      <c r="GG21">
        <v>100688.08</v>
      </c>
      <c r="GH21">
        <v>907.61</v>
      </c>
      <c r="GI21">
        <v>-7639.57</v>
      </c>
      <c r="GJ21">
        <v>20.76</v>
      </c>
      <c r="GK21">
        <v>44.14</v>
      </c>
      <c r="GL21">
        <v>-0.16</v>
      </c>
      <c r="GM21">
        <v>1.1000000000000001</v>
      </c>
      <c r="GN21">
        <v>33.43</v>
      </c>
      <c r="GO21">
        <v>0.4</v>
      </c>
      <c r="GP21" t="s">
        <v>94</v>
      </c>
      <c r="GQ21">
        <v>0.4</v>
      </c>
      <c r="HA21">
        <v>8.3437499999999984E-2</v>
      </c>
      <c r="HO21">
        <v>242914.47</v>
      </c>
      <c r="HP21">
        <v>2917.28</v>
      </c>
      <c r="HQ21">
        <v>-8461.9599999999991</v>
      </c>
      <c r="HR21">
        <v>27.05</v>
      </c>
      <c r="HS21">
        <v>47.55</v>
      </c>
      <c r="HT21">
        <v>0.437</v>
      </c>
      <c r="HU21">
        <v>1.1200000000000001</v>
      </c>
      <c r="HV21">
        <v>140.53</v>
      </c>
      <c r="HW21">
        <v>0.54</v>
      </c>
      <c r="HX21">
        <v>-0.66</v>
      </c>
      <c r="HY21">
        <v>0.54</v>
      </c>
      <c r="II21">
        <v>0.87937500000000002</v>
      </c>
      <c r="IJ21">
        <v>2.02</v>
      </c>
      <c r="IV21">
        <v>-0.121</v>
      </c>
      <c r="IW21">
        <v>2.41</v>
      </c>
      <c r="IX21">
        <v>3.21</v>
      </c>
      <c r="IY21">
        <v>1.1100000000000001</v>
      </c>
      <c r="IZ21">
        <v>1.3</v>
      </c>
      <c r="JA21">
        <v>1.08</v>
      </c>
      <c r="JB21">
        <v>-2.7280000000000002</v>
      </c>
      <c r="JC21">
        <v>1.02</v>
      </c>
      <c r="JD21">
        <v>4.2</v>
      </c>
      <c r="JE21">
        <v>1.36</v>
      </c>
      <c r="JF21" t="s">
        <v>94</v>
      </c>
      <c r="JQ21">
        <v>0</v>
      </c>
      <c r="JR21">
        <v>0</v>
      </c>
    </row>
    <row r="22" spans="1:289" x14ac:dyDescent="0.35">
      <c r="A22" s="3" t="s">
        <v>5</v>
      </c>
      <c r="B22" t="s">
        <v>1</v>
      </c>
      <c r="C22">
        <v>15</v>
      </c>
      <c r="D22" t="s">
        <v>2</v>
      </c>
      <c r="E22" t="s">
        <v>93</v>
      </c>
      <c r="F22">
        <v>100</v>
      </c>
      <c r="G22">
        <v>0</v>
      </c>
      <c r="H22">
        <v>0</v>
      </c>
      <c r="I22">
        <v>0</v>
      </c>
      <c r="J22">
        <v>0</v>
      </c>
      <c r="K22" s="4">
        <v>4.7465000000000002</v>
      </c>
      <c r="L22" s="4">
        <v>2.6365000000000003</v>
      </c>
      <c r="M22" s="4">
        <v>3.53</v>
      </c>
      <c r="N22" s="4">
        <v>2.63</v>
      </c>
      <c r="O22" s="4">
        <v>1.77</v>
      </c>
      <c r="P22" s="4">
        <v>0.41024598435178555</v>
      </c>
      <c r="Q22" s="4">
        <v>2.59</v>
      </c>
      <c r="R22" s="4">
        <v>0.35399047538314798</v>
      </c>
      <c r="S22">
        <v>0</v>
      </c>
      <c r="T22">
        <v>0</v>
      </c>
      <c r="U22">
        <v>0</v>
      </c>
      <c r="V22">
        <v>0</v>
      </c>
      <c r="W22" s="4">
        <v>-1.5646999999999993</v>
      </c>
      <c r="X22">
        <v>0</v>
      </c>
      <c r="Y22">
        <v>0</v>
      </c>
      <c r="Z22">
        <v>0</v>
      </c>
      <c r="AA22" s="4">
        <v>7.3829999999999991</v>
      </c>
      <c r="AB22" s="4">
        <v>9.2899999999999991</v>
      </c>
      <c r="AC22" s="4">
        <v>8.3395648820263339</v>
      </c>
      <c r="AD22" s="4">
        <v>4.7465000000000002</v>
      </c>
      <c r="AE22" s="4">
        <v>0.55387409684106614</v>
      </c>
      <c r="AF22">
        <v>300</v>
      </c>
      <c r="AG22" s="4">
        <v>66.099999999999994</v>
      </c>
      <c r="AH22" s="4">
        <v>25.05</v>
      </c>
      <c r="AI22" s="2">
        <v>12.6</v>
      </c>
      <c r="AJ22">
        <v>0</v>
      </c>
      <c r="AK22" s="4">
        <v>18.3</v>
      </c>
      <c r="AL22" s="2">
        <v>10.474134809138175</v>
      </c>
      <c r="AM22" s="2">
        <v>6.0049979184009716</v>
      </c>
      <c r="AN22" s="2">
        <v>490.81</v>
      </c>
      <c r="AO22" s="2">
        <v>409.19</v>
      </c>
      <c r="AP22">
        <v>10</v>
      </c>
      <c r="AQ22">
        <v>10</v>
      </c>
      <c r="AR22">
        <v>1000</v>
      </c>
      <c r="BA22">
        <v>20177072.170000002</v>
      </c>
      <c r="BB22">
        <v>84358.47</v>
      </c>
      <c r="BC22">
        <v>-7773.9</v>
      </c>
      <c r="BD22">
        <v>243.09</v>
      </c>
      <c r="BE22">
        <v>59.43</v>
      </c>
      <c r="BF22">
        <v>0.98</v>
      </c>
      <c r="BG22">
        <v>1.86</v>
      </c>
      <c r="BH22">
        <v>362.1</v>
      </c>
      <c r="BI22">
        <v>11.3</v>
      </c>
      <c r="BJ22">
        <v>0.25</v>
      </c>
      <c r="BK22">
        <v>11.3</v>
      </c>
      <c r="BL22">
        <v>0</v>
      </c>
      <c r="BM22">
        <v>0</v>
      </c>
      <c r="BN22">
        <v>7.2</v>
      </c>
      <c r="BO22">
        <v>0</v>
      </c>
      <c r="BP22">
        <v>4.78</v>
      </c>
      <c r="BQ22">
        <v>2.42</v>
      </c>
      <c r="BR22">
        <v>0</v>
      </c>
      <c r="BS22">
        <v>0</v>
      </c>
      <c r="BT22">
        <v>-1.46</v>
      </c>
      <c r="BU22">
        <v>0</v>
      </c>
      <c r="BV22">
        <v>0</v>
      </c>
      <c r="BW22">
        <v>0</v>
      </c>
      <c r="BX22" t="e">
        <v>#DIV/0!</v>
      </c>
      <c r="BY22" t="s">
        <v>92</v>
      </c>
      <c r="BZ22" t="s">
        <v>92</v>
      </c>
      <c r="CA22">
        <v>0.55387409684106614</v>
      </c>
      <c r="CB22">
        <v>300</v>
      </c>
      <c r="CC22">
        <v>66.099999999999994</v>
      </c>
      <c r="CD22">
        <v>25.05</v>
      </c>
      <c r="CE22">
        <v>12.6</v>
      </c>
      <c r="CF22">
        <v>490.81</v>
      </c>
      <c r="CG22">
        <v>10</v>
      </c>
      <c r="CS22">
        <v>0</v>
      </c>
      <c r="DC22">
        <v>0</v>
      </c>
      <c r="DD22">
        <v>0</v>
      </c>
      <c r="DE22">
        <v>0</v>
      </c>
      <c r="DF22" t="e">
        <v>#DIV/0!</v>
      </c>
      <c r="DJ22">
        <v>0</v>
      </c>
      <c r="DK22">
        <v>18.3</v>
      </c>
      <c r="DL22">
        <v>10.474134809138175</v>
      </c>
      <c r="DM22">
        <v>6.0049979184009716</v>
      </c>
      <c r="DN22">
        <v>409.19</v>
      </c>
      <c r="DO22">
        <v>10</v>
      </c>
      <c r="EA22">
        <v>0</v>
      </c>
      <c r="EK22">
        <v>7.3829999999999991</v>
      </c>
      <c r="EL22">
        <v>9.2899999999999991</v>
      </c>
      <c r="EM22">
        <v>0.88529798669856863</v>
      </c>
      <c r="EN22">
        <v>8.3395648820263339</v>
      </c>
      <c r="EW22">
        <v>1000</v>
      </c>
      <c r="FI22">
        <v>0</v>
      </c>
      <c r="FS22">
        <v>0</v>
      </c>
      <c r="GG22">
        <v>12847319.890000001</v>
      </c>
      <c r="GH22">
        <v>19303.8</v>
      </c>
      <c r="GI22">
        <v>-5546.9</v>
      </c>
      <c r="GJ22">
        <v>581.51</v>
      </c>
      <c r="GK22">
        <v>63.77</v>
      </c>
      <c r="GL22">
        <v>0.85</v>
      </c>
      <c r="GM22">
        <v>2.65</v>
      </c>
      <c r="GN22">
        <v>34.56</v>
      </c>
      <c r="GO22">
        <v>4.78</v>
      </c>
      <c r="GP22" t="s">
        <v>94</v>
      </c>
      <c r="GQ22">
        <v>4.78</v>
      </c>
      <c r="HA22">
        <v>4.7465000000000002</v>
      </c>
      <c r="HO22">
        <v>1538968.36</v>
      </c>
      <c r="HP22">
        <v>11795.87</v>
      </c>
      <c r="HQ22">
        <v>-5958</v>
      </c>
      <c r="HR22">
        <v>97.54</v>
      </c>
      <c r="HS22">
        <v>49.98</v>
      </c>
      <c r="HT22">
        <v>0.754</v>
      </c>
      <c r="HU22">
        <v>1.39</v>
      </c>
      <c r="HV22">
        <v>121.49</v>
      </c>
      <c r="HW22">
        <v>2.42</v>
      </c>
      <c r="HX22">
        <v>-1.46</v>
      </c>
      <c r="HY22">
        <v>2.42</v>
      </c>
      <c r="II22">
        <v>2.6365000000000003</v>
      </c>
      <c r="IJ22">
        <v>3.53</v>
      </c>
      <c r="IV22">
        <v>-0.78800000000000003</v>
      </c>
      <c r="IW22">
        <v>0.12</v>
      </c>
      <c r="IX22">
        <v>0.61</v>
      </c>
      <c r="IY22">
        <v>1.07</v>
      </c>
      <c r="IZ22">
        <v>0.17</v>
      </c>
      <c r="JA22">
        <v>0.78</v>
      </c>
      <c r="JB22">
        <v>0.88700000000000001</v>
      </c>
      <c r="JC22">
        <v>0.52</v>
      </c>
      <c r="JD22">
        <v>3.51</v>
      </c>
      <c r="JE22">
        <v>0.51</v>
      </c>
      <c r="JF22" t="s">
        <v>94</v>
      </c>
      <c r="JQ22">
        <v>0</v>
      </c>
      <c r="JR22">
        <v>0</v>
      </c>
    </row>
    <row r="23" spans="1:289" x14ac:dyDescent="0.35">
      <c r="BA23">
        <v>21156827.469999999</v>
      </c>
      <c r="BB23">
        <v>85544.63</v>
      </c>
      <c r="BC23">
        <v>-7496.87</v>
      </c>
      <c r="BD23">
        <v>250.91</v>
      </c>
      <c r="BE23">
        <v>59.98</v>
      </c>
      <c r="BF23">
        <v>0.98099999999999998</v>
      </c>
      <c r="BG23">
        <v>1.9</v>
      </c>
      <c r="BH23">
        <v>353.77</v>
      </c>
      <c r="BI23">
        <v>11.89</v>
      </c>
      <c r="BJ23">
        <v>0.28000000000000003</v>
      </c>
      <c r="BK23">
        <v>11.89</v>
      </c>
      <c r="BL23">
        <v>0</v>
      </c>
      <c r="BM23">
        <v>0</v>
      </c>
      <c r="BN23">
        <v>6.75</v>
      </c>
      <c r="BO23">
        <v>0</v>
      </c>
      <c r="BP23">
        <v>4.2699999999999996</v>
      </c>
      <c r="BQ23">
        <v>2.48</v>
      </c>
      <c r="BR23">
        <v>0</v>
      </c>
      <c r="BS23">
        <v>0</v>
      </c>
      <c r="BT23">
        <v>-1.25</v>
      </c>
      <c r="BU23">
        <v>0</v>
      </c>
      <c r="BV23">
        <v>0</v>
      </c>
      <c r="BW23">
        <v>0</v>
      </c>
      <c r="BX23" t="e">
        <v>#DIV/0!</v>
      </c>
      <c r="BY23">
        <v>4.2699999999999996</v>
      </c>
      <c r="BZ23">
        <v>4.7465000000000002</v>
      </c>
      <c r="CA23">
        <v>0.55387409684106614</v>
      </c>
      <c r="CB23">
        <v>300</v>
      </c>
      <c r="CC23">
        <v>66.099999999999994</v>
      </c>
      <c r="CD23">
        <v>25.05</v>
      </c>
      <c r="CE23">
        <v>12.6</v>
      </c>
      <c r="CF23">
        <v>490.81</v>
      </c>
      <c r="CG23">
        <v>10</v>
      </c>
      <c r="CS23">
        <v>0</v>
      </c>
      <c r="DC23">
        <v>0</v>
      </c>
      <c r="DD23">
        <v>0</v>
      </c>
      <c r="DE23">
        <v>0</v>
      </c>
      <c r="DF23" t="e">
        <v>#DIV/0!</v>
      </c>
      <c r="DJ23">
        <v>0</v>
      </c>
      <c r="DK23">
        <v>18.3</v>
      </c>
      <c r="DL23">
        <v>10.474134809138175</v>
      </c>
      <c r="DM23">
        <v>6.0049979184009716</v>
      </c>
      <c r="DN23">
        <v>409.19</v>
      </c>
      <c r="DO23">
        <v>10</v>
      </c>
      <c r="EA23">
        <v>0</v>
      </c>
      <c r="EK23">
        <v>7.3829999999999991</v>
      </c>
      <c r="EL23">
        <v>9.2899999999999991</v>
      </c>
      <c r="EM23">
        <v>0.88529798669856863</v>
      </c>
      <c r="EN23">
        <v>8.3395648820263339</v>
      </c>
      <c r="EW23">
        <v>1000</v>
      </c>
      <c r="FI23">
        <v>0</v>
      </c>
      <c r="FS23">
        <v>0</v>
      </c>
      <c r="GG23">
        <v>12364029.6</v>
      </c>
      <c r="GH23">
        <v>18644.53</v>
      </c>
      <c r="GI23">
        <v>-5642.9</v>
      </c>
      <c r="GJ23">
        <v>600.23</v>
      </c>
      <c r="GK23">
        <v>63.5</v>
      </c>
      <c r="GL23">
        <v>0.86899999999999999</v>
      </c>
      <c r="GM23">
        <v>2.63</v>
      </c>
      <c r="GN23">
        <v>33.409999999999997</v>
      </c>
      <c r="GO23">
        <v>4.2699999999999996</v>
      </c>
      <c r="GP23">
        <v>-4.18</v>
      </c>
      <c r="GQ23">
        <v>4.2699999999999996</v>
      </c>
      <c r="HA23">
        <v>4.7465000000000002</v>
      </c>
      <c r="HO23">
        <v>1657721.58</v>
      </c>
      <c r="HP23">
        <v>12028.57</v>
      </c>
      <c r="HQ23">
        <v>-5859.07</v>
      </c>
      <c r="HR23">
        <v>103</v>
      </c>
      <c r="HS23">
        <v>50.35</v>
      </c>
      <c r="HT23">
        <v>0.76</v>
      </c>
      <c r="HU23">
        <v>1.41</v>
      </c>
      <c r="HV23">
        <v>118.53</v>
      </c>
      <c r="HW23">
        <v>2.48</v>
      </c>
      <c r="HX23">
        <v>-1.25</v>
      </c>
      <c r="HY23">
        <v>2.48</v>
      </c>
      <c r="II23">
        <v>2.6365000000000003</v>
      </c>
      <c r="IJ23">
        <v>3.53</v>
      </c>
      <c r="IV23">
        <v>-0.78100000000000003</v>
      </c>
      <c r="IW23">
        <v>0.13</v>
      </c>
      <c r="IX23">
        <v>0.65</v>
      </c>
      <c r="IY23">
        <v>1.04</v>
      </c>
      <c r="IZ23">
        <v>0.17</v>
      </c>
      <c r="JA23">
        <v>0.79</v>
      </c>
      <c r="JB23">
        <v>0.874</v>
      </c>
      <c r="JC23">
        <v>0.54</v>
      </c>
      <c r="JD23">
        <v>3.55</v>
      </c>
      <c r="JE23">
        <v>0.57999999999999996</v>
      </c>
      <c r="JF23">
        <v>0.3</v>
      </c>
      <c r="JQ23">
        <v>0</v>
      </c>
      <c r="JR23">
        <v>0</v>
      </c>
    </row>
    <row r="24" spans="1:289" s="1" customFormat="1" x14ac:dyDescent="0.35">
      <c r="A24" s="7" t="s">
        <v>96</v>
      </c>
      <c r="B24" s="26" t="s">
        <v>710</v>
      </c>
      <c r="C24" s="13"/>
      <c r="D24" s="13"/>
      <c r="G24" s="44" t="s">
        <v>53</v>
      </c>
      <c r="H24" s="44"/>
      <c r="I24" s="44"/>
      <c r="S24" s="44" t="s">
        <v>54</v>
      </c>
      <c r="T24" s="44"/>
      <c r="U24" s="44"/>
      <c r="V24" s="44" t="s">
        <v>55</v>
      </c>
      <c r="W24" s="44"/>
      <c r="X24" s="44"/>
      <c r="AZ24" s="1" t="s">
        <v>12</v>
      </c>
      <c r="BA24" s="1" t="s">
        <v>13</v>
      </c>
      <c r="BB24" s="1" t="s">
        <v>14</v>
      </c>
      <c r="BC24" s="1" t="s">
        <v>15</v>
      </c>
      <c r="BD24" s="1" t="s">
        <v>16</v>
      </c>
      <c r="BE24" s="1" t="s">
        <v>17</v>
      </c>
      <c r="BF24" s="1" t="s">
        <v>18</v>
      </c>
      <c r="BG24" s="1" t="s">
        <v>19</v>
      </c>
      <c r="BH24" s="1" t="s">
        <v>20</v>
      </c>
      <c r="BI24" s="1" t="s">
        <v>21</v>
      </c>
      <c r="BJ24" s="1" t="s">
        <v>22</v>
      </c>
      <c r="BL24" s="1" t="s">
        <v>31</v>
      </c>
      <c r="BM24" s="1" t="s">
        <v>32</v>
      </c>
      <c r="BN24" s="1" t="s">
        <v>33</v>
      </c>
      <c r="BO24" s="1" t="s">
        <v>34</v>
      </c>
      <c r="BP24" s="1" t="s">
        <v>35</v>
      </c>
      <c r="BQ24" s="1" t="s">
        <v>36</v>
      </c>
      <c r="BR24" s="1" t="s">
        <v>37</v>
      </c>
      <c r="BS24" s="1" t="s">
        <v>38</v>
      </c>
      <c r="BT24" s="1" t="s">
        <v>39</v>
      </c>
      <c r="BU24" s="1" t="s">
        <v>40</v>
      </c>
      <c r="BV24" s="1" t="s">
        <v>41</v>
      </c>
      <c r="BW24" s="1" t="s">
        <v>42</v>
      </c>
      <c r="BX24" s="1" t="s">
        <v>43</v>
      </c>
      <c r="BY24" s="1" t="s">
        <v>44</v>
      </c>
      <c r="BZ24" s="1" t="s">
        <v>45</v>
      </c>
      <c r="CA24" s="1" t="s">
        <v>46</v>
      </c>
      <c r="CB24" s="1" t="s">
        <v>47</v>
      </c>
      <c r="CC24" s="1" t="s">
        <v>48</v>
      </c>
      <c r="CD24" s="1" t="s">
        <v>49</v>
      </c>
      <c r="CE24" s="1" t="s">
        <v>50</v>
      </c>
      <c r="CF24" s="1" t="s">
        <v>51</v>
      </c>
      <c r="CG24" s="1" t="s">
        <v>52</v>
      </c>
      <c r="CH24" s="1" t="s">
        <v>12</v>
      </c>
      <c r="CI24" s="1" t="s">
        <v>13</v>
      </c>
      <c r="CJ24" s="1" t="s">
        <v>14</v>
      </c>
      <c r="CK24" s="1" t="s">
        <v>15</v>
      </c>
      <c r="CL24" s="1" t="s">
        <v>16</v>
      </c>
      <c r="CM24" s="1" t="s">
        <v>17</v>
      </c>
      <c r="CN24" s="1" t="s">
        <v>18</v>
      </c>
      <c r="CO24" s="1" t="s">
        <v>19</v>
      </c>
      <c r="CP24" s="1" t="s">
        <v>20</v>
      </c>
      <c r="CQ24" s="1" t="s">
        <v>21</v>
      </c>
      <c r="CR24" s="1" t="s">
        <v>22</v>
      </c>
      <c r="CT24" s="1" t="s">
        <v>31</v>
      </c>
      <c r="CU24" s="1" t="s">
        <v>32</v>
      </c>
      <c r="CV24" s="1" t="s">
        <v>33</v>
      </c>
      <c r="CW24" s="1" t="s">
        <v>34</v>
      </c>
      <c r="CX24" s="1" t="s">
        <v>35</v>
      </c>
      <c r="CY24" s="1" t="s">
        <v>36</v>
      </c>
      <c r="CZ24" s="1" t="s">
        <v>37</v>
      </c>
      <c r="DA24" s="1" t="s">
        <v>38</v>
      </c>
      <c r="DB24" s="1" t="s">
        <v>39</v>
      </c>
      <c r="DC24" s="1" t="s">
        <v>40</v>
      </c>
      <c r="DD24" s="1" t="s">
        <v>41</v>
      </c>
      <c r="DE24" s="1" t="s">
        <v>42</v>
      </c>
      <c r="DF24" s="1" t="s">
        <v>43</v>
      </c>
      <c r="DG24" s="1" t="s">
        <v>44</v>
      </c>
      <c r="DH24" s="1" t="s">
        <v>45</v>
      </c>
      <c r="DI24" s="1" t="s">
        <v>46</v>
      </c>
      <c r="DJ24" s="1" t="s">
        <v>47</v>
      </c>
      <c r="DK24" s="1" t="s">
        <v>48</v>
      </c>
      <c r="DL24" s="1" t="s">
        <v>49</v>
      </c>
      <c r="DM24" s="1" t="s">
        <v>50</v>
      </c>
      <c r="DN24" s="1" t="s">
        <v>51</v>
      </c>
      <c r="DO24" s="1" t="s">
        <v>52</v>
      </c>
      <c r="DP24" s="1" t="s">
        <v>12</v>
      </c>
      <c r="DQ24" s="1" t="s">
        <v>13</v>
      </c>
      <c r="DR24" s="1" t="s">
        <v>14</v>
      </c>
      <c r="DS24" s="1" t="s">
        <v>15</v>
      </c>
      <c r="DT24" s="1" t="s">
        <v>16</v>
      </c>
      <c r="DU24" s="1" t="s">
        <v>17</v>
      </c>
      <c r="DV24" s="1" t="s">
        <v>18</v>
      </c>
      <c r="DW24" s="1" t="s">
        <v>19</v>
      </c>
      <c r="DX24" s="1" t="s">
        <v>20</v>
      </c>
      <c r="DY24" s="1" t="s">
        <v>21</v>
      </c>
      <c r="DZ24" s="1" t="s">
        <v>22</v>
      </c>
      <c r="EB24" s="1" t="s">
        <v>31</v>
      </c>
      <c r="EC24" s="1" t="s">
        <v>32</v>
      </c>
      <c r="ED24" s="1" t="s">
        <v>33</v>
      </c>
      <c r="EE24" s="1" t="s">
        <v>34</v>
      </c>
      <c r="EF24" s="1" t="s">
        <v>35</v>
      </c>
      <c r="EG24" s="1" t="s">
        <v>36</v>
      </c>
      <c r="EH24" s="1" t="s">
        <v>37</v>
      </c>
      <c r="EI24" s="1" t="s">
        <v>38</v>
      </c>
      <c r="EJ24" s="1" t="s">
        <v>39</v>
      </c>
      <c r="EK24" s="1" t="s">
        <v>40</v>
      </c>
      <c r="EL24" s="1" t="s">
        <v>41</v>
      </c>
      <c r="EM24" s="1" t="s">
        <v>42</v>
      </c>
      <c r="EN24" s="1" t="s">
        <v>43</v>
      </c>
      <c r="EO24" s="1" t="s">
        <v>44</v>
      </c>
      <c r="EP24" s="1" t="s">
        <v>45</v>
      </c>
      <c r="EQ24" s="1" t="s">
        <v>46</v>
      </c>
      <c r="ER24" s="1" t="s">
        <v>47</v>
      </c>
      <c r="ES24" s="1" t="s">
        <v>48</v>
      </c>
      <c r="ET24" s="1" t="s">
        <v>49</v>
      </c>
      <c r="EU24" s="1" t="s">
        <v>50</v>
      </c>
      <c r="EV24" s="1" t="s">
        <v>51</v>
      </c>
      <c r="EW24" s="1" t="s">
        <v>52</v>
      </c>
      <c r="EX24" s="1" t="s">
        <v>12</v>
      </c>
      <c r="EY24" s="1" t="s">
        <v>13</v>
      </c>
      <c r="EZ24" s="1" t="s">
        <v>14</v>
      </c>
      <c r="FA24" s="1" t="s">
        <v>15</v>
      </c>
      <c r="FB24" s="1" t="s">
        <v>16</v>
      </c>
      <c r="FC24" s="1" t="s">
        <v>17</v>
      </c>
      <c r="FD24" s="1" t="s">
        <v>18</v>
      </c>
      <c r="FE24" s="1" t="s">
        <v>19</v>
      </c>
      <c r="FF24" s="1" t="s">
        <v>20</v>
      </c>
      <c r="FG24" s="1" t="s">
        <v>21</v>
      </c>
      <c r="FH24" s="1" t="s">
        <v>22</v>
      </c>
      <c r="FJ24" s="1" t="s">
        <v>31</v>
      </c>
      <c r="FK24" s="1" t="s">
        <v>32</v>
      </c>
      <c r="FL24" s="1" t="s">
        <v>33</v>
      </c>
      <c r="FM24" s="1" t="s">
        <v>34</v>
      </c>
      <c r="FN24" s="1" t="s">
        <v>35</v>
      </c>
      <c r="FO24" s="1" t="s">
        <v>36</v>
      </c>
      <c r="FP24" s="1" t="s">
        <v>37</v>
      </c>
      <c r="FQ24" s="1" t="s">
        <v>38</v>
      </c>
      <c r="FR24" s="1" t="s">
        <v>39</v>
      </c>
      <c r="FS24" s="1" t="s">
        <v>40</v>
      </c>
      <c r="FT24" s="1" t="s">
        <v>41</v>
      </c>
      <c r="FU24" s="1" t="s">
        <v>42</v>
      </c>
      <c r="FV24" s="1" t="s">
        <v>43</v>
      </c>
      <c r="FW24" s="1" t="s">
        <v>44</v>
      </c>
      <c r="FX24" s="1" t="s">
        <v>45</v>
      </c>
      <c r="FY24" s="1" t="s">
        <v>46</v>
      </c>
      <c r="FZ24" s="1" t="s">
        <v>47</v>
      </c>
      <c r="GA24" s="1" t="s">
        <v>48</v>
      </c>
      <c r="GB24" s="1" t="s">
        <v>49</v>
      </c>
      <c r="GC24" s="1" t="s">
        <v>50</v>
      </c>
      <c r="GD24" s="1" t="s">
        <v>51</v>
      </c>
      <c r="GE24" s="1" t="s">
        <v>52</v>
      </c>
      <c r="GF24" s="1" t="s">
        <v>12</v>
      </c>
      <c r="GG24" s="1" t="s">
        <v>13</v>
      </c>
      <c r="GH24" s="1" t="s">
        <v>14</v>
      </c>
      <c r="GI24" s="1" t="s">
        <v>15</v>
      </c>
      <c r="GJ24" s="1" t="s">
        <v>16</v>
      </c>
      <c r="GK24" s="1" t="s">
        <v>17</v>
      </c>
      <c r="GL24" s="1" t="s">
        <v>18</v>
      </c>
      <c r="GM24" s="1" t="s">
        <v>19</v>
      </c>
      <c r="GN24" s="1" t="s">
        <v>20</v>
      </c>
      <c r="GO24" s="1" t="s">
        <v>21</v>
      </c>
      <c r="GP24" s="1" t="s">
        <v>22</v>
      </c>
      <c r="GR24" s="1" t="s">
        <v>31</v>
      </c>
      <c r="GS24" s="1" t="s">
        <v>32</v>
      </c>
      <c r="GT24" s="1" t="s">
        <v>33</v>
      </c>
      <c r="GU24" s="1" t="s">
        <v>34</v>
      </c>
      <c r="GV24" s="1" t="s">
        <v>35</v>
      </c>
      <c r="GW24" s="1" t="s">
        <v>36</v>
      </c>
      <c r="GX24" s="1" t="s">
        <v>37</v>
      </c>
      <c r="GY24" s="1" t="s">
        <v>38</v>
      </c>
      <c r="GZ24" s="1" t="s">
        <v>39</v>
      </c>
      <c r="HA24" s="1" t="s">
        <v>40</v>
      </c>
      <c r="HB24" s="1" t="s">
        <v>41</v>
      </c>
      <c r="HC24" s="1" t="s">
        <v>42</v>
      </c>
      <c r="HD24" s="1" t="s">
        <v>43</v>
      </c>
      <c r="HE24" s="1" t="s">
        <v>44</v>
      </c>
      <c r="HF24" s="1" t="s">
        <v>45</v>
      </c>
      <c r="HG24" s="1" t="s">
        <v>46</v>
      </c>
      <c r="HH24" s="1" t="s">
        <v>47</v>
      </c>
      <c r="HI24" s="1" t="s">
        <v>48</v>
      </c>
      <c r="HJ24" s="1" t="s">
        <v>49</v>
      </c>
      <c r="HK24" s="1" t="s">
        <v>50</v>
      </c>
      <c r="HL24" s="1" t="s">
        <v>51</v>
      </c>
      <c r="HM24" s="1" t="s">
        <v>52</v>
      </c>
      <c r="HN24" s="1" t="s">
        <v>12</v>
      </c>
      <c r="HO24" s="1" t="s">
        <v>13</v>
      </c>
      <c r="HP24" s="1" t="s">
        <v>14</v>
      </c>
      <c r="HQ24" s="1" t="s">
        <v>15</v>
      </c>
      <c r="HR24" s="1" t="s">
        <v>16</v>
      </c>
      <c r="HS24" s="1" t="s">
        <v>17</v>
      </c>
      <c r="HT24" s="1" t="s">
        <v>18</v>
      </c>
      <c r="HU24" s="1" t="s">
        <v>19</v>
      </c>
      <c r="HV24" s="1" t="s">
        <v>20</v>
      </c>
      <c r="HW24" s="1" t="s">
        <v>21</v>
      </c>
      <c r="HX24" s="1" t="s">
        <v>22</v>
      </c>
      <c r="HZ24" s="1" t="s">
        <v>31</v>
      </c>
      <c r="IA24" s="1" t="s">
        <v>32</v>
      </c>
      <c r="IB24" s="1" t="s">
        <v>33</v>
      </c>
      <c r="IC24" s="1" t="s">
        <v>34</v>
      </c>
      <c r="ID24" s="1" t="s">
        <v>35</v>
      </c>
      <c r="IE24" s="1" t="s">
        <v>36</v>
      </c>
      <c r="IF24" s="1" t="s">
        <v>37</v>
      </c>
      <c r="IG24" s="1" t="s">
        <v>38</v>
      </c>
      <c r="IH24" s="1" t="s">
        <v>39</v>
      </c>
      <c r="II24" s="1" t="s">
        <v>40</v>
      </c>
      <c r="IJ24" s="1" t="s">
        <v>41</v>
      </c>
      <c r="IK24" s="1" t="s">
        <v>42</v>
      </c>
      <c r="IL24" s="1" t="s">
        <v>43</v>
      </c>
      <c r="IM24" s="1" t="s">
        <v>44</v>
      </c>
      <c r="IN24" s="1" t="s">
        <v>45</v>
      </c>
      <c r="IO24" s="1" t="s">
        <v>46</v>
      </c>
      <c r="IP24" s="1" t="s">
        <v>47</v>
      </c>
      <c r="IQ24" s="1" t="s">
        <v>48</v>
      </c>
      <c r="IR24" s="1" t="s">
        <v>49</v>
      </c>
      <c r="IS24" s="1" t="s">
        <v>50</v>
      </c>
      <c r="IT24" s="1" t="s">
        <v>51</v>
      </c>
      <c r="IU24" s="1" t="s">
        <v>52</v>
      </c>
      <c r="IV24" s="1" t="s">
        <v>12</v>
      </c>
      <c r="IW24" s="1" t="s">
        <v>13</v>
      </c>
      <c r="IX24" s="1" t="s">
        <v>14</v>
      </c>
      <c r="IY24" s="1" t="s">
        <v>15</v>
      </c>
      <c r="IZ24" s="1" t="s">
        <v>16</v>
      </c>
      <c r="JA24" s="1" t="s">
        <v>17</v>
      </c>
      <c r="JB24" s="1" t="s">
        <v>18</v>
      </c>
      <c r="JC24" s="1" t="s">
        <v>19</v>
      </c>
      <c r="JD24" s="1" t="s">
        <v>20</v>
      </c>
      <c r="JE24" s="1" t="s">
        <v>21</v>
      </c>
      <c r="JF24" s="1" t="s">
        <v>22</v>
      </c>
      <c r="JH24" s="1" t="s">
        <v>31</v>
      </c>
      <c r="JI24" s="1" t="s">
        <v>32</v>
      </c>
      <c r="JJ24" s="1" t="s">
        <v>33</v>
      </c>
      <c r="JK24" s="1" t="s">
        <v>34</v>
      </c>
      <c r="JL24" s="1" t="s">
        <v>35</v>
      </c>
      <c r="JM24" s="1" t="s">
        <v>36</v>
      </c>
      <c r="JN24" s="1" t="s">
        <v>37</v>
      </c>
      <c r="JO24" s="1" t="s">
        <v>38</v>
      </c>
      <c r="JP24" s="1" t="s">
        <v>39</v>
      </c>
      <c r="JQ24" s="1" t="s">
        <v>40</v>
      </c>
      <c r="JR24" s="1" t="s">
        <v>41</v>
      </c>
      <c r="JS24" s="1" t="s">
        <v>42</v>
      </c>
      <c r="JT24" s="1" t="s">
        <v>43</v>
      </c>
      <c r="JU24" s="1" t="s">
        <v>44</v>
      </c>
      <c r="JV24" s="1" t="s">
        <v>45</v>
      </c>
      <c r="JW24" s="1" t="s">
        <v>46</v>
      </c>
      <c r="JX24" s="1" t="s">
        <v>47</v>
      </c>
      <c r="JY24" s="1" t="s">
        <v>48</v>
      </c>
      <c r="JZ24" s="1" t="s">
        <v>49</v>
      </c>
      <c r="KA24" s="1" t="s">
        <v>50</v>
      </c>
      <c r="KB24" s="1" t="s">
        <v>51</v>
      </c>
      <c r="KC24" s="1" t="s">
        <v>52</v>
      </c>
    </row>
    <row r="25" spans="1:289" s="1" customFormat="1" x14ac:dyDescent="0.35">
      <c r="A25" s="1" t="s">
        <v>4</v>
      </c>
      <c r="B25" s="1" t="s">
        <v>56</v>
      </c>
      <c r="C25" s="1" t="s">
        <v>7</v>
      </c>
      <c r="D25" s="1" t="s">
        <v>3</v>
      </c>
      <c r="E25" s="1" t="s">
        <v>10</v>
      </c>
      <c r="F25" s="1" t="s">
        <v>57</v>
      </c>
      <c r="G25" s="1" t="s">
        <v>58</v>
      </c>
      <c r="H25" s="1" t="s">
        <v>59</v>
      </c>
      <c r="I25" s="1" t="s">
        <v>60</v>
      </c>
      <c r="J25" s="1" t="s">
        <v>733</v>
      </c>
      <c r="K25" s="1" t="s">
        <v>62</v>
      </c>
      <c r="L25" s="1" t="s">
        <v>63</v>
      </c>
      <c r="M25" s="1" t="s">
        <v>64</v>
      </c>
      <c r="N25" s="1" t="s">
        <v>65</v>
      </c>
      <c r="O25" s="1" t="s">
        <v>66</v>
      </c>
      <c r="P25" s="1" t="s">
        <v>67</v>
      </c>
      <c r="Q25" s="1" t="s">
        <v>68</v>
      </c>
      <c r="R25" s="1" t="s">
        <v>69</v>
      </c>
      <c r="S25" s="1" t="s">
        <v>70</v>
      </c>
      <c r="T25" s="1" t="s">
        <v>71</v>
      </c>
      <c r="U25" s="1" t="s">
        <v>72</v>
      </c>
      <c r="V25" s="1" t="s">
        <v>73</v>
      </c>
      <c r="W25" s="1" t="s">
        <v>74</v>
      </c>
      <c r="X25" s="1" t="s">
        <v>75</v>
      </c>
      <c r="Y25" s="1" t="s">
        <v>76</v>
      </c>
      <c r="Z25" s="1" t="s">
        <v>77</v>
      </c>
      <c r="AA25" s="1" t="s">
        <v>78</v>
      </c>
      <c r="AB25" s="1" t="s">
        <v>79</v>
      </c>
      <c r="AC25" s="1" t="s">
        <v>80</v>
      </c>
      <c r="AD25" s="1" t="s">
        <v>45</v>
      </c>
      <c r="AE25" s="1" t="s">
        <v>46</v>
      </c>
      <c r="AF25" s="1" t="s">
        <v>47</v>
      </c>
      <c r="AG25" s="1" t="s">
        <v>48</v>
      </c>
      <c r="AH25" s="1" t="s">
        <v>49</v>
      </c>
      <c r="AI25" s="1" t="s">
        <v>50</v>
      </c>
      <c r="AJ25" s="1" t="s">
        <v>81</v>
      </c>
      <c r="AK25" s="1" t="s">
        <v>82</v>
      </c>
      <c r="AL25" s="1" t="s">
        <v>83</v>
      </c>
      <c r="AM25" s="1" t="s">
        <v>84</v>
      </c>
      <c r="AN25" s="1" t="s">
        <v>85</v>
      </c>
      <c r="AO25" s="1" t="s">
        <v>86</v>
      </c>
      <c r="AP25" s="1" t="s">
        <v>87</v>
      </c>
      <c r="AQ25" s="1" t="s">
        <v>88</v>
      </c>
      <c r="AR25" s="1" t="s">
        <v>89</v>
      </c>
      <c r="AZ25" s="1" t="s">
        <v>23</v>
      </c>
      <c r="BA25" s="1" t="s">
        <v>23</v>
      </c>
      <c r="BB25" s="1" t="s">
        <v>23</v>
      </c>
      <c r="BC25" s="1" t="s">
        <v>23</v>
      </c>
      <c r="BD25" s="1" t="s">
        <v>23</v>
      </c>
      <c r="BE25" s="1" t="s">
        <v>23</v>
      </c>
      <c r="BF25" s="1" t="s">
        <v>23</v>
      </c>
      <c r="BG25" s="1" t="s">
        <v>23</v>
      </c>
      <c r="BH25" s="1" t="s">
        <v>23</v>
      </c>
      <c r="BI25" s="1" t="s">
        <v>23</v>
      </c>
      <c r="BJ25" s="1" t="s">
        <v>23</v>
      </c>
      <c r="BK25" s="1" t="s">
        <v>23</v>
      </c>
      <c r="BL25" s="1" t="s">
        <v>23</v>
      </c>
      <c r="BM25" s="1" t="s">
        <v>23</v>
      </c>
      <c r="BN25" s="1" t="s">
        <v>23</v>
      </c>
      <c r="BO25" s="1" t="s">
        <v>23</v>
      </c>
      <c r="BP25" s="1" t="s">
        <v>23</v>
      </c>
      <c r="BQ25" s="1" t="s">
        <v>23</v>
      </c>
      <c r="BR25" s="1" t="s">
        <v>23</v>
      </c>
      <c r="BS25" s="1" t="s">
        <v>23</v>
      </c>
      <c r="BT25" s="1" t="s">
        <v>23</v>
      </c>
      <c r="BU25" s="1" t="s">
        <v>23</v>
      </c>
      <c r="BV25" s="1" t="s">
        <v>23</v>
      </c>
      <c r="BW25" s="1" t="s">
        <v>23</v>
      </c>
      <c r="BX25" s="1" t="s">
        <v>23</v>
      </c>
      <c r="BY25" s="1" t="s">
        <v>23</v>
      </c>
      <c r="BZ25" s="1" t="s">
        <v>23</v>
      </c>
      <c r="CA25" s="1" t="s">
        <v>23</v>
      </c>
      <c r="CB25" s="1" t="s">
        <v>23</v>
      </c>
      <c r="CC25" s="1" t="s">
        <v>23</v>
      </c>
      <c r="CD25" s="1" t="s">
        <v>23</v>
      </c>
      <c r="CE25" s="1" t="s">
        <v>23</v>
      </c>
      <c r="CF25" s="1" t="s">
        <v>23</v>
      </c>
      <c r="CG25" s="1" t="s">
        <v>23</v>
      </c>
      <c r="CH25" s="1" t="s">
        <v>27</v>
      </c>
      <c r="CI25" s="1" t="s">
        <v>27</v>
      </c>
      <c r="CJ25" s="1" t="s">
        <v>27</v>
      </c>
      <c r="CK25" s="1" t="s">
        <v>27</v>
      </c>
      <c r="CL25" s="1" t="s">
        <v>27</v>
      </c>
      <c r="CM25" s="1" t="s">
        <v>27</v>
      </c>
      <c r="CN25" s="1" t="s">
        <v>27</v>
      </c>
      <c r="CO25" s="1" t="s">
        <v>27</v>
      </c>
      <c r="CP25" s="1" t="s">
        <v>27</v>
      </c>
      <c r="CQ25" s="1" t="s">
        <v>27</v>
      </c>
      <c r="CR25" s="1" t="s">
        <v>27</v>
      </c>
      <c r="CS25" s="1" t="s">
        <v>27</v>
      </c>
      <c r="CT25" s="1" t="s">
        <v>27</v>
      </c>
      <c r="CU25" s="1" t="s">
        <v>27</v>
      </c>
      <c r="CV25" s="1" t="s">
        <v>27</v>
      </c>
      <c r="CW25" s="1" t="s">
        <v>27</v>
      </c>
      <c r="CX25" s="1" t="s">
        <v>27</v>
      </c>
      <c r="CY25" s="1" t="s">
        <v>27</v>
      </c>
      <c r="CZ25" s="1" t="s">
        <v>27</v>
      </c>
      <c r="DA25" s="1" t="s">
        <v>27</v>
      </c>
      <c r="DB25" s="1" t="s">
        <v>27</v>
      </c>
      <c r="DC25" s="1" t="s">
        <v>27</v>
      </c>
      <c r="DD25" s="1" t="s">
        <v>27</v>
      </c>
      <c r="DE25" s="1" t="s">
        <v>27</v>
      </c>
      <c r="DF25" s="1" t="s">
        <v>27</v>
      </c>
      <c r="DG25" s="1" t="s">
        <v>27</v>
      </c>
      <c r="DH25" s="1" t="s">
        <v>27</v>
      </c>
      <c r="DI25" s="1" t="s">
        <v>27</v>
      </c>
      <c r="DJ25" s="1" t="s">
        <v>27</v>
      </c>
      <c r="DK25" s="1" t="s">
        <v>27</v>
      </c>
      <c r="DL25" s="1" t="s">
        <v>27</v>
      </c>
      <c r="DM25" s="1" t="s">
        <v>27</v>
      </c>
      <c r="DN25" s="1" t="s">
        <v>27</v>
      </c>
      <c r="DO25" s="1" t="s">
        <v>27</v>
      </c>
      <c r="DP25" s="1" t="s">
        <v>28</v>
      </c>
      <c r="DQ25" s="1" t="s">
        <v>28</v>
      </c>
      <c r="DR25" s="1" t="s">
        <v>28</v>
      </c>
      <c r="DS25" s="1" t="s">
        <v>28</v>
      </c>
      <c r="DT25" s="1" t="s">
        <v>28</v>
      </c>
      <c r="DU25" s="1" t="s">
        <v>28</v>
      </c>
      <c r="DV25" s="1" t="s">
        <v>28</v>
      </c>
      <c r="DW25" s="1" t="s">
        <v>28</v>
      </c>
      <c r="DX25" s="1" t="s">
        <v>28</v>
      </c>
      <c r="DY25" s="1" t="s">
        <v>28</v>
      </c>
      <c r="DZ25" s="1" t="s">
        <v>28</v>
      </c>
      <c r="EA25" s="1" t="s">
        <v>28</v>
      </c>
      <c r="EB25" s="1" t="s">
        <v>28</v>
      </c>
      <c r="EC25" s="1" t="s">
        <v>28</v>
      </c>
      <c r="ED25" s="1" t="s">
        <v>28</v>
      </c>
      <c r="EE25" s="1" t="s">
        <v>28</v>
      </c>
      <c r="EF25" s="1" t="s">
        <v>28</v>
      </c>
      <c r="EG25" s="1" t="s">
        <v>28</v>
      </c>
      <c r="EH25" s="1" t="s">
        <v>28</v>
      </c>
      <c r="EI25" s="1" t="s">
        <v>28</v>
      </c>
      <c r="EJ25" s="1" t="s">
        <v>28</v>
      </c>
      <c r="EK25" s="1" t="s">
        <v>28</v>
      </c>
      <c r="EL25" s="1" t="s">
        <v>28</v>
      </c>
      <c r="EM25" s="1" t="s">
        <v>28</v>
      </c>
      <c r="EN25" s="1" t="s">
        <v>28</v>
      </c>
      <c r="EO25" s="1" t="s">
        <v>28</v>
      </c>
      <c r="EP25" s="1" t="s">
        <v>28</v>
      </c>
      <c r="EQ25" s="1" t="s">
        <v>28</v>
      </c>
      <c r="ER25" s="1" t="s">
        <v>28</v>
      </c>
      <c r="ES25" s="1" t="s">
        <v>28</v>
      </c>
      <c r="ET25" s="1" t="s">
        <v>28</v>
      </c>
      <c r="EU25" s="1" t="s">
        <v>28</v>
      </c>
      <c r="EV25" s="1" t="s">
        <v>28</v>
      </c>
      <c r="EW25" s="1" t="s">
        <v>28</v>
      </c>
      <c r="EX25" s="1" t="s">
        <v>29</v>
      </c>
      <c r="EY25" s="1" t="s">
        <v>29</v>
      </c>
      <c r="EZ25" s="1" t="s">
        <v>29</v>
      </c>
      <c r="FA25" s="1" t="s">
        <v>29</v>
      </c>
      <c r="FB25" s="1" t="s">
        <v>29</v>
      </c>
      <c r="FC25" s="1" t="s">
        <v>29</v>
      </c>
      <c r="FD25" s="1" t="s">
        <v>29</v>
      </c>
      <c r="FE25" s="1" t="s">
        <v>29</v>
      </c>
      <c r="FF25" s="1" t="s">
        <v>29</v>
      </c>
      <c r="FG25" s="1" t="s">
        <v>29</v>
      </c>
      <c r="FH25" s="1" t="s">
        <v>29</v>
      </c>
      <c r="FI25" s="1" t="s">
        <v>29</v>
      </c>
      <c r="FJ25" s="1" t="s">
        <v>29</v>
      </c>
      <c r="FK25" s="1" t="s">
        <v>29</v>
      </c>
      <c r="FL25" s="1" t="s">
        <v>29</v>
      </c>
      <c r="FM25" s="1" t="s">
        <v>29</v>
      </c>
      <c r="FN25" s="1" t="s">
        <v>29</v>
      </c>
      <c r="FO25" s="1" t="s">
        <v>29</v>
      </c>
      <c r="FP25" s="1" t="s">
        <v>29</v>
      </c>
      <c r="FQ25" s="1" t="s">
        <v>29</v>
      </c>
      <c r="FR25" s="1" t="s">
        <v>29</v>
      </c>
      <c r="FS25" s="1" t="s">
        <v>29</v>
      </c>
      <c r="FT25" s="1" t="s">
        <v>29</v>
      </c>
      <c r="FU25" s="1" t="s">
        <v>29</v>
      </c>
      <c r="FV25" s="1" t="s">
        <v>29</v>
      </c>
      <c r="FW25" s="1" t="s">
        <v>29</v>
      </c>
      <c r="FX25" s="1" t="s">
        <v>29</v>
      </c>
      <c r="FY25" s="1" t="s">
        <v>29</v>
      </c>
      <c r="FZ25" s="1" t="s">
        <v>29</v>
      </c>
      <c r="GA25" s="1" t="s">
        <v>29</v>
      </c>
      <c r="GB25" s="1" t="s">
        <v>29</v>
      </c>
      <c r="GC25" s="1" t="s">
        <v>29</v>
      </c>
      <c r="GD25" s="1" t="s">
        <v>29</v>
      </c>
      <c r="GE25" s="1" t="s">
        <v>29</v>
      </c>
      <c r="GF25" s="1" t="s">
        <v>24</v>
      </c>
      <c r="GG25" s="1" t="s">
        <v>24</v>
      </c>
      <c r="GH25" s="1" t="s">
        <v>24</v>
      </c>
      <c r="GI25" s="1" t="s">
        <v>24</v>
      </c>
      <c r="GJ25" s="1" t="s">
        <v>24</v>
      </c>
      <c r="GK25" s="1" t="s">
        <v>24</v>
      </c>
      <c r="GL25" s="1" t="s">
        <v>24</v>
      </c>
      <c r="GM25" s="1" t="s">
        <v>24</v>
      </c>
      <c r="GN25" s="1" t="s">
        <v>24</v>
      </c>
      <c r="GO25" s="1" t="s">
        <v>24</v>
      </c>
      <c r="GP25" s="1" t="s">
        <v>24</v>
      </c>
      <c r="GQ25" s="1" t="s">
        <v>24</v>
      </c>
      <c r="GR25" s="1" t="s">
        <v>24</v>
      </c>
      <c r="GS25" s="1" t="s">
        <v>24</v>
      </c>
      <c r="GT25" s="1" t="s">
        <v>24</v>
      </c>
      <c r="GU25" s="1" t="s">
        <v>24</v>
      </c>
      <c r="GV25" s="1" t="s">
        <v>24</v>
      </c>
      <c r="GW25" s="1" t="s">
        <v>24</v>
      </c>
      <c r="GX25" s="1" t="s">
        <v>24</v>
      </c>
      <c r="GY25" s="1" t="s">
        <v>24</v>
      </c>
      <c r="GZ25" s="1" t="s">
        <v>24</v>
      </c>
      <c r="HA25" s="1" t="s">
        <v>24</v>
      </c>
      <c r="HB25" s="1" t="s">
        <v>24</v>
      </c>
      <c r="HC25" s="1" t="s">
        <v>24</v>
      </c>
      <c r="HD25" s="1" t="s">
        <v>24</v>
      </c>
      <c r="HE25" s="1" t="s">
        <v>24</v>
      </c>
      <c r="HF25" s="1" t="s">
        <v>24</v>
      </c>
      <c r="HG25" s="1" t="s">
        <v>24</v>
      </c>
      <c r="HH25" s="1" t="s">
        <v>24</v>
      </c>
      <c r="HI25" s="1" t="s">
        <v>24</v>
      </c>
      <c r="HJ25" s="1" t="s">
        <v>24</v>
      </c>
      <c r="HK25" s="1" t="s">
        <v>24</v>
      </c>
      <c r="HL25" s="1" t="s">
        <v>24</v>
      </c>
      <c r="HM25" s="1" t="s">
        <v>24</v>
      </c>
      <c r="HN25" s="1" t="s">
        <v>25</v>
      </c>
      <c r="HO25" s="1" t="s">
        <v>25</v>
      </c>
      <c r="HP25" s="1" t="s">
        <v>25</v>
      </c>
      <c r="HQ25" s="1" t="s">
        <v>25</v>
      </c>
      <c r="HR25" s="1" t="s">
        <v>25</v>
      </c>
      <c r="HS25" s="1" t="s">
        <v>25</v>
      </c>
      <c r="HT25" s="1" t="s">
        <v>25</v>
      </c>
      <c r="HU25" s="1" t="s">
        <v>25</v>
      </c>
      <c r="HV25" s="1" t="s">
        <v>25</v>
      </c>
      <c r="HW25" s="1" t="s">
        <v>25</v>
      </c>
      <c r="HX25" s="1" t="s">
        <v>25</v>
      </c>
      <c r="HY25" s="1" t="s">
        <v>25</v>
      </c>
      <c r="HZ25" s="1" t="s">
        <v>25</v>
      </c>
      <c r="IA25" s="1" t="s">
        <v>25</v>
      </c>
      <c r="IB25" s="1" t="s">
        <v>25</v>
      </c>
      <c r="IC25" s="1" t="s">
        <v>25</v>
      </c>
      <c r="ID25" s="1" t="s">
        <v>25</v>
      </c>
      <c r="IE25" s="1" t="s">
        <v>25</v>
      </c>
      <c r="IF25" s="1" t="s">
        <v>25</v>
      </c>
      <c r="IG25" s="1" t="s">
        <v>25</v>
      </c>
      <c r="IH25" s="1" t="s">
        <v>25</v>
      </c>
      <c r="II25" s="1" t="s">
        <v>25</v>
      </c>
      <c r="IJ25" s="1" t="s">
        <v>25</v>
      </c>
      <c r="IK25" s="1" t="s">
        <v>25</v>
      </c>
      <c r="IL25" s="1" t="s">
        <v>25</v>
      </c>
      <c r="IM25" s="1" t="s">
        <v>25</v>
      </c>
      <c r="IN25" s="1" t="s">
        <v>25</v>
      </c>
      <c r="IO25" s="1" t="s">
        <v>25</v>
      </c>
      <c r="IP25" s="1" t="s">
        <v>25</v>
      </c>
      <c r="IQ25" s="1" t="s">
        <v>25</v>
      </c>
      <c r="IR25" s="1" t="s">
        <v>25</v>
      </c>
      <c r="IS25" s="1" t="s">
        <v>25</v>
      </c>
      <c r="IT25" s="1" t="s">
        <v>25</v>
      </c>
      <c r="IU25" s="1" t="s">
        <v>25</v>
      </c>
      <c r="IV25" s="1" t="s">
        <v>26</v>
      </c>
      <c r="IW25" s="1" t="s">
        <v>26</v>
      </c>
      <c r="IX25" s="1" t="s">
        <v>26</v>
      </c>
      <c r="IY25" s="1" t="s">
        <v>26</v>
      </c>
      <c r="IZ25" s="1" t="s">
        <v>26</v>
      </c>
      <c r="JA25" s="1" t="s">
        <v>26</v>
      </c>
      <c r="JB25" s="1" t="s">
        <v>26</v>
      </c>
      <c r="JC25" s="1" t="s">
        <v>26</v>
      </c>
      <c r="JD25" s="1" t="s">
        <v>26</v>
      </c>
      <c r="JE25" s="1" t="s">
        <v>26</v>
      </c>
      <c r="JF25" s="1" t="s">
        <v>26</v>
      </c>
      <c r="JG25" s="1" t="s">
        <v>26</v>
      </c>
      <c r="JH25" s="1" t="s">
        <v>26</v>
      </c>
      <c r="JI25" s="1" t="s">
        <v>26</v>
      </c>
      <c r="JJ25" s="1" t="s">
        <v>26</v>
      </c>
      <c r="JK25" s="1" t="s">
        <v>26</v>
      </c>
      <c r="JL25" s="1" t="s">
        <v>26</v>
      </c>
      <c r="JM25" s="1" t="s">
        <v>26</v>
      </c>
      <c r="JN25" s="1" t="s">
        <v>26</v>
      </c>
      <c r="JO25" s="1" t="s">
        <v>26</v>
      </c>
      <c r="JP25" s="1" t="s">
        <v>26</v>
      </c>
      <c r="JQ25" s="1" t="s">
        <v>26</v>
      </c>
      <c r="JR25" s="1" t="s">
        <v>26</v>
      </c>
      <c r="JS25" s="1" t="s">
        <v>26</v>
      </c>
      <c r="JT25" s="1" t="s">
        <v>26</v>
      </c>
      <c r="JU25" s="1" t="s">
        <v>26</v>
      </c>
      <c r="JV25" s="1" t="s">
        <v>26</v>
      </c>
      <c r="JW25" s="1" t="s">
        <v>26</v>
      </c>
      <c r="JX25" s="1" t="s">
        <v>26</v>
      </c>
      <c r="JY25" s="1" t="s">
        <v>26</v>
      </c>
      <c r="JZ25" s="1" t="s">
        <v>26</v>
      </c>
      <c r="KA25" s="1" t="s">
        <v>26</v>
      </c>
      <c r="KB25" s="1" t="s">
        <v>26</v>
      </c>
      <c r="KC25" s="1" t="s">
        <v>26</v>
      </c>
    </row>
    <row r="26" spans="1:289" x14ac:dyDescent="0.35">
      <c r="A26" s="3" t="s">
        <v>5</v>
      </c>
      <c r="B26" t="s">
        <v>1</v>
      </c>
      <c r="C26">
        <v>15</v>
      </c>
      <c r="D26" t="s">
        <v>2</v>
      </c>
      <c r="E26" t="s">
        <v>97</v>
      </c>
      <c r="F26">
        <v>32</v>
      </c>
      <c r="G26">
        <v>0</v>
      </c>
      <c r="H26">
        <v>0</v>
      </c>
      <c r="I26">
        <v>0</v>
      </c>
      <c r="J26" s="39">
        <f>K26+N26</f>
        <v>0.87843749999999998</v>
      </c>
      <c r="K26" s="4">
        <v>8.3437499999999984E-2</v>
      </c>
      <c r="L26" s="4">
        <v>0.87937500000000002</v>
      </c>
      <c r="M26" s="4">
        <v>2.02</v>
      </c>
      <c r="N26" s="4">
        <v>0.79500000000000004</v>
      </c>
      <c r="O26" s="4">
        <v>0.22</v>
      </c>
      <c r="P26" s="4">
        <v>0.38648070936293472</v>
      </c>
      <c r="Q26" s="4">
        <v>0.78500000000000003</v>
      </c>
      <c r="R26" s="4">
        <v>0.31516917551594786</v>
      </c>
      <c r="S26">
        <v>0</v>
      </c>
      <c r="T26">
        <v>0</v>
      </c>
      <c r="U26">
        <v>0</v>
      </c>
      <c r="V26">
        <v>0</v>
      </c>
      <c r="W26" s="4">
        <v>-0.65812500000000007</v>
      </c>
      <c r="X26">
        <v>0</v>
      </c>
      <c r="Y26">
        <v>0</v>
      </c>
      <c r="Z26">
        <v>0</v>
      </c>
      <c r="AA26" s="4">
        <v>0.96281250000000007</v>
      </c>
      <c r="AB26" s="4">
        <v>2.34</v>
      </c>
      <c r="AC26" s="4">
        <v>2.1343288845264321</v>
      </c>
      <c r="AD26" s="4">
        <v>8.3437499999999984E-2</v>
      </c>
      <c r="AE26" s="4">
        <v>0.27647095600827409</v>
      </c>
      <c r="AF26" s="2">
        <v>200.71875</v>
      </c>
      <c r="AG26" s="4">
        <v>9.3125</v>
      </c>
      <c r="AH26" s="4">
        <v>1.84375</v>
      </c>
      <c r="AI26" s="2">
        <v>0.96875</v>
      </c>
      <c r="AJ26" s="4">
        <v>54.647297723103378</v>
      </c>
      <c r="AK26" s="4">
        <v>7.8159992163510355</v>
      </c>
      <c r="AL26" s="2">
        <v>2.0783012143334756</v>
      </c>
      <c r="AM26" s="2">
        <v>1.3342688775130747</v>
      </c>
      <c r="AN26" s="2">
        <v>289.15625</v>
      </c>
      <c r="AO26">
        <v>313</v>
      </c>
      <c r="AP26" s="2">
        <v>9.9375</v>
      </c>
      <c r="AQ26">
        <v>10</v>
      </c>
      <c r="AR26">
        <v>318</v>
      </c>
      <c r="BA26">
        <v>13021001.210000001</v>
      </c>
      <c r="BB26">
        <v>68237.45</v>
      </c>
      <c r="BC26">
        <v>-6649.08</v>
      </c>
      <c r="BD26">
        <v>191.27</v>
      </c>
      <c r="BE26">
        <v>56.94</v>
      </c>
      <c r="BF26">
        <v>0.96499999999999997</v>
      </c>
      <c r="BG26">
        <v>1.76</v>
      </c>
      <c r="BH26">
        <v>366.26</v>
      </c>
      <c r="BI26">
        <v>10.66</v>
      </c>
      <c r="BJ26">
        <v>0.69</v>
      </c>
      <c r="BK26">
        <v>10.66</v>
      </c>
      <c r="BL26">
        <v>0</v>
      </c>
      <c r="BM26">
        <v>0</v>
      </c>
      <c r="BN26">
        <v>1.1299999999999999</v>
      </c>
      <c r="BO26">
        <v>0</v>
      </c>
      <c r="BP26">
        <v>-0.08</v>
      </c>
      <c r="BQ26">
        <v>1.21</v>
      </c>
      <c r="BR26">
        <v>0</v>
      </c>
      <c r="BS26">
        <v>0</v>
      </c>
      <c r="BT26">
        <v>-0.98</v>
      </c>
      <c r="BU26">
        <v>0</v>
      </c>
      <c r="BV26">
        <v>0</v>
      </c>
      <c r="BW26">
        <v>0</v>
      </c>
      <c r="BX26" t="e">
        <v>#DIV/0!</v>
      </c>
      <c r="BY26" t="s">
        <v>92</v>
      </c>
      <c r="BZ26" t="s">
        <v>92</v>
      </c>
      <c r="CA26">
        <v>0.27647095600827409</v>
      </c>
      <c r="CB26">
        <v>200.71875</v>
      </c>
      <c r="CC26">
        <v>9.3125</v>
      </c>
      <c r="CD26">
        <v>1.84375</v>
      </c>
      <c r="CE26">
        <v>0.96875</v>
      </c>
      <c r="CF26">
        <v>289.15625</v>
      </c>
      <c r="CG26">
        <v>9.9375</v>
      </c>
      <c r="CS26">
        <v>0</v>
      </c>
      <c r="DC26">
        <v>0</v>
      </c>
      <c r="DD26">
        <v>0</v>
      </c>
      <c r="DE26">
        <v>0</v>
      </c>
      <c r="DF26" t="e">
        <v>#DIV/0!</v>
      </c>
      <c r="DJ26">
        <v>54.647297723103378</v>
      </c>
      <c r="DK26">
        <v>7.8159992163510355</v>
      </c>
      <c r="DL26">
        <v>2.0783012143334756</v>
      </c>
      <c r="DM26">
        <v>1.3342688775130747</v>
      </c>
      <c r="DN26">
        <v>313</v>
      </c>
      <c r="DO26">
        <v>10</v>
      </c>
      <c r="EA26">
        <v>0</v>
      </c>
      <c r="EK26">
        <v>0.96281250000000007</v>
      </c>
      <c r="EL26">
        <v>2.34</v>
      </c>
      <c r="EM26">
        <v>0.45110784330392939</v>
      </c>
      <c r="EN26">
        <v>2.1343288845264321</v>
      </c>
      <c r="EW26">
        <v>318</v>
      </c>
      <c r="FI26">
        <v>0</v>
      </c>
      <c r="FS26">
        <v>0</v>
      </c>
      <c r="GG26">
        <v>-1476841.14</v>
      </c>
      <c r="GH26">
        <v>-3687.09</v>
      </c>
      <c r="GI26">
        <v>-9362.14</v>
      </c>
      <c r="GJ26">
        <v>-105.4</v>
      </c>
      <c r="GK26">
        <v>42.77</v>
      </c>
      <c r="GL26">
        <v>-0.35199999999999998</v>
      </c>
      <c r="GM26">
        <v>0.9</v>
      </c>
      <c r="GN26">
        <v>34.69</v>
      </c>
      <c r="GO26">
        <v>-0.08</v>
      </c>
      <c r="GP26">
        <v>0.1</v>
      </c>
      <c r="GQ26">
        <v>-0.08</v>
      </c>
      <c r="HA26">
        <v>8.3437499999999984E-2</v>
      </c>
      <c r="HO26">
        <v>594561.32999999996</v>
      </c>
      <c r="HP26">
        <v>6644.29</v>
      </c>
      <c r="HQ26">
        <v>-8070.66</v>
      </c>
      <c r="HR26">
        <v>52.09</v>
      </c>
      <c r="HS26">
        <v>46.66</v>
      </c>
      <c r="HT26">
        <v>0.67</v>
      </c>
      <c r="HU26">
        <v>1.21</v>
      </c>
      <c r="HV26">
        <v>142.1</v>
      </c>
      <c r="HW26">
        <v>1.21</v>
      </c>
      <c r="HX26">
        <v>-0.98</v>
      </c>
      <c r="HY26">
        <v>1.21</v>
      </c>
      <c r="II26">
        <v>0.87937500000000002</v>
      </c>
      <c r="IJ26">
        <v>2.02</v>
      </c>
      <c r="IV26">
        <v>-0.90300000000000002</v>
      </c>
      <c r="IW26">
        <v>-0.4</v>
      </c>
      <c r="IX26">
        <v>-1.8</v>
      </c>
      <c r="IY26">
        <v>0.86</v>
      </c>
      <c r="IZ26">
        <v>-0.49</v>
      </c>
      <c r="JA26">
        <v>1.0900000000000001</v>
      </c>
      <c r="JB26">
        <v>-1.9019999999999999</v>
      </c>
      <c r="JC26">
        <v>1.35</v>
      </c>
      <c r="JD26">
        <v>4.0999999999999996</v>
      </c>
      <c r="JE26">
        <v>-15.92</v>
      </c>
      <c r="JF26">
        <v>-9.5500000000000007</v>
      </c>
      <c r="JQ26">
        <v>0</v>
      </c>
      <c r="JR26">
        <v>0</v>
      </c>
    </row>
    <row r="27" spans="1:289" x14ac:dyDescent="0.35">
      <c r="BA27">
        <v>13957473.98</v>
      </c>
      <c r="BB27">
        <v>71250.33</v>
      </c>
      <c r="BC27">
        <v>-6876.41</v>
      </c>
      <c r="BD27">
        <v>196.88</v>
      </c>
      <c r="BE27">
        <v>57</v>
      </c>
      <c r="BF27">
        <v>0.97199999999999998</v>
      </c>
      <c r="BG27">
        <v>1.71</v>
      </c>
      <c r="BH27">
        <v>369.51</v>
      </c>
      <c r="BI27">
        <v>10.53</v>
      </c>
      <c r="BJ27">
        <v>0.96</v>
      </c>
      <c r="BK27">
        <v>10.53</v>
      </c>
      <c r="BL27">
        <v>0</v>
      </c>
      <c r="BM27">
        <v>0</v>
      </c>
      <c r="BN27">
        <v>0.94000000000000006</v>
      </c>
      <c r="BO27">
        <v>0</v>
      </c>
      <c r="BP27">
        <v>0.4</v>
      </c>
      <c r="BQ27">
        <v>0.54</v>
      </c>
      <c r="BR27">
        <v>0</v>
      </c>
      <c r="BS27">
        <v>0</v>
      </c>
      <c r="BT27">
        <v>-0.66</v>
      </c>
      <c r="BU27">
        <v>0</v>
      </c>
      <c r="BV27">
        <v>0</v>
      </c>
      <c r="BW27">
        <v>0</v>
      </c>
      <c r="BX27" t="e">
        <v>#DIV/0!</v>
      </c>
      <c r="BY27">
        <v>0.4</v>
      </c>
      <c r="BZ27">
        <v>8.3437499999999984E-2</v>
      </c>
      <c r="CA27">
        <v>0.27647095600827409</v>
      </c>
      <c r="CB27">
        <v>200.71875</v>
      </c>
      <c r="CC27">
        <v>9.3125</v>
      </c>
      <c r="CD27">
        <v>1.84375</v>
      </c>
      <c r="CE27">
        <v>0.96875</v>
      </c>
      <c r="CF27">
        <v>289.15625</v>
      </c>
      <c r="CG27">
        <v>9.9375</v>
      </c>
      <c r="CS27">
        <v>0</v>
      </c>
      <c r="DC27">
        <v>0</v>
      </c>
      <c r="DD27">
        <v>0</v>
      </c>
      <c r="DE27">
        <v>0</v>
      </c>
      <c r="DF27" t="e">
        <v>#DIV/0!</v>
      </c>
      <c r="DJ27">
        <v>54.647297723103378</v>
      </c>
      <c r="DK27">
        <v>7.8159992163510355</v>
      </c>
      <c r="DL27">
        <v>2.0783012143334756</v>
      </c>
      <c r="DM27">
        <v>1.3342688775130747</v>
      </c>
      <c r="DN27">
        <v>313</v>
      </c>
      <c r="DO27">
        <v>10</v>
      </c>
      <c r="EA27">
        <v>0</v>
      </c>
      <c r="EK27">
        <v>0.96281250000000007</v>
      </c>
      <c r="EL27">
        <v>2.34</v>
      </c>
      <c r="EM27">
        <v>0.45110784330392939</v>
      </c>
      <c r="EN27">
        <v>2.1343288845264321</v>
      </c>
      <c r="EW27">
        <v>318</v>
      </c>
      <c r="FI27">
        <v>0</v>
      </c>
      <c r="FS27">
        <v>0</v>
      </c>
      <c r="GG27">
        <v>100688.08</v>
      </c>
      <c r="GH27">
        <v>907.61</v>
      </c>
      <c r="GI27">
        <v>-7639.57</v>
      </c>
      <c r="GJ27">
        <v>20.76</v>
      </c>
      <c r="GK27">
        <v>44.14</v>
      </c>
      <c r="GL27">
        <v>-0.16</v>
      </c>
      <c r="GM27">
        <v>1.1000000000000001</v>
      </c>
      <c r="GN27">
        <v>33.43</v>
      </c>
      <c r="GO27">
        <v>0.4</v>
      </c>
      <c r="GP27" t="s">
        <v>94</v>
      </c>
      <c r="GQ27">
        <v>0.4</v>
      </c>
      <c r="HA27">
        <v>8.3437499999999984E-2</v>
      </c>
      <c r="HO27">
        <v>242914.47</v>
      </c>
      <c r="HP27">
        <v>2917.28</v>
      </c>
      <c r="HQ27">
        <v>-8461.9599999999991</v>
      </c>
      <c r="HR27">
        <v>27.05</v>
      </c>
      <c r="HS27">
        <v>47.55</v>
      </c>
      <c r="HT27">
        <v>0.437</v>
      </c>
      <c r="HU27">
        <v>1.1200000000000001</v>
      </c>
      <c r="HV27">
        <v>140.53</v>
      </c>
      <c r="HW27">
        <v>0.54</v>
      </c>
      <c r="HX27">
        <v>-0.66</v>
      </c>
      <c r="HY27">
        <v>0.54</v>
      </c>
      <c r="II27">
        <v>0.87937500000000002</v>
      </c>
      <c r="IJ27">
        <v>2.02</v>
      </c>
      <c r="IV27">
        <v>-0.121</v>
      </c>
      <c r="IW27">
        <v>2.41</v>
      </c>
      <c r="IX27">
        <v>3.21</v>
      </c>
      <c r="IY27">
        <v>1.1100000000000001</v>
      </c>
      <c r="IZ27">
        <v>1.3</v>
      </c>
      <c r="JA27">
        <v>1.08</v>
      </c>
      <c r="JB27">
        <v>-2.7280000000000002</v>
      </c>
      <c r="JC27">
        <v>1.02</v>
      </c>
      <c r="JD27">
        <v>4.2</v>
      </c>
      <c r="JE27">
        <v>1.36</v>
      </c>
      <c r="JF27" t="s">
        <v>94</v>
      </c>
      <c r="JQ27">
        <v>0</v>
      </c>
      <c r="JR27">
        <v>0</v>
      </c>
    </row>
    <row r="29" spans="1:289" x14ac:dyDescent="0.35">
      <c r="A29" s="3" t="s">
        <v>5</v>
      </c>
      <c r="B29" t="s">
        <v>1</v>
      </c>
      <c r="C29">
        <v>15</v>
      </c>
      <c r="D29" t="s">
        <v>2</v>
      </c>
      <c r="E29" t="s">
        <v>11</v>
      </c>
      <c r="F29">
        <v>100</v>
      </c>
      <c r="G29">
        <v>0</v>
      </c>
      <c r="H29">
        <v>0</v>
      </c>
      <c r="I29">
        <v>0</v>
      </c>
      <c r="J29" s="39">
        <f>K29+N29</f>
        <v>7.0356000000000005</v>
      </c>
      <c r="K29" s="4">
        <v>5.0906000000000011</v>
      </c>
      <c r="L29" s="4">
        <v>1.9584000000000006</v>
      </c>
      <c r="M29" s="4">
        <v>2.56</v>
      </c>
      <c r="N29" s="4">
        <v>1.9449999999999998</v>
      </c>
      <c r="O29" s="4">
        <v>1.23</v>
      </c>
      <c r="P29" s="4">
        <v>0.2179459668001322</v>
      </c>
      <c r="Q29" s="4">
        <v>1.9449999999999998</v>
      </c>
      <c r="R29" s="4">
        <v>0.18265928166332665</v>
      </c>
      <c r="S29">
        <v>0</v>
      </c>
      <c r="T29">
        <v>0</v>
      </c>
      <c r="U29">
        <v>0</v>
      </c>
      <c r="V29">
        <v>0</v>
      </c>
      <c r="W29" s="4">
        <v>-0.54220000000000002</v>
      </c>
      <c r="X29">
        <v>0</v>
      </c>
      <c r="Y29">
        <v>0</v>
      </c>
      <c r="Z29">
        <v>0</v>
      </c>
      <c r="AA29" s="4">
        <v>7.0490000000000013</v>
      </c>
      <c r="AB29" s="4">
        <v>8.68</v>
      </c>
      <c r="AC29" s="4">
        <v>12.622533964604644</v>
      </c>
      <c r="AD29" s="4">
        <v>5.0906000000000011</v>
      </c>
      <c r="AE29" s="4">
        <v>0.49305647431981553</v>
      </c>
      <c r="AF29">
        <v>300</v>
      </c>
      <c r="AG29" s="4">
        <v>27.58</v>
      </c>
      <c r="AH29" s="4">
        <v>0.84</v>
      </c>
      <c r="AI29" s="2">
        <v>0.13</v>
      </c>
      <c r="AJ29">
        <v>0</v>
      </c>
      <c r="AK29" s="4">
        <v>9.6862583075199886</v>
      </c>
      <c r="AL29" s="2">
        <v>0.96664367788756578</v>
      </c>
      <c r="AM29" s="2">
        <v>0.33630343441600474</v>
      </c>
      <c r="AN29" s="2">
        <v>496.86</v>
      </c>
      <c r="AO29" s="2">
        <v>403.14</v>
      </c>
      <c r="AP29">
        <v>10</v>
      </c>
      <c r="AQ29">
        <v>10</v>
      </c>
      <c r="AR29">
        <v>1000</v>
      </c>
      <c r="BA29">
        <v>17909999.23</v>
      </c>
      <c r="BB29">
        <v>77640.27</v>
      </c>
      <c r="BC29">
        <v>-7256.8</v>
      </c>
      <c r="BD29">
        <v>232.37</v>
      </c>
      <c r="BE29">
        <v>60.62</v>
      </c>
      <c r="BF29">
        <v>0.97699999999999998</v>
      </c>
      <c r="BG29">
        <v>1.84</v>
      </c>
      <c r="BH29">
        <v>340.16</v>
      </c>
      <c r="BI29">
        <v>11.29</v>
      </c>
      <c r="BJ29">
        <v>1.02</v>
      </c>
      <c r="BK29">
        <v>11.29</v>
      </c>
      <c r="BL29">
        <v>0</v>
      </c>
      <c r="BM29">
        <v>0</v>
      </c>
      <c r="BN29">
        <v>7.78</v>
      </c>
      <c r="BO29">
        <v>0</v>
      </c>
      <c r="BP29">
        <v>5.74</v>
      </c>
      <c r="BQ29">
        <v>2.04</v>
      </c>
      <c r="BR29">
        <v>0</v>
      </c>
      <c r="BS29">
        <v>0</v>
      </c>
      <c r="BT29">
        <v>-0.61</v>
      </c>
      <c r="BU29">
        <v>0</v>
      </c>
      <c r="BV29">
        <v>0</v>
      </c>
      <c r="BW29">
        <v>0</v>
      </c>
      <c r="BX29" t="e">
        <v>#DIV/0!</v>
      </c>
      <c r="BY29" t="s">
        <v>92</v>
      </c>
      <c r="BZ29" t="s">
        <v>92</v>
      </c>
      <c r="CA29">
        <v>0.49305647431981553</v>
      </c>
      <c r="CB29">
        <v>300</v>
      </c>
      <c r="CC29">
        <v>27.58</v>
      </c>
      <c r="CD29">
        <v>0.84</v>
      </c>
      <c r="CE29">
        <v>0.13</v>
      </c>
      <c r="CF29">
        <v>496.86</v>
      </c>
      <c r="CG29">
        <v>10</v>
      </c>
      <c r="CS29">
        <v>0</v>
      </c>
      <c r="DC29">
        <v>0</v>
      </c>
      <c r="DD29">
        <v>0</v>
      </c>
      <c r="DE29">
        <v>0</v>
      </c>
      <c r="DF29" t="e">
        <v>#DIV/0!</v>
      </c>
      <c r="DJ29">
        <v>0</v>
      </c>
      <c r="DK29">
        <v>9.6862583075199886</v>
      </c>
      <c r="DL29">
        <v>0.96664367788756578</v>
      </c>
      <c r="DM29">
        <v>0.33630343441600474</v>
      </c>
      <c r="DN29">
        <v>403.14</v>
      </c>
      <c r="DO29">
        <v>10</v>
      </c>
      <c r="EA29">
        <v>0</v>
      </c>
      <c r="EK29">
        <v>7.0490000000000013</v>
      </c>
      <c r="EL29">
        <v>8.68</v>
      </c>
      <c r="EM29">
        <v>0.55844571460583003</v>
      </c>
      <c r="EN29">
        <v>12.622533964604644</v>
      </c>
      <c r="EW29">
        <v>1000</v>
      </c>
      <c r="FI29">
        <v>0</v>
      </c>
      <c r="FS29">
        <v>0</v>
      </c>
      <c r="GG29">
        <v>10153532.859999999</v>
      </c>
      <c r="GH29">
        <v>17128</v>
      </c>
      <c r="GI29">
        <v>-4227.8999999999996</v>
      </c>
      <c r="GJ29">
        <v>566.62</v>
      </c>
      <c r="GK29">
        <v>62.01</v>
      </c>
      <c r="GL29">
        <v>0.83699999999999997</v>
      </c>
      <c r="GM29">
        <v>2.67</v>
      </c>
      <c r="GN29">
        <v>32.1</v>
      </c>
      <c r="GO29">
        <v>5.74</v>
      </c>
      <c r="GP29">
        <v>-4.1100000000000003</v>
      </c>
      <c r="GQ29">
        <v>5.74</v>
      </c>
      <c r="HA29">
        <v>5.0906000000000011</v>
      </c>
      <c r="HO29">
        <v>852511.98</v>
      </c>
      <c r="HP29">
        <v>8815.0300000000007</v>
      </c>
      <c r="HQ29">
        <v>-5227.57</v>
      </c>
      <c r="HR29">
        <v>76.349999999999994</v>
      </c>
      <c r="HS29">
        <v>51.12</v>
      </c>
      <c r="HT29">
        <v>0.68700000000000006</v>
      </c>
      <c r="HU29">
        <v>1.31</v>
      </c>
      <c r="HV29">
        <v>123.67</v>
      </c>
      <c r="HW29">
        <v>2.04</v>
      </c>
      <c r="HX29">
        <v>-0.61</v>
      </c>
      <c r="HY29">
        <v>2.04</v>
      </c>
      <c r="II29">
        <v>1.9584000000000006</v>
      </c>
      <c r="IJ29">
        <v>2.56</v>
      </c>
      <c r="IV29">
        <v>-0.81100000000000005</v>
      </c>
      <c r="IW29">
        <v>0.08</v>
      </c>
      <c r="IX29">
        <v>0.51</v>
      </c>
      <c r="IY29">
        <v>1.24</v>
      </c>
      <c r="IZ29">
        <v>0.13</v>
      </c>
      <c r="JA29">
        <v>0.82</v>
      </c>
      <c r="JB29">
        <v>0.82099999999999995</v>
      </c>
      <c r="JC29">
        <v>0.49</v>
      </c>
      <c r="JD29">
        <v>3.85</v>
      </c>
      <c r="JE29">
        <v>0.36</v>
      </c>
      <c r="JF29">
        <v>0.15</v>
      </c>
      <c r="JQ29">
        <v>0</v>
      </c>
      <c r="JR29">
        <v>0</v>
      </c>
    </row>
    <row r="30" spans="1:289" x14ac:dyDescent="0.35">
      <c r="A30" s="12" t="s">
        <v>715</v>
      </c>
      <c r="B30" s="12"/>
      <c r="C30" s="12"/>
      <c r="D30" s="12"/>
      <c r="E30" s="12"/>
      <c r="F30" s="12"/>
      <c r="G30" s="12"/>
      <c r="H30" s="12"/>
      <c r="I30" s="12"/>
      <c r="J30" s="12"/>
      <c r="K30" s="12"/>
      <c r="L30" s="12"/>
      <c r="M30" s="12"/>
    </row>
    <row r="31" spans="1:289" x14ac:dyDescent="0.35">
      <c r="A31" s="12" t="s">
        <v>717</v>
      </c>
      <c r="B31" s="12"/>
      <c r="C31" s="12"/>
      <c r="D31" s="12"/>
      <c r="E31" s="12"/>
      <c r="F31" s="12"/>
      <c r="G31" s="12"/>
      <c r="H31" s="12"/>
      <c r="I31" s="12"/>
      <c r="J31" s="12"/>
      <c r="K31" s="12"/>
      <c r="L31" s="12"/>
      <c r="M31" s="12"/>
    </row>
    <row r="32" spans="1:289" s="1" customFormat="1" x14ac:dyDescent="0.35">
      <c r="A32" s="1" t="s">
        <v>706</v>
      </c>
      <c r="G32" s="44" t="s">
        <v>53</v>
      </c>
      <c r="H32" s="44"/>
      <c r="I32" s="44"/>
      <c r="S32" s="44" t="s">
        <v>54</v>
      </c>
      <c r="T32" s="44"/>
      <c r="U32" s="44"/>
      <c r="V32" s="44" t="s">
        <v>55</v>
      </c>
      <c r="W32" s="44"/>
      <c r="X32" s="44"/>
      <c r="AZ32" s="1" t="s">
        <v>12</v>
      </c>
      <c r="BA32" s="1" t="s">
        <v>13</v>
      </c>
      <c r="BB32" s="1" t="s">
        <v>14</v>
      </c>
      <c r="BC32" s="1" t="s">
        <v>15</v>
      </c>
      <c r="BD32" s="1" t="s">
        <v>16</v>
      </c>
      <c r="BE32" s="1" t="s">
        <v>17</v>
      </c>
      <c r="BF32" s="1" t="s">
        <v>18</v>
      </c>
      <c r="BG32" s="1" t="s">
        <v>19</v>
      </c>
      <c r="BH32" s="1" t="s">
        <v>20</v>
      </c>
      <c r="BI32" s="1" t="s">
        <v>21</v>
      </c>
      <c r="BJ32" s="1" t="s">
        <v>22</v>
      </c>
      <c r="BL32" s="1" t="s">
        <v>31</v>
      </c>
      <c r="BM32" s="1" t="s">
        <v>32</v>
      </c>
      <c r="BN32" s="1" t="s">
        <v>33</v>
      </c>
      <c r="BO32" s="1" t="s">
        <v>34</v>
      </c>
      <c r="BP32" s="1" t="s">
        <v>35</v>
      </c>
      <c r="BQ32" s="1" t="s">
        <v>36</v>
      </c>
      <c r="BR32" s="1" t="s">
        <v>37</v>
      </c>
      <c r="BS32" s="1" t="s">
        <v>38</v>
      </c>
      <c r="BT32" s="1" t="s">
        <v>39</v>
      </c>
      <c r="BU32" s="1" t="s">
        <v>40</v>
      </c>
      <c r="BV32" s="1" t="s">
        <v>41</v>
      </c>
      <c r="BW32" s="1" t="s">
        <v>42</v>
      </c>
      <c r="BX32" s="1" t="s">
        <v>43</v>
      </c>
      <c r="BY32" s="1" t="s">
        <v>44</v>
      </c>
      <c r="BZ32" s="1" t="s">
        <v>45</v>
      </c>
      <c r="CA32" s="1" t="s">
        <v>46</v>
      </c>
      <c r="CB32" s="1" t="s">
        <v>47</v>
      </c>
      <c r="CC32" s="1" t="s">
        <v>48</v>
      </c>
      <c r="CD32" s="1" t="s">
        <v>49</v>
      </c>
      <c r="CE32" s="1" t="s">
        <v>50</v>
      </c>
      <c r="CF32" s="1" t="s">
        <v>51</v>
      </c>
      <c r="CG32" s="1" t="s">
        <v>52</v>
      </c>
      <c r="CH32" s="1" t="s">
        <v>12</v>
      </c>
      <c r="CI32" s="1" t="s">
        <v>13</v>
      </c>
      <c r="CJ32" s="1" t="s">
        <v>14</v>
      </c>
      <c r="CK32" s="1" t="s">
        <v>15</v>
      </c>
      <c r="CL32" s="1" t="s">
        <v>16</v>
      </c>
      <c r="CM32" s="1" t="s">
        <v>17</v>
      </c>
      <c r="CN32" s="1" t="s">
        <v>18</v>
      </c>
      <c r="CO32" s="1" t="s">
        <v>19</v>
      </c>
      <c r="CP32" s="1" t="s">
        <v>20</v>
      </c>
      <c r="CQ32" s="1" t="s">
        <v>21</v>
      </c>
      <c r="CR32" s="1" t="s">
        <v>22</v>
      </c>
      <c r="CT32" s="1" t="s">
        <v>31</v>
      </c>
      <c r="CU32" s="1" t="s">
        <v>32</v>
      </c>
      <c r="CV32" s="1" t="s">
        <v>33</v>
      </c>
      <c r="CW32" s="1" t="s">
        <v>34</v>
      </c>
      <c r="CX32" s="1" t="s">
        <v>35</v>
      </c>
      <c r="CY32" s="1" t="s">
        <v>36</v>
      </c>
      <c r="CZ32" s="1" t="s">
        <v>37</v>
      </c>
      <c r="DA32" s="1" t="s">
        <v>38</v>
      </c>
      <c r="DB32" s="1" t="s">
        <v>39</v>
      </c>
      <c r="DC32" s="1" t="s">
        <v>40</v>
      </c>
      <c r="DD32" s="1" t="s">
        <v>41</v>
      </c>
      <c r="DE32" s="1" t="s">
        <v>42</v>
      </c>
      <c r="DF32" s="1" t="s">
        <v>43</v>
      </c>
      <c r="DG32" s="1" t="s">
        <v>44</v>
      </c>
      <c r="DH32" s="1" t="s">
        <v>45</v>
      </c>
      <c r="DI32" s="1" t="s">
        <v>46</v>
      </c>
      <c r="DJ32" s="1" t="s">
        <v>47</v>
      </c>
      <c r="DK32" s="1" t="s">
        <v>48</v>
      </c>
      <c r="DL32" s="1" t="s">
        <v>49</v>
      </c>
      <c r="DM32" s="1" t="s">
        <v>50</v>
      </c>
      <c r="DN32" s="1" t="s">
        <v>51</v>
      </c>
      <c r="DO32" s="1" t="s">
        <v>52</v>
      </c>
      <c r="DP32" s="1" t="s">
        <v>12</v>
      </c>
      <c r="DQ32" s="1" t="s">
        <v>13</v>
      </c>
      <c r="DR32" s="1" t="s">
        <v>14</v>
      </c>
      <c r="DS32" s="1" t="s">
        <v>15</v>
      </c>
      <c r="DT32" s="1" t="s">
        <v>16</v>
      </c>
      <c r="DU32" s="1" t="s">
        <v>17</v>
      </c>
      <c r="DV32" s="1" t="s">
        <v>18</v>
      </c>
      <c r="DW32" s="1" t="s">
        <v>19</v>
      </c>
      <c r="DX32" s="1" t="s">
        <v>20</v>
      </c>
      <c r="DY32" s="1" t="s">
        <v>21</v>
      </c>
      <c r="DZ32" s="1" t="s">
        <v>22</v>
      </c>
      <c r="EB32" s="1" t="s">
        <v>31</v>
      </c>
      <c r="EC32" s="1" t="s">
        <v>32</v>
      </c>
      <c r="ED32" s="1" t="s">
        <v>33</v>
      </c>
      <c r="EE32" s="1" t="s">
        <v>34</v>
      </c>
      <c r="EF32" s="1" t="s">
        <v>35</v>
      </c>
      <c r="EG32" s="1" t="s">
        <v>36</v>
      </c>
      <c r="EH32" s="1" t="s">
        <v>37</v>
      </c>
      <c r="EI32" s="1" t="s">
        <v>38</v>
      </c>
      <c r="EJ32" s="1" t="s">
        <v>39</v>
      </c>
      <c r="EK32" s="1" t="s">
        <v>40</v>
      </c>
      <c r="EL32" s="1" t="s">
        <v>41</v>
      </c>
      <c r="EM32" s="1" t="s">
        <v>42</v>
      </c>
      <c r="EN32" s="1" t="s">
        <v>43</v>
      </c>
      <c r="EO32" s="1" t="s">
        <v>44</v>
      </c>
      <c r="EP32" s="1" t="s">
        <v>45</v>
      </c>
      <c r="EQ32" s="1" t="s">
        <v>46</v>
      </c>
      <c r="ER32" s="1" t="s">
        <v>47</v>
      </c>
      <c r="ES32" s="1" t="s">
        <v>48</v>
      </c>
      <c r="ET32" s="1" t="s">
        <v>49</v>
      </c>
      <c r="EU32" s="1" t="s">
        <v>50</v>
      </c>
      <c r="EV32" s="1" t="s">
        <v>51</v>
      </c>
      <c r="EW32" s="1" t="s">
        <v>52</v>
      </c>
      <c r="EX32" s="1" t="s">
        <v>12</v>
      </c>
      <c r="EY32" s="1" t="s">
        <v>13</v>
      </c>
      <c r="EZ32" s="1" t="s">
        <v>14</v>
      </c>
      <c r="FA32" s="1" t="s">
        <v>15</v>
      </c>
      <c r="FB32" s="1" t="s">
        <v>16</v>
      </c>
      <c r="FC32" s="1" t="s">
        <v>17</v>
      </c>
      <c r="FD32" s="1" t="s">
        <v>18</v>
      </c>
      <c r="FE32" s="1" t="s">
        <v>19</v>
      </c>
      <c r="FF32" s="1" t="s">
        <v>20</v>
      </c>
      <c r="FG32" s="1" t="s">
        <v>21</v>
      </c>
      <c r="FH32" s="1" t="s">
        <v>22</v>
      </c>
      <c r="FJ32" s="1" t="s">
        <v>31</v>
      </c>
      <c r="FK32" s="1" t="s">
        <v>32</v>
      </c>
      <c r="FL32" s="1" t="s">
        <v>33</v>
      </c>
      <c r="FM32" s="1" t="s">
        <v>34</v>
      </c>
      <c r="FN32" s="1" t="s">
        <v>35</v>
      </c>
      <c r="FO32" s="1" t="s">
        <v>36</v>
      </c>
      <c r="FP32" s="1" t="s">
        <v>37</v>
      </c>
      <c r="FQ32" s="1" t="s">
        <v>38</v>
      </c>
      <c r="FR32" s="1" t="s">
        <v>39</v>
      </c>
      <c r="FS32" s="1" t="s">
        <v>40</v>
      </c>
      <c r="FT32" s="1" t="s">
        <v>41</v>
      </c>
      <c r="FU32" s="1" t="s">
        <v>42</v>
      </c>
      <c r="FV32" s="1" t="s">
        <v>43</v>
      </c>
      <c r="FW32" s="1" t="s">
        <v>44</v>
      </c>
      <c r="FX32" s="1" t="s">
        <v>45</v>
      </c>
      <c r="FY32" s="1" t="s">
        <v>46</v>
      </c>
      <c r="FZ32" s="1" t="s">
        <v>47</v>
      </c>
      <c r="GA32" s="1" t="s">
        <v>48</v>
      </c>
      <c r="GB32" s="1" t="s">
        <v>49</v>
      </c>
      <c r="GC32" s="1" t="s">
        <v>50</v>
      </c>
      <c r="GD32" s="1" t="s">
        <v>51</v>
      </c>
      <c r="GE32" s="1" t="s">
        <v>52</v>
      </c>
      <c r="GF32" s="1" t="s">
        <v>12</v>
      </c>
      <c r="GG32" s="1" t="s">
        <v>13</v>
      </c>
      <c r="GH32" s="1" t="s">
        <v>14</v>
      </c>
      <c r="GI32" s="1" t="s">
        <v>15</v>
      </c>
      <c r="GJ32" s="1" t="s">
        <v>16</v>
      </c>
      <c r="GK32" s="1" t="s">
        <v>17</v>
      </c>
      <c r="GL32" s="1" t="s">
        <v>18</v>
      </c>
      <c r="GM32" s="1" t="s">
        <v>19</v>
      </c>
      <c r="GN32" s="1" t="s">
        <v>20</v>
      </c>
      <c r="GO32" s="1" t="s">
        <v>21</v>
      </c>
      <c r="GP32" s="1" t="s">
        <v>22</v>
      </c>
      <c r="GR32" s="1" t="s">
        <v>31</v>
      </c>
      <c r="GS32" s="1" t="s">
        <v>32</v>
      </c>
      <c r="GT32" s="1" t="s">
        <v>33</v>
      </c>
      <c r="GU32" s="1" t="s">
        <v>34</v>
      </c>
      <c r="GV32" s="1" t="s">
        <v>35</v>
      </c>
      <c r="GW32" s="1" t="s">
        <v>36</v>
      </c>
      <c r="GX32" s="1" t="s">
        <v>37</v>
      </c>
      <c r="GY32" s="1" t="s">
        <v>38</v>
      </c>
      <c r="GZ32" s="1" t="s">
        <v>39</v>
      </c>
      <c r="HA32" s="1" t="s">
        <v>40</v>
      </c>
      <c r="HB32" s="1" t="s">
        <v>41</v>
      </c>
      <c r="HC32" s="1" t="s">
        <v>42</v>
      </c>
      <c r="HD32" s="1" t="s">
        <v>43</v>
      </c>
      <c r="HE32" s="1" t="s">
        <v>44</v>
      </c>
      <c r="HF32" s="1" t="s">
        <v>45</v>
      </c>
      <c r="HG32" s="1" t="s">
        <v>46</v>
      </c>
      <c r="HH32" s="1" t="s">
        <v>47</v>
      </c>
      <c r="HI32" s="1" t="s">
        <v>48</v>
      </c>
      <c r="HJ32" s="1" t="s">
        <v>49</v>
      </c>
      <c r="HK32" s="1" t="s">
        <v>50</v>
      </c>
      <c r="HL32" s="1" t="s">
        <v>51</v>
      </c>
      <c r="HM32" s="1" t="s">
        <v>52</v>
      </c>
      <c r="HN32" s="1" t="s">
        <v>12</v>
      </c>
      <c r="HO32" s="1" t="s">
        <v>13</v>
      </c>
      <c r="HP32" s="1" t="s">
        <v>14</v>
      </c>
      <c r="HQ32" s="1" t="s">
        <v>15</v>
      </c>
      <c r="HR32" s="1" t="s">
        <v>16</v>
      </c>
      <c r="HS32" s="1" t="s">
        <v>17</v>
      </c>
      <c r="HT32" s="1" t="s">
        <v>18</v>
      </c>
      <c r="HU32" s="1" t="s">
        <v>19</v>
      </c>
      <c r="HV32" s="1" t="s">
        <v>20</v>
      </c>
      <c r="HW32" s="1" t="s">
        <v>21</v>
      </c>
      <c r="HX32" s="1" t="s">
        <v>22</v>
      </c>
      <c r="HZ32" s="1" t="s">
        <v>31</v>
      </c>
      <c r="IA32" s="1" t="s">
        <v>32</v>
      </c>
      <c r="IB32" s="1" t="s">
        <v>33</v>
      </c>
      <c r="IC32" s="1" t="s">
        <v>34</v>
      </c>
      <c r="ID32" s="1" t="s">
        <v>35</v>
      </c>
      <c r="IE32" s="1" t="s">
        <v>36</v>
      </c>
      <c r="IF32" s="1" t="s">
        <v>37</v>
      </c>
      <c r="IG32" s="1" t="s">
        <v>38</v>
      </c>
      <c r="IH32" s="1" t="s">
        <v>39</v>
      </c>
      <c r="II32" s="1" t="s">
        <v>40</v>
      </c>
      <c r="IJ32" s="1" t="s">
        <v>41</v>
      </c>
      <c r="IK32" s="1" t="s">
        <v>42</v>
      </c>
      <c r="IL32" s="1" t="s">
        <v>43</v>
      </c>
      <c r="IM32" s="1" t="s">
        <v>44</v>
      </c>
      <c r="IN32" s="1" t="s">
        <v>45</v>
      </c>
      <c r="IO32" s="1" t="s">
        <v>46</v>
      </c>
      <c r="IP32" s="1" t="s">
        <v>47</v>
      </c>
      <c r="IQ32" s="1" t="s">
        <v>48</v>
      </c>
      <c r="IR32" s="1" t="s">
        <v>49</v>
      </c>
      <c r="IS32" s="1" t="s">
        <v>50</v>
      </c>
      <c r="IT32" s="1" t="s">
        <v>51</v>
      </c>
      <c r="IU32" s="1" t="s">
        <v>52</v>
      </c>
      <c r="IV32" s="1" t="s">
        <v>12</v>
      </c>
      <c r="IW32" s="1" t="s">
        <v>13</v>
      </c>
      <c r="IX32" s="1" t="s">
        <v>14</v>
      </c>
      <c r="IY32" s="1" t="s">
        <v>15</v>
      </c>
      <c r="IZ32" s="1" t="s">
        <v>16</v>
      </c>
      <c r="JA32" s="1" t="s">
        <v>17</v>
      </c>
      <c r="JB32" s="1" t="s">
        <v>18</v>
      </c>
      <c r="JC32" s="1" t="s">
        <v>19</v>
      </c>
      <c r="JD32" s="1" t="s">
        <v>20</v>
      </c>
      <c r="JE32" s="1" t="s">
        <v>21</v>
      </c>
      <c r="JF32" s="1" t="s">
        <v>22</v>
      </c>
      <c r="JH32" s="1" t="s">
        <v>31</v>
      </c>
      <c r="JI32" s="1" t="s">
        <v>32</v>
      </c>
      <c r="JJ32" s="1" t="s">
        <v>33</v>
      </c>
      <c r="JK32" s="1" t="s">
        <v>34</v>
      </c>
      <c r="JL32" s="1" t="s">
        <v>35</v>
      </c>
      <c r="JM32" s="1" t="s">
        <v>36</v>
      </c>
      <c r="JN32" s="1" t="s">
        <v>37</v>
      </c>
      <c r="JO32" s="1" t="s">
        <v>38</v>
      </c>
      <c r="JP32" s="1" t="s">
        <v>39</v>
      </c>
      <c r="JQ32" s="1" t="s">
        <v>40</v>
      </c>
      <c r="JR32" s="1" t="s">
        <v>41</v>
      </c>
      <c r="JS32" s="1" t="s">
        <v>42</v>
      </c>
      <c r="JT32" s="1" t="s">
        <v>43</v>
      </c>
      <c r="JU32" s="1" t="s">
        <v>44</v>
      </c>
      <c r="JV32" s="1" t="s">
        <v>45</v>
      </c>
      <c r="JW32" s="1" t="s">
        <v>46</v>
      </c>
      <c r="JX32" s="1" t="s">
        <v>47</v>
      </c>
      <c r="JY32" s="1" t="s">
        <v>48</v>
      </c>
      <c r="JZ32" s="1" t="s">
        <v>49</v>
      </c>
      <c r="KA32" s="1" t="s">
        <v>50</v>
      </c>
      <c r="KB32" s="1" t="s">
        <v>51</v>
      </c>
      <c r="KC32" s="1" t="s">
        <v>52</v>
      </c>
    </row>
    <row r="33" spans="1:289" s="1" customFormat="1" x14ac:dyDescent="0.35">
      <c r="A33" s="1" t="s">
        <v>4</v>
      </c>
      <c r="B33" s="1" t="s">
        <v>56</v>
      </c>
      <c r="C33" s="1" t="s">
        <v>7</v>
      </c>
      <c r="D33" s="1" t="s">
        <v>3</v>
      </c>
      <c r="E33" s="1" t="s">
        <v>10</v>
      </c>
      <c r="F33" s="1" t="s">
        <v>57</v>
      </c>
      <c r="G33" s="1" t="s">
        <v>58</v>
      </c>
      <c r="H33" s="1" t="s">
        <v>59</v>
      </c>
      <c r="I33" s="1" t="s">
        <v>60</v>
      </c>
      <c r="J33" s="1" t="s">
        <v>61</v>
      </c>
      <c r="K33" s="1" t="s">
        <v>62</v>
      </c>
      <c r="L33" s="1" t="s">
        <v>63</v>
      </c>
      <c r="M33" s="1" t="s">
        <v>64</v>
      </c>
      <c r="N33" s="1" t="s">
        <v>65</v>
      </c>
      <c r="O33" s="1" t="s">
        <v>66</v>
      </c>
      <c r="P33" s="1" t="s">
        <v>67</v>
      </c>
      <c r="Q33" s="1" t="s">
        <v>68</v>
      </c>
      <c r="R33" s="1" t="s">
        <v>69</v>
      </c>
      <c r="S33" s="1" t="s">
        <v>70</v>
      </c>
      <c r="T33" s="1" t="s">
        <v>71</v>
      </c>
      <c r="U33" s="1" t="s">
        <v>72</v>
      </c>
      <c r="V33" s="1" t="s">
        <v>73</v>
      </c>
      <c r="W33" s="1" t="s">
        <v>74</v>
      </c>
      <c r="X33" s="1" t="s">
        <v>75</v>
      </c>
      <c r="Y33" s="1" t="s">
        <v>76</v>
      </c>
      <c r="Z33" s="1" t="s">
        <v>77</v>
      </c>
      <c r="AA33" s="1" t="s">
        <v>78</v>
      </c>
      <c r="AB33" s="1" t="s">
        <v>79</v>
      </c>
      <c r="AC33" s="1" t="s">
        <v>80</v>
      </c>
      <c r="AD33" s="1" t="s">
        <v>45</v>
      </c>
      <c r="AE33" s="1" t="s">
        <v>46</v>
      </c>
      <c r="AF33" s="1" t="s">
        <v>47</v>
      </c>
      <c r="AG33" s="1" t="s">
        <v>48</v>
      </c>
      <c r="AH33" s="1" t="s">
        <v>49</v>
      </c>
      <c r="AI33" s="1" t="s">
        <v>50</v>
      </c>
      <c r="AJ33" s="1" t="s">
        <v>81</v>
      </c>
      <c r="AK33" s="1" t="s">
        <v>82</v>
      </c>
      <c r="AL33" s="1" t="s">
        <v>83</v>
      </c>
      <c r="AM33" s="1" t="s">
        <v>84</v>
      </c>
      <c r="AN33" s="1" t="s">
        <v>85</v>
      </c>
      <c r="AO33" s="1" t="s">
        <v>86</v>
      </c>
      <c r="AP33" s="1" t="s">
        <v>87</v>
      </c>
      <c r="AQ33" s="1" t="s">
        <v>88</v>
      </c>
      <c r="AR33" s="1" t="s">
        <v>89</v>
      </c>
      <c r="AZ33" s="1" t="s">
        <v>23</v>
      </c>
      <c r="BA33" s="1" t="s">
        <v>23</v>
      </c>
      <c r="BB33" s="1" t="s">
        <v>23</v>
      </c>
      <c r="BC33" s="1" t="s">
        <v>23</v>
      </c>
      <c r="BD33" s="1" t="s">
        <v>23</v>
      </c>
      <c r="BE33" s="1" t="s">
        <v>23</v>
      </c>
      <c r="BF33" s="1" t="s">
        <v>23</v>
      </c>
      <c r="BG33" s="1" t="s">
        <v>23</v>
      </c>
      <c r="BH33" s="1" t="s">
        <v>23</v>
      </c>
      <c r="BI33" s="1" t="s">
        <v>23</v>
      </c>
      <c r="BJ33" s="1" t="s">
        <v>23</v>
      </c>
      <c r="BK33" s="1" t="s">
        <v>23</v>
      </c>
      <c r="BL33" s="1" t="s">
        <v>23</v>
      </c>
      <c r="BM33" s="1" t="s">
        <v>23</v>
      </c>
      <c r="BN33" s="1" t="s">
        <v>23</v>
      </c>
      <c r="BO33" s="1" t="s">
        <v>23</v>
      </c>
      <c r="BP33" s="1" t="s">
        <v>23</v>
      </c>
      <c r="BQ33" s="1" t="s">
        <v>23</v>
      </c>
      <c r="BR33" s="1" t="s">
        <v>23</v>
      </c>
      <c r="BS33" s="1" t="s">
        <v>23</v>
      </c>
      <c r="BT33" s="1" t="s">
        <v>23</v>
      </c>
      <c r="BU33" s="1" t="s">
        <v>23</v>
      </c>
      <c r="BV33" s="1" t="s">
        <v>23</v>
      </c>
      <c r="BW33" s="1" t="s">
        <v>23</v>
      </c>
      <c r="BX33" s="1" t="s">
        <v>23</v>
      </c>
      <c r="BY33" s="1" t="s">
        <v>23</v>
      </c>
      <c r="BZ33" s="1" t="s">
        <v>23</v>
      </c>
      <c r="CA33" s="1" t="s">
        <v>23</v>
      </c>
      <c r="CB33" s="1" t="s">
        <v>23</v>
      </c>
      <c r="CC33" s="1" t="s">
        <v>23</v>
      </c>
      <c r="CD33" s="1" t="s">
        <v>23</v>
      </c>
      <c r="CE33" s="1" t="s">
        <v>23</v>
      </c>
      <c r="CF33" s="1" t="s">
        <v>23</v>
      </c>
      <c r="CG33" s="1" t="s">
        <v>23</v>
      </c>
      <c r="CH33" s="1" t="s">
        <v>27</v>
      </c>
      <c r="CI33" s="1" t="s">
        <v>27</v>
      </c>
      <c r="CJ33" s="1" t="s">
        <v>27</v>
      </c>
      <c r="CK33" s="1" t="s">
        <v>27</v>
      </c>
      <c r="CL33" s="1" t="s">
        <v>27</v>
      </c>
      <c r="CM33" s="1" t="s">
        <v>27</v>
      </c>
      <c r="CN33" s="1" t="s">
        <v>27</v>
      </c>
      <c r="CO33" s="1" t="s">
        <v>27</v>
      </c>
      <c r="CP33" s="1" t="s">
        <v>27</v>
      </c>
      <c r="CQ33" s="1" t="s">
        <v>27</v>
      </c>
      <c r="CR33" s="1" t="s">
        <v>27</v>
      </c>
      <c r="CS33" s="1" t="s">
        <v>27</v>
      </c>
      <c r="CT33" s="1" t="s">
        <v>27</v>
      </c>
      <c r="CU33" s="1" t="s">
        <v>27</v>
      </c>
      <c r="CV33" s="1" t="s">
        <v>27</v>
      </c>
      <c r="CW33" s="1" t="s">
        <v>27</v>
      </c>
      <c r="CX33" s="1" t="s">
        <v>27</v>
      </c>
      <c r="CY33" s="1" t="s">
        <v>27</v>
      </c>
      <c r="CZ33" s="1" t="s">
        <v>27</v>
      </c>
      <c r="DA33" s="1" t="s">
        <v>27</v>
      </c>
      <c r="DB33" s="1" t="s">
        <v>27</v>
      </c>
      <c r="DC33" s="1" t="s">
        <v>27</v>
      </c>
      <c r="DD33" s="1" t="s">
        <v>27</v>
      </c>
      <c r="DE33" s="1" t="s">
        <v>27</v>
      </c>
      <c r="DF33" s="1" t="s">
        <v>27</v>
      </c>
      <c r="DG33" s="1" t="s">
        <v>27</v>
      </c>
      <c r="DH33" s="1" t="s">
        <v>27</v>
      </c>
      <c r="DI33" s="1" t="s">
        <v>27</v>
      </c>
      <c r="DJ33" s="1" t="s">
        <v>27</v>
      </c>
      <c r="DK33" s="1" t="s">
        <v>27</v>
      </c>
      <c r="DL33" s="1" t="s">
        <v>27</v>
      </c>
      <c r="DM33" s="1" t="s">
        <v>27</v>
      </c>
      <c r="DN33" s="1" t="s">
        <v>27</v>
      </c>
      <c r="DO33" s="1" t="s">
        <v>27</v>
      </c>
      <c r="DP33" s="1" t="s">
        <v>28</v>
      </c>
      <c r="DQ33" s="1" t="s">
        <v>28</v>
      </c>
      <c r="DR33" s="1" t="s">
        <v>28</v>
      </c>
      <c r="DS33" s="1" t="s">
        <v>28</v>
      </c>
      <c r="DT33" s="1" t="s">
        <v>28</v>
      </c>
      <c r="DU33" s="1" t="s">
        <v>28</v>
      </c>
      <c r="DV33" s="1" t="s">
        <v>28</v>
      </c>
      <c r="DW33" s="1" t="s">
        <v>28</v>
      </c>
      <c r="DX33" s="1" t="s">
        <v>28</v>
      </c>
      <c r="DY33" s="1" t="s">
        <v>28</v>
      </c>
      <c r="DZ33" s="1" t="s">
        <v>28</v>
      </c>
      <c r="EA33" s="1" t="s">
        <v>28</v>
      </c>
      <c r="EB33" s="1" t="s">
        <v>28</v>
      </c>
      <c r="EC33" s="1" t="s">
        <v>28</v>
      </c>
      <c r="ED33" s="1" t="s">
        <v>28</v>
      </c>
      <c r="EE33" s="1" t="s">
        <v>28</v>
      </c>
      <c r="EF33" s="1" t="s">
        <v>28</v>
      </c>
      <c r="EG33" s="1" t="s">
        <v>28</v>
      </c>
      <c r="EH33" s="1" t="s">
        <v>28</v>
      </c>
      <c r="EI33" s="1" t="s">
        <v>28</v>
      </c>
      <c r="EJ33" s="1" t="s">
        <v>28</v>
      </c>
      <c r="EK33" s="1" t="s">
        <v>28</v>
      </c>
      <c r="EL33" s="1" t="s">
        <v>28</v>
      </c>
      <c r="EM33" s="1" t="s">
        <v>28</v>
      </c>
      <c r="EN33" s="1" t="s">
        <v>28</v>
      </c>
      <c r="EO33" s="1" t="s">
        <v>28</v>
      </c>
      <c r="EP33" s="1" t="s">
        <v>28</v>
      </c>
      <c r="EQ33" s="1" t="s">
        <v>28</v>
      </c>
      <c r="ER33" s="1" t="s">
        <v>28</v>
      </c>
      <c r="ES33" s="1" t="s">
        <v>28</v>
      </c>
      <c r="ET33" s="1" t="s">
        <v>28</v>
      </c>
      <c r="EU33" s="1" t="s">
        <v>28</v>
      </c>
      <c r="EV33" s="1" t="s">
        <v>28</v>
      </c>
      <c r="EW33" s="1" t="s">
        <v>28</v>
      </c>
      <c r="EX33" s="1" t="s">
        <v>29</v>
      </c>
      <c r="EY33" s="1" t="s">
        <v>29</v>
      </c>
      <c r="EZ33" s="1" t="s">
        <v>29</v>
      </c>
      <c r="FA33" s="1" t="s">
        <v>29</v>
      </c>
      <c r="FB33" s="1" t="s">
        <v>29</v>
      </c>
      <c r="FC33" s="1" t="s">
        <v>29</v>
      </c>
      <c r="FD33" s="1" t="s">
        <v>29</v>
      </c>
      <c r="FE33" s="1" t="s">
        <v>29</v>
      </c>
      <c r="FF33" s="1" t="s">
        <v>29</v>
      </c>
      <c r="FG33" s="1" t="s">
        <v>29</v>
      </c>
      <c r="FH33" s="1" t="s">
        <v>29</v>
      </c>
      <c r="FI33" s="1" t="s">
        <v>29</v>
      </c>
      <c r="FJ33" s="1" t="s">
        <v>29</v>
      </c>
      <c r="FK33" s="1" t="s">
        <v>29</v>
      </c>
      <c r="FL33" s="1" t="s">
        <v>29</v>
      </c>
      <c r="FM33" s="1" t="s">
        <v>29</v>
      </c>
      <c r="FN33" s="1" t="s">
        <v>29</v>
      </c>
      <c r="FO33" s="1" t="s">
        <v>29</v>
      </c>
      <c r="FP33" s="1" t="s">
        <v>29</v>
      </c>
      <c r="FQ33" s="1" t="s">
        <v>29</v>
      </c>
      <c r="FR33" s="1" t="s">
        <v>29</v>
      </c>
      <c r="FS33" s="1" t="s">
        <v>29</v>
      </c>
      <c r="FT33" s="1" t="s">
        <v>29</v>
      </c>
      <c r="FU33" s="1" t="s">
        <v>29</v>
      </c>
      <c r="FV33" s="1" t="s">
        <v>29</v>
      </c>
      <c r="FW33" s="1" t="s">
        <v>29</v>
      </c>
      <c r="FX33" s="1" t="s">
        <v>29</v>
      </c>
      <c r="FY33" s="1" t="s">
        <v>29</v>
      </c>
      <c r="FZ33" s="1" t="s">
        <v>29</v>
      </c>
      <c r="GA33" s="1" t="s">
        <v>29</v>
      </c>
      <c r="GB33" s="1" t="s">
        <v>29</v>
      </c>
      <c r="GC33" s="1" t="s">
        <v>29</v>
      </c>
      <c r="GD33" s="1" t="s">
        <v>29</v>
      </c>
      <c r="GE33" s="1" t="s">
        <v>29</v>
      </c>
      <c r="GF33" s="1" t="s">
        <v>24</v>
      </c>
      <c r="GG33" s="1" t="s">
        <v>24</v>
      </c>
      <c r="GH33" s="1" t="s">
        <v>24</v>
      </c>
      <c r="GI33" s="1" t="s">
        <v>24</v>
      </c>
      <c r="GJ33" s="1" t="s">
        <v>24</v>
      </c>
      <c r="GK33" s="1" t="s">
        <v>24</v>
      </c>
      <c r="GL33" s="1" t="s">
        <v>24</v>
      </c>
      <c r="GM33" s="1" t="s">
        <v>24</v>
      </c>
      <c r="GN33" s="1" t="s">
        <v>24</v>
      </c>
      <c r="GO33" s="1" t="s">
        <v>24</v>
      </c>
      <c r="GP33" s="1" t="s">
        <v>24</v>
      </c>
      <c r="GQ33" s="1" t="s">
        <v>24</v>
      </c>
      <c r="GR33" s="1" t="s">
        <v>24</v>
      </c>
      <c r="GS33" s="1" t="s">
        <v>24</v>
      </c>
      <c r="GT33" s="1" t="s">
        <v>24</v>
      </c>
      <c r="GU33" s="1" t="s">
        <v>24</v>
      </c>
      <c r="GV33" s="1" t="s">
        <v>24</v>
      </c>
      <c r="GW33" s="1" t="s">
        <v>24</v>
      </c>
      <c r="GX33" s="1" t="s">
        <v>24</v>
      </c>
      <c r="GY33" s="1" t="s">
        <v>24</v>
      </c>
      <c r="GZ33" s="1" t="s">
        <v>24</v>
      </c>
      <c r="HA33" s="1" t="s">
        <v>24</v>
      </c>
      <c r="HB33" s="1" t="s">
        <v>24</v>
      </c>
      <c r="HC33" s="1" t="s">
        <v>24</v>
      </c>
      <c r="HD33" s="1" t="s">
        <v>24</v>
      </c>
      <c r="HE33" s="1" t="s">
        <v>24</v>
      </c>
      <c r="HF33" s="1" t="s">
        <v>24</v>
      </c>
      <c r="HG33" s="1" t="s">
        <v>24</v>
      </c>
      <c r="HH33" s="1" t="s">
        <v>24</v>
      </c>
      <c r="HI33" s="1" t="s">
        <v>24</v>
      </c>
      <c r="HJ33" s="1" t="s">
        <v>24</v>
      </c>
      <c r="HK33" s="1" t="s">
        <v>24</v>
      </c>
      <c r="HL33" s="1" t="s">
        <v>24</v>
      </c>
      <c r="HM33" s="1" t="s">
        <v>24</v>
      </c>
      <c r="HN33" s="1" t="s">
        <v>25</v>
      </c>
      <c r="HO33" s="1" t="s">
        <v>25</v>
      </c>
      <c r="HP33" s="1" t="s">
        <v>25</v>
      </c>
      <c r="HQ33" s="1" t="s">
        <v>25</v>
      </c>
      <c r="HR33" s="1" t="s">
        <v>25</v>
      </c>
      <c r="HS33" s="1" t="s">
        <v>25</v>
      </c>
      <c r="HT33" s="1" t="s">
        <v>25</v>
      </c>
      <c r="HU33" s="1" t="s">
        <v>25</v>
      </c>
      <c r="HV33" s="1" t="s">
        <v>25</v>
      </c>
      <c r="HW33" s="1" t="s">
        <v>25</v>
      </c>
      <c r="HX33" s="1" t="s">
        <v>25</v>
      </c>
      <c r="HY33" s="1" t="s">
        <v>25</v>
      </c>
      <c r="HZ33" s="1" t="s">
        <v>25</v>
      </c>
      <c r="IA33" s="1" t="s">
        <v>25</v>
      </c>
      <c r="IB33" s="1" t="s">
        <v>25</v>
      </c>
      <c r="IC33" s="1" t="s">
        <v>25</v>
      </c>
      <c r="ID33" s="1" t="s">
        <v>25</v>
      </c>
      <c r="IE33" s="1" t="s">
        <v>25</v>
      </c>
      <c r="IF33" s="1" t="s">
        <v>25</v>
      </c>
      <c r="IG33" s="1" t="s">
        <v>25</v>
      </c>
      <c r="IH33" s="1" t="s">
        <v>25</v>
      </c>
      <c r="II33" s="1" t="s">
        <v>25</v>
      </c>
      <c r="IJ33" s="1" t="s">
        <v>25</v>
      </c>
      <c r="IK33" s="1" t="s">
        <v>25</v>
      </c>
      <c r="IL33" s="1" t="s">
        <v>25</v>
      </c>
      <c r="IM33" s="1" t="s">
        <v>25</v>
      </c>
      <c r="IN33" s="1" t="s">
        <v>25</v>
      </c>
      <c r="IO33" s="1" t="s">
        <v>25</v>
      </c>
      <c r="IP33" s="1" t="s">
        <v>25</v>
      </c>
      <c r="IQ33" s="1" t="s">
        <v>25</v>
      </c>
      <c r="IR33" s="1" t="s">
        <v>25</v>
      </c>
      <c r="IS33" s="1" t="s">
        <v>25</v>
      </c>
      <c r="IT33" s="1" t="s">
        <v>25</v>
      </c>
      <c r="IU33" s="1" t="s">
        <v>25</v>
      </c>
      <c r="IV33" s="1" t="s">
        <v>26</v>
      </c>
      <c r="IW33" s="1" t="s">
        <v>26</v>
      </c>
      <c r="IX33" s="1" t="s">
        <v>26</v>
      </c>
      <c r="IY33" s="1" t="s">
        <v>26</v>
      </c>
      <c r="IZ33" s="1" t="s">
        <v>26</v>
      </c>
      <c r="JA33" s="1" t="s">
        <v>26</v>
      </c>
      <c r="JB33" s="1" t="s">
        <v>26</v>
      </c>
      <c r="JC33" s="1" t="s">
        <v>26</v>
      </c>
      <c r="JD33" s="1" t="s">
        <v>26</v>
      </c>
      <c r="JE33" s="1" t="s">
        <v>26</v>
      </c>
      <c r="JF33" s="1" t="s">
        <v>26</v>
      </c>
      <c r="JG33" s="1" t="s">
        <v>26</v>
      </c>
      <c r="JH33" s="1" t="s">
        <v>26</v>
      </c>
      <c r="JI33" s="1" t="s">
        <v>26</v>
      </c>
      <c r="JJ33" s="1" t="s">
        <v>26</v>
      </c>
      <c r="JK33" s="1" t="s">
        <v>26</v>
      </c>
      <c r="JL33" s="1" t="s">
        <v>26</v>
      </c>
      <c r="JM33" s="1" t="s">
        <v>26</v>
      </c>
      <c r="JN33" s="1" t="s">
        <v>26</v>
      </c>
      <c r="JO33" s="1" t="s">
        <v>26</v>
      </c>
      <c r="JP33" s="1" t="s">
        <v>26</v>
      </c>
      <c r="JQ33" s="1" t="s">
        <v>26</v>
      </c>
      <c r="JR33" s="1" t="s">
        <v>26</v>
      </c>
      <c r="JS33" s="1" t="s">
        <v>26</v>
      </c>
      <c r="JT33" s="1" t="s">
        <v>26</v>
      </c>
      <c r="JU33" s="1" t="s">
        <v>26</v>
      </c>
      <c r="JV33" s="1" t="s">
        <v>26</v>
      </c>
      <c r="JW33" s="1" t="s">
        <v>26</v>
      </c>
      <c r="JX33" s="1" t="s">
        <v>26</v>
      </c>
      <c r="JY33" s="1" t="s">
        <v>26</v>
      </c>
      <c r="JZ33" s="1" t="s">
        <v>26</v>
      </c>
      <c r="KA33" s="1" t="s">
        <v>26</v>
      </c>
      <c r="KB33" s="1" t="s">
        <v>26</v>
      </c>
      <c r="KC33" s="1" t="s">
        <v>26</v>
      </c>
    </row>
    <row r="34" spans="1:289" s="1" customFormat="1" x14ac:dyDescent="0.35">
      <c r="A34" s="1" t="s">
        <v>737</v>
      </c>
      <c r="G34" s="44" t="s">
        <v>53</v>
      </c>
      <c r="H34" s="44"/>
      <c r="I34" s="44"/>
      <c r="S34" s="44" t="s">
        <v>54</v>
      </c>
      <c r="T34" s="44"/>
      <c r="U34" s="44"/>
      <c r="V34" s="44" t="s">
        <v>55</v>
      </c>
      <c r="W34" s="44"/>
      <c r="X34" s="44"/>
      <c r="AZ34" s="1" t="s">
        <v>12</v>
      </c>
      <c r="BA34" s="1" t="s">
        <v>13</v>
      </c>
      <c r="BB34" s="1" t="s">
        <v>14</v>
      </c>
      <c r="BC34" s="1" t="s">
        <v>15</v>
      </c>
      <c r="BD34" s="1" t="s">
        <v>16</v>
      </c>
      <c r="BE34" s="1" t="s">
        <v>17</v>
      </c>
      <c r="BF34" s="1" t="s">
        <v>18</v>
      </c>
      <c r="BG34" s="1" t="s">
        <v>19</v>
      </c>
      <c r="BH34" s="1" t="s">
        <v>20</v>
      </c>
      <c r="BI34" s="1" t="s">
        <v>21</v>
      </c>
      <c r="BJ34" s="1" t="s">
        <v>22</v>
      </c>
      <c r="BL34" s="1" t="s">
        <v>31</v>
      </c>
      <c r="BM34" s="1" t="s">
        <v>32</v>
      </c>
      <c r="BN34" s="1" t="s">
        <v>33</v>
      </c>
      <c r="BO34" s="1" t="s">
        <v>34</v>
      </c>
      <c r="BP34" s="1" t="s">
        <v>35</v>
      </c>
      <c r="BQ34" s="1" t="s">
        <v>36</v>
      </c>
      <c r="BR34" s="1" t="s">
        <v>37</v>
      </c>
      <c r="BS34" s="1" t="s">
        <v>38</v>
      </c>
      <c r="BT34" s="1" t="s">
        <v>39</v>
      </c>
      <c r="BU34" s="1" t="s">
        <v>40</v>
      </c>
      <c r="BV34" s="1" t="s">
        <v>41</v>
      </c>
      <c r="BW34" s="1" t="s">
        <v>42</v>
      </c>
      <c r="BX34" s="1" t="s">
        <v>43</v>
      </c>
      <c r="BY34" s="1" t="s">
        <v>44</v>
      </c>
      <c r="BZ34" s="1" t="s">
        <v>45</v>
      </c>
      <c r="CA34" s="1" t="s">
        <v>46</v>
      </c>
      <c r="CB34" s="1" t="s">
        <v>47</v>
      </c>
      <c r="CC34" s="1" t="s">
        <v>48</v>
      </c>
      <c r="CD34" s="1" t="s">
        <v>49</v>
      </c>
      <c r="CE34" s="1" t="s">
        <v>50</v>
      </c>
      <c r="CF34" s="1" t="s">
        <v>51</v>
      </c>
      <c r="CG34" s="1" t="s">
        <v>52</v>
      </c>
      <c r="CH34" s="1" t="s">
        <v>12</v>
      </c>
      <c r="CI34" s="1" t="s">
        <v>13</v>
      </c>
      <c r="CJ34" s="1" t="s">
        <v>14</v>
      </c>
      <c r="CK34" s="1" t="s">
        <v>15</v>
      </c>
      <c r="CL34" s="1" t="s">
        <v>16</v>
      </c>
      <c r="CM34" s="1" t="s">
        <v>17</v>
      </c>
      <c r="CN34" s="1" t="s">
        <v>18</v>
      </c>
      <c r="CO34" s="1" t="s">
        <v>19</v>
      </c>
      <c r="CP34" s="1" t="s">
        <v>20</v>
      </c>
      <c r="CQ34" s="1" t="s">
        <v>21</v>
      </c>
      <c r="CR34" s="1" t="s">
        <v>22</v>
      </c>
      <c r="CT34" s="1" t="s">
        <v>31</v>
      </c>
      <c r="CU34" s="1" t="s">
        <v>32</v>
      </c>
      <c r="CV34" s="1" t="s">
        <v>33</v>
      </c>
      <c r="CW34" s="1" t="s">
        <v>34</v>
      </c>
      <c r="CX34" s="1" t="s">
        <v>35</v>
      </c>
      <c r="CY34" s="1" t="s">
        <v>36</v>
      </c>
      <c r="CZ34" s="1" t="s">
        <v>37</v>
      </c>
      <c r="DA34" s="1" t="s">
        <v>38</v>
      </c>
      <c r="DB34" s="1" t="s">
        <v>39</v>
      </c>
      <c r="DC34" s="1" t="s">
        <v>40</v>
      </c>
      <c r="DD34" s="1" t="s">
        <v>41</v>
      </c>
      <c r="DE34" s="1" t="s">
        <v>42</v>
      </c>
      <c r="DF34" s="1" t="s">
        <v>43</v>
      </c>
      <c r="DG34" s="1" t="s">
        <v>44</v>
      </c>
      <c r="DH34" s="1" t="s">
        <v>45</v>
      </c>
      <c r="DI34" s="1" t="s">
        <v>46</v>
      </c>
      <c r="DJ34" s="1" t="s">
        <v>47</v>
      </c>
      <c r="DK34" s="1" t="s">
        <v>48</v>
      </c>
      <c r="DL34" s="1" t="s">
        <v>49</v>
      </c>
      <c r="DM34" s="1" t="s">
        <v>50</v>
      </c>
      <c r="DN34" s="1" t="s">
        <v>51</v>
      </c>
      <c r="DO34" s="1" t="s">
        <v>52</v>
      </c>
      <c r="DP34" s="1" t="s">
        <v>12</v>
      </c>
      <c r="DQ34" s="1" t="s">
        <v>13</v>
      </c>
      <c r="DR34" s="1" t="s">
        <v>14</v>
      </c>
      <c r="DS34" s="1" t="s">
        <v>15</v>
      </c>
      <c r="DT34" s="1" t="s">
        <v>16</v>
      </c>
      <c r="DU34" s="1" t="s">
        <v>17</v>
      </c>
      <c r="DV34" s="1" t="s">
        <v>18</v>
      </c>
      <c r="DW34" s="1" t="s">
        <v>19</v>
      </c>
      <c r="DX34" s="1" t="s">
        <v>20</v>
      </c>
      <c r="DY34" s="1" t="s">
        <v>21</v>
      </c>
      <c r="DZ34" s="1" t="s">
        <v>22</v>
      </c>
      <c r="EB34" s="1" t="s">
        <v>31</v>
      </c>
      <c r="EC34" s="1" t="s">
        <v>32</v>
      </c>
      <c r="ED34" s="1" t="s">
        <v>33</v>
      </c>
      <c r="EE34" s="1" t="s">
        <v>34</v>
      </c>
      <c r="EF34" s="1" t="s">
        <v>35</v>
      </c>
      <c r="EG34" s="1" t="s">
        <v>36</v>
      </c>
      <c r="EH34" s="1" t="s">
        <v>37</v>
      </c>
      <c r="EI34" s="1" t="s">
        <v>38</v>
      </c>
      <c r="EJ34" s="1" t="s">
        <v>39</v>
      </c>
      <c r="EK34" s="1" t="s">
        <v>40</v>
      </c>
      <c r="EL34" s="1" t="s">
        <v>41</v>
      </c>
      <c r="EM34" s="1" t="s">
        <v>42</v>
      </c>
      <c r="EN34" s="1" t="s">
        <v>43</v>
      </c>
      <c r="EO34" s="1" t="s">
        <v>44</v>
      </c>
      <c r="EP34" s="1" t="s">
        <v>45</v>
      </c>
      <c r="EQ34" s="1" t="s">
        <v>46</v>
      </c>
      <c r="ER34" s="1" t="s">
        <v>47</v>
      </c>
      <c r="ES34" s="1" t="s">
        <v>48</v>
      </c>
      <c r="ET34" s="1" t="s">
        <v>49</v>
      </c>
      <c r="EU34" s="1" t="s">
        <v>50</v>
      </c>
      <c r="EV34" s="1" t="s">
        <v>51</v>
      </c>
      <c r="EW34" s="1" t="s">
        <v>52</v>
      </c>
      <c r="EX34" s="1" t="s">
        <v>12</v>
      </c>
      <c r="EY34" s="1" t="s">
        <v>13</v>
      </c>
      <c r="EZ34" s="1" t="s">
        <v>14</v>
      </c>
      <c r="FA34" s="1" t="s">
        <v>15</v>
      </c>
      <c r="FB34" s="1" t="s">
        <v>16</v>
      </c>
      <c r="FC34" s="1" t="s">
        <v>17</v>
      </c>
      <c r="FD34" s="1" t="s">
        <v>18</v>
      </c>
      <c r="FE34" s="1" t="s">
        <v>19</v>
      </c>
      <c r="FF34" s="1" t="s">
        <v>20</v>
      </c>
      <c r="FG34" s="1" t="s">
        <v>21</v>
      </c>
      <c r="FH34" s="1" t="s">
        <v>22</v>
      </c>
      <c r="FJ34" s="1" t="s">
        <v>31</v>
      </c>
      <c r="FK34" s="1" t="s">
        <v>32</v>
      </c>
      <c r="FL34" s="1" t="s">
        <v>33</v>
      </c>
      <c r="FM34" s="1" t="s">
        <v>34</v>
      </c>
      <c r="FN34" s="1" t="s">
        <v>35</v>
      </c>
      <c r="FO34" s="1" t="s">
        <v>36</v>
      </c>
      <c r="FP34" s="1" t="s">
        <v>37</v>
      </c>
      <c r="FQ34" s="1" t="s">
        <v>38</v>
      </c>
      <c r="FR34" s="1" t="s">
        <v>39</v>
      </c>
      <c r="FS34" s="1" t="s">
        <v>40</v>
      </c>
      <c r="FT34" s="1" t="s">
        <v>41</v>
      </c>
      <c r="FU34" s="1" t="s">
        <v>42</v>
      </c>
      <c r="FV34" s="1" t="s">
        <v>43</v>
      </c>
      <c r="FW34" s="1" t="s">
        <v>44</v>
      </c>
      <c r="FX34" s="1" t="s">
        <v>45</v>
      </c>
      <c r="FY34" s="1" t="s">
        <v>46</v>
      </c>
      <c r="FZ34" s="1" t="s">
        <v>47</v>
      </c>
      <c r="GA34" s="1" t="s">
        <v>48</v>
      </c>
      <c r="GB34" s="1" t="s">
        <v>49</v>
      </c>
      <c r="GC34" s="1" t="s">
        <v>50</v>
      </c>
      <c r="GD34" s="1" t="s">
        <v>51</v>
      </c>
      <c r="GE34" s="1" t="s">
        <v>52</v>
      </c>
      <c r="GF34" s="1" t="s">
        <v>12</v>
      </c>
      <c r="GG34" s="1" t="s">
        <v>13</v>
      </c>
      <c r="GH34" s="1" t="s">
        <v>14</v>
      </c>
      <c r="GI34" s="1" t="s">
        <v>15</v>
      </c>
      <c r="GJ34" s="1" t="s">
        <v>16</v>
      </c>
      <c r="GK34" s="1" t="s">
        <v>17</v>
      </c>
      <c r="GL34" s="1" t="s">
        <v>18</v>
      </c>
      <c r="GM34" s="1" t="s">
        <v>19</v>
      </c>
      <c r="GN34" s="1" t="s">
        <v>20</v>
      </c>
      <c r="GO34" s="1" t="s">
        <v>21</v>
      </c>
      <c r="GP34" s="1" t="s">
        <v>22</v>
      </c>
      <c r="GR34" s="1" t="s">
        <v>31</v>
      </c>
      <c r="GS34" s="1" t="s">
        <v>32</v>
      </c>
      <c r="GT34" s="1" t="s">
        <v>33</v>
      </c>
      <c r="GU34" s="1" t="s">
        <v>34</v>
      </c>
      <c r="GV34" s="1" t="s">
        <v>35</v>
      </c>
      <c r="GW34" s="1" t="s">
        <v>36</v>
      </c>
      <c r="GX34" s="1" t="s">
        <v>37</v>
      </c>
      <c r="GY34" s="1" t="s">
        <v>38</v>
      </c>
      <c r="GZ34" s="1" t="s">
        <v>39</v>
      </c>
      <c r="HA34" s="1" t="s">
        <v>40</v>
      </c>
      <c r="HB34" s="1" t="s">
        <v>41</v>
      </c>
      <c r="HC34" s="1" t="s">
        <v>42</v>
      </c>
      <c r="HD34" s="1" t="s">
        <v>43</v>
      </c>
      <c r="HE34" s="1" t="s">
        <v>44</v>
      </c>
      <c r="HF34" s="1" t="s">
        <v>45</v>
      </c>
      <c r="HG34" s="1" t="s">
        <v>46</v>
      </c>
      <c r="HH34" s="1" t="s">
        <v>47</v>
      </c>
      <c r="HI34" s="1" t="s">
        <v>48</v>
      </c>
      <c r="HJ34" s="1" t="s">
        <v>49</v>
      </c>
      <c r="HK34" s="1" t="s">
        <v>50</v>
      </c>
      <c r="HL34" s="1" t="s">
        <v>51</v>
      </c>
      <c r="HM34" s="1" t="s">
        <v>52</v>
      </c>
      <c r="HN34" s="1" t="s">
        <v>12</v>
      </c>
      <c r="HO34" s="1" t="s">
        <v>13</v>
      </c>
      <c r="HP34" s="1" t="s">
        <v>14</v>
      </c>
      <c r="HQ34" s="1" t="s">
        <v>15</v>
      </c>
      <c r="HR34" s="1" t="s">
        <v>16</v>
      </c>
      <c r="HS34" s="1" t="s">
        <v>17</v>
      </c>
      <c r="HT34" s="1" t="s">
        <v>18</v>
      </c>
      <c r="HU34" s="1" t="s">
        <v>19</v>
      </c>
      <c r="HV34" s="1" t="s">
        <v>20</v>
      </c>
      <c r="HW34" s="1" t="s">
        <v>21</v>
      </c>
      <c r="HX34" s="1" t="s">
        <v>22</v>
      </c>
      <c r="HZ34" s="1" t="s">
        <v>31</v>
      </c>
      <c r="IA34" s="1" t="s">
        <v>32</v>
      </c>
      <c r="IB34" s="1" t="s">
        <v>33</v>
      </c>
      <c r="IC34" s="1" t="s">
        <v>34</v>
      </c>
      <c r="ID34" s="1" t="s">
        <v>35</v>
      </c>
      <c r="IE34" s="1" t="s">
        <v>36</v>
      </c>
      <c r="IF34" s="1" t="s">
        <v>37</v>
      </c>
      <c r="IG34" s="1" t="s">
        <v>38</v>
      </c>
      <c r="IH34" s="1" t="s">
        <v>39</v>
      </c>
      <c r="II34" s="1" t="s">
        <v>40</v>
      </c>
      <c r="IJ34" s="1" t="s">
        <v>41</v>
      </c>
      <c r="IK34" s="1" t="s">
        <v>42</v>
      </c>
      <c r="IL34" s="1" t="s">
        <v>43</v>
      </c>
      <c r="IM34" s="1" t="s">
        <v>44</v>
      </c>
      <c r="IN34" s="1" t="s">
        <v>45</v>
      </c>
      <c r="IO34" s="1" t="s">
        <v>46</v>
      </c>
      <c r="IP34" s="1" t="s">
        <v>47</v>
      </c>
      <c r="IQ34" s="1" t="s">
        <v>48</v>
      </c>
      <c r="IR34" s="1" t="s">
        <v>49</v>
      </c>
      <c r="IS34" s="1" t="s">
        <v>50</v>
      </c>
      <c r="IT34" s="1" t="s">
        <v>51</v>
      </c>
      <c r="IU34" s="1" t="s">
        <v>52</v>
      </c>
      <c r="IV34" s="1" t="s">
        <v>12</v>
      </c>
      <c r="IW34" s="1" t="s">
        <v>13</v>
      </c>
      <c r="IX34" s="1" t="s">
        <v>14</v>
      </c>
      <c r="IY34" s="1" t="s">
        <v>15</v>
      </c>
      <c r="IZ34" s="1" t="s">
        <v>16</v>
      </c>
      <c r="JA34" s="1" t="s">
        <v>17</v>
      </c>
      <c r="JB34" s="1" t="s">
        <v>18</v>
      </c>
      <c r="JC34" s="1" t="s">
        <v>19</v>
      </c>
      <c r="JD34" s="1" t="s">
        <v>20</v>
      </c>
      <c r="JE34" s="1" t="s">
        <v>21</v>
      </c>
      <c r="JF34" s="1" t="s">
        <v>22</v>
      </c>
      <c r="JH34" s="1" t="s">
        <v>31</v>
      </c>
      <c r="JI34" s="1" t="s">
        <v>32</v>
      </c>
      <c r="JJ34" s="1" t="s">
        <v>33</v>
      </c>
      <c r="JK34" s="1" t="s">
        <v>34</v>
      </c>
      <c r="JL34" s="1" t="s">
        <v>35</v>
      </c>
      <c r="JM34" s="1" t="s">
        <v>36</v>
      </c>
      <c r="JN34" s="1" t="s">
        <v>37</v>
      </c>
      <c r="JO34" s="1" t="s">
        <v>38</v>
      </c>
      <c r="JP34" s="1" t="s">
        <v>39</v>
      </c>
      <c r="JQ34" s="1" t="s">
        <v>40</v>
      </c>
      <c r="JR34" s="1" t="s">
        <v>41</v>
      </c>
      <c r="JS34" s="1" t="s">
        <v>42</v>
      </c>
      <c r="JT34" s="1" t="s">
        <v>43</v>
      </c>
      <c r="JU34" s="1" t="s">
        <v>44</v>
      </c>
      <c r="JV34" s="1" t="s">
        <v>45</v>
      </c>
      <c r="JW34" s="1" t="s">
        <v>46</v>
      </c>
      <c r="JX34" s="1" t="s">
        <v>47</v>
      </c>
      <c r="JY34" s="1" t="s">
        <v>48</v>
      </c>
      <c r="JZ34" s="1" t="s">
        <v>49</v>
      </c>
      <c r="KA34" s="1" t="s">
        <v>50</v>
      </c>
      <c r="KB34" s="1" t="s">
        <v>51</v>
      </c>
      <c r="KC34" s="1" t="s">
        <v>52</v>
      </c>
    </row>
    <row r="35" spans="1:289" s="1" customFormat="1" x14ac:dyDescent="0.35">
      <c r="A35" s="1" t="s">
        <v>4</v>
      </c>
      <c r="B35" s="1" t="s">
        <v>56</v>
      </c>
      <c r="C35" s="1" t="s">
        <v>7</v>
      </c>
      <c r="D35" s="1" t="s">
        <v>3</v>
      </c>
      <c r="E35" s="1" t="s">
        <v>10</v>
      </c>
      <c r="F35" s="1" t="s">
        <v>57</v>
      </c>
      <c r="G35" s="1" t="s">
        <v>58</v>
      </c>
      <c r="H35" s="1" t="s">
        <v>59</v>
      </c>
      <c r="I35" s="1" t="s">
        <v>60</v>
      </c>
      <c r="J35" s="1" t="s">
        <v>733</v>
      </c>
      <c r="K35" s="1" t="s">
        <v>62</v>
      </c>
      <c r="L35" s="1" t="s">
        <v>63</v>
      </c>
      <c r="M35" s="1" t="s">
        <v>64</v>
      </c>
      <c r="N35" s="1" t="s">
        <v>65</v>
      </c>
      <c r="O35" s="1" t="s">
        <v>66</v>
      </c>
      <c r="P35" s="1" t="s">
        <v>67</v>
      </c>
      <c r="Q35" s="1" t="s">
        <v>68</v>
      </c>
      <c r="R35" s="1" t="s">
        <v>69</v>
      </c>
      <c r="S35" s="1" t="s">
        <v>70</v>
      </c>
      <c r="T35" s="1" t="s">
        <v>71</v>
      </c>
      <c r="U35" s="1" t="s">
        <v>72</v>
      </c>
      <c r="V35" s="1" t="s">
        <v>73</v>
      </c>
      <c r="W35" s="1" t="s">
        <v>74</v>
      </c>
      <c r="X35" s="1" t="s">
        <v>75</v>
      </c>
      <c r="Y35" s="1" t="s">
        <v>76</v>
      </c>
      <c r="Z35" s="1" t="s">
        <v>77</v>
      </c>
      <c r="AA35" s="1" t="s">
        <v>78</v>
      </c>
      <c r="AB35" s="1" t="s">
        <v>79</v>
      </c>
      <c r="AC35" s="1" t="s">
        <v>80</v>
      </c>
      <c r="AD35" s="1" t="s">
        <v>45</v>
      </c>
      <c r="AE35" s="1" t="s">
        <v>46</v>
      </c>
      <c r="AF35" s="1" t="s">
        <v>47</v>
      </c>
      <c r="AG35" s="1" t="s">
        <v>48</v>
      </c>
      <c r="AH35" s="1" t="s">
        <v>49</v>
      </c>
      <c r="AI35" s="1" t="s">
        <v>50</v>
      </c>
      <c r="AJ35" s="1" t="s">
        <v>81</v>
      </c>
      <c r="AK35" s="1" t="s">
        <v>82</v>
      </c>
      <c r="AL35" s="1" t="s">
        <v>83</v>
      </c>
      <c r="AM35" s="1" t="s">
        <v>84</v>
      </c>
      <c r="AN35" s="1" t="s">
        <v>85</v>
      </c>
      <c r="AO35" s="1" t="s">
        <v>86</v>
      </c>
      <c r="AP35" s="1" t="s">
        <v>87</v>
      </c>
      <c r="AQ35" s="1" t="s">
        <v>88</v>
      </c>
      <c r="AR35" s="1" t="s">
        <v>89</v>
      </c>
      <c r="AZ35" s="1" t="s">
        <v>23</v>
      </c>
      <c r="BA35" s="1" t="s">
        <v>23</v>
      </c>
      <c r="BB35" s="1" t="s">
        <v>23</v>
      </c>
      <c r="BC35" s="1" t="s">
        <v>23</v>
      </c>
      <c r="BD35" s="1" t="s">
        <v>23</v>
      </c>
      <c r="BE35" s="1" t="s">
        <v>23</v>
      </c>
      <c r="BF35" s="1" t="s">
        <v>23</v>
      </c>
      <c r="BG35" s="1" t="s">
        <v>23</v>
      </c>
      <c r="BH35" s="1" t="s">
        <v>23</v>
      </c>
      <c r="BI35" s="1" t="s">
        <v>23</v>
      </c>
      <c r="BJ35" s="1" t="s">
        <v>23</v>
      </c>
      <c r="BK35" s="1" t="s">
        <v>23</v>
      </c>
      <c r="BL35" s="1" t="s">
        <v>23</v>
      </c>
      <c r="BM35" s="1" t="s">
        <v>23</v>
      </c>
      <c r="BN35" s="1" t="s">
        <v>23</v>
      </c>
      <c r="BO35" s="1" t="s">
        <v>23</v>
      </c>
      <c r="BP35" s="1" t="s">
        <v>23</v>
      </c>
      <c r="BQ35" s="1" t="s">
        <v>23</v>
      </c>
      <c r="BR35" s="1" t="s">
        <v>23</v>
      </c>
      <c r="BS35" s="1" t="s">
        <v>23</v>
      </c>
      <c r="BT35" s="1" t="s">
        <v>23</v>
      </c>
      <c r="BU35" s="1" t="s">
        <v>23</v>
      </c>
      <c r="BV35" s="1" t="s">
        <v>23</v>
      </c>
      <c r="BW35" s="1" t="s">
        <v>23</v>
      </c>
      <c r="BX35" s="1" t="s">
        <v>23</v>
      </c>
      <c r="BY35" s="1" t="s">
        <v>23</v>
      </c>
      <c r="BZ35" s="1" t="s">
        <v>23</v>
      </c>
      <c r="CA35" s="1" t="s">
        <v>23</v>
      </c>
      <c r="CB35" s="1" t="s">
        <v>23</v>
      </c>
      <c r="CC35" s="1" t="s">
        <v>23</v>
      </c>
      <c r="CD35" s="1" t="s">
        <v>23</v>
      </c>
      <c r="CE35" s="1" t="s">
        <v>23</v>
      </c>
      <c r="CF35" s="1" t="s">
        <v>23</v>
      </c>
      <c r="CG35" s="1" t="s">
        <v>23</v>
      </c>
      <c r="CH35" s="1" t="s">
        <v>27</v>
      </c>
      <c r="CI35" s="1" t="s">
        <v>27</v>
      </c>
      <c r="CJ35" s="1" t="s">
        <v>27</v>
      </c>
      <c r="CK35" s="1" t="s">
        <v>27</v>
      </c>
      <c r="CL35" s="1" t="s">
        <v>27</v>
      </c>
      <c r="CM35" s="1" t="s">
        <v>27</v>
      </c>
      <c r="CN35" s="1" t="s">
        <v>27</v>
      </c>
      <c r="CO35" s="1" t="s">
        <v>27</v>
      </c>
      <c r="CP35" s="1" t="s">
        <v>27</v>
      </c>
      <c r="CQ35" s="1" t="s">
        <v>27</v>
      </c>
      <c r="CR35" s="1" t="s">
        <v>27</v>
      </c>
      <c r="CS35" s="1" t="s">
        <v>27</v>
      </c>
      <c r="CT35" s="1" t="s">
        <v>27</v>
      </c>
      <c r="CU35" s="1" t="s">
        <v>27</v>
      </c>
      <c r="CV35" s="1" t="s">
        <v>27</v>
      </c>
      <c r="CW35" s="1" t="s">
        <v>27</v>
      </c>
      <c r="CX35" s="1" t="s">
        <v>27</v>
      </c>
      <c r="CY35" s="1" t="s">
        <v>27</v>
      </c>
      <c r="CZ35" s="1" t="s">
        <v>27</v>
      </c>
      <c r="DA35" s="1" t="s">
        <v>27</v>
      </c>
      <c r="DB35" s="1" t="s">
        <v>27</v>
      </c>
      <c r="DC35" s="1" t="s">
        <v>27</v>
      </c>
      <c r="DD35" s="1" t="s">
        <v>27</v>
      </c>
      <c r="DE35" s="1" t="s">
        <v>27</v>
      </c>
      <c r="DF35" s="1" t="s">
        <v>27</v>
      </c>
      <c r="DG35" s="1" t="s">
        <v>27</v>
      </c>
      <c r="DH35" s="1" t="s">
        <v>27</v>
      </c>
      <c r="DI35" s="1" t="s">
        <v>27</v>
      </c>
      <c r="DJ35" s="1" t="s">
        <v>27</v>
      </c>
      <c r="DK35" s="1" t="s">
        <v>27</v>
      </c>
      <c r="DL35" s="1" t="s">
        <v>27</v>
      </c>
      <c r="DM35" s="1" t="s">
        <v>27</v>
      </c>
      <c r="DN35" s="1" t="s">
        <v>27</v>
      </c>
      <c r="DO35" s="1" t="s">
        <v>27</v>
      </c>
      <c r="DP35" s="1" t="s">
        <v>28</v>
      </c>
      <c r="DQ35" s="1" t="s">
        <v>28</v>
      </c>
      <c r="DR35" s="1" t="s">
        <v>28</v>
      </c>
      <c r="DS35" s="1" t="s">
        <v>28</v>
      </c>
      <c r="DT35" s="1" t="s">
        <v>28</v>
      </c>
      <c r="DU35" s="1" t="s">
        <v>28</v>
      </c>
      <c r="DV35" s="1" t="s">
        <v>28</v>
      </c>
      <c r="DW35" s="1" t="s">
        <v>28</v>
      </c>
      <c r="DX35" s="1" t="s">
        <v>28</v>
      </c>
      <c r="DY35" s="1" t="s">
        <v>28</v>
      </c>
      <c r="DZ35" s="1" t="s">
        <v>28</v>
      </c>
      <c r="EA35" s="1" t="s">
        <v>28</v>
      </c>
      <c r="EB35" s="1" t="s">
        <v>28</v>
      </c>
      <c r="EC35" s="1" t="s">
        <v>28</v>
      </c>
      <c r="ED35" s="1" t="s">
        <v>28</v>
      </c>
      <c r="EE35" s="1" t="s">
        <v>28</v>
      </c>
      <c r="EF35" s="1" t="s">
        <v>28</v>
      </c>
      <c r="EG35" s="1" t="s">
        <v>28</v>
      </c>
      <c r="EH35" s="1" t="s">
        <v>28</v>
      </c>
      <c r="EI35" s="1" t="s">
        <v>28</v>
      </c>
      <c r="EJ35" s="1" t="s">
        <v>28</v>
      </c>
      <c r="EK35" s="1" t="s">
        <v>28</v>
      </c>
      <c r="EL35" s="1" t="s">
        <v>28</v>
      </c>
      <c r="EM35" s="1" t="s">
        <v>28</v>
      </c>
      <c r="EN35" s="1" t="s">
        <v>28</v>
      </c>
      <c r="EO35" s="1" t="s">
        <v>28</v>
      </c>
      <c r="EP35" s="1" t="s">
        <v>28</v>
      </c>
      <c r="EQ35" s="1" t="s">
        <v>28</v>
      </c>
      <c r="ER35" s="1" t="s">
        <v>28</v>
      </c>
      <c r="ES35" s="1" t="s">
        <v>28</v>
      </c>
      <c r="ET35" s="1" t="s">
        <v>28</v>
      </c>
      <c r="EU35" s="1" t="s">
        <v>28</v>
      </c>
      <c r="EV35" s="1" t="s">
        <v>28</v>
      </c>
      <c r="EW35" s="1" t="s">
        <v>28</v>
      </c>
      <c r="EX35" s="1" t="s">
        <v>29</v>
      </c>
      <c r="EY35" s="1" t="s">
        <v>29</v>
      </c>
      <c r="EZ35" s="1" t="s">
        <v>29</v>
      </c>
      <c r="FA35" s="1" t="s">
        <v>29</v>
      </c>
      <c r="FB35" s="1" t="s">
        <v>29</v>
      </c>
      <c r="FC35" s="1" t="s">
        <v>29</v>
      </c>
      <c r="FD35" s="1" t="s">
        <v>29</v>
      </c>
      <c r="FE35" s="1" t="s">
        <v>29</v>
      </c>
      <c r="FF35" s="1" t="s">
        <v>29</v>
      </c>
      <c r="FG35" s="1" t="s">
        <v>29</v>
      </c>
      <c r="FH35" s="1" t="s">
        <v>29</v>
      </c>
      <c r="FI35" s="1" t="s">
        <v>29</v>
      </c>
      <c r="FJ35" s="1" t="s">
        <v>29</v>
      </c>
      <c r="FK35" s="1" t="s">
        <v>29</v>
      </c>
      <c r="FL35" s="1" t="s">
        <v>29</v>
      </c>
      <c r="FM35" s="1" t="s">
        <v>29</v>
      </c>
      <c r="FN35" s="1" t="s">
        <v>29</v>
      </c>
      <c r="FO35" s="1" t="s">
        <v>29</v>
      </c>
      <c r="FP35" s="1" t="s">
        <v>29</v>
      </c>
      <c r="FQ35" s="1" t="s">
        <v>29</v>
      </c>
      <c r="FR35" s="1" t="s">
        <v>29</v>
      </c>
      <c r="FS35" s="1" t="s">
        <v>29</v>
      </c>
      <c r="FT35" s="1" t="s">
        <v>29</v>
      </c>
      <c r="FU35" s="1" t="s">
        <v>29</v>
      </c>
      <c r="FV35" s="1" t="s">
        <v>29</v>
      </c>
      <c r="FW35" s="1" t="s">
        <v>29</v>
      </c>
      <c r="FX35" s="1" t="s">
        <v>29</v>
      </c>
      <c r="FY35" s="1" t="s">
        <v>29</v>
      </c>
      <c r="FZ35" s="1" t="s">
        <v>29</v>
      </c>
      <c r="GA35" s="1" t="s">
        <v>29</v>
      </c>
      <c r="GB35" s="1" t="s">
        <v>29</v>
      </c>
      <c r="GC35" s="1" t="s">
        <v>29</v>
      </c>
      <c r="GD35" s="1" t="s">
        <v>29</v>
      </c>
      <c r="GE35" s="1" t="s">
        <v>29</v>
      </c>
      <c r="GF35" s="1" t="s">
        <v>24</v>
      </c>
      <c r="GG35" s="1" t="s">
        <v>24</v>
      </c>
      <c r="GH35" s="1" t="s">
        <v>24</v>
      </c>
      <c r="GI35" s="1" t="s">
        <v>24</v>
      </c>
      <c r="GJ35" s="1" t="s">
        <v>24</v>
      </c>
      <c r="GK35" s="1" t="s">
        <v>24</v>
      </c>
      <c r="GL35" s="1" t="s">
        <v>24</v>
      </c>
      <c r="GM35" s="1" t="s">
        <v>24</v>
      </c>
      <c r="GN35" s="1" t="s">
        <v>24</v>
      </c>
      <c r="GO35" s="1" t="s">
        <v>24</v>
      </c>
      <c r="GP35" s="1" t="s">
        <v>24</v>
      </c>
      <c r="GQ35" s="1" t="s">
        <v>24</v>
      </c>
      <c r="GR35" s="1" t="s">
        <v>24</v>
      </c>
      <c r="GS35" s="1" t="s">
        <v>24</v>
      </c>
      <c r="GT35" s="1" t="s">
        <v>24</v>
      </c>
      <c r="GU35" s="1" t="s">
        <v>24</v>
      </c>
      <c r="GV35" s="1" t="s">
        <v>24</v>
      </c>
      <c r="GW35" s="1" t="s">
        <v>24</v>
      </c>
      <c r="GX35" s="1" t="s">
        <v>24</v>
      </c>
      <c r="GY35" s="1" t="s">
        <v>24</v>
      </c>
      <c r="GZ35" s="1" t="s">
        <v>24</v>
      </c>
      <c r="HA35" s="1" t="s">
        <v>24</v>
      </c>
      <c r="HB35" s="1" t="s">
        <v>24</v>
      </c>
      <c r="HC35" s="1" t="s">
        <v>24</v>
      </c>
      <c r="HD35" s="1" t="s">
        <v>24</v>
      </c>
      <c r="HE35" s="1" t="s">
        <v>24</v>
      </c>
      <c r="HF35" s="1" t="s">
        <v>24</v>
      </c>
      <c r="HG35" s="1" t="s">
        <v>24</v>
      </c>
      <c r="HH35" s="1" t="s">
        <v>24</v>
      </c>
      <c r="HI35" s="1" t="s">
        <v>24</v>
      </c>
      <c r="HJ35" s="1" t="s">
        <v>24</v>
      </c>
      <c r="HK35" s="1" t="s">
        <v>24</v>
      </c>
      <c r="HL35" s="1" t="s">
        <v>24</v>
      </c>
      <c r="HM35" s="1" t="s">
        <v>24</v>
      </c>
      <c r="HN35" s="1" t="s">
        <v>25</v>
      </c>
      <c r="HO35" s="1" t="s">
        <v>25</v>
      </c>
      <c r="HP35" s="1" t="s">
        <v>25</v>
      </c>
      <c r="HQ35" s="1" t="s">
        <v>25</v>
      </c>
      <c r="HR35" s="1" t="s">
        <v>25</v>
      </c>
      <c r="HS35" s="1" t="s">
        <v>25</v>
      </c>
      <c r="HT35" s="1" t="s">
        <v>25</v>
      </c>
      <c r="HU35" s="1" t="s">
        <v>25</v>
      </c>
      <c r="HV35" s="1" t="s">
        <v>25</v>
      </c>
      <c r="HW35" s="1" t="s">
        <v>25</v>
      </c>
      <c r="HX35" s="1" t="s">
        <v>25</v>
      </c>
      <c r="HY35" s="1" t="s">
        <v>25</v>
      </c>
      <c r="HZ35" s="1" t="s">
        <v>25</v>
      </c>
      <c r="IA35" s="1" t="s">
        <v>25</v>
      </c>
      <c r="IB35" s="1" t="s">
        <v>25</v>
      </c>
      <c r="IC35" s="1" t="s">
        <v>25</v>
      </c>
      <c r="ID35" s="1" t="s">
        <v>25</v>
      </c>
      <c r="IE35" s="1" t="s">
        <v>25</v>
      </c>
      <c r="IF35" s="1" t="s">
        <v>25</v>
      </c>
      <c r="IG35" s="1" t="s">
        <v>25</v>
      </c>
      <c r="IH35" s="1" t="s">
        <v>25</v>
      </c>
      <c r="II35" s="1" t="s">
        <v>25</v>
      </c>
      <c r="IJ35" s="1" t="s">
        <v>25</v>
      </c>
      <c r="IK35" s="1" t="s">
        <v>25</v>
      </c>
      <c r="IL35" s="1" t="s">
        <v>25</v>
      </c>
      <c r="IM35" s="1" t="s">
        <v>25</v>
      </c>
      <c r="IN35" s="1" t="s">
        <v>25</v>
      </c>
      <c r="IO35" s="1" t="s">
        <v>25</v>
      </c>
      <c r="IP35" s="1" t="s">
        <v>25</v>
      </c>
      <c r="IQ35" s="1" t="s">
        <v>25</v>
      </c>
      <c r="IR35" s="1" t="s">
        <v>25</v>
      </c>
      <c r="IS35" s="1" t="s">
        <v>25</v>
      </c>
      <c r="IT35" s="1" t="s">
        <v>25</v>
      </c>
      <c r="IU35" s="1" t="s">
        <v>25</v>
      </c>
      <c r="IV35" s="1" t="s">
        <v>26</v>
      </c>
      <c r="IW35" s="1" t="s">
        <v>26</v>
      </c>
      <c r="IX35" s="1" t="s">
        <v>26</v>
      </c>
      <c r="IY35" s="1" t="s">
        <v>26</v>
      </c>
      <c r="IZ35" s="1" t="s">
        <v>26</v>
      </c>
      <c r="JA35" s="1" t="s">
        <v>26</v>
      </c>
      <c r="JB35" s="1" t="s">
        <v>26</v>
      </c>
      <c r="JC35" s="1" t="s">
        <v>26</v>
      </c>
      <c r="JD35" s="1" t="s">
        <v>26</v>
      </c>
      <c r="JE35" s="1" t="s">
        <v>26</v>
      </c>
      <c r="JF35" s="1" t="s">
        <v>26</v>
      </c>
      <c r="JG35" s="1" t="s">
        <v>26</v>
      </c>
      <c r="JH35" s="1" t="s">
        <v>26</v>
      </c>
      <c r="JI35" s="1" t="s">
        <v>26</v>
      </c>
      <c r="JJ35" s="1" t="s">
        <v>26</v>
      </c>
      <c r="JK35" s="1" t="s">
        <v>26</v>
      </c>
      <c r="JL35" s="1" t="s">
        <v>26</v>
      </c>
      <c r="JM35" s="1" t="s">
        <v>26</v>
      </c>
      <c r="JN35" s="1" t="s">
        <v>26</v>
      </c>
      <c r="JO35" s="1" t="s">
        <v>26</v>
      </c>
      <c r="JP35" s="1" t="s">
        <v>26</v>
      </c>
      <c r="JQ35" s="1" t="s">
        <v>26</v>
      </c>
      <c r="JR35" s="1" t="s">
        <v>26</v>
      </c>
      <c r="JS35" s="1" t="s">
        <v>26</v>
      </c>
      <c r="JT35" s="1" t="s">
        <v>26</v>
      </c>
      <c r="JU35" s="1" t="s">
        <v>26</v>
      </c>
      <c r="JV35" s="1" t="s">
        <v>26</v>
      </c>
      <c r="JW35" s="1" t="s">
        <v>26</v>
      </c>
      <c r="JX35" s="1" t="s">
        <v>26</v>
      </c>
      <c r="JY35" s="1" t="s">
        <v>26</v>
      </c>
      <c r="JZ35" s="1" t="s">
        <v>26</v>
      </c>
      <c r="KA35" s="1" t="s">
        <v>26</v>
      </c>
      <c r="KB35" s="1" t="s">
        <v>26</v>
      </c>
      <c r="KC35" s="1" t="s">
        <v>26</v>
      </c>
    </row>
    <row r="36" spans="1:289" x14ac:dyDescent="0.35">
      <c r="A36" s="1" t="s">
        <v>5</v>
      </c>
      <c r="B36" t="s">
        <v>1</v>
      </c>
      <c r="C36">
        <v>15</v>
      </c>
      <c r="D36" t="s">
        <v>2</v>
      </c>
      <c r="E36" s="6" t="s">
        <v>98</v>
      </c>
      <c r="F36">
        <v>90</v>
      </c>
      <c r="G36">
        <v>0</v>
      </c>
      <c r="H36">
        <v>0</v>
      </c>
      <c r="I36">
        <v>0</v>
      </c>
      <c r="J36" s="39">
        <f>K36+N36</f>
        <v>9.1941111111111127</v>
      </c>
      <c r="K36" s="4">
        <v>3.3591111111111118</v>
      </c>
      <c r="L36" s="4">
        <v>5.8374444444444444</v>
      </c>
      <c r="M36" s="4">
        <v>6.92</v>
      </c>
      <c r="N36" s="4">
        <v>5.835</v>
      </c>
      <c r="O36" s="2">
        <v>4.2</v>
      </c>
      <c r="P36" s="4">
        <v>0.46533438770901014</v>
      </c>
      <c r="Q36" s="4">
        <v>5.83</v>
      </c>
      <c r="R36" s="4">
        <v>0.35416318327558133</v>
      </c>
      <c r="S36">
        <v>0</v>
      </c>
      <c r="T36">
        <v>0</v>
      </c>
      <c r="U36">
        <v>0</v>
      </c>
      <c r="V36">
        <v>0</v>
      </c>
      <c r="W36" s="2">
        <v>-4.323666666666667</v>
      </c>
      <c r="X36">
        <v>0</v>
      </c>
      <c r="Y36">
        <v>0</v>
      </c>
      <c r="Z36">
        <v>0</v>
      </c>
      <c r="AA36" s="4">
        <v>9.1965555555555607</v>
      </c>
      <c r="AB36" s="4">
        <v>10.8</v>
      </c>
      <c r="AC36" s="2">
        <v>12.268578331927596</v>
      </c>
      <c r="AD36" s="4">
        <v>3.3591111111111118</v>
      </c>
      <c r="AE36" s="4">
        <v>0.459329370562856</v>
      </c>
      <c r="AF36" s="2">
        <v>292.72222222222223</v>
      </c>
      <c r="AG36" s="2">
        <v>131.5888888888889</v>
      </c>
      <c r="AH36" s="2">
        <v>52.733333333333334</v>
      </c>
      <c r="AI36" s="2">
        <v>16.333333333333332</v>
      </c>
      <c r="AJ36" s="4">
        <v>39.810112556087994</v>
      </c>
      <c r="AK36" s="4">
        <v>28.986546474928847</v>
      </c>
      <c r="AL36" s="2">
        <v>16.697172082587983</v>
      </c>
      <c r="AM36" s="2">
        <v>6.9841089465856543</v>
      </c>
      <c r="AN36" s="2">
        <v>878.16666666666663</v>
      </c>
      <c r="AO36">
        <v>0</v>
      </c>
      <c r="AP36">
        <v>10</v>
      </c>
      <c r="AQ36">
        <v>10</v>
      </c>
      <c r="AR36">
        <v>900</v>
      </c>
      <c r="BA36">
        <v>16043392.91</v>
      </c>
      <c r="BB36">
        <v>84334.53</v>
      </c>
      <c r="BC36">
        <v>-8353.8700000000008</v>
      </c>
      <c r="BD36">
        <v>191.26</v>
      </c>
      <c r="BE36">
        <v>58.14</v>
      </c>
      <c r="BF36">
        <v>0.98399999999999999</v>
      </c>
      <c r="BG36">
        <v>1.74</v>
      </c>
      <c r="BH36">
        <v>446.45</v>
      </c>
      <c r="BI36">
        <v>10.66</v>
      </c>
      <c r="BJ36">
        <v>-0.11</v>
      </c>
      <c r="BK36">
        <v>10.66</v>
      </c>
      <c r="BL36">
        <v>0</v>
      </c>
      <c r="BM36">
        <v>0</v>
      </c>
      <c r="BN36">
        <v>9.68</v>
      </c>
      <c r="BO36">
        <v>0</v>
      </c>
      <c r="BP36">
        <v>3.68</v>
      </c>
      <c r="BQ36">
        <v>6</v>
      </c>
      <c r="BR36">
        <v>0</v>
      </c>
      <c r="BS36">
        <v>0</v>
      </c>
      <c r="BT36">
        <v>-4.18</v>
      </c>
      <c r="BU36">
        <v>0</v>
      </c>
      <c r="BV36">
        <v>0</v>
      </c>
      <c r="BW36">
        <v>0</v>
      </c>
      <c r="BX36" t="e">
        <v>#DIV/0!</v>
      </c>
      <c r="BY36" t="s">
        <v>92</v>
      </c>
      <c r="BZ36">
        <v>3.1830150753768849</v>
      </c>
      <c r="CA36">
        <v>0.40607999755965724</v>
      </c>
      <c r="CB36">
        <v>296.70854271356785</v>
      </c>
      <c r="CC36">
        <v>158.33165829145727</v>
      </c>
      <c r="CD36">
        <v>73.64824120603015</v>
      </c>
      <c r="CE36">
        <v>39</v>
      </c>
      <c r="CF36">
        <v>890.1256281407035</v>
      </c>
      <c r="CG36">
        <v>10</v>
      </c>
      <c r="CS36">
        <v>0</v>
      </c>
      <c r="DC36">
        <v>0</v>
      </c>
      <c r="DD36">
        <v>0</v>
      </c>
      <c r="DE36">
        <v>0</v>
      </c>
      <c r="DF36" t="e">
        <v>#DIV/0!</v>
      </c>
      <c r="DJ36">
        <v>27.016382102280332</v>
      </c>
      <c r="DK36">
        <v>36.285447790687002</v>
      </c>
      <c r="DL36">
        <v>26.975084063320853</v>
      </c>
      <c r="DM36">
        <v>24.453422035499063</v>
      </c>
      <c r="DN36">
        <v>0</v>
      </c>
      <c r="DO36">
        <v>10</v>
      </c>
      <c r="EA36">
        <v>0</v>
      </c>
      <c r="EK36">
        <v>8.8512562814070463</v>
      </c>
      <c r="EL36">
        <v>10.8</v>
      </c>
      <c r="EM36">
        <v>0.74684111168931677</v>
      </c>
      <c r="EN36">
        <v>11.851592183223488</v>
      </c>
      <c r="EW36">
        <v>1990</v>
      </c>
      <c r="FI36">
        <v>0</v>
      </c>
      <c r="FS36">
        <v>0</v>
      </c>
      <c r="GG36">
        <v>1868940.21</v>
      </c>
      <c r="GH36">
        <v>9353.2000000000007</v>
      </c>
      <c r="GI36">
        <v>-2924.1</v>
      </c>
      <c r="GJ36">
        <v>172.96</v>
      </c>
      <c r="GK36">
        <v>61.15</v>
      </c>
      <c r="GL36">
        <v>0.78300000000000003</v>
      </c>
      <c r="GM36">
        <v>1.84</v>
      </c>
      <c r="GN36">
        <v>52.53</v>
      </c>
      <c r="GO36">
        <v>3.68</v>
      </c>
      <c r="GP36">
        <v>-1.83</v>
      </c>
      <c r="GQ36">
        <v>3.68</v>
      </c>
      <c r="HA36">
        <v>3.1830150753768849</v>
      </c>
      <c r="HO36">
        <v>6790840.8700000001</v>
      </c>
      <c r="HP36">
        <v>37494.67</v>
      </c>
      <c r="HQ36">
        <v>-6765.7</v>
      </c>
      <c r="HR36">
        <v>172.76</v>
      </c>
      <c r="HS36">
        <v>53.61</v>
      </c>
      <c r="HT36">
        <v>0.91900000000000004</v>
      </c>
      <c r="HU36">
        <v>1.59</v>
      </c>
      <c r="HV36">
        <v>216.82</v>
      </c>
      <c r="HW36">
        <v>6</v>
      </c>
      <c r="HX36">
        <v>-4.18</v>
      </c>
      <c r="HY36">
        <v>6</v>
      </c>
      <c r="II36">
        <v>5.6682412060301521</v>
      </c>
      <c r="IJ36">
        <v>6.92</v>
      </c>
      <c r="IV36">
        <v>-6.5000000000000002E-2</v>
      </c>
      <c r="IW36">
        <v>3.63</v>
      </c>
      <c r="IX36">
        <v>4.01</v>
      </c>
      <c r="IY36">
        <v>2.31</v>
      </c>
      <c r="IZ36">
        <v>1</v>
      </c>
      <c r="JA36">
        <v>0.88</v>
      </c>
      <c r="JB36">
        <v>1.1739999999999999</v>
      </c>
      <c r="JC36">
        <v>0.86</v>
      </c>
      <c r="JD36">
        <v>4.13</v>
      </c>
      <c r="JE36">
        <v>1.63</v>
      </c>
      <c r="JF36">
        <v>2.2799999999999998</v>
      </c>
      <c r="JQ36">
        <v>0</v>
      </c>
      <c r="JR36">
        <v>0</v>
      </c>
    </row>
    <row r="37" spans="1:289" x14ac:dyDescent="0.35">
      <c r="A37" t="s">
        <v>5</v>
      </c>
      <c r="B37" t="s">
        <v>1</v>
      </c>
      <c r="C37">
        <v>15</v>
      </c>
      <c r="D37" t="s">
        <v>2</v>
      </c>
      <c r="E37" s="6" t="s">
        <v>93</v>
      </c>
      <c r="F37">
        <v>109</v>
      </c>
      <c r="G37">
        <v>0</v>
      </c>
      <c r="H37">
        <v>0</v>
      </c>
      <c r="I37">
        <v>0</v>
      </c>
      <c r="J37" s="31">
        <f>K37+N37</f>
        <v>8.6076146788990826</v>
      </c>
      <c r="K37" s="2">
        <v>3.0376146788990832</v>
      </c>
      <c r="L37" s="2">
        <v>5.5285321100917457</v>
      </c>
      <c r="M37" s="2">
        <v>6.74</v>
      </c>
      <c r="N37" s="2">
        <v>5.57</v>
      </c>
      <c r="O37" s="4">
        <v>4.6500000000000004</v>
      </c>
      <c r="P37" s="2">
        <v>0.40205680842405334</v>
      </c>
      <c r="Q37" s="2">
        <v>5.62</v>
      </c>
      <c r="R37" s="2">
        <v>0.30129734516949458</v>
      </c>
      <c r="S37">
        <v>0</v>
      </c>
      <c r="T37">
        <v>0</v>
      </c>
      <c r="U37">
        <v>0</v>
      </c>
      <c r="V37">
        <v>0</v>
      </c>
      <c r="W37" s="4">
        <v>-3.2908256880733955</v>
      </c>
      <c r="X37">
        <v>0</v>
      </c>
      <c r="Y37">
        <v>0</v>
      </c>
      <c r="Z37">
        <v>0</v>
      </c>
      <c r="AA37" s="2">
        <v>8.5661467889908227</v>
      </c>
      <c r="AB37" s="2">
        <v>10.33</v>
      </c>
      <c r="AC37" s="4">
        <v>13.930419393453583</v>
      </c>
      <c r="AD37" s="2">
        <v>3.0376146788990832</v>
      </c>
      <c r="AE37" s="2">
        <v>0.28508575409855585</v>
      </c>
      <c r="AF37">
        <v>300</v>
      </c>
      <c r="AG37" s="4">
        <v>180.41284403669724</v>
      </c>
      <c r="AH37" s="4">
        <v>90.917431192660544</v>
      </c>
      <c r="AI37" s="2">
        <v>57.715596330275233</v>
      </c>
      <c r="AJ37">
        <v>0</v>
      </c>
      <c r="AK37" s="2">
        <v>25.137862451065782</v>
      </c>
      <c r="AL37" s="2">
        <v>20.949098835632096</v>
      </c>
      <c r="AM37" s="2">
        <v>16.641438134262923</v>
      </c>
      <c r="AN37">
        <v>900</v>
      </c>
      <c r="AO37">
        <v>0</v>
      </c>
      <c r="AP37">
        <v>10</v>
      </c>
      <c r="AQ37">
        <v>10</v>
      </c>
      <c r="AR37">
        <v>1090</v>
      </c>
      <c r="BA37">
        <v>14975181.01</v>
      </c>
      <c r="BB37">
        <v>79888.23</v>
      </c>
      <c r="BC37">
        <v>-8040.57</v>
      </c>
      <c r="BD37">
        <v>188.08</v>
      </c>
      <c r="BE37">
        <v>58.22</v>
      </c>
      <c r="BF37">
        <v>0.98299999999999998</v>
      </c>
      <c r="BG37">
        <v>1.73</v>
      </c>
      <c r="BH37">
        <v>429.04</v>
      </c>
      <c r="BI37">
        <v>10.32</v>
      </c>
      <c r="BJ37">
        <v>-7.0000000000000007E-2</v>
      </c>
      <c r="BK37">
        <v>10.32</v>
      </c>
      <c r="BL37">
        <v>0</v>
      </c>
      <c r="BM37">
        <v>0</v>
      </c>
      <c r="BN37">
        <v>9.4499999999999993</v>
      </c>
      <c r="BO37">
        <v>0</v>
      </c>
      <c r="BP37">
        <v>3.31</v>
      </c>
      <c r="BQ37">
        <v>6.14</v>
      </c>
      <c r="BR37">
        <v>0</v>
      </c>
      <c r="BS37">
        <v>0</v>
      </c>
      <c r="BT37">
        <v>-3.99</v>
      </c>
      <c r="BU37">
        <v>0</v>
      </c>
      <c r="BV37">
        <v>0</v>
      </c>
      <c r="BW37">
        <v>0</v>
      </c>
      <c r="BX37" t="e">
        <v>#DIV/0!</v>
      </c>
      <c r="BY37">
        <v>3.31</v>
      </c>
      <c r="BZ37" t="s">
        <v>92</v>
      </c>
      <c r="CA37">
        <v>0.40607999755965724</v>
      </c>
      <c r="CB37">
        <v>296.70854271356785</v>
      </c>
      <c r="CC37">
        <v>158.33165829145727</v>
      </c>
      <c r="CD37">
        <v>73.64824120603015</v>
      </c>
      <c r="CE37">
        <v>39</v>
      </c>
      <c r="CF37">
        <v>890.1256281407035</v>
      </c>
      <c r="CG37">
        <v>10</v>
      </c>
      <c r="CS37">
        <v>0</v>
      </c>
      <c r="DC37">
        <v>0</v>
      </c>
      <c r="DD37">
        <v>0</v>
      </c>
      <c r="DE37">
        <v>0</v>
      </c>
      <c r="DF37" t="e">
        <v>#DIV/0!</v>
      </c>
      <c r="DJ37">
        <v>27.016382102280332</v>
      </c>
      <c r="DK37">
        <v>36.285447790687002</v>
      </c>
      <c r="DL37">
        <v>26.975084063320853</v>
      </c>
      <c r="DM37">
        <v>24.453422035499063</v>
      </c>
      <c r="DN37">
        <v>0</v>
      </c>
      <c r="DO37">
        <v>10</v>
      </c>
      <c r="EA37">
        <v>0</v>
      </c>
      <c r="EK37">
        <v>8.8512562814070463</v>
      </c>
      <c r="EL37">
        <v>10.8</v>
      </c>
      <c r="EM37">
        <v>0.74684111168931677</v>
      </c>
      <c r="EN37">
        <v>11.851592183223488</v>
      </c>
      <c r="EW37">
        <v>1990</v>
      </c>
      <c r="FI37">
        <v>0</v>
      </c>
      <c r="FS37">
        <v>0</v>
      </c>
      <c r="GG37">
        <v>1600857.33</v>
      </c>
      <c r="GH37">
        <v>8181.03</v>
      </c>
      <c r="GI37">
        <v>-2990.8</v>
      </c>
      <c r="GJ37">
        <v>156.74</v>
      </c>
      <c r="GK37">
        <v>59.66</v>
      </c>
      <c r="GL37">
        <v>0.73299999999999998</v>
      </c>
      <c r="GM37">
        <v>1.78</v>
      </c>
      <c r="GN37">
        <v>50.29</v>
      </c>
      <c r="GO37">
        <v>3.31</v>
      </c>
      <c r="GP37">
        <v>-1.76</v>
      </c>
      <c r="GQ37">
        <v>3.31</v>
      </c>
      <c r="HA37">
        <v>3.1830150753768849</v>
      </c>
      <c r="HO37">
        <v>6515985.3399999999</v>
      </c>
      <c r="HP37">
        <v>35746.870000000003</v>
      </c>
      <c r="HQ37">
        <v>-6427.97</v>
      </c>
      <c r="HR37">
        <v>171.28</v>
      </c>
      <c r="HS37">
        <v>53.33</v>
      </c>
      <c r="HT37">
        <v>0.91900000000000004</v>
      </c>
      <c r="HU37">
        <v>1.59</v>
      </c>
      <c r="HV37">
        <v>208.1</v>
      </c>
      <c r="HW37">
        <v>6.14</v>
      </c>
      <c r="HX37">
        <v>-3.99</v>
      </c>
      <c r="HY37">
        <v>6.14</v>
      </c>
      <c r="II37">
        <v>5.6682412060301521</v>
      </c>
      <c r="IJ37">
        <v>6.92</v>
      </c>
      <c r="IV37">
        <v>1.4999999999999999E-2</v>
      </c>
      <c r="IW37">
        <v>4.07</v>
      </c>
      <c r="IX37">
        <v>4.37</v>
      </c>
      <c r="IY37">
        <v>2.15</v>
      </c>
      <c r="IZ37">
        <v>1.0900000000000001</v>
      </c>
      <c r="JA37">
        <v>0.89</v>
      </c>
      <c r="JB37">
        <v>1.2529999999999999</v>
      </c>
      <c r="JC37">
        <v>0.89</v>
      </c>
      <c r="JD37">
        <v>4.1399999999999997</v>
      </c>
      <c r="JE37">
        <v>1.86</v>
      </c>
      <c r="JF37">
        <v>2.2599999999999998</v>
      </c>
      <c r="JQ37">
        <v>0</v>
      </c>
      <c r="JR37">
        <v>0</v>
      </c>
    </row>
    <row r="38" spans="1:289" s="1" customFormat="1" x14ac:dyDescent="0.35">
      <c r="A38" s="1" t="s">
        <v>706</v>
      </c>
      <c r="G38" s="44" t="s">
        <v>53</v>
      </c>
      <c r="H38" s="44"/>
      <c r="I38" s="44"/>
      <c r="S38" s="44" t="s">
        <v>54</v>
      </c>
      <c r="T38" s="44"/>
      <c r="U38" s="44"/>
      <c r="V38" s="44" t="s">
        <v>55</v>
      </c>
      <c r="W38" s="44"/>
      <c r="X38" s="44"/>
      <c r="AZ38" s="1" t="s">
        <v>12</v>
      </c>
      <c r="BA38" s="1" t="s">
        <v>13</v>
      </c>
      <c r="BB38" s="1" t="s">
        <v>14</v>
      </c>
      <c r="BC38" s="1" t="s">
        <v>15</v>
      </c>
      <c r="BD38" s="1" t="s">
        <v>16</v>
      </c>
      <c r="BE38" s="1" t="s">
        <v>17</v>
      </c>
      <c r="BF38" s="1" t="s">
        <v>18</v>
      </c>
      <c r="BG38" s="1" t="s">
        <v>19</v>
      </c>
      <c r="BH38" s="1" t="s">
        <v>20</v>
      </c>
      <c r="BI38" s="1" t="s">
        <v>21</v>
      </c>
      <c r="BJ38" s="1" t="s">
        <v>22</v>
      </c>
      <c r="BL38" s="1" t="s">
        <v>31</v>
      </c>
      <c r="BM38" s="1" t="s">
        <v>32</v>
      </c>
      <c r="BN38" s="1" t="s">
        <v>33</v>
      </c>
      <c r="BO38" s="1" t="s">
        <v>34</v>
      </c>
      <c r="BP38" s="1" t="s">
        <v>35</v>
      </c>
      <c r="BQ38" s="1" t="s">
        <v>36</v>
      </c>
      <c r="BR38" s="1" t="s">
        <v>37</v>
      </c>
      <c r="BS38" s="1" t="s">
        <v>38</v>
      </c>
      <c r="BT38" s="1" t="s">
        <v>39</v>
      </c>
      <c r="BU38" s="1" t="s">
        <v>40</v>
      </c>
      <c r="BV38" s="1" t="s">
        <v>41</v>
      </c>
      <c r="BW38" s="1" t="s">
        <v>42</v>
      </c>
      <c r="BX38" s="1" t="s">
        <v>43</v>
      </c>
      <c r="BY38" s="1" t="s">
        <v>44</v>
      </c>
      <c r="BZ38" s="1" t="s">
        <v>45</v>
      </c>
      <c r="CA38" s="1" t="s">
        <v>46</v>
      </c>
      <c r="CB38" s="1" t="s">
        <v>47</v>
      </c>
      <c r="CC38" s="1" t="s">
        <v>48</v>
      </c>
      <c r="CD38" s="1" t="s">
        <v>49</v>
      </c>
      <c r="CE38" s="1" t="s">
        <v>50</v>
      </c>
      <c r="CF38" s="1" t="s">
        <v>51</v>
      </c>
      <c r="CG38" s="1" t="s">
        <v>52</v>
      </c>
      <c r="CH38" s="1" t="s">
        <v>12</v>
      </c>
      <c r="CI38" s="1" t="s">
        <v>13</v>
      </c>
      <c r="CJ38" s="1" t="s">
        <v>14</v>
      </c>
      <c r="CK38" s="1" t="s">
        <v>15</v>
      </c>
      <c r="CL38" s="1" t="s">
        <v>16</v>
      </c>
      <c r="CM38" s="1" t="s">
        <v>17</v>
      </c>
      <c r="CN38" s="1" t="s">
        <v>18</v>
      </c>
      <c r="CO38" s="1" t="s">
        <v>19</v>
      </c>
      <c r="CP38" s="1" t="s">
        <v>20</v>
      </c>
      <c r="CQ38" s="1" t="s">
        <v>21</v>
      </c>
      <c r="CR38" s="1" t="s">
        <v>22</v>
      </c>
      <c r="CT38" s="1" t="s">
        <v>31</v>
      </c>
      <c r="CU38" s="1" t="s">
        <v>32</v>
      </c>
      <c r="CV38" s="1" t="s">
        <v>33</v>
      </c>
      <c r="CW38" s="1" t="s">
        <v>34</v>
      </c>
      <c r="CX38" s="1" t="s">
        <v>35</v>
      </c>
      <c r="CY38" s="1" t="s">
        <v>36</v>
      </c>
      <c r="CZ38" s="1" t="s">
        <v>37</v>
      </c>
      <c r="DA38" s="1" t="s">
        <v>38</v>
      </c>
      <c r="DB38" s="1" t="s">
        <v>39</v>
      </c>
      <c r="DC38" s="1" t="s">
        <v>40</v>
      </c>
      <c r="DD38" s="1" t="s">
        <v>41</v>
      </c>
      <c r="DE38" s="1" t="s">
        <v>42</v>
      </c>
      <c r="DF38" s="1" t="s">
        <v>43</v>
      </c>
      <c r="DG38" s="1" t="s">
        <v>44</v>
      </c>
      <c r="DH38" s="1" t="s">
        <v>45</v>
      </c>
      <c r="DI38" s="1" t="s">
        <v>46</v>
      </c>
      <c r="DJ38" s="1" t="s">
        <v>47</v>
      </c>
      <c r="DK38" s="1" t="s">
        <v>48</v>
      </c>
      <c r="DL38" s="1" t="s">
        <v>49</v>
      </c>
      <c r="DM38" s="1" t="s">
        <v>50</v>
      </c>
      <c r="DN38" s="1" t="s">
        <v>51</v>
      </c>
      <c r="DO38" s="1" t="s">
        <v>52</v>
      </c>
      <c r="DP38" s="1" t="s">
        <v>12</v>
      </c>
      <c r="DQ38" s="1" t="s">
        <v>13</v>
      </c>
      <c r="DR38" s="1" t="s">
        <v>14</v>
      </c>
      <c r="DS38" s="1" t="s">
        <v>15</v>
      </c>
      <c r="DT38" s="1" t="s">
        <v>16</v>
      </c>
      <c r="DU38" s="1" t="s">
        <v>17</v>
      </c>
      <c r="DV38" s="1" t="s">
        <v>18</v>
      </c>
      <c r="DW38" s="1" t="s">
        <v>19</v>
      </c>
      <c r="DX38" s="1" t="s">
        <v>20</v>
      </c>
      <c r="DY38" s="1" t="s">
        <v>21</v>
      </c>
      <c r="DZ38" s="1" t="s">
        <v>22</v>
      </c>
      <c r="EB38" s="1" t="s">
        <v>31</v>
      </c>
      <c r="EC38" s="1" t="s">
        <v>32</v>
      </c>
      <c r="ED38" s="1" t="s">
        <v>33</v>
      </c>
      <c r="EE38" s="1" t="s">
        <v>34</v>
      </c>
      <c r="EF38" s="1" t="s">
        <v>35</v>
      </c>
      <c r="EG38" s="1" t="s">
        <v>36</v>
      </c>
      <c r="EH38" s="1" t="s">
        <v>37</v>
      </c>
      <c r="EI38" s="1" t="s">
        <v>38</v>
      </c>
      <c r="EJ38" s="1" t="s">
        <v>39</v>
      </c>
      <c r="EK38" s="1" t="s">
        <v>40</v>
      </c>
      <c r="EL38" s="1" t="s">
        <v>41</v>
      </c>
      <c r="EM38" s="1" t="s">
        <v>42</v>
      </c>
      <c r="EN38" s="1" t="s">
        <v>43</v>
      </c>
      <c r="EO38" s="1" t="s">
        <v>44</v>
      </c>
      <c r="EP38" s="1" t="s">
        <v>45</v>
      </c>
      <c r="EQ38" s="1" t="s">
        <v>46</v>
      </c>
      <c r="ER38" s="1" t="s">
        <v>47</v>
      </c>
      <c r="ES38" s="1" t="s">
        <v>48</v>
      </c>
      <c r="ET38" s="1" t="s">
        <v>49</v>
      </c>
      <c r="EU38" s="1" t="s">
        <v>50</v>
      </c>
      <c r="EV38" s="1" t="s">
        <v>51</v>
      </c>
      <c r="EW38" s="1" t="s">
        <v>52</v>
      </c>
      <c r="EX38" s="1" t="s">
        <v>12</v>
      </c>
      <c r="EY38" s="1" t="s">
        <v>13</v>
      </c>
      <c r="EZ38" s="1" t="s">
        <v>14</v>
      </c>
      <c r="FA38" s="1" t="s">
        <v>15</v>
      </c>
      <c r="FB38" s="1" t="s">
        <v>16</v>
      </c>
      <c r="FC38" s="1" t="s">
        <v>17</v>
      </c>
      <c r="FD38" s="1" t="s">
        <v>18</v>
      </c>
      <c r="FE38" s="1" t="s">
        <v>19</v>
      </c>
      <c r="FF38" s="1" t="s">
        <v>20</v>
      </c>
      <c r="FG38" s="1" t="s">
        <v>21</v>
      </c>
      <c r="FH38" s="1" t="s">
        <v>22</v>
      </c>
      <c r="FJ38" s="1" t="s">
        <v>31</v>
      </c>
      <c r="FK38" s="1" t="s">
        <v>32</v>
      </c>
      <c r="FL38" s="1" t="s">
        <v>33</v>
      </c>
      <c r="FM38" s="1" t="s">
        <v>34</v>
      </c>
      <c r="FN38" s="1" t="s">
        <v>35</v>
      </c>
      <c r="FO38" s="1" t="s">
        <v>36</v>
      </c>
      <c r="FP38" s="1" t="s">
        <v>37</v>
      </c>
      <c r="FQ38" s="1" t="s">
        <v>38</v>
      </c>
      <c r="FR38" s="1" t="s">
        <v>39</v>
      </c>
      <c r="FS38" s="1" t="s">
        <v>40</v>
      </c>
      <c r="FT38" s="1" t="s">
        <v>41</v>
      </c>
      <c r="FU38" s="1" t="s">
        <v>42</v>
      </c>
      <c r="FV38" s="1" t="s">
        <v>43</v>
      </c>
      <c r="FW38" s="1" t="s">
        <v>44</v>
      </c>
      <c r="FX38" s="1" t="s">
        <v>45</v>
      </c>
      <c r="FY38" s="1" t="s">
        <v>46</v>
      </c>
      <c r="FZ38" s="1" t="s">
        <v>47</v>
      </c>
      <c r="GA38" s="1" t="s">
        <v>48</v>
      </c>
      <c r="GB38" s="1" t="s">
        <v>49</v>
      </c>
      <c r="GC38" s="1" t="s">
        <v>50</v>
      </c>
      <c r="GD38" s="1" t="s">
        <v>51</v>
      </c>
      <c r="GE38" s="1" t="s">
        <v>52</v>
      </c>
      <c r="GF38" s="1" t="s">
        <v>12</v>
      </c>
      <c r="GG38" s="1" t="s">
        <v>13</v>
      </c>
      <c r="GH38" s="1" t="s">
        <v>14</v>
      </c>
      <c r="GI38" s="1" t="s">
        <v>15</v>
      </c>
      <c r="GJ38" s="1" t="s">
        <v>16</v>
      </c>
      <c r="GK38" s="1" t="s">
        <v>17</v>
      </c>
      <c r="GL38" s="1" t="s">
        <v>18</v>
      </c>
      <c r="GM38" s="1" t="s">
        <v>19</v>
      </c>
      <c r="GN38" s="1" t="s">
        <v>20</v>
      </c>
      <c r="GO38" s="1" t="s">
        <v>21</v>
      </c>
      <c r="GP38" s="1" t="s">
        <v>22</v>
      </c>
      <c r="GR38" s="1" t="s">
        <v>31</v>
      </c>
      <c r="GS38" s="1" t="s">
        <v>32</v>
      </c>
      <c r="GT38" s="1" t="s">
        <v>33</v>
      </c>
      <c r="GU38" s="1" t="s">
        <v>34</v>
      </c>
      <c r="GV38" s="1" t="s">
        <v>35</v>
      </c>
      <c r="GW38" s="1" t="s">
        <v>36</v>
      </c>
      <c r="GX38" s="1" t="s">
        <v>37</v>
      </c>
      <c r="GY38" s="1" t="s">
        <v>38</v>
      </c>
      <c r="GZ38" s="1" t="s">
        <v>39</v>
      </c>
      <c r="HA38" s="1" t="s">
        <v>40</v>
      </c>
      <c r="HB38" s="1" t="s">
        <v>41</v>
      </c>
      <c r="HC38" s="1" t="s">
        <v>42</v>
      </c>
      <c r="HD38" s="1" t="s">
        <v>43</v>
      </c>
      <c r="HE38" s="1" t="s">
        <v>44</v>
      </c>
      <c r="HF38" s="1" t="s">
        <v>45</v>
      </c>
      <c r="HG38" s="1" t="s">
        <v>46</v>
      </c>
      <c r="HH38" s="1" t="s">
        <v>47</v>
      </c>
      <c r="HI38" s="1" t="s">
        <v>48</v>
      </c>
      <c r="HJ38" s="1" t="s">
        <v>49</v>
      </c>
      <c r="HK38" s="1" t="s">
        <v>50</v>
      </c>
      <c r="HL38" s="1" t="s">
        <v>51</v>
      </c>
      <c r="HM38" s="1" t="s">
        <v>52</v>
      </c>
      <c r="HN38" s="1" t="s">
        <v>12</v>
      </c>
      <c r="HO38" s="1" t="s">
        <v>13</v>
      </c>
      <c r="HP38" s="1" t="s">
        <v>14</v>
      </c>
      <c r="HQ38" s="1" t="s">
        <v>15</v>
      </c>
      <c r="HR38" s="1" t="s">
        <v>16</v>
      </c>
      <c r="HS38" s="1" t="s">
        <v>17</v>
      </c>
      <c r="HT38" s="1" t="s">
        <v>18</v>
      </c>
      <c r="HU38" s="1" t="s">
        <v>19</v>
      </c>
      <c r="HV38" s="1" t="s">
        <v>20</v>
      </c>
      <c r="HW38" s="1" t="s">
        <v>21</v>
      </c>
      <c r="HX38" s="1" t="s">
        <v>22</v>
      </c>
      <c r="HZ38" s="1" t="s">
        <v>31</v>
      </c>
      <c r="IA38" s="1" t="s">
        <v>32</v>
      </c>
      <c r="IB38" s="1" t="s">
        <v>33</v>
      </c>
      <c r="IC38" s="1" t="s">
        <v>34</v>
      </c>
      <c r="ID38" s="1" t="s">
        <v>35</v>
      </c>
      <c r="IE38" s="1" t="s">
        <v>36</v>
      </c>
      <c r="IF38" s="1" t="s">
        <v>37</v>
      </c>
      <c r="IG38" s="1" t="s">
        <v>38</v>
      </c>
      <c r="IH38" s="1" t="s">
        <v>39</v>
      </c>
      <c r="II38" s="1" t="s">
        <v>40</v>
      </c>
      <c r="IJ38" s="1" t="s">
        <v>41</v>
      </c>
      <c r="IK38" s="1" t="s">
        <v>42</v>
      </c>
      <c r="IL38" s="1" t="s">
        <v>43</v>
      </c>
      <c r="IM38" s="1" t="s">
        <v>44</v>
      </c>
      <c r="IN38" s="1" t="s">
        <v>45</v>
      </c>
      <c r="IO38" s="1" t="s">
        <v>46</v>
      </c>
      <c r="IP38" s="1" t="s">
        <v>47</v>
      </c>
      <c r="IQ38" s="1" t="s">
        <v>48</v>
      </c>
      <c r="IR38" s="1" t="s">
        <v>49</v>
      </c>
      <c r="IS38" s="1" t="s">
        <v>50</v>
      </c>
      <c r="IT38" s="1" t="s">
        <v>51</v>
      </c>
      <c r="IU38" s="1" t="s">
        <v>52</v>
      </c>
      <c r="IV38" s="1" t="s">
        <v>12</v>
      </c>
      <c r="IW38" s="1" t="s">
        <v>13</v>
      </c>
      <c r="IX38" s="1" t="s">
        <v>14</v>
      </c>
      <c r="IY38" s="1" t="s">
        <v>15</v>
      </c>
      <c r="IZ38" s="1" t="s">
        <v>16</v>
      </c>
      <c r="JA38" s="1" t="s">
        <v>17</v>
      </c>
      <c r="JB38" s="1" t="s">
        <v>18</v>
      </c>
      <c r="JC38" s="1" t="s">
        <v>19</v>
      </c>
      <c r="JD38" s="1" t="s">
        <v>20</v>
      </c>
      <c r="JE38" s="1" t="s">
        <v>21</v>
      </c>
      <c r="JF38" s="1" t="s">
        <v>22</v>
      </c>
      <c r="JH38" s="1" t="s">
        <v>31</v>
      </c>
      <c r="JI38" s="1" t="s">
        <v>32</v>
      </c>
      <c r="JJ38" s="1" t="s">
        <v>33</v>
      </c>
      <c r="JK38" s="1" t="s">
        <v>34</v>
      </c>
      <c r="JL38" s="1" t="s">
        <v>35</v>
      </c>
      <c r="JM38" s="1" t="s">
        <v>36</v>
      </c>
      <c r="JN38" s="1" t="s">
        <v>37</v>
      </c>
      <c r="JO38" s="1" t="s">
        <v>38</v>
      </c>
      <c r="JP38" s="1" t="s">
        <v>39</v>
      </c>
      <c r="JQ38" s="1" t="s">
        <v>40</v>
      </c>
      <c r="JR38" s="1" t="s">
        <v>41</v>
      </c>
      <c r="JS38" s="1" t="s">
        <v>42</v>
      </c>
      <c r="JT38" s="1" t="s">
        <v>43</v>
      </c>
      <c r="JU38" s="1" t="s">
        <v>44</v>
      </c>
      <c r="JV38" s="1" t="s">
        <v>45</v>
      </c>
      <c r="JW38" s="1" t="s">
        <v>46</v>
      </c>
      <c r="JX38" s="1" t="s">
        <v>47</v>
      </c>
      <c r="JY38" s="1" t="s">
        <v>48</v>
      </c>
      <c r="JZ38" s="1" t="s">
        <v>49</v>
      </c>
      <c r="KA38" s="1" t="s">
        <v>50</v>
      </c>
      <c r="KB38" s="1" t="s">
        <v>51</v>
      </c>
      <c r="KC38" s="1" t="s">
        <v>52</v>
      </c>
    </row>
    <row r="39" spans="1:289" x14ac:dyDescent="0.35">
      <c r="A39" s="3" t="s">
        <v>5</v>
      </c>
      <c r="B39" t="s">
        <v>1</v>
      </c>
      <c r="C39">
        <v>15</v>
      </c>
      <c r="D39" t="s">
        <v>2</v>
      </c>
      <c r="E39" s="1" t="s">
        <v>98</v>
      </c>
      <c r="F39">
        <v>6</v>
      </c>
      <c r="G39">
        <v>0</v>
      </c>
      <c r="H39">
        <v>0</v>
      </c>
      <c r="I39">
        <v>0</v>
      </c>
      <c r="J39" s="31">
        <f t="shared" ref="J39:J61" si="2">K39+N39</f>
        <v>8.3333333333333339</v>
      </c>
      <c r="K39" s="4">
        <v>2.7533333333333334</v>
      </c>
      <c r="L39" s="4">
        <v>5.5883333333333338</v>
      </c>
      <c r="M39" s="4">
        <v>5.88</v>
      </c>
      <c r="N39" s="4">
        <v>5.58</v>
      </c>
      <c r="O39" s="4">
        <v>5.3</v>
      </c>
      <c r="P39" s="2">
        <v>0.27513027217423147</v>
      </c>
      <c r="Q39" s="2">
        <v>-1.4999999999999999E-2</v>
      </c>
      <c r="R39" s="2">
        <v>9.8115578103921228E-2</v>
      </c>
      <c r="S39">
        <v>0</v>
      </c>
      <c r="T39">
        <v>0</v>
      </c>
      <c r="U39">
        <v>0</v>
      </c>
      <c r="V39">
        <v>0</v>
      </c>
      <c r="W39" s="2">
        <v>-4.165</v>
      </c>
      <c r="X39">
        <v>0</v>
      </c>
      <c r="Y39">
        <v>0</v>
      </c>
      <c r="Z39">
        <v>0</v>
      </c>
      <c r="AA39" s="4">
        <v>8.3416666666666668</v>
      </c>
      <c r="AB39" s="4">
        <v>9.0399999999999991</v>
      </c>
      <c r="AC39" s="10">
        <v>14.982639484120492</v>
      </c>
      <c r="AD39" s="4">
        <v>2.7533333333333334</v>
      </c>
      <c r="AE39" s="10">
        <v>0.50026659559345654</v>
      </c>
      <c r="AF39" s="2">
        <v>202.83333333333334</v>
      </c>
      <c r="AG39" s="4">
        <v>87.666666666666671</v>
      </c>
      <c r="AH39" s="4">
        <v>33.333333333333336</v>
      </c>
      <c r="AI39" s="2">
        <v>9.5</v>
      </c>
      <c r="AJ39" s="4">
        <v>110.48441317921527</v>
      </c>
      <c r="AK39" s="4">
        <v>47.112159317479346</v>
      </c>
      <c r="AL39" s="2">
        <v>17.403703309608819</v>
      </c>
      <c r="AM39" s="2">
        <v>3.8622100754188224</v>
      </c>
      <c r="AN39" s="2">
        <v>608.5</v>
      </c>
      <c r="AO39">
        <v>0</v>
      </c>
      <c r="AP39" s="2">
        <v>43.5</v>
      </c>
      <c r="AQ39">
        <v>65</v>
      </c>
      <c r="AR39">
        <v>261</v>
      </c>
      <c r="BA39">
        <v>7474072.1500000004</v>
      </c>
      <c r="BB39">
        <v>39641.370000000003</v>
      </c>
      <c r="BC39">
        <v>-7464.1</v>
      </c>
      <c r="BD39">
        <v>188.13</v>
      </c>
      <c r="BE39">
        <v>61.76</v>
      </c>
      <c r="BF39">
        <v>0.94399999999999995</v>
      </c>
      <c r="BG39">
        <v>1.7</v>
      </c>
      <c r="BH39">
        <v>210.8</v>
      </c>
      <c r="BI39">
        <v>5.4</v>
      </c>
      <c r="BJ39" t="s">
        <v>94</v>
      </c>
      <c r="BK39">
        <v>5.4</v>
      </c>
      <c r="BL39">
        <v>0</v>
      </c>
      <c r="BM39">
        <v>0</v>
      </c>
      <c r="BN39">
        <v>-1.02</v>
      </c>
      <c r="BO39">
        <v>0</v>
      </c>
      <c r="BP39">
        <v>-0.87</v>
      </c>
      <c r="BQ39">
        <v>-0.15</v>
      </c>
      <c r="BR39">
        <v>0</v>
      </c>
      <c r="BS39">
        <v>0</v>
      </c>
      <c r="BT39" t="s">
        <v>94</v>
      </c>
      <c r="BU39">
        <v>0</v>
      </c>
      <c r="BV39">
        <v>0</v>
      </c>
      <c r="BW39">
        <v>0</v>
      </c>
      <c r="BX39" t="e">
        <v>#DIV/0!</v>
      </c>
      <c r="BY39" t="s">
        <v>92</v>
      </c>
      <c r="BZ39" t="s">
        <v>92</v>
      </c>
      <c r="CA39">
        <v>1.3699144330153623</v>
      </c>
      <c r="CB39">
        <v>136.33976833976834</v>
      </c>
      <c r="CC39">
        <v>24.266409266409266</v>
      </c>
      <c r="CD39">
        <v>8.8301158301158296</v>
      </c>
      <c r="CE39">
        <v>4.1389961389961387</v>
      </c>
      <c r="CF39">
        <v>588.5333333333333</v>
      </c>
      <c r="CG39">
        <v>10.972222222222221</v>
      </c>
      <c r="CS39">
        <v>0</v>
      </c>
      <c r="DC39">
        <v>0</v>
      </c>
      <c r="DD39">
        <v>0</v>
      </c>
      <c r="DE39">
        <v>0</v>
      </c>
      <c r="DF39" t="e">
        <v>#DIV/0!</v>
      </c>
      <c r="DJ39">
        <v>134.87755208167439</v>
      </c>
      <c r="DK39">
        <v>44.490362400930067</v>
      </c>
      <c r="DL39">
        <v>19.574481565497766</v>
      </c>
      <c r="DM39">
        <v>11.400568322045272</v>
      </c>
      <c r="DN39">
        <v>0</v>
      </c>
      <c r="DO39">
        <v>65</v>
      </c>
      <c r="EA39">
        <v>0</v>
      </c>
      <c r="EK39">
        <v>2.0391860465116278</v>
      </c>
      <c r="EL39">
        <v>9.0399999999999991</v>
      </c>
      <c r="EM39">
        <v>2.964322567521652</v>
      </c>
      <c r="EN39">
        <v>0.68790963198600452</v>
      </c>
      <c r="EW39">
        <v>1975</v>
      </c>
      <c r="FI39">
        <v>0</v>
      </c>
      <c r="FS39">
        <v>0</v>
      </c>
      <c r="GG39">
        <v>-1017639.3</v>
      </c>
      <c r="GH39">
        <v>-4984.93</v>
      </c>
      <c r="GI39">
        <v>-5703.6</v>
      </c>
      <c r="GJ39">
        <v>-192.13</v>
      </c>
      <c r="GK39">
        <v>39.35</v>
      </c>
      <c r="GL39">
        <v>-0.81699999999999995</v>
      </c>
      <c r="GM39">
        <v>0.52</v>
      </c>
      <c r="GN39">
        <v>25.94</v>
      </c>
      <c r="GO39">
        <v>-0.87</v>
      </c>
      <c r="GP39" t="s">
        <v>94</v>
      </c>
      <c r="GQ39">
        <v>-0.87</v>
      </c>
      <c r="HA39">
        <v>0.63042635658914725</v>
      </c>
      <c r="HO39">
        <v>-77872.06</v>
      </c>
      <c r="HP39">
        <v>-1846.83</v>
      </c>
      <c r="HQ39">
        <v>-10526.53</v>
      </c>
      <c r="HR39">
        <v>-18.170000000000002</v>
      </c>
      <c r="HS39">
        <v>48.78</v>
      </c>
      <c r="HT39">
        <v>-0.435</v>
      </c>
      <c r="HU39">
        <v>0.95</v>
      </c>
      <c r="HV39">
        <v>104.81</v>
      </c>
      <c r="HW39">
        <v>-0.15</v>
      </c>
      <c r="HX39" t="s">
        <v>94</v>
      </c>
      <c r="HY39">
        <v>-0.15</v>
      </c>
      <c r="II39">
        <v>1.4087596899224801</v>
      </c>
      <c r="IJ39">
        <v>5.91</v>
      </c>
      <c r="IV39">
        <v>-0.49399999999999999</v>
      </c>
      <c r="IW39">
        <v>0.08</v>
      </c>
      <c r="IX39">
        <v>0.37</v>
      </c>
      <c r="IY39">
        <v>1.85</v>
      </c>
      <c r="IZ39">
        <v>0.09</v>
      </c>
      <c r="JA39">
        <v>1.24</v>
      </c>
      <c r="JB39">
        <v>0.53300000000000003</v>
      </c>
      <c r="JC39">
        <v>1.82</v>
      </c>
      <c r="JD39">
        <v>4.04</v>
      </c>
      <c r="JE39">
        <v>0.17</v>
      </c>
      <c r="JF39" t="s">
        <v>94</v>
      </c>
      <c r="JQ39">
        <v>0</v>
      </c>
      <c r="JR39">
        <v>0</v>
      </c>
    </row>
    <row r="40" spans="1:289" x14ac:dyDescent="0.35">
      <c r="A40" s="3" t="s">
        <v>5</v>
      </c>
      <c r="B40" t="s">
        <v>1</v>
      </c>
      <c r="C40">
        <v>15</v>
      </c>
      <c r="D40" t="s">
        <v>2</v>
      </c>
      <c r="E40" s="1" t="s">
        <v>93</v>
      </c>
      <c r="F40">
        <v>10</v>
      </c>
      <c r="G40">
        <v>0</v>
      </c>
      <c r="H40">
        <v>0</v>
      </c>
      <c r="I40">
        <v>0</v>
      </c>
      <c r="J40" s="31">
        <f t="shared" si="2"/>
        <v>8.0749999999999993</v>
      </c>
      <c r="K40" s="4">
        <v>2.7949999999999999</v>
      </c>
      <c r="L40" s="4">
        <v>5.2750000000000004</v>
      </c>
      <c r="M40" s="4">
        <v>5.91</v>
      </c>
      <c r="N40" s="4">
        <v>5.28</v>
      </c>
      <c r="O40" s="4">
        <v>4.54</v>
      </c>
      <c r="P40" s="10">
        <v>0.47079719625333377</v>
      </c>
      <c r="Q40" s="2">
        <v>-0.64500000000000002</v>
      </c>
      <c r="R40" s="2">
        <v>0.11500724614852197</v>
      </c>
      <c r="S40">
        <v>0</v>
      </c>
      <c r="T40">
        <v>0</v>
      </c>
      <c r="U40">
        <v>0</v>
      </c>
      <c r="V40">
        <v>0</v>
      </c>
      <c r="W40" s="2">
        <v>-3.2719999999999998</v>
      </c>
      <c r="X40">
        <v>0</v>
      </c>
      <c r="Y40">
        <v>0</v>
      </c>
      <c r="Z40">
        <v>0</v>
      </c>
      <c r="AA40" s="4">
        <v>8.0700000000000021</v>
      </c>
      <c r="AB40" s="4">
        <v>8.81</v>
      </c>
      <c r="AC40" s="2">
        <v>10.234979613673278</v>
      </c>
      <c r="AD40" s="4">
        <v>2.7949999999999999</v>
      </c>
      <c r="AE40" s="2">
        <v>0.39141481264198102</v>
      </c>
      <c r="AF40">
        <v>300</v>
      </c>
      <c r="AG40" s="4">
        <v>164.7</v>
      </c>
      <c r="AH40" s="4">
        <v>84.9</v>
      </c>
      <c r="AI40" s="2">
        <v>52.1</v>
      </c>
      <c r="AJ40">
        <v>0</v>
      </c>
      <c r="AK40" s="4">
        <v>27.088927627353577</v>
      </c>
      <c r="AL40" s="2">
        <v>18.05796223276591</v>
      </c>
      <c r="AM40" s="2">
        <v>14.842169652715873</v>
      </c>
      <c r="AN40">
        <v>900</v>
      </c>
      <c r="AO40">
        <v>0</v>
      </c>
      <c r="AP40">
        <v>10</v>
      </c>
      <c r="AQ40">
        <v>10</v>
      </c>
      <c r="AR40">
        <v>100</v>
      </c>
      <c r="BA40">
        <v>7047158.3899999997</v>
      </c>
      <c r="BB40">
        <v>38566.33</v>
      </c>
      <c r="BC40">
        <v>-7347.77</v>
      </c>
      <c r="BD40">
        <v>182.13</v>
      </c>
      <c r="BE40">
        <v>61.01</v>
      </c>
      <c r="BF40">
        <v>0.94</v>
      </c>
      <c r="BG40">
        <v>1.69</v>
      </c>
      <c r="BH40">
        <v>212</v>
      </c>
      <c r="BI40">
        <v>5.35</v>
      </c>
      <c r="BJ40" t="s">
        <v>94</v>
      </c>
      <c r="BK40">
        <v>5.35</v>
      </c>
      <c r="BL40">
        <v>0</v>
      </c>
      <c r="BM40">
        <v>0</v>
      </c>
      <c r="BN40">
        <v>-0.98</v>
      </c>
      <c r="BO40">
        <v>0</v>
      </c>
      <c r="BP40">
        <v>-0.9</v>
      </c>
      <c r="BQ40">
        <v>-0.08</v>
      </c>
      <c r="BR40">
        <v>0</v>
      </c>
      <c r="BS40">
        <v>0</v>
      </c>
      <c r="BT40" t="s">
        <v>94</v>
      </c>
      <c r="BU40">
        <v>0</v>
      </c>
      <c r="BV40">
        <v>0</v>
      </c>
      <c r="BW40">
        <v>0</v>
      </c>
      <c r="BX40" t="e">
        <v>#DIV/0!</v>
      </c>
      <c r="BY40" t="s">
        <v>92</v>
      </c>
      <c r="BZ40" t="s">
        <v>92</v>
      </c>
      <c r="CA40">
        <v>1.3699144330153623</v>
      </c>
      <c r="CB40">
        <v>136.33976833976834</v>
      </c>
      <c r="CC40">
        <v>24.266409266409266</v>
      </c>
      <c r="CD40">
        <v>8.8301158301158296</v>
      </c>
      <c r="CE40">
        <v>4.1389961389961387</v>
      </c>
      <c r="CF40">
        <v>588.5333333333333</v>
      </c>
      <c r="CG40">
        <v>10.972222222222221</v>
      </c>
      <c r="CS40">
        <v>0</v>
      </c>
      <c r="DC40">
        <v>0</v>
      </c>
      <c r="DD40">
        <v>0</v>
      </c>
      <c r="DE40">
        <v>0</v>
      </c>
      <c r="DF40" t="e">
        <v>#DIV/0!</v>
      </c>
      <c r="DJ40">
        <v>134.87755208167439</v>
      </c>
      <c r="DK40">
        <v>44.490362400930067</v>
      </c>
      <c r="DL40">
        <v>19.574481565497766</v>
      </c>
      <c r="DM40">
        <v>11.400568322045272</v>
      </c>
      <c r="DN40">
        <v>0</v>
      </c>
      <c r="DO40">
        <v>65</v>
      </c>
      <c r="EA40">
        <v>0</v>
      </c>
      <c r="EK40">
        <v>2.0391860465116278</v>
      </c>
      <c r="EL40">
        <v>9.0399999999999991</v>
      </c>
      <c r="EM40">
        <v>2.964322567521652</v>
      </c>
      <c r="EN40">
        <v>0.68790963198600452</v>
      </c>
      <c r="EW40">
        <v>1975</v>
      </c>
      <c r="FI40">
        <v>0</v>
      </c>
      <c r="FS40">
        <v>0</v>
      </c>
      <c r="GG40">
        <v>-1059604.2</v>
      </c>
      <c r="GH40">
        <v>-5034.3999999999996</v>
      </c>
      <c r="GI40">
        <v>-5525.9</v>
      </c>
      <c r="GJ40">
        <v>-197.14</v>
      </c>
      <c r="GK40">
        <v>38.22</v>
      </c>
      <c r="GL40">
        <v>-0.83699999999999997</v>
      </c>
      <c r="GM40">
        <v>0.5</v>
      </c>
      <c r="GN40">
        <v>25.53</v>
      </c>
      <c r="GO40">
        <v>-0.9</v>
      </c>
      <c r="GP40" t="s">
        <v>94</v>
      </c>
      <c r="GQ40">
        <v>-0.9</v>
      </c>
      <c r="HA40">
        <v>0.63042635658914725</v>
      </c>
      <c r="HO40">
        <v>-50585.31</v>
      </c>
      <c r="HP40">
        <v>-1046.8</v>
      </c>
      <c r="HQ40">
        <v>-10198.9</v>
      </c>
      <c r="HR40">
        <v>-10.51</v>
      </c>
      <c r="HS40">
        <v>48.52</v>
      </c>
      <c r="HT40">
        <v>-0.36799999999999999</v>
      </c>
      <c r="HU40">
        <v>0.97</v>
      </c>
      <c r="HV40">
        <v>105.47</v>
      </c>
      <c r="HW40">
        <v>-0.08</v>
      </c>
      <c r="HX40" t="s">
        <v>94</v>
      </c>
      <c r="HY40">
        <v>-0.08</v>
      </c>
      <c r="II40">
        <v>1.4087596899224801</v>
      </c>
      <c r="IJ40">
        <v>5.91</v>
      </c>
      <c r="IV40">
        <v>-0.48699999999999999</v>
      </c>
      <c r="IW40">
        <v>0.05</v>
      </c>
      <c r="IX40">
        <v>0.21</v>
      </c>
      <c r="IY40">
        <v>1.85</v>
      </c>
      <c r="IZ40">
        <v>0.05</v>
      </c>
      <c r="JA40">
        <v>1.27</v>
      </c>
      <c r="JB40">
        <v>0.439</v>
      </c>
      <c r="JC40">
        <v>1.94</v>
      </c>
      <c r="JD40">
        <v>4.13</v>
      </c>
      <c r="JE40">
        <v>0.08</v>
      </c>
      <c r="JF40" t="s">
        <v>94</v>
      </c>
      <c r="JQ40">
        <v>0</v>
      </c>
      <c r="JR40">
        <v>0</v>
      </c>
    </row>
    <row r="41" spans="1:289" x14ac:dyDescent="0.35">
      <c r="A41" s="3" t="s">
        <v>5</v>
      </c>
      <c r="B41" t="s">
        <v>1</v>
      </c>
      <c r="C41">
        <v>15</v>
      </c>
      <c r="D41" t="s">
        <v>2</v>
      </c>
      <c r="E41" t="s">
        <v>11</v>
      </c>
      <c r="F41">
        <v>97</v>
      </c>
      <c r="G41">
        <v>0</v>
      </c>
      <c r="H41">
        <v>0</v>
      </c>
      <c r="I41">
        <v>0</v>
      </c>
      <c r="J41" s="31">
        <f t="shared" si="2"/>
        <v>6.9898969072164956</v>
      </c>
      <c r="K41" s="4">
        <v>2.2398969072164951</v>
      </c>
      <c r="L41" s="4">
        <v>4.7982474226804133</v>
      </c>
      <c r="M41" s="4">
        <v>5.81</v>
      </c>
      <c r="N41" s="4">
        <v>4.75</v>
      </c>
      <c r="O41" s="4">
        <v>4.2699999999999996</v>
      </c>
      <c r="P41" s="4">
        <v>0.27542017260480983</v>
      </c>
      <c r="Q41" s="4">
        <v>4.7350000000000003</v>
      </c>
      <c r="R41" s="4">
        <v>0.21562972841257516</v>
      </c>
      <c r="S41">
        <v>0</v>
      </c>
      <c r="T41">
        <v>0</v>
      </c>
      <c r="U41">
        <v>0</v>
      </c>
      <c r="V41">
        <v>0</v>
      </c>
      <c r="W41" s="4">
        <v>-3.0617525773195879</v>
      </c>
      <c r="X41">
        <v>0</v>
      </c>
      <c r="Y41">
        <v>0</v>
      </c>
      <c r="Z41">
        <v>0</v>
      </c>
      <c r="AA41" s="4">
        <v>7.0381443298969044</v>
      </c>
      <c r="AB41" s="4">
        <v>8.379999999999999</v>
      </c>
      <c r="AC41" s="4">
        <v>18.847243393154503</v>
      </c>
      <c r="AD41" s="4">
        <v>2.2398969072164951</v>
      </c>
      <c r="AE41" s="4">
        <v>0.15489576364285018</v>
      </c>
      <c r="AF41">
        <v>300</v>
      </c>
      <c r="AG41" s="4">
        <v>104.31958762886597</v>
      </c>
      <c r="AH41" s="4">
        <v>40.742268041237111</v>
      </c>
      <c r="AI41" s="2">
        <v>21.030927835051546</v>
      </c>
      <c r="AJ41">
        <v>0</v>
      </c>
      <c r="AK41" s="4">
        <v>24.262969277903014</v>
      </c>
      <c r="AL41" s="2">
        <v>19.032949373817456</v>
      </c>
      <c r="AM41" s="2">
        <v>11.413009043533695</v>
      </c>
      <c r="AN41">
        <v>900</v>
      </c>
      <c r="AO41">
        <v>0</v>
      </c>
      <c r="AP41">
        <v>10</v>
      </c>
      <c r="AQ41">
        <v>10</v>
      </c>
      <c r="AR41">
        <v>970</v>
      </c>
      <c r="BA41">
        <v>19085927.629999999</v>
      </c>
      <c r="BB41">
        <v>82118.929999999993</v>
      </c>
      <c r="BC41">
        <v>-7037.87</v>
      </c>
      <c r="BD41">
        <v>233.71</v>
      </c>
      <c r="BE41">
        <v>60.43</v>
      </c>
      <c r="BF41">
        <v>0.98799999999999999</v>
      </c>
      <c r="BG41">
        <v>1.83</v>
      </c>
      <c r="BH41">
        <v>355.67</v>
      </c>
      <c r="BI41">
        <v>12.14</v>
      </c>
      <c r="BJ41">
        <v>1.02</v>
      </c>
      <c r="BK41">
        <v>12.14</v>
      </c>
      <c r="BL41">
        <v>0</v>
      </c>
      <c r="BM41">
        <v>0</v>
      </c>
      <c r="BN41">
        <v>6.71</v>
      </c>
      <c r="BO41">
        <v>0</v>
      </c>
      <c r="BP41">
        <v>2.04</v>
      </c>
      <c r="BQ41">
        <v>4.67</v>
      </c>
      <c r="BR41">
        <v>0</v>
      </c>
      <c r="BS41">
        <v>0</v>
      </c>
      <c r="BT41">
        <v>-3.24</v>
      </c>
      <c r="BU41">
        <v>0</v>
      </c>
      <c r="BV41">
        <v>0</v>
      </c>
      <c r="BW41">
        <v>0</v>
      </c>
      <c r="BX41" t="e">
        <v>#DIV/0!</v>
      </c>
      <c r="BY41" t="s">
        <v>92</v>
      </c>
      <c r="BZ41" t="s">
        <v>92</v>
      </c>
      <c r="CA41">
        <v>0.15489576364285018</v>
      </c>
      <c r="CB41">
        <v>300</v>
      </c>
      <c r="CC41">
        <v>104.31958762886597</v>
      </c>
      <c r="CD41">
        <v>40.742268041237111</v>
      </c>
      <c r="CE41">
        <v>21.030927835051546</v>
      </c>
      <c r="CF41">
        <v>900</v>
      </c>
      <c r="CG41">
        <v>10</v>
      </c>
      <c r="CS41">
        <v>0</v>
      </c>
      <c r="DC41">
        <v>0</v>
      </c>
      <c r="DD41">
        <v>0</v>
      </c>
      <c r="DE41">
        <v>0</v>
      </c>
      <c r="DF41" t="e">
        <v>#DIV/0!</v>
      </c>
      <c r="DJ41">
        <v>0</v>
      </c>
      <c r="DK41">
        <v>24.262969277903014</v>
      </c>
      <c r="DL41">
        <v>19.032949373817456</v>
      </c>
      <c r="DM41">
        <v>11.413009043533695</v>
      </c>
      <c r="DN41">
        <v>0</v>
      </c>
      <c r="DO41">
        <v>10</v>
      </c>
      <c r="EA41">
        <v>0</v>
      </c>
      <c r="EK41">
        <v>7.0381443298969044</v>
      </c>
      <c r="EL41">
        <v>8.379999999999999</v>
      </c>
      <c r="EM41">
        <v>0.37343096722851388</v>
      </c>
      <c r="EN41">
        <v>18.847243393154503</v>
      </c>
      <c r="EW41">
        <v>970</v>
      </c>
      <c r="FI41">
        <v>0</v>
      </c>
      <c r="FS41">
        <v>0</v>
      </c>
      <c r="GG41">
        <v>1151342.6599999999</v>
      </c>
      <c r="GH41">
        <v>6989.23</v>
      </c>
      <c r="GI41">
        <v>-3777.6</v>
      </c>
      <c r="GJ41">
        <v>157.9</v>
      </c>
      <c r="GK41">
        <v>59.67</v>
      </c>
      <c r="GL41">
        <v>0.748</v>
      </c>
      <c r="GM41">
        <v>1.52</v>
      </c>
      <c r="GN41">
        <v>45.12</v>
      </c>
      <c r="GO41">
        <v>2.04</v>
      </c>
      <c r="GP41">
        <v>-3.74</v>
      </c>
      <c r="GQ41">
        <v>2.04</v>
      </c>
      <c r="HA41">
        <v>2.2398969072164951</v>
      </c>
      <c r="HO41">
        <v>4702147.7</v>
      </c>
      <c r="HP41">
        <v>27048.27</v>
      </c>
      <c r="HQ41">
        <v>-6123.07</v>
      </c>
      <c r="HR41">
        <v>164.92</v>
      </c>
      <c r="HS41">
        <v>53.48</v>
      </c>
      <c r="HT41">
        <v>0.875</v>
      </c>
      <c r="HU41">
        <v>1.57</v>
      </c>
      <c r="HV41">
        <v>172.22</v>
      </c>
      <c r="HW41">
        <v>4.67</v>
      </c>
      <c r="HX41">
        <v>-3.24</v>
      </c>
      <c r="HY41">
        <v>4.67</v>
      </c>
      <c r="II41">
        <v>4.7982474226804133</v>
      </c>
      <c r="IJ41">
        <v>5.81</v>
      </c>
      <c r="IV41">
        <v>1.2999999999999999E-2</v>
      </c>
      <c r="IW41">
        <v>4.08</v>
      </c>
      <c r="IX41">
        <v>3.87</v>
      </c>
      <c r="IY41">
        <v>1.62</v>
      </c>
      <c r="IZ41">
        <v>1.04</v>
      </c>
      <c r="JA41">
        <v>0.9</v>
      </c>
      <c r="JB41">
        <v>1.169</v>
      </c>
      <c r="JC41">
        <v>1.03</v>
      </c>
      <c r="JD41">
        <v>3.82</v>
      </c>
      <c r="JE41">
        <v>2.2999999999999998</v>
      </c>
      <c r="JF41">
        <v>0.87</v>
      </c>
      <c r="JQ41">
        <v>0</v>
      </c>
      <c r="JR41">
        <v>0</v>
      </c>
    </row>
    <row r="42" spans="1:289" x14ac:dyDescent="0.35">
      <c r="A42" s="3" t="s">
        <v>5</v>
      </c>
      <c r="B42" t="s">
        <v>1</v>
      </c>
      <c r="C42">
        <v>15</v>
      </c>
      <c r="D42" t="s">
        <v>2</v>
      </c>
      <c r="E42" t="s">
        <v>11</v>
      </c>
      <c r="F42">
        <v>10</v>
      </c>
      <c r="G42">
        <v>0</v>
      </c>
      <c r="H42">
        <v>0</v>
      </c>
      <c r="I42">
        <v>0</v>
      </c>
      <c r="J42" s="31">
        <f t="shared" si="2"/>
        <v>6.9059999999999997</v>
      </c>
      <c r="K42" s="10">
        <v>2.1459999999999999</v>
      </c>
      <c r="L42" s="4">
        <v>4.7690000000000001</v>
      </c>
      <c r="M42" s="4">
        <v>5.14</v>
      </c>
      <c r="N42" s="4">
        <v>4.76</v>
      </c>
      <c r="O42" s="4">
        <v>4.25</v>
      </c>
      <c r="P42" s="2">
        <v>0.25912030667883457</v>
      </c>
      <c r="Q42" s="2">
        <v>1.04</v>
      </c>
      <c r="R42" s="2">
        <v>0.13217202595271177</v>
      </c>
      <c r="S42">
        <v>0</v>
      </c>
      <c r="T42">
        <v>0</v>
      </c>
      <c r="U42">
        <v>0</v>
      </c>
      <c r="V42">
        <v>0</v>
      </c>
      <c r="W42" s="2">
        <v>-3.0539999999999998</v>
      </c>
      <c r="X42">
        <v>0</v>
      </c>
      <c r="Y42">
        <v>0</v>
      </c>
      <c r="Z42">
        <v>0</v>
      </c>
      <c r="AA42" s="4">
        <v>6.9150000000000009</v>
      </c>
      <c r="AB42" s="10">
        <v>7.52</v>
      </c>
      <c r="AC42" s="4">
        <v>20.110942353592332</v>
      </c>
      <c r="AD42" s="10">
        <v>2.1459999999999999</v>
      </c>
      <c r="AE42" s="2">
        <v>0.13158858444240354</v>
      </c>
      <c r="AF42">
        <v>300</v>
      </c>
      <c r="AG42" s="4">
        <v>96.8</v>
      </c>
      <c r="AH42" s="4">
        <v>38.1</v>
      </c>
      <c r="AI42" s="2">
        <v>21.9</v>
      </c>
      <c r="AJ42">
        <v>0</v>
      </c>
      <c r="AK42" s="10">
        <v>20.725829295832774</v>
      </c>
      <c r="AL42" s="2">
        <v>12.660568707605515</v>
      </c>
      <c r="AM42" s="2">
        <v>8.8368546440461504</v>
      </c>
      <c r="AN42">
        <v>900</v>
      </c>
      <c r="AO42">
        <v>0</v>
      </c>
      <c r="AP42">
        <v>10</v>
      </c>
      <c r="AQ42">
        <v>10</v>
      </c>
      <c r="AR42">
        <v>100</v>
      </c>
      <c r="BA42">
        <v>7544107.8799999999</v>
      </c>
      <c r="BB42">
        <v>39592.54</v>
      </c>
      <c r="BC42">
        <v>-7611.07</v>
      </c>
      <c r="BD42">
        <v>189.22</v>
      </c>
      <c r="BE42">
        <v>61.42</v>
      </c>
      <c r="BF42">
        <v>0.94</v>
      </c>
      <c r="BG42">
        <v>1.72</v>
      </c>
      <c r="BH42">
        <v>209.33</v>
      </c>
      <c r="BI42">
        <v>5.33</v>
      </c>
      <c r="BJ42" t="s">
        <v>94</v>
      </c>
      <c r="BK42">
        <v>5.33</v>
      </c>
      <c r="BL42">
        <v>0</v>
      </c>
      <c r="BM42">
        <v>0</v>
      </c>
      <c r="BN42">
        <v>-0.96</v>
      </c>
      <c r="BO42">
        <v>0</v>
      </c>
      <c r="BP42">
        <v>-0.87</v>
      </c>
      <c r="BQ42">
        <v>-0.09</v>
      </c>
      <c r="BR42">
        <v>0</v>
      </c>
      <c r="BS42">
        <v>0</v>
      </c>
      <c r="BT42" t="s">
        <v>94</v>
      </c>
      <c r="BU42">
        <v>0</v>
      </c>
      <c r="BV42">
        <v>0</v>
      </c>
      <c r="BW42">
        <v>0</v>
      </c>
      <c r="BX42" t="e">
        <v>#DIV/0!</v>
      </c>
      <c r="BY42" t="s">
        <v>92</v>
      </c>
      <c r="BZ42" t="s">
        <v>92</v>
      </c>
      <c r="CA42">
        <v>1.3699144330153623</v>
      </c>
      <c r="CB42">
        <v>136.33976833976834</v>
      </c>
      <c r="CC42">
        <v>24.266409266409266</v>
      </c>
      <c r="CD42">
        <v>8.8301158301158296</v>
      </c>
      <c r="CE42">
        <v>4.1389961389961387</v>
      </c>
      <c r="CF42">
        <v>588.5333333333333</v>
      </c>
      <c r="CG42">
        <v>10.972222222222221</v>
      </c>
      <c r="CS42">
        <v>0</v>
      </c>
      <c r="DC42">
        <v>0</v>
      </c>
      <c r="DD42">
        <v>0</v>
      </c>
      <c r="DE42">
        <v>0</v>
      </c>
      <c r="DF42" t="e">
        <v>#DIV/0!</v>
      </c>
      <c r="DJ42">
        <v>134.87755208167439</v>
      </c>
      <c r="DK42">
        <v>44.490362400930067</v>
      </c>
      <c r="DL42">
        <v>19.574481565497766</v>
      </c>
      <c r="DM42">
        <v>11.400568322045272</v>
      </c>
      <c r="DN42">
        <v>0</v>
      </c>
      <c r="DO42">
        <v>65</v>
      </c>
      <c r="EA42">
        <v>0</v>
      </c>
      <c r="EK42">
        <v>2.0391860465116278</v>
      </c>
      <c r="EL42">
        <v>9.0399999999999991</v>
      </c>
      <c r="EM42">
        <v>2.964322567521652</v>
      </c>
      <c r="EN42">
        <v>0.68790963198600452</v>
      </c>
      <c r="EW42">
        <v>1975</v>
      </c>
      <c r="FI42">
        <v>0</v>
      </c>
      <c r="FS42">
        <v>0</v>
      </c>
      <c r="GG42">
        <v>-1044164.53</v>
      </c>
      <c r="GH42">
        <v>-4984.1000000000004</v>
      </c>
      <c r="GI42">
        <v>-5714.18</v>
      </c>
      <c r="GJ42">
        <v>-198.62</v>
      </c>
      <c r="GK42">
        <v>39.590000000000003</v>
      </c>
      <c r="GL42">
        <v>-0.84699999999999998</v>
      </c>
      <c r="GM42">
        <v>0.5</v>
      </c>
      <c r="GN42">
        <v>25</v>
      </c>
      <c r="GO42">
        <v>-0.87</v>
      </c>
      <c r="GP42" t="s">
        <v>94</v>
      </c>
      <c r="GQ42">
        <v>-0.87</v>
      </c>
      <c r="HA42">
        <v>0.63042635658914725</v>
      </c>
      <c r="HO42">
        <v>-56357.91</v>
      </c>
      <c r="HP42">
        <v>-1214.0999999999999</v>
      </c>
      <c r="HQ42">
        <v>-10019.67</v>
      </c>
      <c r="HR42">
        <v>-12.72</v>
      </c>
      <c r="HS42">
        <v>48.67</v>
      </c>
      <c r="HT42">
        <v>-0.39300000000000002</v>
      </c>
      <c r="HU42">
        <v>0.96</v>
      </c>
      <c r="HV42">
        <v>101.34</v>
      </c>
      <c r="HW42">
        <v>-0.09</v>
      </c>
      <c r="HX42" t="s">
        <v>94</v>
      </c>
      <c r="HY42">
        <v>-0.09</v>
      </c>
      <c r="II42">
        <v>1.4087596899224801</v>
      </c>
      <c r="IJ42">
        <v>5.91</v>
      </c>
      <c r="IV42">
        <v>-0.48299999999999998</v>
      </c>
      <c r="IW42">
        <v>0.05</v>
      </c>
      <c r="IX42">
        <v>0.24</v>
      </c>
      <c r="IY42">
        <v>1.75</v>
      </c>
      <c r="IZ42">
        <v>0.06</v>
      </c>
      <c r="JA42">
        <v>1.23</v>
      </c>
      <c r="JB42">
        <v>0.46400000000000002</v>
      </c>
      <c r="JC42">
        <v>1.93</v>
      </c>
      <c r="JD42">
        <v>4.05</v>
      </c>
      <c r="JE42">
        <v>0.11</v>
      </c>
      <c r="JF42" t="s">
        <v>94</v>
      </c>
      <c r="JQ42">
        <v>0</v>
      </c>
      <c r="JR42">
        <v>0</v>
      </c>
    </row>
    <row r="43" spans="1:289" x14ac:dyDescent="0.35">
      <c r="A43" s="3" t="s">
        <v>5</v>
      </c>
      <c r="B43" t="s">
        <v>1</v>
      </c>
      <c r="C43">
        <v>15</v>
      </c>
      <c r="D43" t="s">
        <v>2</v>
      </c>
      <c r="E43" t="s">
        <v>105</v>
      </c>
      <c r="F43">
        <v>10</v>
      </c>
      <c r="G43">
        <v>0</v>
      </c>
      <c r="H43">
        <v>0</v>
      </c>
      <c r="I43">
        <v>0</v>
      </c>
      <c r="J43" s="31">
        <f t="shared" si="2"/>
        <v>5.6929999999999996</v>
      </c>
      <c r="K43" s="10">
        <v>1.8529999999999998</v>
      </c>
      <c r="L43" s="4">
        <v>3.8929999999999998</v>
      </c>
      <c r="M43" s="10">
        <v>4.42</v>
      </c>
      <c r="N43" s="10">
        <v>3.84</v>
      </c>
      <c r="O43" s="10">
        <v>3.63</v>
      </c>
      <c r="P43" s="2">
        <v>0.25560603366204881</v>
      </c>
      <c r="Q43" s="2">
        <v>-0.52500000000000002</v>
      </c>
      <c r="R43" s="4">
        <v>0.47264151320001513</v>
      </c>
      <c r="S43">
        <v>0</v>
      </c>
      <c r="T43">
        <v>0</v>
      </c>
      <c r="U43">
        <v>0</v>
      </c>
      <c r="V43">
        <v>0</v>
      </c>
      <c r="W43" s="2">
        <v>-1.9160000000000004</v>
      </c>
      <c r="X43">
        <v>0</v>
      </c>
      <c r="Y43">
        <v>0</v>
      </c>
      <c r="Z43">
        <v>0</v>
      </c>
      <c r="AA43" s="10">
        <v>5.7459999999999996</v>
      </c>
      <c r="AB43" s="10">
        <v>6.3599999999999994</v>
      </c>
      <c r="AC43" s="10">
        <v>16.210122447207425</v>
      </c>
      <c r="AD43" s="10">
        <v>1.8529999999999998</v>
      </c>
      <c r="AE43" s="2">
        <v>0.16221042575069644</v>
      </c>
      <c r="AF43">
        <v>300</v>
      </c>
      <c r="AG43" s="4">
        <v>98.3</v>
      </c>
      <c r="AH43" s="2">
        <v>15.2</v>
      </c>
      <c r="AI43" s="2">
        <v>3.6</v>
      </c>
      <c r="AJ43">
        <v>0</v>
      </c>
      <c r="AK43" s="4">
        <v>21.904565734111234</v>
      </c>
      <c r="AL43" s="2">
        <v>6.0133185513491627</v>
      </c>
      <c r="AM43" s="2">
        <v>3.0724582991474434</v>
      </c>
      <c r="AN43">
        <v>900</v>
      </c>
      <c r="AO43">
        <v>0</v>
      </c>
      <c r="AP43">
        <v>10</v>
      </c>
      <c r="AQ43">
        <v>10</v>
      </c>
      <c r="AR43">
        <v>100</v>
      </c>
      <c r="BA43">
        <v>7103939.7199999997</v>
      </c>
      <c r="BB43">
        <v>38430.730000000003</v>
      </c>
      <c r="BC43">
        <v>-7358</v>
      </c>
      <c r="BD43">
        <v>183.72</v>
      </c>
      <c r="BE43">
        <v>61.01</v>
      </c>
      <c r="BF43">
        <v>0.93799999999999994</v>
      </c>
      <c r="BG43">
        <v>1.71</v>
      </c>
      <c r="BH43">
        <v>209.33</v>
      </c>
      <c r="BI43">
        <v>5.34</v>
      </c>
      <c r="BJ43" t="s">
        <v>94</v>
      </c>
      <c r="BK43">
        <v>5.34</v>
      </c>
      <c r="BL43">
        <v>0</v>
      </c>
      <c r="BM43">
        <v>0</v>
      </c>
      <c r="BN43">
        <v>-0.75</v>
      </c>
      <c r="BO43">
        <v>0</v>
      </c>
      <c r="BP43">
        <v>-0.88</v>
      </c>
      <c r="BQ43">
        <v>0.13</v>
      </c>
      <c r="BR43">
        <v>0</v>
      </c>
      <c r="BS43">
        <v>0</v>
      </c>
      <c r="BT43" t="s">
        <v>94</v>
      </c>
      <c r="BU43">
        <v>0</v>
      </c>
      <c r="BV43">
        <v>0</v>
      </c>
      <c r="BW43">
        <v>0</v>
      </c>
      <c r="BX43" t="e">
        <v>#DIV/0!</v>
      </c>
      <c r="BY43" t="s">
        <v>92</v>
      </c>
      <c r="BZ43" t="s">
        <v>92</v>
      </c>
      <c r="CA43">
        <v>1.3699144330153623</v>
      </c>
      <c r="CB43">
        <v>136.33976833976834</v>
      </c>
      <c r="CC43">
        <v>24.266409266409266</v>
      </c>
      <c r="CD43">
        <v>8.8301158301158296</v>
      </c>
      <c r="CE43">
        <v>4.1389961389961387</v>
      </c>
      <c r="CF43">
        <v>588.5333333333333</v>
      </c>
      <c r="CG43">
        <v>10.972222222222221</v>
      </c>
      <c r="CS43">
        <v>0</v>
      </c>
      <c r="DC43">
        <v>0</v>
      </c>
      <c r="DD43">
        <v>0</v>
      </c>
      <c r="DE43">
        <v>0</v>
      </c>
      <c r="DF43" t="e">
        <v>#DIV/0!</v>
      </c>
      <c r="DJ43">
        <v>134.87755208167439</v>
      </c>
      <c r="DK43">
        <v>44.490362400930067</v>
      </c>
      <c r="DL43">
        <v>19.574481565497766</v>
      </c>
      <c r="DM43">
        <v>11.400568322045272</v>
      </c>
      <c r="DN43">
        <v>0</v>
      </c>
      <c r="DO43">
        <v>65</v>
      </c>
      <c r="EA43">
        <v>0</v>
      </c>
      <c r="EK43">
        <v>2.0391860465116278</v>
      </c>
      <c r="EL43">
        <v>9.0399999999999991</v>
      </c>
      <c r="EM43">
        <v>2.964322567521652</v>
      </c>
      <c r="EN43">
        <v>0.68790963198600452</v>
      </c>
      <c r="EW43">
        <v>1975</v>
      </c>
      <c r="FI43">
        <v>0</v>
      </c>
      <c r="FS43">
        <v>0</v>
      </c>
      <c r="GG43">
        <v>-1011143.26</v>
      </c>
      <c r="GH43">
        <v>-4840.83</v>
      </c>
      <c r="GI43">
        <v>-5482.27</v>
      </c>
      <c r="GJ43">
        <v>-191.05</v>
      </c>
      <c r="GK43">
        <v>38</v>
      </c>
      <c r="GL43">
        <v>-0.80300000000000005</v>
      </c>
      <c r="GM43">
        <v>0.52</v>
      </c>
      <c r="GN43">
        <v>25.29</v>
      </c>
      <c r="GO43">
        <v>-0.88</v>
      </c>
      <c r="GP43" t="s">
        <v>94</v>
      </c>
      <c r="GQ43">
        <v>-0.88</v>
      </c>
      <c r="HA43">
        <v>0.63042635658914725</v>
      </c>
      <c r="HO43">
        <v>26048.39</v>
      </c>
      <c r="HP43">
        <v>752.07</v>
      </c>
      <c r="HQ43">
        <v>-8733.3700000000008</v>
      </c>
      <c r="HR43">
        <v>6.55</v>
      </c>
      <c r="HS43">
        <v>48.67</v>
      </c>
      <c r="HT43">
        <v>-0.14000000000000001</v>
      </c>
      <c r="HU43">
        <v>1.02</v>
      </c>
      <c r="HV43">
        <v>103.19</v>
      </c>
      <c r="HW43">
        <v>0.13</v>
      </c>
      <c r="HX43" t="s">
        <v>94</v>
      </c>
      <c r="HY43">
        <v>0.13</v>
      </c>
      <c r="II43">
        <v>1.4087596899224801</v>
      </c>
      <c r="IJ43">
        <v>5.91</v>
      </c>
      <c r="IV43">
        <v>-0.52700000000000002</v>
      </c>
      <c r="IW43">
        <v>-0.03</v>
      </c>
      <c r="IX43">
        <v>-0.16</v>
      </c>
      <c r="IY43">
        <v>1.59</v>
      </c>
      <c r="IZ43">
        <v>-0.03</v>
      </c>
      <c r="JA43">
        <v>1.28</v>
      </c>
      <c r="JB43">
        <v>0.17499999999999999</v>
      </c>
      <c r="JC43">
        <v>1.97</v>
      </c>
      <c r="JD43">
        <v>4.08</v>
      </c>
      <c r="JE43">
        <v>-0.15</v>
      </c>
      <c r="JF43" t="s">
        <v>94</v>
      </c>
      <c r="JQ43">
        <v>0</v>
      </c>
      <c r="JR43">
        <v>0</v>
      </c>
    </row>
    <row r="44" spans="1:289" x14ac:dyDescent="0.35">
      <c r="A44" s="3" t="s">
        <v>5</v>
      </c>
      <c r="B44" t="s">
        <v>1</v>
      </c>
      <c r="C44">
        <v>15</v>
      </c>
      <c r="D44" t="s">
        <v>2</v>
      </c>
      <c r="E44" t="s">
        <v>104</v>
      </c>
      <c r="F44">
        <v>8</v>
      </c>
      <c r="G44">
        <v>0</v>
      </c>
      <c r="H44">
        <v>0</v>
      </c>
      <c r="I44">
        <v>0</v>
      </c>
      <c r="J44" s="31">
        <f t="shared" si="2"/>
        <v>4.6425000000000001</v>
      </c>
      <c r="K44" s="2">
        <v>0.86250000000000004</v>
      </c>
      <c r="L44" s="4">
        <v>3.7437500000000004</v>
      </c>
      <c r="M44" s="2">
        <v>3.98</v>
      </c>
      <c r="N44" s="10">
        <v>3.7800000000000002</v>
      </c>
      <c r="O44" s="10">
        <v>3.41</v>
      </c>
      <c r="P44" s="2">
        <v>0.220903178532393</v>
      </c>
      <c r="Q44" s="2">
        <v>0.47500000000000003</v>
      </c>
      <c r="R44" s="2">
        <v>0.24750180374523098</v>
      </c>
      <c r="S44">
        <v>0</v>
      </c>
      <c r="T44">
        <v>0</v>
      </c>
      <c r="U44">
        <v>0</v>
      </c>
      <c r="V44">
        <v>0</v>
      </c>
      <c r="W44" s="2">
        <v>-1.165</v>
      </c>
      <c r="X44">
        <v>0</v>
      </c>
      <c r="Y44">
        <v>0</v>
      </c>
      <c r="Z44">
        <v>0</v>
      </c>
      <c r="AA44" s="2">
        <v>4.6062500000000002</v>
      </c>
      <c r="AB44" s="2">
        <v>5.24</v>
      </c>
      <c r="AC44" s="2">
        <v>9.4453296995344385</v>
      </c>
      <c r="AD44" s="2">
        <v>0.86250000000000004</v>
      </c>
      <c r="AE44" s="2">
        <v>0.27295996566739011</v>
      </c>
      <c r="AF44" s="2">
        <v>243.25</v>
      </c>
      <c r="AG44" s="4">
        <v>81.25</v>
      </c>
      <c r="AH44" s="4">
        <v>27.75</v>
      </c>
      <c r="AI44" s="2">
        <v>6.625</v>
      </c>
      <c r="AJ44" s="2">
        <v>42.026033598235273</v>
      </c>
      <c r="AK44" s="2">
        <v>13.329947486768281</v>
      </c>
      <c r="AL44" s="2">
        <v>7.9017403146395537</v>
      </c>
      <c r="AM44" s="2">
        <v>2.7810744326608736</v>
      </c>
      <c r="AN44" s="2">
        <v>729.75</v>
      </c>
      <c r="AO44">
        <v>0</v>
      </c>
      <c r="AP44">
        <v>10</v>
      </c>
      <c r="AQ44">
        <v>10</v>
      </c>
      <c r="AR44">
        <v>80</v>
      </c>
      <c r="BA44">
        <v>6827637.46</v>
      </c>
      <c r="BB44">
        <v>37829.86</v>
      </c>
      <c r="BC44">
        <v>-7114.35</v>
      </c>
      <c r="BD44">
        <v>179.61</v>
      </c>
      <c r="BE44">
        <v>61.19</v>
      </c>
      <c r="BF44">
        <v>0.94099999999999995</v>
      </c>
      <c r="BG44">
        <v>1.67</v>
      </c>
      <c r="BH44">
        <v>210.72</v>
      </c>
      <c r="BI44">
        <v>5.48</v>
      </c>
      <c r="BJ44" t="s">
        <v>94</v>
      </c>
      <c r="BK44">
        <v>5.48</v>
      </c>
      <c r="BL44">
        <v>0</v>
      </c>
      <c r="BM44">
        <v>0</v>
      </c>
      <c r="BN44">
        <v>-0.84000000000000008</v>
      </c>
      <c r="BO44">
        <v>0</v>
      </c>
      <c r="BP44">
        <v>-0.91</v>
      </c>
      <c r="BQ44">
        <v>7.0000000000000007E-2</v>
      </c>
      <c r="BR44">
        <v>0</v>
      </c>
      <c r="BS44">
        <v>0</v>
      </c>
      <c r="BT44" t="s">
        <v>94</v>
      </c>
      <c r="BU44">
        <v>0</v>
      </c>
      <c r="BV44">
        <v>0</v>
      </c>
      <c r="BW44">
        <v>0</v>
      </c>
      <c r="BX44" t="e">
        <v>#DIV/0!</v>
      </c>
      <c r="BY44" t="s">
        <v>92</v>
      </c>
      <c r="BZ44" t="s">
        <v>92</v>
      </c>
      <c r="CA44">
        <v>1.3699144330153623</v>
      </c>
      <c r="CB44">
        <v>136.33976833976834</v>
      </c>
      <c r="CC44">
        <v>24.266409266409266</v>
      </c>
      <c r="CD44">
        <v>8.8301158301158296</v>
      </c>
      <c r="CE44">
        <v>4.1389961389961387</v>
      </c>
      <c r="CF44">
        <v>588.5333333333333</v>
      </c>
      <c r="CG44">
        <v>10.972222222222221</v>
      </c>
      <c r="CS44">
        <v>0</v>
      </c>
      <c r="DC44">
        <v>0</v>
      </c>
      <c r="DD44">
        <v>0</v>
      </c>
      <c r="DE44">
        <v>0</v>
      </c>
      <c r="DF44" t="e">
        <v>#DIV/0!</v>
      </c>
      <c r="DJ44">
        <v>134.87755208167439</v>
      </c>
      <c r="DK44">
        <v>44.490362400930067</v>
      </c>
      <c r="DL44">
        <v>19.574481565497766</v>
      </c>
      <c r="DM44">
        <v>11.400568322045272</v>
      </c>
      <c r="DN44">
        <v>0</v>
      </c>
      <c r="DO44">
        <v>65</v>
      </c>
      <c r="EA44">
        <v>0</v>
      </c>
      <c r="EK44">
        <v>2.0391860465116278</v>
      </c>
      <c r="EL44">
        <v>9.0399999999999991</v>
      </c>
      <c r="EM44">
        <v>2.964322567521652</v>
      </c>
      <c r="EN44">
        <v>0.68790963198600452</v>
      </c>
      <c r="EW44">
        <v>1975</v>
      </c>
      <c r="FI44">
        <v>0</v>
      </c>
      <c r="FS44">
        <v>0</v>
      </c>
      <c r="GG44">
        <v>-1051991.46</v>
      </c>
      <c r="GH44">
        <v>-5093.55</v>
      </c>
      <c r="GI44">
        <v>-5615.8</v>
      </c>
      <c r="GJ44">
        <v>-198.71</v>
      </c>
      <c r="GK44">
        <v>38.229999999999997</v>
      </c>
      <c r="GL44">
        <v>-0.85</v>
      </c>
      <c r="GM44">
        <v>0.5</v>
      </c>
      <c r="GN44">
        <v>25.58</v>
      </c>
      <c r="GO44">
        <v>-0.91</v>
      </c>
      <c r="GP44" t="s">
        <v>94</v>
      </c>
      <c r="GQ44">
        <v>-0.91</v>
      </c>
      <c r="HA44">
        <v>0.63042635658914725</v>
      </c>
      <c r="HO44">
        <v>-6429.45</v>
      </c>
      <c r="HP44">
        <v>51.74</v>
      </c>
      <c r="HQ44">
        <v>-9688.41</v>
      </c>
      <c r="HR44">
        <v>0.08</v>
      </c>
      <c r="HS44">
        <v>48.62</v>
      </c>
      <c r="HT44">
        <v>-0.23300000000000001</v>
      </c>
      <c r="HU44">
        <v>1</v>
      </c>
      <c r="HV44">
        <v>104.84</v>
      </c>
      <c r="HW44">
        <v>7.0000000000000007E-2</v>
      </c>
      <c r="HX44" t="s">
        <v>94</v>
      </c>
      <c r="HY44">
        <v>7.0000000000000007E-2</v>
      </c>
      <c r="II44">
        <v>1.4087596899224801</v>
      </c>
      <c r="IJ44">
        <v>5.91</v>
      </c>
      <c r="IV44">
        <v>-0.495</v>
      </c>
      <c r="IW44">
        <v>0.01</v>
      </c>
      <c r="IX44">
        <v>-0.01</v>
      </c>
      <c r="IY44">
        <v>1.73</v>
      </c>
      <c r="IZ44">
        <v>0</v>
      </c>
      <c r="JA44">
        <v>1.27</v>
      </c>
      <c r="JB44">
        <v>0.27400000000000002</v>
      </c>
      <c r="JC44">
        <v>2.02</v>
      </c>
      <c r="JD44">
        <v>4.0999999999999996</v>
      </c>
      <c r="JE44">
        <v>-7.0000000000000007E-2</v>
      </c>
      <c r="JF44" t="s">
        <v>94</v>
      </c>
      <c r="JQ44">
        <v>0</v>
      </c>
      <c r="JR44">
        <v>0</v>
      </c>
    </row>
    <row r="45" spans="1:289" x14ac:dyDescent="0.35">
      <c r="A45" t="s">
        <v>5</v>
      </c>
      <c r="B45" t="s">
        <v>1</v>
      </c>
      <c r="C45">
        <v>15</v>
      </c>
      <c r="D45" t="s">
        <v>2</v>
      </c>
      <c r="E45" t="s">
        <v>103</v>
      </c>
      <c r="F45">
        <v>14</v>
      </c>
      <c r="G45">
        <v>0</v>
      </c>
      <c r="H45">
        <v>0</v>
      </c>
      <c r="I45">
        <v>0</v>
      </c>
      <c r="J45" s="31">
        <f t="shared" si="2"/>
        <v>5.0407142857142855</v>
      </c>
      <c r="K45" s="2">
        <v>1.5757142857142856</v>
      </c>
      <c r="L45" s="2">
        <v>3.4607142857142854</v>
      </c>
      <c r="M45" s="10">
        <v>3.99</v>
      </c>
      <c r="N45" s="2">
        <v>3.4649999999999999</v>
      </c>
      <c r="O45" s="2">
        <v>2.95</v>
      </c>
      <c r="P45" s="2">
        <v>0.39157402848021117</v>
      </c>
      <c r="Q45" s="2">
        <v>2.38</v>
      </c>
      <c r="R45" s="4">
        <v>0.56395921838373808</v>
      </c>
      <c r="S45">
        <v>0</v>
      </c>
      <c r="T45">
        <v>0</v>
      </c>
      <c r="U45">
        <v>0</v>
      </c>
      <c r="V45">
        <v>0</v>
      </c>
      <c r="W45" s="2">
        <v>-0.83428571428571441</v>
      </c>
      <c r="X45">
        <v>0</v>
      </c>
      <c r="Y45">
        <v>0</v>
      </c>
      <c r="Z45">
        <v>0</v>
      </c>
      <c r="AA45" s="2">
        <v>5.036428571428571</v>
      </c>
      <c r="AB45" s="2">
        <v>5.63</v>
      </c>
      <c r="AC45" s="2">
        <v>11.974482101500488</v>
      </c>
      <c r="AD45" s="2">
        <v>1.5757142857142856</v>
      </c>
      <c r="AE45" s="2">
        <v>0.1341476961993921</v>
      </c>
      <c r="AF45" s="2">
        <v>275.42857142857144</v>
      </c>
      <c r="AG45" s="2">
        <v>50.928571428571431</v>
      </c>
      <c r="AH45">
        <v>16</v>
      </c>
      <c r="AI45" s="2">
        <v>6.5714285714285712</v>
      </c>
      <c r="AJ45" s="10">
        <v>53.099252464087456</v>
      </c>
      <c r="AK45" s="2">
        <v>15.494073916520867</v>
      </c>
      <c r="AL45" s="2">
        <v>8.8236694666755771</v>
      </c>
      <c r="AM45" s="2">
        <v>4.515280179794031</v>
      </c>
      <c r="AN45" s="2">
        <v>826.28571428571433</v>
      </c>
      <c r="AO45">
        <v>0</v>
      </c>
      <c r="AP45">
        <v>10</v>
      </c>
      <c r="AQ45">
        <v>10</v>
      </c>
      <c r="AR45">
        <v>140</v>
      </c>
      <c r="BA45">
        <v>7196211.4500000002</v>
      </c>
      <c r="BB45">
        <v>39047.67</v>
      </c>
      <c r="BC45">
        <v>-7485.53</v>
      </c>
      <c r="BD45">
        <v>183.97</v>
      </c>
      <c r="BE45">
        <v>61.05</v>
      </c>
      <c r="BF45">
        <v>0.94099999999999995</v>
      </c>
      <c r="BG45">
        <v>1.68</v>
      </c>
      <c r="BH45">
        <v>212.64</v>
      </c>
      <c r="BI45">
        <v>5.31</v>
      </c>
      <c r="BJ45" t="s">
        <v>94</v>
      </c>
      <c r="BK45">
        <v>5.31</v>
      </c>
      <c r="BL45">
        <v>0</v>
      </c>
      <c r="BM45">
        <v>0</v>
      </c>
      <c r="BN45">
        <v>-0.78</v>
      </c>
      <c r="BO45">
        <v>0</v>
      </c>
      <c r="BP45">
        <v>-0.9</v>
      </c>
      <c r="BQ45">
        <v>0.12</v>
      </c>
      <c r="BR45">
        <v>0</v>
      </c>
      <c r="BS45">
        <v>0</v>
      </c>
      <c r="BT45" t="s">
        <v>94</v>
      </c>
      <c r="BU45">
        <v>0</v>
      </c>
      <c r="BV45">
        <v>0</v>
      </c>
      <c r="BW45">
        <v>0</v>
      </c>
      <c r="BX45" t="e">
        <v>#DIV/0!</v>
      </c>
      <c r="BY45">
        <v>-0.9</v>
      </c>
      <c r="BZ45">
        <v>0.9347701149425286</v>
      </c>
      <c r="CA45">
        <v>1.3699144330153623</v>
      </c>
      <c r="CB45">
        <v>136.33976833976834</v>
      </c>
      <c r="CC45">
        <v>24.266409266409266</v>
      </c>
      <c r="CD45">
        <v>8.8301158301158296</v>
      </c>
      <c r="CE45">
        <v>4.1389961389961387</v>
      </c>
      <c r="CF45">
        <v>588.5333333333333</v>
      </c>
      <c r="CG45">
        <v>10.972222222222221</v>
      </c>
      <c r="CS45">
        <v>0</v>
      </c>
      <c r="DC45">
        <v>0</v>
      </c>
      <c r="DD45">
        <v>0</v>
      </c>
      <c r="DE45">
        <v>0</v>
      </c>
      <c r="DF45" t="e">
        <v>#DIV/0!</v>
      </c>
      <c r="DJ45">
        <v>134.87755208167439</v>
      </c>
      <c r="DK45">
        <v>44.490362400930067</v>
      </c>
      <c r="DL45">
        <v>19.574481565497766</v>
      </c>
      <c r="DM45">
        <v>11.400568322045272</v>
      </c>
      <c r="DN45">
        <v>0</v>
      </c>
      <c r="DO45">
        <v>65</v>
      </c>
      <c r="EA45">
        <v>0</v>
      </c>
      <c r="EK45">
        <v>2.0391860465116278</v>
      </c>
      <c r="EL45">
        <v>9.0399999999999991</v>
      </c>
      <c r="EM45">
        <v>2.964322567521652</v>
      </c>
      <c r="EN45">
        <v>0.68790963198600452</v>
      </c>
      <c r="EW45">
        <v>1975</v>
      </c>
      <c r="FI45">
        <v>0</v>
      </c>
      <c r="FS45">
        <v>0</v>
      </c>
      <c r="GG45">
        <v>-1218639.81</v>
      </c>
      <c r="GH45">
        <v>-5408.6</v>
      </c>
      <c r="GI45">
        <v>-5925.2</v>
      </c>
      <c r="GJ45">
        <v>-206.99</v>
      </c>
      <c r="GK45">
        <v>39.21</v>
      </c>
      <c r="GL45">
        <v>-0.82099999999999995</v>
      </c>
      <c r="GM45">
        <v>0.49</v>
      </c>
      <c r="GN45">
        <v>26.01</v>
      </c>
      <c r="GO45">
        <v>-0.9</v>
      </c>
      <c r="GP45" t="s">
        <v>94</v>
      </c>
      <c r="GQ45">
        <v>-0.9</v>
      </c>
      <c r="HA45">
        <v>0.63042635658914725</v>
      </c>
      <c r="HO45">
        <v>47790.43</v>
      </c>
      <c r="HP45">
        <v>523.03</v>
      </c>
      <c r="HQ45">
        <v>-9594.5</v>
      </c>
      <c r="HR45">
        <v>4.92</v>
      </c>
      <c r="HS45">
        <v>49.4</v>
      </c>
      <c r="HT45">
        <v>-0.161</v>
      </c>
      <c r="HU45">
        <v>1.02</v>
      </c>
      <c r="HV45">
        <v>106.1</v>
      </c>
      <c r="HW45">
        <v>0.12</v>
      </c>
      <c r="HX45" t="s">
        <v>94</v>
      </c>
      <c r="HY45">
        <v>0.12</v>
      </c>
      <c r="II45">
        <v>1.4087596899224801</v>
      </c>
      <c r="IJ45">
        <v>5.91</v>
      </c>
      <c r="IV45">
        <v>-0.498</v>
      </c>
      <c r="IW45">
        <v>-0.04</v>
      </c>
      <c r="IX45">
        <v>-0.1</v>
      </c>
      <c r="IY45">
        <v>1.62</v>
      </c>
      <c r="IZ45">
        <v>-0.02</v>
      </c>
      <c r="JA45">
        <v>1.26</v>
      </c>
      <c r="JB45">
        <v>0.19600000000000001</v>
      </c>
      <c r="JC45">
        <v>2.06</v>
      </c>
      <c r="JD45">
        <v>4.08</v>
      </c>
      <c r="JE45">
        <v>-0.13</v>
      </c>
      <c r="JF45" t="s">
        <v>94</v>
      </c>
      <c r="JQ45">
        <v>0</v>
      </c>
      <c r="JR45">
        <v>0</v>
      </c>
    </row>
    <row r="46" spans="1:289" x14ac:dyDescent="0.35">
      <c r="A46" t="s">
        <v>5</v>
      </c>
      <c r="B46" t="s">
        <v>1</v>
      </c>
      <c r="C46">
        <v>15</v>
      </c>
      <c r="D46" t="s">
        <v>2</v>
      </c>
      <c r="E46" t="s">
        <v>108</v>
      </c>
      <c r="F46">
        <v>8</v>
      </c>
      <c r="G46">
        <v>0</v>
      </c>
      <c r="H46">
        <v>0</v>
      </c>
      <c r="I46">
        <v>0</v>
      </c>
      <c r="J46" s="31">
        <f t="shared" si="2"/>
        <v>4.3049999999999997</v>
      </c>
      <c r="K46" s="2">
        <v>1.375</v>
      </c>
      <c r="L46" s="2">
        <v>2.9837499999999997</v>
      </c>
      <c r="M46" s="2">
        <v>3.23</v>
      </c>
      <c r="N46" s="2">
        <v>2.9299999999999997</v>
      </c>
      <c r="O46" s="2">
        <v>2.72</v>
      </c>
      <c r="P46" s="2">
        <v>0.17162563078647997</v>
      </c>
      <c r="Q46" s="2">
        <v>-0.27</v>
      </c>
      <c r="R46">
        <v>0</v>
      </c>
      <c r="S46">
        <v>0</v>
      </c>
      <c r="T46">
        <v>0</v>
      </c>
      <c r="U46">
        <v>0</v>
      </c>
      <c r="V46">
        <v>0</v>
      </c>
      <c r="W46" s="2">
        <v>-4.8100000000000005</v>
      </c>
      <c r="X46">
        <v>0</v>
      </c>
      <c r="Y46">
        <v>0</v>
      </c>
      <c r="Z46">
        <v>0</v>
      </c>
      <c r="AA46" s="2">
        <v>4.3587499999999997</v>
      </c>
      <c r="AB46" s="2">
        <v>4.63</v>
      </c>
      <c r="AC46" s="4">
        <v>23.744253297923628</v>
      </c>
      <c r="AD46" s="2">
        <v>1.375</v>
      </c>
      <c r="AE46" s="2">
        <v>0.11988089327089857</v>
      </c>
      <c r="AF46">
        <v>300</v>
      </c>
      <c r="AG46" s="2">
        <v>17.5</v>
      </c>
      <c r="AH46" s="2">
        <v>3.625</v>
      </c>
      <c r="AI46" s="2">
        <v>0.875</v>
      </c>
      <c r="AJ46">
        <v>0</v>
      </c>
      <c r="AK46" s="2">
        <v>6.2048368229954285</v>
      </c>
      <c r="AL46" s="2">
        <v>2.0577597041442912</v>
      </c>
      <c r="AM46" s="2">
        <v>1.2686114456365274</v>
      </c>
      <c r="AN46">
        <v>900</v>
      </c>
      <c r="AO46">
        <v>0</v>
      </c>
      <c r="AP46">
        <v>10</v>
      </c>
      <c r="AQ46">
        <v>10</v>
      </c>
      <c r="AR46">
        <v>80</v>
      </c>
      <c r="BA46">
        <v>7133645.75</v>
      </c>
      <c r="BB46">
        <v>38747.67</v>
      </c>
      <c r="BC46">
        <v>-7438.3</v>
      </c>
      <c r="BD46">
        <v>183.64</v>
      </c>
      <c r="BE46">
        <v>61.18</v>
      </c>
      <c r="BF46">
        <v>0.94</v>
      </c>
      <c r="BG46">
        <v>1.68</v>
      </c>
      <c r="BH46">
        <v>211.53</v>
      </c>
      <c r="BI46">
        <v>5.31</v>
      </c>
      <c r="BJ46" t="s">
        <v>94</v>
      </c>
      <c r="BK46">
        <v>5.31</v>
      </c>
      <c r="BL46">
        <v>0</v>
      </c>
      <c r="BM46">
        <v>0</v>
      </c>
      <c r="BN46">
        <v>-0.93</v>
      </c>
      <c r="BO46">
        <v>0</v>
      </c>
      <c r="BP46">
        <v>-0.9</v>
      </c>
      <c r="BQ46">
        <v>-0.03</v>
      </c>
      <c r="BR46">
        <v>0</v>
      </c>
      <c r="BS46">
        <v>0</v>
      </c>
      <c r="BT46" t="s">
        <v>94</v>
      </c>
      <c r="BU46">
        <v>0</v>
      </c>
      <c r="BV46">
        <v>0</v>
      </c>
      <c r="BW46">
        <v>0</v>
      </c>
      <c r="BX46" t="e">
        <v>#DIV/0!</v>
      </c>
      <c r="BY46">
        <v>-0.9</v>
      </c>
      <c r="BZ46">
        <v>0.9347701149425286</v>
      </c>
      <c r="CA46">
        <v>1.3699144330153623</v>
      </c>
      <c r="CB46">
        <v>136.33976833976834</v>
      </c>
      <c r="CC46">
        <v>24.266409266409266</v>
      </c>
      <c r="CD46">
        <v>8.8301158301158296</v>
      </c>
      <c r="CE46">
        <v>4.1389961389961387</v>
      </c>
      <c r="CF46">
        <v>588.5333333333333</v>
      </c>
      <c r="CG46">
        <v>10.972222222222221</v>
      </c>
      <c r="CS46">
        <v>0</v>
      </c>
      <c r="DC46">
        <v>0</v>
      </c>
      <c r="DD46">
        <v>0</v>
      </c>
      <c r="DE46">
        <v>0</v>
      </c>
      <c r="DF46" t="e">
        <v>#DIV/0!</v>
      </c>
      <c r="DJ46">
        <v>134.87755208167439</v>
      </c>
      <c r="DK46">
        <v>44.490362400930067</v>
      </c>
      <c r="DL46">
        <v>19.574481565497766</v>
      </c>
      <c r="DM46">
        <v>11.400568322045272</v>
      </c>
      <c r="DN46">
        <v>0</v>
      </c>
      <c r="DO46">
        <v>65</v>
      </c>
      <c r="EA46">
        <v>0</v>
      </c>
      <c r="EK46">
        <v>2.0391860465116278</v>
      </c>
      <c r="EL46">
        <v>9.0399999999999991</v>
      </c>
      <c r="EM46">
        <v>2.964322567521652</v>
      </c>
      <c r="EN46">
        <v>0.68790963198600452</v>
      </c>
      <c r="EW46">
        <v>1975</v>
      </c>
      <c r="FI46">
        <v>0</v>
      </c>
      <c r="FS46">
        <v>0</v>
      </c>
      <c r="GG46">
        <v>-1146696.3999999999</v>
      </c>
      <c r="GH46">
        <v>-5289.43</v>
      </c>
      <c r="GI46">
        <v>-5872.07</v>
      </c>
      <c r="GJ46">
        <v>-203.77</v>
      </c>
      <c r="GK46">
        <v>39.299999999999997</v>
      </c>
      <c r="GL46">
        <v>-0.83599999999999997</v>
      </c>
      <c r="GM46">
        <v>0.5</v>
      </c>
      <c r="GN46">
        <v>25.89</v>
      </c>
      <c r="GO46">
        <v>-0.9</v>
      </c>
      <c r="GP46" t="s">
        <v>94</v>
      </c>
      <c r="GQ46">
        <v>-0.9</v>
      </c>
      <c r="HA46">
        <v>0.63042635658914725</v>
      </c>
      <c r="HO46">
        <v>-27337.439999999999</v>
      </c>
      <c r="HP46">
        <v>-787.53</v>
      </c>
      <c r="HQ46">
        <v>-10065.700000000001</v>
      </c>
      <c r="HR46">
        <v>-8.0299999999999994</v>
      </c>
      <c r="HS46">
        <v>49.06</v>
      </c>
      <c r="HT46">
        <v>-0.32100000000000001</v>
      </c>
      <c r="HU46">
        <v>0.98</v>
      </c>
      <c r="HV46">
        <v>105.41</v>
      </c>
      <c r="HW46">
        <v>-0.03</v>
      </c>
      <c r="HX46" t="s">
        <v>94</v>
      </c>
      <c r="HY46">
        <v>-0.03</v>
      </c>
      <c r="II46">
        <v>1.4087596899224801</v>
      </c>
      <c r="IJ46">
        <v>5.91</v>
      </c>
      <c r="IV46">
        <v>-0.48799999999999999</v>
      </c>
      <c r="IW46">
        <v>0.02</v>
      </c>
      <c r="IX46">
        <v>0.15</v>
      </c>
      <c r="IY46">
        <v>1.71</v>
      </c>
      <c r="IZ46">
        <v>0.04</v>
      </c>
      <c r="JA46">
        <v>1.25</v>
      </c>
      <c r="JB46">
        <v>0.38400000000000001</v>
      </c>
      <c r="JC46">
        <v>1.97</v>
      </c>
      <c r="JD46">
        <v>4.07</v>
      </c>
      <c r="JE46">
        <v>0.04</v>
      </c>
      <c r="JF46" t="s">
        <v>94</v>
      </c>
      <c r="JQ46">
        <v>0</v>
      </c>
      <c r="JR46">
        <v>0</v>
      </c>
    </row>
    <row r="47" spans="1:289" x14ac:dyDescent="0.35">
      <c r="A47" t="s">
        <v>5</v>
      </c>
      <c r="B47" t="s">
        <v>1</v>
      </c>
      <c r="C47">
        <v>15</v>
      </c>
      <c r="D47" t="s">
        <v>2</v>
      </c>
      <c r="E47" t="s">
        <v>109</v>
      </c>
      <c r="F47">
        <v>3</v>
      </c>
      <c r="G47">
        <v>0</v>
      </c>
      <c r="H47">
        <v>0</v>
      </c>
      <c r="I47">
        <v>0</v>
      </c>
      <c r="J47" s="31">
        <f t="shared" si="2"/>
        <v>4.4033333333333333</v>
      </c>
      <c r="K47" s="2">
        <v>1.6533333333333333</v>
      </c>
      <c r="L47" s="2">
        <v>2.7900000000000005</v>
      </c>
      <c r="M47" s="2">
        <v>2.87</v>
      </c>
      <c r="N47" s="2">
        <v>2.75</v>
      </c>
      <c r="O47" s="2">
        <v>2.75</v>
      </c>
      <c r="P47" s="2">
        <v>6.9282032302755162E-2</v>
      </c>
      <c r="Q47" s="2">
        <v>-0.12</v>
      </c>
      <c r="R47" s="2">
        <v>7.1840873540840983E-2</v>
      </c>
      <c r="S47">
        <v>0</v>
      </c>
      <c r="T47">
        <v>0</v>
      </c>
      <c r="U47">
        <v>0</v>
      </c>
      <c r="V47">
        <v>0</v>
      </c>
      <c r="W47" s="2">
        <v>-4.1166666666666663</v>
      </c>
      <c r="X47">
        <v>0</v>
      </c>
      <c r="Y47">
        <v>0</v>
      </c>
      <c r="Z47">
        <v>0</v>
      </c>
      <c r="AA47" s="2">
        <v>4.4433333333333334</v>
      </c>
      <c r="AB47" s="2">
        <v>4.53</v>
      </c>
      <c r="AC47" s="4">
        <v>35.537191345515566</v>
      </c>
      <c r="AD47" s="2">
        <v>1.6533333333333333</v>
      </c>
      <c r="AE47" s="2">
        <v>0.11676186592091331</v>
      </c>
      <c r="AF47">
        <v>300</v>
      </c>
      <c r="AG47" s="2">
        <v>34.333333333333336</v>
      </c>
      <c r="AH47" s="2">
        <v>8.6666666666666661</v>
      </c>
      <c r="AI47" s="2">
        <v>2.3333333333333335</v>
      </c>
      <c r="AJ47">
        <v>0</v>
      </c>
      <c r="AK47" s="2">
        <v>7.1336448530108987</v>
      </c>
      <c r="AL47" s="2">
        <v>1.247219128924647</v>
      </c>
      <c r="AM47" s="2">
        <v>0.47140452079103168</v>
      </c>
      <c r="AN47">
        <v>900</v>
      </c>
      <c r="AO47">
        <v>0</v>
      </c>
      <c r="AP47">
        <v>10</v>
      </c>
      <c r="AQ47">
        <v>10</v>
      </c>
      <c r="AR47">
        <v>30</v>
      </c>
      <c r="BA47">
        <v>6426395.1900000004</v>
      </c>
      <c r="BB47">
        <v>36389.61</v>
      </c>
      <c r="BC47">
        <v>-7240.26</v>
      </c>
      <c r="BD47">
        <v>175.99</v>
      </c>
      <c r="BE47">
        <v>60.31</v>
      </c>
      <c r="BF47">
        <v>0.93799999999999994</v>
      </c>
      <c r="BG47">
        <v>1.67</v>
      </c>
      <c r="BH47">
        <v>206.85</v>
      </c>
      <c r="BI47">
        <v>5.15</v>
      </c>
      <c r="BJ47" t="s">
        <v>94</v>
      </c>
      <c r="BK47">
        <v>5.15</v>
      </c>
      <c r="BL47">
        <v>0</v>
      </c>
      <c r="BM47">
        <v>0</v>
      </c>
      <c r="BN47">
        <v>-0.83</v>
      </c>
      <c r="BO47">
        <v>0</v>
      </c>
      <c r="BP47">
        <v>-0.84</v>
      </c>
      <c r="BQ47">
        <v>0.01</v>
      </c>
      <c r="BR47">
        <v>0</v>
      </c>
      <c r="BS47">
        <v>0</v>
      </c>
      <c r="BT47" t="s">
        <v>94</v>
      </c>
      <c r="BU47">
        <v>0</v>
      </c>
      <c r="BV47">
        <v>0</v>
      </c>
      <c r="BW47">
        <v>0</v>
      </c>
      <c r="BX47" t="e">
        <v>#DIV/0!</v>
      </c>
      <c r="BY47">
        <v>-0.84</v>
      </c>
      <c r="BZ47">
        <v>0.9347701149425286</v>
      </c>
      <c r="CA47">
        <v>1.3699144330153623</v>
      </c>
      <c r="CB47">
        <v>136.33976833976834</v>
      </c>
      <c r="CC47">
        <v>24.266409266409266</v>
      </c>
      <c r="CD47">
        <v>8.8301158301158296</v>
      </c>
      <c r="CE47">
        <v>4.1389961389961387</v>
      </c>
      <c r="CF47">
        <v>588.5333333333333</v>
      </c>
      <c r="CG47">
        <v>10.972222222222221</v>
      </c>
      <c r="CS47">
        <v>0</v>
      </c>
      <c r="DC47">
        <v>0</v>
      </c>
      <c r="DD47">
        <v>0</v>
      </c>
      <c r="DE47">
        <v>0</v>
      </c>
      <c r="DF47" t="e">
        <v>#DIV/0!</v>
      </c>
      <c r="DJ47">
        <v>134.87755208167439</v>
      </c>
      <c r="DK47">
        <v>44.490362400930067</v>
      </c>
      <c r="DL47">
        <v>19.574481565497766</v>
      </c>
      <c r="DM47">
        <v>11.400568322045272</v>
      </c>
      <c r="DN47">
        <v>0</v>
      </c>
      <c r="DO47">
        <v>65</v>
      </c>
      <c r="EA47">
        <v>0</v>
      </c>
      <c r="EK47">
        <v>2.0391860465116278</v>
      </c>
      <c r="EL47">
        <v>9.0399999999999991</v>
      </c>
      <c r="EM47">
        <v>2.964322567521652</v>
      </c>
      <c r="EN47">
        <v>0.68790963198600452</v>
      </c>
      <c r="EW47">
        <v>1975</v>
      </c>
      <c r="FI47">
        <v>0</v>
      </c>
      <c r="FS47">
        <v>0</v>
      </c>
      <c r="GG47">
        <v>-934270.76</v>
      </c>
      <c r="GH47">
        <v>-4598.2299999999996</v>
      </c>
      <c r="GI47">
        <v>-5424.11</v>
      </c>
      <c r="GJ47">
        <v>-181.34</v>
      </c>
      <c r="GK47">
        <v>38.799999999999997</v>
      </c>
      <c r="GL47">
        <v>-0.76700000000000002</v>
      </c>
      <c r="GM47">
        <v>0.55000000000000004</v>
      </c>
      <c r="GN47">
        <v>25.23</v>
      </c>
      <c r="GO47">
        <v>-0.84</v>
      </c>
      <c r="GP47" t="s">
        <v>94</v>
      </c>
      <c r="GQ47">
        <v>-0.84</v>
      </c>
      <c r="HA47">
        <v>0.63042635658914725</v>
      </c>
      <c r="HO47">
        <v>-21832.41</v>
      </c>
      <c r="HP47">
        <v>-239.52</v>
      </c>
      <c r="HQ47">
        <v>-9349.8700000000008</v>
      </c>
      <c r="HR47">
        <v>-3.15</v>
      </c>
      <c r="HS47">
        <v>49.39</v>
      </c>
      <c r="HT47">
        <v>-0.245</v>
      </c>
      <c r="HU47">
        <v>1</v>
      </c>
      <c r="HV47">
        <v>100.67</v>
      </c>
      <c r="HW47">
        <v>0.01</v>
      </c>
      <c r="HX47" t="s">
        <v>94</v>
      </c>
      <c r="HY47">
        <v>0.01</v>
      </c>
      <c r="II47">
        <v>1.4087596899224801</v>
      </c>
      <c r="IJ47">
        <v>5.91</v>
      </c>
      <c r="IV47">
        <v>-0.53600000000000003</v>
      </c>
      <c r="IW47">
        <v>0.02</v>
      </c>
      <c r="IX47">
        <v>0.05</v>
      </c>
      <c r="IY47">
        <v>1.72</v>
      </c>
      <c r="IZ47">
        <v>0.02</v>
      </c>
      <c r="JA47">
        <v>1.27</v>
      </c>
      <c r="JB47">
        <v>0.31900000000000001</v>
      </c>
      <c r="JC47">
        <v>1.82</v>
      </c>
      <c r="JD47">
        <v>3.99</v>
      </c>
      <c r="JE47">
        <v>-0.02</v>
      </c>
      <c r="JF47" t="s">
        <v>94</v>
      </c>
      <c r="JQ47">
        <v>0</v>
      </c>
      <c r="JR47">
        <v>0</v>
      </c>
    </row>
    <row r="48" spans="1:289" x14ac:dyDescent="0.35">
      <c r="A48" t="s">
        <v>5</v>
      </c>
      <c r="B48" t="s">
        <v>1</v>
      </c>
      <c r="C48">
        <v>15</v>
      </c>
      <c r="D48" t="s">
        <v>2</v>
      </c>
      <c r="E48" t="s">
        <v>107</v>
      </c>
      <c r="F48">
        <v>8</v>
      </c>
      <c r="G48">
        <v>0</v>
      </c>
      <c r="H48">
        <v>0</v>
      </c>
      <c r="I48">
        <v>0</v>
      </c>
      <c r="J48" s="31">
        <f t="shared" si="2"/>
        <v>3.36625</v>
      </c>
      <c r="K48" s="2">
        <v>0.80624999999999991</v>
      </c>
      <c r="L48" s="2">
        <v>2.4575</v>
      </c>
      <c r="M48" s="2">
        <v>2.9</v>
      </c>
      <c r="N48" s="2">
        <v>2.56</v>
      </c>
      <c r="O48" s="2">
        <v>1.47</v>
      </c>
      <c r="P48" s="2">
        <v>0.4459580377441027</v>
      </c>
      <c r="Q48" s="2">
        <v>0.59</v>
      </c>
      <c r="R48" s="2">
        <v>0.21456933611306145</v>
      </c>
      <c r="S48">
        <v>0</v>
      </c>
      <c r="T48">
        <v>0</v>
      </c>
      <c r="U48">
        <v>0</v>
      </c>
      <c r="V48">
        <v>0</v>
      </c>
      <c r="W48" s="2">
        <v>-3.2362500000000001</v>
      </c>
      <c r="X48">
        <v>0</v>
      </c>
      <c r="Y48">
        <v>0</v>
      </c>
      <c r="Z48">
        <v>0</v>
      </c>
      <c r="AA48" s="2">
        <v>3.2637499999999999</v>
      </c>
      <c r="AB48" s="2">
        <v>3.94</v>
      </c>
      <c r="AC48" s="2">
        <v>4.9036097176892115</v>
      </c>
      <c r="AD48" s="2">
        <v>0.80624999999999991</v>
      </c>
      <c r="AE48" s="2">
        <v>0.25911594205793564</v>
      </c>
      <c r="AF48">
        <v>300</v>
      </c>
      <c r="AG48" s="2">
        <v>54.75</v>
      </c>
      <c r="AH48" s="4">
        <v>22.625</v>
      </c>
      <c r="AI48" s="2">
        <v>9.5</v>
      </c>
      <c r="AJ48">
        <v>0</v>
      </c>
      <c r="AK48" s="10">
        <v>17.122718826167766</v>
      </c>
      <c r="AL48" s="2">
        <v>10.987919502799427</v>
      </c>
      <c r="AM48" s="2">
        <v>5.6568542494923806</v>
      </c>
      <c r="AN48">
        <v>900</v>
      </c>
      <c r="AO48">
        <v>0</v>
      </c>
      <c r="AP48">
        <v>10</v>
      </c>
      <c r="AQ48">
        <v>10</v>
      </c>
      <c r="AR48">
        <v>80</v>
      </c>
      <c r="BA48">
        <v>7581119.6500000004</v>
      </c>
      <c r="BB48">
        <v>39827.629999999997</v>
      </c>
      <c r="BC48">
        <v>-7352.3</v>
      </c>
      <c r="BD48">
        <v>190.12</v>
      </c>
      <c r="BE48">
        <v>61.48</v>
      </c>
      <c r="BF48">
        <v>0.94599999999999995</v>
      </c>
      <c r="BG48">
        <v>1.7</v>
      </c>
      <c r="BH48">
        <v>209.62</v>
      </c>
      <c r="BI48">
        <v>5.51</v>
      </c>
      <c r="BJ48" t="s">
        <v>94</v>
      </c>
      <c r="BK48">
        <v>5.51</v>
      </c>
      <c r="BL48">
        <v>0</v>
      </c>
      <c r="BM48">
        <v>0</v>
      </c>
      <c r="BN48">
        <v>-1.02</v>
      </c>
      <c r="BO48">
        <v>0</v>
      </c>
      <c r="BP48">
        <v>-0.9</v>
      </c>
      <c r="BQ48">
        <v>-0.12</v>
      </c>
      <c r="BR48">
        <v>0</v>
      </c>
      <c r="BS48">
        <v>0</v>
      </c>
      <c r="BT48" t="s">
        <v>94</v>
      </c>
      <c r="BU48">
        <v>0</v>
      </c>
      <c r="BV48">
        <v>0</v>
      </c>
      <c r="BW48">
        <v>0</v>
      </c>
      <c r="BX48" t="e">
        <v>#DIV/0!</v>
      </c>
      <c r="BY48">
        <v>-0.9</v>
      </c>
      <c r="BZ48" t="s">
        <v>92</v>
      </c>
      <c r="CA48">
        <v>1.3699144330153623</v>
      </c>
      <c r="CB48">
        <v>136.33976833976834</v>
      </c>
      <c r="CC48">
        <v>24.266409266409266</v>
      </c>
      <c r="CD48">
        <v>8.8301158301158296</v>
      </c>
      <c r="CE48">
        <v>4.1389961389961387</v>
      </c>
      <c r="CF48">
        <v>588.5333333333333</v>
      </c>
      <c r="CG48">
        <v>10.972222222222221</v>
      </c>
      <c r="CS48">
        <v>0</v>
      </c>
      <c r="DC48">
        <v>0</v>
      </c>
      <c r="DD48">
        <v>0</v>
      </c>
      <c r="DE48">
        <v>0</v>
      </c>
      <c r="DF48" t="e">
        <v>#DIV/0!</v>
      </c>
      <c r="DJ48">
        <v>134.87755208167439</v>
      </c>
      <c r="DK48">
        <v>44.490362400930067</v>
      </c>
      <c r="DL48">
        <v>19.574481565497766</v>
      </c>
      <c r="DM48">
        <v>11.400568322045272</v>
      </c>
      <c r="DN48">
        <v>0</v>
      </c>
      <c r="DO48">
        <v>65</v>
      </c>
      <c r="EA48">
        <v>0</v>
      </c>
      <c r="EK48">
        <v>2.0391860465116278</v>
      </c>
      <c r="EL48">
        <v>9.0399999999999991</v>
      </c>
      <c r="EM48">
        <v>2.964322567521652</v>
      </c>
      <c r="EN48">
        <v>0.68790963198600452</v>
      </c>
      <c r="EW48">
        <v>1975</v>
      </c>
      <c r="FI48">
        <v>0</v>
      </c>
      <c r="FS48">
        <v>0</v>
      </c>
      <c r="GG48">
        <v>-1109126.99</v>
      </c>
      <c r="GH48">
        <v>-5215.17</v>
      </c>
      <c r="GI48">
        <v>-5767.8</v>
      </c>
      <c r="GJ48">
        <v>-201.38</v>
      </c>
      <c r="GK48">
        <v>39.43</v>
      </c>
      <c r="GL48">
        <v>-0.83299999999999996</v>
      </c>
      <c r="GM48">
        <v>0.5</v>
      </c>
      <c r="GN48">
        <v>25.78</v>
      </c>
      <c r="GO48">
        <v>-0.9</v>
      </c>
      <c r="GP48" t="s">
        <v>94</v>
      </c>
      <c r="GQ48">
        <v>-0.9</v>
      </c>
      <c r="HA48">
        <v>0.63042635658914725</v>
      </c>
      <c r="HO48">
        <v>-43515.360000000001</v>
      </c>
      <c r="HP48">
        <v>-1485.57</v>
      </c>
      <c r="HQ48">
        <v>-10592.2</v>
      </c>
      <c r="HR48">
        <v>-14.27</v>
      </c>
      <c r="HS48">
        <v>49.25</v>
      </c>
      <c r="HT48">
        <v>-0.4</v>
      </c>
      <c r="HU48">
        <v>0.96</v>
      </c>
      <c r="HV48">
        <v>104.96</v>
      </c>
      <c r="HW48">
        <v>-0.12</v>
      </c>
      <c r="HX48" t="s">
        <v>94</v>
      </c>
      <c r="HY48">
        <v>-0.12</v>
      </c>
      <c r="II48">
        <v>1.4087596899224801</v>
      </c>
      <c r="IJ48">
        <v>5.91</v>
      </c>
      <c r="IV48">
        <v>-0.48399999999999999</v>
      </c>
      <c r="IW48">
        <v>0.04</v>
      </c>
      <c r="IX48">
        <v>0.28000000000000003</v>
      </c>
      <c r="IY48">
        <v>1.84</v>
      </c>
      <c r="IZ48">
        <v>7.0000000000000007E-2</v>
      </c>
      <c r="JA48">
        <v>1.25</v>
      </c>
      <c r="JB48">
        <v>0.48</v>
      </c>
      <c r="JC48">
        <v>1.92</v>
      </c>
      <c r="JD48">
        <v>4.07</v>
      </c>
      <c r="JE48">
        <v>0.13</v>
      </c>
      <c r="JF48" t="s">
        <v>94</v>
      </c>
      <c r="JQ48">
        <v>0</v>
      </c>
      <c r="JR48">
        <v>0</v>
      </c>
    </row>
    <row r="49" spans="1:278" x14ac:dyDescent="0.35">
      <c r="A49" t="s">
        <v>5</v>
      </c>
      <c r="B49" t="s">
        <v>1</v>
      </c>
      <c r="C49">
        <v>15</v>
      </c>
      <c r="D49" t="s">
        <v>2</v>
      </c>
      <c r="E49" t="s">
        <v>119</v>
      </c>
      <c r="F49">
        <v>10</v>
      </c>
      <c r="G49">
        <v>0</v>
      </c>
      <c r="H49">
        <v>0</v>
      </c>
      <c r="I49">
        <v>0</v>
      </c>
      <c r="J49" s="31">
        <f t="shared" si="2"/>
        <v>6.42</v>
      </c>
      <c r="K49" s="4">
        <v>3.9800000000000004</v>
      </c>
      <c r="L49" s="2">
        <v>2.7010000000000001</v>
      </c>
      <c r="M49" s="2">
        <v>3.76</v>
      </c>
      <c r="N49" s="2">
        <v>2.44</v>
      </c>
      <c r="O49" s="2">
        <v>1.83</v>
      </c>
      <c r="P49" s="10">
        <v>0.64897269245751366</v>
      </c>
      <c r="Q49" s="4">
        <v>4.7699999999999996</v>
      </c>
      <c r="R49" s="2">
        <v>0.19525624189766624</v>
      </c>
      <c r="S49">
        <v>0</v>
      </c>
      <c r="T49">
        <v>0</v>
      </c>
      <c r="U49">
        <v>0</v>
      </c>
      <c r="V49">
        <v>0</v>
      </c>
      <c r="W49" s="3">
        <v>0</v>
      </c>
      <c r="X49">
        <v>0</v>
      </c>
      <c r="Y49">
        <v>0</v>
      </c>
      <c r="Z49">
        <v>0</v>
      </c>
      <c r="AA49" s="10">
        <v>6.681</v>
      </c>
      <c r="AB49" s="4">
        <v>8.67</v>
      </c>
      <c r="AC49" s="2">
        <v>5.941519280713174</v>
      </c>
      <c r="AD49" s="4">
        <v>3.9800000000000004</v>
      </c>
      <c r="AE49" s="4">
        <v>0.5668431097853327</v>
      </c>
      <c r="AF49" s="2">
        <v>31.5</v>
      </c>
      <c r="AG49" s="2">
        <v>0.7</v>
      </c>
      <c r="AH49">
        <v>0</v>
      </c>
      <c r="AI49">
        <v>0</v>
      </c>
      <c r="AJ49" s="2">
        <v>18.18378398463862</v>
      </c>
      <c r="AK49" s="2">
        <v>0.6403124237432849</v>
      </c>
      <c r="AL49">
        <v>0</v>
      </c>
      <c r="AM49">
        <v>0</v>
      </c>
      <c r="AN49" s="2">
        <v>94.5</v>
      </c>
      <c r="AO49">
        <v>0</v>
      </c>
      <c r="AP49" s="2">
        <v>9.3000000000000007</v>
      </c>
      <c r="AQ49">
        <v>10</v>
      </c>
      <c r="AR49">
        <v>93</v>
      </c>
      <c r="BA49">
        <v>5293372.16</v>
      </c>
      <c r="BB49">
        <v>34951.75</v>
      </c>
      <c r="BC49">
        <v>-5646.75</v>
      </c>
      <c r="BD49">
        <v>151.06</v>
      </c>
      <c r="BE49">
        <v>58.78</v>
      </c>
      <c r="BF49">
        <v>0.96499999999999997</v>
      </c>
      <c r="BG49">
        <v>1.64</v>
      </c>
      <c r="BH49">
        <v>231.4</v>
      </c>
      <c r="BI49">
        <v>6.26</v>
      </c>
      <c r="BJ49" t="s">
        <v>94</v>
      </c>
      <c r="BK49">
        <v>6.26</v>
      </c>
      <c r="BL49">
        <v>0</v>
      </c>
      <c r="BM49">
        <v>0</v>
      </c>
      <c r="BN49">
        <v>-1.03</v>
      </c>
      <c r="BO49">
        <v>0</v>
      </c>
      <c r="BP49">
        <v>-0.56999999999999995</v>
      </c>
      <c r="BQ49">
        <v>-0.46</v>
      </c>
      <c r="BR49">
        <v>0</v>
      </c>
      <c r="BS49">
        <v>0</v>
      </c>
      <c r="BT49" t="s">
        <v>94</v>
      </c>
      <c r="BU49">
        <v>0</v>
      </c>
      <c r="BV49">
        <v>0</v>
      </c>
      <c r="BW49">
        <v>0</v>
      </c>
      <c r="BX49" t="e">
        <v>#DIV/0!</v>
      </c>
      <c r="BY49">
        <v>-0.56999999999999995</v>
      </c>
      <c r="BZ49">
        <v>0.9347701149425286</v>
      </c>
      <c r="CA49">
        <v>1.3699144330153623</v>
      </c>
      <c r="CB49">
        <v>136.33976833976834</v>
      </c>
      <c r="CC49">
        <v>24.266409266409266</v>
      </c>
      <c r="CD49">
        <v>8.8301158301158296</v>
      </c>
      <c r="CE49">
        <v>4.1389961389961387</v>
      </c>
      <c r="CF49">
        <v>588.5333333333333</v>
      </c>
      <c r="CG49">
        <v>10.972222222222221</v>
      </c>
      <c r="CS49">
        <v>0</v>
      </c>
      <c r="DC49">
        <v>0</v>
      </c>
      <c r="DD49">
        <v>0</v>
      </c>
      <c r="DE49">
        <v>0</v>
      </c>
      <c r="DF49" t="e">
        <v>#DIV/0!</v>
      </c>
      <c r="DJ49">
        <v>134.87755208167439</v>
      </c>
      <c r="DK49">
        <v>44.490362400930067</v>
      </c>
      <c r="DL49">
        <v>19.574481565497766</v>
      </c>
      <c r="DM49">
        <v>11.400568322045272</v>
      </c>
      <c r="DN49">
        <v>0</v>
      </c>
      <c r="DO49">
        <v>65</v>
      </c>
      <c r="EA49">
        <v>0</v>
      </c>
      <c r="EK49">
        <v>2.0391860465116278</v>
      </c>
      <c r="EL49">
        <v>9.0399999999999991</v>
      </c>
      <c r="EM49">
        <v>2.964322567521652</v>
      </c>
      <c r="EN49">
        <v>0.68790963198600452</v>
      </c>
      <c r="EW49">
        <v>1975</v>
      </c>
      <c r="FI49">
        <v>0</v>
      </c>
      <c r="FS49">
        <v>0</v>
      </c>
      <c r="GG49">
        <v>-692170.05</v>
      </c>
      <c r="GH49">
        <v>-4538.25</v>
      </c>
      <c r="GI49">
        <v>-7545.75</v>
      </c>
      <c r="GJ49">
        <v>-126.06</v>
      </c>
      <c r="GK49">
        <v>48.91</v>
      </c>
      <c r="GL49">
        <v>-0.84399999999999997</v>
      </c>
      <c r="GM49">
        <v>0.64</v>
      </c>
      <c r="GN49">
        <v>34.93</v>
      </c>
      <c r="GO49">
        <v>-0.56999999999999995</v>
      </c>
      <c r="GP49" t="s">
        <v>94</v>
      </c>
      <c r="GQ49">
        <v>-0.56999999999999995</v>
      </c>
      <c r="HA49">
        <v>0.63042635658914725</v>
      </c>
      <c r="HO49">
        <v>-700297.25</v>
      </c>
      <c r="HP49">
        <v>-7820</v>
      </c>
      <c r="HQ49">
        <v>-14268.75</v>
      </c>
      <c r="HR49">
        <v>-54.67</v>
      </c>
      <c r="HS49">
        <v>45.32</v>
      </c>
      <c r="HT49">
        <v>-8.3000000000000004E-2</v>
      </c>
      <c r="HU49">
        <v>0.84</v>
      </c>
      <c r="HV49">
        <v>134.68</v>
      </c>
      <c r="HW49">
        <v>-0.46</v>
      </c>
      <c r="HX49" t="s">
        <v>94</v>
      </c>
      <c r="HY49">
        <v>-0.46</v>
      </c>
      <c r="II49">
        <v>1.4087596899224801</v>
      </c>
      <c r="IJ49">
        <v>5.91</v>
      </c>
      <c r="IV49">
        <v>-0.39400000000000002</v>
      </c>
      <c r="IW49">
        <v>1.01</v>
      </c>
      <c r="IX49">
        <v>1.72</v>
      </c>
      <c r="IY49">
        <v>1.89</v>
      </c>
      <c r="IZ49">
        <v>0.43</v>
      </c>
      <c r="JA49">
        <v>0.93</v>
      </c>
      <c r="JB49">
        <v>9.8000000000000004E-2</v>
      </c>
      <c r="JC49">
        <v>1.32</v>
      </c>
      <c r="JD49">
        <v>3.86</v>
      </c>
      <c r="JE49">
        <v>0.8</v>
      </c>
      <c r="JF49" t="s">
        <v>94</v>
      </c>
      <c r="JQ49">
        <v>0</v>
      </c>
      <c r="JR49">
        <v>0</v>
      </c>
    </row>
    <row r="50" spans="1:278" x14ac:dyDescent="0.35">
      <c r="A50" t="s">
        <v>5</v>
      </c>
      <c r="B50" t="s">
        <v>1</v>
      </c>
      <c r="C50">
        <v>15</v>
      </c>
      <c r="D50" t="s">
        <v>2</v>
      </c>
      <c r="E50" t="s">
        <v>713</v>
      </c>
      <c r="F50">
        <v>7</v>
      </c>
      <c r="G50">
        <v>0</v>
      </c>
      <c r="H50">
        <v>0</v>
      </c>
      <c r="I50">
        <v>0</v>
      </c>
      <c r="J50" s="31">
        <f t="shared" si="2"/>
        <v>2.9728571428571429</v>
      </c>
      <c r="K50" s="2">
        <v>0.98285714285714287</v>
      </c>
      <c r="L50" s="2">
        <v>1.7157142857142857</v>
      </c>
      <c r="M50" s="2">
        <v>2.13</v>
      </c>
      <c r="N50" s="2">
        <v>1.99</v>
      </c>
      <c r="O50">
        <v>0</v>
      </c>
      <c r="P50" s="4">
        <v>0.76502412037915823</v>
      </c>
      <c r="Q50" s="2">
        <v>-0.82</v>
      </c>
      <c r="R50" s="2">
        <v>5.3489355119604044E-2</v>
      </c>
      <c r="S50">
        <v>0</v>
      </c>
      <c r="T50">
        <v>0</v>
      </c>
      <c r="U50">
        <v>0</v>
      </c>
      <c r="V50">
        <v>0</v>
      </c>
      <c r="W50" s="2">
        <v>-2.66</v>
      </c>
      <c r="X50">
        <v>0</v>
      </c>
      <c r="Y50">
        <v>0</v>
      </c>
      <c r="Z50">
        <v>0</v>
      </c>
      <c r="AA50" s="2">
        <v>2.698571428571428</v>
      </c>
      <c r="AB50" s="2">
        <v>3.46</v>
      </c>
      <c r="AC50" s="2">
        <v>2.2262635067190377</v>
      </c>
      <c r="AD50" s="2">
        <v>1.1466666666666667</v>
      </c>
      <c r="AE50" s="2">
        <v>0.18959606184377037</v>
      </c>
      <c r="AF50" s="2">
        <v>165.25</v>
      </c>
      <c r="AG50" s="2">
        <v>7.375</v>
      </c>
      <c r="AH50" s="2">
        <v>1.75</v>
      </c>
      <c r="AI50" s="2">
        <v>0.125</v>
      </c>
      <c r="AJ50" s="4">
        <v>90.50379826283536</v>
      </c>
      <c r="AK50" s="2">
        <v>4.4703886855619164</v>
      </c>
      <c r="AL50" s="2">
        <v>1.1989578808281798</v>
      </c>
      <c r="AM50" s="2">
        <v>0.33071891388307384</v>
      </c>
      <c r="AN50" s="2">
        <v>566.57142857142856</v>
      </c>
      <c r="AO50">
        <v>0</v>
      </c>
      <c r="AP50">
        <v>10</v>
      </c>
      <c r="AQ50">
        <v>10</v>
      </c>
      <c r="AR50">
        <v>70</v>
      </c>
      <c r="BA50">
        <v>4547335.13</v>
      </c>
      <c r="BB50">
        <v>29984.29</v>
      </c>
      <c r="BC50">
        <v>-4830.71</v>
      </c>
      <c r="BD50">
        <v>151.16999999999999</v>
      </c>
      <c r="BE50">
        <v>58.65</v>
      </c>
      <c r="BF50">
        <v>0.97799999999999998</v>
      </c>
      <c r="BG50">
        <v>1.64</v>
      </c>
      <c r="BH50">
        <v>198.43</v>
      </c>
      <c r="BI50">
        <v>6.39</v>
      </c>
      <c r="BJ50" t="s">
        <v>94</v>
      </c>
      <c r="BK50">
        <v>6.39</v>
      </c>
      <c r="BL50">
        <v>0</v>
      </c>
      <c r="BM50">
        <v>0</v>
      </c>
      <c r="BN50">
        <v>-0.8</v>
      </c>
      <c r="BO50">
        <v>0</v>
      </c>
      <c r="BP50">
        <v>-0.16</v>
      </c>
      <c r="BQ50">
        <v>-0.64</v>
      </c>
      <c r="BR50">
        <v>0</v>
      </c>
      <c r="BS50">
        <v>0</v>
      </c>
      <c r="BT50" t="s">
        <v>94</v>
      </c>
      <c r="BU50">
        <v>0</v>
      </c>
      <c r="BV50">
        <v>0</v>
      </c>
      <c r="BW50">
        <v>0</v>
      </c>
      <c r="BX50" t="e">
        <v>#DIV/0!</v>
      </c>
      <c r="BY50">
        <v>-0.16</v>
      </c>
      <c r="BZ50">
        <v>0.9347701149425286</v>
      </c>
      <c r="CA50">
        <v>1.3699144330153623</v>
      </c>
      <c r="CB50">
        <v>136.33976833976834</v>
      </c>
      <c r="CC50">
        <v>24.266409266409266</v>
      </c>
      <c r="CD50">
        <v>8.8301158301158296</v>
      </c>
      <c r="CE50">
        <v>4.1389961389961387</v>
      </c>
      <c r="CF50">
        <v>588.5333333333333</v>
      </c>
      <c r="CG50">
        <v>10.972222222222221</v>
      </c>
      <c r="CS50">
        <v>0</v>
      </c>
      <c r="DC50">
        <v>0</v>
      </c>
      <c r="DD50">
        <v>0</v>
      </c>
      <c r="DE50">
        <v>0</v>
      </c>
      <c r="DF50" t="e">
        <v>#DIV/0!</v>
      </c>
      <c r="DJ50">
        <v>134.87755208167439</v>
      </c>
      <c r="DK50">
        <v>44.490362400930067</v>
      </c>
      <c r="DL50">
        <v>19.574481565497766</v>
      </c>
      <c r="DM50">
        <v>11.400568322045272</v>
      </c>
      <c r="DN50">
        <v>0</v>
      </c>
      <c r="DO50">
        <v>65</v>
      </c>
      <c r="EA50">
        <v>0</v>
      </c>
      <c r="EK50">
        <v>2.0391860465116278</v>
      </c>
      <c r="EL50">
        <v>9.0399999999999991</v>
      </c>
      <c r="EM50">
        <v>2.964322567521652</v>
      </c>
      <c r="EN50">
        <v>0.68790963198600452</v>
      </c>
      <c r="EW50">
        <v>1975</v>
      </c>
      <c r="FI50">
        <v>0</v>
      </c>
      <c r="FS50">
        <v>0</v>
      </c>
      <c r="GG50">
        <v>-170197.01</v>
      </c>
      <c r="GH50">
        <v>-1292.8599999999999</v>
      </c>
      <c r="GI50">
        <v>-4646.43</v>
      </c>
      <c r="GJ50">
        <v>-43.73</v>
      </c>
      <c r="GK50">
        <v>55.4</v>
      </c>
      <c r="GL50">
        <v>-0.39800000000000002</v>
      </c>
      <c r="GM50">
        <v>0.88</v>
      </c>
      <c r="GN50">
        <v>30.07</v>
      </c>
      <c r="GO50">
        <v>-0.16</v>
      </c>
      <c r="GP50" t="s">
        <v>94</v>
      </c>
      <c r="GQ50">
        <v>-0.16</v>
      </c>
      <c r="HA50">
        <v>0.63042635658914725</v>
      </c>
      <c r="HO50">
        <v>-654312.35</v>
      </c>
      <c r="HP50">
        <v>-8343.57</v>
      </c>
      <c r="HQ50">
        <v>-12946.43</v>
      </c>
      <c r="HR50">
        <v>-67.7</v>
      </c>
      <c r="HS50">
        <v>46.23</v>
      </c>
      <c r="HT50">
        <v>-4.2000000000000003E-2</v>
      </c>
      <c r="HU50">
        <v>0.82</v>
      </c>
      <c r="HV50">
        <v>122.79</v>
      </c>
      <c r="HW50">
        <v>-0.64</v>
      </c>
      <c r="HX50" t="s">
        <v>94</v>
      </c>
      <c r="HY50">
        <v>-0.64</v>
      </c>
      <c r="II50">
        <v>1.4087596899224801</v>
      </c>
      <c r="IJ50">
        <v>5.91</v>
      </c>
      <c r="IV50">
        <v>0.246</v>
      </c>
      <c r="IW50">
        <v>3.84</v>
      </c>
      <c r="IX50">
        <v>6.45</v>
      </c>
      <c r="IY50">
        <v>2.79</v>
      </c>
      <c r="IZ50">
        <v>1.55</v>
      </c>
      <c r="JA50">
        <v>0.83</v>
      </c>
      <c r="JB50">
        <v>0.106</v>
      </c>
      <c r="JC50">
        <v>0.93</v>
      </c>
      <c r="JD50">
        <v>4.08</v>
      </c>
      <c r="JE50">
        <v>3.86</v>
      </c>
      <c r="JF50" t="s">
        <v>94</v>
      </c>
      <c r="JQ50">
        <v>0</v>
      </c>
      <c r="JR50">
        <v>0</v>
      </c>
    </row>
    <row r="51" spans="1:278" x14ac:dyDescent="0.35">
      <c r="A51" t="s">
        <v>5</v>
      </c>
      <c r="B51" t="s">
        <v>1</v>
      </c>
      <c r="C51">
        <v>15</v>
      </c>
      <c r="D51" t="s">
        <v>2</v>
      </c>
      <c r="E51" t="s">
        <v>714</v>
      </c>
      <c r="F51">
        <v>2</v>
      </c>
      <c r="G51">
        <v>0</v>
      </c>
      <c r="H51">
        <v>0</v>
      </c>
      <c r="I51">
        <v>0</v>
      </c>
      <c r="J51" s="31">
        <f t="shared" si="2"/>
        <v>2.2450000000000001</v>
      </c>
      <c r="K51" s="2">
        <v>0.28500000000000003</v>
      </c>
      <c r="L51" s="2">
        <v>1.96</v>
      </c>
      <c r="M51" s="2">
        <v>2.02</v>
      </c>
      <c r="N51" s="2">
        <v>1.96</v>
      </c>
      <c r="O51" s="2">
        <v>1.9</v>
      </c>
      <c r="P51" s="2">
        <v>8.4852813742385777E-2</v>
      </c>
      <c r="Q51" s="2">
        <v>1.07</v>
      </c>
      <c r="R51" s="4">
        <v>0.93746523745073962</v>
      </c>
      <c r="S51">
        <v>0</v>
      </c>
      <c r="T51">
        <v>0</v>
      </c>
      <c r="U51">
        <v>0</v>
      </c>
      <c r="V51">
        <v>0</v>
      </c>
      <c r="W51" s="2">
        <v>-3.77</v>
      </c>
      <c r="X51">
        <v>0</v>
      </c>
      <c r="Y51">
        <v>0</v>
      </c>
      <c r="Z51">
        <v>0</v>
      </c>
      <c r="AA51" s="2">
        <v>2.2450000000000001</v>
      </c>
      <c r="AB51" s="2">
        <v>2.4500000000000002</v>
      </c>
      <c r="AC51" s="2">
        <v>7.743681579335604</v>
      </c>
      <c r="AD51" s="2">
        <v>0.28500000000000003</v>
      </c>
      <c r="AE51" s="2">
        <v>0.20506096654409867</v>
      </c>
      <c r="AF51" s="2">
        <v>270.5</v>
      </c>
      <c r="AG51">
        <v>13</v>
      </c>
      <c r="AH51">
        <v>2</v>
      </c>
      <c r="AI51">
        <v>0</v>
      </c>
      <c r="AJ51" s="2">
        <v>29.5</v>
      </c>
      <c r="AK51">
        <v>0</v>
      </c>
      <c r="AL51">
        <v>1</v>
      </c>
      <c r="AM51">
        <v>0</v>
      </c>
      <c r="AN51" s="2">
        <v>811.5</v>
      </c>
      <c r="AO51">
        <v>0</v>
      </c>
      <c r="AP51" s="2">
        <v>64.5</v>
      </c>
      <c r="AQ51">
        <v>65</v>
      </c>
      <c r="AR51">
        <v>129</v>
      </c>
      <c r="BA51">
        <v>4849900.17</v>
      </c>
      <c r="BB51">
        <v>31303.57</v>
      </c>
      <c r="BC51">
        <v>-5522.14</v>
      </c>
      <c r="BD51">
        <v>154.9</v>
      </c>
      <c r="BE51">
        <v>58.65</v>
      </c>
      <c r="BF51">
        <v>0.96399999999999997</v>
      </c>
      <c r="BG51">
        <v>1.63</v>
      </c>
      <c r="BH51">
        <v>202.21</v>
      </c>
      <c r="BI51">
        <v>5.77</v>
      </c>
      <c r="BJ51" t="s">
        <v>94</v>
      </c>
      <c r="BK51">
        <v>5.77</v>
      </c>
      <c r="BL51">
        <v>0</v>
      </c>
      <c r="BM51">
        <v>0</v>
      </c>
      <c r="BN51">
        <v>-1</v>
      </c>
      <c r="BO51">
        <v>0</v>
      </c>
      <c r="BP51">
        <v>-0.33</v>
      </c>
      <c r="BQ51">
        <v>-0.67</v>
      </c>
      <c r="BR51">
        <v>0</v>
      </c>
      <c r="BS51">
        <v>0</v>
      </c>
      <c r="BT51" t="s">
        <v>94</v>
      </c>
      <c r="BU51">
        <v>0</v>
      </c>
      <c r="BV51">
        <v>0</v>
      </c>
      <c r="BW51">
        <v>0</v>
      </c>
      <c r="BX51" t="e">
        <v>#DIV/0!</v>
      </c>
      <c r="BY51">
        <v>-0.33</v>
      </c>
      <c r="BZ51">
        <v>0.9347701149425286</v>
      </c>
      <c r="CA51">
        <v>1.3699144330153623</v>
      </c>
      <c r="CB51">
        <v>136.33976833976834</v>
      </c>
      <c r="CC51">
        <v>24.266409266409266</v>
      </c>
      <c r="CD51">
        <v>8.8301158301158296</v>
      </c>
      <c r="CE51">
        <v>4.1389961389961387</v>
      </c>
      <c r="CF51">
        <v>588.5333333333333</v>
      </c>
      <c r="CG51">
        <v>10.972222222222221</v>
      </c>
      <c r="CS51">
        <v>0</v>
      </c>
      <c r="DC51">
        <v>0</v>
      </c>
      <c r="DD51">
        <v>0</v>
      </c>
      <c r="DE51">
        <v>0</v>
      </c>
      <c r="DF51" t="e">
        <v>#DIV/0!</v>
      </c>
      <c r="DJ51">
        <v>134.87755208167439</v>
      </c>
      <c r="DK51">
        <v>44.490362400930067</v>
      </c>
      <c r="DL51">
        <v>19.574481565497766</v>
      </c>
      <c r="DM51">
        <v>11.400568322045272</v>
      </c>
      <c r="DN51">
        <v>0</v>
      </c>
      <c r="DO51">
        <v>65</v>
      </c>
      <c r="EA51">
        <v>0</v>
      </c>
      <c r="EK51">
        <v>2.0391860465116278</v>
      </c>
      <c r="EL51">
        <v>9.0399999999999991</v>
      </c>
      <c r="EM51">
        <v>2.964322567521652</v>
      </c>
      <c r="EN51">
        <v>0.68790963198600452</v>
      </c>
      <c r="EW51">
        <v>1975</v>
      </c>
      <c r="FI51">
        <v>0</v>
      </c>
      <c r="FS51">
        <v>0</v>
      </c>
      <c r="GG51">
        <v>-234482.03</v>
      </c>
      <c r="GH51">
        <v>-1884.29</v>
      </c>
      <c r="GI51">
        <v>-5500</v>
      </c>
      <c r="GJ51">
        <v>-64.98</v>
      </c>
      <c r="GK51">
        <v>54.15</v>
      </c>
      <c r="GL51">
        <v>-0.68400000000000005</v>
      </c>
      <c r="GM51">
        <v>0.8</v>
      </c>
      <c r="GN51">
        <v>29.07</v>
      </c>
      <c r="GO51">
        <v>-0.33</v>
      </c>
      <c r="GP51" t="s">
        <v>94</v>
      </c>
      <c r="GQ51">
        <v>-0.33</v>
      </c>
      <c r="HA51">
        <v>0.63042635658914725</v>
      </c>
      <c r="HO51">
        <v>-1067676.05</v>
      </c>
      <c r="HP51">
        <v>-9545.7099999999991</v>
      </c>
      <c r="HQ51">
        <v>-13129.29</v>
      </c>
      <c r="HR51">
        <v>-95.19</v>
      </c>
      <c r="HS51">
        <v>44.24</v>
      </c>
      <c r="HT51">
        <v>-0.442</v>
      </c>
      <c r="HU51">
        <v>0.72</v>
      </c>
      <c r="HV51">
        <v>94.86</v>
      </c>
      <c r="HW51">
        <v>-0.67</v>
      </c>
      <c r="HX51" t="s">
        <v>94</v>
      </c>
      <c r="HY51">
        <v>-0.67</v>
      </c>
      <c r="II51">
        <v>1.4087596899224801</v>
      </c>
      <c r="IJ51">
        <v>5.91</v>
      </c>
      <c r="IV51">
        <v>0.17599999999999999</v>
      </c>
      <c r="IW51">
        <v>4.55</v>
      </c>
      <c r="IX51">
        <v>5.07</v>
      </c>
      <c r="IY51">
        <v>2.39</v>
      </c>
      <c r="IZ51">
        <v>1.46</v>
      </c>
      <c r="JA51">
        <v>0.82</v>
      </c>
      <c r="JB51">
        <v>0.64600000000000002</v>
      </c>
      <c r="JC51">
        <v>0.9</v>
      </c>
      <c r="JD51">
        <v>3.26</v>
      </c>
      <c r="JE51">
        <v>2.0299999999999998</v>
      </c>
      <c r="JF51" t="s">
        <v>94</v>
      </c>
      <c r="JQ51">
        <v>0</v>
      </c>
      <c r="JR51">
        <v>0</v>
      </c>
    </row>
    <row r="52" spans="1:278" x14ac:dyDescent="0.35">
      <c r="A52" t="s">
        <v>5</v>
      </c>
      <c r="B52" t="s">
        <v>1</v>
      </c>
      <c r="C52">
        <v>15</v>
      </c>
      <c r="D52" t="s">
        <v>2</v>
      </c>
      <c r="E52" t="s">
        <v>111</v>
      </c>
      <c r="F52">
        <v>9</v>
      </c>
      <c r="G52">
        <v>0</v>
      </c>
      <c r="H52">
        <v>0</v>
      </c>
      <c r="I52">
        <v>0</v>
      </c>
      <c r="J52" s="31">
        <f t="shared" si="2"/>
        <v>1.4100000000000001</v>
      </c>
      <c r="K52" s="2">
        <v>0.32</v>
      </c>
      <c r="L52" s="2">
        <v>1.2488888888888889</v>
      </c>
      <c r="M52" s="2">
        <v>2.99</v>
      </c>
      <c r="N52" s="2">
        <v>1.0900000000000001</v>
      </c>
      <c r="O52" s="2">
        <v>-0.41</v>
      </c>
      <c r="P52" s="4">
        <v>1.0932914117979302</v>
      </c>
      <c r="Q52" s="4">
        <v>5.28</v>
      </c>
      <c r="R52" s="10">
        <v>0.47079719625333377</v>
      </c>
      <c r="S52">
        <v>0</v>
      </c>
      <c r="T52">
        <v>0</v>
      </c>
      <c r="U52">
        <v>0</v>
      </c>
      <c r="V52">
        <v>0</v>
      </c>
      <c r="W52" s="2">
        <v>-0.58749999999999991</v>
      </c>
      <c r="X52">
        <v>0</v>
      </c>
      <c r="Y52">
        <v>0</v>
      </c>
      <c r="Z52">
        <v>0</v>
      </c>
      <c r="AA52" s="2">
        <v>1.5688888888888888</v>
      </c>
      <c r="AB52" s="2">
        <v>2.93</v>
      </c>
      <c r="AC52" s="2">
        <v>1.5917259669771369</v>
      </c>
      <c r="AD52" s="2">
        <v>0.36</v>
      </c>
      <c r="AE52" s="4">
        <v>1.0315453040393885</v>
      </c>
      <c r="AF52" s="2">
        <v>5.1111111111111107</v>
      </c>
      <c r="AG52">
        <v>0</v>
      </c>
      <c r="AH52">
        <v>0</v>
      </c>
      <c r="AI52">
        <v>0</v>
      </c>
      <c r="AJ52" s="2">
        <v>3.177855476905576</v>
      </c>
      <c r="AK52">
        <v>0</v>
      </c>
      <c r="AL52">
        <v>0</v>
      </c>
      <c r="AM52">
        <v>0</v>
      </c>
      <c r="AN52" s="2">
        <v>15.333333333333334</v>
      </c>
      <c r="AO52">
        <v>0</v>
      </c>
      <c r="AP52" s="2">
        <v>5.666666666666667</v>
      </c>
      <c r="AQ52">
        <v>8</v>
      </c>
      <c r="AR52">
        <v>51</v>
      </c>
      <c r="BA52">
        <v>5296665.25</v>
      </c>
      <c r="BB52">
        <v>34211.57</v>
      </c>
      <c r="BC52">
        <v>-5254.9</v>
      </c>
      <c r="BD52">
        <v>154.28</v>
      </c>
      <c r="BE52">
        <v>58.22</v>
      </c>
      <c r="BF52">
        <v>0.96699999999999997</v>
      </c>
      <c r="BG52">
        <v>1.66</v>
      </c>
      <c r="BH52">
        <v>221.84</v>
      </c>
      <c r="BI52">
        <v>6.66</v>
      </c>
      <c r="BJ52" t="s">
        <v>94</v>
      </c>
      <c r="BK52">
        <v>6.66</v>
      </c>
      <c r="BL52">
        <v>0</v>
      </c>
      <c r="BM52">
        <v>0</v>
      </c>
      <c r="BN52">
        <v>-0.86</v>
      </c>
      <c r="BO52">
        <v>0</v>
      </c>
      <c r="BP52">
        <v>-0.44</v>
      </c>
      <c r="BQ52">
        <v>-0.42</v>
      </c>
      <c r="BR52">
        <v>0</v>
      </c>
      <c r="BS52">
        <v>0</v>
      </c>
      <c r="BT52" t="s">
        <v>94</v>
      </c>
      <c r="BU52">
        <v>0</v>
      </c>
      <c r="BV52">
        <v>0</v>
      </c>
      <c r="BW52">
        <v>0</v>
      </c>
      <c r="BX52" t="e">
        <v>#DIV/0!</v>
      </c>
      <c r="BY52">
        <v>-0.44</v>
      </c>
      <c r="BZ52">
        <v>0.9347701149425286</v>
      </c>
      <c r="CA52">
        <v>1.3699144330153623</v>
      </c>
      <c r="CB52">
        <v>136.33976833976834</v>
      </c>
      <c r="CC52">
        <v>24.266409266409266</v>
      </c>
      <c r="CD52">
        <v>8.8301158301158296</v>
      </c>
      <c r="CE52">
        <v>4.1389961389961387</v>
      </c>
      <c r="CF52">
        <v>588.5333333333333</v>
      </c>
      <c r="CG52">
        <v>10.972222222222221</v>
      </c>
      <c r="CS52">
        <v>0</v>
      </c>
      <c r="DC52">
        <v>0</v>
      </c>
      <c r="DD52">
        <v>0</v>
      </c>
      <c r="DE52">
        <v>0</v>
      </c>
      <c r="DF52" t="e">
        <v>#DIV/0!</v>
      </c>
      <c r="DJ52">
        <v>134.87755208167439</v>
      </c>
      <c r="DK52">
        <v>44.490362400930067</v>
      </c>
      <c r="DL52">
        <v>19.574481565497766</v>
      </c>
      <c r="DM52">
        <v>11.400568322045272</v>
      </c>
      <c r="DN52">
        <v>0</v>
      </c>
      <c r="DO52">
        <v>65</v>
      </c>
      <c r="EA52">
        <v>0</v>
      </c>
      <c r="EK52">
        <v>2.0391860465116278</v>
      </c>
      <c r="EL52">
        <v>9.0399999999999991</v>
      </c>
      <c r="EM52">
        <v>2.964322567521652</v>
      </c>
      <c r="EN52">
        <v>0.68790963198600452</v>
      </c>
      <c r="EW52">
        <v>1975</v>
      </c>
      <c r="FI52">
        <v>0</v>
      </c>
      <c r="FS52">
        <v>0</v>
      </c>
      <c r="GG52">
        <v>-437474.53</v>
      </c>
      <c r="GH52">
        <v>-3177.65</v>
      </c>
      <c r="GI52">
        <v>-6541.57</v>
      </c>
      <c r="GJ52">
        <v>-92.32</v>
      </c>
      <c r="GK52">
        <v>53.94</v>
      </c>
      <c r="GL52">
        <v>-0.71399999999999997</v>
      </c>
      <c r="GM52">
        <v>0.73</v>
      </c>
      <c r="GN52">
        <v>32.96</v>
      </c>
      <c r="GO52">
        <v>-0.44</v>
      </c>
      <c r="GP52" t="s">
        <v>94</v>
      </c>
      <c r="GQ52">
        <v>-0.44</v>
      </c>
      <c r="HA52">
        <v>0.63042635658914725</v>
      </c>
      <c r="HO52">
        <v>-591363.48</v>
      </c>
      <c r="HP52">
        <v>-6800.59</v>
      </c>
      <c r="HQ52">
        <v>-13754.9</v>
      </c>
      <c r="HR52">
        <v>-49.63</v>
      </c>
      <c r="HS52">
        <v>46.75</v>
      </c>
      <c r="HT52">
        <v>7.4999999999999997E-2</v>
      </c>
      <c r="HU52">
        <v>0.86</v>
      </c>
      <c r="HV52">
        <v>134.29</v>
      </c>
      <c r="HW52">
        <v>-0.42</v>
      </c>
      <c r="HX52" t="s">
        <v>94</v>
      </c>
      <c r="HY52">
        <v>-0.42</v>
      </c>
      <c r="II52">
        <v>1.4087596899224801</v>
      </c>
      <c r="IJ52">
        <v>5.91</v>
      </c>
      <c r="IV52">
        <v>-0.35599999999999998</v>
      </c>
      <c r="IW52">
        <v>1.35</v>
      </c>
      <c r="IX52">
        <v>2.14</v>
      </c>
      <c r="IY52">
        <v>2.1</v>
      </c>
      <c r="IZ52">
        <v>0.54</v>
      </c>
      <c r="JA52">
        <v>0.87</v>
      </c>
      <c r="JB52">
        <v>-0.105</v>
      </c>
      <c r="JC52">
        <v>1.19</v>
      </c>
      <c r="JD52">
        <v>4.07</v>
      </c>
      <c r="JE52">
        <v>0.97</v>
      </c>
      <c r="JF52" t="s">
        <v>94</v>
      </c>
      <c r="JQ52">
        <v>0</v>
      </c>
      <c r="JR52">
        <v>0</v>
      </c>
    </row>
    <row r="53" spans="1:278" x14ac:dyDescent="0.35">
      <c r="A53" t="s">
        <v>5</v>
      </c>
      <c r="B53" t="s">
        <v>1</v>
      </c>
      <c r="C53">
        <v>15</v>
      </c>
      <c r="D53" t="s">
        <v>2</v>
      </c>
      <c r="E53" t="s">
        <v>114</v>
      </c>
      <c r="F53">
        <v>10</v>
      </c>
      <c r="G53">
        <v>0</v>
      </c>
      <c r="H53">
        <v>0</v>
      </c>
      <c r="I53">
        <v>0</v>
      </c>
      <c r="J53" s="31">
        <f t="shared" si="2"/>
        <v>0.94799999999999995</v>
      </c>
      <c r="K53" s="2">
        <v>-5.2000000000000005E-2</v>
      </c>
      <c r="L53" s="2">
        <v>0.875</v>
      </c>
      <c r="M53" s="2">
        <v>1.1100000000000001</v>
      </c>
      <c r="N53">
        <v>1</v>
      </c>
      <c r="O53">
        <v>0</v>
      </c>
      <c r="P53" s="2">
        <v>0.33173784830796726</v>
      </c>
      <c r="Q53" s="2">
        <v>3.4649999999999999</v>
      </c>
      <c r="R53" s="10">
        <v>0.39157402848021117</v>
      </c>
      <c r="S53">
        <v>0</v>
      </c>
      <c r="T53">
        <v>0</v>
      </c>
      <c r="U53">
        <v>0</v>
      </c>
      <c r="V53">
        <v>0</v>
      </c>
      <c r="W53" s="3">
        <v>0</v>
      </c>
      <c r="X53">
        <v>0</v>
      </c>
      <c r="Y53">
        <v>0</v>
      </c>
      <c r="Z53">
        <v>0</v>
      </c>
      <c r="AA53" s="2">
        <v>0.82300000000000006</v>
      </c>
      <c r="AB53" s="2">
        <v>1.06</v>
      </c>
      <c r="AC53" s="2">
        <v>2.6626853204839964</v>
      </c>
      <c r="AD53" s="2">
        <v>-5.7777777777777782E-2</v>
      </c>
      <c r="AE53" s="2">
        <v>6.2204858688405078E-2</v>
      </c>
      <c r="AF53">
        <v>300</v>
      </c>
      <c r="AG53">
        <v>0</v>
      </c>
      <c r="AH53">
        <v>0</v>
      </c>
      <c r="AI53">
        <v>0</v>
      </c>
      <c r="AJ53">
        <v>0</v>
      </c>
      <c r="AK53">
        <v>0</v>
      </c>
      <c r="AL53">
        <v>0</v>
      </c>
      <c r="AM53">
        <v>0</v>
      </c>
      <c r="AN53">
        <v>900</v>
      </c>
      <c r="AO53">
        <v>0</v>
      </c>
      <c r="AP53">
        <v>10</v>
      </c>
      <c r="AQ53">
        <v>10</v>
      </c>
      <c r="AR53">
        <v>100</v>
      </c>
      <c r="BA53">
        <v>5090443.12</v>
      </c>
      <c r="BB53">
        <v>33283.870000000003</v>
      </c>
      <c r="BC53">
        <v>-5687.42</v>
      </c>
      <c r="BD53">
        <v>152.85</v>
      </c>
      <c r="BE53">
        <v>58.51</v>
      </c>
      <c r="BF53">
        <v>0.93799999999999994</v>
      </c>
      <c r="BG53">
        <v>1.64</v>
      </c>
      <c r="BH53">
        <v>218.23</v>
      </c>
      <c r="BI53">
        <v>5.91</v>
      </c>
      <c r="BJ53" t="s">
        <v>94</v>
      </c>
      <c r="BK53">
        <v>5.91</v>
      </c>
      <c r="BL53">
        <v>0</v>
      </c>
      <c r="BM53">
        <v>0</v>
      </c>
      <c r="BN53">
        <v>-1.07</v>
      </c>
      <c r="BO53">
        <v>0</v>
      </c>
      <c r="BP53">
        <v>-0.45</v>
      </c>
      <c r="BQ53">
        <v>-0.62</v>
      </c>
      <c r="BR53">
        <v>0</v>
      </c>
      <c r="BS53">
        <v>0</v>
      </c>
      <c r="BT53" t="s">
        <v>94</v>
      </c>
      <c r="BU53">
        <v>0</v>
      </c>
      <c r="BV53">
        <v>0</v>
      </c>
      <c r="BW53">
        <v>0</v>
      </c>
      <c r="BX53" t="e">
        <v>#DIV/0!</v>
      </c>
      <c r="BY53">
        <v>-0.45</v>
      </c>
      <c r="BZ53">
        <v>0.9347701149425286</v>
      </c>
      <c r="CA53">
        <v>1.3699144330153623</v>
      </c>
      <c r="CB53">
        <v>136.33976833976834</v>
      </c>
      <c r="CC53">
        <v>24.266409266409266</v>
      </c>
      <c r="CD53">
        <v>8.8301158301158296</v>
      </c>
      <c r="CE53">
        <v>4.1389961389961387</v>
      </c>
      <c r="CF53">
        <v>588.5333333333333</v>
      </c>
      <c r="CG53">
        <v>10.972222222222221</v>
      </c>
      <c r="CS53">
        <v>0</v>
      </c>
      <c r="DC53">
        <v>0</v>
      </c>
      <c r="DD53">
        <v>0</v>
      </c>
      <c r="DE53">
        <v>0</v>
      </c>
      <c r="DF53" t="e">
        <v>#DIV/0!</v>
      </c>
      <c r="DJ53">
        <v>134.87755208167439</v>
      </c>
      <c r="DK53">
        <v>44.490362400930067</v>
      </c>
      <c r="DL53">
        <v>19.574481565497766</v>
      </c>
      <c r="DM53">
        <v>11.400568322045272</v>
      </c>
      <c r="DN53">
        <v>0</v>
      </c>
      <c r="DO53">
        <v>65</v>
      </c>
      <c r="EA53">
        <v>0</v>
      </c>
      <c r="EK53">
        <v>2.0391860465116278</v>
      </c>
      <c r="EL53">
        <v>9.0399999999999991</v>
      </c>
      <c r="EM53">
        <v>2.964322567521652</v>
      </c>
      <c r="EN53">
        <v>0.68790963198600452</v>
      </c>
      <c r="EW53">
        <v>1975</v>
      </c>
      <c r="FI53">
        <v>0</v>
      </c>
      <c r="FS53">
        <v>0</v>
      </c>
      <c r="GG53">
        <v>-373059.38</v>
      </c>
      <c r="GH53">
        <v>-2788.71</v>
      </c>
      <c r="GI53">
        <v>-5590.97</v>
      </c>
      <c r="GJ53">
        <v>-81.75</v>
      </c>
      <c r="GK53">
        <v>53.37</v>
      </c>
      <c r="GL53">
        <v>-0.70099999999999996</v>
      </c>
      <c r="GM53">
        <v>0.75</v>
      </c>
      <c r="GN53">
        <v>32.159999999999997</v>
      </c>
      <c r="GO53">
        <v>-0.45</v>
      </c>
      <c r="GP53" t="s">
        <v>94</v>
      </c>
      <c r="GQ53">
        <v>-0.45</v>
      </c>
      <c r="HA53">
        <v>0.63042635658914725</v>
      </c>
      <c r="HO53">
        <v>-973039.06</v>
      </c>
      <c r="HP53">
        <v>-9867.1</v>
      </c>
      <c r="HQ53">
        <v>-14645.48</v>
      </c>
      <c r="HR53">
        <v>-75.760000000000005</v>
      </c>
      <c r="HS53">
        <v>46.04</v>
      </c>
      <c r="HT53">
        <v>-0.34499999999999997</v>
      </c>
      <c r="HU53">
        <v>0.79</v>
      </c>
      <c r="HV53">
        <v>128.52000000000001</v>
      </c>
      <c r="HW53">
        <v>-0.62</v>
      </c>
      <c r="HX53" t="s">
        <v>94</v>
      </c>
      <c r="HY53">
        <v>-0.62</v>
      </c>
      <c r="II53">
        <v>1.4087596899224801</v>
      </c>
      <c r="IJ53">
        <v>5.91</v>
      </c>
      <c r="IV53">
        <v>-0.13300000000000001</v>
      </c>
      <c r="IW53">
        <v>2.61</v>
      </c>
      <c r="IX53">
        <v>3.54</v>
      </c>
      <c r="IY53">
        <v>2.62</v>
      </c>
      <c r="IZ53">
        <v>0.93</v>
      </c>
      <c r="JA53">
        <v>0.86</v>
      </c>
      <c r="JB53">
        <v>0.49199999999999999</v>
      </c>
      <c r="JC53">
        <v>1.05</v>
      </c>
      <c r="JD53">
        <v>4</v>
      </c>
      <c r="JE53">
        <v>1.4</v>
      </c>
      <c r="JF53" t="s">
        <v>94</v>
      </c>
      <c r="JQ53">
        <v>0</v>
      </c>
      <c r="JR53">
        <v>0</v>
      </c>
    </row>
    <row r="54" spans="1:278" x14ac:dyDescent="0.35">
      <c r="A54" t="s">
        <v>5</v>
      </c>
      <c r="B54" t="s">
        <v>1</v>
      </c>
      <c r="C54">
        <v>15</v>
      </c>
      <c r="D54" t="s">
        <v>2</v>
      </c>
      <c r="E54" t="s">
        <v>115</v>
      </c>
      <c r="F54">
        <v>10</v>
      </c>
      <c r="G54">
        <v>0</v>
      </c>
      <c r="H54">
        <v>0</v>
      </c>
      <c r="I54">
        <v>0</v>
      </c>
      <c r="J54" s="31">
        <f t="shared" si="2"/>
        <v>0.25800000000000006</v>
      </c>
      <c r="K54" s="2">
        <v>-0.33200000000000002</v>
      </c>
      <c r="L54" s="2">
        <v>0.62699999999999989</v>
      </c>
      <c r="M54" s="2">
        <v>1.36</v>
      </c>
      <c r="N54" s="2">
        <v>0.59000000000000008</v>
      </c>
      <c r="O54" s="2">
        <v>0.12</v>
      </c>
      <c r="P54" s="2">
        <v>0.43246194437584173</v>
      </c>
      <c r="Q54" s="10">
        <v>3.8</v>
      </c>
      <c r="R54" s="2">
        <v>0.18688974765293517</v>
      </c>
      <c r="S54">
        <v>0</v>
      </c>
      <c r="T54">
        <v>0</v>
      </c>
      <c r="U54">
        <v>0</v>
      </c>
      <c r="V54">
        <v>0</v>
      </c>
      <c r="W54" s="3">
        <v>0</v>
      </c>
      <c r="X54">
        <v>0</v>
      </c>
      <c r="Y54">
        <v>0</v>
      </c>
      <c r="Z54">
        <v>0</v>
      </c>
      <c r="AA54" s="2">
        <v>0.29500000000000004</v>
      </c>
      <c r="AB54" s="2">
        <v>1.29</v>
      </c>
      <c r="AC54" s="2">
        <v>0.540897568733824</v>
      </c>
      <c r="AD54" s="2">
        <v>-0.33200000000000002</v>
      </c>
      <c r="AE54" s="2">
        <v>0.17837538445025919</v>
      </c>
      <c r="AF54" s="2">
        <v>49.4</v>
      </c>
      <c r="AG54" s="2">
        <v>0.1</v>
      </c>
      <c r="AH54">
        <v>0</v>
      </c>
      <c r="AI54">
        <v>0</v>
      </c>
      <c r="AJ54" s="2">
        <v>30.18012591093682</v>
      </c>
      <c r="AK54" s="2">
        <v>0.3</v>
      </c>
      <c r="AL54">
        <v>0</v>
      </c>
      <c r="AM54">
        <v>0</v>
      </c>
      <c r="AN54" s="2">
        <v>148.19999999999999</v>
      </c>
      <c r="AO54">
        <v>0</v>
      </c>
      <c r="AP54">
        <v>10</v>
      </c>
      <c r="AQ54">
        <v>10</v>
      </c>
      <c r="AR54">
        <v>100</v>
      </c>
      <c r="BA54">
        <v>4444707.66</v>
      </c>
      <c r="BB54">
        <v>29834</v>
      </c>
      <c r="BC54">
        <v>-4670</v>
      </c>
      <c r="BD54">
        <v>148.80000000000001</v>
      </c>
      <c r="BE54">
        <v>59.05</v>
      </c>
      <c r="BF54">
        <v>0.97299999999999998</v>
      </c>
      <c r="BG54">
        <v>1.63</v>
      </c>
      <c r="BH54">
        <v>200.55</v>
      </c>
      <c r="BI54">
        <v>6.42</v>
      </c>
      <c r="BJ54" t="s">
        <v>94</v>
      </c>
      <c r="BK54">
        <v>6.42</v>
      </c>
      <c r="BL54">
        <v>0</v>
      </c>
      <c r="BM54">
        <v>0</v>
      </c>
      <c r="BN54">
        <v>-0.77</v>
      </c>
      <c r="BO54">
        <v>0</v>
      </c>
      <c r="BP54">
        <v>-0.12</v>
      </c>
      <c r="BQ54">
        <v>-0.65</v>
      </c>
      <c r="BR54">
        <v>0</v>
      </c>
      <c r="BS54">
        <v>0</v>
      </c>
      <c r="BT54" t="s">
        <v>94</v>
      </c>
      <c r="BU54">
        <v>0</v>
      </c>
      <c r="BV54">
        <v>0</v>
      </c>
      <c r="BW54">
        <v>0</v>
      </c>
      <c r="BX54" t="e">
        <v>#DIV/0!</v>
      </c>
      <c r="BY54">
        <v>-0.12</v>
      </c>
      <c r="BZ54">
        <v>0.9347701149425286</v>
      </c>
      <c r="CA54">
        <v>1.3699144330153623</v>
      </c>
      <c r="CB54">
        <v>136.33976833976834</v>
      </c>
      <c r="CC54">
        <v>24.266409266409266</v>
      </c>
      <c r="CD54">
        <v>8.8301158301158296</v>
      </c>
      <c r="CE54">
        <v>4.1389961389961387</v>
      </c>
      <c r="CF54">
        <v>588.5333333333333</v>
      </c>
      <c r="CG54">
        <v>10.972222222222221</v>
      </c>
      <c r="CS54">
        <v>0</v>
      </c>
      <c r="DC54">
        <v>0</v>
      </c>
      <c r="DD54">
        <v>0</v>
      </c>
      <c r="DE54">
        <v>0</v>
      </c>
      <c r="DF54" t="e">
        <v>#DIV/0!</v>
      </c>
      <c r="DJ54">
        <v>134.87755208167439</v>
      </c>
      <c r="DK54">
        <v>44.490362400930067</v>
      </c>
      <c r="DL54">
        <v>19.574481565497766</v>
      </c>
      <c r="DM54">
        <v>11.400568322045272</v>
      </c>
      <c r="DN54">
        <v>0</v>
      </c>
      <c r="DO54">
        <v>65</v>
      </c>
      <c r="EA54">
        <v>0</v>
      </c>
      <c r="EK54">
        <v>2.0391860465116278</v>
      </c>
      <c r="EL54">
        <v>9.0399999999999991</v>
      </c>
      <c r="EM54">
        <v>2.964322567521652</v>
      </c>
      <c r="EN54">
        <v>0.68790963198600452</v>
      </c>
      <c r="EW54">
        <v>1975</v>
      </c>
      <c r="FI54">
        <v>0</v>
      </c>
      <c r="FS54">
        <v>0</v>
      </c>
      <c r="GG54">
        <v>-34967.79</v>
      </c>
      <c r="GH54">
        <v>-587</v>
      </c>
      <c r="GI54">
        <v>-4431.5</v>
      </c>
      <c r="GJ54">
        <v>-17.96</v>
      </c>
      <c r="GK54">
        <v>53.2</v>
      </c>
      <c r="GL54">
        <v>-0.5</v>
      </c>
      <c r="GM54">
        <v>0.93</v>
      </c>
      <c r="GN54">
        <v>30.6</v>
      </c>
      <c r="GO54">
        <v>-0.12</v>
      </c>
      <c r="GP54" t="s">
        <v>94</v>
      </c>
      <c r="GQ54">
        <v>-0.12</v>
      </c>
      <c r="HA54">
        <v>0.63042635658914725</v>
      </c>
      <c r="HO54">
        <v>-888726.5</v>
      </c>
      <c r="HP54">
        <v>-10008.5</v>
      </c>
      <c r="HQ54">
        <v>-15052.5</v>
      </c>
      <c r="HR54">
        <v>-78.19</v>
      </c>
      <c r="HS54">
        <v>46.11</v>
      </c>
      <c r="HT54">
        <v>-0.08</v>
      </c>
      <c r="HU54">
        <v>0.79</v>
      </c>
      <c r="HV54">
        <v>127.65</v>
      </c>
      <c r="HW54">
        <v>-0.65</v>
      </c>
      <c r="HX54" t="s">
        <v>94</v>
      </c>
      <c r="HY54">
        <v>-0.65</v>
      </c>
      <c r="II54">
        <v>1.4087596899224801</v>
      </c>
      <c r="IJ54">
        <v>5.91</v>
      </c>
      <c r="IV54">
        <v>2.883</v>
      </c>
      <c r="IW54">
        <v>25.42</v>
      </c>
      <c r="IX54">
        <v>17.05</v>
      </c>
      <c r="IY54">
        <v>3.4</v>
      </c>
      <c r="IZ54">
        <v>4.3499999999999996</v>
      </c>
      <c r="JA54">
        <v>0.87</v>
      </c>
      <c r="JB54">
        <v>0.16</v>
      </c>
      <c r="JC54">
        <v>0.85</v>
      </c>
      <c r="JD54">
        <v>4.17</v>
      </c>
      <c r="JE54">
        <v>5.33</v>
      </c>
      <c r="JF54" t="s">
        <v>94</v>
      </c>
      <c r="JQ54">
        <v>0</v>
      </c>
      <c r="JR54">
        <v>0</v>
      </c>
    </row>
    <row r="55" spans="1:278" x14ac:dyDescent="0.35">
      <c r="A55" t="s">
        <v>5</v>
      </c>
      <c r="B55" t="s">
        <v>1</v>
      </c>
      <c r="C55">
        <v>15</v>
      </c>
      <c r="D55" t="s">
        <v>2</v>
      </c>
      <c r="E55" t="s">
        <v>110</v>
      </c>
      <c r="F55">
        <v>10</v>
      </c>
      <c r="G55">
        <v>0</v>
      </c>
      <c r="H55">
        <v>0</v>
      </c>
      <c r="I55">
        <v>0</v>
      </c>
      <c r="J55" s="31">
        <f t="shared" si="2"/>
        <v>0.63700000000000001</v>
      </c>
      <c r="K55" s="2">
        <v>4.7000000000000007E-2</v>
      </c>
      <c r="L55" s="2">
        <v>0.6180000000000001</v>
      </c>
      <c r="M55" s="2">
        <v>0.91</v>
      </c>
      <c r="N55" s="2">
        <v>0.59</v>
      </c>
      <c r="O55" s="2">
        <v>0.26</v>
      </c>
      <c r="P55" s="2">
        <v>0.21456933611306145</v>
      </c>
      <c r="Q55" s="10">
        <v>3.91</v>
      </c>
      <c r="R55" s="2">
        <v>0.18898223650461368</v>
      </c>
      <c r="S55">
        <v>0</v>
      </c>
      <c r="T55">
        <v>0</v>
      </c>
      <c r="U55">
        <v>0</v>
      </c>
      <c r="V55">
        <v>0</v>
      </c>
      <c r="W55" s="2">
        <v>-1.4330000000000001</v>
      </c>
      <c r="X55">
        <v>0</v>
      </c>
      <c r="Y55">
        <v>0</v>
      </c>
      <c r="Z55">
        <v>0</v>
      </c>
      <c r="AA55" s="2">
        <v>0.66500000000000004</v>
      </c>
      <c r="AB55" s="2">
        <v>1.8599999999999999</v>
      </c>
      <c r="AC55" s="2">
        <v>1.0975380729535553</v>
      </c>
      <c r="AD55" s="2">
        <v>4.7000000000000007E-2</v>
      </c>
      <c r="AE55" s="10">
        <v>0.41692125555473103</v>
      </c>
      <c r="AF55" s="2">
        <v>184.6</v>
      </c>
      <c r="AG55" s="2">
        <v>2.4</v>
      </c>
      <c r="AH55" s="2">
        <v>0.5</v>
      </c>
      <c r="AI55" s="2">
        <v>0.3</v>
      </c>
      <c r="AJ55" s="2">
        <v>38.22878496630517</v>
      </c>
      <c r="AK55" s="2">
        <v>2.0591260281974</v>
      </c>
      <c r="AL55" s="2">
        <v>0.67082039324993692</v>
      </c>
      <c r="AM55" s="2">
        <v>0.45825756949558399</v>
      </c>
      <c r="AN55" s="2">
        <v>553.79999999999995</v>
      </c>
      <c r="AO55">
        <v>0</v>
      </c>
      <c r="AP55">
        <v>10</v>
      </c>
      <c r="AQ55">
        <v>10</v>
      </c>
      <c r="AR55">
        <v>100</v>
      </c>
      <c r="BA55">
        <v>4477623.1100000003</v>
      </c>
      <c r="BB55">
        <v>30810</v>
      </c>
      <c r="BC55">
        <v>-5630</v>
      </c>
      <c r="BD55">
        <v>145.33000000000001</v>
      </c>
      <c r="BE55">
        <v>59.91</v>
      </c>
      <c r="BF55">
        <v>0.94199999999999995</v>
      </c>
      <c r="BG55">
        <v>1.61</v>
      </c>
      <c r="BH55">
        <v>212</v>
      </c>
      <c r="BI55">
        <v>5.47</v>
      </c>
      <c r="BJ55" t="s">
        <v>94</v>
      </c>
      <c r="BK55">
        <v>5.47</v>
      </c>
      <c r="BL55">
        <v>0</v>
      </c>
      <c r="BM55">
        <v>0</v>
      </c>
      <c r="BN55">
        <v>-0.98</v>
      </c>
      <c r="BO55">
        <v>0</v>
      </c>
      <c r="BP55">
        <v>-0.16</v>
      </c>
      <c r="BQ55">
        <v>-0.82</v>
      </c>
      <c r="BR55">
        <v>0</v>
      </c>
      <c r="BS55">
        <v>0</v>
      </c>
      <c r="BT55" t="s">
        <v>94</v>
      </c>
      <c r="BU55">
        <v>0</v>
      </c>
      <c r="BV55">
        <v>0</v>
      </c>
      <c r="BW55">
        <v>0</v>
      </c>
      <c r="BX55" t="e">
        <v>#DIV/0!</v>
      </c>
      <c r="BY55">
        <v>-0.16</v>
      </c>
      <c r="BZ55">
        <v>0.9347701149425286</v>
      </c>
      <c r="CA55">
        <v>1.3699144330153623</v>
      </c>
      <c r="CB55">
        <v>136.33976833976834</v>
      </c>
      <c r="CC55">
        <v>24.266409266409266</v>
      </c>
      <c r="CD55">
        <v>8.8301158301158296</v>
      </c>
      <c r="CE55">
        <v>4.1389961389961387</v>
      </c>
      <c r="CF55">
        <v>588.5333333333333</v>
      </c>
      <c r="CG55">
        <v>10.972222222222221</v>
      </c>
      <c r="CS55">
        <v>0</v>
      </c>
      <c r="DC55">
        <v>0</v>
      </c>
      <c r="DD55">
        <v>0</v>
      </c>
      <c r="DE55">
        <v>0</v>
      </c>
      <c r="DF55" t="e">
        <v>#DIV/0!</v>
      </c>
      <c r="DJ55">
        <v>134.87755208167439</v>
      </c>
      <c r="DK55">
        <v>44.490362400930067</v>
      </c>
      <c r="DL55">
        <v>19.574481565497766</v>
      </c>
      <c r="DM55">
        <v>11.400568322045272</v>
      </c>
      <c r="DN55">
        <v>0</v>
      </c>
      <c r="DO55">
        <v>65</v>
      </c>
      <c r="EA55">
        <v>0</v>
      </c>
      <c r="EK55">
        <v>2.0391860465116278</v>
      </c>
      <c r="EL55">
        <v>9.0399999999999991</v>
      </c>
      <c r="EM55">
        <v>2.964322567521652</v>
      </c>
      <c r="EN55">
        <v>0.68790963198600452</v>
      </c>
      <c r="EW55">
        <v>1975</v>
      </c>
      <c r="FI55">
        <v>0</v>
      </c>
      <c r="FS55">
        <v>0</v>
      </c>
      <c r="GG55">
        <v>-20803.330000000002</v>
      </c>
      <c r="GH55">
        <v>-790</v>
      </c>
      <c r="GI55">
        <v>-5020</v>
      </c>
      <c r="GJ55">
        <v>-26.33</v>
      </c>
      <c r="GK55">
        <v>56.67</v>
      </c>
      <c r="GL55">
        <v>-0.502</v>
      </c>
      <c r="GM55">
        <v>0.89</v>
      </c>
      <c r="GN55">
        <v>30</v>
      </c>
      <c r="GO55">
        <v>-0.16</v>
      </c>
      <c r="GP55" t="s">
        <v>94</v>
      </c>
      <c r="GQ55">
        <v>-0.16</v>
      </c>
      <c r="HA55">
        <v>0.63042635658914725</v>
      </c>
      <c r="HO55">
        <v>-2618696.38</v>
      </c>
      <c r="HP55">
        <v>-19010</v>
      </c>
      <c r="HQ55">
        <v>-23260</v>
      </c>
      <c r="HR55">
        <v>-137.75</v>
      </c>
      <c r="HS55">
        <v>40.58</v>
      </c>
      <c r="HT55">
        <v>-0.55800000000000005</v>
      </c>
      <c r="HU55">
        <v>0.66</v>
      </c>
      <c r="HV55">
        <v>138</v>
      </c>
      <c r="HW55">
        <v>-0.82</v>
      </c>
      <c r="HX55" t="s">
        <v>94</v>
      </c>
      <c r="HY55">
        <v>-0.82</v>
      </c>
      <c r="II55">
        <v>1.4087596899224801</v>
      </c>
      <c r="IJ55">
        <v>5.91</v>
      </c>
      <c r="IV55">
        <v>37.978999999999999</v>
      </c>
      <c r="IW55">
        <v>125.88</v>
      </c>
      <c r="IX55">
        <v>24.06</v>
      </c>
      <c r="IY55">
        <v>4.63</v>
      </c>
      <c r="IZ55">
        <v>5.23</v>
      </c>
      <c r="JA55">
        <v>0.72</v>
      </c>
      <c r="JB55">
        <v>1.1120000000000001</v>
      </c>
      <c r="JC55">
        <v>0.74</v>
      </c>
      <c r="JD55">
        <v>4.5999999999999996</v>
      </c>
      <c r="JE55">
        <v>5.19</v>
      </c>
      <c r="JF55" t="s">
        <v>94</v>
      </c>
      <c r="JQ55">
        <v>0</v>
      </c>
      <c r="JR55">
        <v>0</v>
      </c>
    </row>
    <row r="56" spans="1:278" x14ac:dyDescent="0.35">
      <c r="A56" t="s">
        <v>5</v>
      </c>
      <c r="B56" t="s">
        <v>1</v>
      </c>
      <c r="C56">
        <v>15</v>
      </c>
      <c r="D56" t="s">
        <v>2</v>
      </c>
      <c r="E56" t="s">
        <v>117</v>
      </c>
      <c r="F56">
        <v>10</v>
      </c>
      <c r="G56">
        <v>0</v>
      </c>
      <c r="H56">
        <v>0</v>
      </c>
      <c r="I56">
        <v>0</v>
      </c>
      <c r="J56" s="31">
        <f t="shared" si="2"/>
        <v>-0.81200000000000006</v>
      </c>
      <c r="K56" s="2">
        <v>-0.79700000000000004</v>
      </c>
      <c r="L56" s="2">
        <v>-1.3999999999999993E-2</v>
      </c>
      <c r="M56" s="2">
        <v>0.13</v>
      </c>
      <c r="N56" s="2">
        <v>-1.4999999999999999E-2</v>
      </c>
      <c r="O56" s="2">
        <v>-0.15</v>
      </c>
      <c r="P56" s="2">
        <v>9.8115578103921228E-2</v>
      </c>
      <c r="Q56" s="2">
        <v>2.0099999999999998</v>
      </c>
      <c r="R56" s="2">
        <v>0.1243248433204991</v>
      </c>
      <c r="S56">
        <v>0</v>
      </c>
      <c r="T56">
        <v>0</v>
      </c>
      <c r="U56">
        <v>0</v>
      </c>
      <c r="V56">
        <v>0</v>
      </c>
      <c r="W56" s="3">
        <v>0</v>
      </c>
      <c r="X56">
        <v>0</v>
      </c>
      <c r="Y56">
        <v>0</v>
      </c>
      <c r="Z56">
        <v>0</v>
      </c>
      <c r="AA56" s="2">
        <v>-0.81099999999999994</v>
      </c>
      <c r="AB56">
        <v>0</v>
      </c>
      <c r="AC56" s="2">
        <v>-2.6935578278467571</v>
      </c>
      <c r="AD56" s="2">
        <v>-0.88555555555555565</v>
      </c>
      <c r="AE56" s="2">
        <v>2.2422706745122874E-2</v>
      </c>
      <c r="AF56" s="2">
        <v>259.10000000000002</v>
      </c>
      <c r="AG56">
        <v>0</v>
      </c>
      <c r="AH56">
        <v>0</v>
      </c>
      <c r="AI56">
        <v>0</v>
      </c>
      <c r="AJ56" s="4">
        <v>67.794468800928001</v>
      </c>
      <c r="AK56">
        <v>0</v>
      </c>
      <c r="AL56">
        <v>0</v>
      </c>
      <c r="AM56">
        <v>0</v>
      </c>
      <c r="AN56" s="2">
        <v>777.3</v>
      </c>
      <c r="AO56">
        <v>0</v>
      </c>
      <c r="AP56">
        <v>10</v>
      </c>
      <c r="AQ56">
        <v>10</v>
      </c>
      <c r="AR56">
        <v>100</v>
      </c>
      <c r="BA56">
        <v>16352823.689999999</v>
      </c>
      <c r="BB56">
        <v>60442.63</v>
      </c>
      <c r="BC56">
        <v>-6911.83</v>
      </c>
      <c r="BD56">
        <v>271.32</v>
      </c>
      <c r="BE56">
        <v>62.59</v>
      </c>
      <c r="BF56">
        <v>0.95799999999999996</v>
      </c>
      <c r="BG56">
        <v>1.94</v>
      </c>
      <c r="BH56">
        <v>224.94</v>
      </c>
      <c r="BI56">
        <v>9.0299999999999994</v>
      </c>
      <c r="BJ56" t="s">
        <v>94</v>
      </c>
      <c r="BK56">
        <v>9.0299999999999994</v>
      </c>
      <c r="BL56">
        <v>0</v>
      </c>
      <c r="BM56">
        <v>0</v>
      </c>
      <c r="BN56">
        <v>1.06</v>
      </c>
      <c r="BO56">
        <v>0</v>
      </c>
      <c r="BP56">
        <v>0.02</v>
      </c>
      <c r="BQ56">
        <v>1.04</v>
      </c>
      <c r="BR56">
        <v>0</v>
      </c>
      <c r="BS56">
        <v>0</v>
      </c>
      <c r="BT56" t="s">
        <v>94</v>
      </c>
      <c r="BU56">
        <v>0</v>
      </c>
      <c r="BV56">
        <v>0</v>
      </c>
      <c r="BW56">
        <v>0</v>
      </c>
      <c r="BX56" t="e">
        <v>#DIV/0!</v>
      </c>
      <c r="BY56">
        <v>0.02</v>
      </c>
      <c r="BZ56">
        <v>0.9347701149425286</v>
      </c>
      <c r="CA56">
        <v>1.3699144330153623</v>
      </c>
      <c r="CB56">
        <v>136.33976833976834</v>
      </c>
      <c r="CC56">
        <v>24.266409266409266</v>
      </c>
      <c r="CD56">
        <v>8.8301158301158296</v>
      </c>
      <c r="CE56">
        <v>4.1389961389961387</v>
      </c>
      <c r="CF56">
        <v>588.5333333333333</v>
      </c>
      <c r="CG56">
        <v>10.972222222222221</v>
      </c>
      <c r="CS56">
        <v>0</v>
      </c>
      <c r="DC56">
        <v>0</v>
      </c>
      <c r="DD56">
        <v>0</v>
      </c>
      <c r="DE56">
        <v>0</v>
      </c>
      <c r="DF56" t="e">
        <v>#DIV/0!</v>
      </c>
      <c r="DJ56">
        <v>134.87755208167439</v>
      </c>
      <c r="DK56">
        <v>44.490362400930067</v>
      </c>
      <c r="DL56">
        <v>19.574481565497766</v>
      </c>
      <c r="DM56">
        <v>11.400568322045272</v>
      </c>
      <c r="DN56">
        <v>0</v>
      </c>
      <c r="DO56">
        <v>65</v>
      </c>
      <c r="EA56">
        <v>0</v>
      </c>
      <c r="EK56">
        <v>2.0391860465116278</v>
      </c>
      <c r="EL56">
        <v>9.0399999999999991</v>
      </c>
      <c r="EM56">
        <v>2.964322567521652</v>
      </c>
      <c r="EN56">
        <v>0.68790963198600452</v>
      </c>
      <c r="EW56">
        <v>1975</v>
      </c>
      <c r="FI56">
        <v>0</v>
      </c>
      <c r="FS56">
        <v>0</v>
      </c>
      <c r="GG56">
        <v>-13432.5</v>
      </c>
      <c r="GH56">
        <v>-124.7</v>
      </c>
      <c r="GI56">
        <v>-4347.2299999999996</v>
      </c>
      <c r="GJ56">
        <v>-0.96</v>
      </c>
      <c r="GK56">
        <v>53.14</v>
      </c>
      <c r="GL56">
        <v>-0.35799999999999998</v>
      </c>
      <c r="GM56">
        <v>1.01</v>
      </c>
      <c r="GN56">
        <v>26.62</v>
      </c>
      <c r="GO56">
        <v>0.02</v>
      </c>
      <c r="GP56" t="s">
        <v>94</v>
      </c>
      <c r="GQ56">
        <v>0.02</v>
      </c>
      <c r="HA56">
        <v>0.63042635658914725</v>
      </c>
      <c r="HO56">
        <v>420964.5</v>
      </c>
      <c r="HP56">
        <v>3792.5</v>
      </c>
      <c r="HQ56">
        <v>-4228.1000000000004</v>
      </c>
      <c r="HR56">
        <v>84.29</v>
      </c>
      <c r="HS56">
        <v>55.55</v>
      </c>
      <c r="HT56">
        <v>0.48399999999999999</v>
      </c>
      <c r="HU56">
        <v>1.37</v>
      </c>
      <c r="HV56">
        <v>47.09</v>
      </c>
      <c r="HW56">
        <v>1.04</v>
      </c>
      <c r="HX56" t="s">
        <v>94</v>
      </c>
      <c r="HY56">
        <v>1.04</v>
      </c>
      <c r="II56">
        <v>1.4087596899224801</v>
      </c>
      <c r="IJ56">
        <v>5.91</v>
      </c>
      <c r="IV56">
        <v>-26.451000000000001</v>
      </c>
      <c r="IW56">
        <v>-31.34</v>
      </c>
      <c r="IX56">
        <v>-30.41</v>
      </c>
      <c r="IY56">
        <v>0.97</v>
      </c>
      <c r="IZ56">
        <v>-87.83</v>
      </c>
      <c r="JA56">
        <v>1.05</v>
      </c>
      <c r="JB56">
        <v>-1.35</v>
      </c>
      <c r="JC56">
        <v>1.36</v>
      </c>
      <c r="JD56">
        <v>1.77</v>
      </c>
      <c r="JE56">
        <v>52.94</v>
      </c>
      <c r="JF56" t="s">
        <v>94</v>
      </c>
      <c r="JQ56">
        <v>0</v>
      </c>
      <c r="JR56">
        <v>0</v>
      </c>
    </row>
    <row r="57" spans="1:278" x14ac:dyDescent="0.35">
      <c r="A57" t="s">
        <v>5</v>
      </c>
      <c r="B57" t="s">
        <v>1</v>
      </c>
      <c r="C57">
        <v>15</v>
      </c>
      <c r="D57" t="s">
        <v>2</v>
      </c>
      <c r="E57" t="s">
        <v>112</v>
      </c>
      <c r="F57">
        <v>10</v>
      </c>
      <c r="G57">
        <v>0</v>
      </c>
      <c r="H57">
        <v>0</v>
      </c>
      <c r="I57">
        <v>0</v>
      </c>
      <c r="J57" s="31">
        <f t="shared" si="2"/>
        <v>-0.79899999999999993</v>
      </c>
      <c r="K57" s="2">
        <v>-0.67399999999999993</v>
      </c>
      <c r="L57" s="2">
        <v>-0.14300000000000002</v>
      </c>
      <c r="M57">
        <v>0</v>
      </c>
      <c r="N57" s="2">
        <v>-0.125</v>
      </c>
      <c r="O57" s="2">
        <v>-0.34</v>
      </c>
      <c r="P57" s="2">
        <v>9.6844663708894607E-2</v>
      </c>
      <c r="Q57" s="4">
        <v>5.58</v>
      </c>
      <c r="R57" s="2">
        <v>0.27513027217423147</v>
      </c>
      <c r="S57">
        <v>0</v>
      </c>
      <c r="T57">
        <v>0</v>
      </c>
      <c r="U57">
        <v>0</v>
      </c>
      <c r="V57">
        <v>0</v>
      </c>
      <c r="W57" s="2">
        <v>-2.6083333333333329</v>
      </c>
      <c r="X57">
        <v>0</v>
      </c>
      <c r="Y57">
        <v>0</v>
      </c>
      <c r="Z57">
        <v>0</v>
      </c>
      <c r="AA57" s="2">
        <v>-0.81700000000000017</v>
      </c>
      <c r="AB57">
        <v>0</v>
      </c>
      <c r="AC57" s="2">
        <v>-2.2462523698312991</v>
      </c>
      <c r="AD57" s="2">
        <v>-0.74888888888888883</v>
      </c>
      <c r="AE57" s="2">
        <v>0.20337431281042179</v>
      </c>
      <c r="AF57">
        <v>255</v>
      </c>
      <c r="AG57">
        <v>0</v>
      </c>
      <c r="AH57">
        <v>0</v>
      </c>
      <c r="AI57">
        <v>0</v>
      </c>
      <c r="AJ57" s="10">
        <v>56.300976900938409</v>
      </c>
      <c r="AK57">
        <v>0</v>
      </c>
      <c r="AL57">
        <v>0</v>
      </c>
      <c r="AM57">
        <v>0</v>
      </c>
      <c r="AN57">
        <v>765</v>
      </c>
      <c r="AO57">
        <v>0</v>
      </c>
      <c r="AP57" s="2">
        <v>9.6</v>
      </c>
      <c r="AQ57">
        <v>10</v>
      </c>
      <c r="AR57">
        <v>96</v>
      </c>
      <c r="BA57">
        <v>16271645.32</v>
      </c>
      <c r="BB57">
        <v>60345.87</v>
      </c>
      <c r="BC57">
        <v>-6562.67</v>
      </c>
      <c r="BD57">
        <v>270.54000000000002</v>
      </c>
      <c r="BE57">
        <v>63</v>
      </c>
      <c r="BF57">
        <v>0.94899999999999995</v>
      </c>
      <c r="BG57">
        <v>1.95</v>
      </c>
      <c r="BH57">
        <v>225.26</v>
      </c>
      <c r="BI57">
        <v>9.48</v>
      </c>
      <c r="BJ57" t="s">
        <v>94</v>
      </c>
      <c r="BK57">
        <v>9.48</v>
      </c>
      <c r="BL57">
        <v>0</v>
      </c>
      <c r="BM57">
        <v>0</v>
      </c>
      <c r="BN57">
        <v>0.9900000000000001</v>
      </c>
      <c r="BO57">
        <v>0</v>
      </c>
      <c r="BP57">
        <v>-0.12</v>
      </c>
      <c r="BQ57">
        <v>1.1100000000000001</v>
      </c>
      <c r="BR57">
        <v>0</v>
      </c>
      <c r="BS57">
        <v>0</v>
      </c>
      <c r="BT57" t="s">
        <v>94</v>
      </c>
      <c r="BU57">
        <v>0</v>
      </c>
      <c r="BV57">
        <v>0</v>
      </c>
      <c r="BW57">
        <v>0</v>
      </c>
      <c r="BX57" t="e">
        <v>#DIV/0!</v>
      </c>
      <c r="BY57">
        <v>-0.12</v>
      </c>
      <c r="BZ57">
        <v>0.9347701149425286</v>
      </c>
      <c r="CA57">
        <v>1.3699144330153623</v>
      </c>
      <c r="CB57">
        <v>136.33976833976834</v>
      </c>
      <c r="CC57">
        <v>24.266409266409266</v>
      </c>
      <c r="CD57">
        <v>8.8301158301158296</v>
      </c>
      <c r="CE57">
        <v>4.1389961389961387</v>
      </c>
      <c r="CF57">
        <v>588.5333333333333</v>
      </c>
      <c r="CG57">
        <v>10.972222222222221</v>
      </c>
      <c r="CS57">
        <v>0</v>
      </c>
      <c r="DC57">
        <v>0</v>
      </c>
      <c r="DD57">
        <v>0</v>
      </c>
      <c r="DE57">
        <v>0</v>
      </c>
      <c r="DF57" t="e">
        <v>#DIV/0!</v>
      </c>
      <c r="DJ57">
        <v>134.87755208167439</v>
      </c>
      <c r="DK57">
        <v>44.490362400930067</v>
      </c>
      <c r="DL57">
        <v>19.574481565497766</v>
      </c>
      <c r="DM57">
        <v>11.400568322045272</v>
      </c>
      <c r="DN57">
        <v>0</v>
      </c>
      <c r="DO57">
        <v>65</v>
      </c>
      <c r="EA57">
        <v>0</v>
      </c>
      <c r="EK57">
        <v>2.0391860465116278</v>
      </c>
      <c r="EL57">
        <v>9.0399999999999991</v>
      </c>
      <c r="EM57">
        <v>2.964322567521652</v>
      </c>
      <c r="EN57">
        <v>0.68790963198600452</v>
      </c>
      <c r="EW57">
        <v>1975</v>
      </c>
      <c r="FI57">
        <v>0</v>
      </c>
      <c r="FS57">
        <v>0</v>
      </c>
      <c r="GG57">
        <v>-76834.929999999993</v>
      </c>
      <c r="GH57">
        <v>-854.97</v>
      </c>
      <c r="GI57">
        <v>-4554.6000000000004</v>
      </c>
      <c r="GJ57">
        <v>-23.91</v>
      </c>
      <c r="GK57">
        <v>52.49</v>
      </c>
      <c r="GL57">
        <v>-0.42699999999999999</v>
      </c>
      <c r="GM57">
        <v>0.95</v>
      </c>
      <c r="GN57">
        <v>27.18</v>
      </c>
      <c r="GO57">
        <v>-0.12</v>
      </c>
      <c r="GP57" t="s">
        <v>94</v>
      </c>
      <c r="GQ57">
        <v>-0.12</v>
      </c>
      <c r="HA57">
        <v>0.63042635658914725</v>
      </c>
      <c r="HO57">
        <v>417991.31</v>
      </c>
      <c r="HP57">
        <v>3750.13</v>
      </c>
      <c r="HQ57">
        <v>-4134.2700000000004</v>
      </c>
      <c r="HR57">
        <v>83.5</v>
      </c>
      <c r="HS57">
        <v>56.24</v>
      </c>
      <c r="HT57">
        <v>0.44700000000000001</v>
      </c>
      <c r="HU57">
        <v>1.39</v>
      </c>
      <c r="HV57">
        <v>47.54</v>
      </c>
      <c r="HW57">
        <v>1.1100000000000001</v>
      </c>
      <c r="HX57" t="s">
        <v>94</v>
      </c>
      <c r="HY57">
        <v>1.1100000000000001</v>
      </c>
      <c r="II57">
        <v>1.4087596899224801</v>
      </c>
      <c r="IJ57">
        <v>5.91</v>
      </c>
      <c r="IV57">
        <v>-2.1179999999999999</v>
      </c>
      <c r="IW57">
        <v>-5.44</v>
      </c>
      <c r="IX57">
        <v>-4.3899999999999997</v>
      </c>
      <c r="IY57">
        <v>0.91</v>
      </c>
      <c r="IZ57">
        <v>-3.49</v>
      </c>
      <c r="JA57">
        <v>1.07</v>
      </c>
      <c r="JB57">
        <v>-1.0469999999999999</v>
      </c>
      <c r="JC57">
        <v>1.46</v>
      </c>
      <c r="JD57">
        <v>1.75</v>
      </c>
      <c r="JE57">
        <v>-9.1300000000000008</v>
      </c>
      <c r="JF57" t="s">
        <v>94</v>
      </c>
      <c r="JQ57">
        <v>0</v>
      </c>
      <c r="JR57">
        <v>0</v>
      </c>
    </row>
    <row r="58" spans="1:278" x14ac:dyDescent="0.35">
      <c r="A58" t="s">
        <v>5</v>
      </c>
      <c r="B58" t="s">
        <v>1</v>
      </c>
      <c r="C58">
        <v>15</v>
      </c>
      <c r="D58" t="s">
        <v>2</v>
      </c>
      <c r="E58" t="s">
        <v>120</v>
      </c>
      <c r="F58">
        <v>1</v>
      </c>
      <c r="G58">
        <v>0</v>
      </c>
      <c r="H58">
        <v>0</v>
      </c>
      <c r="I58">
        <v>0</v>
      </c>
      <c r="J58" s="31">
        <f t="shared" si="2"/>
        <v>0.84000000000000008</v>
      </c>
      <c r="K58" s="2">
        <v>1.1100000000000001</v>
      </c>
      <c r="L58" s="2">
        <v>-0.27</v>
      </c>
      <c r="M58" s="2">
        <v>-0.27</v>
      </c>
      <c r="N58" s="2">
        <v>-0.27</v>
      </c>
      <c r="O58" s="2">
        <v>-0.27</v>
      </c>
      <c r="P58">
        <v>0</v>
      </c>
      <c r="Q58" s="2">
        <v>1.96</v>
      </c>
      <c r="R58" s="2">
        <v>8.4852813742385777E-2</v>
      </c>
      <c r="S58">
        <v>0</v>
      </c>
      <c r="T58">
        <v>0</v>
      </c>
      <c r="U58">
        <v>0</v>
      </c>
      <c r="V58">
        <v>0</v>
      </c>
      <c r="W58" s="3">
        <v>0</v>
      </c>
      <c r="X58">
        <v>0</v>
      </c>
      <c r="Y58">
        <v>0</v>
      </c>
      <c r="Z58">
        <v>0</v>
      </c>
      <c r="AA58" s="2">
        <v>0.84000000000000008</v>
      </c>
      <c r="AB58" s="2">
        <v>0.84000000000000008</v>
      </c>
      <c r="AC58">
        <v>0</v>
      </c>
      <c r="AD58" s="2">
        <v>1.1100000000000001</v>
      </c>
      <c r="AE58">
        <v>0</v>
      </c>
      <c r="AF58">
        <v>1</v>
      </c>
      <c r="AG58">
        <v>0</v>
      </c>
      <c r="AH58">
        <v>0</v>
      </c>
      <c r="AI58">
        <v>0</v>
      </c>
      <c r="AJ58">
        <v>0</v>
      </c>
      <c r="AK58">
        <v>0</v>
      </c>
      <c r="AL58">
        <v>0</v>
      </c>
      <c r="AM58">
        <v>0</v>
      </c>
      <c r="AN58">
        <v>3</v>
      </c>
      <c r="AO58">
        <v>0</v>
      </c>
      <c r="AP58">
        <v>3</v>
      </c>
      <c r="AQ58">
        <v>3</v>
      </c>
      <c r="AR58">
        <v>3</v>
      </c>
      <c r="BA58">
        <v>15909084.460000001</v>
      </c>
      <c r="BB58">
        <v>59787.87</v>
      </c>
      <c r="BC58">
        <v>-6687.73</v>
      </c>
      <c r="BD58">
        <v>266.94</v>
      </c>
      <c r="BE58">
        <v>62.84</v>
      </c>
      <c r="BF58">
        <v>0.95299999999999996</v>
      </c>
      <c r="BG58">
        <v>1.93</v>
      </c>
      <c r="BH58">
        <v>226.12</v>
      </c>
      <c r="BI58">
        <v>9.23</v>
      </c>
      <c r="BJ58" t="s">
        <v>94</v>
      </c>
      <c r="BK58">
        <v>9.23</v>
      </c>
      <c r="BL58">
        <v>0</v>
      </c>
      <c r="BM58">
        <v>0</v>
      </c>
      <c r="BN58">
        <v>1.02</v>
      </c>
      <c r="BO58">
        <v>0</v>
      </c>
      <c r="BP58">
        <v>-0.03</v>
      </c>
      <c r="BQ58">
        <v>1.05</v>
      </c>
      <c r="BR58">
        <v>0</v>
      </c>
      <c r="BS58">
        <v>0</v>
      </c>
      <c r="BT58" t="s">
        <v>94</v>
      </c>
      <c r="BU58">
        <v>0</v>
      </c>
      <c r="BV58">
        <v>0</v>
      </c>
      <c r="BW58">
        <v>0</v>
      </c>
      <c r="BX58" t="e">
        <v>#DIV/0!</v>
      </c>
      <c r="BY58">
        <v>-0.03</v>
      </c>
      <c r="BZ58">
        <v>0.9347701149425286</v>
      </c>
      <c r="CA58">
        <v>1.3699144330153623</v>
      </c>
      <c r="CB58">
        <v>136.33976833976834</v>
      </c>
      <c r="CC58">
        <v>24.266409266409266</v>
      </c>
      <c r="CD58">
        <v>8.8301158301158296</v>
      </c>
      <c r="CE58">
        <v>4.1389961389961387</v>
      </c>
      <c r="CF58">
        <v>588.5333333333333</v>
      </c>
      <c r="CG58">
        <v>10.972222222222221</v>
      </c>
      <c r="CS58">
        <v>0</v>
      </c>
      <c r="DC58">
        <v>0</v>
      </c>
      <c r="DD58">
        <v>0</v>
      </c>
      <c r="DE58">
        <v>0</v>
      </c>
      <c r="DF58" t="e">
        <v>#DIV/0!</v>
      </c>
      <c r="DJ58">
        <v>134.87755208167439</v>
      </c>
      <c r="DK58">
        <v>44.490362400930067</v>
      </c>
      <c r="DL58">
        <v>19.574481565497766</v>
      </c>
      <c r="DM58">
        <v>11.400568322045272</v>
      </c>
      <c r="DN58">
        <v>0</v>
      </c>
      <c r="DO58">
        <v>65</v>
      </c>
      <c r="EA58">
        <v>0</v>
      </c>
      <c r="EK58">
        <v>2.0391860465116278</v>
      </c>
      <c r="EL58">
        <v>9.0399999999999991</v>
      </c>
      <c r="EM58">
        <v>2.964322567521652</v>
      </c>
      <c r="EN58">
        <v>0.68790963198600452</v>
      </c>
      <c r="EW58">
        <v>1975</v>
      </c>
      <c r="FI58">
        <v>0</v>
      </c>
      <c r="FS58">
        <v>0</v>
      </c>
      <c r="GG58">
        <v>-40498.449999999997</v>
      </c>
      <c r="GH58">
        <v>-437.57</v>
      </c>
      <c r="GI58">
        <v>-4446.37</v>
      </c>
      <c r="GJ58">
        <v>-8.11</v>
      </c>
      <c r="GK58">
        <v>53.07</v>
      </c>
      <c r="GL58">
        <v>-0.36499999999999999</v>
      </c>
      <c r="GM58">
        <v>1</v>
      </c>
      <c r="GN58">
        <v>26.53</v>
      </c>
      <c r="GO58">
        <v>-0.03</v>
      </c>
      <c r="GP58" t="s">
        <v>94</v>
      </c>
      <c r="GQ58">
        <v>-0.03</v>
      </c>
      <c r="HA58">
        <v>0.63042635658914725</v>
      </c>
      <c r="HO58">
        <v>361718.28</v>
      </c>
      <c r="HP58">
        <v>3368.8</v>
      </c>
      <c r="HQ58">
        <v>-4128</v>
      </c>
      <c r="HR58">
        <v>74.77</v>
      </c>
      <c r="HS58">
        <v>55.55</v>
      </c>
      <c r="HT58">
        <v>0.40100000000000002</v>
      </c>
      <c r="HU58">
        <v>1.34</v>
      </c>
      <c r="HV58">
        <v>47.89</v>
      </c>
      <c r="HW58">
        <v>1.05</v>
      </c>
      <c r="HX58" t="s">
        <v>94</v>
      </c>
      <c r="HY58">
        <v>1.05</v>
      </c>
      <c r="II58">
        <v>1.4087596899224801</v>
      </c>
      <c r="IJ58">
        <v>5.91</v>
      </c>
      <c r="IV58">
        <v>-4.0019999999999998</v>
      </c>
      <c r="IW58">
        <v>-8.93</v>
      </c>
      <c r="IX58">
        <v>-7.7</v>
      </c>
      <c r="IY58">
        <v>0.93</v>
      </c>
      <c r="IZ58">
        <v>-9.2200000000000006</v>
      </c>
      <c r="JA58">
        <v>1.05</v>
      </c>
      <c r="JB58">
        <v>-1.097</v>
      </c>
      <c r="JC58">
        <v>1.34</v>
      </c>
      <c r="JD58">
        <v>1.8</v>
      </c>
      <c r="JE58">
        <v>-37.869999999999997</v>
      </c>
      <c r="JF58" t="s">
        <v>94</v>
      </c>
      <c r="JQ58">
        <v>0</v>
      </c>
      <c r="JR58">
        <v>0</v>
      </c>
    </row>
    <row r="59" spans="1:278" x14ac:dyDescent="0.35">
      <c r="A59" t="s">
        <v>5</v>
      </c>
      <c r="B59" t="s">
        <v>1</v>
      </c>
      <c r="C59">
        <v>15</v>
      </c>
      <c r="D59" t="s">
        <v>2</v>
      </c>
      <c r="E59" t="s">
        <v>118</v>
      </c>
      <c r="F59">
        <v>7</v>
      </c>
      <c r="G59">
        <v>0</v>
      </c>
      <c r="H59">
        <v>0</v>
      </c>
      <c r="I59">
        <v>0</v>
      </c>
      <c r="J59" s="31">
        <f t="shared" si="2"/>
        <v>-0.72142857142857142</v>
      </c>
      <c r="K59" s="2">
        <v>-0.38142857142857139</v>
      </c>
      <c r="L59" s="2">
        <v>-0.22999999999999998</v>
      </c>
      <c r="M59" s="2">
        <v>0.94</v>
      </c>
      <c r="N59" s="2">
        <v>-0.34</v>
      </c>
      <c r="O59" s="2">
        <v>-0.97</v>
      </c>
      <c r="P59" s="4">
        <v>0.67255730858666118</v>
      </c>
      <c r="Q59" s="2">
        <v>2.75</v>
      </c>
      <c r="R59">
        <v>0</v>
      </c>
      <c r="S59">
        <v>0</v>
      </c>
      <c r="T59">
        <v>0</v>
      </c>
      <c r="U59">
        <v>0</v>
      </c>
      <c r="V59">
        <v>0</v>
      </c>
      <c r="W59" s="3">
        <v>0</v>
      </c>
      <c r="X59">
        <v>0</v>
      </c>
      <c r="Y59">
        <v>0</v>
      </c>
      <c r="Z59">
        <v>0</v>
      </c>
      <c r="AA59" s="2">
        <v>-0.61142857142857132</v>
      </c>
      <c r="AB59" s="2">
        <v>0.55000000000000004</v>
      </c>
      <c r="AC59" s="2">
        <v>-0.6209884960085551</v>
      </c>
      <c r="AD59" s="2">
        <v>-0.38142857142857139</v>
      </c>
      <c r="AE59" s="4">
        <v>0.54919421493155385</v>
      </c>
      <c r="AF59" s="2">
        <v>4.1428571428571432</v>
      </c>
      <c r="AG59">
        <v>0</v>
      </c>
      <c r="AH59">
        <v>0</v>
      </c>
      <c r="AI59">
        <v>0</v>
      </c>
      <c r="AJ59" s="2">
        <v>3.719776161797582</v>
      </c>
      <c r="AK59">
        <v>0</v>
      </c>
      <c r="AL59">
        <v>0</v>
      </c>
      <c r="AM59">
        <v>0</v>
      </c>
      <c r="AN59" s="2">
        <v>12.428571428571429</v>
      </c>
      <c r="AO59">
        <v>0</v>
      </c>
      <c r="AP59" s="2">
        <v>4.2857142857142856</v>
      </c>
      <c r="AQ59">
        <v>7</v>
      </c>
      <c r="AR59">
        <v>30</v>
      </c>
      <c r="BA59">
        <v>16193330.800000001</v>
      </c>
      <c r="BB59">
        <v>59516.5</v>
      </c>
      <c r="BC59">
        <v>-6629.9</v>
      </c>
      <c r="BD59">
        <v>272.89</v>
      </c>
      <c r="BE59">
        <v>63.24</v>
      </c>
      <c r="BF59">
        <v>0.95599999999999996</v>
      </c>
      <c r="BG59">
        <v>1.96</v>
      </c>
      <c r="BH59">
        <v>220.05</v>
      </c>
      <c r="BI59">
        <v>9.3000000000000007</v>
      </c>
      <c r="BJ59" t="s">
        <v>94</v>
      </c>
      <c r="BK59">
        <v>9.3000000000000007</v>
      </c>
      <c r="BL59">
        <v>0</v>
      </c>
      <c r="BM59">
        <v>0</v>
      </c>
      <c r="BN59">
        <v>0.99</v>
      </c>
      <c r="BO59">
        <v>0</v>
      </c>
      <c r="BP59">
        <v>-0.05</v>
      </c>
      <c r="BQ59">
        <v>1.04</v>
      </c>
      <c r="BR59">
        <v>0</v>
      </c>
      <c r="BS59">
        <v>0</v>
      </c>
      <c r="BT59" t="s">
        <v>94</v>
      </c>
      <c r="BU59">
        <v>0</v>
      </c>
      <c r="BV59">
        <v>0</v>
      </c>
      <c r="BW59">
        <v>0</v>
      </c>
      <c r="BX59" t="e">
        <v>#DIV/0!</v>
      </c>
      <c r="BY59">
        <v>-0.05</v>
      </c>
      <c r="BZ59">
        <v>0.9347701149425286</v>
      </c>
      <c r="CA59">
        <v>1.3699144330153623</v>
      </c>
      <c r="CB59">
        <v>136.33976833976834</v>
      </c>
      <c r="CC59">
        <v>24.266409266409266</v>
      </c>
      <c r="CD59">
        <v>8.8301158301158296</v>
      </c>
      <c r="CE59">
        <v>4.1389961389961387</v>
      </c>
      <c r="CF59">
        <v>588.5333333333333</v>
      </c>
      <c r="CG59">
        <v>10.972222222222221</v>
      </c>
      <c r="CS59">
        <v>0</v>
      </c>
      <c r="DC59">
        <v>0</v>
      </c>
      <c r="DD59">
        <v>0</v>
      </c>
      <c r="DE59">
        <v>0</v>
      </c>
      <c r="DF59" t="e">
        <v>#DIV/0!</v>
      </c>
      <c r="DJ59">
        <v>134.87755208167439</v>
      </c>
      <c r="DK59">
        <v>44.490362400930067</v>
      </c>
      <c r="DL59">
        <v>19.574481565497766</v>
      </c>
      <c r="DM59">
        <v>11.400568322045272</v>
      </c>
      <c r="DN59">
        <v>0</v>
      </c>
      <c r="DO59">
        <v>65</v>
      </c>
      <c r="EA59">
        <v>0</v>
      </c>
      <c r="EK59">
        <v>2.0391860465116278</v>
      </c>
      <c r="EL59">
        <v>9.0399999999999991</v>
      </c>
      <c r="EM59">
        <v>2.964322567521652</v>
      </c>
      <c r="EN59">
        <v>0.68790963198600452</v>
      </c>
      <c r="EW59">
        <v>1975</v>
      </c>
      <c r="FI59">
        <v>0</v>
      </c>
      <c r="FS59">
        <v>0</v>
      </c>
      <c r="GG59">
        <v>-45717.8</v>
      </c>
      <c r="GH59">
        <v>-445.47</v>
      </c>
      <c r="GI59">
        <v>-4359.63</v>
      </c>
      <c r="GJ59">
        <v>-11.65</v>
      </c>
      <c r="GK59">
        <v>52.1</v>
      </c>
      <c r="GL59">
        <v>-0.41799999999999998</v>
      </c>
      <c r="GM59">
        <v>0.98</v>
      </c>
      <c r="GN59">
        <v>25.77</v>
      </c>
      <c r="GO59">
        <v>-0.05</v>
      </c>
      <c r="GP59" t="s">
        <v>94</v>
      </c>
      <c r="GQ59">
        <v>-0.05</v>
      </c>
      <c r="HA59">
        <v>0.63042635658914725</v>
      </c>
      <c r="HO59">
        <v>391210.6</v>
      </c>
      <c r="HP59">
        <v>3534.23</v>
      </c>
      <c r="HQ59">
        <v>-4065.8</v>
      </c>
      <c r="HR59">
        <v>79.650000000000006</v>
      </c>
      <c r="HS59">
        <v>56.4</v>
      </c>
      <c r="HT59">
        <v>0.45</v>
      </c>
      <c r="HU59">
        <v>1.36</v>
      </c>
      <c r="HV59">
        <v>46.63</v>
      </c>
      <c r="HW59">
        <v>1.04</v>
      </c>
      <c r="HX59" t="s">
        <v>94</v>
      </c>
      <c r="HY59">
        <v>1.04</v>
      </c>
      <c r="II59">
        <v>1.4087596899224801</v>
      </c>
      <c r="IJ59">
        <v>5.91</v>
      </c>
      <c r="IV59">
        <v>-3.3860000000000001</v>
      </c>
      <c r="IW59">
        <v>-8.56</v>
      </c>
      <c r="IX59">
        <v>-7.93</v>
      </c>
      <c r="IY59">
        <v>0.93</v>
      </c>
      <c r="IZ59">
        <v>-6.84</v>
      </c>
      <c r="JA59">
        <v>1.08</v>
      </c>
      <c r="JB59">
        <v>-1.0780000000000001</v>
      </c>
      <c r="JC59">
        <v>1.39</v>
      </c>
      <c r="JD59">
        <v>1.81</v>
      </c>
      <c r="JE59">
        <v>-20.75</v>
      </c>
      <c r="JF59" t="s">
        <v>94</v>
      </c>
      <c r="JQ59">
        <v>0</v>
      </c>
      <c r="JR59">
        <v>0</v>
      </c>
    </row>
    <row r="60" spans="1:278" x14ac:dyDescent="0.35">
      <c r="A60" t="s">
        <v>5</v>
      </c>
      <c r="B60" t="s">
        <v>1</v>
      </c>
      <c r="C60">
        <v>15</v>
      </c>
      <c r="D60" t="s">
        <v>2</v>
      </c>
      <c r="E60" t="s">
        <v>116</v>
      </c>
      <c r="F60">
        <v>7</v>
      </c>
      <c r="G60">
        <v>0</v>
      </c>
      <c r="H60">
        <v>0</v>
      </c>
      <c r="I60">
        <v>0</v>
      </c>
      <c r="J60" s="31">
        <f t="shared" si="2"/>
        <v>-0.95857142857142863</v>
      </c>
      <c r="K60" s="2">
        <v>-0.31857142857142856</v>
      </c>
      <c r="L60" s="2">
        <v>-0.61142857142857143</v>
      </c>
      <c r="M60" s="2">
        <v>-0.42</v>
      </c>
      <c r="N60" s="2">
        <v>-0.64</v>
      </c>
      <c r="O60" s="2">
        <v>-0.82</v>
      </c>
      <c r="P60" s="2">
        <v>0.13471309902017298</v>
      </c>
      <c r="Q60" s="2">
        <v>2.58</v>
      </c>
      <c r="R60" s="2">
        <v>0.21513008246396501</v>
      </c>
      <c r="S60">
        <v>0</v>
      </c>
      <c r="T60">
        <v>0</v>
      </c>
      <c r="U60">
        <v>0</v>
      </c>
      <c r="V60">
        <v>0</v>
      </c>
      <c r="W60" s="3">
        <v>0</v>
      </c>
      <c r="X60">
        <v>0</v>
      </c>
      <c r="Y60">
        <v>0</v>
      </c>
      <c r="Z60">
        <v>0</v>
      </c>
      <c r="AA60" s="2">
        <v>-0.92999999999999994</v>
      </c>
      <c r="AB60" s="2">
        <v>-0.77</v>
      </c>
      <c r="AC60" s="2">
        <v>-7.8412870111048081</v>
      </c>
      <c r="AD60" s="2">
        <v>-0.31857142857142856</v>
      </c>
      <c r="AE60" s="2">
        <v>0.17563490270336085</v>
      </c>
      <c r="AF60" s="2">
        <v>24.428571428571427</v>
      </c>
      <c r="AG60">
        <v>0</v>
      </c>
      <c r="AH60">
        <v>0</v>
      </c>
      <c r="AI60">
        <v>0</v>
      </c>
      <c r="AJ60" s="2">
        <v>15.936096877010675</v>
      </c>
      <c r="AK60">
        <v>0</v>
      </c>
      <c r="AL60">
        <v>0</v>
      </c>
      <c r="AM60">
        <v>0</v>
      </c>
      <c r="AN60" s="2">
        <v>73.285714285714292</v>
      </c>
      <c r="AO60">
        <v>0</v>
      </c>
      <c r="AP60" s="2">
        <v>6.8571428571428568</v>
      </c>
      <c r="AQ60">
        <v>9</v>
      </c>
      <c r="AR60">
        <v>48</v>
      </c>
      <c r="BA60">
        <v>16679012.74</v>
      </c>
      <c r="BB60">
        <v>62222.63</v>
      </c>
      <c r="BC60">
        <v>-6968.93</v>
      </c>
      <c r="BD60">
        <v>268.7</v>
      </c>
      <c r="BE60">
        <v>62.8</v>
      </c>
      <c r="BF60">
        <v>0.95599999999999996</v>
      </c>
      <c r="BG60">
        <v>1.92</v>
      </c>
      <c r="BH60">
        <v>233.71</v>
      </c>
      <c r="BI60">
        <v>9.15</v>
      </c>
      <c r="BJ60" t="s">
        <v>94</v>
      </c>
      <c r="BK60">
        <v>9.15</v>
      </c>
      <c r="BL60">
        <v>0</v>
      </c>
      <c r="BM60">
        <v>0</v>
      </c>
      <c r="BN60">
        <v>0.88</v>
      </c>
      <c r="BO60">
        <v>0</v>
      </c>
      <c r="BP60">
        <v>-0.04</v>
      </c>
      <c r="BQ60">
        <v>0.92</v>
      </c>
      <c r="BR60">
        <v>0</v>
      </c>
      <c r="BS60">
        <v>0</v>
      </c>
      <c r="BT60" t="s">
        <v>94</v>
      </c>
      <c r="BU60">
        <v>0</v>
      </c>
      <c r="BV60">
        <v>0</v>
      </c>
      <c r="BW60">
        <v>0</v>
      </c>
      <c r="BX60" t="e">
        <v>#DIV/0!</v>
      </c>
      <c r="BY60">
        <v>-0.04</v>
      </c>
      <c r="BZ60">
        <v>0.9347701149425286</v>
      </c>
      <c r="CA60">
        <v>1.3699144330153623</v>
      </c>
      <c r="CB60">
        <v>136.33976833976834</v>
      </c>
      <c r="CC60">
        <v>24.266409266409266</v>
      </c>
      <c r="CD60">
        <v>8.8301158301158296</v>
      </c>
      <c r="CE60">
        <v>4.1389961389961387</v>
      </c>
      <c r="CF60">
        <v>588.5333333333333</v>
      </c>
      <c r="CG60">
        <v>10.972222222222221</v>
      </c>
      <c r="CS60">
        <v>0</v>
      </c>
      <c r="DC60">
        <v>0</v>
      </c>
      <c r="DD60">
        <v>0</v>
      </c>
      <c r="DE60">
        <v>0</v>
      </c>
      <c r="DF60" t="e">
        <v>#DIV/0!</v>
      </c>
      <c r="DJ60">
        <v>134.87755208167439</v>
      </c>
      <c r="DK60">
        <v>44.490362400930067</v>
      </c>
      <c r="DL60">
        <v>19.574481565497766</v>
      </c>
      <c r="DM60">
        <v>11.400568322045272</v>
      </c>
      <c r="DN60">
        <v>0</v>
      </c>
      <c r="DO60">
        <v>65</v>
      </c>
      <c r="EA60">
        <v>0</v>
      </c>
      <c r="EK60">
        <v>2.0391860465116278</v>
      </c>
      <c r="EL60">
        <v>9.0399999999999991</v>
      </c>
      <c r="EM60">
        <v>2.964322567521652</v>
      </c>
      <c r="EN60">
        <v>0.68790963198600452</v>
      </c>
      <c r="EW60">
        <v>1975</v>
      </c>
      <c r="FI60">
        <v>0</v>
      </c>
      <c r="FS60">
        <v>0</v>
      </c>
      <c r="GG60">
        <v>-24855.33</v>
      </c>
      <c r="GH60">
        <v>-373.6</v>
      </c>
      <c r="GI60">
        <v>-4531.47</v>
      </c>
      <c r="GJ60">
        <v>-10.56</v>
      </c>
      <c r="GK60">
        <v>52.58</v>
      </c>
      <c r="GL60">
        <v>-0.42499999999999999</v>
      </c>
      <c r="GM60">
        <v>0.98</v>
      </c>
      <c r="GN60">
        <v>27.86</v>
      </c>
      <c r="GO60">
        <v>-0.04</v>
      </c>
      <c r="GP60" t="s">
        <v>94</v>
      </c>
      <c r="GQ60">
        <v>-0.04</v>
      </c>
      <c r="HA60">
        <v>0.63042635658914725</v>
      </c>
      <c r="HO60">
        <v>384359.99</v>
      </c>
      <c r="HP60">
        <v>3569.7</v>
      </c>
      <c r="HQ60">
        <v>-4496.97</v>
      </c>
      <c r="HR60">
        <v>76.05</v>
      </c>
      <c r="HS60">
        <v>54.62</v>
      </c>
      <c r="HT60">
        <v>0.39600000000000002</v>
      </c>
      <c r="HU60">
        <v>1.33</v>
      </c>
      <c r="HV60">
        <v>49.23</v>
      </c>
      <c r="HW60">
        <v>0.92</v>
      </c>
      <c r="HX60" t="s">
        <v>94</v>
      </c>
      <c r="HY60">
        <v>0.92</v>
      </c>
      <c r="II60">
        <v>1.4087596899224801</v>
      </c>
      <c r="IJ60">
        <v>5.91</v>
      </c>
      <c r="IV60">
        <v>-4.0149999999999997</v>
      </c>
      <c r="IW60">
        <v>-15.46</v>
      </c>
      <c r="IX60">
        <v>-9.5500000000000007</v>
      </c>
      <c r="IY60">
        <v>0.99</v>
      </c>
      <c r="IZ60">
        <v>-7.2</v>
      </c>
      <c r="JA60">
        <v>1.04</v>
      </c>
      <c r="JB60">
        <v>-0.93200000000000005</v>
      </c>
      <c r="JC60">
        <v>1.35</v>
      </c>
      <c r="JD60">
        <v>1.77</v>
      </c>
      <c r="JE60">
        <v>-21.11</v>
      </c>
      <c r="JF60" t="s">
        <v>94</v>
      </c>
      <c r="JQ60">
        <v>0</v>
      </c>
      <c r="JR60">
        <v>0</v>
      </c>
    </row>
    <row r="61" spans="1:278" x14ac:dyDescent="0.35">
      <c r="A61" t="s">
        <v>5</v>
      </c>
      <c r="B61" t="s">
        <v>1</v>
      </c>
      <c r="C61">
        <v>15</v>
      </c>
      <c r="D61" t="s">
        <v>2</v>
      </c>
      <c r="E61" t="s">
        <v>113</v>
      </c>
      <c r="F61">
        <v>10</v>
      </c>
      <c r="G61">
        <v>0</v>
      </c>
      <c r="H61">
        <v>0</v>
      </c>
      <c r="I61">
        <v>0</v>
      </c>
      <c r="J61" s="31">
        <f t="shared" si="2"/>
        <v>-0.94899999999999984</v>
      </c>
      <c r="K61" s="2">
        <v>-0.14399999999999996</v>
      </c>
      <c r="L61" s="2">
        <v>-0.73899999999999999</v>
      </c>
      <c r="M61">
        <v>0</v>
      </c>
      <c r="N61" s="2">
        <v>-0.80499999999999994</v>
      </c>
      <c r="O61" s="2">
        <v>-0.9</v>
      </c>
      <c r="P61" s="2">
        <v>0.2645100292154452</v>
      </c>
      <c r="Q61" s="2">
        <v>2.92</v>
      </c>
      <c r="R61" s="2">
        <v>0.15104398602488517</v>
      </c>
      <c r="S61">
        <v>0</v>
      </c>
      <c r="T61">
        <v>0</v>
      </c>
      <c r="U61">
        <v>0</v>
      </c>
      <c r="V61">
        <v>0</v>
      </c>
      <c r="W61" s="4">
        <v>2.794</v>
      </c>
      <c r="X61">
        <v>0</v>
      </c>
      <c r="Y61">
        <v>0</v>
      </c>
      <c r="Z61">
        <v>0</v>
      </c>
      <c r="AA61" s="2">
        <v>-0.88300000000000001</v>
      </c>
      <c r="AB61">
        <v>0</v>
      </c>
      <c r="AC61" s="2">
        <v>-2.3823233301747493</v>
      </c>
      <c r="AD61" s="2">
        <v>-0.15999999999999998</v>
      </c>
      <c r="AE61" s="2">
        <v>0.21748563170931545</v>
      </c>
      <c r="AF61" s="2">
        <v>68.7</v>
      </c>
      <c r="AG61">
        <v>0</v>
      </c>
      <c r="AH61">
        <v>0</v>
      </c>
      <c r="AI61">
        <v>0</v>
      </c>
      <c r="AJ61" s="2">
        <v>44.618493923484237</v>
      </c>
      <c r="AK61">
        <v>0</v>
      </c>
      <c r="AL61">
        <v>0</v>
      </c>
      <c r="AM61">
        <v>0</v>
      </c>
      <c r="AN61" s="2">
        <v>206.1</v>
      </c>
      <c r="AO61">
        <v>0</v>
      </c>
      <c r="AP61" s="2">
        <v>8.4</v>
      </c>
      <c r="AQ61">
        <v>9</v>
      </c>
      <c r="AR61">
        <v>84</v>
      </c>
      <c r="BA61">
        <v>16535189.82</v>
      </c>
      <c r="BB61">
        <v>60060.33</v>
      </c>
      <c r="BC61">
        <v>-6619.93</v>
      </c>
      <c r="BD61">
        <v>276.01</v>
      </c>
      <c r="BE61">
        <v>62.99</v>
      </c>
      <c r="BF61">
        <v>0.95399999999999996</v>
      </c>
      <c r="BG61">
        <v>1.98</v>
      </c>
      <c r="BH61">
        <v>219.23</v>
      </c>
      <c r="BI61">
        <v>9.41</v>
      </c>
      <c r="BJ61" t="s">
        <v>94</v>
      </c>
      <c r="BK61">
        <v>9.41</v>
      </c>
      <c r="BL61">
        <v>0</v>
      </c>
      <c r="BM61">
        <v>0</v>
      </c>
      <c r="BN61">
        <v>0.96000000000000008</v>
      </c>
      <c r="BO61">
        <v>0</v>
      </c>
      <c r="BP61">
        <v>-0.14000000000000001</v>
      </c>
      <c r="BQ61">
        <v>1.1000000000000001</v>
      </c>
      <c r="BR61">
        <v>0</v>
      </c>
      <c r="BS61">
        <v>0</v>
      </c>
      <c r="BT61" t="s">
        <v>94</v>
      </c>
      <c r="BU61">
        <v>0</v>
      </c>
      <c r="BV61">
        <v>0</v>
      </c>
      <c r="BW61">
        <v>0</v>
      </c>
      <c r="BX61" t="e">
        <v>#DIV/0!</v>
      </c>
      <c r="BY61">
        <v>-0.14000000000000001</v>
      </c>
      <c r="BZ61">
        <v>0.9347701149425286</v>
      </c>
      <c r="CA61">
        <v>1.3699144330153623</v>
      </c>
      <c r="CB61">
        <v>136.33976833976834</v>
      </c>
      <c r="CC61">
        <v>24.266409266409266</v>
      </c>
      <c r="CD61">
        <v>8.8301158301158296</v>
      </c>
      <c r="CE61">
        <v>4.1389961389961387</v>
      </c>
      <c r="CF61">
        <v>588.5333333333333</v>
      </c>
      <c r="CG61">
        <v>10.972222222222221</v>
      </c>
      <c r="CS61">
        <v>0</v>
      </c>
      <c r="DC61">
        <v>0</v>
      </c>
      <c r="DD61">
        <v>0</v>
      </c>
      <c r="DE61">
        <v>0</v>
      </c>
      <c r="DF61" t="e">
        <v>#DIV/0!</v>
      </c>
      <c r="DJ61">
        <v>134.87755208167439</v>
      </c>
      <c r="DK61">
        <v>44.490362400930067</v>
      </c>
      <c r="DL61">
        <v>19.574481565497766</v>
      </c>
      <c r="DM61">
        <v>11.400568322045272</v>
      </c>
      <c r="DN61">
        <v>0</v>
      </c>
      <c r="DO61">
        <v>65</v>
      </c>
      <c r="EA61">
        <v>0</v>
      </c>
      <c r="EK61">
        <v>2.0391860465116278</v>
      </c>
      <c r="EL61">
        <v>9.0399999999999991</v>
      </c>
      <c r="EM61">
        <v>2.964322567521652</v>
      </c>
      <c r="EN61">
        <v>0.68790963198600452</v>
      </c>
      <c r="EW61">
        <v>1975</v>
      </c>
      <c r="FI61">
        <v>0</v>
      </c>
      <c r="FS61">
        <v>0</v>
      </c>
      <c r="GG61">
        <v>-76695.94</v>
      </c>
      <c r="GH61">
        <v>-834.2</v>
      </c>
      <c r="GI61">
        <v>-4549.03</v>
      </c>
      <c r="GJ61">
        <v>-27.95</v>
      </c>
      <c r="GK61">
        <v>52.73</v>
      </c>
      <c r="GL61">
        <v>-0.49099999999999999</v>
      </c>
      <c r="GM61">
        <v>0.94</v>
      </c>
      <c r="GN61">
        <v>26.02</v>
      </c>
      <c r="GO61">
        <v>-0.14000000000000001</v>
      </c>
      <c r="GP61" t="s">
        <v>94</v>
      </c>
      <c r="GQ61">
        <v>-0.14000000000000001</v>
      </c>
      <c r="HA61">
        <v>0.63042635658914725</v>
      </c>
      <c r="HO61">
        <v>429892.55</v>
      </c>
      <c r="HP61">
        <v>3720.37</v>
      </c>
      <c r="HQ61">
        <v>-3959.33</v>
      </c>
      <c r="HR61">
        <v>83.24</v>
      </c>
      <c r="HS61">
        <v>55.87</v>
      </c>
      <c r="HT61">
        <v>0.48599999999999999</v>
      </c>
      <c r="HU61">
        <v>1.38</v>
      </c>
      <c r="HV61">
        <v>46.81</v>
      </c>
      <c r="HW61">
        <v>1.1000000000000001</v>
      </c>
      <c r="HX61" t="s">
        <v>94</v>
      </c>
      <c r="HY61">
        <v>1.1000000000000001</v>
      </c>
      <c r="II61">
        <v>1.4087596899224801</v>
      </c>
      <c r="IJ61">
        <v>5.91</v>
      </c>
      <c r="IV61">
        <v>-2</v>
      </c>
      <c r="IW61">
        <v>-5.61</v>
      </c>
      <c r="IX61">
        <v>-4.46</v>
      </c>
      <c r="IY61">
        <v>0.87</v>
      </c>
      <c r="IZ61">
        <v>-2.98</v>
      </c>
      <c r="JA61">
        <v>1.06</v>
      </c>
      <c r="JB61">
        <v>-0.98899999999999999</v>
      </c>
      <c r="JC61">
        <v>1.48</v>
      </c>
      <c r="JD61">
        <v>1.8</v>
      </c>
      <c r="JE61">
        <v>-8.07</v>
      </c>
      <c r="JF61" t="s">
        <v>94</v>
      </c>
      <c r="JQ61">
        <v>0</v>
      </c>
      <c r="JR61">
        <v>0</v>
      </c>
    </row>
    <row r="62" spans="1:278" x14ac:dyDescent="0.35">
      <c r="BA62">
        <v>16684382.210000001</v>
      </c>
      <c r="BB62">
        <v>61336.37</v>
      </c>
      <c r="BC62">
        <v>-6647.57</v>
      </c>
      <c r="BD62">
        <v>272.97000000000003</v>
      </c>
      <c r="BE62">
        <v>62.83</v>
      </c>
      <c r="BF62">
        <v>0.95499999999999996</v>
      </c>
      <c r="BG62">
        <v>1.96</v>
      </c>
      <c r="BH62">
        <v>227.03</v>
      </c>
      <c r="BI62">
        <v>9.64</v>
      </c>
      <c r="BJ62" t="s">
        <v>94</v>
      </c>
      <c r="BK62">
        <v>9.64</v>
      </c>
      <c r="BL62">
        <v>0</v>
      </c>
      <c r="BM62">
        <v>0</v>
      </c>
      <c r="BN62">
        <v>0.82</v>
      </c>
      <c r="BO62">
        <v>0</v>
      </c>
      <c r="BP62">
        <v>-0.14000000000000001</v>
      </c>
      <c r="BQ62">
        <v>0.96</v>
      </c>
      <c r="BR62">
        <v>0</v>
      </c>
      <c r="BS62">
        <v>0</v>
      </c>
      <c r="BT62" t="s">
        <v>94</v>
      </c>
      <c r="BU62">
        <v>0</v>
      </c>
      <c r="BV62">
        <v>0</v>
      </c>
      <c r="BW62">
        <v>0</v>
      </c>
      <c r="BX62" t="e">
        <v>#DIV/0!</v>
      </c>
      <c r="BY62">
        <v>-0.14000000000000001</v>
      </c>
      <c r="BZ62">
        <v>0.9347701149425286</v>
      </c>
      <c r="CA62">
        <v>1.3699144330153623</v>
      </c>
      <c r="CB62">
        <v>136.33976833976834</v>
      </c>
      <c r="CC62">
        <v>24.266409266409266</v>
      </c>
      <c r="CD62">
        <v>8.8301158301158296</v>
      </c>
      <c r="CE62">
        <v>4.1389961389961387</v>
      </c>
      <c r="CF62">
        <v>588.5333333333333</v>
      </c>
      <c r="CG62">
        <v>10.972222222222221</v>
      </c>
      <c r="CS62">
        <v>0</v>
      </c>
      <c r="DC62">
        <v>0</v>
      </c>
      <c r="DD62">
        <v>0</v>
      </c>
      <c r="DE62">
        <v>0</v>
      </c>
      <c r="DF62" t="e">
        <v>#DIV/0!</v>
      </c>
      <c r="DJ62">
        <v>134.87755208167439</v>
      </c>
      <c r="DK62">
        <v>44.490362400930067</v>
      </c>
      <c r="DL62">
        <v>19.574481565497766</v>
      </c>
      <c r="DM62">
        <v>11.400568322045272</v>
      </c>
      <c r="DN62">
        <v>0</v>
      </c>
      <c r="DO62">
        <v>65</v>
      </c>
      <c r="EA62">
        <v>0</v>
      </c>
      <c r="EK62">
        <v>2.0391860465116278</v>
      </c>
      <c r="EL62">
        <v>9.0399999999999991</v>
      </c>
      <c r="EM62">
        <v>2.964322567521652</v>
      </c>
      <c r="EN62">
        <v>0.68790963198600452</v>
      </c>
      <c r="EW62">
        <v>1975</v>
      </c>
      <c r="FI62">
        <v>0</v>
      </c>
      <c r="FS62">
        <v>0</v>
      </c>
      <c r="GG62">
        <v>-91690.36</v>
      </c>
      <c r="GH62">
        <v>-909.37</v>
      </c>
      <c r="GI62">
        <v>-4584.3999999999996</v>
      </c>
      <c r="GJ62">
        <v>-29.41</v>
      </c>
      <c r="GK62">
        <v>52.84</v>
      </c>
      <c r="GL62">
        <v>-0.495</v>
      </c>
      <c r="GM62">
        <v>0.93</v>
      </c>
      <c r="GN62">
        <v>27.03</v>
      </c>
      <c r="GO62">
        <v>-0.14000000000000001</v>
      </c>
      <c r="GP62" t="s">
        <v>94</v>
      </c>
      <c r="GQ62">
        <v>-0.14000000000000001</v>
      </c>
      <c r="HA62">
        <v>0.63042635658914725</v>
      </c>
      <c r="HO62">
        <v>363212.74</v>
      </c>
      <c r="HP62">
        <v>3204.77</v>
      </c>
      <c r="HQ62">
        <v>-4260.17</v>
      </c>
      <c r="HR62">
        <v>71.22</v>
      </c>
      <c r="HS62">
        <v>54.85</v>
      </c>
      <c r="HT62">
        <v>0.377</v>
      </c>
      <c r="HU62">
        <v>1.33</v>
      </c>
      <c r="HV62">
        <v>48.14</v>
      </c>
      <c r="HW62">
        <v>0.96</v>
      </c>
      <c r="HX62" t="s">
        <v>94</v>
      </c>
      <c r="HY62">
        <v>0.96</v>
      </c>
      <c r="II62">
        <v>1.4087596899224801</v>
      </c>
      <c r="IJ62">
        <v>5.91</v>
      </c>
      <c r="IV62">
        <v>-1.7130000000000001</v>
      </c>
      <c r="IW62">
        <v>-3.96</v>
      </c>
      <c r="IX62">
        <v>-3.52</v>
      </c>
      <c r="IY62">
        <v>0.93</v>
      </c>
      <c r="IZ62">
        <v>-2.42</v>
      </c>
      <c r="JA62">
        <v>1.04</v>
      </c>
      <c r="JB62">
        <v>-0.76300000000000001</v>
      </c>
      <c r="JC62">
        <v>1.43</v>
      </c>
      <c r="JD62">
        <v>1.78</v>
      </c>
      <c r="JE62">
        <v>-6.9</v>
      </c>
      <c r="JF62" t="s">
        <v>94</v>
      </c>
      <c r="JQ62">
        <v>0</v>
      </c>
      <c r="JR62">
        <v>0</v>
      </c>
    </row>
    <row r="64" spans="1:278" x14ac:dyDescent="0.35">
      <c r="A64" s="12" t="s">
        <v>736</v>
      </c>
      <c r="B64" s="12"/>
      <c r="D64">
        <f>44*2</f>
        <v>88</v>
      </c>
    </row>
    <row r="65" spans="1:289" x14ac:dyDescent="0.35">
      <c r="A65" t="s">
        <v>718</v>
      </c>
      <c r="D65">
        <f>D64+C68</f>
        <v>103</v>
      </c>
    </row>
    <row r="66" spans="1:289" s="1" customFormat="1" x14ac:dyDescent="0.35">
      <c r="A66" s="1" t="s">
        <v>725</v>
      </c>
      <c r="G66" s="44" t="s">
        <v>53</v>
      </c>
      <c r="H66" s="44"/>
      <c r="I66" s="44"/>
      <c r="S66" s="44" t="s">
        <v>54</v>
      </c>
      <c r="T66" s="44"/>
      <c r="U66" s="44"/>
      <c r="V66" s="44" t="s">
        <v>55</v>
      </c>
      <c r="W66" s="44"/>
      <c r="X66" s="44"/>
      <c r="AZ66" s="1" t="s">
        <v>12</v>
      </c>
      <c r="BA66" s="1" t="s">
        <v>13</v>
      </c>
      <c r="BB66" s="1" t="s">
        <v>14</v>
      </c>
      <c r="BC66" s="1" t="s">
        <v>15</v>
      </c>
      <c r="BD66" s="1" t="s">
        <v>16</v>
      </c>
      <c r="BE66" s="1" t="s">
        <v>17</v>
      </c>
      <c r="BF66" s="1" t="s">
        <v>18</v>
      </c>
      <c r="BG66" s="1" t="s">
        <v>19</v>
      </c>
      <c r="BH66" s="1" t="s">
        <v>20</v>
      </c>
      <c r="BI66" s="1" t="s">
        <v>21</v>
      </c>
      <c r="BJ66" s="1" t="s">
        <v>22</v>
      </c>
      <c r="BL66" s="1" t="s">
        <v>31</v>
      </c>
      <c r="BM66" s="1" t="s">
        <v>32</v>
      </c>
      <c r="BN66" s="1" t="s">
        <v>33</v>
      </c>
      <c r="BO66" s="1" t="s">
        <v>34</v>
      </c>
      <c r="BP66" s="1" t="s">
        <v>35</v>
      </c>
      <c r="BQ66" s="1" t="s">
        <v>36</v>
      </c>
      <c r="BR66" s="1" t="s">
        <v>37</v>
      </c>
      <c r="BS66" s="1" t="s">
        <v>38</v>
      </c>
      <c r="BT66" s="1" t="s">
        <v>39</v>
      </c>
      <c r="BU66" s="1" t="s">
        <v>40</v>
      </c>
      <c r="BV66" s="1" t="s">
        <v>41</v>
      </c>
      <c r="BW66" s="1" t="s">
        <v>42</v>
      </c>
      <c r="BX66" s="1" t="s">
        <v>43</v>
      </c>
      <c r="BY66" s="1" t="s">
        <v>44</v>
      </c>
      <c r="BZ66" s="1" t="s">
        <v>45</v>
      </c>
      <c r="CA66" s="1" t="s">
        <v>46</v>
      </c>
      <c r="CB66" s="1" t="s">
        <v>47</v>
      </c>
      <c r="CC66" s="1" t="s">
        <v>48</v>
      </c>
      <c r="CD66" s="1" t="s">
        <v>49</v>
      </c>
      <c r="CE66" s="1" t="s">
        <v>50</v>
      </c>
      <c r="CF66" s="1" t="s">
        <v>51</v>
      </c>
      <c r="CG66" s="1" t="s">
        <v>52</v>
      </c>
      <c r="CH66" s="1" t="s">
        <v>12</v>
      </c>
      <c r="CI66" s="1" t="s">
        <v>13</v>
      </c>
      <c r="CJ66" s="1" t="s">
        <v>14</v>
      </c>
      <c r="CK66" s="1" t="s">
        <v>15</v>
      </c>
      <c r="CL66" s="1" t="s">
        <v>16</v>
      </c>
      <c r="CM66" s="1" t="s">
        <v>17</v>
      </c>
      <c r="CN66" s="1" t="s">
        <v>18</v>
      </c>
      <c r="CO66" s="1" t="s">
        <v>19</v>
      </c>
      <c r="CP66" s="1" t="s">
        <v>20</v>
      </c>
      <c r="CQ66" s="1" t="s">
        <v>21</v>
      </c>
      <c r="CR66" s="1" t="s">
        <v>22</v>
      </c>
      <c r="CT66" s="1" t="s">
        <v>31</v>
      </c>
      <c r="CU66" s="1" t="s">
        <v>32</v>
      </c>
      <c r="CV66" s="1" t="s">
        <v>33</v>
      </c>
      <c r="CW66" s="1" t="s">
        <v>34</v>
      </c>
      <c r="CX66" s="1" t="s">
        <v>35</v>
      </c>
      <c r="CY66" s="1" t="s">
        <v>36</v>
      </c>
      <c r="CZ66" s="1" t="s">
        <v>37</v>
      </c>
      <c r="DA66" s="1" t="s">
        <v>38</v>
      </c>
      <c r="DB66" s="1" t="s">
        <v>39</v>
      </c>
      <c r="DC66" s="1" t="s">
        <v>40</v>
      </c>
      <c r="DD66" s="1" t="s">
        <v>41</v>
      </c>
      <c r="DE66" s="1" t="s">
        <v>42</v>
      </c>
      <c r="DF66" s="1" t="s">
        <v>43</v>
      </c>
      <c r="DG66" s="1" t="s">
        <v>44</v>
      </c>
      <c r="DH66" s="1" t="s">
        <v>45</v>
      </c>
      <c r="DI66" s="1" t="s">
        <v>46</v>
      </c>
      <c r="DJ66" s="1" t="s">
        <v>47</v>
      </c>
      <c r="DK66" s="1" t="s">
        <v>48</v>
      </c>
      <c r="DL66" s="1" t="s">
        <v>49</v>
      </c>
      <c r="DM66" s="1" t="s">
        <v>50</v>
      </c>
      <c r="DN66" s="1" t="s">
        <v>51</v>
      </c>
      <c r="DO66" s="1" t="s">
        <v>52</v>
      </c>
      <c r="DP66" s="1" t="s">
        <v>12</v>
      </c>
      <c r="DQ66" s="1" t="s">
        <v>13</v>
      </c>
      <c r="DR66" s="1" t="s">
        <v>14</v>
      </c>
      <c r="DS66" s="1" t="s">
        <v>15</v>
      </c>
      <c r="DT66" s="1" t="s">
        <v>16</v>
      </c>
      <c r="DU66" s="1" t="s">
        <v>17</v>
      </c>
      <c r="DV66" s="1" t="s">
        <v>18</v>
      </c>
      <c r="DW66" s="1" t="s">
        <v>19</v>
      </c>
      <c r="DX66" s="1" t="s">
        <v>20</v>
      </c>
      <c r="DY66" s="1" t="s">
        <v>21</v>
      </c>
      <c r="DZ66" s="1" t="s">
        <v>22</v>
      </c>
      <c r="EB66" s="1" t="s">
        <v>31</v>
      </c>
      <c r="EC66" s="1" t="s">
        <v>32</v>
      </c>
      <c r="ED66" s="1" t="s">
        <v>33</v>
      </c>
      <c r="EE66" s="1" t="s">
        <v>34</v>
      </c>
      <c r="EF66" s="1" t="s">
        <v>35</v>
      </c>
      <c r="EG66" s="1" t="s">
        <v>36</v>
      </c>
      <c r="EH66" s="1" t="s">
        <v>37</v>
      </c>
      <c r="EI66" s="1" t="s">
        <v>38</v>
      </c>
      <c r="EJ66" s="1" t="s">
        <v>39</v>
      </c>
      <c r="EK66" s="1" t="s">
        <v>40</v>
      </c>
      <c r="EL66" s="1" t="s">
        <v>41</v>
      </c>
      <c r="EM66" s="1" t="s">
        <v>42</v>
      </c>
      <c r="EN66" s="1" t="s">
        <v>43</v>
      </c>
      <c r="EO66" s="1" t="s">
        <v>44</v>
      </c>
      <c r="EP66" s="1" t="s">
        <v>45</v>
      </c>
      <c r="EQ66" s="1" t="s">
        <v>46</v>
      </c>
      <c r="ER66" s="1" t="s">
        <v>47</v>
      </c>
      <c r="ES66" s="1" t="s">
        <v>48</v>
      </c>
      <c r="ET66" s="1" t="s">
        <v>49</v>
      </c>
      <c r="EU66" s="1" t="s">
        <v>50</v>
      </c>
      <c r="EV66" s="1" t="s">
        <v>51</v>
      </c>
      <c r="EW66" s="1" t="s">
        <v>52</v>
      </c>
      <c r="EX66" s="1" t="s">
        <v>12</v>
      </c>
      <c r="EY66" s="1" t="s">
        <v>13</v>
      </c>
      <c r="EZ66" s="1" t="s">
        <v>14</v>
      </c>
      <c r="FA66" s="1" t="s">
        <v>15</v>
      </c>
      <c r="FB66" s="1" t="s">
        <v>16</v>
      </c>
      <c r="FC66" s="1" t="s">
        <v>17</v>
      </c>
      <c r="FD66" s="1" t="s">
        <v>18</v>
      </c>
      <c r="FE66" s="1" t="s">
        <v>19</v>
      </c>
      <c r="FF66" s="1" t="s">
        <v>20</v>
      </c>
      <c r="FG66" s="1" t="s">
        <v>21</v>
      </c>
      <c r="FH66" s="1" t="s">
        <v>22</v>
      </c>
      <c r="FJ66" s="1" t="s">
        <v>31</v>
      </c>
      <c r="FK66" s="1" t="s">
        <v>32</v>
      </c>
      <c r="FL66" s="1" t="s">
        <v>33</v>
      </c>
      <c r="FM66" s="1" t="s">
        <v>34</v>
      </c>
      <c r="FN66" s="1" t="s">
        <v>35</v>
      </c>
      <c r="FO66" s="1" t="s">
        <v>36</v>
      </c>
      <c r="FP66" s="1" t="s">
        <v>37</v>
      </c>
      <c r="FQ66" s="1" t="s">
        <v>38</v>
      </c>
      <c r="FR66" s="1" t="s">
        <v>39</v>
      </c>
      <c r="FS66" s="1" t="s">
        <v>40</v>
      </c>
      <c r="FT66" s="1" t="s">
        <v>41</v>
      </c>
      <c r="FU66" s="1" t="s">
        <v>42</v>
      </c>
      <c r="FV66" s="1" t="s">
        <v>43</v>
      </c>
      <c r="FW66" s="1" t="s">
        <v>44</v>
      </c>
      <c r="FX66" s="1" t="s">
        <v>45</v>
      </c>
      <c r="FY66" s="1" t="s">
        <v>46</v>
      </c>
      <c r="FZ66" s="1" t="s">
        <v>47</v>
      </c>
      <c r="GA66" s="1" t="s">
        <v>48</v>
      </c>
      <c r="GB66" s="1" t="s">
        <v>49</v>
      </c>
      <c r="GC66" s="1" t="s">
        <v>50</v>
      </c>
      <c r="GD66" s="1" t="s">
        <v>51</v>
      </c>
      <c r="GE66" s="1" t="s">
        <v>52</v>
      </c>
      <c r="GF66" s="1" t="s">
        <v>12</v>
      </c>
      <c r="GG66" s="1" t="s">
        <v>13</v>
      </c>
      <c r="GH66" s="1" t="s">
        <v>14</v>
      </c>
      <c r="GI66" s="1" t="s">
        <v>15</v>
      </c>
      <c r="GJ66" s="1" t="s">
        <v>16</v>
      </c>
      <c r="GK66" s="1" t="s">
        <v>17</v>
      </c>
      <c r="GL66" s="1" t="s">
        <v>18</v>
      </c>
      <c r="GM66" s="1" t="s">
        <v>19</v>
      </c>
      <c r="GN66" s="1" t="s">
        <v>20</v>
      </c>
      <c r="GO66" s="1" t="s">
        <v>21</v>
      </c>
      <c r="GP66" s="1" t="s">
        <v>22</v>
      </c>
      <c r="GR66" s="1" t="s">
        <v>31</v>
      </c>
      <c r="GS66" s="1" t="s">
        <v>32</v>
      </c>
      <c r="GT66" s="1" t="s">
        <v>33</v>
      </c>
      <c r="GU66" s="1" t="s">
        <v>34</v>
      </c>
      <c r="GV66" s="1" t="s">
        <v>35</v>
      </c>
      <c r="GW66" s="1" t="s">
        <v>36</v>
      </c>
      <c r="GX66" s="1" t="s">
        <v>37</v>
      </c>
      <c r="GY66" s="1" t="s">
        <v>38</v>
      </c>
      <c r="GZ66" s="1" t="s">
        <v>39</v>
      </c>
      <c r="HA66" s="1" t="s">
        <v>40</v>
      </c>
      <c r="HB66" s="1" t="s">
        <v>41</v>
      </c>
      <c r="HC66" s="1" t="s">
        <v>42</v>
      </c>
      <c r="HD66" s="1" t="s">
        <v>43</v>
      </c>
      <c r="HE66" s="1" t="s">
        <v>44</v>
      </c>
      <c r="HF66" s="1" t="s">
        <v>45</v>
      </c>
      <c r="HG66" s="1" t="s">
        <v>46</v>
      </c>
      <c r="HH66" s="1" t="s">
        <v>47</v>
      </c>
      <c r="HI66" s="1" t="s">
        <v>48</v>
      </c>
      <c r="HJ66" s="1" t="s">
        <v>49</v>
      </c>
      <c r="HK66" s="1" t="s">
        <v>50</v>
      </c>
      <c r="HL66" s="1" t="s">
        <v>51</v>
      </c>
      <c r="HM66" s="1" t="s">
        <v>52</v>
      </c>
      <c r="HN66" s="1" t="s">
        <v>12</v>
      </c>
      <c r="HO66" s="1" t="s">
        <v>13</v>
      </c>
      <c r="HP66" s="1" t="s">
        <v>14</v>
      </c>
      <c r="HQ66" s="1" t="s">
        <v>15</v>
      </c>
      <c r="HR66" s="1" t="s">
        <v>16</v>
      </c>
      <c r="HS66" s="1" t="s">
        <v>17</v>
      </c>
      <c r="HT66" s="1" t="s">
        <v>18</v>
      </c>
      <c r="HU66" s="1" t="s">
        <v>19</v>
      </c>
      <c r="HV66" s="1" t="s">
        <v>20</v>
      </c>
      <c r="HW66" s="1" t="s">
        <v>21</v>
      </c>
      <c r="HX66" s="1" t="s">
        <v>22</v>
      </c>
      <c r="HZ66" s="1" t="s">
        <v>31</v>
      </c>
      <c r="IA66" s="1" t="s">
        <v>32</v>
      </c>
      <c r="IB66" s="1" t="s">
        <v>33</v>
      </c>
      <c r="IC66" s="1" t="s">
        <v>34</v>
      </c>
      <c r="ID66" s="1" t="s">
        <v>35</v>
      </c>
      <c r="IE66" s="1" t="s">
        <v>36</v>
      </c>
      <c r="IF66" s="1" t="s">
        <v>37</v>
      </c>
      <c r="IG66" s="1" t="s">
        <v>38</v>
      </c>
      <c r="IH66" s="1" t="s">
        <v>39</v>
      </c>
      <c r="II66" s="1" t="s">
        <v>40</v>
      </c>
      <c r="IJ66" s="1" t="s">
        <v>41</v>
      </c>
      <c r="IK66" s="1" t="s">
        <v>42</v>
      </c>
      <c r="IL66" s="1" t="s">
        <v>43</v>
      </c>
      <c r="IM66" s="1" t="s">
        <v>44</v>
      </c>
      <c r="IN66" s="1" t="s">
        <v>45</v>
      </c>
      <c r="IO66" s="1" t="s">
        <v>46</v>
      </c>
      <c r="IP66" s="1" t="s">
        <v>47</v>
      </c>
      <c r="IQ66" s="1" t="s">
        <v>48</v>
      </c>
      <c r="IR66" s="1" t="s">
        <v>49</v>
      </c>
      <c r="IS66" s="1" t="s">
        <v>50</v>
      </c>
      <c r="IT66" s="1" t="s">
        <v>51</v>
      </c>
      <c r="IU66" s="1" t="s">
        <v>52</v>
      </c>
      <c r="IV66" s="1" t="s">
        <v>12</v>
      </c>
      <c r="IW66" s="1" t="s">
        <v>13</v>
      </c>
      <c r="IX66" s="1" t="s">
        <v>14</v>
      </c>
      <c r="IY66" s="1" t="s">
        <v>15</v>
      </c>
      <c r="IZ66" s="1" t="s">
        <v>16</v>
      </c>
      <c r="JA66" s="1" t="s">
        <v>17</v>
      </c>
      <c r="JB66" s="1" t="s">
        <v>18</v>
      </c>
      <c r="JC66" s="1" t="s">
        <v>19</v>
      </c>
      <c r="JD66" s="1" t="s">
        <v>20</v>
      </c>
      <c r="JE66" s="1" t="s">
        <v>21</v>
      </c>
      <c r="JF66" s="1" t="s">
        <v>22</v>
      </c>
      <c r="JH66" s="1" t="s">
        <v>31</v>
      </c>
      <c r="JI66" s="1" t="s">
        <v>32</v>
      </c>
      <c r="JJ66" s="1" t="s">
        <v>33</v>
      </c>
      <c r="JK66" s="1" t="s">
        <v>34</v>
      </c>
      <c r="JL66" s="1" t="s">
        <v>35</v>
      </c>
      <c r="JM66" s="1" t="s">
        <v>36</v>
      </c>
      <c r="JN66" s="1" t="s">
        <v>37</v>
      </c>
      <c r="JO66" s="1" t="s">
        <v>38</v>
      </c>
      <c r="JP66" s="1" t="s">
        <v>39</v>
      </c>
      <c r="JQ66" s="1" t="s">
        <v>40</v>
      </c>
      <c r="JR66" s="1" t="s">
        <v>41</v>
      </c>
      <c r="JS66" s="1" t="s">
        <v>42</v>
      </c>
      <c r="JT66" s="1" t="s">
        <v>43</v>
      </c>
      <c r="JU66" s="1" t="s">
        <v>44</v>
      </c>
      <c r="JV66" s="1" t="s">
        <v>45</v>
      </c>
      <c r="JW66" s="1" t="s">
        <v>46</v>
      </c>
      <c r="JX66" s="1" t="s">
        <v>47</v>
      </c>
      <c r="JY66" s="1" t="s">
        <v>48</v>
      </c>
      <c r="JZ66" s="1" t="s">
        <v>49</v>
      </c>
      <c r="KA66" s="1" t="s">
        <v>50</v>
      </c>
      <c r="KB66" s="1" t="s">
        <v>51</v>
      </c>
      <c r="KC66" s="1" t="s">
        <v>52</v>
      </c>
    </row>
    <row r="67" spans="1:289" s="1" customFormat="1" x14ac:dyDescent="0.35">
      <c r="A67" s="1" t="s">
        <v>4</v>
      </c>
      <c r="B67" s="1" t="s">
        <v>56</v>
      </c>
      <c r="C67" s="1" t="s">
        <v>7</v>
      </c>
      <c r="D67" s="1" t="s">
        <v>3</v>
      </c>
      <c r="E67" s="1" t="s">
        <v>10</v>
      </c>
      <c r="F67" s="1" t="s">
        <v>57</v>
      </c>
      <c r="G67" s="1" t="s">
        <v>58</v>
      </c>
      <c r="H67" s="1" t="s">
        <v>59</v>
      </c>
      <c r="I67" s="1" t="s">
        <v>60</v>
      </c>
      <c r="J67" s="1" t="s">
        <v>733</v>
      </c>
      <c r="K67" s="1" t="s">
        <v>62</v>
      </c>
      <c r="L67" s="1" t="s">
        <v>63</v>
      </c>
      <c r="M67" s="1" t="s">
        <v>64</v>
      </c>
      <c r="N67" s="1" t="s">
        <v>65</v>
      </c>
      <c r="O67" s="1" t="s">
        <v>66</v>
      </c>
      <c r="P67" s="1" t="s">
        <v>67</v>
      </c>
      <c r="Q67" s="1" t="s">
        <v>68</v>
      </c>
      <c r="R67" s="1" t="s">
        <v>69</v>
      </c>
      <c r="S67" s="1" t="s">
        <v>70</v>
      </c>
      <c r="T67" s="1" t="s">
        <v>71</v>
      </c>
      <c r="U67" s="1" t="s">
        <v>72</v>
      </c>
      <c r="V67" s="1" t="s">
        <v>73</v>
      </c>
      <c r="W67" s="1" t="s">
        <v>74</v>
      </c>
      <c r="X67" s="1" t="s">
        <v>75</v>
      </c>
      <c r="Y67" s="1" t="s">
        <v>76</v>
      </c>
      <c r="Z67" s="1" t="s">
        <v>77</v>
      </c>
      <c r="AA67" s="1" t="s">
        <v>78</v>
      </c>
      <c r="AB67" s="1" t="s">
        <v>79</v>
      </c>
      <c r="AC67" s="1" t="s">
        <v>80</v>
      </c>
      <c r="AD67" s="1" t="s">
        <v>45</v>
      </c>
      <c r="AE67" s="1" t="s">
        <v>46</v>
      </c>
      <c r="AF67" s="1" t="s">
        <v>47</v>
      </c>
      <c r="AG67" s="1" t="s">
        <v>48</v>
      </c>
      <c r="AH67" s="1" t="s">
        <v>49</v>
      </c>
      <c r="AI67" s="1" t="s">
        <v>50</v>
      </c>
      <c r="AJ67" s="1" t="s">
        <v>81</v>
      </c>
      <c r="AK67" s="1" t="s">
        <v>82</v>
      </c>
      <c r="AL67" s="1" t="s">
        <v>83</v>
      </c>
      <c r="AM67" s="1" t="s">
        <v>84</v>
      </c>
      <c r="AN67" s="1" t="s">
        <v>85</v>
      </c>
      <c r="AO67" s="1" t="s">
        <v>86</v>
      </c>
      <c r="AP67" s="1" t="s">
        <v>87</v>
      </c>
      <c r="AQ67" s="1" t="s">
        <v>88</v>
      </c>
      <c r="AR67" s="1" t="s">
        <v>89</v>
      </c>
      <c r="AZ67" s="1" t="s">
        <v>23</v>
      </c>
      <c r="BA67" s="1" t="s">
        <v>23</v>
      </c>
      <c r="BB67" s="1" t="s">
        <v>23</v>
      </c>
      <c r="BC67" s="1" t="s">
        <v>23</v>
      </c>
      <c r="BD67" s="1" t="s">
        <v>23</v>
      </c>
      <c r="BE67" s="1" t="s">
        <v>23</v>
      </c>
      <c r="BF67" s="1" t="s">
        <v>23</v>
      </c>
      <c r="BG67" s="1" t="s">
        <v>23</v>
      </c>
      <c r="BH67" s="1" t="s">
        <v>23</v>
      </c>
      <c r="BI67" s="1" t="s">
        <v>23</v>
      </c>
      <c r="BJ67" s="1" t="s">
        <v>23</v>
      </c>
      <c r="BK67" s="1" t="s">
        <v>23</v>
      </c>
      <c r="BL67" s="1" t="s">
        <v>23</v>
      </c>
      <c r="BM67" s="1" t="s">
        <v>23</v>
      </c>
      <c r="BN67" s="1" t="s">
        <v>23</v>
      </c>
      <c r="BO67" s="1" t="s">
        <v>23</v>
      </c>
      <c r="BP67" s="1" t="s">
        <v>23</v>
      </c>
      <c r="BQ67" s="1" t="s">
        <v>23</v>
      </c>
      <c r="BR67" s="1" t="s">
        <v>23</v>
      </c>
      <c r="BS67" s="1" t="s">
        <v>23</v>
      </c>
      <c r="BT67" s="1" t="s">
        <v>23</v>
      </c>
      <c r="BU67" s="1" t="s">
        <v>23</v>
      </c>
      <c r="BV67" s="1" t="s">
        <v>23</v>
      </c>
      <c r="BW67" s="1" t="s">
        <v>23</v>
      </c>
      <c r="BX67" s="1" t="s">
        <v>23</v>
      </c>
      <c r="BY67" s="1" t="s">
        <v>23</v>
      </c>
      <c r="BZ67" s="1" t="s">
        <v>23</v>
      </c>
      <c r="CA67" s="1" t="s">
        <v>23</v>
      </c>
      <c r="CB67" s="1" t="s">
        <v>23</v>
      </c>
      <c r="CC67" s="1" t="s">
        <v>23</v>
      </c>
      <c r="CD67" s="1" t="s">
        <v>23</v>
      </c>
      <c r="CE67" s="1" t="s">
        <v>23</v>
      </c>
      <c r="CF67" s="1" t="s">
        <v>23</v>
      </c>
      <c r="CG67" s="1" t="s">
        <v>23</v>
      </c>
      <c r="CH67" s="1" t="s">
        <v>27</v>
      </c>
      <c r="CI67" s="1" t="s">
        <v>27</v>
      </c>
      <c r="CJ67" s="1" t="s">
        <v>27</v>
      </c>
      <c r="CK67" s="1" t="s">
        <v>27</v>
      </c>
      <c r="CL67" s="1" t="s">
        <v>27</v>
      </c>
      <c r="CM67" s="1" t="s">
        <v>27</v>
      </c>
      <c r="CN67" s="1" t="s">
        <v>27</v>
      </c>
      <c r="CO67" s="1" t="s">
        <v>27</v>
      </c>
      <c r="CP67" s="1" t="s">
        <v>27</v>
      </c>
      <c r="CQ67" s="1" t="s">
        <v>27</v>
      </c>
      <c r="CR67" s="1" t="s">
        <v>27</v>
      </c>
      <c r="CS67" s="1" t="s">
        <v>27</v>
      </c>
      <c r="CT67" s="1" t="s">
        <v>27</v>
      </c>
      <c r="CU67" s="1" t="s">
        <v>27</v>
      </c>
      <c r="CV67" s="1" t="s">
        <v>27</v>
      </c>
      <c r="CW67" s="1" t="s">
        <v>27</v>
      </c>
      <c r="CX67" s="1" t="s">
        <v>27</v>
      </c>
      <c r="CY67" s="1" t="s">
        <v>27</v>
      </c>
      <c r="CZ67" s="1" t="s">
        <v>27</v>
      </c>
      <c r="DA67" s="1" t="s">
        <v>27</v>
      </c>
      <c r="DB67" s="1" t="s">
        <v>27</v>
      </c>
      <c r="DC67" s="1" t="s">
        <v>27</v>
      </c>
      <c r="DD67" s="1" t="s">
        <v>27</v>
      </c>
      <c r="DE67" s="1" t="s">
        <v>27</v>
      </c>
      <c r="DF67" s="1" t="s">
        <v>27</v>
      </c>
      <c r="DG67" s="1" t="s">
        <v>27</v>
      </c>
      <c r="DH67" s="1" t="s">
        <v>27</v>
      </c>
      <c r="DI67" s="1" t="s">
        <v>27</v>
      </c>
      <c r="DJ67" s="1" t="s">
        <v>27</v>
      </c>
      <c r="DK67" s="1" t="s">
        <v>27</v>
      </c>
      <c r="DL67" s="1" t="s">
        <v>27</v>
      </c>
      <c r="DM67" s="1" t="s">
        <v>27</v>
      </c>
      <c r="DN67" s="1" t="s">
        <v>27</v>
      </c>
      <c r="DO67" s="1" t="s">
        <v>27</v>
      </c>
      <c r="DP67" s="1" t="s">
        <v>28</v>
      </c>
      <c r="DQ67" s="1" t="s">
        <v>28</v>
      </c>
      <c r="DR67" s="1" t="s">
        <v>28</v>
      </c>
      <c r="DS67" s="1" t="s">
        <v>28</v>
      </c>
      <c r="DT67" s="1" t="s">
        <v>28</v>
      </c>
      <c r="DU67" s="1" t="s">
        <v>28</v>
      </c>
      <c r="DV67" s="1" t="s">
        <v>28</v>
      </c>
      <c r="DW67" s="1" t="s">
        <v>28</v>
      </c>
      <c r="DX67" s="1" t="s">
        <v>28</v>
      </c>
      <c r="DY67" s="1" t="s">
        <v>28</v>
      </c>
      <c r="DZ67" s="1" t="s">
        <v>28</v>
      </c>
      <c r="EA67" s="1" t="s">
        <v>28</v>
      </c>
      <c r="EB67" s="1" t="s">
        <v>28</v>
      </c>
      <c r="EC67" s="1" t="s">
        <v>28</v>
      </c>
      <c r="ED67" s="1" t="s">
        <v>28</v>
      </c>
      <c r="EE67" s="1" t="s">
        <v>28</v>
      </c>
      <c r="EF67" s="1" t="s">
        <v>28</v>
      </c>
      <c r="EG67" s="1" t="s">
        <v>28</v>
      </c>
      <c r="EH67" s="1" t="s">
        <v>28</v>
      </c>
      <c r="EI67" s="1" t="s">
        <v>28</v>
      </c>
      <c r="EJ67" s="1" t="s">
        <v>28</v>
      </c>
      <c r="EK67" s="1" t="s">
        <v>28</v>
      </c>
      <c r="EL67" s="1" t="s">
        <v>28</v>
      </c>
      <c r="EM67" s="1" t="s">
        <v>28</v>
      </c>
      <c r="EN67" s="1" t="s">
        <v>28</v>
      </c>
      <c r="EO67" s="1" t="s">
        <v>28</v>
      </c>
      <c r="EP67" s="1" t="s">
        <v>28</v>
      </c>
      <c r="EQ67" s="1" t="s">
        <v>28</v>
      </c>
      <c r="ER67" s="1" t="s">
        <v>28</v>
      </c>
      <c r="ES67" s="1" t="s">
        <v>28</v>
      </c>
      <c r="ET67" s="1" t="s">
        <v>28</v>
      </c>
      <c r="EU67" s="1" t="s">
        <v>28</v>
      </c>
      <c r="EV67" s="1" t="s">
        <v>28</v>
      </c>
      <c r="EW67" s="1" t="s">
        <v>28</v>
      </c>
      <c r="EX67" s="1" t="s">
        <v>29</v>
      </c>
      <c r="EY67" s="1" t="s">
        <v>29</v>
      </c>
      <c r="EZ67" s="1" t="s">
        <v>29</v>
      </c>
      <c r="FA67" s="1" t="s">
        <v>29</v>
      </c>
      <c r="FB67" s="1" t="s">
        <v>29</v>
      </c>
      <c r="FC67" s="1" t="s">
        <v>29</v>
      </c>
      <c r="FD67" s="1" t="s">
        <v>29</v>
      </c>
      <c r="FE67" s="1" t="s">
        <v>29</v>
      </c>
      <c r="FF67" s="1" t="s">
        <v>29</v>
      </c>
      <c r="FG67" s="1" t="s">
        <v>29</v>
      </c>
      <c r="FH67" s="1" t="s">
        <v>29</v>
      </c>
      <c r="FI67" s="1" t="s">
        <v>29</v>
      </c>
      <c r="FJ67" s="1" t="s">
        <v>29</v>
      </c>
      <c r="FK67" s="1" t="s">
        <v>29</v>
      </c>
      <c r="FL67" s="1" t="s">
        <v>29</v>
      </c>
      <c r="FM67" s="1" t="s">
        <v>29</v>
      </c>
      <c r="FN67" s="1" t="s">
        <v>29</v>
      </c>
      <c r="FO67" s="1" t="s">
        <v>29</v>
      </c>
      <c r="FP67" s="1" t="s">
        <v>29</v>
      </c>
      <c r="FQ67" s="1" t="s">
        <v>29</v>
      </c>
      <c r="FR67" s="1" t="s">
        <v>29</v>
      </c>
      <c r="FS67" s="1" t="s">
        <v>29</v>
      </c>
      <c r="FT67" s="1" t="s">
        <v>29</v>
      </c>
      <c r="FU67" s="1" t="s">
        <v>29</v>
      </c>
      <c r="FV67" s="1" t="s">
        <v>29</v>
      </c>
      <c r="FW67" s="1" t="s">
        <v>29</v>
      </c>
      <c r="FX67" s="1" t="s">
        <v>29</v>
      </c>
      <c r="FY67" s="1" t="s">
        <v>29</v>
      </c>
      <c r="FZ67" s="1" t="s">
        <v>29</v>
      </c>
      <c r="GA67" s="1" t="s">
        <v>29</v>
      </c>
      <c r="GB67" s="1" t="s">
        <v>29</v>
      </c>
      <c r="GC67" s="1" t="s">
        <v>29</v>
      </c>
      <c r="GD67" s="1" t="s">
        <v>29</v>
      </c>
      <c r="GE67" s="1" t="s">
        <v>29</v>
      </c>
      <c r="GF67" s="1" t="s">
        <v>24</v>
      </c>
      <c r="GG67" s="1" t="s">
        <v>24</v>
      </c>
      <c r="GH67" s="1" t="s">
        <v>24</v>
      </c>
      <c r="GI67" s="1" t="s">
        <v>24</v>
      </c>
      <c r="GJ67" s="1" t="s">
        <v>24</v>
      </c>
      <c r="GK67" s="1" t="s">
        <v>24</v>
      </c>
      <c r="GL67" s="1" t="s">
        <v>24</v>
      </c>
      <c r="GM67" s="1" t="s">
        <v>24</v>
      </c>
      <c r="GN67" s="1" t="s">
        <v>24</v>
      </c>
      <c r="GO67" s="1" t="s">
        <v>24</v>
      </c>
      <c r="GP67" s="1" t="s">
        <v>24</v>
      </c>
      <c r="GQ67" s="1" t="s">
        <v>24</v>
      </c>
      <c r="GR67" s="1" t="s">
        <v>24</v>
      </c>
      <c r="GS67" s="1" t="s">
        <v>24</v>
      </c>
      <c r="GT67" s="1" t="s">
        <v>24</v>
      </c>
      <c r="GU67" s="1" t="s">
        <v>24</v>
      </c>
      <c r="GV67" s="1" t="s">
        <v>24</v>
      </c>
      <c r="GW67" s="1" t="s">
        <v>24</v>
      </c>
      <c r="GX67" s="1" t="s">
        <v>24</v>
      </c>
      <c r="GY67" s="1" t="s">
        <v>24</v>
      </c>
      <c r="GZ67" s="1" t="s">
        <v>24</v>
      </c>
      <c r="HA67" s="1" t="s">
        <v>24</v>
      </c>
      <c r="HB67" s="1" t="s">
        <v>24</v>
      </c>
      <c r="HC67" s="1" t="s">
        <v>24</v>
      </c>
      <c r="HD67" s="1" t="s">
        <v>24</v>
      </c>
      <c r="HE67" s="1" t="s">
        <v>24</v>
      </c>
      <c r="HF67" s="1" t="s">
        <v>24</v>
      </c>
      <c r="HG67" s="1" t="s">
        <v>24</v>
      </c>
      <c r="HH67" s="1" t="s">
        <v>24</v>
      </c>
      <c r="HI67" s="1" t="s">
        <v>24</v>
      </c>
      <c r="HJ67" s="1" t="s">
        <v>24</v>
      </c>
      <c r="HK67" s="1" t="s">
        <v>24</v>
      </c>
      <c r="HL67" s="1" t="s">
        <v>24</v>
      </c>
      <c r="HM67" s="1" t="s">
        <v>24</v>
      </c>
      <c r="HN67" s="1" t="s">
        <v>25</v>
      </c>
      <c r="HO67" s="1" t="s">
        <v>25</v>
      </c>
      <c r="HP67" s="1" t="s">
        <v>25</v>
      </c>
      <c r="HQ67" s="1" t="s">
        <v>25</v>
      </c>
      <c r="HR67" s="1" t="s">
        <v>25</v>
      </c>
      <c r="HS67" s="1" t="s">
        <v>25</v>
      </c>
      <c r="HT67" s="1" t="s">
        <v>25</v>
      </c>
      <c r="HU67" s="1" t="s">
        <v>25</v>
      </c>
      <c r="HV67" s="1" t="s">
        <v>25</v>
      </c>
      <c r="HW67" s="1" t="s">
        <v>25</v>
      </c>
      <c r="HX67" s="1" t="s">
        <v>25</v>
      </c>
      <c r="HY67" s="1" t="s">
        <v>25</v>
      </c>
      <c r="HZ67" s="1" t="s">
        <v>25</v>
      </c>
      <c r="IA67" s="1" t="s">
        <v>25</v>
      </c>
      <c r="IB67" s="1" t="s">
        <v>25</v>
      </c>
      <c r="IC67" s="1" t="s">
        <v>25</v>
      </c>
      <c r="ID67" s="1" t="s">
        <v>25</v>
      </c>
      <c r="IE67" s="1" t="s">
        <v>25</v>
      </c>
      <c r="IF67" s="1" t="s">
        <v>25</v>
      </c>
      <c r="IG67" s="1" t="s">
        <v>25</v>
      </c>
      <c r="IH67" s="1" t="s">
        <v>25</v>
      </c>
      <c r="II67" s="1" t="s">
        <v>25</v>
      </c>
      <c r="IJ67" s="1" t="s">
        <v>25</v>
      </c>
      <c r="IK67" s="1" t="s">
        <v>25</v>
      </c>
      <c r="IL67" s="1" t="s">
        <v>25</v>
      </c>
      <c r="IM67" s="1" t="s">
        <v>25</v>
      </c>
      <c r="IN67" s="1" t="s">
        <v>25</v>
      </c>
      <c r="IO67" s="1" t="s">
        <v>25</v>
      </c>
      <c r="IP67" s="1" t="s">
        <v>25</v>
      </c>
      <c r="IQ67" s="1" t="s">
        <v>25</v>
      </c>
      <c r="IR67" s="1" t="s">
        <v>25</v>
      </c>
      <c r="IS67" s="1" t="s">
        <v>25</v>
      </c>
      <c r="IT67" s="1" t="s">
        <v>25</v>
      </c>
      <c r="IU67" s="1" t="s">
        <v>25</v>
      </c>
      <c r="IV67" s="1" t="s">
        <v>26</v>
      </c>
      <c r="IW67" s="1" t="s">
        <v>26</v>
      </c>
      <c r="IX67" s="1" t="s">
        <v>26</v>
      </c>
      <c r="IY67" s="1" t="s">
        <v>26</v>
      </c>
      <c r="IZ67" s="1" t="s">
        <v>26</v>
      </c>
      <c r="JA67" s="1" t="s">
        <v>26</v>
      </c>
      <c r="JB67" s="1" t="s">
        <v>26</v>
      </c>
      <c r="JC67" s="1" t="s">
        <v>26</v>
      </c>
      <c r="JD67" s="1" t="s">
        <v>26</v>
      </c>
      <c r="JE67" s="1" t="s">
        <v>26</v>
      </c>
      <c r="JF67" s="1" t="s">
        <v>26</v>
      </c>
      <c r="JG67" s="1" t="s">
        <v>26</v>
      </c>
      <c r="JH67" s="1" t="s">
        <v>26</v>
      </c>
      <c r="JI67" s="1" t="s">
        <v>26</v>
      </c>
      <c r="JJ67" s="1" t="s">
        <v>26</v>
      </c>
      <c r="JK67" s="1" t="s">
        <v>26</v>
      </c>
      <c r="JL67" s="1" t="s">
        <v>26</v>
      </c>
      <c r="JM67" s="1" t="s">
        <v>26</v>
      </c>
      <c r="JN67" s="1" t="s">
        <v>26</v>
      </c>
      <c r="JO67" s="1" t="s">
        <v>26</v>
      </c>
      <c r="JP67" s="1" t="s">
        <v>26</v>
      </c>
      <c r="JQ67" s="1" t="s">
        <v>26</v>
      </c>
      <c r="JR67" s="1" t="s">
        <v>26</v>
      </c>
      <c r="JS67" s="1" t="s">
        <v>26</v>
      </c>
      <c r="JT67" s="1" t="s">
        <v>26</v>
      </c>
      <c r="JU67" s="1" t="s">
        <v>26</v>
      </c>
      <c r="JV67" s="1" t="s">
        <v>26</v>
      </c>
      <c r="JW67" s="1" t="s">
        <v>26</v>
      </c>
      <c r="JX67" s="1" t="s">
        <v>26</v>
      </c>
      <c r="JY67" s="1" t="s">
        <v>26</v>
      </c>
      <c r="JZ67" s="1" t="s">
        <v>26</v>
      </c>
      <c r="KA67" s="1" t="s">
        <v>26</v>
      </c>
      <c r="KB67" s="1" t="s">
        <v>26</v>
      </c>
      <c r="KC67" s="1" t="s">
        <v>26</v>
      </c>
    </row>
    <row r="68" spans="1:289" x14ac:dyDescent="0.35">
      <c r="A68" s="3" t="s">
        <v>5</v>
      </c>
      <c r="B68" t="s">
        <v>131</v>
      </c>
      <c r="C68">
        <v>15</v>
      </c>
      <c r="D68" t="s">
        <v>2</v>
      </c>
      <c r="E68" s="6" t="s">
        <v>93</v>
      </c>
      <c r="F68">
        <v>94</v>
      </c>
      <c r="G68">
        <v>0</v>
      </c>
      <c r="H68">
        <v>0</v>
      </c>
      <c r="I68">
        <v>0</v>
      </c>
      <c r="J68" s="31">
        <f>K68+N68</f>
        <v>9.8741489361702115</v>
      </c>
      <c r="K68" s="4">
        <v>3.2691489361702115</v>
      </c>
      <c r="L68" s="4">
        <v>6.570638297872339</v>
      </c>
      <c r="M68" s="4">
        <v>7.36</v>
      </c>
      <c r="N68" s="4">
        <v>6.6050000000000004</v>
      </c>
      <c r="O68" s="4">
        <v>5.7</v>
      </c>
      <c r="P68" s="2">
        <v>0.38853407569976062</v>
      </c>
      <c r="Q68" s="2">
        <v>5.83</v>
      </c>
      <c r="R68" s="2">
        <v>0.23166493362373314</v>
      </c>
      <c r="S68">
        <v>0</v>
      </c>
      <c r="T68">
        <v>0</v>
      </c>
      <c r="U68">
        <v>0</v>
      </c>
      <c r="V68">
        <v>0</v>
      </c>
      <c r="W68" s="2">
        <v>-2.6201063829787246</v>
      </c>
      <c r="X68">
        <v>0</v>
      </c>
      <c r="Y68">
        <v>0</v>
      </c>
      <c r="Z68">
        <v>0</v>
      </c>
      <c r="AA68" s="4">
        <v>9.8397872340425501</v>
      </c>
      <c r="AB68" s="4">
        <v>11.06</v>
      </c>
      <c r="AC68" s="2">
        <v>19.529544055372405</v>
      </c>
      <c r="AD68" s="4">
        <v>3.2691489361702115</v>
      </c>
      <c r="AE68" s="2">
        <v>0.25086371047924649</v>
      </c>
      <c r="AF68">
        <v>300</v>
      </c>
      <c r="AG68" s="4">
        <v>250.24468085106383</v>
      </c>
      <c r="AH68" s="4">
        <v>177.37234042553192</v>
      </c>
      <c r="AI68" s="2">
        <v>126.40425531914893</v>
      </c>
      <c r="AJ68">
        <v>0</v>
      </c>
      <c r="AK68" s="4">
        <v>17.921629728687801</v>
      </c>
      <c r="AL68" s="2">
        <v>20.415880365983558</v>
      </c>
      <c r="AM68" s="2">
        <v>17.228328445940281</v>
      </c>
      <c r="AN68">
        <v>900</v>
      </c>
      <c r="AO68">
        <v>0</v>
      </c>
      <c r="AP68">
        <v>10</v>
      </c>
      <c r="AQ68">
        <v>10</v>
      </c>
      <c r="AR68">
        <v>940</v>
      </c>
      <c r="BA68">
        <v>26459917.41</v>
      </c>
      <c r="BB68">
        <v>86907.03</v>
      </c>
      <c r="BC68">
        <v>-4580.8999999999996</v>
      </c>
      <c r="BD68">
        <v>305.13</v>
      </c>
      <c r="BE68">
        <v>64.02</v>
      </c>
      <c r="BF68">
        <v>0.99099999999999999</v>
      </c>
      <c r="BG68">
        <v>2.39</v>
      </c>
      <c r="BH68">
        <v>286.58</v>
      </c>
      <c r="BI68">
        <v>19.84</v>
      </c>
      <c r="BJ68">
        <v>0.94</v>
      </c>
      <c r="BK68">
        <v>19.84</v>
      </c>
      <c r="BL68">
        <v>0</v>
      </c>
      <c r="BM68">
        <v>0</v>
      </c>
      <c r="BN68">
        <v>7.4499999999999993</v>
      </c>
      <c r="BO68">
        <v>0</v>
      </c>
      <c r="BP68">
        <v>2.0699999999999998</v>
      </c>
      <c r="BQ68">
        <v>5.38</v>
      </c>
      <c r="BR68">
        <v>0</v>
      </c>
      <c r="BS68">
        <v>0</v>
      </c>
      <c r="BT68">
        <v>-2.2000000000000002</v>
      </c>
      <c r="BU68">
        <v>0</v>
      </c>
      <c r="BV68">
        <v>0</v>
      </c>
      <c r="BW68">
        <v>0</v>
      </c>
      <c r="BX68" t="e">
        <v>#DIV/0!</v>
      </c>
      <c r="BY68" t="s">
        <v>92</v>
      </c>
      <c r="BZ68" t="s">
        <v>92</v>
      </c>
      <c r="CA68">
        <v>0.647295471818498</v>
      </c>
      <c r="CB68">
        <v>300</v>
      </c>
      <c r="CC68">
        <v>174.77133105802048</v>
      </c>
      <c r="CD68">
        <v>115.52559726962457</v>
      </c>
      <c r="CE68">
        <v>70.122866894197955</v>
      </c>
      <c r="CF68">
        <v>900</v>
      </c>
      <c r="CG68">
        <v>10</v>
      </c>
      <c r="CS68">
        <v>0</v>
      </c>
      <c r="DC68">
        <v>0</v>
      </c>
      <c r="DD68">
        <v>0</v>
      </c>
      <c r="DE68">
        <v>0</v>
      </c>
      <c r="DF68" t="e">
        <v>#DIV/0!</v>
      </c>
      <c r="DJ68">
        <v>0</v>
      </c>
      <c r="DK68">
        <v>84.150719634188718</v>
      </c>
      <c r="DL68">
        <v>71.068996375379314</v>
      </c>
      <c r="DM68">
        <v>51.587613164925116</v>
      </c>
      <c r="DN68">
        <v>0</v>
      </c>
      <c r="DO68">
        <v>10</v>
      </c>
      <c r="EA68">
        <v>0</v>
      </c>
      <c r="EK68">
        <v>8.5359385665528951</v>
      </c>
      <c r="EL68">
        <v>11.06</v>
      </c>
      <c r="EM68">
        <v>1.1893080567066321</v>
      </c>
      <c r="EN68">
        <v>7.1772309271915278</v>
      </c>
      <c r="EW68">
        <v>2930</v>
      </c>
      <c r="FI68">
        <v>0</v>
      </c>
      <c r="FS68">
        <v>0</v>
      </c>
      <c r="GG68">
        <v>1171215.52</v>
      </c>
      <c r="GH68">
        <v>5826</v>
      </c>
      <c r="GI68">
        <v>-3153.33</v>
      </c>
      <c r="GJ68">
        <v>175.22</v>
      </c>
      <c r="GK68">
        <v>62.81</v>
      </c>
      <c r="GL68">
        <v>0.76200000000000001</v>
      </c>
      <c r="GM68">
        <v>1.66</v>
      </c>
      <c r="GN68">
        <v>33.4</v>
      </c>
      <c r="GO68">
        <v>2.0699999999999998</v>
      </c>
      <c r="GP68" t="e">
        <v>#NAME?</v>
      </c>
      <c r="GQ68">
        <v>2.0699999999999998</v>
      </c>
      <c r="HA68">
        <v>2.720102389078499</v>
      </c>
      <c r="HO68">
        <v>4712227.88</v>
      </c>
      <c r="HP68">
        <v>24496.87</v>
      </c>
      <c r="HQ68">
        <v>-5063.6000000000004</v>
      </c>
      <c r="HR68">
        <v>184.73</v>
      </c>
      <c r="HS68">
        <v>52.89</v>
      </c>
      <c r="HT68">
        <v>0.93300000000000005</v>
      </c>
      <c r="HU68">
        <v>1.71</v>
      </c>
      <c r="HV68">
        <v>135.82</v>
      </c>
      <c r="HW68">
        <v>5.38</v>
      </c>
      <c r="HX68">
        <v>-2.2000000000000002</v>
      </c>
      <c r="HY68">
        <v>5.38</v>
      </c>
      <c r="II68">
        <v>5.8158361774743996</v>
      </c>
      <c r="IJ68">
        <v>7.36</v>
      </c>
      <c r="IV68">
        <v>3.2000000000000001E-2</v>
      </c>
      <c r="IW68">
        <v>4.0199999999999996</v>
      </c>
      <c r="IX68">
        <v>4.2</v>
      </c>
      <c r="IY68">
        <v>1.61</v>
      </c>
      <c r="IZ68">
        <v>1.05</v>
      </c>
      <c r="JA68">
        <v>0.84</v>
      </c>
      <c r="JB68">
        <v>1.2230000000000001</v>
      </c>
      <c r="JC68">
        <v>1.03</v>
      </c>
      <c r="JD68">
        <v>4.07</v>
      </c>
      <c r="JE68">
        <v>2.6</v>
      </c>
      <c r="JF68">
        <v>0</v>
      </c>
      <c r="JQ68">
        <v>0</v>
      </c>
      <c r="JR68">
        <v>0</v>
      </c>
    </row>
    <row r="69" spans="1:289" x14ac:dyDescent="0.35">
      <c r="A69" s="3" t="s">
        <v>5</v>
      </c>
      <c r="B69" t="s">
        <v>131</v>
      </c>
      <c r="C69">
        <v>15</v>
      </c>
      <c r="D69" t="s">
        <v>2</v>
      </c>
      <c r="E69" t="s">
        <v>11</v>
      </c>
      <c r="F69">
        <v>98</v>
      </c>
      <c r="G69">
        <v>0</v>
      </c>
      <c r="H69">
        <v>0</v>
      </c>
      <c r="I69">
        <v>0</v>
      </c>
      <c r="J69" s="31">
        <f>K69+N69</f>
        <v>7.8192857142857148</v>
      </c>
      <c r="K69" s="4">
        <v>1.9742857142857149</v>
      </c>
      <c r="L69" s="4">
        <v>5.8497959183673442</v>
      </c>
      <c r="M69" s="4">
        <v>6.6</v>
      </c>
      <c r="N69" s="4">
        <v>5.8449999999999998</v>
      </c>
      <c r="O69" s="4">
        <v>5.25</v>
      </c>
      <c r="P69" s="4">
        <v>0.2892969779075949</v>
      </c>
      <c r="Q69" s="4">
        <v>5.83</v>
      </c>
      <c r="R69" s="4">
        <v>0.23166493362373314</v>
      </c>
      <c r="S69">
        <v>0</v>
      </c>
      <c r="T69">
        <v>0</v>
      </c>
      <c r="U69">
        <v>0</v>
      </c>
      <c r="V69">
        <v>0</v>
      </c>
      <c r="W69" s="4">
        <v>-1.9826530612244897</v>
      </c>
      <c r="X69">
        <v>0</v>
      </c>
      <c r="Y69">
        <v>0</v>
      </c>
      <c r="Z69">
        <v>0</v>
      </c>
      <c r="AA69" s="4">
        <v>7.8240816326530602</v>
      </c>
      <c r="AB69" s="4">
        <v>8.4499999999999993</v>
      </c>
      <c r="AC69" s="4">
        <v>30.96591169167765</v>
      </c>
      <c r="AD69" s="4">
        <v>1.9742857142857149</v>
      </c>
      <c r="AE69" s="4">
        <v>0.12063406367849676</v>
      </c>
      <c r="AF69">
        <v>300</v>
      </c>
      <c r="AG69" s="4">
        <v>217.65306122448979</v>
      </c>
      <c r="AH69" s="4">
        <v>153.23469387755102</v>
      </c>
      <c r="AI69" s="2">
        <v>81.989795918367349</v>
      </c>
      <c r="AJ69">
        <v>0</v>
      </c>
      <c r="AK69" s="4">
        <v>17.331169302860523</v>
      </c>
      <c r="AL69" s="2">
        <v>19.921171703721299</v>
      </c>
      <c r="AM69" s="2">
        <v>16.442537478560325</v>
      </c>
      <c r="AN69">
        <v>900</v>
      </c>
      <c r="AO69">
        <v>0</v>
      </c>
      <c r="AP69">
        <v>10</v>
      </c>
      <c r="AQ69">
        <v>10</v>
      </c>
      <c r="AR69">
        <v>980</v>
      </c>
      <c r="BA69">
        <v>26459917.41</v>
      </c>
      <c r="BB69">
        <v>86907.03</v>
      </c>
      <c r="BC69">
        <v>-4580.8999999999996</v>
      </c>
      <c r="BD69">
        <v>305.13</v>
      </c>
      <c r="BE69">
        <v>64.02</v>
      </c>
      <c r="BF69">
        <v>0.99099999999999999</v>
      </c>
      <c r="BG69">
        <v>2.39</v>
      </c>
      <c r="BH69">
        <v>286.58</v>
      </c>
      <c r="BI69">
        <v>19.84</v>
      </c>
      <c r="BJ69">
        <v>0.94</v>
      </c>
      <c r="BK69">
        <v>19.84</v>
      </c>
      <c r="BL69">
        <v>0</v>
      </c>
      <c r="BM69">
        <v>0</v>
      </c>
      <c r="BN69">
        <v>7.4499999999999993</v>
      </c>
      <c r="BO69">
        <v>0</v>
      </c>
      <c r="BP69">
        <v>2.0699999999999998</v>
      </c>
      <c r="BQ69">
        <v>5.38</v>
      </c>
      <c r="BR69">
        <v>0</v>
      </c>
      <c r="BS69">
        <v>0</v>
      </c>
      <c r="BT69">
        <v>-2.2000000000000002</v>
      </c>
      <c r="BU69">
        <v>0</v>
      </c>
      <c r="BV69">
        <v>0</v>
      </c>
      <c r="BW69">
        <v>0</v>
      </c>
      <c r="BX69" t="e">
        <v>#DIV/0!</v>
      </c>
      <c r="BY69" t="s">
        <v>92</v>
      </c>
      <c r="BZ69" t="s">
        <v>92</v>
      </c>
      <c r="CA69">
        <v>0.14418208885806427</v>
      </c>
      <c r="CB69">
        <v>300</v>
      </c>
      <c r="CC69">
        <v>213.64</v>
      </c>
      <c r="CD69">
        <v>150.19999999999999</v>
      </c>
      <c r="CE69">
        <v>80.349999999999994</v>
      </c>
      <c r="CF69">
        <v>900</v>
      </c>
      <c r="CG69">
        <v>10</v>
      </c>
      <c r="CS69">
        <v>0</v>
      </c>
      <c r="DC69">
        <v>0</v>
      </c>
      <c r="DD69">
        <v>0</v>
      </c>
      <c r="DE69">
        <v>0</v>
      </c>
      <c r="DF69" t="e">
        <v>#DIV/0!</v>
      </c>
      <c r="DJ69">
        <v>0</v>
      </c>
      <c r="DK69">
        <v>32.917630534411195</v>
      </c>
      <c r="DL69">
        <v>28.985858621058647</v>
      </c>
      <c r="DM69">
        <v>19.917517415581692</v>
      </c>
      <c r="DN69">
        <v>0</v>
      </c>
      <c r="DO69">
        <v>10</v>
      </c>
      <c r="EA69">
        <v>0</v>
      </c>
      <c r="EK69">
        <v>7.7547999999999995</v>
      </c>
      <c r="EL69">
        <v>8.4499999999999993</v>
      </c>
      <c r="EM69">
        <v>0.54825062469161634</v>
      </c>
      <c r="EN69">
        <v>14.144625926075271</v>
      </c>
      <c r="EW69">
        <v>1000</v>
      </c>
      <c r="FI69">
        <v>0</v>
      </c>
      <c r="FS69">
        <v>0</v>
      </c>
      <c r="GG69">
        <v>1171215.52</v>
      </c>
      <c r="GH69">
        <v>5826</v>
      </c>
      <c r="GI69">
        <v>-3153.33</v>
      </c>
      <c r="GJ69">
        <v>175.22</v>
      </c>
      <c r="GK69">
        <v>62.81</v>
      </c>
      <c r="GL69">
        <v>0.76200000000000001</v>
      </c>
      <c r="GM69">
        <v>1.66</v>
      </c>
      <c r="GN69">
        <v>33.4</v>
      </c>
      <c r="GO69">
        <v>2.0699999999999998</v>
      </c>
      <c r="GP69" t="e">
        <v>#NAME?</v>
      </c>
      <c r="GQ69">
        <v>2.0699999999999998</v>
      </c>
      <c r="HA69">
        <v>1.9629000000000005</v>
      </c>
      <c r="HO69">
        <v>4712227.88</v>
      </c>
      <c r="HP69">
        <v>24496.87</v>
      </c>
      <c r="HQ69">
        <v>-5063.6000000000004</v>
      </c>
      <c r="HR69">
        <v>184.73</v>
      </c>
      <c r="HS69">
        <v>52.89</v>
      </c>
      <c r="HT69">
        <v>0.93300000000000005</v>
      </c>
      <c r="HU69">
        <v>1.71</v>
      </c>
      <c r="HV69">
        <v>135.82</v>
      </c>
      <c r="HW69">
        <v>5.38</v>
      </c>
      <c r="HX69">
        <v>-2.2000000000000002</v>
      </c>
      <c r="HY69">
        <v>5.38</v>
      </c>
      <c r="II69">
        <v>5.7918999999999974</v>
      </c>
      <c r="IJ69">
        <v>6.6</v>
      </c>
      <c r="IV69">
        <v>3.2000000000000001E-2</v>
      </c>
      <c r="IW69">
        <v>4.0199999999999996</v>
      </c>
      <c r="IX69">
        <v>4.2</v>
      </c>
      <c r="IY69">
        <v>1.61</v>
      </c>
      <c r="IZ69">
        <v>1.05</v>
      </c>
      <c r="JA69">
        <v>0.84</v>
      </c>
      <c r="JB69">
        <v>1.2230000000000001</v>
      </c>
      <c r="JC69">
        <v>1.03</v>
      </c>
      <c r="JD69">
        <v>4.07</v>
      </c>
      <c r="JE69">
        <v>2.6</v>
      </c>
      <c r="JF69">
        <v>0</v>
      </c>
      <c r="JQ69">
        <v>0</v>
      </c>
      <c r="JR69">
        <v>0</v>
      </c>
    </row>
    <row r="70" spans="1:289" x14ac:dyDescent="0.35">
      <c r="A70" s="3" t="s">
        <v>5</v>
      </c>
      <c r="B70" t="s">
        <v>131</v>
      </c>
      <c r="C70">
        <v>15</v>
      </c>
      <c r="D70" t="s">
        <v>2</v>
      </c>
      <c r="E70" t="s">
        <v>104</v>
      </c>
      <c r="F70">
        <v>10</v>
      </c>
      <c r="G70">
        <v>0</v>
      </c>
      <c r="H70">
        <v>0</v>
      </c>
      <c r="I70">
        <v>0</v>
      </c>
      <c r="J70" s="31">
        <f t="shared" ref="J70:J80" si="3">K70+N70</f>
        <v>5.8629999999999995</v>
      </c>
      <c r="K70" s="2">
        <v>0.313</v>
      </c>
      <c r="L70" s="4">
        <v>5.543000000000001</v>
      </c>
      <c r="M70" s="4">
        <v>5.91</v>
      </c>
      <c r="N70" s="4">
        <v>5.55</v>
      </c>
      <c r="O70" s="4">
        <v>5.16</v>
      </c>
      <c r="P70" s="2">
        <v>0.22720768766336527</v>
      </c>
      <c r="Q70" s="2">
        <v>3.3650000000000002</v>
      </c>
      <c r="R70" s="2">
        <v>9.6028269647164766E-2</v>
      </c>
      <c r="S70">
        <v>0</v>
      </c>
      <c r="T70">
        <v>0</v>
      </c>
      <c r="U70">
        <v>0</v>
      </c>
      <c r="V70">
        <v>0</v>
      </c>
      <c r="W70" s="4">
        <v>-1.4470000000000001</v>
      </c>
      <c r="X70">
        <v>0</v>
      </c>
      <c r="Y70">
        <v>0</v>
      </c>
      <c r="Z70">
        <v>0</v>
      </c>
      <c r="AA70" s="10">
        <v>5.8559999999999999</v>
      </c>
      <c r="AB70" s="2">
        <v>6.09</v>
      </c>
      <c r="AC70" s="2">
        <v>24.469960235020039</v>
      </c>
      <c r="AD70" s="2">
        <v>0.313</v>
      </c>
      <c r="AE70" s="2">
        <v>0.19692356103038786</v>
      </c>
      <c r="AF70">
        <v>271</v>
      </c>
      <c r="AG70" s="4">
        <v>202.5</v>
      </c>
      <c r="AH70" s="4">
        <v>113.5</v>
      </c>
      <c r="AI70" s="2">
        <v>47.4</v>
      </c>
      <c r="AJ70" s="3">
        <v>87</v>
      </c>
      <c r="AK70" s="4">
        <v>67.665722489307683</v>
      </c>
      <c r="AL70" s="2">
        <v>43.327243161779862</v>
      </c>
      <c r="AM70" s="2">
        <v>19.647900651214623</v>
      </c>
      <c r="AN70">
        <v>813</v>
      </c>
      <c r="AO70">
        <v>0</v>
      </c>
      <c r="AP70">
        <v>10</v>
      </c>
      <c r="AQ70">
        <v>10</v>
      </c>
      <c r="AR70">
        <v>100</v>
      </c>
      <c r="BA70">
        <v>23899907.449999999</v>
      </c>
      <c r="BB70">
        <v>90527.53</v>
      </c>
      <c r="BC70">
        <v>-4783.63</v>
      </c>
      <c r="BD70">
        <v>264.45999999999998</v>
      </c>
      <c r="BE70">
        <v>62.97</v>
      </c>
      <c r="BF70">
        <v>0.99299999999999999</v>
      </c>
      <c r="BG70">
        <v>2.2000000000000002</v>
      </c>
      <c r="BH70">
        <v>344.37</v>
      </c>
      <c r="BI70">
        <v>19.37</v>
      </c>
      <c r="BJ70">
        <v>0.8</v>
      </c>
      <c r="BK70">
        <v>19.37</v>
      </c>
      <c r="BL70">
        <v>0</v>
      </c>
      <c r="BM70">
        <v>0</v>
      </c>
      <c r="BN70">
        <v>4.1899999999999995</v>
      </c>
      <c r="BO70">
        <v>0</v>
      </c>
      <c r="BP70">
        <v>1.08</v>
      </c>
      <c r="BQ70">
        <v>3.11</v>
      </c>
      <c r="BR70">
        <v>0</v>
      </c>
      <c r="BS70">
        <v>0</v>
      </c>
      <c r="BT70">
        <v>-3.27</v>
      </c>
      <c r="BU70">
        <v>0</v>
      </c>
      <c r="BV70">
        <v>0</v>
      </c>
      <c r="BW70">
        <v>0</v>
      </c>
      <c r="BX70" t="e">
        <v>#DIV/0!</v>
      </c>
      <c r="BY70" t="s">
        <v>92</v>
      </c>
      <c r="BZ70" t="s">
        <v>92</v>
      </c>
      <c r="CA70">
        <v>0.95871086631942459</v>
      </c>
      <c r="CB70">
        <v>297.56302521008405</v>
      </c>
      <c r="CC70">
        <v>67.252100840336141</v>
      </c>
      <c r="CD70">
        <v>31.974789915966387</v>
      </c>
      <c r="CE70">
        <v>17.420168067226889</v>
      </c>
      <c r="CF70">
        <v>892.68907563025209</v>
      </c>
      <c r="CG70">
        <v>10</v>
      </c>
      <c r="CS70">
        <v>0</v>
      </c>
      <c r="DC70">
        <v>0</v>
      </c>
      <c r="DD70">
        <v>0</v>
      </c>
      <c r="DE70">
        <v>0</v>
      </c>
      <c r="DF70" t="e">
        <v>#DIV/0!</v>
      </c>
      <c r="DJ70">
        <v>26.47232220544586</v>
      </c>
      <c r="DK70">
        <v>80.207422117989566</v>
      </c>
      <c r="DL70">
        <v>56.952798115554941</v>
      </c>
      <c r="DM70">
        <v>38.318105907102037</v>
      </c>
      <c r="DN70">
        <v>0</v>
      </c>
      <c r="DO70">
        <v>10</v>
      </c>
      <c r="EA70">
        <v>0</v>
      </c>
      <c r="EK70">
        <v>5.0488235294117665</v>
      </c>
      <c r="EL70">
        <v>10.85</v>
      </c>
      <c r="EM70">
        <v>2.2244893439788713</v>
      </c>
      <c r="EN70">
        <v>2.2696550752547555</v>
      </c>
      <c r="EW70">
        <v>1190</v>
      </c>
      <c r="FI70">
        <v>0</v>
      </c>
      <c r="FS70">
        <v>0</v>
      </c>
      <c r="GG70">
        <v>573037.54</v>
      </c>
      <c r="GH70">
        <v>4685.93</v>
      </c>
      <c r="GI70">
        <v>-5116.43</v>
      </c>
      <c r="GJ70">
        <v>104.85</v>
      </c>
      <c r="GK70">
        <v>56.67</v>
      </c>
      <c r="GL70">
        <v>0.44</v>
      </c>
      <c r="GM70">
        <v>1.42</v>
      </c>
      <c r="GN70">
        <v>44.55</v>
      </c>
      <c r="GO70">
        <v>1.08</v>
      </c>
      <c r="GP70">
        <v>-2.52</v>
      </c>
      <c r="GQ70">
        <v>1.08</v>
      </c>
      <c r="HA70">
        <v>1.3709243697478983</v>
      </c>
      <c r="HO70">
        <v>3018778.28</v>
      </c>
      <c r="HP70">
        <v>22883.599999999999</v>
      </c>
      <c r="HQ70">
        <v>-7747.03</v>
      </c>
      <c r="HR70">
        <v>127.73</v>
      </c>
      <c r="HS70">
        <v>53.38</v>
      </c>
      <c r="HT70">
        <v>0.92400000000000004</v>
      </c>
      <c r="HU70">
        <v>1.47</v>
      </c>
      <c r="HV70">
        <v>180.77</v>
      </c>
      <c r="HW70">
        <v>3.11</v>
      </c>
      <c r="HX70">
        <v>-3.27</v>
      </c>
      <c r="HY70">
        <v>3.11</v>
      </c>
      <c r="II70">
        <v>3.6778991596638662</v>
      </c>
      <c r="IJ70">
        <v>7.1</v>
      </c>
      <c r="IV70">
        <v>0.183</v>
      </c>
      <c r="IW70">
        <v>5.27</v>
      </c>
      <c r="IX70">
        <v>4.88</v>
      </c>
      <c r="IY70">
        <v>1.51</v>
      </c>
      <c r="IZ70">
        <v>1.22</v>
      </c>
      <c r="JA70">
        <v>0.94</v>
      </c>
      <c r="JB70">
        <v>2.097</v>
      </c>
      <c r="JC70">
        <v>1.04</v>
      </c>
      <c r="JD70">
        <v>4.0599999999999996</v>
      </c>
      <c r="JE70">
        <v>2.88</v>
      </c>
      <c r="JF70">
        <v>1.3</v>
      </c>
      <c r="JQ70">
        <v>0</v>
      </c>
      <c r="JR70">
        <v>0</v>
      </c>
    </row>
    <row r="71" spans="1:289" x14ac:dyDescent="0.35">
      <c r="A71" t="s">
        <v>5</v>
      </c>
      <c r="B71" t="s">
        <v>131</v>
      </c>
      <c r="C71">
        <v>15</v>
      </c>
      <c r="D71" t="s">
        <v>2</v>
      </c>
      <c r="E71" s="6" t="s">
        <v>98</v>
      </c>
      <c r="F71">
        <v>93</v>
      </c>
      <c r="G71">
        <v>0</v>
      </c>
      <c r="H71">
        <v>0</v>
      </c>
      <c r="I71">
        <v>0</v>
      </c>
      <c r="J71" s="31">
        <f t="shared" si="3"/>
        <v>8.3945161290322581</v>
      </c>
      <c r="K71" s="2">
        <v>3.0645161290322589</v>
      </c>
      <c r="L71" s="2">
        <v>5.258387096774193</v>
      </c>
      <c r="M71" s="2">
        <v>6.05</v>
      </c>
      <c r="N71" s="2">
        <v>5.33</v>
      </c>
      <c r="O71" s="2">
        <v>3.49</v>
      </c>
      <c r="P71" s="4">
        <v>0.42236726837778799</v>
      </c>
      <c r="Q71" s="4">
        <v>6.61</v>
      </c>
      <c r="R71" s="4">
        <v>0.33874424135798131</v>
      </c>
      <c r="S71">
        <v>0</v>
      </c>
      <c r="T71">
        <v>0</v>
      </c>
      <c r="U71">
        <v>0</v>
      </c>
      <c r="V71">
        <v>0</v>
      </c>
      <c r="W71" s="2">
        <v>-4.7847311827956975</v>
      </c>
      <c r="X71">
        <v>0</v>
      </c>
      <c r="Y71">
        <v>0</v>
      </c>
      <c r="Z71">
        <v>0</v>
      </c>
      <c r="AA71" s="2">
        <v>8.3229032258064546</v>
      </c>
      <c r="AB71" s="2">
        <v>9.48</v>
      </c>
      <c r="AC71" s="2">
        <v>13.924047524208977</v>
      </c>
      <c r="AD71" s="2">
        <v>3.0645161290322589</v>
      </c>
      <c r="AE71" s="4">
        <v>0.28099402797704759</v>
      </c>
      <c r="AF71">
        <v>300</v>
      </c>
      <c r="AG71" s="2">
        <v>66.892473118279568</v>
      </c>
      <c r="AH71" s="2">
        <v>23.021505376344088</v>
      </c>
      <c r="AI71" s="2">
        <v>6.752688172043011</v>
      </c>
      <c r="AJ71">
        <v>0</v>
      </c>
      <c r="AK71" s="2">
        <v>13.622769021721313</v>
      </c>
      <c r="AL71" s="2">
        <v>6.9126321871879917</v>
      </c>
      <c r="AM71" s="2">
        <v>3.5000949725317199</v>
      </c>
      <c r="AN71">
        <v>900</v>
      </c>
      <c r="AO71">
        <v>0</v>
      </c>
      <c r="AP71">
        <v>10</v>
      </c>
      <c r="AQ71">
        <v>10</v>
      </c>
      <c r="AR71">
        <v>930</v>
      </c>
      <c r="BA71">
        <v>26204820.07</v>
      </c>
      <c r="BB71">
        <v>85680.53</v>
      </c>
      <c r="BC71">
        <v>-4466.8</v>
      </c>
      <c r="BD71">
        <v>306.5</v>
      </c>
      <c r="BE71">
        <v>64.16</v>
      </c>
      <c r="BF71">
        <v>0.99</v>
      </c>
      <c r="BG71">
        <v>2.42</v>
      </c>
      <c r="BH71">
        <v>281.18</v>
      </c>
      <c r="BI71">
        <v>20.18</v>
      </c>
      <c r="BJ71">
        <v>0.86</v>
      </c>
      <c r="BK71">
        <v>20.18</v>
      </c>
      <c r="BL71">
        <v>0</v>
      </c>
      <c r="BM71">
        <v>0</v>
      </c>
      <c r="BN71">
        <v>7.57</v>
      </c>
      <c r="BO71">
        <v>0</v>
      </c>
      <c r="BP71">
        <v>2.09</v>
      </c>
      <c r="BQ71">
        <v>5.48</v>
      </c>
      <c r="BR71">
        <v>0</v>
      </c>
      <c r="BS71">
        <v>0</v>
      </c>
      <c r="BT71">
        <v>-2.17</v>
      </c>
      <c r="BU71">
        <v>0</v>
      </c>
      <c r="BV71">
        <v>0</v>
      </c>
      <c r="BW71">
        <v>0</v>
      </c>
      <c r="BX71" t="e">
        <v>#DIV/0!</v>
      </c>
      <c r="BY71">
        <v>2.09</v>
      </c>
      <c r="BZ71">
        <v>2.720102389078499</v>
      </c>
      <c r="CA71">
        <v>0.647295471818498</v>
      </c>
      <c r="CB71">
        <v>300</v>
      </c>
      <c r="CC71">
        <v>174.77133105802048</v>
      </c>
      <c r="CD71">
        <v>115.52559726962457</v>
      </c>
      <c r="CE71">
        <v>70.122866894197955</v>
      </c>
      <c r="CF71">
        <v>900</v>
      </c>
      <c r="CG71">
        <v>10</v>
      </c>
      <c r="CS71">
        <v>0</v>
      </c>
      <c r="DC71">
        <v>0</v>
      </c>
      <c r="DD71">
        <v>0</v>
      </c>
      <c r="DE71">
        <v>0</v>
      </c>
      <c r="DF71" t="e">
        <v>#DIV/0!</v>
      </c>
      <c r="DJ71">
        <v>0</v>
      </c>
      <c r="DK71">
        <v>84.150719634188718</v>
      </c>
      <c r="DL71">
        <v>71.068996375379314</v>
      </c>
      <c r="DM71">
        <v>51.587613164925116</v>
      </c>
      <c r="DN71">
        <v>0</v>
      </c>
      <c r="DO71">
        <v>10</v>
      </c>
      <c r="EA71">
        <v>0</v>
      </c>
      <c r="EK71">
        <v>8.5359385665528951</v>
      </c>
      <c r="EL71">
        <v>11.06</v>
      </c>
      <c r="EM71">
        <v>1.1893080567066321</v>
      </c>
      <c r="EN71">
        <v>7.1772309271915278</v>
      </c>
      <c r="EW71">
        <v>2930</v>
      </c>
      <c r="FI71">
        <v>0</v>
      </c>
      <c r="FS71">
        <v>0</v>
      </c>
      <c r="GG71">
        <v>1173231.1000000001</v>
      </c>
      <c r="GH71">
        <v>5803.83</v>
      </c>
      <c r="GI71">
        <v>-3148.97</v>
      </c>
      <c r="GJ71">
        <v>178.5</v>
      </c>
      <c r="GK71">
        <v>62.6</v>
      </c>
      <c r="GL71">
        <v>0.76800000000000002</v>
      </c>
      <c r="GM71">
        <v>1.72</v>
      </c>
      <c r="GN71">
        <v>32.82</v>
      </c>
      <c r="GO71">
        <v>2.09</v>
      </c>
      <c r="GP71">
        <v>-2.5</v>
      </c>
      <c r="GQ71">
        <v>2.09</v>
      </c>
      <c r="HA71">
        <v>2.720102389078499</v>
      </c>
      <c r="HO71">
        <v>4807210.53</v>
      </c>
      <c r="HP71">
        <v>24683.47</v>
      </c>
      <c r="HQ71">
        <v>-4860.53</v>
      </c>
      <c r="HR71">
        <v>188.61</v>
      </c>
      <c r="HS71">
        <v>53.3</v>
      </c>
      <c r="HT71">
        <v>0.93500000000000005</v>
      </c>
      <c r="HU71">
        <v>1.73</v>
      </c>
      <c r="HV71">
        <v>133.01</v>
      </c>
      <c r="HW71">
        <v>5.48</v>
      </c>
      <c r="HX71">
        <v>-2.17</v>
      </c>
      <c r="HY71">
        <v>5.48</v>
      </c>
      <c r="II71">
        <v>5.8158361774743996</v>
      </c>
      <c r="IJ71">
        <v>7.36</v>
      </c>
      <c r="IV71">
        <v>3.5000000000000003E-2</v>
      </c>
      <c r="IW71">
        <v>4.0999999999999996</v>
      </c>
      <c r="IX71">
        <v>4.25</v>
      </c>
      <c r="IY71">
        <v>1.54</v>
      </c>
      <c r="IZ71">
        <v>1.06</v>
      </c>
      <c r="JA71">
        <v>0.85</v>
      </c>
      <c r="JB71">
        <v>1.218</v>
      </c>
      <c r="JC71">
        <v>1.01</v>
      </c>
      <c r="JD71">
        <v>4.05</v>
      </c>
      <c r="JE71">
        <v>2.62</v>
      </c>
      <c r="JF71">
        <v>0.87</v>
      </c>
      <c r="JQ71">
        <v>0</v>
      </c>
      <c r="JR71">
        <v>0</v>
      </c>
    </row>
    <row r="72" spans="1:289" x14ac:dyDescent="0.35">
      <c r="A72" t="s">
        <v>5</v>
      </c>
      <c r="B72" t="s">
        <v>131</v>
      </c>
      <c r="C72">
        <v>15</v>
      </c>
      <c r="D72" t="s">
        <v>2</v>
      </c>
      <c r="E72" t="s">
        <v>103</v>
      </c>
      <c r="F72">
        <v>10</v>
      </c>
      <c r="G72">
        <v>0</v>
      </c>
      <c r="H72">
        <v>0</v>
      </c>
      <c r="I72">
        <v>0</v>
      </c>
      <c r="J72" s="31">
        <f t="shared" si="3"/>
        <v>5.6219999999999999</v>
      </c>
      <c r="K72" s="2">
        <v>1.452</v>
      </c>
      <c r="L72" s="2">
        <v>4.1180000000000003</v>
      </c>
      <c r="M72" s="2">
        <v>4.38</v>
      </c>
      <c r="N72" s="2">
        <v>4.17</v>
      </c>
      <c r="O72" s="2">
        <v>3.86</v>
      </c>
      <c r="P72" s="2">
        <v>0.14702985335562901</v>
      </c>
      <c r="Q72" s="2">
        <v>3.08</v>
      </c>
      <c r="R72" s="2">
        <v>9.3808315196468608E-2</v>
      </c>
      <c r="S72">
        <v>0</v>
      </c>
      <c r="T72">
        <v>0</v>
      </c>
      <c r="U72">
        <v>0</v>
      </c>
      <c r="V72">
        <v>0</v>
      </c>
      <c r="W72" s="4">
        <v>-0.83799999999999986</v>
      </c>
      <c r="X72">
        <v>0</v>
      </c>
      <c r="Y72">
        <v>0</v>
      </c>
      <c r="Z72">
        <v>0</v>
      </c>
      <c r="AA72" s="2">
        <v>5.5699999999999994</v>
      </c>
      <c r="AB72" s="10">
        <v>6.32</v>
      </c>
      <c r="AC72" s="2">
        <v>15.610687894529448</v>
      </c>
      <c r="AD72" s="2">
        <v>1.452</v>
      </c>
      <c r="AE72" s="4">
        <v>0.32495469769731772</v>
      </c>
      <c r="AF72">
        <v>300</v>
      </c>
      <c r="AG72" s="4">
        <v>75.3</v>
      </c>
      <c r="AH72" s="4">
        <v>27.1</v>
      </c>
      <c r="AI72" s="2">
        <v>10.8</v>
      </c>
      <c r="AJ72" s="3">
        <v>0</v>
      </c>
      <c r="AK72" s="4">
        <v>18.270467974302136</v>
      </c>
      <c r="AL72" s="2">
        <v>12.895347998406246</v>
      </c>
      <c r="AM72" s="2">
        <v>8.3402637847972176</v>
      </c>
      <c r="AN72">
        <v>900</v>
      </c>
      <c r="AO72">
        <v>0</v>
      </c>
      <c r="AP72">
        <v>10</v>
      </c>
      <c r="AQ72">
        <v>10</v>
      </c>
      <c r="AR72">
        <v>100</v>
      </c>
      <c r="BA72">
        <v>24060100.5</v>
      </c>
      <c r="BB72">
        <v>91516.4</v>
      </c>
      <c r="BC72">
        <v>-4855.47</v>
      </c>
      <c r="BD72">
        <v>263.7</v>
      </c>
      <c r="BE72">
        <v>62.79</v>
      </c>
      <c r="BF72">
        <v>0.99199999999999999</v>
      </c>
      <c r="BG72">
        <v>2.2000000000000002</v>
      </c>
      <c r="BH72">
        <v>349.76</v>
      </c>
      <c r="BI72">
        <v>19.27</v>
      </c>
      <c r="BJ72">
        <v>0.66</v>
      </c>
      <c r="BK72">
        <v>19.27</v>
      </c>
      <c r="BL72">
        <v>0</v>
      </c>
      <c r="BM72">
        <v>0</v>
      </c>
      <c r="BN72">
        <v>3.75</v>
      </c>
      <c r="BO72">
        <v>0</v>
      </c>
      <c r="BP72">
        <v>0.95</v>
      </c>
      <c r="BQ72">
        <v>2.8</v>
      </c>
      <c r="BR72">
        <v>0</v>
      </c>
      <c r="BS72">
        <v>0</v>
      </c>
      <c r="BT72">
        <v>-3.57</v>
      </c>
      <c r="BU72">
        <v>0</v>
      </c>
      <c r="BV72">
        <v>0</v>
      </c>
      <c r="BW72">
        <v>0</v>
      </c>
      <c r="BX72" t="e">
        <v>#DIV/0!</v>
      </c>
      <c r="BY72">
        <v>0.95</v>
      </c>
      <c r="BZ72" t="s">
        <v>92</v>
      </c>
      <c r="CA72">
        <v>0.95871086631942459</v>
      </c>
      <c r="CB72">
        <v>297.56302521008405</v>
      </c>
      <c r="CC72">
        <v>67.252100840336141</v>
      </c>
      <c r="CD72">
        <v>31.974789915966387</v>
      </c>
      <c r="CE72">
        <v>17.420168067226889</v>
      </c>
      <c r="CF72">
        <v>892.68907563025209</v>
      </c>
      <c r="CG72">
        <v>10</v>
      </c>
      <c r="CS72">
        <v>0</v>
      </c>
      <c r="DC72">
        <v>0</v>
      </c>
      <c r="DD72">
        <v>0</v>
      </c>
      <c r="DE72">
        <v>0</v>
      </c>
      <c r="DF72" t="e">
        <v>#DIV/0!</v>
      </c>
      <c r="DJ72">
        <v>26.47232220544586</v>
      </c>
      <c r="DK72">
        <v>80.207422117989566</v>
      </c>
      <c r="DL72">
        <v>56.952798115554941</v>
      </c>
      <c r="DM72">
        <v>38.318105907102037</v>
      </c>
      <c r="DN72">
        <v>0</v>
      </c>
      <c r="DO72">
        <v>10</v>
      </c>
      <c r="EA72">
        <v>0</v>
      </c>
      <c r="EK72">
        <v>5.0488235294117665</v>
      </c>
      <c r="EL72">
        <v>10.85</v>
      </c>
      <c r="EM72">
        <v>2.2244893439788713</v>
      </c>
      <c r="EN72">
        <v>2.2696550752547555</v>
      </c>
      <c r="EW72">
        <v>1190</v>
      </c>
      <c r="FI72">
        <v>0</v>
      </c>
      <c r="FS72">
        <v>0</v>
      </c>
      <c r="GG72">
        <v>557623.43000000005</v>
      </c>
      <c r="GH72">
        <v>4646.2</v>
      </c>
      <c r="GI72">
        <v>-5338.53</v>
      </c>
      <c r="GJ72">
        <v>102.45</v>
      </c>
      <c r="GK72">
        <v>56.7</v>
      </c>
      <c r="GL72">
        <v>0.39</v>
      </c>
      <c r="GM72">
        <v>1.39</v>
      </c>
      <c r="GN72">
        <v>44.78</v>
      </c>
      <c r="GO72">
        <v>0.95</v>
      </c>
      <c r="GP72">
        <v>-3.54</v>
      </c>
      <c r="GQ72">
        <v>0.95</v>
      </c>
      <c r="HA72">
        <v>1.3709243697478983</v>
      </c>
      <c r="HO72">
        <v>2604989.2999999998</v>
      </c>
      <c r="HP72">
        <v>21238.7</v>
      </c>
      <c r="HQ72">
        <v>-8002.73</v>
      </c>
      <c r="HR72">
        <v>116.41</v>
      </c>
      <c r="HS72">
        <v>52.49</v>
      </c>
      <c r="HT72">
        <v>0.90400000000000003</v>
      </c>
      <c r="HU72">
        <v>1.43</v>
      </c>
      <c r="HV72">
        <v>184.03</v>
      </c>
      <c r="HW72">
        <v>2.8</v>
      </c>
      <c r="HX72">
        <v>-3.57</v>
      </c>
      <c r="HY72">
        <v>2.8</v>
      </c>
      <c r="II72">
        <v>3.6778991596638662</v>
      </c>
      <c r="IJ72">
        <v>7.1</v>
      </c>
      <c r="IV72">
        <v>0.104</v>
      </c>
      <c r="IW72">
        <v>4.67</v>
      </c>
      <c r="IX72">
        <v>4.57</v>
      </c>
      <c r="IY72">
        <v>1.5</v>
      </c>
      <c r="IZ72">
        <v>1.1399999999999999</v>
      </c>
      <c r="JA72">
        <v>0.93</v>
      </c>
      <c r="JB72">
        <v>2.319</v>
      </c>
      <c r="JC72">
        <v>1.03</v>
      </c>
      <c r="JD72">
        <v>4.1100000000000003</v>
      </c>
      <c r="JE72">
        <v>2.93</v>
      </c>
      <c r="JF72">
        <v>1.01</v>
      </c>
      <c r="JQ72">
        <v>0</v>
      </c>
      <c r="JR72">
        <v>0</v>
      </c>
    </row>
    <row r="73" spans="1:289" x14ac:dyDescent="0.35">
      <c r="A73" t="s">
        <v>5</v>
      </c>
      <c r="B73" t="s">
        <v>131</v>
      </c>
      <c r="C73">
        <v>15</v>
      </c>
      <c r="D73" t="s">
        <v>2</v>
      </c>
      <c r="E73" t="s">
        <v>105</v>
      </c>
      <c r="F73">
        <v>10</v>
      </c>
      <c r="G73">
        <v>0</v>
      </c>
      <c r="H73">
        <v>0</v>
      </c>
      <c r="I73">
        <v>0</v>
      </c>
      <c r="J73" s="31">
        <f t="shared" si="3"/>
        <v>5.6669999999999998</v>
      </c>
      <c r="K73" s="2">
        <v>1.5820000000000001</v>
      </c>
      <c r="L73" s="2">
        <v>4.09</v>
      </c>
      <c r="M73" s="2">
        <v>4.4800000000000004</v>
      </c>
      <c r="N73" s="2">
        <v>4.085</v>
      </c>
      <c r="O73" s="2">
        <v>3.77</v>
      </c>
      <c r="P73" s="2">
        <v>0.24743124746527528</v>
      </c>
      <c r="Q73" s="2">
        <v>4.18</v>
      </c>
      <c r="R73" s="2">
        <v>0.12278029157808672</v>
      </c>
      <c r="S73">
        <v>0</v>
      </c>
      <c r="T73">
        <v>0</v>
      </c>
      <c r="U73">
        <v>0</v>
      </c>
      <c r="V73">
        <v>0</v>
      </c>
      <c r="W73" s="10">
        <v>-2.2350000000000003</v>
      </c>
      <c r="X73">
        <v>0</v>
      </c>
      <c r="Y73">
        <v>0</v>
      </c>
      <c r="Z73">
        <v>0</v>
      </c>
      <c r="AA73" s="2">
        <v>5.6719999999999997</v>
      </c>
      <c r="AB73" s="2">
        <v>6.17</v>
      </c>
      <c r="AC73" s="2">
        <v>17.243741810104293</v>
      </c>
      <c r="AD73" s="2">
        <v>1.5820000000000001</v>
      </c>
      <c r="AE73" s="10">
        <v>0.20868902968558464</v>
      </c>
      <c r="AF73">
        <v>300</v>
      </c>
      <c r="AG73" s="2">
        <v>73.8</v>
      </c>
      <c r="AH73">
        <v>16</v>
      </c>
      <c r="AI73" s="2">
        <v>3.6</v>
      </c>
      <c r="AJ73" s="3">
        <v>0</v>
      </c>
      <c r="AK73" s="2">
        <v>12.898061869908982</v>
      </c>
      <c r="AL73" s="2">
        <v>4.7749345545253288</v>
      </c>
      <c r="AM73" s="2">
        <v>2.1071307505705477</v>
      </c>
      <c r="AN73">
        <v>900</v>
      </c>
      <c r="AO73">
        <v>0</v>
      </c>
      <c r="AP73">
        <v>10</v>
      </c>
      <c r="AQ73">
        <v>10</v>
      </c>
      <c r="AR73">
        <v>100</v>
      </c>
      <c r="BA73">
        <v>23781905.23</v>
      </c>
      <c r="BB73">
        <v>91609.33</v>
      </c>
      <c r="BC73">
        <v>-4941.2</v>
      </c>
      <c r="BD73">
        <v>260.04000000000002</v>
      </c>
      <c r="BE73">
        <v>62.69</v>
      </c>
      <c r="BF73">
        <v>0.99199999999999999</v>
      </c>
      <c r="BG73">
        <v>2.16</v>
      </c>
      <c r="BH73">
        <v>354.29</v>
      </c>
      <c r="BI73">
        <v>19.12</v>
      </c>
      <c r="BJ73">
        <v>0.73</v>
      </c>
      <c r="BK73">
        <v>19.12</v>
      </c>
      <c r="BL73">
        <v>0</v>
      </c>
      <c r="BM73">
        <v>0</v>
      </c>
      <c r="BN73">
        <v>4.01</v>
      </c>
      <c r="BO73">
        <v>0</v>
      </c>
      <c r="BP73">
        <v>1.01</v>
      </c>
      <c r="BQ73">
        <v>3</v>
      </c>
      <c r="BR73">
        <v>0</v>
      </c>
      <c r="BS73">
        <v>0</v>
      </c>
      <c r="BT73">
        <v>-3.62</v>
      </c>
      <c r="BU73">
        <v>0</v>
      </c>
      <c r="BV73">
        <v>0</v>
      </c>
      <c r="BW73">
        <v>0</v>
      </c>
      <c r="BX73" t="e">
        <v>#DIV/0!</v>
      </c>
      <c r="BY73">
        <v>1.01</v>
      </c>
      <c r="BZ73">
        <v>1.3943589743589735</v>
      </c>
      <c r="CA73">
        <v>0.95871086631942459</v>
      </c>
      <c r="CB73">
        <v>297.56302521008405</v>
      </c>
      <c r="CC73">
        <v>67.252100840336141</v>
      </c>
      <c r="CD73">
        <v>31.974789915966387</v>
      </c>
      <c r="CE73">
        <v>17.420168067226889</v>
      </c>
      <c r="CF73">
        <v>892.68907563025209</v>
      </c>
      <c r="CG73">
        <v>10</v>
      </c>
      <c r="CS73">
        <v>0</v>
      </c>
      <c r="DC73">
        <v>0</v>
      </c>
      <c r="DD73">
        <v>0</v>
      </c>
      <c r="DE73">
        <v>0</v>
      </c>
      <c r="DF73" t="e">
        <v>#DIV/0!</v>
      </c>
      <c r="DJ73">
        <v>26.47232220544586</v>
      </c>
      <c r="DK73">
        <v>80.207422117989566</v>
      </c>
      <c r="DL73">
        <v>56.952798115554941</v>
      </c>
      <c r="DM73">
        <v>38.318105907102037</v>
      </c>
      <c r="DN73">
        <v>0</v>
      </c>
      <c r="DO73">
        <v>10</v>
      </c>
      <c r="EA73">
        <v>0</v>
      </c>
      <c r="EK73">
        <v>5.0488235294117665</v>
      </c>
      <c r="EL73">
        <v>10.85</v>
      </c>
      <c r="EM73">
        <v>2.2244893439788713</v>
      </c>
      <c r="EN73">
        <v>2.2696550752547555</v>
      </c>
      <c r="EW73">
        <v>1190</v>
      </c>
      <c r="FI73">
        <v>0</v>
      </c>
      <c r="FS73">
        <v>0</v>
      </c>
      <c r="GG73">
        <v>564227.25</v>
      </c>
      <c r="GH73">
        <v>4702.13</v>
      </c>
      <c r="GI73">
        <v>-5391.27</v>
      </c>
      <c r="GJ73">
        <v>102.42</v>
      </c>
      <c r="GK73">
        <v>56.55</v>
      </c>
      <c r="GL73">
        <v>0.372</v>
      </c>
      <c r="GM73">
        <v>1.4</v>
      </c>
      <c r="GN73">
        <v>45.68</v>
      </c>
      <c r="GO73">
        <v>1.01</v>
      </c>
      <c r="GP73">
        <v>-3.29</v>
      </c>
      <c r="GQ73">
        <v>1.01</v>
      </c>
      <c r="HA73">
        <v>1.3709243697478983</v>
      </c>
      <c r="HO73">
        <v>2776658.92</v>
      </c>
      <c r="HP73">
        <v>22123.47</v>
      </c>
      <c r="HQ73">
        <v>-7855.2</v>
      </c>
      <c r="HR73">
        <v>119.86</v>
      </c>
      <c r="HS73">
        <v>52.57</v>
      </c>
      <c r="HT73">
        <v>0.90800000000000003</v>
      </c>
      <c r="HU73">
        <v>1.44</v>
      </c>
      <c r="HV73">
        <v>186.34</v>
      </c>
      <c r="HW73">
        <v>3</v>
      </c>
      <c r="HX73">
        <v>-3.62</v>
      </c>
      <c r="HY73">
        <v>3</v>
      </c>
      <c r="II73">
        <v>3.6778991596638662</v>
      </c>
      <c r="IJ73">
        <v>7.1</v>
      </c>
      <c r="IV73">
        <v>0.13700000000000001</v>
      </c>
      <c r="IW73">
        <v>4.92</v>
      </c>
      <c r="IX73">
        <v>4.7</v>
      </c>
      <c r="IY73">
        <v>1.46</v>
      </c>
      <c r="IZ73">
        <v>1.17</v>
      </c>
      <c r="JA73">
        <v>0.93</v>
      </c>
      <c r="JB73">
        <v>2.4409999999999998</v>
      </c>
      <c r="JC73">
        <v>1.03</v>
      </c>
      <c r="JD73">
        <v>4.08</v>
      </c>
      <c r="JE73">
        <v>2.96</v>
      </c>
      <c r="JF73">
        <v>1.1000000000000001</v>
      </c>
      <c r="JQ73">
        <v>0</v>
      </c>
      <c r="JR73">
        <v>0</v>
      </c>
    </row>
    <row r="74" spans="1:289" x14ac:dyDescent="0.35">
      <c r="A74" t="s">
        <v>5</v>
      </c>
      <c r="B74" t="s">
        <v>131</v>
      </c>
      <c r="C74">
        <v>15</v>
      </c>
      <c r="D74" t="s">
        <v>2</v>
      </c>
      <c r="E74" t="s">
        <v>106</v>
      </c>
      <c r="F74">
        <v>8</v>
      </c>
      <c r="G74">
        <v>0</v>
      </c>
      <c r="H74">
        <v>0</v>
      </c>
      <c r="I74">
        <v>0</v>
      </c>
      <c r="J74" s="31">
        <f t="shared" si="3"/>
        <v>5.4712500000000004</v>
      </c>
      <c r="K74" s="10">
        <v>2.1062500000000002</v>
      </c>
      <c r="L74" s="2">
        <v>3.3725000000000001</v>
      </c>
      <c r="M74" s="2">
        <v>3.49</v>
      </c>
      <c r="N74" s="2">
        <v>3.3650000000000002</v>
      </c>
      <c r="O74" s="2">
        <v>3.25</v>
      </c>
      <c r="P74" s="2">
        <v>9.6028269647164766E-2</v>
      </c>
      <c r="Q74" s="4">
        <v>6.82</v>
      </c>
      <c r="R74" s="2">
        <v>0.16424067705656845</v>
      </c>
      <c r="S74">
        <v>0</v>
      </c>
      <c r="T74">
        <v>0</v>
      </c>
      <c r="U74">
        <v>0</v>
      </c>
      <c r="V74">
        <v>0</v>
      </c>
      <c r="W74" s="2">
        <v>-4.4399999999999995</v>
      </c>
      <c r="X74">
        <v>0</v>
      </c>
      <c r="Y74">
        <v>0</v>
      </c>
      <c r="Z74">
        <v>0</v>
      </c>
      <c r="AA74" s="2">
        <v>5.4787499999999998</v>
      </c>
      <c r="AB74" s="2">
        <v>5.8000000000000007</v>
      </c>
      <c r="AC74" s="2">
        <v>24.029621772104321</v>
      </c>
      <c r="AD74" s="10">
        <v>2.1062500000000002</v>
      </c>
      <c r="AE74" s="2">
        <v>0.16749733473359257</v>
      </c>
      <c r="AF74">
        <v>300</v>
      </c>
      <c r="AG74" s="2">
        <v>8.875</v>
      </c>
      <c r="AH74">
        <v>1</v>
      </c>
      <c r="AI74" s="2">
        <v>0.125</v>
      </c>
      <c r="AJ74" s="3">
        <v>0</v>
      </c>
      <c r="AK74" s="2">
        <v>2.1469455046647083</v>
      </c>
      <c r="AL74" s="2">
        <v>0.8660254037844386</v>
      </c>
      <c r="AM74" s="2">
        <v>0.33071891388307384</v>
      </c>
      <c r="AN74">
        <v>900</v>
      </c>
      <c r="AO74">
        <v>0</v>
      </c>
      <c r="AP74">
        <v>10</v>
      </c>
      <c r="AQ74">
        <v>10</v>
      </c>
      <c r="AR74">
        <v>80</v>
      </c>
      <c r="BA74">
        <v>25231756.82</v>
      </c>
      <c r="BB74">
        <v>95249.2</v>
      </c>
      <c r="BC74">
        <v>-4853.97</v>
      </c>
      <c r="BD74">
        <v>265.32</v>
      </c>
      <c r="BE74">
        <v>62.88</v>
      </c>
      <c r="BF74">
        <v>0.99199999999999999</v>
      </c>
      <c r="BG74">
        <v>2.19</v>
      </c>
      <c r="BH74">
        <v>360.72</v>
      </c>
      <c r="BI74">
        <v>20.100000000000001</v>
      </c>
      <c r="BJ74">
        <v>0.65</v>
      </c>
      <c r="BK74">
        <v>20.100000000000001</v>
      </c>
      <c r="BL74">
        <v>0</v>
      </c>
      <c r="BM74">
        <v>0</v>
      </c>
      <c r="BN74">
        <v>4.1500000000000004</v>
      </c>
      <c r="BO74">
        <v>0</v>
      </c>
      <c r="BP74">
        <v>1.06</v>
      </c>
      <c r="BQ74">
        <v>3.09</v>
      </c>
      <c r="BR74">
        <v>0</v>
      </c>
      <c r="BS74">
        <v>0</v>
      </c>
      <c r="BT74">
        <v>-3.5</v>
      </c>
      <c r="BU74">
        <v>0</v>
      </c>
      <c r="BV74">
        <v>0</v>
      </c>
      <c r="BW74">
        <v>0</v>
      </c>
      <c r="BX74" t="e">
        <v>#DIV/0!</v>
      </c>
      <c r="BY74">
        <v>1.06</v>
      </c>
      <c r="BZ74">
        <v>1.3943589743589735</v>
      </c>
      <c r="CA74">
        <v>0.95871086631942459</v>
      </c>
      <c r="CB74">
        <v>297.56302521008405</v>
      </c>
      <c r="CC74">
        <v>67.252100840336141</v>
      </c>
      <c r="CD74">
        <v>31.974789915966387</v>
      </c>
      <c r="CE74">
        <v>17.420168067226889</v>
      </c>
      <c r="CF74">
        <v>892.68907563025209</v>
      </c>
      <c r="CG74">
        <v>10</v>
      </c>
      <c r="CS74">
        <v>0</v>
      </c>
      <c r="DC74">
        <v>0</v>
      </c>
      <c r="DD74">
        <v>0</v>
      </c>
      <c r="DE74">
        <v>0</v>
      </c>
      <c r="DF74" t="e">
        <v>#DIV/0!</v>
      </c>
      <c r="DJ74">
        <v>26.47232220544586</v>
      </c>
      <c r="DK74">
        <v>80.207422117989566</v>
      </c>
      <c r="DL74">
        <v>56.952798115554941</v>
      </c>
      <c r="DM74">
        <v>38.318105907102037</v>
      </c>
      <c r="DN74">
        <v>0</v>
      </c>
      <c r="DO74">
        <v>10</v>
      </c>
      <c r="EA74">
        <v>0</v>
      </c>
      <c r="EK74">
        <v>5.0488235294117665</v>
      </c>
      <c r="EL74">
        <v>10.85</v>
      </c>
      <c r="EM74">
        <v>2.2244893439788713</v>
      </c>
      <c r="EN74">
        <v>2.2696550752547555</v>
      </c>
      <c r="EW74">
        <v>1190</v>
      </c>
      <c r="FI74">
        <v>0</v>
      </c>
      <c r="FS74">
        <v>0</v>
      </c>
      <c r="GG74">
        <v>604772.21</v>
      </c>
      <c r="GH74">
        <v>4932.2</v>
      </c>
      <c r="GI74">
        <v>-5597.8</v>
      </c>
      <c r="GJ74">
        <v>105.25</v>
      </c>
      <c r="GK74">
        <v>56.41</v>
      </c>
      <c r="GL74">
        <v>0.33100000000000002</v>
      </c>
      <c r="GM74">
        <v>1.4</v>
      </c>
      <c r="GN74">
        <v>46.4</v>
      </c>
      <c r="GO74">
        <v>1.06</v>
      </c>
      <c r="GP74">
        <v>-3</v>
      </c>
      <c r="GQ74">
        <v>1.06</v>
      </c>
      <c r="HA74">
        <v>1.3709243697478983</v>
      </c>
      <c r="HO74">
        <v>2993081.11</v>
      </c>
      <c r="HP74">
        <v>23356.799999999999</v>
      </c>
      <c r="HQ74">
        <v>-7924.27</v>
      </c>
      <c r="HR74">
        <v>124.37</v>
      </c>
      <c r="HS74">
        <v>53.09</v>
      </c>
      <c r="HT74">
        <v>0.92400000000000004</v>
      </c>
      <c r="HU74">
        <v>1.45</v>
      </c>
      <c r="HV74">
        <v>190.11</v>
      </c>
      <c r="HW74">
        <v>3.09</v>
      </c>
      <c r="HX74">
        <v>-3.5</v>
      </c>
      <c r="HY74">
        <v>3.09</v>
      </c>
      <c r="II74">
        <v>3.6778991596638662</v>
      </c>
      <c r="IJ74">
        <v>7.1</v>
      </c>
      <c r="IV74">
        <v>0.14399999999999999</v>
      </c>
      <c r="IW74">
        <v>4.95</v>
      </c>
      <c r="IX74">
        <v>4.74</v>
      </c>
      <c r="IY74">
        <v>1.42</v>
      </c>
      <c r="IZ74">
        <v>1.18</v>
      </c>
      <c r="JA74">
        <v>0.94</v>
      </c>
      <c r="JB74">
        <v>2.7879999999999998</v>
      </c>
      <c r="JC74">
        <v>1.04</v>
      </c>
      <c r="JD74">
        <v>4.0999999999999996</v>
      </c>
      <c r="JE74">
        <v>2.92</v>
      </c>
      <c r="JF74">
        <v>1.17</v>
      </c>
      <c r="JQ74">
        <v>0</v>
      </c>
      <c r="JR74">
        <v>0</v>
      </c>
    </row>
    <row r="75" spans="1:289" x14ac:dyDescent="0.35">
      <c r="A75" t="s">
        <v>5</v>
      </c>
      <c r="B75" t="s">
        <v>131</v>
      </c>
      <c r="C75">
        <v>15</v>
      </c>
      <c r="D75" t="s">
        <v>2</v>
      </c>
      <c r="E75" t="s">
        <v>108</v>
      </c>
      <c r="F75">
        <v>10</v>
      </c>
      <c r="G75">
        <v>0</v>
      </c>
      <c r="H75">
        <v>0</v>
      </c>
      <c r="I75">
        <v>0</v>
      </c>
      <c r="J75" s="31">
        <f t="shared" si="3"/>
        <v>4.3580000000000005</v>
      </c>
      <c r="K75" s="2">
        <v>1.2680000000000002</v>
      </c>
      <c r="L75" s="2">
        <v>3.117</v>
      </c>
      <c r="M75" s="2">
        <v>3.33</v>
      </c>
      <c r="N75" s="2">
        <v>3.09</v>
      </c>
      <c r="O75" s="2">
        <v>2.94</v>
      </c>
      <c r="P75" s="2">
        <v>0.11585910984179597</v>
      </c>
      <c r="Q75" s="2">
        <v>4.085</v>
      </c>
      <c r="R75" s="4">
        <v>0.24743124746527528</v>
      </c>
      <c r="S75">
        <v>0</v>
      </c>
      <c r="T75">
        <v>0</v>
      </c>
      <c r="U75">
        <v>0</v>
      </c>
      <c r="V75">
        <v>0</v>
      </c>
      <c r="W75" s="2">
        <v>-4.0649999999999995</v>
      </c>
      <c r="X75">
        <v>0</v>
      </c>
      <c r="Y75">
        <v>0</v>
      </c>
      <c r="Z75">
        <v>0</v>
      </c>
      <c r="AA75" s="2">
        <v>4.3849999999999998</v>
      </c>
      <c r="AB75" s="2">
        <v>4.53</v>
      </c>
      <c r="AC75" s="4">
        <v>50.354643379633941</v>
      </c>
      <c r="AD75" s="2">
        <v>1.2680000000000002</v>
      </c>
      <c r="AE75" s="2">
        <v>0.10042133460796286</v>
      </c>
      <c r="AF75">
        <v>300</v>
      </c>
      <c r="AG75" s="2">
        <v>48.5</v>
      </c>
      <c r="AH75" s="2">
        <v>4.8</v>
      </c>
      <c r="AI75" s="2">
        <v>0.7</v>
      </c>
      <c r="AJ75" s="3">
        <v>0</v>
      </c>
      <c r="AK75" s="2">
        <v>12.387493693237547</v>
      </c>
      <c r="AL75" s="2">
        <v>2.4819347291981715</v>
      </c>
      <c r="AM75" s="2">
        <v>1.2688577540449522</v>
      </c>
      <c r="AN75">
        <v>900</v>
      </c>
      <c r="AO75">
        <v>0</v>
      </c>
      <c r="AP75">
        <v>10</v>
      </c>
      <c r="AQ75">
        <v>10</v>
      </c>
      <c r="AR75">
        <v>100</v>
      </c>
      <c r="BA75">
        <v>24924222.32</v>
      </c>
      <c r="BB75">
        <v>93532.73</v>
      </c>
      <c r="BC75">
        <v>-4638.7299999999996</v>
      </c>
      <c r="BD75">
        <v>266.83</v>
      </c>
      <c r="BE75">
        <v>62.91</v>
      </c>
      <c r="BF75">
        <v>0.99299999999999999</v>
      </c>
      <c r="BG75">
        <v>2.21</v>
      </c>
      <c r="BH75">
        <v>351.83</v>
      </c>
      <c r="BI75">
        <v>20.48</v>
      </c>
      <c r="BJ75">
        <v>0.75</v>
      </c>
      <c r="BK75">
        <v>20.48</v>
      </c>
      <c r="BL75">
        <v>0</v>
      </c>
      <c r="BM75">
        <v>0</v>
      </c>
      <c r="BN75">
        <v>3.97</v>
      </c>
      <c r="BO75">
        <v>0</v>
      </c>
      <c r="BP75">
        <v>1.1200000000000001</v>
      </c>
      <c r="BQ75">
        <v>2.85</v>
      </c>
      <c r="BR75">
        <v>0</v>
      </c>
      <c r="BS75">
        <v>0</v>
      </c>
      <c r="BT75">
        <v>-3.19</v>
      </c>
      <c r="BU75">
        <v>0</v>
      </c>
      <c r="BV75">
        <v>0</v>
      </c>
      <c r="BW75">
        <v>0</v>
      </c>
      <c r="BX75" t="e">
        <v>#DIV/0!</v>
      </c>
      <c r="BY75">
        <v>1.1200000000000001</v>
      </c>
      <c r="BZ75">
        <v>1.3943589743589735</v>
      </c>
      <c r="CA75">
        <v>0.95871086631942459</v>
      </c>
      <c r="CB75">
        <v>297.56302521008405</v>
      </c>
      <c r="CC75">
        <v>67.252100840336141</v>
      </c>
      <c r="CD75">
        <v>31.974789915966387</v>
      </c>
      <c r="CE75">
        <v>17.420168067226889</v>
      </c>
      <c r="CF75">
        <v>892.68907563025209</v>
      </c>
      <c r="CG75">
        <v>10</v>
      </c>
      <c r="CS75">
        <v>0</v>
      </c>
      <c r="DC75">
        <v>0</v>
      </c>
      <c r="DD75">
        <v>0</v>
      </c>
      <c r="DE75">
        <v>0</v>
      </c>
      <c r="DF75" t="e">
        <v>#DIV/0!</v>
      </c>
      <c r="DJ75">
        <v>26.47232220544586</v>
      </c>
      <c r="DK75">
        <v>80.207422117989566</v>
      </c>
      <c r="DL75">
        <v>56.952798115554941</v>
      </c>
      <c r="DM75">
        <v>38.318105907102037</v>
      </c>
      <c r="DN75">
        <v>0</v>
      </c>
      <c r="DO75">
        <v>10</v>
      </c>
      <c r="EA75">
        <v>0</v>
      </c>
      <c r="EK75">
        <v>5.0488235294117665</v>
      </c>
      <c r="EL75">
        <v>10.85</v>
      </c>
      <c r="EM75">
        <v>2.2244893439788713</v>
      </c>
      <c r="EN75">
        <v>2.2696550752547555</v>
      </c>
      <c r="EW75">
        <v>1190</v>
      </c>
      <c r="FI75">
        <v>0</v>
      </c>
      <c r="FS75">
        <v>0</v>
      </c>
      <c r="GG75">
        <v>590166.30000000005</v>
      </c>
      <c r="GH75">
        <v>4753.97</v>
      </c>
      <c r="GI75">
        <v>-5170.57</v>
      </c>
      <c r="GJ75">
        <v>104.45</v>
      </c>
      <c r="GK75">
        <v>57.32</v>
      </c>
      <c r="GL75">
        <v>0.42399999999999999</v>
      </c>
      <c r="GM75">
        <v>1.42</v>
      </c>
      <c r="GN75">
        <v>45.99</v>
      </c>
      <c r="GO75">
        <v>1.1200000000000001</v>
      </c>
      <c r="GP75">
        <v>-2.29</v>
      </c>
      <c r="GQ75">
        <v>1.1200000000000001</v>
      </c>
      <c r="HA75">
        <v>1.3709243697478983</v>
      </c>
      <c r="HO75">
        <v>2842777.08</v>
      </c>
      <c r="HP75">
        <v>22547.9</v>
      </c>
      <c r="HQ75">
        <v>-8257.27</v>
      </c>
      <c r="HR75">
        <v>122.37</v>
      </c>
      <c r="HS75">
        <v>52.42</v>
      </c>
      <c r="HT75">
        <v>0.91800000000000004</v>
      </c>
      <c r="HU75">
        <v>1.45</v>
      </c>
      <c r="HV75">
        <v>184.42</v>
      </c>
      <c r="HW75">
        <v>2.85</v>
      </c>
      <c r="HX75">
        <v>-3.19</v>
      </c>
      <c r="HY75">
        <v>2.85</v>
      </c>
      <c r="II75">
        <v>3.6778991596638662</v>
      </c>
      <c r="IJ75">
        <v>7.1</v>
      </c>
      <c r="IV75">
        <v>0.13100000000000001</v>
      </c>
      <c r="IW75">
        <v>4.82</v>
      </c>
      <c r="IX75">
        <v>4.74</v>
      </c>
      <c r="IY75">
        <v>1.6</v>
      </c>
      <c r="IZ75">
        <v>1.17</v>
      </c>
      <c r="JA75">
        <v>0.91</v>
      </c>
      <c r="JB75">
        <v>2.1640000000000001</v>
      </c>
      <c r="JC75">
        <v>1.02</v>
      </c>
      <c r="JD75">
        <v>4.01</v>
      </c>
      <c r="JE75">
        <v>2.5499999999999998</v>
      </c>
      <c r="JF75">
        <v>1.39</v>
      </c>
      <c r="JQ75">
        <v>0</v>
      </c>
      <c r="JR75">
        <v>0</v>
      </c>
    </row>
    <row r="76" spans="1:289" x14ac:dyDescent="0.35">
      <c r="A76" t="s">
        <v>5</v>
      </c>
      <c r="B76" t="s">
        <v>131</v>
      </c>
      <c r="C76">
        <v>15</v>
      </c>
      <c r="D76" t="s">
        <v>2</v>
      </c>
      <c r="E76" t="s">
        <v>109</v>
      </c>
      <c r="F76">
        <v>11</v>
      </c>
      <c r="G76">
        <v>0</v>
      </c>
      <c r="H76">
        <v>0</v>
      </c>
      <c r="I76">
        <v>0</v>
      </c>
      <c r="J76" s="31">
        <f t="shared" si="3"/>
        <v>4.0909090909090908</v>
      </c>
      <c r="K76" s="2">
        <v>1.030909090909091</v>
      </c>
      <c r="L76" s="2">
        <v>3.0109090909090912</v>
      </c>
      <c r="M76" s="2">
        <v>3.2</v>
      </c>
      <c r="N76" s="2">
        <v>3.06</v>
      </c>
      <c r="O76" s="2">
        <v>2.8</v>
      </c>
      <c r="P76" s="2">
        <v>0.13945999752291302</v>
      </c>
      <c r="Q76" s="4">
        <v>5.56</v>
      </c>
      <c r="R76" s="2">
        <v>0.19417203139942121</v>
      </c>
      <c r="S76">
        <v>0</v>
      </c>
      <c r="T76">
        <v>0</v>
      </c>
      <c r="U76">
        <v>0</v>
      </c>
      <c r="V76">
        <v>0</v>
      </c>
      <c r="W76" s="2">
        <v>-3.3709090909090915</v>
      </c>
      <c r="X76">
        <v>0</v>
      </c>
      <c r="Y76">
        <v>0</v>
      </c>
      <c r="Z76">
        <v>0</v>
      </c>
      <c r="AA76" s="2">
        <v>4.0418181818181802</v>
      </c>
      <c r="AB76" s="2">
        <v>4.1899999999999995</v>
      </c>
      <c r="AC76" s="4">
        <v>29.946490219938017</v>
      </c>
      <c r="AD76" s="2">
        <v>1.030909090909091</v>
      </c>
      <c r="AE76" s="2">
        <v>0.10492421507493356</v>
      </c>
      <c r="AF76">
        <v>300</v>
      </c>
      <c r="AG76" s="2">
        <v>20.09090909090909</v>
      </c>
      <c r="AH76" s="2">
        <v>1.2727272727272727</v>
      </c>
      <c r="AI76" s="2">
        <v>0.18181818181818182</v>
      </c>
      <c r="AJ76" s="3">
        <v>0</v>
      </c>
      <c r="AK76" s="2">
        <v>6.7075879075260785</v>
      </c>
      <c r="AL76" s="2">
        <v>1.2128785512842122</v>
      </c>
      <c r="AM76" s="2">
        <v>0.38569460791993504</v>
      </c>
      <c r="AN76">
        <v>900</v>
      </c>
      <c r="AO76">
        <v>0</v>
      </c>
      <c r="AP76">
        <v>10</v>
      </c>
      <c r="AQ76">
        <v>10</v>
      </c>
      <c r="AR76">
        <v>110</v>
      </c>
      <c r="BA76">
        <v>23676338.370000001</v>
      </c>
      <c r="BB76">
        <v>91664.2</v>
      </c>
      <c r="BC76">
        <v>-4886.13</v>
      </c>
      <c r="BD76">
        <v>258.74</v>
      </c>
      <c r="BE76">
        <v>62.51</v>
      </c>
      <c r="BF76">
        <v>0.99199999999999999</v>
      </c>
      <c r="BG76">
        <v>2.15</v>
      </c>
      <c r="BH76">
        <v>356.15</v>
      </c>
      <c r="BI76">
        <v>19.239999999999998</v>
      </c>
      <c r="BJ76">
        <v>0.74</v>
      </c>
      <c r="BK76">
        <v>19.239999999999998</v>
      </c>
      <c r="BL76">
        <v>0</v>
      </c>
      <c r="BM76">
        <v>0</v>
      </c>
      <c r="BN76">
        <v>4.1500000000000004</v>
      </c>
      <c r="BO76">
        <v>0</v>
      </c>
      <c r="BP76">
        <v>0.98</v>
      </c>
      <c r="BQ76">
        <v>3.17</v>
      </c>
      <c r="BR76">
        <v>0</v>
      </c>
      <c r="BS76">
        <v>0</v>
      </c>
      <c r="BT76">
        <v>-3.36</v>
      </c>
      <c r="BU76">
        <v>0</v>
      </c>
      <c r="BV76">
        <v>0</v>
      </c>
      <c r="BW76">
        <v>0</v>
      </c>
      <c r="BX76" t="e">
        <v>#DIV/0!</v>
      </c>
      <c r="BY76">
        <v>0.98</v>
      </c>
      <c r="BZ76">
        <v>1.3943589743589735</v>
      </c>
      <c r="CA76">
        <v>0.95871086631942459</v>
      </c>
      <c r="CB76">
        <v>297.56302521008405</v>
      </c>
      <c r="CC76">
        <v>67.252100840336141</v>
      </c>
      <c r="CD76">
        <v>31.974789915966387</v>
      </c>
      <c r="CE76">
        <v>17.420168067226889</v>
      </c>
      <c r="CF76">
        <v>892.68907563025209</v>
      </c>
      <c r="CG76">
        <v>10</v>
      </c>
      <c r="CS76">
        <v>0</v>
      </c>
      <c r="DC76">
        <v>0</v>
      </c>
      <c r="DD76">
        <v>0</v>
      </c>
      <c r="DE76">
        <v>0</v>
      </c>
      <c r="DF76" t="e">
        <v>#DIV/0!</v>
      </c>
      <c r="DJ76">
        <v>26.47232220544586</v>
      </c>
      <c r="DK76">
        <v>80.207422117989566</v>
      </c>
      <c r="DL76">
        <v>56.952798115554941</v>
      </c>
      <c r="DM76">
        <v>38.318105907102037</v>
      </c>
      <c r="DN76">
        <v>0</v>
      </c>
      <c r="DO76">
        <v>10</v>
      </c>
      <c r="EA76">
        <v>0</v>
      </c>
      <c r="EK76">
        <v>5.0488235294117665</v>
      </c>
      <c r="EL76">
        <v>10.85</v>
      </c>
      <c r="EM76">
        <v>2.2244893439788713</v>
      </c>
      <c r="EN76">
        <v>2.2696550752547555</v>
      </c>
      <c r="EW76">
        <v>1190</v>
      </c>
      <c r="FI76">
        <v>0</v>
      </c>
      <c r="FS76">
        <v>0</v>
      </c>
      <c r="GG76">
        <v>558219.49</v>
      </c>
      <c r="GH76">
        <v>4713.3</v>
      </c>
      <c r="GI76">
        <v>-5501.6</v>
      </c>
      <c r="GJ76">
        <v>102.02</v>
      </c>
      <c r="GK76">
        <v>56.91</v>
      </c>
      <c r="GL76">
        <v>0.38500000000000001</v>
      </c>
      <c r="GM76">
        <v>1.39</v>
      </c>
      <c r="GN76">
        <v>46.22</v>
      </c>
      <c r="GO76">
        <v>0.98</v>
      </c>
      <c r="GP76">
        <v>-2.74</v>
      </c>
      <c r="GQ76">
        <v>0.98</v>
      </c>
      <c r="HA76">
        <v>1.3709243697478983</v>
      </c>
      <c r="HO76">
        <v>2971697.23</v>
      </c>
      <c r="HP76">
        <v>23189.1</v>
      </c>
      <c r="HQ76">
        <v>-7626.4</v>
      </c>
      <c r="HR76">
        <v>124.99</v>
      </c>
      <c r="HS76">
        <v>52.38</v>
      </c>
      <c r="HT76">
        <v>0.92400000000000004</v>
      </c>
      <c r="HU76">
        <v>1.46</v>
      </c>
      <c r="HV76">
        <v>187.13</v>
      </c>
      <c r="HW76">
        <v>3.17</v>
      </c>
      <c r="HX76">
        <v>-3.36</v>
      </c>
      <c r="HY76">
        <v>3.17</v>
      </c>
      <c r="II76">
        <v>3.6778991596638662</v>
      </c>
      <c r="IJ76">
        <v>7.1</v>
      </c>
      <c r="IV76">
        <v>0.193</v>
      </c>
      <c r="IW76">
        <v>5.32</v>
      </c>
      <c r="IX76">
        <v>4.92</v>
      </c>
      <c r="IY76">
        <v>1.39</v>
      </c>
      <c r="IZ76">
        <v>1.23</v>
      </c>
      <c r="JA76">
        <v>0.92</v>
      </c>
      <c r="JB76">
        <v>2.403</v>
      </c>
      <c r="JC76">
        <v>1.05</v>
      </c>
      <c r="JD76">
        <v>4.05</v>
      </c>
      <c r="JE76">
        <v>3.24</v>
      </c>
      <c r="JF76">
        <v>1.23</v>
      </c>
      <c r="JQ76">
        <v>0</v>
      </c>
      <c r="JR76">
        <v>0</v>
      </c>
    </row>
    <row r="77" spans="1:289" x14ac:dyDescent="0.35">
      <c r="A77" t="s">
        <v>5</v>
      </c>
      <c r="B77" t="s">
        <v>131</v>
      </c>
      <c r="C77">
        <v>15</v>
      </c>
      <c r="D77" t="s">
        <v>2</v>
      </c>
      <c r="E77" t="s">
        <v>714</v>
      </c>
      <c r="F77">
        <v>10</v>
      </c>
      <c r="G77">
        <v>0</v>
      </c>
      <c r="H77">
        <v>0</v>
      </c>
      <c r="I77">
        <v>0</v>
      </c>
      <c r="J77" s="31">
        <f t="shared" si="3"/>
        <v>3.1559999999999997</v>
      </c>
      <c r="K77" s="2">
        <v>0.14599999999999999</v>
      </c>
      <c r="L77" s="2">
        <v>3.0949999999999998</v>
      </c>
      <c r="M77" s="2">
        <v>3.7</v>
      </c>
      <c r="N77" s="2">
        <v>3.01</v>
      </c>
      <c r="O77" s="2">
        <v>2.76</v>
      </c>
      <c r="P77" s="10">
        <v>0.28566686114345774</v>
      </c>
      <c r="Q77" s="2">
        <v>2.2850000000000001</v>
      </c>
      <c r="R77" s="2">
        <v>9.8116184772369344E-2</v>
      </c>
      <c r="S77">
        <v>0</v>
      </c>
      <c r="T77">
        <v>0</v>
      </c>
      <c r="U77">
        <v>0</v>
      </c>
      <c r="V77">
        <v>0</v>
      </c>
      <c r="W77" s="2">
        <v>-3.3180000000000005</v>
      </c>
      <c r="X77">
        <v>0</v>
      </c>
      <c r="Y77">
        <v>0</v>
      </c>
      <c r="Z77">
        <v>0</v>
      </c>
      <c r="AA77" s="2">
        <v>3.2409999999999997</v>
      </c>
      <c r="AB77" s="2">
        <v>3.73</v>
      </c>
      <c r="AC77" s="2">
        <v>13.252326582132351</v>
      </c>
      <c r="AD77" s="2">
        <v>0.14599999999999999</v>
      </c>
      <c r="AE77" s="2">
        <v>6.4498061986388425E-2</v>
      </c>
      <c r="AF77">
        <v>300</v>
      </c>
      <c r="AG77" s="2">
        <v>23.1</v>
      </c>
      <c r="AH77" s="2">
        <v>2.6</v>
      </c>
      <c r="AI77" s="2">
        <v>0.3</v>
      </c>
      <c r="AJ77" s="3">
        <v>0</v>
      </c>
      <c r="AK77" s="2">
        <v>11.013173929435601</v>
      </c>
      <c r="AL77" s="2">
        <v>1.6852299546352716</v>
      </c>
      <c r="AM77" s="2">
        <v>0.6403124237432849</v>
      </c>
      <c r="AN77">
        <v>900</v>
      </c>
      <c r="AO77">
        <v>0</v>
      </c>
      <c r="AP77">
        <v>10</v>
      </c>
      <c r="AQ77">
        <v>10</v>
      </c>
      <c r="AR77">
        <v>100</v>
      </c>
      <c r="BA77">
        <v>24322926.649999999</v>
      </c>
      <c r="BB77">
        <v>93610.27</v>
      </c>
      <c r="BC77">
        <v>-4920.57</v>
      </c>
      <c r="BD77">
        <v>260.37</v>
      </c>
      <c r="BE77">
        <v>62.65</v>
      </c>
      <c r="BF77">
        <v>0.99299999999999999</v>
      </c>
      <c r="BG77">
        <v>2.15</v>
      </c>
      <c r="BH77">
        <v>361.56</v>
      </c>
      <c r="BI77">
        <v>19.489999999999998</v>
      </c>
      <c r="BJ77">
        <v>0.76</v>
      </c>
      <c r="BK77">
        <v>19.489999999999998</v>
      </c>
      <c r="BL77">
        <v>0</v>
      </c>
      <c r="BM77">
        <v>0</v>
      </c>
      <c r="BN77">
        <v>4.05</v>
      </c>
      <c r="BO77">
        <v>0</v>
      </c>
      <c r="BP77">
        <v>0.99</v>
      </c>
      <c r="BQ77">
        <v>3.06</v>
      </c>
      <c r="BR77">
        <v>0</v>
      </c>
      <c r="BS77">
        <v>0</v>
      </c>
      <c r="BT77">
        <v>-3.03</v>
      </c>
      <c r="BU77">
        <v>0</v>
      </c>
      <c r="BV77">
        <v>0</v>
      </c>
      <c r="BW77">
        <v>0</v>
      </c>
      <c r="BX77" t="e">
        <v>#DIV/0!</v>
      </c>
      <c r="BY77">
        <v>0.99</v>
      </c>
      <c r="BZ77">
        <v>1.3943589743589735</v>
      </c>
      <c r="CA77">
        <v>0.95871086631942459</v>
      </c>
      <c r="CB77">
        <v>297.56302521008405</v>
      </c>
      <c r="CC77">
        <v>67.252100840336141</v>
      </c>
      <c r="CD77">
        <v>31.974789915966387</v>
      </c>
      <c r="CE77">
        <v>17.420168067226889</v>
      </c>
      <c r="CF77">
        <v>892.68907563025209</v>
      </c>
      <c r="CG77">
        <v>10</v>
      </c>
      <c r="CS77">
        <v>0</v>
      </c>
      <c r="DC77">
        <v>0</v>
      </c>
      <c r="DD77">
        <v>0</v>
      </c>
      <c r="DE77">
        <v>0</v>
      </c>
      <c r="DF77" t="e">
        <v>#DIV/0!</v>
      </c>
      <c r="DJ77">
        <v>26.47232220544586</v>
      </c>
      <c r="DK77">
        <v>80.207422117989566</v>
      </c>
      <c r="DL77">
        <v>56.952798115554941</v>
      </c>
      <c r="DM77">
        <v>38.318105907102037</v>
      </c>
      <c r="DN77">
        <v>0</v>
      </c>
      <c r="DO77">
        <v>10</v>
      </c>
      <c r="EA77">
        <v>0</v>
      </c>
      <c r="EK77">
        <v>5.0488235294117665</v>
      </c>
      <c r="EL77">
        <v>10.85</v>
      </c>
      <c r="EM77">
        <v>2.2244893439788713</v>
      </c>
      <c r="EN77">
        <v>2.2696550752547555</v>
      </c>
      <c r="EW77">
        <v>1190</v>
      </c>
      <c r="FI77">
        <v>0</v>
      </c>
      <c r="FS77">
        <v>0</v>
      </c>
      <c r="GG77">
        <v>622097.6</v>
      </c>
      <c r="GH77">
        <v>5123.7700000000004</v>
      </c>
      <c r="GI77">
        <v>-5671.57</v>
      </c>
      <c r="GJ77">
        <v>109.08</v>
      </c>
      <c r="GK77">
        <v>57.45</v>
      </c>
      <c r="GL77">
        <v>0.40300000000000002</v>
      </c>
      <c r="GM77">
        <v>1.41</v>
      </c>
      <c r="GN77">
        <v>47</v>
      </c>
      <c r="GO77">
        <v>0.99</v>
      </c>
      <c r="GP77">
        <v>-3.09</v>
      </c>
      <c r="GQ77">
        <v>0.99</v>
      </c>
      <c r="HA77">
        <v>1.3709243697478983</v>
      </c>
      <c r="HO77">
        <v>3009299.93</v>
      </c>
      <c r="HP77">
        <v>23581.17</v>
      </c>
      <c r="HQ77">
        <v>-7971.03</v>
      </c>
      <c r="HR77">
        <v>124.13</v>
      </c>
      <c r="HS77">
        <v>52.62</v>
      </c>
      <c r="HT77">
        <v>0.92</v>
      </c>
      <c r="HU77">
        <v>1.46</v>
      </c>
      <c r="HV77">
        <v>190.31</v>
      </c>
      <c r="HW77">
        <v>3.06</v>
      </c>
      <c r="HX77">
        <v>-3.03</v>
      </c>
      <c r="HY77">
        <v>3.06</v>
      </c>
      <c r="II77">
        <v>3.6778991596638662</v>
      </c>
      <c r="IJ77">
        <v>7.1</v>
      </c>
      <c r="IV77">
        <v>0.11700000000000001</v>
      </c>
      <c r="IW77">
        <v>4.84</v>
      </c>
      <c r="IX77">
        <v>4.5999999999999996</v>
      </c>
      <c r="IY77">
        <v>1.41</v>
      </c>
      <c r="IZ77">
        <v>1.1399999999999999</v>
      </c>
      <c r="JA77">
        <v>0.92</v>
      </c>
      <c r="JB77">
        <v>2.282</v>
      </c>
      <c r="JC77">
        <v>1.03</v>
      </c>
      <c r="JD77">
        <v>4.05</v>
      </c>
      <c r="JE77">
        <v>3.1</v>
      </c>
      <c r="JF77">
        <v>0.98</v>
      </c>
      <c r="JQ77">
        <v>0</v>
      </c>
      <c r="JR77">
        <v>0</v>
      </c>
    </row>
    <row r="78" spans="1:289" x14ac:dyDescent="0.35">
      <c r="A78" t="s">
        <v>5</v>
      </c>
      <c r="B78" t="s">
        <v>131</v>
      </c>
      <c r="C78">
        <v>15</v>
      </c>
      <c r="D78" t="s">
        <v>2</v>
      </c>
      <c r="E78" t="s">
        <v>107</v>
      </c>
      <c r="F78">
        <v>10</v>
      </c>
      <c r="G78">
        <v>0</v>
      </c>
      <c r="H78">
        <v>0</v>
      </c>
      <c r="I78">
        <v>0</v>
      </c>
      <c r="J78" s="31">
        <f t="shared" si="3"/>
        <v>3.0880000000000001</v>
      </c>
      <c r="K78" s="2">
        <v>0.80299999999999994</v>
      </c>
      <c r="L78" s="2">
        <v>2.2610000000000001</v>
      </c>
      <c r="M78" s="2">
        <v>2.46</v>
      </c>
      <c r="N78" s="2">
        <v>2.2850000000000001</v>
      </c>
      <c r="O78" s="2">
        <v>1.96</v>
      </c>
      <c r="P78" s="2">
        <v>0.16326188913657846</v>
      </c>
      <c r="Q78" s="10">
        <v>5.17</v>
      </c>
      <c r="R78" s="4">
        <v>0.25586997566038194</v>
      </c>
      <c r="S78">
        <v>0</v>
      </c>
      <c r="T78">
        <v>0</v>
      </c>
      <c r="U78">
        <v>0</v>
      </c>
      <c r="V78">
        <v>0</v>
      </c>
      <c r="W78" s="2">
        <v>-4.5329999999999995</v>
      </c>
      <c r="X78">
        <v>0</v>
      </c>
      <c r="Y78">
        <v>0</v>
      </c>
      <c r="Z78">
        <v>0</v>
      </c>
      <c r="AA78" s="2">
        <v>3.0640000000000001</v>
      </c>
      <c r="AB78" s="2">
        <v>3.27</v>
      </c>
      <c r="AC78" s="2">
        <v>16.449994100865943</v>
      </c>
      <c r="AD78" s="2">
        <v>0.80299999999999994</v>
      </c>
      <c r="AE78" s="2">
        <v>6.0378436180109511E-2</v>
      </c>
      <c r="AF78">
        <v>300</v>
      </c>
      <c r="AG78" s="2">
        <v>28.3</v>
      </c>
      <c r="AH78" s="2">
        <v>13.2</v>
      </c>
      <c r="AI78" s="2">
        <v>4.8</v>
      </c>
      <c r="AJ78" s="3">
        <v>0</v>
      </c>
      <c r="AK78" s="2">
        <v>6.3882705014737757</v>
      </c>
      <c r="AL78" s="2">
        <v>4.3543082114154483</v>
      </c>
      <c r="AM78" s="2">
        <v>2.9933259094191533</v>
      </c>
      <c r="AN78">
        <v>900</v>
      </c>
      <c r="AO78">
        <v>0</v>
      </c>
      <c r="AP78">
        <v>10</v>
      </c>
      <c r="AQ78">
        <v>10</v>
      </c>
      <c r="AR78">
        <v>100</v>
      </c>
      <c r="BA78">
        <v>25057334.579999998</v>
      </c>
      <c r="BB78">
        <v>94387.73</v>
      </c>
      <c r="BC78">
        <v>-4724.67</v>
      </c>
      <c r="BD78">
        <v>265.73</v>
      </c>
      <c r="BE78">
        <v>62.87</v>
      </c>
      <c r="BF78">
        <v>0.99299999999999999</v>
      </c>
      <c r="BG78">
        <v>2.19</v>
      </c>
      <c r="BH78">
        <v>356.34</v>
      </c>
      <c r="BI78">
        <v>20.27</v>
      </c>
      <c r="BJ78">
        <v>0.79</v>
      </c>
      <c r="BK78">
        <v>20.27</v>
      </c>
      <c r="BL78">
        <v>0</v>
      </c>
      <c r="BM78">
        <v>0</v>
      </c>
      <c r="BN78">
        <v>4.01</v>
      </c>
      <c r="BO78">
        <v>0</v>
      </c>
      <c r="BP78">
        <v>0.92</v>
      </c>
      <c r="BQ78">
        <v>3.09</v>
      </c>
      <c r="BR78">
        <v>0</v>
      </c>
      <c r="BS78">
        <v>0</v>
      </c>
      <c r="BT78">
        <v>-3.14</v>
      </c>
      <c r="BU78">
        <v>0</v>
      </c>
      <c r="BV78">
        <v>0</v>
      </c>
      <c r="BW78">
        <v>0</v>
      </c>
      <c r="BX78" t="e">
        <v>#DIV/0!</v>
      </c>
      <c r="BY78">
        <v>0.92</v>
      </c>
      <c r="BZ78">
        <v>1.3943589743589735</v>
      </c>
      <c r="CA78">
        <v>0.95871086631942459</v>
      </c>
      <c r="CB78">
        <v>297.56302521008405</v>
      </c>
      <c r="CC78">
        <v>67.252100840336141</v>
      </c>
      <c r="CD78">
        <v>31.974789915966387</v>
      </c>
      <c r="CE78">
        <v>17.420168067226889</v>
      </c>
      <c r="CF78">
        <v>892.68907563025209</v>
      </c>
      <c r="CG78">
        <v>10</v>
      </c>
      <c r="CS78">
        <v>0</v>
      </c>
      <c r="DC78">
        <v>0</v>
      </c>
      <c r="DD78">
        <v>0</v>
      </c>
      <c r="DE78">
        <v>0</v>
      </c>
      <c r="DF78" t="e">
        <v>#DIV/0!</v>
      </c>
      <c r="DJ78">
        <v>26.47232220544586</v>
      </c>
      <c r="DK78">
        <v>80.207422117989566</v>
      </c>
      <c r="DL78">
        <v>56.952798115554941</v>
      </c>
      <c r="DM78">
        <v>38.318105907102037</v>
      </c>
      <c r="DN78">
        <v>0</v>
      </c>
      <c r="DO78">
        <v>10</v>
      </c>
      <c r="EA78">
        <v>0</v>
      </c>
      <c r="EK78">
        <v>5.0488235294117665</v>
      </c>
      <c r="EL78">
        <v>10.85</v>
      </c>
      <c r="EM78">
        <v>2.2244893439788713</v>
      </c>
      <c r="EN78">
        <v>2.2696550752547555</v>
      </c>
      <c r="EW78">
        <v>1190</v>
      </c>
      <c r="FI78">
        <v>0</v>
      </c>
      <c r="FS78">
        <v>0</v>
      </c>
      <c r="GG78">
        <v>560666.4</v>
      </c>
      <c r="GH78">
        <v>4764.87</v>
      </c>
      <c r="GI78">
        <v>-5665.43</v>
      </c>
      <c r="GJ78">
        <v>102.74</v>
      </c>
      <c r="GK78">
        <v>57.29</v>
      </c>
      <c r="GL78">
        <v>0.35199999999999998</v>
      </c>
      <c r="GM78">
        <v>1.39</v>
      </c>
      <c r="GN78">
        <v>46.34</v>
      </c>
      <c r="GO78">
        <v>0.92</v>
      </c>
      <c r="GP78">
        <v>-2.2599999999999998</v>
      </c>
      <c r="GQ78">
        <v>0.92</v>
      </c>
      <c r="HA78">
        <v>1.3709243697478983</v>
      </c>
      <c r="HO78">
        <v>3084106.85</v>
      </c>
      <c r="HP78">
        <v>23858.47</v>
      </c>
      <c r="HQ78">
        <v>-7985.8</v>
      </c>
      <c r="HR78">
        <v>127.36</v>
      </c>
      <c r="HS78">
        <v>52.68</v>
      </c>
      <c r="HT78">
        <v>0.92600000000000005</v>
      </c>
      <c r="HU78">
        <v>1.47</v>
      </c>
      <c r="HV78">
        <v>187.89</v>
      </c>
      <c r="HW78">
        <v>3.09</v>
      </c>
      <c r="HX78">
        <v>-3.14</v>
      </c>
      <c r="HY78">
        <v>3.09</v>
      </c>
      <c r="II78">
        <v>3.6778991596638662</v>
      </c>
      <c r="IJ78">
        <v>7.1</v>
      </c>
      <c r="IV78">
        <v>0.214</v>
      </c>
      <c r="IW78">
        <v>5.5</v>
      </c>
      <c r="IX78">
        <v>5.01</v>
      </c>
      <c r="IY78">
        <v>1.41</v>
      </c>
      <c r="IZ78">
        <v>1.24</v>
      </c>
      <c r="JA78">
        <v>0.92</v>
      </c>
      <c r="JB78">
        <v>2.6269999999999998</v>
      </c>
      <c r="JC78">
        <v>1.06</v>
      </c>
      <c r="JD78">
        <v>4.05</v>
      </c>
      <c r="JE78">
        <v>3.36</v>
      </c>
      <c r="JF78">
        <v>1.39</v>
      </c>
      <c r="JQ78">
        <v>0</v>
      </c>
      <c r="JR78">
        <v>0</v>
      </c>
    </row>
    <row r="79" spans="1:289" x14ac:dyDescent="0.35">
      <c r="A79" t="s">
        <v>5</v>
      </c>
      <c r="B79" t="s">
        <v>131</v>
      </c>
      <c r="C79">
        <v>15</v>
      </c>
      <c r="D79" t="s">
        <v>2</v>
      </c>
      <c r="E79" t="s">
        <v>713</v>
      </c>
      <c r="F79">
        <v>10</v>
      </c>
      <c r="G79">
        <v>0</v>
      </c>
      <c r="H79">
        <v>0</v>
      </c>
      <c r="I79">
        <v>0</v>
      </c>
      <c r="J79" s="31">
        <f t="shared" si="3"/>
        <v>3.1219999999999999</v>
      </c>
      <c r="K79" s="2">
        <v>0.8620000000000001</v>
      </c>
      <c r="L79" s="2">
        <v>1.845</v>
      </c>
      <c r="M79" s="2">
        <v>2.4700000000000002</v>
      </c>
      <c r="N79" s="2">
        <v>2.2599999999999998</v>
      </c>
      <c r="O79">
        <v>0</v>
      </c>
      <c r="P79" s="4">
        <v>0.9762427976686946</v>
      </c>
      <c r="Q79" s="2">
        <v>1.865</v>
      </c>
      <c r="R79" s="2">
        <v>0.11347540115226148</v>
      </c>
      <c r="S79">
        <v>0</v>
      </c>
      <c r="T79">
        <v>0</v>
      </c>
      <c r="U79">
        <v>0</v>
      </c>
      <c r="V79">
        <v>0</v>
      </c>
      <c r="W79" s="2">
        <v>-2.3370000000000002</v>
      </c>
      <c r="X79">
        <v>0</v>
      </c>
      <c r="Y79">
        <v>0</v>
      </c>
      <c r="Z79">
        <v>0</v>
      </c>
      <c r="AA79" s="2">
        <v>2.7069999999999999</v>
      </c>
      <c r="AB79" s="2">
        <v>3.57</v>
      </c>
      <c r="AC79" s="2">
        <v>1.890558078230882</v>
      </c>
      <c r="AD79" s="2">
        <v>1.0775000000000001</v>
      </c>
      <c r="AE79" s="2">
        <v>0.10898885919474259</v>
      </c>
      <c r="AF79">
        <v>300</v>
      </c>
      <c r="AG79" s="2">
        <v>1.7</v>
      </c>
      <c r="AH79" s="2">
        <v>0.3</v>
      </c>
      <c r="AI79" s="2">
        <v>0.1</v>
      </c>
      <c r="AJ79" s="3">
        <v>0</v>
      </c>
      <c r="AK79" s="2">
        <v>2.1470910553583891</v>
      </c>
      <c r="AL79" s="2">
        <v>0.6403124237432849</v>
      </c>
      <c r="AM79" s="2">
        <v>0.3</v>
      </c>
      <c r="AN79">
        <v>900</v>
      </c>
      <c r="AO79">
        <v>0</v>
      </c>
      <c r="AP79">
        <v>10</v>
      </c>
      <c r="AQ79">
        <v>10</v>
      </c>
      <c r="AR79">
        <v>100</v>
      </c>
      <c r="BA79">
        <v>23595473.969999999</v>
      </c>
      <c r="BB79">
        <v>91580.53</v>
      </c>
      <c r="BC79">
        <v>-4856.7299999999996</v>
      </c>
      <c r="BD79">
        <v>257.95999999999998</v>
      </c>
      <c r="BE79">
        <v>62.45</v>
      </c>
      <c r="BF79">
        <v>0.99199999999999999</v>
      </c>
      <c r="BG79">
        <v>2.13</v>
      </c>
      <c r="BH79">
        <v>356.51</v>
      </c>
      <c r="BI79">
        <v>19.29</v>
      </c>
      <c r="BJ79">
        <v>0.73</v>
      </c>
      <c r="BK79">
        <v>19.29</v>
      </c>
      <c r="BL79">
        <v>0</v>
      </c>
      <c r="BM79">
        <v>0</v>
      </c>
      <c r="BN79">
        <v>4.1500000000000004</v>
      </c>
      <c r="BO79">
        <v>0</v>
      </c>
      <c r="BP79">
        <v>0.95</v>
      </c>
      <c r="BQ79">
        <v>3.2</v>
      </c>
      <c r="BR79">
        <v>0</v>
      </c>
      <c r="BS79">
        <v>0</v>
      </c>
      <c r="BT79">
        <v>-3.24</v>
      </c>
      <c r="BU79">
        <v>0</v>
      </c>
      <c r="BV79">
        <v>0</v>
      </c>
      <c r="BW79">
        <v>0</v>
      </c>
      <c r="BX79" t="e">
        <v>#DIV/0!</v>
      </c>
      <c r="BY79">
        <v>0.95</v>
      </c>
      <c r="BZ79">
        <v>1.3943589743589735</v>
      </c>
      <c r="CA79">
        <v>0.95871086631942459</v>
      </c>
      <c r="CB79">
        <v>297.56302521008405</v>
      </c>
      <c r="CC79">
        <v>67.252100840336141</v>
      </c>
      <c r="CD79">
        <v>31.974789915966387</v>
      </c>
      <c r="CE79">
        <v>17.420168067226889</v>
      </c>
      <c r="CF79">
        <v>892.68907563025209</v>
      </c>
      <c r="CG79">
        <v>10</v>
      </c>
      <c r="CS79">
        <v>0</v>
      </c>
      <c r="DC79">
        <v>0</v>
      </c>
      <c r="DD79">
        <v>0</v>
      </c>
      <c r="DE79">
        <v>0</v>
      </c>
      <c r="DF79" t="e">
        <v>#DIV/0!</v>
      </c>
      <c r="DJ79">
        <v>26.47232220544586</v>
      </c>
      <c r="DK79">
        <v>80.207422117989566</v>
      </c>
      <c r="DL79">
        <v>56.952798115554941</v>
      </c>
      <c r="DM79">
        <v>38.318105907102037</v>
      </c>
      <c r="DN79">
        <v>0</v>
      </c>
      <c r="DO79">
        <v>10</v>
      </c>
      <c r="EA79">
        <v>0</v>
      </c>
      <c r="EK79">
        <v>5.0488235294117665</v>
      </c>
      <c r="EL79">
        <v>10.85</v>
      </c>
      <c r="EM79">
        <v>2.2244893439788713</v>
      </c>
      <c r="EN79">
        <v>2.2696550752547555</v>
      </c>
      <c r="EW79">
        <v>1190</v>
      </c>
      <c r="FI79">
        <v>0</v>
      </c>
      <c r="FS79">
        <v>0</v>
      </c>
      <c r="GG79">
        <v>578244.98</v>
      </c>
      <c r="GH79">
        <v>4814.03</v>
      </c>
      <c r="GI79">
        <v>-5650.57</v>
      </c>
      <c r="GJ79">
        <v>104.9</v>
      </c>
      <c r="GK79">
        <v>57.65</v>
      </c>
      <c r="GL79">
        <v>0.38300000000000001</v>
      </c>
      <c r="GM79">
        <v>1.39</v>
      </c>
      <c r="GN79">
        <v>46.17</v>
      </c>
      <c r="GO79">
        <v>0.95</v>
      </c>
      <c r="GP79">
        <v>-2.57</v>
      </c>
      <c r="GQ79">
        <v>0.95</v>
      </c>
      <c r="HA79">
        <v>1.3709243697478983</v>
      </c>
      <c r="HO79">
        <v>2968814.93</v>
      </c>
      <c r="HP79">
        <v>23086.17</v>
      </c>
      <c r="HQ79">
        <v>-7660.97</v>
      </c>
      <c r="HR79">
        <v>123.67</v>
      </c>
      <c r="HS79">
        <v>52.39</v>
      </c>
      <c r="HT79">
        <v>0.91800000000000004</v>
      </c>
      <c r="HU79">
        <v>1.46</v>
      </c>
      <c r="HV79">
        <v>187.42</v>
      </c>
      <c r="HW79">
        <v>3.2</v>
      </c>
      <c r="HX79">
        <v>-3.24</v>
      </c>
      <c r="HY79">
        <v>3.2</v>
      </c>
      <c r="II79">
        <v>3.6778991596638662</v>
      </c>
      <c r="IJ79">
        <v>7.1</v>
      </c>
      <c r="IV79">
        <v>0.161</v>
      </c>
      <c r="IW79">
        <v>5.13</v>
      </c>
      <c r="IX79">
        <v>4.8</v>
      </c>
      <c r="IY79">
        <v>1.36</v>
      </c>
      <c r="IZ79">
        <v>1.18</v>
      </c>
      <c r="JA79">
        <v>0.91</v>
      </c>
      <c r="JB79">
        <v>2.3969999999999998</v>
      </c>
      <c r="JC79">
        <v>1.05</v>
      </c>
      <c r="JD79">
        <v>4.0599999999999996</v>
      </c>
      <c r="JE79">
        <v>3.37</v>
      </c>
      <c r="JF79">
        <v>1.26</v>
      </c>
      <c r="JQ79">
        <v>0</v>
      </c>
      <c r="JR79">
        <v>0</v>
      </c>
    </row>
    <row r="80" spans="1:289" x14ac:dyDescent="0.35">
      <c r="A80" t="s">
        <v>5</v>
      </c>
      <c r="B80" t="s">
        <v>131</v>
      </c>
      <c r="C80">
        <v>15</v>
      </c>
      <c r="D80" t="s">
        <v>2</v>
      </c>
      <c r="E80" t="s">
        <v>726</v>
      </c>
      <c r="F80">
        <v>10</v>
      </c>
      <c r="G80">
        <v>0</v>
      </c>
      <c r="H80">
        <v>0</v>
      </c>
      <c r="I80">
        <v>0</v>
      </c>
      <c r="J80" s="31">
        <f t="shared" si="3"/>
        <v>2.6509999999999998</v>
      </c>
      <c r="K80" s="2">
        <v>0.78600000000000003</v>
      </c>
      <c r="L80" s="2">
        <v>1.861</v>
      </c>
      <c r="M80">
        <v>2</v>
      </c>
      <c r="N80" s="2">
        <v>1.865</v>
      </c>
      <c r="O80" s="2">
        <v>1.68</v>
      </c>
      <c r="P80" s="2">
        <v>0.11347540115226148</v>
      </c>
      <c r="Q80">
        <v>3</v>
      </c>
      <c r="R80" s="10">
        <v>0.20240910168380385</v>
      </c>
      <c r="S80">
        <v>0</v>
      </c>
      <c r="T80">
        <v>0</v>
      </c>
      <c r="U80">
        <v>0</v>
      </c>
      <c r="V80">
        <v>0</v>
      </c>
      <c r="W80" s="2">
        <v>-3.37</v>
      </c>
      <c r="X80">
        <v>0</v>
      </c>
      <c r="Y80">
        <v>0</v>
      </c>
      <c r="Z80">
        <v>0</v>
      </c>
      <c r="AA80" s="2">
        <v>2.6469999999999994</v>
      </c>
      <c r="AB80" s="2">
        <v>2.9699999999999998</v>
      </c>
      <c r="AC80" s="2">
        <v>15.231493193420594</v>
      </c>
      <c r="AD80" s="2">
        <v>0.78600000000000003</v>
      </c>
      <c r="AE80" s="2">
        <v>0.15211107052998371</v>
      </c>
      <c r="AF80">
        <v>300</v>
      </c>
      <c r="AG80" s="2">
        <v>9.4</v>
      </c>
      <c r="AH80" s="2">
        <v>2.8</v>
      </c>
      <c r="AI80" s="2">
        <v>1.3</v>
      </c>
      <c r="AJ80" s="3">
        <v>0</v>
      </c>
      <c r="AK80" s="2">
        <v>9.1999999999999993</v>
      </c>
      <c r="AL80" s="2">
        <v>3.5721142198983502</v>
      </c>
      <c r="AM80" s="2">
        <v>1.6763054614240209</v>
      </c>
      <c r="AN80">
        <v>900</v>
      </c>
      <c r="AO80">
        <v>0</v>
      </c>
      <c r="AP80">
        <v>10</v>
      </c>
      <c r="AQ80">
        <v>10</v>
      </c>
      <c r="AR80">
        <v>100</v>
      </c>
      <c r="BA80">
        <v>19305078.050000001</v>
      </c>
      <c r="BB80">
        <v>88074.33</v>
      </c>
      <c r="BC80">
        <v>-5340.97</v>
      </c>
      <c r="BD80">
        <v>220.01</v>
      </c>
      <c r="BE80">
        <v>59.85</v>
      </c>
      <c r="BF80">
        <v>0.98799999999999999</v>
      </c>
      <c r="BG80">
        <v>1.92</v>
      </c>
      <c r="BH80">
        <v>404.19</v>
      </c>
      <c r="BI80">
        <v>17.420000000000002</v>
      </c>
      <c r="BJ80">
        <v>0.28000000000000003</v>
      </c>
      <c r="BK80">
        <v>17.420000000000002</v>
      </c>
      <c r="BL80">
        <v>0</v>
      </c>
      <c r="BM80">
        <v>0</v>
      </c>
      <c r="BN80">
        <v>5.77</v>
      </c>
      <c r="BO80">
        <v>0</v>
      </c>
      <c r="BP80">
        <v>2.2799999999999998</v>
      </c>
      <c r="BQ80">
        <v>3.49</v>
      </c>
      <c r="BR80">
        <v>0</v>
      </c>
      <c r="BS80">
        <v>0</v>
      </c>
      <c r="BT80">
        <v>-4.16</v>
      </c>
      <c r="BU80">
        <v>0</v>
      </c>
      <c r="BV80">
        <v>0</v>
      </c>
      <c r="BW80">
        <v>0</v>
      </c>
      <c r="BX80" t="e">
        <v>#DIV/0!</v>
      </c>
      <c r="BY80">
        <v>2.2799999999999998</v>
      </c>
      <c r="BZ80">
        <v>1.3943589743589735</v>
      </c>
      <c r="CA80">
        <v>0.95871086631942459</v>
      </c>
      <c r="CB80">
        <v>297.56302521008405</v>
      </c>
      <c r="CC80">
        <v>67.252100840336141</v>
      </c>
      <c r="CD80">
        <v>31.974789915966387</v>
      </c>
      <c r="CE80">
        <v>17.420168067226889</v>
      </c>
      <c r="CF80">
        <v>892.68907563025209</v>
      </c>
      <c r="CG80">
        <v>10</v>
      </c>
      <c r="CS80">
        <v>0</v>
      </c>
      <c r="DC80">
        <v>0</v>
      </c>
      <c r="DD80">
        <v>0</v>
      </c>
      <c r="DE80">
        <v>0</v>
      </c>
      <c r="DF80" t="e">
        <v>#DIV/0!</v>
      </c>
      <c r="DJ80">
        <v>26.47232220544586</v>
      </c>
      <c r="DK80">
        <v>80.207422117989566</v>
      </c>
      <c r="DL80">
        <v>56.952798115554941</v>
      </c>
      <c r="DM80">
        <v>38.318105907102037</v>
      </c>
      <c r="DN80">
        <v>0</v>
      </c>
      <c r="DO80">
        <v>10</v>
      </c>
      <c r="EA80">
        <v>0</v>
      </c>
      <c r="EK80">
        <v>5.0488235294117665</v>
      </c>
      <c r="EL80">
        <v>10.85</v>
      </c>
      <c r="EM80">
        <v>2.2244893439788713</v>
      </c>
      <c r="EN80">
        <v>2.2696550752547555</v>
      </c>
      <c r="EW80">
        <v>1190</v>
      </c>
      <c r="FI80">
        <v>0</v>
      </c>
      <c r="FS80">
        <v>0</v>
      </c>
      <c r="GG80">
        <v>1286999.8600000001</v>
      </c>
      <c r="GH80">
        <v>7285.53</v>
      </c>
      <c r="GI80">
        <v>-3669.07</v>
      </c>
      <c r="GJ80">
        <v>160.11000000000001</v>
      </c>
      <c r="GK80">
        <v>63.24</v>
      </c>
      <c r="GL80">
        <v>0.755</v>
      </c>
      <c r="GM80">
        <v>1.74</v>
      </c>
      <c r="GN80">
        <v>45.64</v>
      </c>
      <c r="GO80">
        <v>2.2799999999999998</v>
      </c>
      <c r="GP80">
        <v>-1.17</v>
      </c>
      <c r="GQ80">
        <v>2.2799999999999998</v>
      </c>
      <c r="HA80">
        <v>1.3709243697478983</v>
      </c>
      <c r="HO80">
        <v>2391715.1</v>
      </c>
      <c r="HP80">
        <v>21111.4</v>
      </c>
      <c r="HQ80">
        <v>-6519.33</v>
      </c>
      <c r="HR80">
        <v>107.16</v>
      </c>
      <c r="HS80">
        <v>50.83</v>
      </c>
      <c r="HT80">
        <v>0.89500000000000002</v>
      </c>
      <c r="HU80">
        <v>1.38</v>
      </c>
      <c r="HV80">
        <v>199.54</v>
      </c>
      <c r="HW80">
        <v>3.49</v>
      </c>
      <c r="HX80">
        <v>-4.16</v>
      </c>
      <c r="HY80">
        <v>3.49</v>
      </c>
      <c r="II80">
        <v>3.6778991596638662</v>
      </c>
      <c r="IJ80">
        <v>7.1</v>
      </c>
      <c r="IV80">
        <v>-0.34100000000000003</v>
      </c>
      <c r="IW80">
        <v>1.86</v>
      </c>
      <c r="IX80">
        <v>2.9</v>
      </c>
      <c r="IY80">
        <v>1.78</v>
      </c>
      <c r="IZ80">
        <v>0.67</v>
      </c>
      <c r="JA80">
        <v>0.8</v>
      </c>
      <c r="JB80">
        <v>1.1859999999999999</v>
      </c>
      <c r="JC80">
        <v>0.8</v>
      </c>
      <c r="JD80">
        <v>4.37</v>
      </c>
      <c r="JE80">
        <v>1.53</v>
      </c>
      <c r="JF80">
        <v>3.57</v>
      </c>
      <c r="JQ80">
        <v>0</v>
      </c>
      <c r="JR80">
        <v>0</v>
      </c>
    </row>
    <row r="81" spans="1:39" x14ac:dyDescent="0.35">
      <c r="A81" s="3"/>
      <c r="J81" s="31"/>
      <c r="K81" s="4"/>
      <c r="L81" s="4"/>
      <c r="M81" s="4"/>
      <c r="N81" s="4"/>
      <c r="O81" s="4"/>
      <c r="P81" s="4"/>
      <c r="Q81" s="4"/>
      <c r="R81" s="4"/>
      <c r="W81" s="4"/>
      <c r="AA81" s="4"/>
      <c r="AB81" s="4"/>
      <c r="AC81" s="4"/>
      <c r="AD81" s="4"/>
      <c r="AE81" s="4"/>
      <c r="AG81" s="4"/>
      <c r="AH81" s="4"/>
      <c r="AI81" s="2"/>
      <c r="AK81" s="4"/>
      <c r="AL81" s="2"/>
      <c r="AM81" s="2"/>
    </row>
  </sheetData>
  <mergeCells count="18">
    <mergeCell ref="G4:I4"/>
    <mergeCell ref="S4:U4"/>
    <mergeCell ref="V4:X4"/>
    <mergeCell ref="G24:I24"/>
    <mergeCell ref="S24:U24"/>
    <mergeCell ref="V24:X24"/>
    <mergeCell ref="G66:I66"/>
    <mergeCell ref="S66:U66"/>
    <mergeCell ref="V66:X66"/>
    <mergeCell ref="G34:I34"/>
    <mergeCell ref="S34:U34"/>
    <mergeCell ref="V34:X34"/>
    <mergeCell ref="G38:I38"/>
    <mergeCell ref="S38:U38"/>
    <mergeCell ref="V38:X38"/>
    <mergeCell ref="G32:I32"/>
    <mergeCell ref="S32:U32"/>
    <mergeCell ref="V32:X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06361-D999-4171-A2BE-5FB453E12F39}">
  <dimension ref="A1:KC441"/>
  <sheetViews>
    <sheetView workbookViewId="0">
      <selection activeCell="B20" sqref="B20"/>
    </sheetView>
  </sheetViews>
  <sheetFormatPr defaultRowHeight="14.5" x14ac:dyDescent="0.35"/>
  <cols>
    <col min="1" max="2" width="28.08984375" customWidth="1"/>
    <col min="4" max="4" width="19.08984375" customWidth="1"/>
    <col min="5" max="5" width="15.1796875" customWidth="1"/>
    <col min="12" max="12" width="31.7265625" customWidth="1"/>
    <col min="13" max="13" width="22.81640625" customWidth="1"/>
    <col min="42" max="42" width="18.08984375" customWidth="1"/>
  </cols>
  <sheetData>
    <row r="1" spans="1:289" x14ac:dyDescent="0.35">
      <c r="A1" t="s">
        <v>799</v>
      </c>
    </row>
    <row r="2" spans="1:289" s="1" customFormat="1" x14ac:dyDescent="0.35">
      <c r="A2" s="1" t="s">
        <v>785</v>
      </c>
      <c r="G2" s="44" t="s">
        <v>53</v>
      </c>
      <c r="H2" s="44"/>
      <c r="I2" s="44"/>
      <c r="S2" s="44" t="s">
        <v>54</v>
      </c>
      <c r="T2" s="44"/>
      <c r="U2" s="44"/>
      <c r="V2" s="44" t="s">
        <v>55</v>
      </c>
      <c r="W2" s="44"/>
      <c r="X2" s="44"/>
      <c r="AZ2" s="1" t="s">
        <v>12</v>
      </c>
      <c r="BA2" s="1" t="s">
        <v>13</v>
      </c>
      <c r="BB2" s="1" t="s">
        <v>14</v>
      </c>
      <c r="BC2" s="1" t="s">
        <v>15</v>
      </c>
      <c r="BD2" s="1" t="s">
        <v>16</v>
      </c>
      <c r="BE2" s="1" t="s">
        <v>17</v>
      </c>
      <c r="BF2" s="1" t="s">
        <v>18</v>
      </c>
      <c r="BG2" s="1" t="s">
        <v>19</v>
      </c>
      <c r="BH2" s="1" t="s">
        <v>20</v>
      </c>
      <c r="BI2" s="1" t="s">
        <v>21</v>
      </c>
      <c r="BJ2" s="1" t="s">
        <v>22</v>
      </c>
      <c r="BL2" s="1" t="s">
        <v>31</v>
      </c>
      <c r="BM2" s="1" t="s">
        <v>32</v>
      </c>
      <c r="BN2" s="1" t="s">
        <v>33</v>
      </c>
      <c r="BO2" s="1" t="s">
        <v>34</v>
      </c>
      <c r="BP2" s="1" t="s">
        <v>35</v>
      </c>
      <c r="BQ2" s="1" t="s">
        <v>36</v>
      </c>
      <c r="BR2" s="1" t="s">
        <v>37</v>
      </c>
      <c r="BS2" s="1" t="s">
        <v>38</v>
      </c>
      <c r="BT2" s="1" t="s">
        <v>39</v>
      </c>
      <c r="BU2" s="1" t="s">
        <v>40</v>
      </c>
      <c r="BV2" s="1" t="s">
        <v>41</v>
      </c>
      <c r="BW2" s="1" t="s">
        <v>42</v>
      </c>
      <c r="BX2" s="1" t="s">
        <v>43</v>
      </c>
      <c r="BY2" s="1" t="s">
        <v>44</v>
      </c>
      <c r="BZ2" s="1" t="s">
        <v>45</v>
      </c>
      <c r="CA2" s="1" t="s">
        <v>46</v>
      </c>
      <c r="CB2" s="1" t="s">
        <v>47</v>
      </c>
      <c r="CC2" s="1" t="s">
        <v>48</v>
      </c>
      <c r="CD2" s="1" t="s">
        <v>49</v>
      </c>
      <c r="CE2" s="1" t="s">
        <v>50</v>
      </c>
      <c r="CF2" s="1" t="s">
        <v>51</v>
      </c>
      <c r="CG2" s="1" t="s">
        <v>52</v>
      </c>
      <c r="CH2" s="1" t="s">
        <v>12</v>
      </c>
      <c r="CI2" s="1" t="s">
        <v>13</v>
      </c>
      <c r="CJ2" s="1" t="s">
        <v>14</v>
      </c>
      <c r="CK2" s="1" t="s">
        <v>15</v>
      </c>
      <c r="CL2" s="1" t="s">
        <v>16</v>
      </c>
      <c r="CM2" s="1" t="s">
        <v>17</v>
      </c>
      <c r="CN2" s="1" t="s">
        <v>18</v>
      </c>
      <c r="CO2" s="1" t="s">
        <v>19</v>
      </c>
      <c r="CP2" s="1" t="s">
        <v>20</v>
      </c>
      <c r="CQ2" s="1" t="s">
        <v>21</v>
      </c>
      <c r="CR2" s="1" t="s">
        <v>22</v>
      </c>
      <c r="CT2" s="1" t="s">
        <v>31</v>
      </c>
      <c r="CU2" s="1" t="s">
        <v>32</v>
      </c>
      <c r="CV2" s="1" t="s">
        <v>33</v>
      </c>
      <c r="CW2" s="1" t="s">
        <v>34</v>
      </c>
      <c r="CX2" s="1" t="s">
        <v>35</v>
      </c>
      <c r="CY2" s="1" t="s">
        <v>36</v>
      </c>
      <c r="CZ2" s="1" t="s">
        <v>37</v>
      </c>
      <c r="DA2" s="1" t="s">
        <v>38</v>
      </c>
      <c r="DB2" s="1" t="s">
        <v>39</v>
      </c>
      <c r="DC2" s="1" t="s">
        <v>40</v>
      </c>
      <c r="DD2" s="1" t="s">
        <v>41</v>
      </c>
      <c r="DE2" s="1" t="s">
        <v>42</v>
      </c>
      <c r="DF2" s="1" t="s">
        <v>43</v>
      </c>
      <c r="DG2" s="1" t="s">
        <v>44</v>
      </c>
      <c r="DH2" s="1" t="s">
        <v>45</v>
      </c>
      <c r="DI2" s="1" t="s">
        <v>46</v>
      </c>
      <c r="DJ2" s="1" t="s">
        <v>47</v>
      </c>
      <c r="DK2" s="1" t="s">
        <v>48</v>
      </c>
      <c r="DL2" s="1" t="s">
        <v>49</v>
      </c>
      <c r="DM2" s="1" t="s">
        <v>50</v>
      </c>
      <c r="DN2" s="1" t="s">
        <v>51</v>
      </c>
      <c r="DO2" s="1" t="s">
        <v>52</v>
      </c>
      <c r="DP2" s="1" t="s">
        <v>12</v>
      </c>
      <c r="DQ2" s="1" t="s">
        <v>13</v>
      </c>
      <c r="DR2" s="1" t="s">
        <v>14</v>
      </c>
      <c r="DS2" s="1" t="s">
        <v>15</v>
      </c>
      <c r="DT2" s="1" t="s">
        <v>16</v>
      </c>
      <c r="DU2" s="1" t="s">
        <v>17</v>
      </c>
      <c r="DV2" s="1" t="s">
        <v>18</v>
      </c>
      <c r="DW2" s="1" t="s">
        <v>19</v>
      </c>
      <c r="DX2" s="1" t="s">
        <v>20</v>
      </c>
      <c r="DY2" s="1" t="s">
        <v>21</v>
      </c>
      <c r="DZ2" s="1" t="s">
        <v>22</v>
      </c>
      <c r="EB2" s="1" t="s">
        <v>31</v>
      </c>
      <c r="EC2" s="1" t="s">
        <v>32</v>
      </c>
      <c r="ED2" s="1" t="s">
        <v>33</v>
      </c>
      <c r="EE2" s="1" t="s">
        <v>34</v>
      </c>
      <c r="EF2" s="1" t="s">
        <v>35</v>
      </c>
      <c r="EG2" s="1" t="s">
        <v>36</v>
      </c>
      <c r="EH2" s="1" t="s">
        <v>37</v>
      </c>
      <c r="EI2" s="1" t="s">
        <v>38</v>
      </c>
      <c r="EJ2" s="1" t="s">
        <v>39</v>
      </c>
      <c r="EK2" s="1" t="s">
        <v>40</v>
      </c>
      <c r="EL2" s="1" t="s">
        <v>41</v>
      </c>
      <c r="EM2" s="1" t="s">
        <v>42</v>
      </c>
      <c r="EN2" s="1" t="s">
        <v>43</v>
      </c>
      <c r="EO2" s="1" t="s">
        <v>44</v>
      </c>
      <c r="EP2" s="1" t="s">
        <v>45</v>
      </c>
      <c r="EQ2" s="1" t="s">
        <v>46</v>
      </c>
      <c r="ER2" s="1" t="s">
        <v>47</v>
      </c>
      <c r="ES2" s="1" t="s">
        <v>48</v>
      </c>
      <c r="ET2" s="1" t="s">
        <v>49</v>
      </c>
      <c r="EU2" s="1" t="s">
        <v>50</v>
      </c>
      <c r="EV2" s="1" t="s">
        <v>51</v>
      </c>
      <c r="EW2" s="1" t="s">
        <v>52</v>
      </c>
      <c r="EX2" s="1" t="s">
        <v>12</v>
      </c>
      <c r="EY2" s="1" t="s">
        <v>13</v>
      </c>
      <c r="EZ2" s="1" t="s">
        <v>14</v>
      </c>
      <c r="FA2" s="1" t="s">
        <v>15</v>
      </c>
      <c r="FB2" s="1" t="s">
        <v>16</v>
      </c>
      <c r="FC2" s="1" t="s">
        <v>17</v>
      </c>
      <c r="FD2" s="1" t="s">
        <v>18</v>
      </c>
      <c r="FE2" s="1" t="s">
        <v>19</v>
      </c>
      <c r="FF2" s="1" t="s">
        <v>20</v>
      </c>
      <c r="FG2" s="1" t="s">
        <v>21</v>
      </c>
      <c r="FH2" s="1" t="s">
        <v>22</v>
      </c>
      <c r="FJ2" s="1" t="s">
        <v>31</v>
      </c>
      <c r="FK2" s="1" t="s">
        <v>32</v>
      </c>
      <c r="FL2" s="1" t="s">
        <v>33</v>
      </c>
      <c r="FM2" s="1" t="s">
        <v>34</v>
      </c>
      <c r="FN2" s="1" t="s">
        <v>35</v>
      </c>
      <c r="FO2" s="1" t="s">
        <v>36</v>
      </c>
      <c r="FP2" s="1" t="s">
        <v>37</v>
      </c>
      <c r="FQ2" s="1" t="s">
        <v>38</v>
      </c>
      <c r="FR2" s="1" t="s">
        <v>39</v>
      </c>
      <c r="FS2" s="1" t="s">
        <v>40</v>
      </c>
      <c r="FT2" s="1" t="s">
        <v>41</v>
      </c>
      <c r="FU2" s="1" t="s">
        <v>42</v>
      </c>
      <c r="FV2" s="1" t="s">
        <v>43</v>
      </c>
      <c r="FW2" s="1" t="s">
        <v>44</v>
      </c>
      <c r="FX2" s="1" t="s">
        <v>45</v>
      </c>
      <c r="FY2" s="1" t="s">
        <v>46</v>
      </c>
      <c r="FZ2" s="1" t="s">
        <v>47</v>
      </c>
      <c r="GA2" s="1" t="s">
        <v>48</v>
      </c>
      <c r="GB2" s="1" t="s">
        <v>49</v>
      </c>
      <c r="GC2" s="1" t="s">
        <v>50</v>
      </c>
      <c r="GD2" s="1" t="s">
        <v>51</v>
      </c>
      <c r="GE2" s="1" t="s">
        <v>52</v>
      </c>
      <c r="GF2" s="1" t="s">
        <v>12</v>
      </c>
      <c r="GG2" s="1" t="s">
        <v>13</v>
      </c>
      <c r="GH2" s="1" t="s">
        <v>14</v>
      </c>
      <c r="GI2" s="1" t="s">
        <v>15</v>
      </c>
      <c r="GJ2" s="1" t="s">
        <v>16</v>
      </c>
      <c r="GK2" s="1" t="s">
        <v>17</v>
      </c>
      <c r="GL2" s="1" t="s">
        <v>18</v>
      </c>
      <c r="GM2" s="1" t="s">
        <v>19</v>
      </c>
      <c r="GN2" s="1" t="s">
        <v>20</v>
      </c>
      <c r="GO2" s="1" t="s">
        <v>21</v>
      </c>
      <c r="GP2" s="1" t="s">
        <v>22</v>
      </c>
      <c r="GR2" s="1" t="s">
        <v>31</v>
      </c>
      <c r="GS2" s="1" t="s">
        <v>32</v>
      </c>
      <c r="GT2" s="1" t="s">
        <v>33</v>
      </c>
      <c r="GU2" s="1" t="s">
        <v>34</v>
      </c>
      <c r="GV2" s="1" t="s">
        <v>35</v>
      </c>
      <c r="GW2" s="1" t="s">
        <v>36</v>
      </c>
      <c r="GX2" s="1" t="s">
        <v>37</v>
      </c>
      <c r="GY2" s="1" t="s">
        <v>38</v>
      </c>
      <c r="GZ2" s="1" t="s">
        <v>39</v>
      </c>
      <c r="HA2" s="1" t="s">
        <v>40</v>
      </c>
      <c r="HB2" s="1" t="s">
        <v>41</v>
      </c>
      <c r="HC2" s="1" t="s">
        <v>42</v>
      </c>
      <c r="HD2" s="1" t="s">
        <v>43</v>
      </c>
      <c r="HE2" s="1" t="s">
        <v>44</v>
      </c>
      <c r="HF2" s="1" t="s">
        <v>45</v>
      </c>
      <c r="HG2" s="1" t="s">
        <v>46</v>
      </c>
      <c r="HH2" s="1" t="s">
        <v>47</v>
      </c>
      <c r="HI2" s="1" t="s">
        <v>48</v>
      </c>
      <c r="HJ2" s="1" t="s">
        <v>49</v>
      </c>
      <c r="HK2" s="1" t="s">
        <v>50</v>
      </c>
      <c r="HL2" s="1" t="s">
        <v>51</v>
      </c>
      <c r="HM2" s="1" t="s">
        <v>52</v>
      </c>
      <c r="HN2" s="1" t="s">
        <v>12</v>
      </c>
      <c r="HO2" s="1" t="s">
        <v>13</v>
      </c>
      <c r="HP2" s="1" t="s">
        <v>14</v>
      </c>
      <c r="HQ2" s="1" t="s">
        <v>15</v>
      </c>
      <c r="HR2" s="1" t="s">
        <v>16</v>
      </c>
      <c r="HS2" s="1" t="s">
        <v>17</v>
      </c>
      <c r="HT2" s="1" t="s">
        <v>18</v>
      </c>
      <c r="HU2" s="1" t="s">
        <v>19</v>
      </c>
      <c r="HV2" s="1" t="s">
        <v>20</v>
      </c>
      <c r="HW2" s="1" t="s">
        <v>21</v>
      </c>
      <c r="HX2" s="1" t="s">
        <v>22</v>
      </c>
      <c r="HZ2" s="1" t="s">
        <v>31</v>
      </c>
      <c r="IA2" s="1" t="s">
        <v>32</v>
      </c>
      <c r="IB2" s="1" t="s">
        <v>33</v>
      </c>
      <c r="IC2" s="1" t="s">
        <v>34</v>
      </c>
      <c r="ID2" s="1" t="s">
        <v>35</v>
      </c>
      <c r="IE2" s="1" t="s">
        <v>36</v>
      </c>
      <c r="IF2" s="1" t="s">
        <v>37</v>
      </c>
      <c r="IG2" s="1" t="s">
        <v>38</v>
      </c>
      <c r="IH2" s="1" t="s">
        <v>39</v>
      </c>
      <c r="II2" s="1" t="s">
        <v>40</v>
      </c>
      <c r="IJ2" s="1" t="s">
        <v>41</v>
      </c>
      <c r="IK2" s="1" t="s">
        <v>42</v>
      </c>
      <c r="IL2" s="1" t="s">
        <v>43</v>
      </c>
      <c r="IM2" s="1" t="s">
        <v>44</v>
      </c>
      <c r="IN2" s="1" t="s">
        <v>45</v>
      </c>
      <c r="IO2" s="1" t="s">
        <v>46</v>
      </c>
      <c r="IP2" s="1" t="s">
        <v>47</v>
      </c>
      <c r="IQ2" s="1" t="s">
        <v>48</v>
      </c>
      <c r="IR2" s="1" t="s">
        <v>49</v>
      </c>
      <c r="IS2" s="1" t="s">
        <v>50</v>
      </c>
      <c r="IT2" s="1" t="s">
        <v>51</v>
      </c>
      <c r="IU2" s="1" t="s">
        <v>52</v>
      </c>
      <c r="IV2" s="1" t="s">
        <v>12</v>
      </c>
      <c r="IW2" s="1" t="s">
        <v>13</v>
      </c>
      <c r="IX2" s="1" t="s">
        <v>14</v>
      </c>
      <c r="IY2" s="1" t="s">
        <v>15</v>
      </c>
      <c r="IZ2" s="1" t="s">
        <v>16</v>
      </c>
      <c r="JA2" s="1" t="s">
        <v>17</v>
      </c>
      <c r="JB2" s="1" t="s">
        <v>18</v>
      </c>
      <c r="JC2" s="1" t="s">
        <v>19</v>
      </c>
      <c r="JD2" s="1" t="s">
        <v>20</v>
      </c>
      <c r="JE2" s="1" t="s">
        <v>21</v>
      </c>
      <c r="JF2" s="1" t="s">
        <v>22</v>
      </c>
      <c r="JH2" s="1" t="s">
        <v>31</v>
      </c>
      <c r="JI2" s="1" t="s">
        <v>32</v>
      </c>
      <c r="JJ2" s="1" t="s">
        <v>33</v>
      </c>
      <c r="JK2" s="1" t="s">
        <v>34</v>
      </c>
      <c r="JL2" s="1" t="s">
        <v>35</v>
      </c>
      <c r="JM2" s="1" t="s">
        <v>36</v>
      </c>
      <c r="JN2" s="1" t="s">
        <v>37</v>
      </c>
      <c r="JO2" s="1" t="s">
        <v>38</v>
      </c>
      <c r="JP2" s="1" t="s">
        <v>39</v>
      </c>
      <c r="JQ2" s="1" t="s">
        <v>40</v>
      </c>
      <c r="JR2" s="1" t="s">
        <v>41</v>
      </c>
      <c r="JS2" s="1" t="s">
        <v>42</v>
      </c>
      <c r="JT2" s="1" t="s">
        <v>43</v>
      </c>
      <c r="JU2" s="1" t="s">
        <v>44</v>
      </c>
      <c r="JV2" s="1" t="s">
        <v>45</v>
      </c>
      <c r="JW2" s="1" t="s">
        <v>46</v>
      </c>
      <c r="JX2" s="1" t="s">
        <v>47</v>
      </c>
      <c r="JY2" s="1" t="s">
        <v>48</v>
      </c>
      <c r="JZ2" s="1" t="s">
        <v>49</v>
      </c>
      <c r="KA2" s="1" t="s">
        <v>50</v>
      </c>
      <c r="KB2" s="1" t="s">
        <v>51</v>
      </c>
      <c r="KC2" s="1" t="s">
        <v>52</v>
      </c>
    </row>
    <row r="3" spans="1:289" s="1" customFormat="1" x14ac:dyDescent="0.35">
      <c r="A3" s="1" t="s">
        <v>4</v>
      </c>
      <c r="B3" s="1" t="s">
        <v>56</v>
      </c>
      <c r="C3" s="1" t="s">
        <v>7</v>
      </c>
      <c r="D3" s="1" t="s">
        <v>3</v>
      </c>
      <c r="E3" s="1" t="s">
        <v>10</v>
      </c>
      <c r="F3" s="1" t="s">
        <v>57</v>
      </c>
      <c r="G3" s="1" t="s">
        <v>58</v>
      </c>
      <c r="H3" s="1" t="s">
        <v>59</v>
      </c>
      <c r="I3" s="1" t="s">
        <v>60</v>
      </c>
      <c r="J3" s="1" t="s">
        <v>61</v>
      </c>
      <c r="K3" s="1" t="s">
        <v>62</v>
      </c>
      <c r="L3" s="1" t="s">
        <v>63</v>
      </c>
      <c r="M3" s="1" t="s">
        <v>64</v>
      </c>
      <c r="N3" s="1" t="s">
        <v>65</v>
      </c>
      <c r="O3" s="1" t="s">
        <v>66</v>
      </c>
      <c r="P3" s="1" t="s">
        <v>67</v>
      </c>
      <c r="Q3" s="1" t="s">
        <v>68</v>
      </c>
      <c r="R3" s="1" t="s">
        <v>69</v>
      </c>
      <c r="S3" s="1" t="s">
        <v>70</v>
      </c>
      <c r="T3" s="1" t="s">
        <v>71</v>
      </c>
      <c r="U3" s="1" t="s">
        <v>72</v>
      </c>
      <c r="V3" s="1" t="s">
        <v>73</v>
      </c>
      <c r="W3" s="1" t="s">
        <v>74</v>
      </c>
      <c r="X3" s="1" t="s">
        <v>75</v>
      </c>
      <c r="Y3" s="1" t="s">
        <v>76</v>
      </c>
      <c r="Z3" s="1" t="s">
        <v>77</v>
      </c>
      <c r="AA3" s="1" t="s">
        <v>78</v>
      </c>
      <c r="AB3" s="1" t="s">
        <v>79</v>
      </c>
      <c r="AC3" s="1" t="s">
        <v>80</v>
      </c>
      <c r="AD3" s="1" t="s">
        <v>45</v>
      </c>
      <c r="AE3" s="1" t="s">
        <v>46</v>
      </c>
      <c r="AF3" s="1" t="s">
        <v>47</v>
      </c>
      <c r="AG3" s="1" t="s">
        <v>48</v>
      </c>
      <c r="AH3" s="1" t="s">
        <v>49</v>
      </c>
      <c r="AI3" s="1" t="s">
        <v>50</v>
      </c>
      <c r="AJ3" s="1" t="s">
        <v>81</v>
      </c>
      <c r="AK3" s="1" t="s">
        <v>82</v>
      </c>
      <c r="AL3" s="1" t="s">
        <v>83</v>
      </c>
      <c r="AM3" s="1" t="s">
        <v>84</v>
      </c>
      <c r="AN3" s="1" t="s">
        <v>85</v>
      </c>
      <c r="AO3" s="1" t="s">
        <v>86</v>
      </c>
      <c r="AP3" s="1" t="s">
        <v>87</v>
      </c>
      <c r="AQ3" s="1" t="s">
        <v>88</v>
      </c>
      <c r="AR3" s="1" t="s">
        <v>89</v>
      </c>
      <c r="AZ3" s="1" t="s">
        <v>23</v>
      </c>
      <c r="BA3" s="1" t="s">
        <v>23</v>
      </c>
      <c r="BB3" s="1" t="s">
        <v>23</v>
      </c>
      <c r="BC3" s="1" t="s">
        <v>23</v>
      </c>
      <c r="BD3" s="1" t="s">
        <v>23</v>
      </c>
      <c r="BE3" s="1" t="s">
        <v>23</v>
      </c>
      <c r="BF3" s="1" t="s">
        <v>23</v>
      </c>
      <c r="BG3" s="1" t="s">
        <v>23</v>
      </c>
      <c r="BH3" s="1" t="s">
        <v>23</v>
      </c>
      <c r="BI3" s="1" t="s">
        <v>23</v>
      </c>
      <c r="BJ3" s="1" t="s">
        <v>23</v>
      </c>
      <c r="BK3" s="1" t="s">
        <v>23</v>
      </c>
      <c r="BL3" s="1" t="s">
        <v>23</v>
      </c>
      <c r="BM3" s="1" t="s">
        <v>23</v>
      </c>
      <c r="BN3" s="1" t="s">
        <v>23</v>
      </c>
      <c r="BO3" s="1" t="s">
        <v>23</v>
      </c>
      <c r="BP3" s="1" t="s">
        <v>23</v>
      </c>
      <c r="BQ3" s="1" t="s">
        <v>23</v>
      </c>
      <c r="BR3" s="1" t="s">
        <v>23</v>
      </c>
      <c r="BS3" s="1" t="s">
        <v>23</v>
      </c>
      <c r="BT3" s="1" t="s">
        <v>23</v>
      </c>
      <c r="BU3" s="1" t="s">
        <v>23</v>
      </c>
      <c r="BV3" s="1" t="s">
        <v>23</v>
      </c>
      <c r="BW3" s="1" t="s">
        <v>23</v>
      </c>
      <c r="BX3" s="1" t="s">
        <v>23</v>
      </c>
      <c r="BY3" s="1" t="s">
        <v>23</v>
      </c>
      <c r="BZ3" s="1" t="s">
        <v>23</v>
      </c>
      <c r="CA3" s="1" t="s">
        <v>23</v>
      </c>
      <c r="CB3" s="1" t="s">
        <v>23</v>
      </c>
      <c r="CC3" s="1" t="s">
        <v>23</v>
      </c>
      <c r="CD3" s="1" t="s">
        <v>23</v>
      </c>
      <c r="CE3" s="1" t="s">
        <v>23</v>
      </c>
      <c r="CF3" s="1" t="s">
        <v>23</v>
      </c>
      <c r="CG3" s="1" t="s">
        <v>23</v>
      </c>
      <c r="CH3" s="1" t="s">
        <v>27</v>
      </c>
      <c r="CI3" s="1" t="s">
        <v>27</v>
      </c>
      <c r="CJ3" s="1" t="s">
        <v>27</v>
      </c>
      <c r="CK3" s="1" t="s">
        <v>27</v>
      </c>
      <c r="CL3" s="1" t="s">
        <v>27</v>
      </c>
      <c r="CM3" s="1" t="s">
        <v>27</v>
      </c>
      <c r="CN3" s="1" t="s">
        <v>27</v>
      </c>
      <c r="CO3" s="1" t="s">
        <v>27</v>
      </c>
      <c r="CP3" s="1" t="s">
        <v>27</v>
      </c>
      <c r="CQ3" s="1" t="s">
        <v>27</v>
      </c>
      <c r="CR3" s="1" t="s">
        <v>27</v>
      </c>
      <c r="CS3" s="1" t="s">
        <v>27</v>
      </c>
      <c r="CT3" s="1" t="s">
        <v>27</v>
      </c>
      <c r="CU3" s="1" t="s">
        <v>27</v>
      </c>
      <c r="CV3" s="1" t="s">
        <v>27</v>
      </c>
      <c r="CW3" s="1" t="s">
        <v>27</v>
      </c>
      <c r="CX3" s="1" t="s">
        <v>27</v>
      </c>
      <c r="CY3" s="1" t="s">
        <v>27</v>
      </c>
      <c r="CZ3" s="1" t="s">
        <v>27</v>
      </c>
      <c r="DA3" s="1" t="s">
        <v>27</v>
      </c>
      <c r="DB3" s="1" t="s">
        <v>27</v>
      </c>
      <c r="DC3" s="1" t="s">
        <v>27</v>
      </c>
      <c r="DD3" s="1" t="s">
        <v>27</v>
      </c>
      <c r="DE3" s="1" t="s">
        <v>27</v>
      </c>
      <c r="DF3" s="1" t="s">
        <v>27</v>
      </c>
      <c r="DG3" s="1" t="s">
        <v>27</v>
      </c>
      <c r="DH3" s="1" t="s">
        <v>27</v>
      </c>
      <c r="DI3" s="1" t="s">
        <v>27</v>
      </c>
      <c r="DJ3" s="1" t="s">
        <v>27</v>
      </c>
      <c r="DK3" s="1" t="s">
        <v>27</v>
      </c>
      <c r="DL3" s="1" t="s">
        <v>27</v>
      </c>
      <c r="DM3" s="1" t="s">
        <v>27</v>
      </c>
      <c r="DN3" s="1" t="s">
        <v>27</v>
      </c>
      <c r="DO3" s="1" t="s">
        <v>27</v>
      </c>
      <c r="DP3" s="1" t="s">
        <v>28</v>
      </c>
      <c r="DQ3" s="1" t="s">
        <v>28</v>
      </c>
      <c r="DR3" s="1" t="s">
        <v>28</v>
      </c>
      <c r="DS3" s="1" t="s">
        <v>28</v>
      </c>
      <c r="DT3" s="1" t="s">
        <v>28</v>
      </c>
      <c r="DU3" s="1" t="s">
        <v>28</v>
      </c>
      <c r="DV3" s="1" t="s">
        <v>28</v>
      </c>
      <c r="DW3" s="1" t="s">
        <v>28</v>
      </c>
      <c r="DX3" s="1" t="s">
        <v>28</v>
      </c>
      <c r="DY3" s="1" t="s">
        <v>28</v>
      </c>
      <c r="DZ3" s="1" t="s">
        <v>28</v>
      </c>
      <c r="EA3" s="1" t="s">
        <v>28</v>
      </c>
      <c r="EB3" s="1" t="s">
        <v>28</v>
      </c>
      <c r="EC3" s="1" t="s">
        <v>28</v>
      </c>
      <c r="ED3" s="1" t="s">
        <v>28</v>
      </c>
      <c r="EE3" s="1" t="s">
        <v>28</v>
      </c>
      <c r="EF3" s="1" t="s">
        <v>28</v>
      </c>
      <c r="EG3" s="1" t="s">
        <v>28</v>
      </c>
      <c r="EH3" s="1" t="s">
        <v>28</v>
      </c>
      <c r="EI3" s="1" t="s">
        <v>28</v>
      </c>
      <c r="EJ3" s="1" t="s">
        <v>28</v>
      </c>
      <c r="EK3" s="1" t="s">
        <v>28</v>
      </c>
      <c r="EL3" s="1" t="s">
        <v>28</v>
      </c>
      <c r="EM3" s="1" t="s">
        <v>28</v>
      </c>
      <c r="EN3" s="1" t="s">
        <v>28</v>
      </c>
      <c r="EO3" s="1" t="s">
        <v>28</v>
      </c>
      <c r="EP3" s="1" t="s">
        <v>28</v>
      </c>
      <c r="EQ3" s="1" t="s">
        <v>28</v>
      </c>
      <c r="ER3" s="1" t="s">
        <v>28</v>
      </c>
      <c r="ES3" s="1" t="s">
        <v>28</v>
      </c>
      <c r="ET3" s="1" t="s">
        <v>28</v>
      </c>
      <c r="EU3" s="1" t="s">
        <v>28</v>
      </c>
      <c r="EV3" s="1" t="s">
        <v>28</v>
      </c>
      <c r="EW3" s="1" t="s">
        <v>28</v>
      </c>
      <c r="EX3" s="1" t="s">
        <v>29</v>
      </c>
      <c r="EY3" s="1" t="s">
        <v>29</v>
      </c>
      <c r="EZ3" s="1" t="s">
        <v>29</v>
      </c>
      <c r="FA3" s="1" t="s">
        <v>29</v>
      </c>
      <c r="FB3" s="1" t="s">
        <v>29</v>
      </c>
      <c r="FC3" s="1" t="s">
        <v>29</v>
      </c>
      <c r="FD3" s="1" t="s">
        <v>29</v>
      </c>
      <c r="FE3" s="1" t="s">
        <v>29</v>
      </c>
      <c r="FF3" s="1" t="s">
        <v>29</v>
      </c>
      <c r="FG3" s="1" t="s">
        <v>29</v>
      </c>
      <c r="FH3" s="1" t="s">
        <v>29</v>
      </c>
      <c r="FI3" s="1" t="s">
        <v>29</v>
      </c>
      <c r="FJ3" s="1" t="s">
        <v>29</v>
      </c>
      <c r="FK3" s="1" t="s">
        <v>29</v>
      </c>
      <c r="FL3" s="1" t="s">
        <v>29</v>
      </c>
      <c r="FM3" s="1" t="s">
        <v>29</v>
      </c>
      <c r="FN3" s="1" t="s">
        <v>29</v>
      </c>
      <c r="FO3" s="1" t="s">
        <v>29</v>
      </c>
      <c r="FP3" s="1" t="s">
        <v>29</v>
      </c>
      <c r="FQ3" s="1" t="s">
        <v>29</v>
      </c>
      <c r="FR3" s="1" t="s">
        <v>29</v>
      </c>
      <c r="FS3" s="1" t="s">
        <v>29</v>
      </c>
      <c r="FT3" s="1" t="s">
        <v>29</v>
      </c>
      <c r="FU3" s="1" t="s">
        <v>29</v>
      </c>
      <c r="FV3" s="1" t="s">
        <v>29</v>
      </c>
      <c r="FW3" s="1" t="s">
        <v>29</v>
      </c>
      <c r="FX3" s="1" t="s">
        <v>29</v>
      </c>
      <c r="FY3" s="1" t="s">
        <v>29</v>
      </c>
      <c r="FZ3" s="1" t="s">
        <v>29</v>
      </c>
      <c r="GA3" s="1" t="s">
        <v>29</v>
      </c>
      <c r="GB3" s="1" t="s">
        <v>29</v>
      </c>
      <c r="GC3" s="1" t="s">
        <v>29</v>
      </c>
      <c r="GD3" s="1" t="s">
        <v>29</v>
      </c>
      <c r="GE3" s="1" t="s">
        <v>29</v>
      </c>
      <c r="GF3" s="1" t="s">
        <v>24</v>
      </c>
      <c r="GG3" s="1" t="s">
        <v>24</v>
      </c>
      <c r="GH3" s="1" t="s">
        <v>24</v>
      </c>
      <c r="GI3" s="1" t="s">
        <v>24</v>
      </c>
      <c r="GJ3" s="1" t="s">
        <v>24</v>
      </c>
      <c r="GK3" s="1" t="s">
        <v>24</v>
      </c>
      <c r="GL3" s="1" t="s">
        <v>24</v>
      </c>
      <c r="GM3" s="1" t="s">
        <v>24</v>
      </c>
      <c r="GN3" s="1" t="s">
        <v>24</v>
      </c>
      <c r="GO3" s="1" t="s">
        <v>24</v>
      </c>
      <c r="GP3" s="1" t="s">
        <v>24</v>
      </c>
      <c r="GQ3" s="1" t="s">
        <v>24</v>
      </c>
      <c r="GR3" s="1" t="s">
        <v>24</v>
      </c>
      <c r="GS3" s="1" t="s">
        <v>24</v>
      </c>
      <c r="GT3" s="1" t="s">
        <v>24</v>
      </c>
      <c r="GU3" s="1" t="s">
        <v>24</v>
      </c>
      <c r="GV3" s="1" t="s">
        <v>24</v>
      </c>
      <c r="GW3" s="1" t="s">
        <v>24</v>
      </c>
      <c r="GX3" s="1" t="s">
        <v>24</v>
      </c>
      <c r="GY3" s="1" t="s">
        <v>24</v>
      </c>
      <c r="GZ3" s="1" t="s">
        <v>24</v>
      </c>
      <c r="HA3" s="1" t="s">
        <v>24</v>
      </c>
      <c r="HB3" s="1" t="s">
        <v>24</v>
      </c>
      <c r="HC3" s="1" t="s">
        <v>24</v>
      </c>
      <c r="HD3" s="1" t="s">
        <v>24</v>
      </c>
      <c r="HE3" s="1" t="s">
        <v>24</v>
      </c>
      <c r="HF3" s="1" t="s">
        <v>24</v>
      </c>
      <c r="HG3" s="1" t="s">
        <v>24</v>
      </c>
      <c r="HH3" s="1" t="s">
        <v>24</v>
      </c>
      <c r="HI3" s="1" t="s">
        <v>24</v>
      </c>
      <c r="HJ3" s="1" t="s">
        <v>24</v>
      </c>
      <c r="HK3" s="1" t="s">
        <v>24</v>
      </c>
      <c r="HL3" s="1" t="s">
        <v>24</v>
      </c>
      <c r="HM3" s="1" t="s">
        <v>24</v>
      </c>
      <c r="HN3" s="1" t="s">
        <v>25</v>
      </c>
      <c r="HO3" s="1" t="s">
        <v>25</v>
      </c>
      <c r="HP3" s="1" t="s">
        <v>25</v>
      </c>
      <c r="HQ3" s="1" t="s">
        <v>25</v>
      </c>
      <c r="HR3" s="1" t="s">
        <v>25</v>
      </c>
      <c r="HS3" s="1" t="s">
        <v>25</v>
      </c>
      <c r="HT3" s="1" t="s">
        <v>25</v>
      </c>
      <c r="HU3" s="1" t="s">
        <v>25</v>
      </c>
      <c r="HV3" s="1" t="s">
        <v>25</v>
      </c>
      <c r="HW3" s="1" t="s">
        <v>25</v>
      </c>
      <c r="HX3" s="1" t="s">
        <v>25</v>
      </c>
      <c r="HY3" s="1" t="s">
        <v>25</v>
      </c>
      <c r="HZ3" s="1" t="s">
        <v>25</v>
      </c>
      <c r="IA3" s="1" t="s">
        <v>25</v>
      </c>
      <c r="IB3" s="1" t="s">
        <v>25</v>
      </c>
      <c r="IC3" s="1" t="s">
        <v>25</v>
      </c>
      <c r="ID3" s="1" t="s">
        <v>25</v>
      </c>
      <c r="IE3" s="1" t="s">
        <v>25</v>
      </c>
      <c r="IF3" s="1" t="s">
        <v>25</v>
      </c>
      <c r="IG3" s="1" t="s">
        <v>25</v>
      </c>
      <c r="IH3" s="1" t="s">
        <v>25</v>
      </c>
      <c r="II3" s="1" t="s">
        <v>25</v>
      </c>
      <c r="IJ3" s="1" t="s">
        <v>25</v>
      </c>
      <c r="IK3" s="1" t="s">
        <v>25</v>
      </c>
      <c r="IL3" s="1" t="s">
        <v>25</v>
      </c>
      <c r="IM3" s="1" t="s">
        <v>25</v>
      </c>
      <c r="IN3" s="1" t="s">
        <v>25</v>
      </c>
      <c r="IO3" s="1" t="s">
        <v>25</v>
      </c>
      <c r="IP3" s="1" t="s">
        <v>25</v>
      </c>
      <c r="IQ3" s="1" t="s">
        <v>25</v>
      </c>
      <c r="IR3" s="1" t="s">
        <v>25</v>
      </c>
      <c r="IS3" s="1" t="s">
        <v>25</v>
      </c>
      <c r="IT3" s="1" t="s">
        <v>25</v>
      </c>
      <c r="IU3" s="1" t="s">
        <v>25</v>
      </c>
      <c r="IV3" s="1" t="s">
        <v>26</v>
      </c>
      <c r="IW3" s="1" t="s">
        <v>26</v>
      </c>
      <c r="IX3" s="1" t="s">
        <v>26</v>
      </c>
      <c r="IY3" s="1" t="s">
        <v>26</v>
      </c>
      <c r="IZ3" s="1" t="s">
        <v>26</v>
      </c>
      <c r="JA3" s="1" t="s">
        <v>26</v>
      </c>
      <c r="JB3" s="1" t="s">
        <v>26</v>
      </c>
      <c r="JC3" s="1" t="s">
        <v>26</v>
      </c>
      <c r="JD3" s="1" t="s">
        <v>26</v>
      </c>
      <c r="JE3" s="1" t="s">
        <v>26</v>
      </c>
      <c r="JF3" s="1" t="s">
        <v>26</v>
      </c>
      <c r="JG3" s="1" t="s">
        <v>26</v>
      </c>
      <c r="JH3" s="1" t="s">
        <v>26</v>
      </c>
      <c r="JI3" s="1" t="s">
        <v>26</v>
      </c>
      <c r="JJ3" s="1" t="s">
        <v>26</v>
      </c>
      <c r="JK3" s="1" t="s">
        <v>26</v>
      </c>
      <c r="JL3" s="1" t="s">
        <v>26</v>
      </c>
      <c r="JM3" s="1" t="s">
        <v>26</v>
      </c>
      <c r="JN3" s="1" t="s">
        <v>26</v>
      </c>
      <c r="JO3" s="1" t="s">
        <v>26</v>
      </c>
      <c r="JP3" s="1" t="s">
        <v>26</v>
      </c>
      <c r="JQ3" s="1" t="s">
        <v>26</v>
      </c>
      <c r="JR3" s="1" t="s">
        <v>26</v>
      </c>
      <c r="JS3" s="1" t="s">
        <v>26</v>
      </c>
      <c r="JT3" s="1" t="s">
        <v>26</v>
      </c>
      <c r="JU3" s="1" t="s">
        <v>26</v>
      </c>
      <c r="JV3" s="1" t="s">
        <v>26</v>
      </c>
      <c r="JW3" s="1" t="s">
        <v>26</v>
      </c>
      <c r="JX3" s="1" t="s">
        <v>26</v>
      </c>
      <c r="JY3" s="1" t="s">
        <v>26</v>
      </c>
      <c r="JZ3" s="1" t="s">
        <v>26</v>
      </c>
      <c r="KA3" s="1" t="s">
        <v>26</v>
      </c>
      <c r="KB3" s="1" t="s">
        <v>26</v>
      </c>
      <c r="KC3" s="1" t="s">
        <v>26</v>
      </c>
    </row>
    <row r="4" spans="1:289" x14ac:dyDescent="0.35">
      <c r="A4" s="3" t="s">
        <v>5</v>
      </c>
      <c r="B4" t="s">
        <v>131</v>
      </c>
      <c r="C4">
        <v>15</v>
      </c>
      <c r="D4" t="s">
        <v>786</v>
      </c>
      <c r="E4" t="s">
        <v>93</v>
      </c>
      <c r="F4">
        <v>96</v>
      </c>
      <c r="G4">
        <v>0</v>
      </c>
      <c r="H4">
        <v>0</v>
      </c>
      <c r="I4">
        <v>0</v>
      </c>
      <c r="J4" s="37">
        <f>K4+L4</f>
        <v>11.066354166666665</v>
      </c>
      <c r="K4" s="10">
        <v>3.4497916666666666</v>
      </c>
      <c r="L4" s="4">
        <v>7.6165624999999979</v>
      </c>
      <c r="M4" s="4">
        <v>9.19</v>
      </c>
      <c r="N4" s="4">
        <v>7.6400000000000006</v>
      </c>
      <c r="O4" s="10">
        <v>5.66</v>
      </c>
      <c r="P4" s="4">
        <v>0.68638462153825264</v>
      </c>
      <c r="Q4" s="2">
        <v>0.745</v>
      </c>
      <c r="R4" s="2">
        <v>7.6528861657982797E-2</v>
      </c>
      <c r="S4">
        <v>0</v>
      </c>
      <c r="T4">
        <v>0</v>
      </c>
      <c r="U4">
        <v>0</v>
      </c>
      <c r="V4">
        <v>0</v>
      </c>
      <c r="W4" s="2">
        <v>-2.8452083333333338</v>
      </c>
      <c r="X4">
        <v>0</v>
      </c>
      <c r="Y4">
        <v>0</v>
      </c>
      <c r="Z4">
        <v>0</v>
      </c>
      <c r="AA4" s="4">
        <v>11.066354166666663</v>
      </c>
      <c r="AB4" s="4">
        <v>12.52</v>
      </c>
      <c r="AC4" s="2">
        <v>14.525191479360773</v>
      </c>
      <c r="AD4" s="10">
        <v>3.4497916666666666</v>
      </c>
      <c r="AE4" s="2">
        <v>0.21952570484505751</v>
      </c>
      <c r="AF4">
        <v>300</v>
      </c>
      <c r="AG4" s="4">
        <v>246.5</v>
      </c>
      <c r="AH4" s="4">
        <v>143.6875</v>
      </c>
      <c r="AI4" s="2">
        <v>71.46875</v>
      </c>
      <c r="AJ4" s="20">
        <v>0</v>
      </c>
      <c r="AK4" s="4">
        <v>24.806333196719475</v>
      </c>
      <c r="AL4" s="2">
        <v>28.567286251059969</v>
      </c>
      <c r="AM4" s="2">
        <v>21.069306825431315</v>
      </c>
      <c r="AN4">
        <v>900</v>
      </c>
      <c r="AO4">
        <v>0</v>
      </c>
      <c r="AP4">
        <v>10</v>
      </c>
      <c r="AQ4">
        <v>10</v>
      </c>
      <c r="AR4">
        <v>960</v>
      </c>
      <c r="BA4">
        <v>19378449.300000001</v>
      </c>
      <c r="BB4">
        <v>60638.73</v>
      </c>
      <c r="BC4">
        <v>-5013.7</v>
      </c>
      <c r="BD4">
        <v>319.73</v>
      </c>
      <c r="BE4">
        <v>65.510000000000005</v>
      </c>
      <c r="BF4">
        <v>0.98</v>
      </c>
      <c r="BG4">
        <v>2.31</v>
      </c>
      <c r="BH4">
        <v>190.6</v>
      </c>
      <c r="BI4">
        <v>12.59</v>
      </c>
      <c r="BJ4" t="s">
        <v>94</v>
      </c>
      <c r="BK4">
        <v>12.59</v>
      </c>
      <c r="BL4">
        <v>0</v>
      </c>
      <c r="BM4">
        <v>0</v>
      </c>
      <c r="BN4">
        <v>1.04</v>
      </c>
      <c r="BO4">
        <v>0</v>
      </c>
      <c r="BP4">
        <v>0.28999999999999998</v>
      </c>
      <c r="BQ4">
        <v>0.75</v>
      </c>
      <c r="BR4">
        <v>0</v>
      </c>
      <c r="BS4">
        <v>0</v>
      </c>
      <c r="BT4" t="s">
        <v>94</v>
      </c>
      <c r="BU4">
        <v>0</v>
      </c>
      <c r="BV4">
        <v>0</v>
      </c>
      <c r="BW4">
        <v>0</v>
      </c>
      <c r="BX4" t="e">
        <v>#DIV/0!</v>
      </c>
      <c r="BY4" t="s">
        <v>92</v>
      </c>
      <c r="BZ4" t="s">
        <v>92</v>
      </c>
      <c r="CA4">
        <v>1.7078115366581066</v>
      </c>
      <c r="CB4">
        <v>298.89935064935065</v>
      </c>
      <c r="CC4">
        <v>124.49350649350649</v>
      </c>
      <c r="CD4">
        <v>51.474025974025977</v>
      </c>
      <c r="CE4">
        <v>23.097402597402599</v>
      </c>
      <c r="CF4">
        <v>896.6980519480519</v>
      </c>
      <c r="CG4">
        <v>10.489599999999999</v>
      </c>
      <c r="CS4">
        <v>0</v>
      </c>
      <c r="DC4">
        <v>0</v>
      </c>
      <c r="DD4">
        <v>0</v>
      </c>
      <c r="DE4">
        <v>0</v>
      </c>
      <c r="DF4" t="e">
        <v>#DIV/0!</v>
      </c>
      <c r="DJ4">
        <v>8.0430820218068142</v>
      </c>
      <c r="DK4">
        <v>103.35701251369667</v>
      </c>
      <c r="DL4">
        <v>60.269788263258626</v>
      </c>
      <c r="DM4">
        <v>32.400801553440736</v>
      </c>
      <c r="DN4">
        <v>0</v>
      </c>
      <c r="DO4">
        <v>65</v>
      </c>
      <c r="EA4">
        <v>0</v>
      </c>
      <c r="EK4">
        <v>7.3336525974026001</v>
      </c>
      <c r="EL4">
        <v>13.49</v>
      </c>
      <c r="EM4">
        <v>4.0310836328120185</v>
      </c>
      <c r="EN4">
        <v>1.8192757246980666</v>
      </c>
      <c r="EW4">
        <v>6556</v>
      </c>
      <c r="FI4">
        <v>0</v>
      </c>
      <c r="FS4">
        <v>0</v>
      </c>
      <c r="GG4">
        <v>89699.35</v>
      </c>
      <c r="GH4">
        <v>557.13</v>
      </c>
      <c r="GI4">
        <v>-3684.53</v>
      </c>
      <c r="GJ4">
        <v>42.79</v>
      </c>
      <c r="GK4">
        <v>57.27</v>
      </c>
      <c r="GL4">
        <v>-0.29699999999999999</v>
      </c>
      <c r="GM4">
        <v>1.21</v>
      </c>
      <c r="GN4">
        <v>17.73</v>
      </c>
      <c r="GO4">
        <v>0.28999999999999998</v>
      </c>
      <c r="GP4" t="s">
        <v>94</v>
      </c>
      <c r="GQ4">
        <v>0.28999999999999998</v>
      </c>
      <c r="HA4">
        <v>3.1203084415584397</v>
      </c>
      <c r="HO4">
        <v>169748.47</v>
      </c>
      <c r="HP4">
        <v>2317.4</v>
      </c>
      <c r="HQ4">
        <v>-3361.37</v>
      </c>
      <c r="HR4">
        <v>52.56</v>
      </c>
      <c r="HS4">
        <v>48.87</v>
      </c>
      <c r="HT4">
        <v>0.51</v>
      </c>
      <c r="HU4">
        <v>1.23</v>
      </c>
      <c r="HV4">
        <v>44.8</v>
      </c>
      <c r="HW4">
        <v>0.75</v>
      </c>
      <c r="HX4" t="s">
        <v>94</v>
      </c>
      <c r="HY4">
        <v>0.75</v>
      </c>
      <c r="II4">
        <v>4.2133441558441564</v>
      </c>
      <c r="IJ4">
        <v>9.19</v>
      </c>
      <c r="IV4">
        <v>-6.6000000000000003E-2</v>
      </c>
      <c r="IW4">
        <v>1.89</v>
      </c>
      <c r="IX4">
        <v>4.16</v>
      </c>
      <c r="IY4">
        <v>0.91</v>
      </c>
      <c r="IZ4">
        <v>1.23</v>
      </c>
      <c r="JA4">
        <v>0.85</v>
      </c>
      <c r="JB4">
        <v>-1.718</v>
      </c>
      <c r="JC4">
        <v>1.02</v>
      </c>
      <c r="JD4">
        <v>2.5299999999999998</v>
      </c>
      <c r="JE4">
        <v>2.57</v>
      </c>
      <c r="JF4" t="s">
        <v>94</v>
      </c>
      <c r="JQ4">
        <v>0</v>
      </c>
      <c r="JR4">
        <v>0</v>
      </c>
    </row>
    <row r="5" spans="1:289" x14ac:dyDescent="0.35">
      <c r="A5" s="3" t="s">
        <v>5</v>
      </c>
      <c r="B5" t="s">
        <v>131</v>
      </c>
      <c r="C5">
        <v>15</v>
      </c>
      <c r="D5" s="5" t="s">
        <v>787</v>
      </c>
      <c r="E5" t="s">
        <v>93</v>
      </c>
      <c r="F5">
        <v>10</v>
      </c>
      <c r="G5">
        <v>0</v>
      </c>
      <c r="H5">
        <v>0</v>
      </c>
      <c r="I5">
        <v>0</v>
      </c>
      <c r="J5" s="41">
        <v>11.045</v>
      </c>
      <c r="K5" s="4">
        <v>3.8109999999999999</v>
      </c>
      <c r="L5" s="4">
        <v>7.234</v>
      </c>
      <c r="M5" s="4">
        <v>8.99</v>
      </c>
      <c r="N5" s="4">
        <v>7.085</v>
      </c>
      <c r="O5" s="4">
        <v>5.01</v>
      </c>
      <c r="P5" s="4">
        <v>1.0856969087999568</v>
      </c>
      <c r="Q5" s="4">
        <v>7.085</v>
      </c>
      <c r="R5" s="4">
        <v>0.60374426941971304</v>
      </c>
      <c r="S5">
        <v>0</v>
      </c>
      <c r="T5">
        <v>0</v>
      </c>
      <c r="U5">
        <v>0</v>
      </c>
      <c r="V5">
        <v>0</v>
      </c>
      <c r="W5" s="4">
        <v>-3.1459999999999999</v>
      </c>
      <c r="X5">
        <v>0</v>
      </c>
      <c r="Y5">
        <v>0</v>
      </c>
      <c r="Z5">
        <v>0</v>
      </c>
      <c r="AA5" s="4">
        <v>11.045</v>
      </c>
      <c r="AB5" s="4">
        <v>12.77</v>
      </c>
      <c r="AC5" s="4">
        <v>10.791127497588409</v>
      </c>
      <c r="AD5" s="4">
        <v>3.8109999999999999</v>
      </c>
      <c r="AE5" s="4">
        <v>0.44079347645908967</v>
      </c>
      <c r="AF5">
        <v>300</v>
      </c>
      <c r="AG5" s="3">
        <v>224</v>
      </c>
      <c r="AH5" s="4">
        <v>116.2</v>
      </c>
      <c r="AI5" s="2">
        <v>60.7</v>
      </c>
      <c r="AJ5">
        <v>0</v>
      </c>
      <c r="AK5" s="4">
        <v>22.427661492005804</v>
      </c>
      <c r="AL5" s="2">
        <v>15.973728431396347</v>
      </c>
      <c r="AM5" s="2">
        <v>14.765161699080711</v>
      </c>
      <c r="AN5">
        <v>900</v>
      </c>
      <c r="AO5">
        <v>0</v>
      </c>
      <c r="AP5">
        <v>10</v>
      </c>
      <c r="AQ5">
        <v>10</v>
      </c>
      <c r="AR5">
        <v>100</v>
      </c>
      <c r="BA5">
        <v>20168158.969999999</v>
      </c>
      <c r="BB5">
        <v>75016.399999999994</v>
      </c>
      <c r="BC5">
        <v>-5800.4</v>
      </c>
      <c r="BD5">
        <v>271.14</v>
      </c>
      <c r="BE5">
        <v>61.54</v>
      </c>
      <c r="BF5">
        <v>0.98799999999999999</v>
      </c>
      <c r="BG5">
        <v>2.31</v>
      </c>
      <c r="BH5">
        <v>282.37</v>
      </c>
      <c r="BI5">
        <v>13.56</v>
      </c>
      <c r="BJ5">
        <v>0.76</v>
      </c>
      <c r="BK5">
        <v>13.56</v>
      </c>
      <c r="BL5">
        <v>0</v>
      </c>
      <c r="BM5">
        <v>0</v>
      </c>
      <c r="BN5">
        <v>11</v>
      </c>
      <c r="BO5">
        <v>0</v>
      </c>
      <c r="BP5">
        <v>4.03</v>
      </c>
      <c r="BQ5">
        <v>6.97</v>
      </c>
      <c r="BR5">
        <v>0</v>
      </c>
      <c r="BS5">
        <v>0</v>
      </c>
      <c r="BT5">
        <v>-3.26</v>
      </c>
      <c r="BU5">
        <v>0</v>
      </c>
      <c r="BV5">
        <v>0</v>
      </c>
      <c r="BW5">
        <v>0</v>
      </c>
      <c r="BX5" t="e">
        <v>#DIV/0!</v>
      </c>
      <c r="BY5" t="s">
        <v>92</v>
      </c>
      <c r="BZ5" t="s">
        <v>92</v>
      </c>
      <c r="CA5">
        <v>0.44079347645908967</v>
      </c>
      <c r="CB5">
        <v>300</v>
      </c>
      <c r="CC5">
        <v>224</v>
      </c>
      <c r="CD5">
        <v>116.2</v>
      </c>
      <c r="CE5">
        <v>60.7</v>
      </c>
      <c r="CF5">
        <v>900</v>
      </c>
      <c r="CG5">
        <v>10</v>
      </c>
      <c r="CS5">
        <v>0</v>
      </c>
      <c r="DC5">
        <v>0</v>
      </c>
      <c r="DD5">
        <v>0</v>
      </c>
      <c r="DE5">
        <v>0</v>
      </c>
      <c r="DF5" t="e">
        <v>#DIV/0!</v>
      </c>
      <c r="DJ5">
        <v>0</v>
      </c>
      <c r="DK5">
        <v>22.427661492005804</v>
      </c>
      <c r="DL5">
        <v>15.973728431396347</v>
      </c>
      <c r="DM5">
        <v>14.765161699080711</v>
      </c>
      <c r="DN5">
        <v>0</v>
      </c>
      <c r="DO5">
        <v>10</v>
      </c>
      <c r="EA5">
        <v>0</v>
      </c>
      <c r="EK5">
        <v>11.045</v>
      </c>
      <c r="EL5">
        <v>12.77</v>
      </c>
      <c r="EM5">
        <v>1.023526040487273</v>
      </c>
      <c r="EN5">
        <v>10.791127497588409</v>
      </c>
      <c r="EW5">
        <v>100</v>
      </c>
      <c r="FI5">
        <v>0</v>
      </c>
      <c r="FS5">
        <v>0</v>
      </c>
      <c r="GG5">
        <v>1701615.56</v>
      </c>
      <c r="GH5">
        <v>7306.77</v>
      </c>
      <c r="GI5">
        <v>-2038.13</v>
      </c>
      <c r="GJ5">
        <v>209.16</v>
      </c>
      <c r="GK5">
        <v>59.47</v>
      </c>
      <c r="GL5">
        <v>0.877</v>
      </c>
      <c r="GM5">
        <v>2.0499999999999998</v>
      </c>
      <c r="GN5">
        <v>36.450000000000003</v>
      </c>
      <c r="GO5">
        <v>4.03</v>
      </c>
      <c r="GP5">
        <v>-1.71</v>
      </c>
      <c r="GQ5">
        <v>4.03</v>
      </c>
      <c r="HA5">
        <v>3.8109999999999999</v>
      </c>
      <c r="HO5">
        <v>8451515.3100000005</v>
      </c>
      <c r="HP5">
        <v>33295.97</v>
      </c>
      <c r="HQ5">
        <v>-5585.43</v>
      </c>
      <c r="HR5">
        <v>237.47</v>
      </c>
      <c r="HS5">
        <v>54.18</v>
      </c>
      <c r="HT5">
        <v>0.91600000000000004</v>
      </c>
      <c r="HU5">
        <v>1.97</v>
      </c>
      <c r="HV5">
        <v>142.25</v>
      </c>
      <c r="HW5">
        <v>6.97</v>
      </c>
      <c r="HX5">
        <v>-3.26</v>
      </c>
      <c r="HY5">
        <v>6.97</v>
      </c>
      <c r="II5">
        <v>7.234</v>
      </c>
      <c r="IJ5">
        <v>8.99</v>
      </c>
      <c r="IV5">
        <v>0.11</v>
      </c>
      <c r="IW5">
        <v>4.97</v>
      </c>
      <c r="IX5">
        <v>4.5599999999999996</v>
      </c>
      <c r="IY5">
        <v>2.74</v>
      </c>
      <c r="IZ5">
        <v>1.1399999999999999</v>
      </c>
      <c r="JA5">
        <v>0.91</v>
      </c>
      <c r="JB5">
        <v>1.0449999999999999</v>
      </c>
      <c r="JC5">
        <v>0.96</v>
      </c>
      <c r="JD5">
        <v>3.9</v>
      </c>
      <c r="JE5">
        <v>1.73</v>
      </c>
      <c r="JF5">
        <v>1.91</v>
      </c>
      <c r="JQ5">
        <v>0</v>
      </c>
      <c r="JR5">
        <v>0</v>
      </c>
    </row>
    <row r="6" spans="1:289" x14ac:dyDescent="0.35">
      <c r="A6" s="3" t="s">
        <v>5</v>
      </c>
      <c r="B6" t="s">
        <v>131</v>
      </c>
      <c r="C6">
        <v>15</v>
      </c>
      <c r="D6" t="s">
        <v>2</v>
      </c>
      <c r="E6" t="s">
        <v>93</v>
      </c>
      <c r="F6">
        <v>9</v>
      </c>
      <c r="G6">
        <v>0</v>
      </c>
      <c r="H6">
        <v>0</v>
      </c>
      <c r="I6">
        <v>0</v>
      </c>
      <c r="J6" s="37">
        <f t="shared" ref="J6:J43" si="0">K6+L6</f>
        <v>10.46</v>
      </c>
      <c r="K6" s="10">
        <v>3.2911111111111118</v>
      </c>
      <c r="L6" s="4">
        <v>7.1688888888888886</v>
      </c>
      <c r="M6" s="4">
        <v>7.66</v>
      </c>
      <c r="N6" s="4">
        <v>7.22</v>
      </c>
      <c r="O6" s="4">
        <v>6.4</v>
      </c>
      <c r="P6" s="10">
        <v>0.41531447255195797</v>
      </c>
      <c r="Q6" s="2">
        <v>0.7</v>
      </c>
      <c r="R6" s="2">
        <v>0.12859497138950124</v>
      </c>
      <c r="S6">
        <v>0</v>
      </c>
      <c r="T6">
        <v>0</v>
      </c>
      <c r="U6">
        <v>0</v>
      </c>
      <c r="V6">
        <v>0</v>
      </c>
      <c r="W6" s="2">
        <v>-2.5455555555555556</v>
      </c>
      <c r="X6">
        <v>0</v>
      </c>
      <c r="Y6">
        <v>0</v>
      </c>
      <c r="Z6">
        <v>0</v>
      </c>
      <c r="AA6" s="4">
        <v>10.459999999999999</v>
      </c>
      <c r="AB6" s="4">
        <v>11.32</v>
      </c>
      <c r="AC6" s="2">
        <v>15.977847348854105</v>
      </c>
      <c r="AD6" s="2">
        <v>3.2911111111111118</v>
      </c>
      <c r="AE6" s="2">
        <v>0.29036375653843421</v>
      </c>
      <c r="AF6">
        <v>300</v>
      </c>
      <c r="AG6" s="4">
        <v>267.22222222222223</v>
      </c>
      <c r="AH6" s="4">
        <v>203.22222222222223</v>
      </c>
      <c r="AI6" s="2">
        <v>146.33333333333334</v>
      </c>
      <c r="AJ6" s="20">
        <v>0</v>
      </c>
      <c r="AK6" s="2">
        <v>11.143286746116374</v>
      </c>
      <c r="AL6" s="2">
        <v>18.878428476131035</v>
      </c>
      <c r="AM6" s="2">
        <v>15.31883372410141</v>
      </c>
      <c r="AN6">
        <v>900</v>
      </c>
      <c r="AO6">
        <v>0</v>
      </c>
      <c r="AP6">
        <v>10</v>
      </c>
      <c r="AQ6">
        <v>10</v>
      </c>
      <c r="AR6">
        <v>90</v>
      </c>
      <c r="BA6">
        <v>18790910.98</v>
      </c>
      <c r="BB6">
        <v>59939.1</v>
      </c>
      <c r="BC6">
        <v>-4983.53</v>
      </c>
      <c r="BD6">
        <v>313.89999999999998</v>
      </c>
      <c r="BE6">
        <v>65</v>
      </c>
      <c r="BF6">
        <v>0.97599999999999998</v>
      </c>
      <c r="BG6">
        <v>2.27</v>
      </c>
      <c r="BH6">
        <v>192.24</v>
      </c>
      <c r="BI6">
        <v>12.61</v>
      </c>
      <c r="BJ6" t="s">
        <v>94</v>
      </c>
      <c r="BK6">
        <v>12.61</v>
      </c>
      <c r="BL6">
        <v>0</v>
      </c>
      <c r="BM6">
        <v>0</v>
      </c>
      <c r="BN6">
        <v>1.19</v>
      </c>
      <c r="BO6">
        <v>0</v>
      </c>
      <c r="BP6">
        <v>0.46</v>
      </c>
      <c r="BQ6">
        <v>0.73</v>
      </c>
      <c r="BR6">
        <v>0</v>
      </c>
      <c r="BS6">
        <v>0</v>
      </c>
      <c r="BT6" t="s">
        <v>94</v>
      </c>
      <c r="BU6">
        <v>0</v>
      </c>
      <c r="BV6">
        <v>0</v>
      </c>
      <c r="BW6">
        <v>0</v>
      </c>
      <c r="BX6" t="e">
        <v>#DIV/0!</v>
      </c>
      <c r="BY6" t="s">
        <v>92</v>
      </c>
      <c r="BZ6" t="s">
        <v>92</v>
      </c>
      <c r="CA6">
        <v>1.7078115366581066</v>
      </c>
      <c r="CB6">
        <v>298.89935064935065</v>
      </c>
      <c r="CC6">
        <v>124.49350649350649</v>
      </c>
      <c r="CD6">
        <v>51.474025974025977</v>
      </c>
      <c r="CE6">
        <v>23.097402597402599</v>
      </c>
      <c r="CF6">
        <v>896.6980519480519</v>
      </c>
      <c r="CG6">
        <v>10.489599999999999</v>
      </c>
      <c r="CS6">
        <v>0</v>
      </c>
      <c r="DC6">
        <v>0</v>
      </c>
      <c r="DD6">
        <v>0</v>
      </c>
      <c r="DE6">
        <v>0</v>
      </c>
      <c r="DF6" t="e">
        <v>#DIV/0!</v>
      </c>
      <c r="DJ6">
        <v>8.0430820218068142</v>
      </c>
      <c r="DK6">
        <v>103.35701251369667</v>
      </c>
      <c r="DL6">
        <v>60.269788263258626</v>
      </c>
      <c r="DM6">
        <v>32.400801553440736</v>
      </c>
      <c r="DN6">
        <v>0</v>
      </c>
      <c r="DO6">
        <v>65</v>
      </c>
      <c r="EA6">
        <v>0</v>
      </c>
      <c r="EK6">
        <v>7.3336525974026001</v>
      </c>
      <c r="EL6">
        <v>13.49</v>
      </c>
      <c r="EM6">
        <v>4.0310836328120185</v>
      </c>
      <c r="EN6">
        <v>1.8192757246980666</v>
      </c>
      <c r="EW6">
        <v>6556</v>
      </c>
      <c r="FI6">
        <v>0</v>
      </c>
      <c r="FS6">
        <v>0</v>
      </c>
      <c r="GG6">
        <v>167077.60999999999</v>
      </c>
      <c r="GH6">
        <v>932.33</v>
      </c>
      <c r="GI6">
        <v>-3396.9</v>
      </c>
      <c r="GJ6">
        <v>69.27</v>
      </c>
      <c r="GK6">
        <v>59.25</v>
      </c>
      <c r="GL6">
        <v>-0.16500000000000001</v>
      </c>
      <c r="GM6">
        <v>1.34</v>
      </c>
      <c r="GN6">
        <v>17.96</v>
      </c>
      <c r="GO6">
        <v>0.46</v>
      </c>
      <c r="GP6" t="s">
        <v>94</v>
      </c>
      <c r="GQ6">
        <v>0.46</v>
      </c>
      <c r="HA6">
        <v>3.1203084415584397</v>
      </c>
      <c r="HO6">
        <v>158046.56</v>
      </c>
      <c r="HP6">
        <v>2297.23</v>
      </c>
      <c r="HQ6">
        <v>-3531.17</v>
      </c>
      <c r="HR6">
        <v>50.45</v>
      </c>
      <c r="HS6">
        <v>49.85</v>
      </c>
      <c r="HT6">
        <v>0.47899999999999998</v>
      </c>
      <c r="HU6">
        <v>1.22</v>
      </c>
      <c r="HV6">
        <v>47.09</v>
      </c>
      <c r="HW6">
        <v>0.73</v>
      </c>
      <c r="HX6" t="s">
        <v>94</v>
      </c>
      <c r="HY6">
        <v>0.73</v>
      </c>
      <c r="II6">
        <v>4.2133441558441564</v>
      </c>
      <c r="IJ6">
        <v>9.19</v>
      </c>
      <c r="IV6">
        <v>-0.38</v>
      </c>
      <c r="IW6">
        <v>0.95</v>
      </c>
      <c r="IX6">
        <v>2.46</v>
      </c>
      <c r="IY6">
        <v>1.04</v>
      </c>
      <c r="IZ6">
        <v>0.73</v>
      </c>
      <c r="JA6">
        <v>0.84</v>
      </c>
      <c r="JB6">
        <v>-2.907</v>
      </c>
      <c r="JC6">
        <v>0.91</v>
      </c>
      <c r="JD6">
        <v>2.62</v>
      </c>
      <c r="JE6">
        <v>1.6</v>
      </c>
      <c r="JF6" t="s">
        <v>94</v>
      </c>
      <c r="JQ6">
        <v>0</v>
      </c>
      <c r="JR6">
        <v>0</v>
      </c>
    </row>
    <row r="7" spans="1:289" x14ac:dyDescent="0.35">
      <c r="A7" s="3" t="s">
        <v>5</v>
      </c>
      <c r="B7" t="s">
        <v>131</v>
      </c>
      <c r="C7">
        <v>15</v>
      </c>
      <c r="D7" t="s">
        <v>788</v>
      </c>
      <c r="E7" t="s">
        <v>93</v>
      </c>
      <c r="F7">
        <v>10</v>
      </c>
      <c r="G7">
        <v>0</v>
      </c>
      <c r="H7">
        <v>0</v>
      </c>
      <c r="I7">
        <v>0</v>
      </c>
      <c r="J7" s="37">
        <f t="shared" si="0"/>
        <v>9.32</v>
      </c>
      <c r="K7" s="2">
        <v>2.6950000000000003</v>
      </c>
      <c r="L7" s="4">
        <v>6.625</v>
      </c>
      <c r="M7" s="4">
        <v>6.95</v>
      </c>
      <c r="N7" s="4">
        <v>6.6849999999999996</v>
      </c>
      <c r="O7" s="4">
        <v>6.16</v>
      </c>
      <c r="P7" s="2">
        <v>0.29052634227476781</v>
      </c>
      <c r="Q7" s="4">
        <v>7.66</v>
      </c>
      <c r="R7" s="4">
        <v>0.54689461332113443</v>
      </c>
      <c r="S7">
        <v>0</v>
      </c>
      <c r="T7">
        <v>0</v>
      </c>
      <c r="U7">
        <v>0</v>
      </c>
      <c r="V7">
        <v>0</v>
      </c>
      <c r="W7" s="2">
        <v>-2.6509999999999998</v>
      </c>
      <c r="X7">
        <v>0</v>
      </c>
      <c r="Y7">
        <v>0</v>
      </c>
      <c r="Z7">
        <v>0</v>
      </c>
      <c r="AA7" s="10">
        <v>9.32</v>
      </c>
      <c r="AB7" s="2">
        <v>9.67</v>
      </c>
      <c r="AC7" s="10">
        <v>30.786678817769815</v>
      </c>
      <c r="AD7" s="2">
        <v>2.6950000000000003</v>
      </c>
      <c r="AE7" s="2">
        <v>0.20006943239230165</v>
      </c>
      <c r="AF7">
        <v>300</v>
      </c>
      <c r="AG7" s="4">
        <v>235.2</v>
      </c>
      <c r="AH7" s="2">
        <v>71.5</v>
      </c>
      <c r="AI7" s="2">
        <v>18.600000000000001</v>
      </c>
      <c r="AJ7" s="20">
        <v>0</v>
      </c>
      <c r="AK7" s="2">
        <v>12.114454176726246</v>
      </c>
      <c r="AL7" s="2">
        <v>15.180579699076054</v>
      </c>
      <c r="AM7" s="2">
        <v>8.1633326527834207</v>
      </c>
      <c r="AN7">
        <v>900</v>
      </c>
      <c r="AO7">
        <v>0</v>
      </c>
      <c r="AP7">
        <v>10</v>
      </c>
      <c r="AQ7">
        <v>10</v>
      </c>
      <c r="AR7">
        <v>100</v>
      </c>
      <c r="BA7">
        <v>19366617.420000002</v>
      </c>
      <c r="BB7">
        <v>60751.57</v>
      </c>
      <c r="BC7">
        <v>-4809.93</v>
      </c>
      <c r="BD7">
        <v>319.24</v>
      </c>
      <c r="BE7">
        <v>65.33</v>
      </c>
      <c r="BF7">
        <v>0.97899999999999998</v>
      </c>
      <c r="BG7">
        <v>2.2999999999999998</v>
      </c>
      <c r="BH7">
        <v>191.62</v>
      </c>
      <c r="BI7">
        <v>13.11</v>
      </c>
      <c r="BJ7" t="s">
        <v>94</v>
      </c>
      <c r="BK7">
        <v>13.11</v>
      </c>
      <c r="BL7">
        <v>0</v>
      </c>
      <c r="BM7">
        <v>0</v>
      </c>
      <c r="BN7">
        <v>1.51</v>
      </c>
      <c r="BO7">
        <v>0</v>
      </c>
      <c r="BP7">
        <v>0.6</v>
      </c>
      <c r="BQ7">
        <v>0.91</v>
      </c>
      <c r="BR7">
        <v>0</v>
      </c>
      <c r="BS7">
        <v>0</v>
      </c>
      <c r="BT7" t="s">
        <v>94</v>
      </c>
      <c r="BU7">
        <v>0</v>
      </c>
      <c r="BV7">
        <v>0</v>
      </c>
      <c r="BW7">
        <v>0</v>
      </c>
      <c r="BX7" t="e">
        <v>#DIV/0!</v>
      </c>
      <c r="BY7" t="s">
        <v>92</v>
      </c>
      <c r="BZ7" t="s">
        <v>92</v>
      </c>
      <c r="CA7">
        <v>1.7078115366581066</v>
      </c>
      <c r="CB7">
        <v>298.89935064935065</v>
      </c>
      <c r="CC7">
        <v>124.49350649350649</v>
      </c>
      <c r="CD7">
        <v>51.474025974025977</v>
      </c>
      <c r="CE7">
        <v>23.097402597402599</v>
      </c>
      <c r="CF7">
        <v>896.6980519480519</v>
      </c>
      <c r="CG7">
        <v>10.489599999999999</v>
      </c>
      <c r="CS7">
        <v>0</v>
      </c>
      <c r="DC7">
        <v>0</v>
      </c>
      <c r="DD7">
        <v>0</v>
      </c>
      <c r="DE7">
        <v>0</v>
      </c>
      <c r="DF7" t="e">
        <v>#DIV/0!</v>
      </c>
      <c r="DJ7">
        <v>8.0430820218068142</v>
      </c>
      <c r="DK7">
        <v>103.35701251369667</v>
      </c>
      <c r="DL7">
        <v>60.269788263258626</v>
      </c>
      <c r="DM7">
        <v>32.400801553440736</v>
      </c>
      <c r="DN7">
        <v>0</v>
      </c>
      <c r="DO7">
        <v>65</v>
      </c>
      <c r="EA7">
        <v>0</v>
      </c>
      <c r="EK7">
        <v>7.3336525974026001</v>
      </c>
      <c r="EL7">
        <v>13.49</v>
      </c>
      <c r="EM7">
        <v>4.0310836328120185</v>
      </c>
      <c r="EN7">
        <v>1.8192757246980666</v>
      </c>
      <c r="EW7">
        <v>6556</v>
      </c>
      <c r="FI7">
        <v>0</v>
      </c>
      <c r="FS7">
        <v>0</v>
      </c>
      <c r="GG7">
        <v>229822.24</v>
      </c>
      <c r="GH7">
        <v>1326.3</v>
      </c>
      <c r="GI7">
        <v>-3207.63</v>
      </c>
      <c r="GJ7">
        <v>92.8</v>
      </c>
      <c r="GK7">
        <v>59.68</v>
      </c>
      <c r="GL7">
        <v>-7.3999999999999996E-2</v>
      </c>
      <c r="GM7">
        <v>1.45</v>
      </c>
      <c r="GN7">
        <v>17.54</v>
      </c>
      <c r="GO7">
        <v>0.6</v>
      </c>
      <c r="GP7" t="s">
        <v>94</v>
      </c>
      <c r="GQ7">
        <v>0.6</v>
      </c>
      <c r="HA7">
        <v>3.1203084415584397</v>
      </c>
      <c r="HO7">
        <v>226257.38</v>
      </c>
      <c r="HP7">
        <v>2871.17</v>
      </c>
      <c r="HQ7">
        <v>-3438.23</v>
      </c>
      <c r="HR7">
        <v>65.27</v>
      </c>
      <c r="HS7">
        <v>49.79</v>
      </c>
      <c r="HT7">
        <v>0.57699999999999996</v>
      </c>
      <c r="HU7">
        <v>1.29</v>
      </c>
      <c r="HV7">
        <v>45.22</v>
      </c>
      <c r="HW7">
        <v>0.91</v>
      </c>
      <c r="HX7" t="s">
        <v>94</v>
      </c>
      <c r="HY7">
        <v>0.91</v>
      </c>
      <c r="II7">
        <v>4.2133441558441564</v>
      </c>
      <c r="IJ7">
        <v>9.19</v>
      </c>
      <c r="IV7">
        <v>-0.40899999999999997</v>
      </c>
      <c r="IW7">
        <v>0.98</v>
      </c>
      <c r="IX7">
        <v>2.16</v>
      </c>
      <c r="IY7">
        <v>1.07</v>
      </c>
      <c r="IZ7">
        <v>0.7</v>
      </c>
      <c r="JA7">
        <v>0.83</v>
      </c>
      <c r="JB7">
        <v>-7.8179999999999996</v>
      </c>
      <c r="JC7">
        <v>0.89</v>
      </c>
      <c r="JD7">
        <v>2.58</v>
      </c>
      <c r="JE7">
        <v>1.52</v>
      </c>
      <c r="JF7" t="s">
        <v>94</v>
      </c>
      <c r="JQ7">
        <v>0</v>
      </c>
      <c r="JR7">
        <v>0</v>
      </c>
    </row>
    <row r="8" spans="1:289" x14ac:dyDescent="0.35">
      <c r="A8" s="3" t="s">
        <v>5</v>
      </c>
      <c r="B8" t="s">
        <v>131</v>
      </c>
      <c r="C8">
        <v>15</v>
      </c>
      <c r="D8" t="s">
        <v>789</v>
      </c>
      <c r="E8" t="s">
        <v>93</v>
      </c>
      <c r="F8">
        <v>10</v>
      </c>
      <c r="G8">
        <v>0</v>
      </c>
      <c r="H8">
        <v>0</v>
      </c>
      <c r="I8">
        <v>0</v>
      </c>
      <c r="J8" s="37">
        <f t="shared" si="0"/>
        <v>8.9860000000000007</v>
      </c>
      <c r="K8" s="2">
        <v>2.669</v>
      </c>
      <c r="L8" s="4">
        <v>6.3170000000000002</v>
      </c>
      <c r="M8" s="10">
        <v>6.75</v>
      </c>
      <c r="N8" s="4">
        <v>6.2850000000000001</v>
      </c>
      <c r="O8" s="4">
        <v>5.97</v>
      </c>
      <c r="P8" s="2">
        <v>0.26153606082357189</v>
      </c>
      <c r="Q8" s="10">
        <v>5.9</v>
      </c>
      <c r="R8" s="2">
        <v>0.19085334683992322</v>
      </c>
      <c r="S8">
        <v>0</v>
      </c>
      <c r="T8">
        <v>0</v>
      </c>
      <c r="U8">
        <v>0</v>
      </c>
      <c r="V8">
        <v>0</v>
      </c>
      <c r="W8" s="2">
        <v>-2.581</v>
      </c>
      <c r="X8">
        <v>0</v>
      </c>
      <c r="Y8">
        <v>0</v>
      </c>
      <c r="Z8">
        <v>0</v>
      </c>
      <c r="AA8" s="10">
        <v>8.9859999999999989</v>
      </c>
      <c r="AB8" s="10">
        <v>9.68</v>
      </c>
      <c r="AC8" s="2">
        <v>27.456181807061782</v>
      </c>
      <c r="AD8" s="2">
        <v>2.669</v>
      </c>
      <c r="AE8" s="2">
        <v>0.14556022045111708</v>
      </c>
      <c r="AF8">
        <v>300</v>
      </c>
      <c r="AG8" s="4">
        <v>256.89999999999998</v>
      </c>
      <c r="AH8" s="2">
        <v>71.7</v>
      </c>
      <c r="AI8" s="2">
        <v>15.7</v>
      </c>
      <c r="AJ8" s="20">
        <v>0</v>
      </c>
      <c r="AK8" s="2">
        <v>12.980369794424194</v>
      </c>
      <c r="AL8" s="2">
        <v>11.550324670761423</v>
      </c>
      <c r="AM8" s="2">
        <v>3.5510561809129406</v>
      </c>
      <c r="AN8">
        <v>900</v>
      </c>
      <c r="AO8">
        <v>0</v>
      </c>
      <c r="AP8">
        <v>10</v>
      </c>
      <c r="AQ8">
        <v>10</v>
      </c>
      <c r="AR8">
        <v>100</v>
      </c>
      <c r="BA8">
        <v>19359606.109999999</v>
      </c>
      <c r="BB8">
        <v>61056.47</v>
      </c>
      <c r="BC8">
        <v>-5085</v>
      </c>
      <c r="BD8">
        <v>317.66000000000003</v>
      </c>
      <c r="BE8">
        <v>64.92</v>
      </c>
      <c r="BF8">
        <v>0.98</v>
      </c>
      <c r="BG8">
        <v>2.2999999999999998</v>
      </c>
      <c r="BH8">
        <v>194.04</v>
      </c>
      <c r="BI8">
        <v>12.51</v>
      </c>
      <c r="BJ8" t="s">
        <v>94</v>
      </c>
      <c r="BK8">
        <v>12.51</v>
      </c>
      <c r="BL8">
        <v>0</v>
      </c>
      <c r="BM8">
        <v>0</v>
      </c>
      <c r="BN8">
        <v>1.1200000000000001</v>
      </c>
      <c r="BO8">
        <v>0</v>
      </c>
      <c r="BP8">
        <v>0.38</v>
      </c>
      <c r="BQ8">
        <v>0.74</v>
      </c>
      <c r="BR8">
        <v>0</v>
      </c>
      <c r="BS8">
        <v>0</v>
      </c>
      <c r="BT8" t="s">
        <v>94</v>
      </c>
      <c r="BU8">
        <v>0</v>
      </c>
      <c r="BV8">
        <v>0</v>
      </c>
      <c r="BW8">
        <v>0</v>
      </c>
      <c r="BX8" t="e">
        <v>#DIV/0!</v>
      </c>
      <c r="BY8" t="s">
        <v>92</v>
      </c>
      <c r="BZ8" t="s">
        <v>92</v>
      </c>
      <c r="CA8">
        <v>1.7078115366581066</v>
      </c>
      <c r="CB8">
        <v>298.89935064935065</v>
      </c>
      <c r="CC8">
        <v>124.49350649350649</v>
      </c>
      <c r="CD8">
        <v>51.474025974025977</v>
      </c>
      <c r="CE8">
        <v>23.097402597402599</v>
      </c>
      <c r="CF8">
        <v>896.6980519480519</v>
      </c>
      <c r="CG8">
        <v>10.489599999999999</v>
      </c>
      <c r="CS8">
        <v>0</v>
      </c>
      <c r="DC8">
        <v>0</v>
      </c>
      <c r="DD8">
        <v>0</v>
      </c>
      <c r="DE8">
        <v>0</v>
      </c>
      <c r="DF8" t="e">
        <v>#DIV/0!</v>
      </c>
      <c r="DJ8">
        <v>8.0430820218068142</v>
      </c>
      <c r="DK8">
        <v>103.35701251369667</v>
      </c>
      <c r="DL8">
        <v>60.269788263258626</v>
      </c>
      <c r="DM8">
        <v>32.400801553440736</v>
      </c>
      <c r="DN8">
        <v>0</v>
      </c>
      <c r="DO8">
        <v>65</v>
      </c>
      <c r="EA8">
        <v>0</v>
      </c>
      <c r="EK8">
        <v>7.3336525974026001</v>
      </c>
      <c r="EL8">
        <v>13.49</v>
      </c>
      <c r="EM8">
        <v>4.0310836328120185</v>
      </c>
      <c r="EN8">
        <v>1.8192757246980666</v>
      </c>
      <c r="EW8">
        <v>6556</v>
      </c>
      <c r="FI8">
        <v>0</v>
      </c>
      <c r="FS8">
        <v>0</v>
      </c>
      <c r="GG8">
        <v>145939.88</v>
      </c>
      <c r="GH8">
        <v>874.03</v>
      </c>
      <c r="GI8">
        <v>-3448.23</v>
      </c>
      <c r="GJ8">
        <v>66.33</v>
      </c>
      <c r="GK8">
        <v>58.93</v>
      </c>
      <c r="GL8">
        <v>-0.186</v>
      </c>
      <c r="GM8">
        <v>1.3</v>
      </c>
      <c r="GN8">
        <v>17.899999999999999</v>
      </c>
      <c r="GO8">
        <v>0.38</v>
      </c>
      <c r="GP8" t="s">
        <v>94</v>
      </c>
      <c r="GQ8">
        <v>0.38</v>
      </c>
      <c r="HA8">
        <v>3.1203084415584397</v>
      </c>
      <c r="HO8">
        <v>180798.27</v>
      </c>
      <c r="HP8">
        <v>2408.73</v>
      </c>
      <c r="HQ8">
        <v>-3638.33</v>
      </c>
      <c r="HR8">
        <v>54.94</v>
      </c>
      <c r="HS8">
        <v>49.29</v>
      </c>
      <c r="HT8">
        <v>0.49</v>
      </c>
      <c r="HU8">
        <v>1.24</v>
      </c>
      <c r="HV8">
        <v>45.22</v>
      </c>
      <c r="HW8">
        <v>0.74</v>
      </c>
      <c r="HX8" t="s">
        <v>94</v>
      </c>
      <c r="HY8">
        <v>0.74</v>
      </c>
      <c r="II8">
        <v>4.2133441558441564</v>
      </c>
      <c r="IJ8">
        <v>9.19</v>
      </c>
      <c r="IV8">
        <v>-0.31</v>
      </c>
      <c r="IW8">
        <v>1.24</v>
      </c>
      <c r="IX8">
        <v>2.76</v>
      </c>
      <c r="IY8">
        <v>1.06</v>
      </c>
      <c r="IZ8">
        <v>0.83</v>
      </c>
      <c r="JA8">
        <v>0.84</v>
      </c>
      <c r="JB8">
        <v>-2.6280000000000001</v>
      </c>
      <c r="JC8">
        <v>0.95</v>
      </c>
      <c r="JD8">
        <v>2.5299999999999998</v>
      </c>
      <c r="JE8">
        <v>1.97</v>
      </c>
      <c r="JF8" t="s">
        <v>94</v>
      </c>
      <c r="JQ8">
        <v>0</v>
      </c>
      <c r="JR8">
        <v>0</v>
      </c>
    </row>
    <row r="9" spans="1:289" x14ac:dyDescent="0.35">
      <c r="A9" t="s">
        <v>5</v>
      </c>
      <c r="B9" t="s">
        <v>131</v>
      </c>
      <c r="C9">
        <v>15</v>
      </c>
      <c r="D9" t="s">
        <v>786</v>
      </c>
      <c r="E9" t="s">
        <v>11</v>
      </c>
      <c r="F9">
        <v>10</v>
      </c>
      <c r="G9">
        <v>0</v>
      </c>
      <c r="H9">
        <v>0</v>
      </c>
      <c r="I9">
        <v>0</v>
      </c>
      <c r="J9" s="37">
        <f t="shared" si="0"/>
        <v>8.7270000000000003</v>
      </c>
      <c r="K9" s="2">
        <v>2.7239999999999998</v>
      </c>
      <c r="L9" s="4">
        <v>6.003000000000001</v>
      </c>
      <c r="M9" s="10">
        <v>6.57</v>
      </c>
      <c r="N9" s="10">
        <v>5.93</v>
      </c>
      <c r="O9" s="4">
        <v>5.67</v>
      </c>
      <c r="P9" s="2">
        <v>0.26845442402347897</v>
      </c>
      <c r="Q9">
        <v>0</v>
      </c>
      <c r="R9" s="10">
        <v>0.36471830834829833</v>
      </c>
      <c r="S9">
        <v>0</v>
      </c>
      <c r="T9">
        <v>0</v>
      </c>
      <c r="U9">
        <v>0</v>
      </c>
      <c r="V9">
        <v>0</v>
      </c>
      <c r="W9" s="2">
        <v>-2.1219999999999999</v>
      </c>
      <c r="X9">
        <v>0</v>
      </c>
      <c r="Y9">
        <v>0</v>
      </c>
      <c r="Z9">
        <v>0</v>
      </c>
      <c r="AA9" s="2">
        <v>8.7270000000000003</v>
      </c>
      <c r="AB9" s="2">
        <v>9.17</v>
      </c>
      <c r="AC9" s="10">
        <v>31.847395687332451</v>
      </c>
      <c r="AD9" s="2">
        <v>2.7239999999999998</v>
      </c>
      <c r="AE9" s="2">
        <v>0.16500505042775712</v>
      </c>
      <c r="AF9">
        <v>300</v>
      </c>
      <c r="AG9" s="2">
        <v>194.8</v>
      </c>
      <c r="AH9" s="2">
        <v>29.6</v>
      </c>
      <c r="AI9" s="2">
        <v>4.2</v>
      </c>
      <c r="AJ9" s="20">
        <v>0</v>
      </c>
      <c r="AK9" s="10">
        <v>22.475764725588316</v>
      </c>
      <c r="AL9" s="2">
        <v>5.7654141221598296</v>
      </c>
      <c r="AM9" s="2">
        <v>2.3579652245103193</v>
      </c>
      <c r="AN9">
        <v>900</v>
      </c>
      <c r="AO9">
        <v>0</v>
      </c>
      <c r="AP9">
        <v>10</v>
      </c>
      <c r="AQ9">
        <v>10</v>
      </c>
      <c r="AR9">
        <v>100</v>
      </c>
      <c r="BA9">
        <v>18118063.539999999</v>
      </c>
      <c r="BB9">
        <v>59662.2</v>
      </c>
      <c r="BC9">
        <v>-5407.07</v>
      </c>
      <c r="BD9">
        <v>304.14999999999998</v>
      </c>
      <c r="BE9">
        <v>64.33</v>
      </c>
      <c r="BF9">
        <v>0.97799999999999998</v>
      </c>
      <c r="BG9">
        <v>2.2000000000000002</v>
      </c>
      <c r="BH9">
        <v>197.86</v>
      </c>
      <c r="BI9">
        <v>11.54</v>
      </c>
      <c r="BJ9" t="s">
        <v>94</v>
      </c>
      <c r="BK9">
        <v>11.54</v>
      </c>
      <c r="BL9">
        <v>0</v>
      </c>
      <c r="BM9">
        <v>0</v>
      </c>
      <c r="BN9">
        <v>0.89999999999999991</v>
      </c>
      <c r="BO9">
        <v>0</v>
      </c>
      <c r="BP9">
        <v>0.19</v>
      </c>
      <c r="BQ9">
        <v>0.71</v>
      </c>
      <c r="BR9">
        <v>0</v>
      </c>
      <c r="BS9">
        <v>0</v>
      </c>
      <c r="BT9" t="s">
        <v>94</v>
      </c>
      <c r="BU9">
        <v>0</v>
      </c>
      <c r="BV9">
        <v>0</v>
      </c>
      <c r="BW9">
        <v>0</v>
      </c>
      <c r="BX9" t="e">
        <v>#DIV/0!</v>
      </c>
      <c r="BY9" t="s">
        <v>92</v>
      </c>
      <c r="BZ9">
        <v>3.4947454545454524</v>
      </c>
      <c r="CA9">
        <v>1.7078115366581066</v>
      </c>
      <c r="CB9">
        <v>298.89935064935065</v>
      </c>
      <c r="CC9">
        <v>124.49350649350649</v>
      </c>
      <c r="CD9">
        <v>51.474025974025977</v>
      </c>
      <c r="CE9">
        <v>23.097402597402599</v>
      </c>
      <c r="CF9">
        <v>896.6980519480519</v>
      </c>
      <c r="CG9">
        <v>10.489599999999999</v>
      </c>
      <c r="CS9">
        <v>0</v>
      </c>
      <c r="DC9">
        <v>0</v>
      </c>
      <c r="DD9">
        <v>0</v>
      </c>
      <c r="DE9">
        <v>0</v>
      </c>
      <c r="DF9" t="e">
        <v>#DIV/0!</v>
      </c>
      <c r="DJ9">
        <v>8.0430820218068142</v>
      </c>
      <c r="DK9">
        <v>103.35701251369667</v>
      </c>
      <c r="DL9">
        <v>60.269788263258626</v>
      </c>
      <c r="DM9">
        <v>32.400801553440736</v>
      </c>
      <c r="DN9">
        <v>0</v>
      </c>
      <c r="DO9">
        <v>65</v>
      </c>
      <c r="EA9">
        <v>0</v>
      </c>
      <c r="EK9">
        <v>7.3336525974026001</v>
      </c>
      <c r="EL9">
        <v>13.49</v>
      </c>
      <c r="EM9">
        <v>4.0310836328120185</v>
      </c>
      <c r="EN9">
        <v>1.8192757246980666</v>
      </c>
      <c r="EW9">
        <v>6556</v>
      </c>
      <c r="FI9">
        <v>0</v>
      </c>
      <c r="FS9">
        <v>0</v>
      </c>
      <c r="GG9">
        <v>54898.66</v>
      </c>
      <c r="GH9">
        <v>213.2</v>
      </c>
      <c r="GI9">
        <v>-3851.07</v>
      </c>
      <c r="GJ9">
        <v>25.76</v>
      </c>
      <c r="GK9">
        <v>55.81</v>
      </c>
      <c r="GL9">
        <v>-0.379</v>
      </c>
      <c r="GM9">
        <v>1.1499999999999999</v>
      </c>
      <c r="GN9">
        <v>18.78</v>
      </c>
      <c r="GO9">
        <v>0.19</v>
      </c>
      <c r="GP9" t="s">
        <v>94</v>
      </c>
      <c r="GQ9">
        <v>0.19</v>
      </c>
      <c r="HA9">
        <v>3.1203084415584397</v>
      </c>
      <c r="HO9">
        <v>148933.51</v>
      </c>
      <c r="HP9">
        <v>2195.3000000000002</v>
      </c>
      <c r="HQ9">
        <v>-3430.93</v>
      </c>
      <c r="HR9">
        <v>48.74</v>
      </c>
      <c r="HS9">
        <v>49.3</v>
      </c>
      <c r="HT9">
        <v>0.46899999999999997</v>
      </c>
      <c r="HU9">
        <v>1.21</v>
      </c>
      <c r="HV9">
        <v>45.88</v>
      </c>
      <c r="HW9">
        <v>0.71</v>
      </c>
      <c r="HX9" t="s">
        <v>94</v>
      </c>
      <c r="HY9">
        <v>0.71</v>
      </c>
      <c r="II9">
        <v>4.2133441558441564</v>
      </c>
      <c r="IJ9">
        <v>9.19</v>
      </c>
      <c r="IV9">
        <v>0.53600000000000003</v>
      </c>
      <c r="IW9">
        <v>2.71</v>
      </c>
      <c r="IX9">
        <v>10.3</v>
      </c>
      <c r="IY9">
        <v>0.89</v>
      </c>
      <c r="IZ9">
        <v>1.89</v>
      </c>
      <c r="JA9">
        <v>0.88</v>
      </c>
      <c r="JB9">
        <v>-1.2370000000000001</v>
      </c>
      <c r="JC9">
        <v>1.05</v>
      </c>
      <c r="JD9">
        <v>2.44</v>
      </c>
      <c r="JE9">
        <v>3.71</v>
      </c>
      <c r="JF9" t="s">
        <v>94</v>
      </c>
      <c r="JQ9">
        <v>0</v>
      </c>
      <c r="JR9">
        <v>0</v>
      </c>
    </row>
    <row r="10" spans="1:289" x14ac:dyDescent="0.35">
      <c r="A10" t="s">
        <v>5</v>
      </c>
      <c r="B10" t="s">
        <v>1</v>
      </c>
      <c r="C10">
        <v>15</v>
      </c>
      <c r="D10" t="s">
        <v>786</v>
      </c>
      <c r="E10" t="s">
        <v>93</v>
      </c>
      <c r="F10">
        <v>10</v>
      </c>
      <c r="G10">
        <v>0</v>
      </c>
      <c r="H10">
        <v>0</v>
      </c>
      <c r="I10">
        <v>0</v>
      </c>
      <c r="J10" s="37">
        <f t="shared" si="0"/>
        <v>9.1329999999999991</v>
      </c>
      <c r="K10" s="2">
        <v>3.22</v>
      </c>
      <c r="L10" s="4">
        <v>5.9129999999999994</v>
      </c>
      <c r="M10" s="2">
        <v>6.35</v>
      </c>
      <c r="N10" s="10">
        <v>5.91</v>
      </c>
      <c r="O10" s="10">
        <v>5.54</v>
      </c>
      <c r="P10" s="2">
        <v>0.29642499519739862</v>
      </c>
      <c r="Q10" s="2">
        <v>0.28000000000000003</v>
      </c>
      <c r="R10" s="10">
        <v>0.37398900756275949</v>
      </c>
      <c r="S10">
        <v>0</v>
      </c>
      <c r="T10">
        <v>0</v>
      </c>
      <c r="U10">
        <v>0</v>
      </c>
      <c r="V10">
        <v>0</v>
      </c>
      <c r="W10" s="2">
        <v>-4.5719999999999992</v>
      </c>
      <c r="X10">
        <v>0</v>
      </c>
      <c r="Y10">
        <v>0</v>
      </c>
      <c r="Z10">
        <v>0</v>
      </c>
      <c r="AA10" s="10">
        <v>9.1330000000000009</v>
      </c>
      <c r="AB10" s="2">
        <v>9.44</v>
      </c>
      <c r="AC10" s="4">
        <v>43.33191535776001</v>
      </c>
      <c r="AD10" s="2">
        <v>3.22</v>
      </c>
      <c r="AE10" s="2">
        <v>0.12780193008453875</v>
      </c>
      <c r="AF10">
        <v>300</v>
      </c>
      <c r="AG10" s="2">
        <v>90.4</v>
      </c>
      <c r="AH10" s="2">
        <v>12.5</v>
      </c>
      <c r="AI10">
        <v>7</v>
      </c>
      <c r="AJ10" s="20">
        <v>0</v>
      </c>
      <c r="AK10" s="2">
        <v>13.507035203922436</v>
      </c>
      <c r="AL10" s="2">
        <v>7.8006409993025576</v>
      </c>
      <c r="AM10" s="2">
        <v>4.5825756949558398</v>
      </c>
      <c r="AN10">
        <v>900</v>
      </c>
      <c r="AO10">
        <v>0</v>
      </c>
      <c r="AP10">
        <v>10</v>
      </c>
      <c r="AQ10">
        <v>10</v>
      </c>
      <c r="AR10">
        <v>100</v>
      </c>
      <c r="BA10">
        <v>19176763.27</v>
      </c>
      <c r="BB10">
        <v>60282.6</v>
      </c>
      <c r="BC10">
        <v>-4671.63</v>
      </c>
      <c r="BD10">
        <v>318.25</v>
      </c>
      <c r="BE10">
        <v>66.010000000000005</v>
      </c>
      <c r="BF10">
        <v>0.97899999999999998</v>
      </c>
      <c r="BG10">
        <v>2.3199999999999998</v>
      </c>
      <c r="BH10">
        <v>190.32</v>
      </c>
      <c r="BI10">
        <v>13.3</v>
      </c>
      <c r="BJ10" t="s">
        <v>94</v>
      </c>
      <c r="BK10">
        <v>13.3</v>
      </c>
      <c r="BL10">
        <v>0</v>
      </c>
      <c r="BM10">
        <v>0</v>
      </c>
      <c r="BN10">
        <v>1.5499999999999998</v>
      </c>
      <c r="BO10">
        <v>0</v>
      </c>
      <c r="BP10">
        <v>0.72</v>
      </c>
      <c r="BQ10">
        <v>0.83</v>
      </c>
      <c r="BR10">
        <v>0</v>
      </c>
      <c r="BS10">
        <v>0</v>
      </c>
      <c r="BT10" t="s">
        <v>94</v>
      </c>
      <c r="BU10">
        <v>0</v>
      </c>
      <c r="BV10">
        <v>0</v>
      </c>
      <c r="BW10">
        <v>0</v>
      </c>
      <c r="BX10" t="e">
        <v>#DIV/0!</v>
      </c>
      <c r="BY10" t="s">
        <v>92</v>
      </c>
      <c r="BZ10">
        <v>3.4947454545454524</v>
      </c>
      <c r="CA10">
        <v>1.7078115366581066</v>
      </c>
      <c r="CB10">
        <v>298.89935064935065</v>
      </c>
      <c r="CC10">
        <v>124.49350649350649</v>
      </c>
      <c r="CD10">
        <v>51.474025974025977</v>
      </c>
      <c r="CE10">
        <v>23.097402597402599</v>
      </c>
      <c r="CF10">
        <v>896.6980519480519</v>
      </c>
      <c r="CG10">
        <v>10.489599999999999</v>
      </c>
      <c r="CS10">
        <v>0</v>
      </c>
      <c r="DC10">
        <v>0</v>
      </c>
      <c r="DD10">
        <v>0</v>
      </c>
      <c r="DE10">
        <v>0</v>
      </c>
      <c r="DF10" t="e">
        <v>#DIV/0!</v>
      </c>
      <c r="DJ10">
        <v>8.0430820218068142</v>
      </c>
      <c r="DK10">
        <v>103.35701251369667</v>
      </c>
      <c r="DL10">
        <v>60.269788263258626</v>
      </c>
      <c r="DM10">
        <v>32.400801553440736</v>
      </c>
      <c r="DN10">
        <v>0</v>
      </c>
      <c r="DO10">
        <v>65</v>
      </c>
      <c r="EA10">
        <v>0</v>
      </c>
      <c r="EK10">
        <v>7.3336525974026001</v>
      </c>
      <c r="EL10">
        <v>13.49</v>
      </c>
      <c r="EM10">
        <v>4.0310836328120185</v>
      </c>
      <c r="EN10">
        <v>1.8192757246980666</v>
      </c>
      <c r="EW10">
        <v>6556</v>
      </c>
      <c r="FI10">
        <v>0</v>
      </c>
      <c r="FS10">
        <v>0</v>
      </c>
      <c r="GG10">
        <v>268403.40000000002</v>
      </c>
      <c r="GH10">
        <v>1590</v>
      </c>
      <c r="GI10">
        <v>-3051.5</v>
      </c>
      <c r="GJ10">
        <v>107.05</v>
      </c>
      <c r="GK10">
        <v>59.59</v>
      </c>
      <c r="GL10">
        <v>1.0999999999999999E-2</v>
      </c>
      <c r="GM10">
        <v>1.49</v>
      </c>
      <c r="GN10">
        <v>16.89</v>
      </c>
      <c r="GO10">
        <v>0.72</v>
      </c>
      <c r="GP10" t="s">
        <v>94</v>
      </c>
      <c r="GQ10">
        <v>0.72</v>
      </c>
      <c r="HA10">
        <v>3.1203084415584397</v>
      </c>
      <c r="HO10">
        <v>201445.57</v>
      </c>
      <c r="HP10">
        <v>2623.53</v>
      </c>
      <c r="HQ10">
        <v>-3361.33</v>
      </c>
      <c r="HR10">
        <v>59.16</v>
      </c>
      <c r="HS10">
        <v>48.86</v>
      </c>
      <c r="HT10">
        <v>0.55500000000000005</v>
      </c>
      <c r="HU10">
        <v>1.26</v>
      </c>
      <c r="HV10">
        <v>44.84</v>
      </c>
      <c r="HW10">
        <v>0.83</v>
      </c>
      <c r="HX10" t="s">
        <v>94</v>
      </c>
      <c r="HY10">
        <v>0.83</v>
      </c>
      <c r="II10">
        <v>4.2133441558441564</v>
      </c>
      <c r="IJ10">
        <v>9.19</v>
      </c>
      <c r="IV10">
        <v>-0.503</v>
      </c>
      <c r="IW10">
        <v>0.75</v>
      </c>
      <c r="IX10">
        <v>1.65</v>
      </c>
      <c r="IY10">
        <v>1.1000000000000001</v>
      </c>
      <c r="IZ10">
        <v>0.55000000000000004</v>
      </c>
      <c r="JA10">
        <v>0.82</v>
      </c>
      <c r="JB10">
        <v>49.884</v>
      </c>
      <c r="JC10">
        <v>0.85</v>
      </c>
      <c r="JD10">
        <v>2.65</v>
      </c>
      <c r="JE10">
        <v>1.1499999999999999</v>
      </c>
      <c r="JF10" t="s">
        <v>94</v>
      </c>
      <c r="JQ10">
        <v>0</v>
      </c>
      <c r="JR10">
        <v>0</v>
      </c>
    </row>
    <row r="11" spans="1:289" x14ac:dyDescent="0.35">
      <c r="A11" s="3" t="s">
        <v>5</v>
      </c>
      <c r="B11" t="s">
        <v>131</v>
      </c>
      <c r="C11">
        <v>15</v>
      </c>
      <c r="D11" t="s">
        <v>790</v>
      </c>
      <c r="E11" t="s">
        <v>93</v>
      </c>
      <c r="F11">
        <v>10</v>
      </c>
      <c r="G11">
        <v>0</v>
      </c>
      <c r="H11">
        <v>0</v>
      </c>
      <c r="I11">
        <v>0</v>
      </c>
      <c r="J11" s="37">
        <f t="shared" si="0"/>
        <v>8.668000000000001</v>
      </c>
      <c r="K11" s="2">
        <v>2.7020000000000004</v>
      </c>
      <c r="L11" s="4">
        <v>5.9660000000000002</v>
      </c>
      <c r="M11" s="10">
        <v>6.4</v>
      </c>
      <c r="N11" s="10">
        <v>5.85</v>
      </c>
      <c r="O11" s="10">
        <v>5.6</v>
      </c>
      <c r="P11" s="2">
        <v>0.2720784200679407</v>
      </c>
      <c r="Q11">
        <v>0</v>
      </c>
      <c r="R11" s="2">
        <v>8.2277839404926389E-2</v>
      </c>
      <c r="S11">
        <v>0</v>
      </c>
      <c r="T11">
        <v>0</v>
      </c>
      <c r="U11">
        <v>0</v>
      </c>
      <c r="V11">
        <v>0</v>
      </c>
      <c r="W11" s="2">
        <v>-2.544</v>
      </c>
      <c r="X11">
        <v>0</v>
      </c>
      <c r="Y11">
        <v>0</v>
      </c>
      <c r="Z11">
        <v>0</v>
      </c>
      <c r="AA11" s="2">
        <v>8.6679999999999993</v>
      </c>
      <c r="AB11" s="2">
        <v>9.18</v>
      </c>
      <c r="AC11" s="2">
        <v>26.615739762105878</v>
      </c>
      <c r="AD11" s="2">
        <v>2.7020000000000004</v>
      </c>
      <c r="AE11" s="2">
        <v>0.2137391972578836</v>
      </c>
      <c r="AF11">
        <v>300</v>
      </c>
      <c r="AG11" s="4">
        <v>229.5</v>
      </c>
      <c r="AH11" s="2">
        <v>58.7</v>
      </c>
      <c r="AI11" s="2">
        <v>13.1</v>
      </c>
      <c r="AJ11" s="20">
        <v>0</v>
      </c>
      <c r="AK11" s="2">
        <v>21.010711553871754</v>
      </c>
      <c r="AL11" s="2">
        <v>14.457178147895943</v>
      </c>
      <c r="AM11" s="2">
        <v>6.6400301204136118</v>
      </c>
      <c r="AN11">
        <v>900</v>
      </c>
      <c r="AO11">
        <v>0</v>
      </c>
      <c r="AP11">
        <v>10</v>
      </c>
      <c r="AQ11">
        <v>10</v>
      </c>
      <c r="AR11">
        <v>100</v>
      </c>
      <c r="BA11">
        <v>19092558.469999999</v>
      </c>
      <c r="BB11">
        <v>60657.13</v>
      </c>
      <c r="BC11">
        <v>-4894.87</v>
      </c>
      <c r="BD11">
        <v>314.89999999999998</v>
      </c>
      <c r="BE11">
        <v>64.930000000000007</v>
      </c>
      <c r="BF11">
        <v>0.98</v>
      </c>
      <c r="BG11">
        <v>2.27</v>
      </c>
      <c r="BH11">
        <v>193.83</v>
      </c>
      <c r="BI11">
        <v>12.76</v>
      </c>
      <c r="BJ11" t="s">
        <v>94</v>
      </c>
      <c r="BK11">
        <v>12.76</v>
      </c>
      <c r="BL11">
        <v>0</v>
      </c>
      <c r="BM11">
        <v>0</v>
      </c>
      <c r="BN11">
        <v>1.4100000000000001</v>
      </c>
      <c r="BO11">
        <v>0</v>
      </c>
      <c r="BP11">
        <v>0.62</v>
      </c>
      <c r="BQ11">
        <v>0.79</v>
      </c>
      <c r="BR11">
        <v>0</v>
      </c>
      <c r="BS11">
        <v>0</v>
      </c>
      <c r="BT11" t="s">
        <v>94</v>
      </c>
      <c r="BU11">
        <v>0</v>
      </c>
      <c r="BV11">
        <v>0</v>
      </c>
      <c r="BW11">
        <v>0</v>
      </c>
      <c r="BX11" t="e">
        <v>#DIV/0!</v>
      </c>
      <c r="BY11" t="s">
        <v>92</v>
      </c>
      <c r="BZ11" t="s">
        <v>92</v>
      </c>
      <c r="CA11">
        <v>1.7078115366581066</v>
      </c>
      <c r="CB11">
        <v>298.89935064935065</v>
      </c>
      <c r="CC11">
        <v>124.49350649350649</v>
      </c>
      <c r="CD11">
        <v>51.474025974025977</v>
      </c>
      <c r="CE11">
        <v>23.097402597402599</v>
      </c>
      <c r="CF11">
        <v>896.6980519480519</v>
      </c>
      <c r="CG11">
        <v>10.489599999999999</v>
      </c>
      <c r="CS11">
        <v>0</v>
      </c>
      <c r="DC11">
        <v>0</v>
      </c>
      <c r="DD11">
        <v>0</v>
      </c>
      <c r="DE11">
        <v>0</v>
      </c>
      <c r="DF11" t="e">
        <v>#DIV/0!</v>
      </c>
      <c r="DJ11">
        <v>8.0430820218068142</v>
      </c>
      <c r="DK11">
        <v>103.35701251369667</v>
      </c>
      <c r="DL11">
        <v>60.269788263258626</v>
      </c>
      <c r="DM11">
        <v>32.400801553440736</v>
      </c>
      <c r="DN11">
        <v>0</v>
      </c>
      <c r="DO11">
        <v>65</v>
      </c>
      <c r="EA11">
        <v>0</v>
      </c>
      <c r="EK11">
        <v>7.3336525974026001</v>
      </c>
      <c r="EL11">
        <v>13.49</v>
      </c>
      <c r="EM11">
        <v>4.0310836328120185</v>
      </c>
      <c r="EN11">
        <v>1.8192757246980666</v>
      </c>
      <c r="EW11">
        <v>6556</v>
      </c>
      <c r="FI11">
        <v>0</v>
      </c>
      <c r="FS11">
        <v>0</v>
      </c>
      <c r="GG11">
        <v>232875.72</v>
      </c>
      <c r="GH11">
        <v>1285.53</v>
      </c>
      <c r="GI11">
        <v>-3365.8</v>
      </c>
      <c r="GJ11">
        <v>90.79</v>
      </c>
      <c r="GK11">
        <v>57.86</v>
      </c>
      <c r="GL11">
        <v>-4.2000000000000003E-2</v>
      </c>
      <c r="GM11">
        <v>1.47</v>
      </c>
      <c r="GN11">
        <v>17.29</v>
      </c>
      <c r="GO11">
        <v>0.62</v>
      </c>
      <c r="GP11" t="s">
        <v>94</v>
      </c>
      <c r="GQ11">
        <v>0.62</v>
      </c>
      <c r="HA11">
        <v>3.1203084415584397</v>
      </c>
      <c r="HO11">
        <v>184741.41</v>
      </c>
      <c r="HP11">
        <v>2567.8000000000002</v>
      </c>
      <c r="HQ11">
        <v>-3534</v>
      </c>
      <c r="HR11">
        <v>57.74</v>
      </c>
      <c r="HS11">
        <v>49.13</v>
      </c>
      <c r="HT11">
        <v>0.58399999999999996</v>
      </c>
      <c r="HU11">
        <v>1.25</v>
      </c>
      <c r="HV11">
        <v>45.45</v>
      </c>
      <c r="HW11">
        <v>0.79</v>
      </c>
      <c r="HX11" t="s">
        <v>94</v>
      </c>
      <c r="HY11">
        <v>0.79</v>
      </c>
      <c r="II11">
        <v>4.2133441558441564</v>
      </c>
      <c r="IJ11">
        <v>9.19</v>
      </c>
      <c r="IV11">
        <v>-0.45500000000000002</v>
      </c>
      <c r="IW11">
        <v>0.79</v>
      </c>
      <c r="IX11">
        <v>2</v>
      </c>
      <c r="IY11">
        <v>1.05</v>
      </c>
      <c r="IZ11">
        <v>0.64</v>
      </c>
      <c r="JA11">
        <v>0.85</v>
      </c>
      <c r="JB11">
        <v>-13.901999999999999</v>
      </c>
      <c r="JC11">
        <v>0.85</v>
      </c>
      <c r="JD11">
        <v>2.63</v>
      </c>
      <c r="JE11">
        <v>1.27</v>
      </c>
      <c r="JF11" t="s">
        <v>94</v>
      </c>
      <c r="JQ11">
        <v>0</v>
      </c>
      <c r="JR11">
        <v>0</v>
      </c>
    </row>
    <row r="12" spans="1:289" x14ac:dyDescent="0.35">
      <c r="A12" s="3" t="s">
        <v>5</v>
      </c>
      <c r="B12" t="s">
        <v>131</v>
      </c>
      <c r="C12">
        <v>15</v>
      </c>
      <c r="D12" t="s">
        <v>2</v>
      </c>
      <c r="E12" t="s">
        <v>11</v>
      </c>
      <c r="F12">
        <v>10</v>
      </c>
      <c r="G12">
        <v>0</v>
      </c>
      <c r="H12">
        <v>0</v>
      </c>
      <c r="I12">
        <v>0</v>
      </c>
      <c r="J12" s="37">
        <f t="shared" si="0"/>
        <v>7.8650000000000002</v>
      </c>
      <c r="K12" s="2">
        <v>2.0089999999999999</v>
      </c>
      <c r="L12" s="4">
        <v>5.8559999999999999</v>
      </c>
      <c r="M12" s="10">
        <v>6.46</v>
      </c>
      <c r="N12" s="10">
        <v>5.82</v>
      </c>
      <c r="O12" s="2">
        <v>5.26</v>
      </c>
      <c r="P12" s="2">
        <v>0.32108150574789157</v>
      </c>
      <c r="Q12" s="2">
        <v>1.23</v>
      </c>
      <c r="R12" s="2">
        <v>0.31858192736632773</v>
      </c>
      <c r="S12">
        <v>0</v>
      </c>
      <c r="T12">
        <v>0</v>
      </c>
      <c r="U12">
        <v>0</v>
      </c>
      <c r="V12">
        <v>0</v>
      </c>
      <c r="W12" s="2">
        <v>-1.9929999999999999</v>
      </c>
      <c r="X12">
        <v>0</v>
      </c>
      <c r="Y12">
        <v>0</v>
      </c>
      <c r="Z12">
        <v>0</v>
      </c>
      <c r="AA12" s="2">
        <v>7.8649999999999993</v>
      </c>
      <c r="AB12" s="2">
        <v>8.4</v>
      </c>
      <c r="AC12" s="10">
        <v>27.675634363617213</v>
      </c>
      <c r="AD12" s="2">
        <v>2.0089999999999999</v>
      </c>
      <c r="AE12" s="2">
        <v>0.20129856211883662</v>
      </c>
      <c r="AF12">
        <v>300</v>
      </c>
      <c r="AG12" s="2">
        <v>218.4</v>
      </c>
      <c r="AH12" s="4">
        <v>155.5</v>
      </c>
      <c r="AI12" s="2">
        <v>79.900000000000006</v>
      </c>
      <c r="AJ12" s="20">
        <v>0</v>
      </c>
      <c r="AK12" s="2">
        <v>17.304334717058612</v>
      </c>
      <c r="AL12" s="2">
        <v>24.204338454087111</v>
      </c>
      <c r="AM12" s="2">
        <v>23.75057894031217</v>
      </c>
      <c r="AN12">
        <v>900</v>
      </c>
      <c r="AO12">
        <v>0</v>
      </c>
      <c r="AP12">
        <v>10</v>
      </c>
      <c r="AQ12">
        <v>10</v>
      </c>
      <c r="AR12">
        <v>100</v>
      </c>
      <c r="BA12">
        <v>18127789.390000001</v>
      </c>
      <c r="BB12">
        <v>58950</v>
      </c>
      <c r="BC12">
        <v>-5178.2700000000004</v>
      </c>
      <c r="BD12">
        <v>307.62</v>
      </c>
      <c r="BE12">
        <v>65.45</v>
      </c>
      <c r="BF12">
        <v>0.97599999999999998</v>
      </c>
      <c r="BG12">
        <v>2.2599999999999998</v>
      </c>
      <c r="BH12">
        <v>192.97</v>
      </c>
      <c r="BI12">
        <v>11.81</v>
      </c>
      <c r="BJ12" t="s">
        <v>94</v>
      </c>
      <c r="BK12">
        <v>11.81</v>
      </c>
      <c r="BL12">
        <v>0</v>
      </c>
      <c r="BM12">
        <v>0</v>
      </c>
      <c r="BN12">
        <v>0.86</v>
      </c>
      <c r="BO12">
        <v>0</v>
      </c>
      <c r="BP12">
        <v>0.38</v>
      </c>
      <c r="BQ12">
        <v>0.48</v>
      </c>
      <c r="BR12">
        <v>0</v>
      </c>
      <c r="BS12">
        <v>0</v>
      </c>
      <c r="BT12" t="s">
        <v>94</v>
      </c>
      <c r="BU12">
        <v>0</v>
      </c>
      <c r="BV12">
        <v>0</v>
      </c>
      <c r="BW12">
        <v>0</v>
      </c>
      <c r="BX12" t="e">
        <v>#DIV/0!</v>
      </c>
      <c r="BY12" t="s">
        <v>92</v>
      </c>
      <c r="BZ12" t="s">
        <v>92</v>
      </c>
      <c r="CA12">
        <v>1.7078115366581066</v>
      </c>
      <c r="CB12">
        <v>298.89935064935065</v>
      </c>
      <c r="CC12">
        <v>124.49350649350649</v>
      </c>
      <c r="CD12">
        <v>51.474025974025977</v>
      </c>
      <c r="CE12">
        <v>23.097402597402599</v>
      </c>
      <c r="CF12">
        <v>896.6980519480519</v>
      </c>
      <c r="CG12">
        <v>10.489599999999999</v>
      </c>
      <c r="CS12">
        <v>0</v>
      </c>
      <c r="DC12">
        <v>0</v>
      </c>
      <c r="DD12">
        <v>0</v>
      </c>
      <c r="DE12">
        <v>0</v>
      </c>
      <c r="DF12" t="e">
        <v>#DIV/0!</v>
      </c>
      <c r="DJ12">
        <v>8.0430820218068142</v>
      </c>
      <c r="DK12">
        <v>103.35701251369667</v>
      </c>
      <c r="DL12">
        <v>60.269788263258626</v>
      </c>
      <c r="DM12">
        <v>32.400801553440736</v>
      </c>
      <c r="DN12">
        <v>0</v>
      </c>
      <c r="DO12">
        <v>65</v>
      </c>
      <c r="EA12">
        <v>0</v>
      </c>
      <c r="EK12">
        <v>7.3336525974026001</v>
      </c>
      <c r="EL12">
        <v>13.49</v>
      </c>
      <c r="EM12">
        <v>4.0310836328120185</v>
      </c>
      <c r="EN12">
        <v>1.8192757246980666</v>
      </c>
      <c r="EW12">
        <v>6556</v>
      </c>
      <c r="FI12">
        <v>0</v>
      </c>
      <c r="FS12">
        <v>0</v>
      </c>
      <c r="GG12">
        <v>131035.65</v>
      </c>
      <c r="GH12">
        <v>855.6</v>
      </c>
      <c r="GI12">
        <v>-3678.43</v>
      </c>
      <c r="GJ12">
        <v>55.63</v>
      </c>
      <c r="GK12">
        <v>58.34</v>
      </c>
      <c r="GL12">
        <v>-0.224</v>
      </c>
      <c r="GM12">
        <v>1.25</v>
      </c>
      <c r="GN12">
        <v>18.78</v>
      </c>
      <c r="GO12">
        <v>0.38</v>
      </c>
      <c r="GP12" t="s">
        <v>94</v>
      </c>
      <c r="GQ12">
        <v>0.38</v>
      </c>
      <c r="HA12">
        <v>3.1203084415584397</v>
      </c>
      <c r="HO12">
        <v>97616.09</v>
      </c>
      <c r="HP12">
        <v>1494.03</v>
      </c>
      <c r="HQ12">
        <v>-3558.57</v>
      </c>
      <c r="HR12">
        <v>33.93</v>
      </c>
      <c r="HS12">
        <v>49.11</v>
      </c>
      <c r="HT12">
        <v>0.34799999999999998</v>
      </c>
      <c r="HU12">
        <v>1.1499999999999999</v>
      </c>
      <c r="HV12">
        <v>44.73</v>
      </c>
      <c r="HW12">
        <v>0.48</v>
      </c>
      <c r="HX12" t="s">
        <v>94</v>
      </c>
      <c r="HY12">
        <v>0.48</v>
      </c>
      <c r="II12">
        <v>4.2133441558441564</v>
      </c>
      <c r="IJ12">
        <v>9.19</v>
      </c>
      <c r="IV12">
        <v>-0.46300000000000002</v>
      </c>
      <c r="IW12">
        <v>0.74</v>
      </c>
      <c r="IX12">
        <v>1.75</v>
      </c>
      <c r="IY12">
        <v>0.97</v>
      </c>
      <c r="IZ12">
        <v>0.61</v>
      </c>
      <c r="JA12">
        <v>0.84</v>
      </c>
      <c r="JB12">
        <v>-1.556</v>
      </c>
      <c r="JC12">
        <v>0.92</v>
      </c>
      <c r="JD12">
        <v>2.38</v>
      </c>
      <c r="JE12">
        <v>1.24</v>
      </c>
      <c r="JF12" t="s">
        <v>94</v>
      </c>
      <c r="JQ12">
        <v>0</v>
      </c>
      <c r="JR12">
        <v>0</v>
      </c>
    </row>
    <row r="13" spans="1:289" x14ac:dyDescent="0.35">
      <c r="A13" t="s">
        <v>5</v>
      </c>
      <c r="B13" t="s">
        <v>131</v>
      </c>
      <c r="C13">
        <v>15</v>
      </c>
      <c r="D13" t="s">
        <v>791</v>
      </c>
      <c r="E13" t="s">
        <v>93</v>
      </c>
      <c r="F13">
        <v>10</v>
      </c>
      <c r="G13">
        <v>0</v>
      </c>
      <c r="H13">
        <v>0</v>
      </c>
      <c r="I13">
        <v>0</v>
      </c>
      <c r="J13" s="37">
        <f t="shared" si="0"/>
        <v>8.3560000000000016</v>
      </c>
      <c r="K13" s="2">
        <v>2.54</v>
      </c>
      <c r="L13" s="2">
        <v>5.8160000000000007</v>
      </c>
      <c r="M13" s="2">
        <v>6.28</v>
      </c>
      <c r="N13" s="2">
        <v>5.6950000000000003</v>
      </c>
      <c r="O13" s="2">
        <v>5.43</v>
      </c>
      <c r="P13" s="2">
        <v>0.32752268793338751</v>
      </c>
      <c r="Q13" s="4">
        <v>7.3</v>
      </c>
      <c r="R13" s="10">
        <v>0.31955325958951775</v>
      </c>
      <c r="S13">
        <v>0</v>
      </c>
      <c r="T13">
        <v>0</v>
      </c>
      <c r="U13">
        <v>0</v>
      </c>
      <c r="V13">
        <v>0</v>
      </c>
      <c r="W13" s="2">
        <v>-2.569</v>
      </c>
      <c r="X13">
        <v>0</v>
      </c>
      <c r="Y13">
        <v>0</v>
      </c>
      <c r="Z13">
        <v>0</v>
      </c>
      <c r="AA13" s="2">
        <v>8.3559999999999999</v>
      </c>
      <c r="AB13" s="2">
        <v>8.7799999999999994</v>
      </c>
      <c r="AC13" s="2">
        <v>25.332328631655848</v>
      </c>
      <c r="AD13" s="2">
        <v>2.54</v>
      </c>
      <c r="AE13" s="2">
        <v>0.1849924923401548</v>
      </c>
      <c r="AF13">
        <v>300</v>
      </c>
      <c r="AG13" s="4">
        <v>238.5</v>
      </c>
      <c r="AH13" s="4">
        <v>81.900000000000006</v>
      </c>
      <c r="AI13" s="2">
        <v>23.6</v>
      </c>
      <c r="AJ13" s="20">
        <v>0</v>
      </c>
      <c r="AK13" s="2">
        <v>20.519502917955883</v>
      </c>
      <c r="AL13" s="2">
        <v>15.378231367748374</v>
      </c>
      <c r="AM13" s="2">
        <v>11.324310133513652</v>
      </c>
      <c r="AN13">
        <v>900</v>
      </c>
      <c r="AO13">
        <v>0</v>
      </c>
      <c r="AP13">
        <v>10</v>
      </c>
      <c r="AQ13">
        <v>10</v>
      </c>
      <c r="AR13">
        <v>100</v>
      </c>
      <c r="BA13">
        <v>19776241.77</v>
      </c>
      <c r="BB13">
        <v>61648.73</v>
      </c>
      <c r="BC13">
        <v>-4736.13</v>
      </c>
      <c r="BD13">
        <v>320.95</v>
      </c>
      <c r="BE13">
        <v>65.209999999999994</v>
      </c>
      <c r="BF13">
        <v>0.98</v>
      </c>
      <c r="BG13">
        <v>2.31</v>
      </c>
      <c r="BH13">
        <v>193.62</v>
      </c>
      <c r="BI13">
        <v>13.42</v>
      </c>
      <c r="BJ13" t="s">
        <v>94</v>
      </c>
      <c r="BK13">
        <v>13.42</v>
      </c>
      <c r="BL13">
        <v>0</v>
      </c>
      <c r="BM13">
        <v>0</v>
      </c>
      <c r="BN13">
        <v>1.29</v>
      </c>
      <c r="BO13">
        <v>0</v>
      </c>
      <c r="BP13">
        <v>0.43</v>
      </c>
      <c r="BQ13">
        <v>0.86</v>
      </c>
      <c r="BR13">
        <v>0</v>
      </c>
      <c r="BS13">
        <v>0</v>
      </c>
      <c r="BT13" t="s">
        <v>94</v>
      </c>
      <c r="BU13">
        <v>0</v>
      </c>
      <c r="BV13">
        <v>0</v>
      </c>
      <c r="BW13">
        <v>0</v>
      </c>
      <c r="BX13" t="e">
        <v>#DIV/0!</v>
      </c>
      <c r="BY13">
        <v>0.43</v>
      </c>
      <c r="BZ13" t="s">
        <v>92</v>
      </c>
      <c r="CA13">
        <v>1.7078115366581066</v>
      </c>
      <c r="CB13">
        <v>298.89935064935065</v>
      </c>
      <c r="CC13">
        <v>124.49350649350649</v>
      </c>
      <c r="CD13">
        <v>51.474025974025977</v>
      </c>
      <c r="CE13">
        <v>23.097402597402599</v>
      </c>
      <c r="CF13">
        <v>896.6980519480519</v>
      </c>
      <c r="CG13">
        <v>10.489599999999999</v>
      </c>
      <c r="CS13">
        <v>0</v>
      </c>
      <c r="DC13">
        <v>0</v>
      </c>
      <c r="DD13">
        <v>0</v>
      </c>
      <c r="DE13">
        <v>0</v>
      </c>
      <c r="DF13" t="e">
        <v>#DIV/0!</v>
      </c>
      <c r="DJ13">
        <v>8.0430820218068142</v>
      </c>
      <c r="DK13">
        <v>103.35701251369667</v>
      </c>
      <c r="DL13">
        <v>60.269788263258626</v>
      </c>
      <c r="DM13">
        <v>32.400801553440736</v>
      </c>
      <c r="DN13">
        <v>0</v>
      </c>
      <c r="DO13">
        <v>65</v>
      </c>
      <c r="EA13">
        <v>0</v>
      </c>
      <c r="EK13">
        <v>7.3336525974026001</v>
      </c>
      <c r="EL13">
        <v>13.49</v>
      </c>
      <c r="EM13">
        <v>4.0310836328120185</v>
      </c>
      <c r="EN13">
        <v>1.8192757246980666</v>
      </c>
      <c r="EW13">
        <v>6556</v>
      </c>
      <c r="FI13">
        <v>0</v>
      </c>
      <c r="FS13">
        <v>0</v>
      </c>
      <c r="GG13">
        <v>160523.79</v>
      </c>
      <c r="GH13">
        <v>1058.4000000000001</v>
      </c>
      <c r="GI13">
        <v>-3313.77</v>
      </c>
      <c r="GJ13">
        <v>77.540000000000006</v>
      </c>
      <c r="GK13">
        <v>57.56</v>
      </c>
      <c r="GL13">
        <v>-8.7999999999999995E-2</v>
      </c>
      <c r="GM13">
        <v>1.34</v>
      </c>
      <c r="GN13">
        <v>16.93</v>
      </c>
      <c r="GO13">
        <v>0.43</v>
      </c>
      <c r="GP13" t="s">
        <v>94</v>
      </c>
      <c r="GQ13">
        <v>0.43</v>
      </c>
      <c r="HA13">
        <v>3.1203084415584397</v>
      </c>
      <c r="HO13">
        <v>216764.43</v>
      </c>
      <c r="HP13">
        <v>2815.87</v>
      </c>
      <c r="HQ13">
        <v>-3577.3</v>
      </c>
      <c r="HR13">
        <v>63.63</v>
      </c>
      <c r="HS13">
        <v>49.42</v>
      </c>
      <c r="HT13">
        <v>0.57799999999999996</v>
      </c>
      <c r="HU13">
        <v>1.27</v>
      </c>
      <c r="HV13">
        <v>45.52</v>
      </c>
      <c r="HW13">
        <v>0.86</v>
      </c>
      <c r="HX13" t="s">
        <v>94</v>
      </c>
      <c r="HY13">
        <v>0.86</v>
      </c>
      <c r="II13">
        <v>4.2133441558441564</v>
      </c>
      <c r="IJ13">
        <v>9.19</v>
      </c>
      <c r="IV13">
        <v>-0.307</v>
      </c>
      <c r="IW13">
        <v>1.35</v>
      </c>
      <c r="IX13">
        <v>2.66</v>
      </c>
      <c r="IY13">
        <v>1.08</v>
      </c>
      <c r="IZ13">
        <v>0.82</v>
      </c>
      <c r="JA13">
        <v>0.86</v>
      </c>
      <c r="JB13">
        <v>-6.5810000000000004</v>
      </c>
      <c r="JC13">
        <v>0.95</v>
      </c>
      <c r="JD13">
        <v>2.69</v>
      </c>
      <c r="JE13">
        <v>2</v>
      </c>
      <c r="JF13" t="s">
        <v>94</v>
      </c>
      <c r="JQ13">
        <v>0</v>
      </c>
      <c r="JR13">
        <v>0</v>
      </c>
    </row>
    <row r="14" spans="1:289" x14ac:dyDescent="0.35">
      <c r="A14" t="s">
        <v>5</v>
      </c>
      <c r="B14" t="s">
        <v>131</v>
      </c>
      <c r="C14">
        <v>15</v>
      </c>
      <c r="D14" t="s">
        <v>789</v>
      </c>
      <c r="E14" t="s">
        <v>11</v>
      </c>
      <c r="F14">
        <v>10</v>
      </c>
      <c r="G14">
        <v>0</v>
      </c>
      <c r="H14">
        <v>0</v>
      </c>
      <c r="I14">
        <v>0</v>
      </c>
      <c r="J14" s="37">
        <f t="shared" si="0"/>
        <v>7.2959999999999994</v>
      </c>
      <c r="K14" s="2">
        <v>1.6919999999999997</v>
      </c>
      <c r="L14" s="2">
        <v>5.6039999999999992</v>
      </c>
      <c r="M14" s="2">
        <v>5.8</v>
      </c>
      <c r="N14" s="2">
        <v>5.64</v>
      </c>
      <c r="O14" s="2">
        <v>5.35</v>
      </c>
      <c r="P14" s="2">
        <v>0.17746361129350821</v>
      </c>
      <c r="Q14" s="10">
        <v>5.82</v>
      </c>
      <c r="R14" s="2">
        <v>0.1722954273499859</v>
      </c>
      <c r="S14">
        <v>0</v>
      </c>
      <c r="T14">
        <v>0</v>
      </c>
      <c r="U14">
        <v>0</v>
      </c>
      <c r="V14">
        <v>0</v>
      </c>
      <c r="W14" s="2">
        <v>-2.1139999999999999</v>
      </c>
      <c r="X14">
        <v>0</v>
      </c>
      <c r="Y14">
        <v>0</v>
      </c>
      <c r="Z14">
        <v>0</v>
      </c>
      <c r="AA14" s="2">
        <v>7.2960000000000012</v>
      </c>
      <c r="AB14" s="2">
        <v>7.47</v>
      </c>
      <c r="AC14" s="4">
        <v>52.678738503012539</v>
      </c>
      <c r="AD14" s="2">
        <v>1.6919999999999997</v>
      </c>
      <c r="AE14" s="2">
        <v>0.16450599448719866</v>
      </c>
      <c r="AF14">
        <v>300</v>
      </c>
      <c r="AG14" s="2">
        <v>224.5</v>
      </c>
      <c r="AH14" s="4">
        <v>100.8</v>
      </c>
      <c r="AI14" s="2">
        <v>33.799999999999997</v>
      </c>
      <c r="AJ14" s="20">
        <v>0</v>
      </c>
      <c r="AK14" s="2">
        <v>17.153716798408443</v>
      </c>
      <c r="AL14" s="2">
        <v>19.430903221415107</v>
      </c>
      <c r="AM14" s="2">
        <v>15.516442891333051</v>
      </c>
      <c r="AN14">
        <v>900</v>
      </c>
      <c r="AO14">
        <v>0</v>
      </c>
      <c r="AP14">
        <v>10</v>
      </c>
      <c r="AQ14">
        <v>10</v>
      </c>
      <c r="AR14">
        <v>100</v>
      </c>
      <c r="BA14">
        <v>17482060.949999999</v>
      </c>
      <c r="BB14">
        <v>57424.63</v>
      </c>
      <c r="BC14">
        <v>-4731.7700000000004</v>
      </c>
      <c r="BD14">
        <v>304.45</v>
      </c>
      <c r="BE14">
        <v>65.16</v>
      </c>
      <c r="BF14">
        <v>0.97699999999999998</v>
      </c>
      <c r="BG14">
        <v>2.25</v>
      </c>
      <c r="BH14">
        <v>189.86</v>
      </c>
      <c r="BI14">
        <v>12.58</v>
      </c>
      <c r="BJ14" t="s">
        <v>94</v>
      </c>
      <c r="BK14">
        <v>12.58</v>
      </c>
      <c r="BL14">
        <v>0</v>
      </c>
      <c r="BM14">
        <v>0</v>
      </c>
      <c r="BN14">
        <v>1.5699999999999998</v>
      </c>
      <c r="BO14">
        <v>0</v>
      </c>
      <c r="BP14">
        <v>0.88</v>
      </c>
      <c r="BQ14">
        <v>0.69</v>
      </c>
      <c r="BR14">
        <v>0</v>
      </c>
      <c r="BS14">
        <v>0</v>
      </c>
      <c r="BT14" t="s">
        <v>94</v>
      </c>
      <c r="BU14">
        <v>0</v>
      </c>
      <c r="BV14">
        <v>0</v>
      </c>
      <c r="BW14">
        <v>0</v>
      </c>
      <c r="BX14" t="e">
        <v>#DIV/0!</v>
      </c>
      <c r="BY14">
        <v>0.88</v>
      </c>
      <c r="BZ14" t="s">
        <v>92</v>
      </c>
      <c r="CA14">
        <v>1.7078115366581066</v>
      </c>
      <c r="CB14">
        <v>298.89935064935065</v>
      </c>
      <c r="CC14">
        <v>124.49350649350649</v>
      </c>
      <c r="CD14">
        <v>51.474025974025977</v>
      </c>
      <c r="CE14">
        <v>23.097402597402599</v>
      </c>
      <c r="CF14">
        <v>896.6980519480519</v>
      </c>
      <c r="CG14">
        <v>10.489599999999999</v>
      </c>
      <c r="CS14">
        <v>0</v>
      </c>
      <c r="DC14">
        <v>0</v>
      </c>
      <c r="DD14">
        <v>0</v>
      </c>
      <c r="DE14">
        <v>0</v>
      </c>
      <c r="DF14" t="e">
        <v>#DIV/0!</v>
      </c>
      <c r="DJ14">
        <v>8.0430820218068142</v>
      </c>
      <c r="DK14">
        <v>103.35701251369667</v>
      </c>
      <c r="DL14">
        <v>60.269788263258626</v>
      </c>
      <c r="DM14">
        <v>32.400801553440736</v>
      </c>
      <c r="DN14">
        <v>0</v>
      </c>
      <c r="DO14">
        <v>65</v>
      </c>
      <c r="EA14">
        <v>0</v>
      </c>
      <c r="EK14">
        <v>7.3336525974026001</v>
      </c>
      <c r="EL14">
        <v>13.49</v>
      </c>
      <c r="EM14">
        <v>4.0310836328120185</v>
      </c>
      <c r="EN14">
        <v>1.8192757246980666</v>
      </c>
      <c r="EW14">
        <v>6556</v>
      </c>
      <c r="FI14">
        <v>0</v>
      </c>
      <c r="FS14">
        <v>0</v>
      </c>
      <c r="GG14">
        <v>335888.43</v>
      </c>
      <c r="GH14">
        <v>1697.9</v>
      </c>
      <c r="GI14">
        <v>-3163.2</v>
      </c>
      <c r="GJ14">
        <v>113.63</v>
      </c>
      <c r="GK14">
        <v>60.7</v>
      </c>
      <c r="GL14">
        <v>5.6000000000000001E-2</v>
      </c>
      <c r="GM14">
        <v>1.64</v>
      </c>
      <c r="GN14">
        <v>17.37</v>
      </c>
      <c r="GO14">
        <v>0.88</v>
      </c>
      <c r="GP14" t="s">
        <v>94</v>
      </c>
      <c r="GQ14">
        <v>0.88</v>
      </c>
      <c r="HA14">
        <v>3.1203084415584397</v>
      </c>
      <c r="HO14">
        <v>163102.29999999999</v>
      </c>
      <c r="HP14">
        <v>2194.5</v>
      </c>
      <c r="HQ14">
        <v>-3555.4</v>
      </c>
      <c r="HR14">
        <v>50.32</v>
      </c>
      <c r="HS14">
        <v>49.02</v>
      </c>
      <c r="HT14">
        <v>0.52700000000000002</v>
      </c>
      <c r="HU14">
        <v>1.22</v>
      </c>
      <c r="HV14">
        <v>44.77</v>
      </c>
      <c r="HW14">
        <v>0.69</v>
      </c>
      <c r="HX14" t="s">
        <v>94</v>
      </c>
      <c r="HY14">
        <v>0.69</v>
      </c>
      <c r="II14">
        <v>4.2133441558441564</v>
      </c>
      <c r="IJ14">
        <v>9.19</v>
      </c>
      <c r="IV14">
        <v>-0.59299999999999997</v>
      </c>
      <c r="IW14">
        <v>0.49</v>
      </c>
      <c r="IX14">
        <v>1.29</v>
      </c>
      <c r="IY14">
        <v>1.1200000000000001</v>
      </c>
      <c r="IZ14">
        <v>0.44</v>
      </c>
      <c r="JA14">
        <v>0.81</v>
      </c>
      <c r="JB14">
        <v>9.3960000000000008</v>
      </c>
      <c r="JC14">
        <v>0.75</v>
      </c>
      <c r="JD14">
        <v>2.58</v>
      </c>
      <c r="JE14">
        <v>0.79</v>
      </c>
      <c r="JF14" t="s">
        <v>94</v>
      </c>
      <c r="JQ14">
        <v>0</v>
      </c>
      <c r="JR14">
        <v>0</v>
      </c>
    </row>
    <row r="15" spans="1:289" x14ac:dyDescent="0.35">
      <c r="A15" t="s">
        <v>5</v>
      </c>
      <c r="B15" t="s">
        <v>148</v>
      </c>
      <c r="C15">
        <v>15</v>
      </c>
      <c r="D15" t="s">
        <v>786</v>
      </c>
      <c r="E15" t="s">
        <v>93</v>
      </c>
      <c r="F15">
        <v>10</v>
      </c>
      <c r="G15">
        <v>0</v>
      </c>
      <c r="H15">
        <v>0</v>
      </c>
      <c r="I15">
        <v>0</v>
      </c>
      <c r="J15" s="37">
        <f t="shared" si="0"/>
        <v>9.0900000000000016</v>
      </c>
      <c r="K15" s="10">
        <v>3.3580000000000005</v>
      </c>
      <c r="L15" s="2">
        <v>5.7320000000000011</v>
      </c>
      <c r="M15" s="2">
        <v>6.2</v>
      </c>
      <c r="N15" s="2">
        <v>5.6349999999999998</v>
      </c>
      <c r="O15" s="10">
        <v>5.48</v>
      </c>
      <c r="P15" s="2">
        <v>0.24393988330460978</v>
      </c>
      <c r="Q15" s="2">
        <v>2.4500000000000002</v>
      </c>
      <c r="R15" s="2">
        <v>0.21467167622075481</v>
      </c>
      <c r="S15">
        <v>0</v>
      </c>
      <c r="T15">
        <v>0</v>
      </c>
      <c r="U15">
        <v>0</v>
      </c>
      <c r="V15">
        <v>0</v>
      </c>
      <c r="W15" s="2">
        <v>-3.5619999999999998</v>
      </c>
      <c r="X15">
        <v>0</v>
      </c>
      <c r="Y15">
        <v>0</v>
      </c>
      <c r="Z15">
        <v>0</v>
      </c>
      <c r="AA15" s="10">
        <v>9.09</v>
      </c>
      <c r="AB15" s="10">
        <v>9.92</v>
      </c>
      <c r="AC15" s="2">
        <v>22.517973184180434</v>
      </c>
      <c r="AD15" s="10">
        <v>3.3580000000000005</v>
      </c>
      <c r="AE15" s="2">
        <v>0.32906601836781085</v>
      </c>
      <c r="AF15">
        <v>300</v>
      </c>
      <c r="AG15" s="2">
        <v>107.9</v>
      </c>
      <c r="AH15" s="2">
        <v>10.1</v>
      </c>
      <c r="AI15" s="2">
        <v>2.4</v>
      </c>
      <c r="AJ15" s="20">
        <v>0</v>
      </c>
      <c r="AK15" s="10">
        <v>21.196461968923021</v>
      </c>
      <c r="AL15" s="2">
        <v>7.0206837273872411</v>
      </c>
      <c r="AM15" s="2">
        <v>1.8547236990991407</v>
      </c>
      <c r="AN15">
        <v>900</v>
      </c>
      <c r="AO15">
        <v>0</v>
      </c>
      <c r="AP15">
        <v>10</v>
      </c>
      <c r="AQ15">
        <v>10</v>
      </c>
      <c r="AR15">
        <v>100</v>
      </c>
      <c r="BA15">
        <v>18304225.91</v>
      </c>
      <c r="BB15">
        <v>59140.57</v>
      </c>
      <c r="BC15">
        <v>-4916.53</v>
      </c>
      <c r="BD15">
        <v>309.63</v>
      </c>
      <c r="BE15">
        <v>65.52</v>
      </c>
      <c r="BF15">
        <v>0.98</v>
      </c>
      <c r="BG15">
        <v>2.2599999999999998</v>
      </c>
      <c r="BH15">
        <v>192.16</v>
      </c>
      <c r="BI15">
        <v>12.36</v>
      </c>
      <c r="BJ15" t="s">
        <v>94</v>
      </c>
      <c r="BK15">
        <v>12.36</v>
      </c>
      <c r="BL15">
        <v>0</v>
      </c>
      <c r="BM15">
        <v>0</v>
      </c>
      <c r="BN15">
        <v>1.01</v>
      </c>
      <c r="BO15">
        <v>0</v>
      </c>
      <c r="BP15">
        <v>0.33</v>
      </c>
      <c r="BQ15">
        <v>0.68</v>
      </c>
      <c r="BR15">
        <v>0</v>
      </c>
      <c r="BS15">
        <v>0</v>
      </c>
      <c r="BT15" t="s">
        <v>94</v>
      </c>
      <c r="BU15">
        <v>0</v>
      </c>
      <c r="BV15">
        <v>0</v>
      </c>
      <c r="BW15">
        <v>0</v>
      </c>
      <c r="BX15" t="e">
        <v>#DIV/0!</v>
      </c>
      <c r="BY15">
        <v>0.33</v>
      </c>
      <c r="BZ15">
        <v>3.4947454545454524</v>
      </c>
      <c r="CA15">
        <v>1.7078115366581066</v>
      </c>
      <c r="CB15">
        <v>298.89935064935065</v>
      </c>
      <c r="CC15">
        <v>124.49350649350649</v>
      </c>
      <c r="CD15">
        <v>51.474025974025977</v>
      </c>
      <c r="CE15">
        <v>23.097402597402599</v>
      </c>
      <c r="CF15">
        <v>896.6980519480519</v>
      </c>
      <c r="CG15">
        <v>10.489599999999999</v>
      </c>
      <c r="CS15">
        <v>0</v>
      </c>
      <c r="DC15">
        <v>0</v>
      </c>
      <c r="DD15">
        <v>0</v>
      </c>
      <c r="DE15">
        <v>0</v>
      </c>
      <c r="DF15" t="e">
        <v>#DIV/0!</v>
      </c>
      <c r="DJ15">
        <v>8.0430820218068142</v>
      </c>
      <c r="DK15">
        <v>103.35701251369667</v>
      </c>
      <c r="DL15">
        <v>60.269788263258626</v>
      </c>
      <c r="DM15">
        <v>32.400801553440736</v>
      </c>
      <c r="DN15">
        <v>0</v>
      </c>
      <c r="DO15">
        <v>65</v>
      </c>
      <c r="EA15">
        <v>0</v>
      </c>
      <c r="EK15">
        <v>7.3336525974026001</v>
      </c>
      <c r="EL15">
        <v>13.49</v>
      </c>
      <c r="EM15">
        <v>4.0310836328120185</v>
      </c>
      <c r="EN15">
        <v>1.8192757246980666</v>
      </c>
      <c r="EW15">
        <v>6556</v>
      </c>
      <c r="FI15">
        <v>0</v>
      </c>
      <c r="FS15">
        <v>0</v>
      </c>
      <c r="GG15">
        <v>99484.54</v>
      </c>
      <c r="GH15">
        <v>723.8</v>
      </c>
      <c r="GI15">
        <v>-3629.23</v>
      </c>
      <c r="GJ15">
        <v>50.05</v>
      </c>
      <c r="GK15">
        <v>57.6</v>
      </c>
      <c r="GL15">
        <v>-0.26300000000000001</v>
      </c>
      <c r="GM15">
        <v>1.23</v>
      </c>
      <c r="GN15">
        <v>18.13</v>
      </c>
      <c r="GO15">
        <v>0.33</v>
      </c>
      <c r="GP15" t="s">
        <v>94</v>
      </c>
      <c r="GQ15">
        <v>0.33</v>
      </c>
      <c r="HA15">
        <v>3.1203084415584397</v>
      </c>
      <c r="HO15">
        <v>160402.44</v>
      </c>
      <c r="HP15">
        <v>2135.13</v>
      </c>
      <c r="HQ15">
        <v>-3550.03</v>
      </c>
      <c r="HR15">
        <v>48.98</v>
      </c>
      <c r="HS15">
        <v>48.45</v>
      </c>
      <c r="HT15">
        <v>0.46200000000000002</v>
      </c>
      <c r="HU15">
        <v>1.22</v>
      </c>
      <c r="HV15">
        <v>45.01</v>
      </c>
      <c r="HW15">
        <v>0.68</v>
      </c>
      <c r="HX15" t="s">
        <v>94</v>
      </c>
      <c r="HY15">
        <v>0.68</v>
      </c>
      <c r="II15">
        <v>4.2133441558441564</v>
      </c>
      <c r="IJ15">
        <v>9.19</v>
      </c>
      <c r="IV15">
        <v>-0.224</v>
      </c>
      <c r="IW15">
        <v>1.61</v>
      </c>
      <c r="IX15">
        <v>2.95</v>
      </c>
      <c r="IY15">
        <v>0.98</v>
      </c>
      <c r="IZ15">
        <v>0.98</v>
      </c>
      <c r="JA15">
        <v>0.84</v>
      </c>
      <c r="JB15">
        <v>-1.758</v>
      </c>
      <c r="JC15">
        <v>0.99</v>
      </c>
      <c r="JD15">
        <v>2.48</v>
      </c>
      <c r="JE15">
        <v>2.08</v>
      </c>
      <c r="JF15" t="s">
        <v>94</v>
      </c>
      <c r="JQ15">
        <v>0</v>
      </c>
      <c r="JR15">
        <v>0</v>
      </c>
    </row>
    <row r="16" spans="1:289" x14ac:dyDescent="0.35">
      <c r="A16" t="s">
        <v>5</v>
      </c>
      <c r="B16" s="6" t="s">
        <v>170</v>
      </c>
      <c r="C16">
        <v>15</v>
      </c>
      <c r="D16" t="s">
        <v>786</v>
      </c>
      <c r="E16" t="s">
        <v>93</v>
      </c>
      <c r="F16">
        <v>77</v>
      </c>
      <c r="G16">
        <v>0</v>
      </c>
      <c r="H16">
        <v>0</v>
      </c>
      <c r="I16">
        <v>0</v>
      </c>
      <c r="J16" s="37">
        <f t="shared" si="0"/>
        <v>10.741168831168833</v>
      </c>
      <c r="K16" s="4">
        <v>5.2251948051948061</v>
      </c>
      <c r="L16" s="2">
        <v>5.5159740259740273</v>
      </c>
      <c r="M16" s="4">
        <v>7.32</v>
      </c>
      <c r="N16" s="2">
        <v>5.51</v>
      </c>
      <c r="O16" s="2">
        <v>4.18</v>
      </c>
      <c r="P16" s="4">
        <v>0.6012273843875614</v>
      </c>
      <c r="Q16" s="2">
        <v>0.14000000000000001</v>
      </c>
      <c r="R16" s="2">
        <v>0.26064556606838929</v>
      </c>
      <c r="S16">
        <v>0</v>
      </c>
      <c r="T16">
        <v>0</v>
      </c>
      <c r="U16">
        <v>0</v>
      </c>
      <c r="V16">
        <v>0</v>
      </c>
      <c r="W16" s="2">
        <v>-5.3512987012987026</v>
      </c>
      <c r="X16">
        <v>0</v>
      </c>
      <c r="Y16">
        <v>0</v>
      </c>
      <c r="Z16">
        <v>0</v>
      </c>
      <c r="AA16" s="4">
        <v>10.741168831168828</v>
      </c>
      <c r="AB16" s="4">
        <v>13.49</v>
      </c>
      <c r="AC16" s="2">
        <v>9.9539859181263068</v>
      </c>
      <c r="AD16" s="4">
        <v>5.2251948051948061</v>
      </c>
      <c r="AE16" s="4">
        <v>0.75601554284635897</v>
      </c>
      <c r="AF16" s="2">
        <v>299.0779220779221</v>
      </c>
      <c r="AG16" s="2">
        <v>93.649350649350652</v>
      </c>
      <c r="AH16" s="2">
        <v>12.883116883116884</v>
      </c>
      <c r="AI16" s="2">
        <v>4.9350649350649354</v>
      </c>
      <c r="AJ16" s="4">
        <v>7.701857144510516</v>
      </c>
      <c r="AK16" s="4">
        <v>22.966246397796873</v>
      </c>
      <c r="AL16" s="2">
        <v>7.4519657059357316</v>
      </c>
      <c r="AM16" s="2">
        <v>3.6049664960082333</v>
      </c>
      <c r="AN16" s="2">
        <v>897.23376623376623</v>
      </c>
      <c r="AO16">
        <v>0</v>
      </c>
      <c r="AP16" s="2">
        <v>12.654320987654321</v>
      </c>
      <c r="AQ16">
        <v>65</v>
      </c>
      <c r="AR16">
        <v>1025</v>
      </c>
      <c r="BA16">
        <v>19416688.399999999</v>
      </c>
      <c r="BB16">
        <v>60671.17</v>
      </c>
      <c r="BC16">
        <v>-4710.47</v>
      </c>
      <c r="BD16">
        <v>320.02</v>
      </c>
      <c r="BE16">
        <v>65.53</v>
      </c>
      <c r="BF16">
        <v>0.97799999999999998</v>
      </c>
      <c r="BG16">
        <v>2.3199999999999998</v>
      </c>
      <c r="BH16">
        <v>190.62</v>
      </c>
      <c r="BI16">
        <v>13.24</v>
      </c>
      <c r="BJ16" t="s">
        <v>94</v>
      </c>
      <c r="BK16">
        <v>13.24</v>
      </c>
      <c r="BL16">
        <v>0</v>
      </c>
      <c r="BM16">
        <v>0</v>
      </c>
      <c r="BN16">
        <v>1.66</v>
      </c>
      <c r="BO16">
        <v>0</v>
      </c>
      <c r="BP16">
        <v>0.95</v>
      </c>
      <c r="BQ16">
        <v>0.71</v>
      </c>
      <c r="BR16">
        <v>0</v>
      </c>
      <c r="BS16">
        <v>0</v>
      </c>
      <c r="BT16" t="s">
        <v>94</v>
      </c>
      <c r="BU16">
        <v>0</v>
      </c>
      <c r="BV16">
        <v>0</v>
      </c>
      <c r="BW16">
        <v>0</v>
      </c>
      <c r="BX16" t="e">
        <v>#DIV/0!</v>
      </c>
      <c r="BY16">
        <v>0.95</v>
      </c>
      <c r="BZ16">
        <v>3.4947454545454524</v>
      </c>
      <c r="CA16">
        <v>1.7078115366581066</v>
      </c>
      <c r="CB16">
        <v>298.89935064935065</v>
      </c>
      <c r="CC16">
        <v>124.49350649350649</v>
      </c>
      <c r="CD16">
        <v>51.474025974025977</v>
      </c>
      <c r="CE16">
        <v>23.097402597402599</v>
      </c>
      <c r="CF16">
        <v>896.6980519480519</v>
      </c>
      <c r="CG16">
        <v>10.489599999999999</v>
      </c>
      <c r="CS16">
        <v>0</v>
      </c>
      <c r="DC16">
        <v>0</v>
      </c>
      <c r="DD16">
        <v>0</v>
      </c>
      <c r="DE16">
        <v>0</v>
      </c>
      <c r="DF16" t="e">
        <v>#DIV/0!</v>
      </c>
      <c r="DJ16">
        <v>8.0430820218068142</v>
      </c>
      <c r="DK16">
        <v>103.35701251369667</v>
      </c>
      <c r="DL16">
        <v>60.269788263258626</v>
      </c>
      <c r="DM16">
        <v>32.400801553440736</v>
      </c>
      <c r="DN16">
        <v>0</v>
      </c>
      <c r="DO16">
        <v>65</v>
      </c>
      <c r="EA16">
        <v>0</v>
      </c>
      <c r="EK16">
        <v>7.3336525974026001</v>
      </c>
      <c r="EL16">
        <v>13.49</v>
      </c>
      <c r="EM16">
        <v>4.0310836328120185</v>
      </c>
      <c r="EN16">
        <v>1.8192757246980666</v>
      </c>
      <c r="EW16">
        <v>6556</v>
      </c>
      <c r="FI16">
        <v>0</v>
      </c>
      <c r="FS16">
        <v>0</v>
      </c>
      <c r="GG16">
        <v>361250.23</v>
      </c>
      <c r="GH16">
        <v>1865</v>
      </c>
      <c r="GI16">
        <v>-3026.9</v>
      </c>
      <c r="GJ16">
        <v>127.59</v>
      </c>
      <c r="GK16">
        <v>59.75</v>
      </c>
      <c r="GL16">
        <v>0.14199999999999999</v>
      </c>
      <c r="GM16">
        <v>1.71</v>
      </c>
      <c r="GN16">
        <v>16.54</v>
      </c>
      <c r="GO16">
        <v>0.95</v>
      </c>
      <c r="GP16" t="s">
        <v>94</v>
      </c>
      <c r="GQ16">
        <v>0.95</v>
      </c>
      <c r="HA16">
        <v>3.1203084415584397</v>
      </c>
      <c r="HO16">
        <v>155229.39000000001</v>
      </c>
      <c r="HP16">
        <v>2292.63</v>
      </c>
      <c r="HQ16">
        <v>-3516.77</v>
      </c>
      <c r="HR16">
        <v>50.73</v>
      </c>
      <c r="HS16">
        <v>49.01</v>
      </c>
      <c r="HT16">
        <v>0.52500000000000002</v>
      </c>
      <c r="HU16">
        <v>1.22</v>
      </c>
      <c r="HV16">
        <v>46.67</v>
      </c>
      <c r="HW16">
        <v>0.71</v>
      </c>
      <c r="HX16" t="s">
        <v>94</v>
      </c>
      <c r="HY16">
        <v>0.71</v>
      </c>
      <c r="II16">
        <v>4.2133441558441564</v>
      </c>
      <c r="IJ16">
        <v>9.19</v>
      </c>
      <c r="IV16">
        <v>-0.61899999999999999</v>
      </c>
      <c r="IW16">
        <v>0.43</v>
      </c>
      <c r="IX16">
        <v>1.23</v>
      </c>
      <c r="IY16">
        <v>1.1599999999999999</v>
      </c>
      <c r="IZ16">
        <v>0.4</v>
      </c>
      <c r="JA16">
        <v>0.82</v>
      </c>
      <c r="JB16">
        <v>3.6920000000000002</v>
      </c>
      <c r="JC16">
        <v>0.71</v>
      </c>
      <c r="JD16">
        <v>2.82</v>
      </c>
      <c r="JE16">
        <v>0.75</v>
      </c>
      <c r="JF16" t="s">
        <v>94</v>
      </c>
      <c r="JQ16">
        <v>0</v>
      </c>
      <c r="JR16">
        <v>0</v>
      </c>
    </row>
    <row r="17" spans="1:278" x14ac:dyDescent="0.35">
      <c r="A17" t="s">
        <v>5</v>
      </c>
      <c r="B17" t="s">
        <v>131</v>
      </c>
      <c r="C17">
        <v>15</v>
      </c>
      <c r="D17" t="s">
        <v>791</v>
      </c>
      <c r="E17" t="s">
        <v>11</v>
      </c>
      <c r="F17">
        <v>10</v>
      </c>
      <c r="G17">
        <v>0</v>
      </c>
      <c r="H17">
        <v>0</v>
      </c>
      <c r="I17">
        <v>0</v>
      </c>
      <c r="J17" s="37">
        <f t="shared" si="0"/>
        <v>6.9140000000000006</v>
      </c>
      <c r="K17" s="2">
        <v>1.6349999999999998</v>
      </c>
      <c r="L17" s="2">
        <v>5.2790000000000008</v>
      </c>
      <c r="M17" s="2">
        <v>5.58</v>
      </c>
      <c r="N17" s="2">
        <v>5.24</v>
      </c>
      <c r="O17" s="2">
        <v>5.1100000000000003</v>
      </c>
      <c r="P17" s="2">
        <v>0.15088258864281037</v>
      </c>
      <c r="Q17" s="4">
        <v>6.77</v>
      </c>
      <c r="R17" s="2">
        <v>0.25480384612481816</v>
      </c>
      <c r="S17">
        <v>0</v>
      </c>
      <c r="T17">
        <v>0</v>
      </c>
      <c r="U17">
        <v>0</v>
      </c>
      <c r="V17">
        <v>0</v>
      </c>
      <c r="W17" s="2">
        <v>-1.9380000000000002</v>
      </c>
      <c r="X17">
        <v>0</v>
      </c>
      <c r="Y17">
        <v>0</v>
      </c>
      <c r="Z17">
        <v>0</v>
      </c>
      <c r="AA17" s="2">
        <v>6.9139999999999997</v>
      </c>
      <c r="AB17" s="2">
        <v>7.1</v>
      </c>
      <c r="AC17" s="4">
        <v>66.584820912333072</v>
      </c>
      <c r="AD17" s="2">
        <v>1.6349999999999998</v>
      </c>
      <c r="AE17" s="2">
        <v>9.9135149053086985E-2</v>
      </c>
      <c r="AF17">
        <v>300</v>
      </c>
      <c r="AG17" s="4">
        <v>234.8</v>
      </c>
      <c r="AH17" s="4">
        <v>145.6</v>
      </c>
      <c r="AI17" s="2">
        <v>54.2</v>
      </c>
      <c r="AJ17" s="20">
        <v>0</v>
      </c>
      <c r="AK17" s="2">
        <v>11.373653766490342</v>
      </c>
      <c r="AL17" s="2">
        <v>12.387090053761618</v>
      </c>
      <c r="AM17" s="2">
        <v>10.787029248129441</v>
      </c>
      <c r="AN17">
        <v>900</v>
      </c>
      <c r="AO17">
        <v>0</v>
      </c>
      <c r="AP17">
        <v>10</v>
      </c>
      <c r="AQ17">
        <v>10</v>
      </c>
      <c r="AR17">
        <v>100</v>
      </c>
      <c r="BA17">
        <v>21748383.289999999</v>
      </c>
      <c r="BB17">
        <v>79955.73</v>
      </c>
      <c r="BC17">
        <v>-5816.33</v>
      </c>
      <c r="BD17">
        <v>273.47000000000003</v>
      </c>
      <c r="BE17">
        <v>62.51</v>
      </c>
      <c r="BF17">
        <v>0.99199999999999999</v>
      </c>
      <c r="BG17">
        <v>2.35</v>
      </c>
      <c r="BH17">
        <v>297.12</v>
      </c>
      <c r="BI17">
        <v>14.62</v>
      </c>
      <c r="BJ17">
        <v>1.2</v>
      </c>
      <c r="BK17">
        <v>14.62</v>
      </c>
      <c r="BL17">
        <v>0</v>
      </c>
      <c r="BM17">
        <v>0</v>
      </c>
      <c r="BN17">
        <v>12.52</v>
      </c>
      <c r="BO17">
        <v>0</v>
      </c>
      <c r="BP17">
        <v>3.66</v>
      </c>
      <c r="BQ17">
        <v>8.86</v>
      </c>
      <c r="BR17">
        <v>0</v>
      </c>
      <c r="BS17">
        <v>0</v>
      </c>
      <c r="BT17">
        <v>-2.65</v>
      </c>
      <c r="BU17">
        <v>0</v>
      </c>
      <c r="BV17">
        <v>0</v>
      </c>
      <c r="BW17">
        <v>0</v>
      </c>
      <c r="BX17" t="e">
        <v>#DIV/0!</v>
      </c>
      <c r="BY17">
        <v>3.66</v>
      </c>
      <c r="BZ17" t="s">
        <v>92</v>
      </c>
      <c r="CA17">
        <v>1.7078115366581066</v>
      </c>
      <c r="CB17">
        <v>298.89935064935065</v>
      </c>
      <c r="CC17">
        <v>124.49350649350649</v>
      </c>
      <c r="CD17">
        <v>51.474025974025977</v>
      </c>
      <c r="CE17">
        <v>23.097402597402599</v>
      </c>
      <c r="CF17">
        <v>896.6980519480519</v>
      </c>
      <c r="CG17">
        <v>10.489599999999999</v>
      </c>
      <c r="CS17">
        <v>0</v>
      </c>
      <c r="DC17">
        <v>0</v>
      </c>
      <c r="DD17">
        <v>0</v>
      </c>
      <c r="DE17">
        <v>0</v>
      </c>
      <c r="DF17" t="e">
        <v>#DIV/0!</v>
      </c>
      <c r="DJ17">
        <v>8.0430820218068142</v>
      </c>
      <c r="DK17">
        <v>103.35701251369667</v>
      </c>
      <c r="DL17">
        <v>60.269788263258626</v>
      </c>
      <c r="DM17">
        <v>32.400801553440736</v>
      </c>
      <c r="DN17">
        <v>0</v>
      </c>
      <c r="DO17">
        <v>65</v>
      </c>
      <c r="EA17">
        <v>0</v>
      </c>
      <c r="EK17">
        <v>7.3336525974026001</v>
      </c>
      <c r="EL17">
        <v>13.49</v>
      </c>
      <c r="EM17">
        <v>4.0310836328120185</v>
      </c>
      <c r="EN17">
        <v>1.8192757246980666</v>
      </c>
      <c r="EW17">
        <v>6556</v>
      </c>
      <c r="FI17">
        <v>0</v>
      </c>
      <c r="FS17">
        <v>0</v>
      </c>
      <c r="GG17">
        <v>1329396.6000000001</v>
      </c>
      <c r="GH17">
        <v>6705.3</v>
      </c>
      <c r="GI17">
        <v>-1966.3</v>
      </c>
      <c r="GJ17">
        <v>186.04</v>
      </c>
      <c r="GK17">
        <v>59.39</v>
      </c>
      <c r="GL17">
        <v>0.86899999999999999</v>
      </c>
      <c r="GM17">
        <v>1.92</v>
      </c>
      <c r="GN17">
        <v>36.630000000000003</v>
      </c>
      <c r="GO17">
        <v>3.66</v>
      </c>
      <c r="GP17">
        <v>-2</v>
      </c>
      <c r="GQ17">
        <v>3.66</v>
      </c>
      <c r="HA17">
        <v>3.1203084415584397</v>
      </c>
      <c r="HO17">
        <v>9690415.0700000003</v>
      </c>
      <c r="HP17">
        <v>37065.300000000003</v>
      </c>
      <c r="HQ17">
        <v>-4558.1000000000004</v>
      </c>
      <c r="HR17">
        <v>258.02</v>
      </c>
      <c r="HS17">
        <v>56.55</v>
      </c>
      <c r="HT17">
        <v>0.93799999999999994</v>
      </c>
      <c r="HU17">
        <v>2.06</v>
      </c>
      <c r="HV17">
        <v>146.83000000000001</v>
      </c>
      <c r="HW17">
        <v>8.86</v>
      </c>
      <c r="HX17">
        <v>-2.65</v>
      </c>
      <c r="HY17">
        <v>8.86</v>
      </c>
      <c r="II17">
        <v>4.2133441558441564</v>
      </c>
      <c r="IJ17">
        <v>9.19</v>
      </c>
      <c r="IV17">
        <v>0.40300000000000002</v>
      </c>
      <c r="IW17">
        <v>7.29</v>
      </c>
      <c r="IX17">
        <v>5.53</v>
      </c>
      <c r="IY17">
        <v>2.3199999999999998</v>
      </c>
      <c r="IZ17">
        <v>1.39</v>
      </c>
      <c r="JA17">
        <v>0.95</v>
      </c>
      <c r="JB17">
        <v>1.08</v>
      </c>
      <c r="JC17">
        <v>1.07</v>
      </c>
      <c r="JD17">
        <v>4.01</v>
      </c>
      <c r="JE17">
        <v>2.42</v>
      </c>
      <c r="JF17">
        <v>1.32</v>
      </c>
      <c r="JQ17">
        <v>0</v>
      </c>
      <c r="JR17">
        <v>0</v>
      </c>
    </row>
    <row r="18" spans="1:278" x14ac:dyDescent="0.35">
      <c r="A18" t="s">
        <v>5</v>
      </c>
      <c r="B18" t="s">
        <v>131</v>
      </c>
      <c r="C18">
        <v>15</v>
      </c>
      <c r="D18" t="s">
        <v>790</v>
      </c>
      <c r="E18" t="s">
        <v>11</v>
      </c>
      <c r="F18">
        <v>10</v>
      </c>
      <c r="G18">
        <v>0</v>
      </c>
      <c r="H18">
        <v>0</v>
      </c>
      <c r="I18">
        <v>0</v>
      </c>
      <c r="J18" s="37">
        <f t="shared" si="0"/>
        <v>6.8850000000000007</v>
      </c>
      <c r="K18" s="2">
        <v>1.7060000000000002</v>
      </c>
      <c r="L18" s="2">
        <v>5.1790000000000003</v>
      </c>
      <c r="M18" s="2">
        <v>5.82</v>
      </c>
      <c r="N18" s="2">
        <v>5.165</v>
      </c>
      <c r="O18" s="2">
        <v>4.75</v>
      </c>
      <c r="P18" s="2">
        <v>0.3243609100986124</v>
      </c>
      <c r="Q18" s="2">
        <v>5.165</v>
      </c>
      <c r="R18" s="2">
        <v>0.1336773834915348</v>
      </c>
      <c r="S18">
        <v>0</v>
      </c>
      <c r="T18">
        <v>0</v>
      </c>
      <c r="U18">
        <v>0</v>
      </c>
      <c r="V18">
        <v>0</v>
      </c>
      <c r="W18" s="2">
        <v>-2.0920000000000001</v>
      </c>
      <c r="X18">
        <v>0</v>
      </c>
      <c r="Y18">
        <v>0</v>
      </c>
      <c r="Z18">
        <v>0</v>
      </c>
      <c r="AA18" s="2">
        <v>6.8849999999999998</v>
      </c>
      <c r="AB18" s="2">
        <v>7.57</v>
      </c>
      <c r="AC18" s="2">
        <v>23.18227080469909</v>
      </c>
      <c r="AD18" s="2">
        <v>1.7060000000000002</v>
      </c>
      <c r="AE18" s="2">
        <v>8.2354248355638718E-2</v>
      </c>
      <c r="AF18">
        <v>300</v>
      </c>
      <c r="AG18" s="2">
        <v>198.9</v>
      </c>
      <c r="AH18" s="2">
        <v>64.7</v>
      </c>
      <c r="AI18" s="2">
        <v>13.7</v>
      </c>
      <c r="AJ18" s="20">
        <v>0</v>
      </c>
      <c r="AK18" s="4">
        <v>28.026594513069188</v>
      </c>
      <c r="AL18" s="2">
        <v>13.689777207829206</v>
      </c>
      <c r="AM18" s="2">
        <v>7.8236819976274603</v>
      </c>
      <c r="AN18">
        <v>900</v>
      </c>
      <c r="AO18">
        <v>0</v>
      </c>
      <c r="AP18">
        <v>10</v>
      </c>
      <c r="AQ18">
        <v>10</v>
      </c>
      <c r="AR18">
        <v>100</v>
      </c>
      <c r="BA18">
        <v>22645050.280000001</v>
      </c>
      <c r="BB18">
        <v>82466.429999999993</v>
      </c>
      <c r="BC18">
        <v>-6042.3</v>
      </c>
      <c r="BD18">
        <v>275.70999999999998</v>
      </c>
      <c r="BE18">
        <v>62.91</v>
      </c>
      <c r="BF18">
        <v>0.99299999999999999</v>
      </c>
      <c r="BG18">
        <v>2.2999999999999998</v>
      </c>
      <c r="BH18">
        <v>303.05</v>
      </c>
      <c r="BI18">
        <v>14.21</v>
      </c>
      <c r="BJ18">
        <v>1.32</v>
      </c>
      <c r="BK18">
        <v>14.21</v>
      </c>
      <c r="BL18">
        <v>0</v>
      </c>
      <c r="BM18">
        <v>0</v>
      </c>
      <c r="BN18">
        <v>11.43</v>
      </c>
      <c r="BO18">
        <v>0</v>
      </c>
      <c r="BP18">
        <v>3.48</v>
      </c>
      <c r="BQ18">
        <v>7.95</v>
      </c>
      <c r="BR18">
        <v>0</v>
      </c>
      <c r="BS18">
        <v>0</v>
      </c>
      <c r="BT18">
        <v>-2.75</v>
      </c>
      <c r="BU18">
        <v>0</v>
      </c>
      <c r="BV18">
        <v>0</v>
      </c>
      <c r="BW18">
        <v>0</v>
      </c>
      <c r="BX18" t="e">
        <v>#DIV/0!</v>
      </c>
      <c r="BY18">
        <v>3.48</v>
      </c>
      <c r="BZ18">
        <v>3.4947454545454524</v>
      </c>
      <c r="CA18">
        <v>1.7078115366581066</v>
      </c>
      <c r="CB18">
        <v>298.89935064935065</v>
      </c>
      <c r="CC18">
        <v>124.49350649350649</v>
      </c>
      <c r="CD18">
        <v>51.474025974025977</v>
      </c>
      <c r="CE18">
        <v>23.097402597402599</v>
      </c>
      <c r="CF18">
        <v>896.6980519480519</v>
      </c>
      <c r="CG18">
        <v>10.489599999999999</v>
      </c>
      <c r="CS18">
        <v>0</v>
      </c>
      <c r="DC18">
        <v>0</v>
      </c>
      <c r="DD18">
        <v>0</v>
      </c>
      <c r="DE18">
        <v>0</v>
      </c>
      <c r="DF18" t="e">
        <v>#DIV/0!</v>
      </c>
      <c r="DJ18">
        <v>8.0430820218068142</v>
      </c>
      <c r="DK18">
        <v>103.35701251369667</v>
      </c>
      <c r="DL18">
        <v>60.269788263258626</v>
      </c>
      <c r="DM18">
        <v>32.400801553440736</v>
      </c>
      <c r="DN18">
        <v>0</v>
      </c>
      <c r="DO18">
        <v>65</v>
      </c>
      <c r="EA18">
        <v>0</v>
      </c>
      <c r="EK18">
        <v>7.3336525974026001</v>
      </c>
      <c r="EL18">
        <v>13.49</v>
      </c>
      <c r="EM18">
        <v>4.0310836328120185</v>
      </c>
      <c r="EN18">
        <v>1.8192757246980666</v>
      </c>
      <c r="EW18">
        <v>6556</v>
      </c>
      <c r="FI18">
        <v>0</v>
      </c>
      <c r="FS18">
        <v>0</v>
      </c>
      <c r="GG18">
        <v>1383015.19</v>
      </c>
      <c r="GH18">
        <v>6934.17</v>
      </c>
      <c r="GI18">
        <v>-2160.67</v>
      </c>
      <c r="GJ18">
        <v>188.85</v>
      </c>
      <c r="GK18">
        <v>59.75</v>
      </c>
      <c r="GL18">
        <v>0.85699999999999998</v>
      </c>
      <c r="GM18">
        <v>1.92</v>
      </c>
      <c r="GN18">
        <v>37.25</v>
      </c>
      <c r="GO18">
        <v>3.48</v>
      </c>
      <c r="GP18">
        <v>-2.36</v>
      </c>
      <c r="GQ18">
        <v>3.48</v>
      </c>
      <c r="HA18">
        <v>3.1203084415584397</v>
      </c>
      <c r="HO18">
        <v>9060268.9700000007</v>
      </c>
      <c r="HP18">
        <v>36490.93</v>
      </c>
      <c r="HQ18">
        <v>-5089.97</v>
      </c>
      <c r="HR18">
        <v>244.15</v>
      </c>
      <c r="HS18">
        <v>56.22</v>
      </c>
      <c r="HT18">
        <v>0.93600000000000005</v>
      </c>
      <c r="HU18">
        <v>1.97</v>
      </c>
      <c r="HV18">
        <v>152.44999999999999</v>
      </c>
      <c r="HW18">
        <v>7.95</v>
      </c>
      <c r="HX18">
        <v>-2.75</v>
      </c>
      <c r="HY18">
        <v>7.95</v>
      </c>
      <c r="II18">
        <v>4.2133441558441564</v>
      </c>
      <c r="IJ18">
        <v>9.19</v>
      </c>
      <c r="IV18">
        <v>0.30499999999999999</v>
      </c>
      <c r="IW18">
        <v>6.55</v>
      </c>
      <c r="IX18">
        <v>5.26</v>
      </c>
      <c r="IY18">
        <v>2.36</v>
      </c>
      <c r="IZ18">
        <v>1.29</v>
      </c>
      <c r="JA18">
        <v>0.94</v>
      </c>
      <c r="JB18">
        <v>1.0920000000000001</v>
      </c>
      <c r="JC18">
        <v>1.02</v>
      </c>
      <c r="JD18">
        <v>4.09</v>
      </c>
      <c r="JE18">
        <v>2.2799999999999998</v>
      </c>
      <c r="JF18">
        <v>1.17</v>
      </c>
      <c r="JQ18">
        <v>0</v>
      </c>
      <c r="JR18">
        <v>0</v>
      </c>
    </row>
    <row r="19" spans="1:278" x14ac:dyDescent="0.35">
      <c r="A19" t="s">
        <v>5</v>
      </c>
      <c r="B19" t="s">
        <v>131</v>
      </c>
      <c r="C19">
        <v>15</v>
      </c>
      <c r="D19" t="s">
        <v>788</v>
      </c>
      <c r="E19" t="s">
        <v>11</v>
      </c>
      <c r="F19">
        <v>10</v>
      </c>
      <c r="G19">
        <v>0</v>
      </c>
      <c r="H19">
        <v>0</v>
      </c>
      <c r="I19">
        <v>0</v>
      </c>
      <c r="J19" s="37">
        <f t="shared" si="0"/>
        <v>7.0380000000000003</v>
      </c>
      <c r="K19" s="2">
        <v>1.925</v>
      </c>
      <c r="L19" s="2">
        <v>5.1130000000000004</v>
      </c>
      <c r="M19" s="2">
        <v>5.47</v>
      </c>
      <c r="N19" s="2">
        <v>5.14</v>
      </c>
      <c r="O19" s="2">
        <v>4.76</v>
      </c>
      <c r="P19" s="2">
        <v>0.22025490283356294</v>
      </c>
      <c r="Q19">
        <v>0</v>
      </c>
      <c r="R19" s="2">
        <v>9.3403335093217896E-2</v>
      </c>
      <c r="S19">
        <v>0</v>
      </c>
      <c r="T19">
        <v>0</v>
      </c>
      <c r="U19">
        <v>0</v>
      </c>
      <c r="V19">
        <v>0</v>
      </c>
      <c r="W19" s="2">
        <v>-1.9890000000000001</v>
      </c>
      <c r="X19">
        <v>0</v>
      </c>
      <c r="Y19">
        <v>0</v>
      </c>
      <c r="Z19">
        <v>0</v>
      </c>
      <c r="AA19" s="2">
        <v>7.0380000000000011</v>
      </c>
      <c r="AB19" s="2">
        <v>7.41</v>
      </c>
      <c r="AC19" s="4">
        <v>38.564142340515829</v>
      </c>
      <c r="AD19" s="2">
        <v>1.925</v>
      </c>
      <c r="AE19" s="2">
        <v>7.9337534902745949E-2</v>
      </c>
      <c r="AF19">
        <v>300</v>
      </c>
      <c r="AG19" s="2">
        <v>191.1</v>
      </c>
      <c r="AH19" s="4">
        <v>110.3</v>
      </c>
      <c r="AI19" s="2">
        <v>40.299999999999997</v>
      </c>
      <c r="AJ19" s="20">
        <v>0</v>
      </c>
      <c r="AK19" s="2">
        <v>17.654744404833508</v>
      </c>
      <c r="AL19" s="2">
        <v>20.060159520801424</v>
      </c>
      <c r="AM19" s="2">
        <v>10.564563407921787</v>
      </c>
      <c r="AN19">
        <v>900</v>
      </c>
      <c r="AO19">
        <v>0</v>
      </c>
      <c r="AP19">
        <v>10</v>
      </c>
      <c r="AQ19">
        <v>10</v>
      </c>
      <c r="AR19">
        <v>100</v>
      </c>
      <c r="BA19">
        <v>23169917.149999999</v>
      </c>
      <c r="BB19">
        <v>84756.23</v>
      </c>
      <c r="BC19">
        <v>-6144.23</v>
      </c>
      <c r="BD19">
        <v>274.76</v>
      </c>
      <c r="BE19">
        <v>62.59</v>
      </c>
      <c r="BF19">
        <v>0.99199999999999999</v>
      </c>
      <c r="BG19">
        <v>2.29</v>
      </c>
      <c r="BH19">
        <v>312.36</v>
      </c>
      <c r="BI19">
        <v>14.38</v>
      </c>
      <c r="BJ19">
        <v>1.1000000000000001</v>
      </c>
      <c r="BK19">
        <v>14.38</v>
      </c>
      <c r="BL19">
        <v>0</v>
      </c>
      <c r="BM19">
        <v>0</v>
      </c>
      <c r="BN19">
        <v>11.25</v>
      </c>
      <c r="BO19">
        <v>0</v>
      </c>
      <c r="BP19">
        <v>3.44</v>
      </c>
      <c r="BQ19">
        <v>7.81</v>
      </c>
      <c r="BR19">
        <v>0</v>
      </c>
      <c r="BS19">
        <v>0</v>
      </c>
      <c r="BT19">
        <v>-3.25</v>
      </c>
      <c r="BU19">
        <v>0</v>
      </c>
      <c r="BV19">
        <v>0</v>
      </c>
      <c r="BW19">
        <v>0</v>
      </c>
      <c r="BX19" t="e">
        <v>#DIV/0!</v>
      </c>
      <c r="BY19">
        <v>3.44</v>
      </c>
      <c r="BZ19" t="s">
        <v>92</v>
      </c>
      <c r="CA19">
        <v>1.7078115366581066</v>
      </c>
      <c r="CB19">
        <v>298.89935064935065</v>
      </c>
      <c r="CC19">
        <v>124.49350649350649</v>
      </c>
      <c r="CD19">
        <v>51.474025974025977</v>
      </c>
      <c r="CE19">
        <v>23.097402597402599</v>
      </c>
      <c r="CF19">
        <v>896.6980519480519</v>
      </c>
      <c r="CG19">
        <v>10.489599999999999</v>
      </c>
      <c r="CS19">
        <v>0</v>
      </c>
      <c r="DC19">
        <v>0</v>
      </c>
      <c r="DD19">
        <v>0</v>
      </c>
      <c r="DE19">
        <v>0</v>
      </c>
      <c r="DF19" t="e">
        <v>#DIV/0!</v>
      </c>
      <c r="DJ19">
        <v>8.0430820218068142</v>
      </c>
      <c r="DK19">
        <v>103.35701251369667</v>
      </c>
      <c r="DL19">
        <v>60.269788263258626</v>
      </c>
      <c r="DM19">
        <v>32.400801553440736</v>
      </c>
      <c r="DN19">
        <v>0</v>
      </c>
      <c r="DO19">
        <v>65</v>
      </c>
      <c r="EA19">
        <v>0</v>
      </c>
      <c r="EK19">
        <v>7.3336525974026001</v>
      </c>
      <c r="EL19">
        <v>13.49</v>
      </c>
      <c r="EM19">
        <v>4.0310836328120185</v>
      </c>
      <c r="EN19">
        <v>1.8192757246980666</v>
      </c>
      <c r="EW19">
        <v>6556</v>
      </c>
      <c r="FI19">
        <v>0</v>
      </c>
      <c r="FS19">
        <v>0</v>
      </c>
      <c r="GG19">
        <v>1404500.09</v>
      </c>
      <c r="GH19">
        <v>7219.53</v>
      </c>
      <c r="GI19">
        <v>-2230.17</v>
      </c>
      <c r="GJ19">
        <v>186.04</v>
      </c>
      <c r="GK19">
        <v>59.16</v>
      </c>
      <c r="GL19">
        <v>0.85799999999999998</v>
      </c>
      <c r="GM19">
        <v>1.89</v>
      </c>
      <c r="GN19">
        <v>38.96</v>
      </c>
      <c r="GO19">
        <v>3.44</v>
      </c>
      <c r="GP19">
        <v>-3.18</v>
      </c>
      <c r="GQ19">
        <v>3.44</v>
      </c>
      <c r="HA19">
        <v>3.1203084415584397</v>
      </c>
      <c r="HO19">
        <v>8740126.4100000001</v>
      </c>
      <c r="HP19">
        <v>36143.800000000003</v>
      </c>
      <c r="HQ19">
        <v>-5203.7</v>
      </c>
      <c r="HR19">
        <v>237.42</v>
      </c>
      <c r="HS19">
        <v>56.74</v>
      </c>
      <c r="HT19">
        <v>0.92600000000000005</v>
      </c>
      <c r="HU19">
        <v>1.94</v>
      </c>
      <c r="HV19">
        <v>156.66</v>
      </c>
      <c r="HW19">
        <v>7.81</v>
      </c>
      <c r="HX19">
        <v>-3.25</v>
      </c>
      <c r="HY19">
        <v>7.81</v>
      </c>
      <c r="II19">
        <v>4.2133441558441564</v>
      </c>
      <c r="IJ19">
        <v>9.19</v>
      </c>
      <c r="IV19">
        <v>0.26600000000000001</v>
      </c>
      <c r="IW19">
        <v>6.22</v>
      </c>
      <c r="IX19">
        <v>5.01</v>
      </c>
      <c r="IY19">
        <v>2.33</v>
      </c>
      <c r="IZ19">
        <v>1.28</v>
      </c>
      <c r="JA19">
        <v>0.96</v>
      </c>
      <c r="JB19">
        <v>1.08</v>
      </c>
      <c r="JC19">
        <v>1.03</v>
      </c>
      <c r="JD19">
        <v>4.0199999999999996</v>
      </c>
      <c r="JE19">
        <v>2.27</v>
      </c>
      <c r="JF19">
        <v>1.02</v>
      </c>
      <c r="JQ19">
        <v>0</v>
      </c>
      <c r="JR19">
        <v>0</v>
      </c>
    </row>
    <row r="20" spans="1:278" x14ac:dyDescent="0.35">
      <c r="A20" t="s">
        <v>5</v>
      </c>
      <c r="B20" s="6" t="s">
        <v>196</v>
      </c>
      <c r="C20">
        <v>15</v>
      </c>
      <c r="D20" t="s">
        <v>786</v>
      </c>
      <c r="E20" t="s">
        <v>93</v>
      </c>
      <c r="F20">
        <v>76</v>
      </c>
      <c r="G20">
        <v>0</v>
      </c>
      <c r="H20">
        <v>0</v>
      </c>
      <c r="I20">
        <v>0</v>
      </c>
      <c r="J20" s="37">
        <f t="shared" si="0"/>
        <v>10.968289473684209</v>
      </c>
      <c r="K20" s="4">
        <v>6.1252631578947359</v>
      </c>
      <c r="L20" s="2">
        <v>4.8430263157894728</v>
      </c>
      <c r="M20" s="2">
        <v>5.69</v>
      </c>
      <c r="N20" s="2">
        <v>4.7850000000000001</v>
      </c>
      <c r="O20" s="2">
        <v>4.08</v>
      </c>
      <c r="P20" s="2">
        <v>0.3618766631025625</v>
      </c>
      <c r="Q20">
        <v>0</v>
      </c>
      <c r="R20" s="2">
        <v>9.481425836731304E-2</v>
      </c>
      <c r="S20">
        <v>0</v>
      </c>
      <c r="T20">
        <v>0</v>
      </c>
      <c r="U20">
        <v>0</v>
      </c>
      <c r="V20">
        <v>0</v>
      </c>
      <c r="W20" s="2">
        <v>-5.6055263157894739</v>
      </c>
      <c r="X20">
        <v>0</v>
      </c>
      <c r="Y20">
        <v>0</v>
      </c>
      <c r="Z20">
        <v>0</v>
      </c>
      <c r="AA20" s="4">
        <v>10.96828947368421</v>
      </c>
      <c r="AB20" s="4">
        <v>12.39</v>
      </c>
      <c r="AC20" s="2">
        <v>16.774385350289126</v>
      </c>
      <c r="AD20" s="4">
        <v>6.1252631578947359</v>
      </c>
      <c r="AE20" s="10">
        <v>0.58612279415201174</v>
      </c>
      <c r="AF20">
        <v>300</v>
      </c>
      <c r="AG20" s="2">
        <v>193.01315789473685</v>
      </c>
      <c r="AH20" s="2">
        <v>57.039473684210527</v>
      </c>
      <c r="AI20" s="2">
        <v>24.80263157894737</v>
      </c>
      <c r="AJ20" s="20">
        <v>0</v>
      </c>
      <c r="AK20" s="4">
        <v>26.578331806316367</v>
      </c>
      <c r="AL20" s="2">
        <v>19.390339964361583</v>
      </c>
      <c r="AM20" s="2">
        <v>9.3583901798868574</v>
      </c>
      <c r="AN20">
        <v>900</v>
      </c>
      <c r="AO20">
        <v>0</v>
      </c>
      <c r="AP20" s="2">
        <v>11.329113924050633</v>
      </c>
      <c r="AQ20">
        <v>65</v>
      </c>
      <c r="AR20">
        <v>895</v>
      </c>
      <c r="BA20">
        <v>23199072.969999999</v>
      </c>
      <c r="BB20">
        <v>82562.929999999993</v>
      </c>
      <c r="BC20">
        <v>-6015.7</v>
      </c>
      <c r="BD20">
        <v>281.95999999999998</v>
      </c>
      <c r="BE20">
        <v>63.39</v>
      </c>
      <c r="BF20">
        <v>0.99299999999999999</v>
      </c>
      <c r="BG20">
        <v>2.35</v>
      </c>
      <c r="BH20">
        <v>295.69</v>
      </c>
      <c r="BI20">
        <v>14.34</v>
      </c>
      <c r="BJ20">
        <v>1.1399999999999999</v>
      </c>
      <c r="BK20">
        <v>14.34</v>
      </c>
      <c r="BL20">
        <v>0</v>
      </c>
      <c r="BM20">
        <v>0</v>
      </c>
      <c r="BN20">
        <v>12.219999999999999</v>
      </c>
      <c r="BO20">
        <v>0</v>
      </c>
      <c r="BP20">
        <v>3.68</v>
      </c>
      <c r="BQ20">
        <v>8.5399999999999991</v>
      </c>
      <c r="BR20">
        <v>0</v>
      </c>
      <c r="BS20">
        <v>0</v>
      </c>
      <c r="BT20">
        <v>-2.59</v>
      </c>
      <c r="BU20">
        <v>0</v>
      </c>
      <c r="BV20">
        <v>0</v>
      </c>
      <c r="BW20">
        <v>0</v>
      </c>
      <c r="BX20" t="e">
        <v>#DIV/0!</v>
      </c>
      <c r="BY20">
        <v>3.68</v>
      </c>
      <c r="BZ20">
        <v>3.4947454545454524</v>
      </c>
      <c r="CA20">
        <v>1.7078115366581066</v>
      </c>
      <c r="CB20">
        <v>298.89935064935065</v>
      </c>
      <c r="CC20">
        <v>124.49350649350649</v>
      </c>
      <c r="CD20">
        <v>51.474025974025977</v>
      </c>
      <c r="CE20">
        <v>23.097402597402599</v>
      </c>
      <c r="CF20">
        <v>896.6980519480519</v>
      </c>
      <c r="CG20">
        <v>10.489599999999999</v>
      </c>
      <c r="CS20">
        <v>0</v>
      </c>
      <c r="DC20">
        <v>0</v>
      </c>
      <c r="DD20">
        <v>0</v>
      </c>
      <c r="DE20">
        <v>0</v>
      </c>
      <c r="DF20" t="e">
        <v>#DIV/0!</v>
      </c>
      <c r="DJ20">
        <v>8.0430820218068142</v>
      </c>
      <c r="DK20">
        <v>103.35701251369667</v>
      </c>
      <c r="DL20">
        <v>60.269788263258626</v>
      </c>
      <c r="DM20">
        <v>32.400801553440736</v>
      </c>
      <c r="DN20">
        <v>0</v>
      </c>
      <c r="DO20">
        <v>65</v>
      </c>
      <c r="EA20">
        <v>0</v>
      </c>
      <c r="EK20">
        <v>7.3336525974026001</v>
      </c>
      <c r="EL20">
        <v>13.49</v>
      </c>
      <c r="EM20">
        <v>4.0310836328120185</v>
      </c>
      <c r="EN20">
        <v>1.8192757246980666</v>
      </c>
      <c r="EW20">
        <v>6556</v>
      </c>
      <c r="FI20">
        <v>0</v>
      </c>
      <c r="FS20">
        <v>0</v>
      </c>
      <c r="GG20">
        <v>1365453.45</v>
      </c>
      <c r="GH20">
        <v>6873.37</v>
      </c>
      <c r="GI20">
        <v>-1991.23</v>
      </c>
      <c r="GJ20">
        <v>191.56</v>
      </c>
      <c r="GK20">
        <v>60.09</v>
      </c>
      <c r="GL20">
        <v>0.873</v>
      </c>
      <c r="GM20">
        <v>1.93</v>
      </c>
      <c r="GN20">
        <v>36.25</v>
      </c>
      <c r="GO20">
        <v>3.68</v>
      </c>
      <c r="GP20">
        <v>-2.42</v>
      </c>
      <c r="GQ20">
        <v>3.68</v>
      </c>
      <c r="HA20">
        <v>3.1203084415584397</v>
      </c>
      <c r="HO20">
        <v>9533073.0299999993</v>
      </c>
      <c r="HP20">
        <v>36854.769999999997</v>
      </c>
      <c r="HQ20">
        <v>-4703.2</v>
      </c>
      <c r="HR20">
        <v>254.53</v>
      </c>
      <c r="HS20">
        <v>56.8</v>
      </c>
      <c r="HT20">
        <v>0.94099999999999995</v>
      </c>
      <c r="HU20">
        <v>2.04</v>
      </c>
      <c r="HV20">
        <v>148.21</v>
      </c>
      <c r="HW20">
        <v>8.5399999999999991</v>
      </c>
      <c r="HX20">
        <v>-2.59</v>
      </c>
      <c r="HY20">
        <v>8.5399999999999991</v>
      </c>
      <c r="II20">
        <v>4.2133441558441564</v>
      </c>
      <c r="IJ20">
        <v>9.19</v>
      </c>
      <c r="IV20">
        <v>0.35599999999999998</v>
      </c>
      <c r="IW20">
        <v>6.98</v>
      </c>
      <c r="IX20">
        <v>5.36</v>
      </c>
      <c r="IY20">
        <v>2.36</v>
      </c>
      <c r="IZ20">
        <v>1.33</v>
      </c>
      <c r="JA20">
        <v>0.95</v>
      </c>
      <c r="JB20">
        <v>1.0780000000000001</v>
      </c>
      <c r="JC20">
        <v>1.06</v>
      </c>
      <c r="JD20">
        <v>4.09</v>
      </c>
      <c r="JE20">
        <v>2.3199999999999998</v>
      </c>
      <c r="JF20">
        <v>1.07</v>
      </c>
      <c r="JQ20">
        <v>0</v>
      </c>
      <c r="JR20">
        <v>0</v>
      </c>
    </row>
    <row r="21" spans="1:278" x14ac:dyDescent="0.35">
      <c r="A21" t="s">
        <v>5</v>
      </c>
      <c r="B21" t="s">
        <v>147</v>
      </c>
      <c r="C21">
        <v>15</v>
      </c>
      <c r="D21" t="s">
        <v>786</v>
      </c>
      <c r="E21" t="s">
        <v>93</v>
      </c>
      <c r="F21">
        <v>10</v>
      </c>
      <c r="G21">
        <v>0</v>
      </c>
      <c r="H21">
        <v>0</v>
      </c>
      <c r="I21">
        <v>0</v>
      </c>
      <c r="J21" s="37">
        <f t="shared" si="0"/>
        <v>6.7790000000000008</v>
      </c>
      <c r="K21" s="2">
        <v>2.1870000000000003</v>
      </c>
      <c r="L21" s="2">
        <v>4.5920000000000005</v>
      </c>
      <c r="M21" s="2">
        <v>4.75</v>
      </c>
      <c r="N21" s="2">
        <v>4.6100000000000003</v>
      </c>
      <c r="O21" s="2">
        <v>4.2699999999999996</v>
      </c>
      <c r="P21" s="2">
        <v>0.14520483616066138</v>
      </c>
      <c r="Q21" s="2">
        <v>5.6449999999999996</v>
      </c>
      <c r="R21" s="2">
        <v>0.25353219012301276</v>
      </c>
      <c r="S21">
        <v>0</v>
      </c>
      <c r="T21">
        <v>0</v>
      </c>
      <c r="U21">
        <v>0</v>
      </c>
      <c r="V21">
        <v>0</v>
      </c>
      <c r="W21" s="2">
        <v>-5.081999999999999</v>
      </c>
      <c r="X21">
        <v>0</v>
      </c>
      <c r="Y21">
        <v>0</v>
      </c>
      <c r="Z21">
        <v>0</v>
      </c>
      <c r="AA21" s="2">
        <v>6.778999999999999</v>
      </c>
      <c r="AB21" s="2">
        <v>7.1000000000000005</v>
      </c>
      <c r="AC21" s="10">
        <v>31.520195274299265</v>
      </c>
      <c r="AD21" s="2">
        <v>2.1870000000000003</v>
      </c>
      <c r="AE21" s="2">
        <v>0.2268161271945969</v>
      </c>
      <c r="AF21">
        <v>300</v>
      </c>
      <c r="AG21" s="4">
        <v>264.2</v>
      </c>
      <c r="AH21" s="4">
        <v>129.9</v>
      </c>
      <c r="AI21" s="2">
        <v>59.3</v>
      </c>
      <c r="AJ21" s="20">
        <v>0</v>
      </c>
      <c r="AK21" s="10">
        <v>22.524653160481741</v>
      </c>
      <c r="AL21" s="2">
        <v>27.038676003088614</v>
      </c>
      <c r="AM21" s="2">
        <v>21.550174013218548</v>
      </c>
      <c r="AN21">
        <v>900</v>
      </c>
      <c r="AO21">
        <v>0</v>
      </c>
      <c r="AP21">
        <v>10</v>
      </c>
      <c r="AQ21">
        <v>10</v>
      </c>
      <c r="AR21">
        <v>100</v>
      </c>
      <c r="BA21">
        <v>23312516.48</v>
      </c>
      <c r="BB21">
        <v>83493.600000000006</v>
      </c>
      <c r="BC21">
        <v>-6155.97</v>
      </c>
      <c r="BD21">
        <v>280.88</v>
      </c>
      <c r="BE21">
        <v>62.92</v>
      </c>
      <c r="BF21">
        <v>0.99199999999999999</v>
      </c>
      <c r="BG21">
        <v>2.36</v>
      </c>
      <c r="BH21">
        <v>301.81</v>
      </c>
      <c r="BI21">
        <v>14.23</v>
      </c>
      <c r="BJ21">
        <v>1.19</v>
      </c>
      <c r="BK21">
        <v>14.23</v>
      </c>
      <c r="BL21">
        <v>0</v>
      </c>
      <c r="BM21">
        <v>0</v>
      </c>
      <c r="BN21">
        <v>11.06</v>
      </c>
      <c r="BO21">
        <v>0</v>
      </c>
      <c r="BP21">
        <v>3.44</v>
      </c>
      <c r="BQ21">
        <v>7.62</v>
      </c>
      <c r="BR21">
        <v>0</v>
      </c>
      <c r="BS21">
        <v>0</v>
      </c>
      <c r="BT21">
        <v>-2.91</v>
      </c>
      <c r="BU21">
        <v>0</v>
      </c>
      <c r="BV21">
        <v>0</v>
      </c>
      <c r="BW21">
        <v>0</v>
      </c>
      <c r="BX21" t="e">
        <v>#DIV/0!</v>
      </c>
      <c r="BY21">
        <v>3.44</v>
      </c>
      <c r="BZ21" t="s">
        <v>92</v>
      </c>
      <c r="CA21">
        <v>1.7078115366581066</v>
      </c>
      <c r="CB21">
        <v>298.89935064935065</v>
      </c>
      <c r="CC21">
        <v>124.49350649350649</v>
      </c>
      <c r="CD21">
        <v>51.474025974025977</v>
      </c>
      <c r="CE21">
        <v>23.097402597402599</v>
      </c>
      <c r="CF21">
        <v>896.6980519480519</v>
      </c>
      <c r="CG21">
        <v>10.489599999999999</v>
      </c>
      <c r="CS21">
        <v>0</v>
      </c>
      <c r="DC21">
        <v>0</v>
      </c>
      <c r="DD21">
        <v>0</v>
      </c>
      <c r="DE21">
        <v>0</v>
      </c>
      <c r="DF21" t="e">
        <v>#DIV/0!</v>
      </c>
      <c r="DJ21">
        <v>8.0430820218068142</v>
      </c>
      <c r="DK21">
        <v>103.35701251369667</v>
      </c>
      <c r="DL21">
        <v>60.269788263258626</v>
      </c>
      <c r="DM21">
        <v>32.400801553440736</v>
      </c>
      <c r="DN21">
        <v>0</v>
      </c>
      <c r="DO21">
        <v>65</v>
      </c>
      <c r="EA21">
        <v>0</v>
      </c>
      <c r="EK21">
        <v>7.3336525974026001</v>
      </c>
      <c r="EL21">
        <v>13.49</v>
      </c>
      <c r="EM21">
        <v>4.0310836328120185</v>
      </c>
      <c r="EN21">
        <v>1.8192757246980666</v>
      </c>
      <c r="EW21">
        <v>6556</v>
      </c>
      <c r="FI21">
        <v>0</v>
      </c>
      <c r="FS21">
        <v>0</v>
      </c>
      <c r="GG21">
        <v>1336419.3899999999</v>
      </c>
      <c r="GH21">
        <v>6802</v>
      </c>
      <c r="GI21">
        <v>-2106.8000000000002</v>
      </c>
      <c r="GJ21">
        <v>186.59</v>
      </c>
      <c r="GK21">
        <v>59.11</v>
      </c>
      <c r="GL21">
        <v>0.85799999999999998</v>
      </c>
      <c r="GM21">
        <v>1.91</v>
      </c>
      <c r="GN21">
        <v>36.85</v>
      </c>
      <c r="GO21">
        <v>3.44</v>
      </c>
      <c r="GP21">
        <v>-2.5</v>
      </c>
      <c r="GQ21">
        <v>3.44</v>
      </c>
      <c r="HA21">
        <v>3.1203084415584397</v>
      </c>
      <c r="HO21">
        <v>8587037.5600000005</v>
      </c>
      <c r="HP21">
        <v>35284.699999999997</v>
      </c>
      <c r="HQ21">
        <v>-5153.8999999999996</v>
      </c>
      <c r="HR21">
        <v>239.26</v>
      </c>
      <c r="HS21">
        <v>56.15</v>
      </c>
      <c r="HT21">
        <v>0.93</v>
      </c>
      <c r="HU21">
        <v>1.95</v>
      </c>
      <c r="HV21">
        <v>151.28</v>
      </c>
      <c r="HW21">
        <v>7.62</v>
      </c>
      <c r="HX21">
        <v>-2.91</v>
      </c>
      <c r="HY21">
        <v>7.62</v>
      </c>
      <c r="II21">
        <v>4.2133441558441564</v>
      </c>
      <c r="IJ21">
        <v>9.19</v>
      </c>
      <c r="IV21">
        <v>0.28899999999999998</v>
      </c>
      <c r="IW21">
        <v>6.43</v>
      </c>
      <c r="IX21">
        <v>5.19</v>
      </c>
      <c r="IY21">
        <v>2.4500000000000002</v>
      </c>
      <c r="IZ21">
        <v>1.28</v>
      </c>
      <c r="JA21">
        <v>0.95</v>
      </c>
      <c r="JB21">
        <v>1.085</v>
      </c>
      <c r="JC21">
        <v>1.02</v>
      </c>
      <c r="JD21">
        <v>4.0999999999999996</v>
      </c>
      <c r="JE21">
        <v>2.2200000000000002</v>
      </c>
      <c r="JF21">
        <v>1.1599999999999999</v>
      </c>
      <c r="JQ21">
        <v>0</v>
      </c>
      <c r="JR21">
        <v>0</v>
      </c>
    </row>
    <row r="22" spans="1:278" x14ac:dyDescent="0.35">
      <c r="A22" t="s">
        <v>5</v>
      </c>
      <c r="B22" t="s">
        <v>289</v>
      </c>
      <c r="C22">
        <v>15</v>
      </c>
      <c r="D22" t="s">
        <v>786</v>
      </c>
      <c r="E22" t="s">
        <v>93</v>
      </c>
      <c r="F22">
        <v>10</v>
      </c>
      <c r="G22">
        <v>0</v>
      </c>
      <c r="H22">
        <v>0</v>
      </c>
      <c r="I22">
        <v>0</v>
      </c>
      <c r="J22" s="37">
        <f t="shared" si="0"/>
        <v>6.5590000000000002</v>
      </c>
      <c r="K22" s="2">
        <v>2.7450000000000001</v>
      </c>
      <c r="L22" s="2">
        <v>3.8140000000000001</v>
      </c>
      <c r="M22" s="2">
        <v>4.79</v>
      </c>
      <c r="N22" s="2">
        <v>3.59</v>
      </c>
      <c r="O22" s="2">
        <v>3.17</v>
      </c>
      <c r="P22" s="4">
        <v>0.60701821316259563</v>
      </c>
      <c r="Q22" s="2">
        <v>5.2</v>
      </c>
      <c r="R22" s="2">
        <v>0.11413929112175943</v>
      </c>
      <c r="S22">
        <v>0</v>
      </c>
      <c r="T22">
        <v>0</v>
      </c>
      <c r="U22">
        <v>0</v>
      </c>
      <c r="V22">
        <v>0</v>
      </c>
      <c r="W22" s="2">
        <v>-5.1769999999999996</v>
      </c>
      <c r="X22">
        <v>0</v>
      </c>
      <c r="Y22">
        <v>0</v>
      </c>
      <c r="Z22">
        <v>0</v>
      </c>
      <c r="AA22" s="2">
        <v>6.5590000000000002</v>
      </c>
      <c r="AB22" s="2">
        <v>7.76</v>
      </c>
      <c r="AC22" s="2">
        <v>9.4399456243566817</v>
      </c>
      <c r="AD22" s="2">
        <v>2.7450000000000001</v>
      </c>
      <c r="AE22" s="2">
        <v>0.18271106516391752</v>
      </c>
      <c r="AF22">
        <v>300</v>
      </c>
      <c r="AG22" s="2">
        <v>7.9</v>
      </c>
      <c r="AH22">
        <v>0</v>
      </c>
      <c r="AI22">
        <v>0</v>
      </c>
      <c r="AJ22" s="20">
        <v>0</v>
      </c>
      <c r="AK22" s="2">
        <v>3.7269290307168448</v>
      </c>
      <c r="AL22">
        <v>0</v>
      </c>
      <c r="AM22">
        <v>0</v>
      </c>
      <c r="AN22">
        <v>900</v>
      </c>
      <c r="AO22">
        <v>0</v>
      </c>
      <c r="AP22">
        <v>10</v>
      </c>
      <c r="AQ22">
        <v>10</v>
      </c>
      <c r="AR22">
        <v>100</v>
      </c>
      <c r="BA22">
        <v>22298856.699999999</v>
      </c>
      <c r="BB22">
        <v>83864.5</v>
      </c>
      <c r="BC22">
        <v>-6205.4</v>
      </c>
      <c r="BD22">
        <v>267.33</v>
      </c>
      <c r="BE22">
        <v>62.22</v>
      </c>
      <c r="BF22">
        <v>0.99199999999999999</v>
      </c>
      <c r="BG22">
        <v>2.25</v>
      </c>
      <c r="BH22">
        <v>318.16000000000003</v>
      </c>
      <c r="BI22">
        <v>14.34</v>
      </c>
      <c r="BJ22">
        <v>1.08</v>
      </c>
      <c r="BK22">
        <v>14.34</v>
      </c>
      <c r="BL22">
        <v>0</v>
      </c>
      <c r="BM22">
        <v>0</v>
      </c>
      <c r="BN22">
        <v>10.649999999999999</v>
      </c>
      <c r="BO22">
        <v>0</v>
      </c>
      <c r="BP22">
        <v>3.26</v>
      </c>
      <c r="BQ22">
        <v>7.39</v>
      </c>
      <c r="BR22">
        <v>0</v>
      </c>
      <c r="BS22">
        <v>0</v>
      </c>
      <c r="BT22">
        <v>-3.3</v>
      </c>
      <c r="BU22">
        <v>0</v>
      </c>
      <c r="BV22">
        <v>0</v>
      </c>
      <c r="BW22">
        <v>0</v>
      </c>
      <c r="BX22" t="e">
        <v>#DIV/0!</v>
      </c>
      <c r="BY22">
        <v>3.26</v>
      </c>
      <c r="BZ22">
        <v>3.4947454545454524</v>
      </c>
      <c r="CA22">
        <v>1.7078115366581066</v>
      </c>
      <c r="CB22">
        <v>298.89935064935065</v>
      </c>
      <c r="CC22">
        <v>124.49350649350649</v>
      </c>
      <c r="CD22">
        <v>51.474025974025977</v>
      </c>
      <c r="CE22">
        <v>23.097402597402599</v>
      </c>
      <c r="CF22">
        <v>896.6980519480519</v>
      </c>
      <c r="CG22">
        <v>10.489599999999999</v>
      </c>
      <c r="CS22">
        <v>0</v>
      </c>
      <c r="DC22">
        <v>0</v>
      </c>
      <c r="DD22">
        <v>0</v>
      </c>
      <c r="DE22">
        <v>0</v>
      </c>
      <c r="DF22" t="e">
        <v>#DIV/0!</v>
      </c>
      <c r="DJ22">
        <v>8.0430820218068142</v>
      </c>
      <c r="DK22">
        <v>103.35701251369667</v>
      </c>
      <c r="DL22">
        <v>60.269788263258626</v>
      </c>
      <c r="DM22">
        <v>32.400801553440736</v>
      </c>
      <c r="DN22">
        <v>0</v>
      </c>
      <c r="DO22">
        <v>65</v>
      </c>
      <c r="EA22">
        <v>0</v>
      </c>
      <c r="EK22">
        <v>7.3336525974026001</v>
      </c>
      <c r="EL22">
        <v>13.49</v>
      </c>
      <c r="EM22">
        <v>4.0310836328120185</v>
      </c>
      <c r="EN22">
        <v>1.8192757246980666</v>
      </c>
      <c r="EW22">
        <v>6556</v>
      </c>
      <c r="FI22">
        <v>0</v>
      </c>
      <c r="FS22">
        <v>0</v>
      </c>
      <c r="GG22">
        <v>1291729.05</v>
      </c>
      <c r="GH22">
        <v>6861.07</v>
      </c>
      <c r="GI22">
        <v>-2352.37</v>
      </c>
      <c r="GJ22">
        <v>176.29</v>
      </c>
      <c r="GK22">
        <v>58.53</v>
      </c>
      <c r="GL22">
        <v>0.84</v>
      </c>
      <c r="GM22">
        <v>1.83</v>
      </c>
      <c r="GN22">
        <v>39.43</v>
      </c>
      <c r="GO22">
        <v>3.26</v>
      </c>
      <c r="GP22">
        <v>-2.64</v>
      </c>
      <c r="GQ22">
        <v>3.26</v>
      </c>
      <c r="HA22">
        <v>3.1203084415584397</v>
      </c>
      <c r="HO22">
        <v>8371259.9400000004</v>
      </c>
      <c r="HP22">
        <v>35706.629999999997</v>
      </c>
      <c r="HQ22">
        <v>-5425.33</v>
      </c>
      <c r="HR22">
        <v>230.56</v>
      </c>
      <c r="HS22">
        <v>55.14</v>
      </c>
      <c r="HT22">
        <v>0.92200000000000004</v>
      </c>
      <c r="HU22">
        <v>1.9</v>
      </c>
      <c r="HV22">
        <v>158.6</v>
      </c>
      <c r="HW22">
        <v>7.39</v>
      </c>
      <c r="HX22">
        <v>-3.3</v>
      </c>
      <c r="HY22">
        <v>7.39</v>
      </c>
      <c r="II22">
        <v>4.2133441558441564</v>
      </c>
      <c r="IJ22">
        <v>9.19</v>
      </c>
      <c r="IV22">
        <v>0.30499999999999999</v>
      </c>
      <c r="IW22">
        <v>6.48</v>
      </c>
      <c r="IX22">
        <v>5.2</v>
      </c>
      <c r="IY22">
        <v>2.31</v>
      </c>
      <c r="IZ22">
        <v>1.31</v>
      </c>
      <c r="JA22">
        <v>0.94</v>
      </c>
      <c r="JB22">
        <v>1.097</v>
      </c>
      <c r="JC22">
        <v>1.04</v>
      </c>
      <c r="JD22">
        <v>4.0199999999999996</v>
      </c>
      <c r="JE22">
        <v>2.27</v>
      </c>
      <c r="JF22">
        <v>1.25</v>
      </c>
      <c r="JQ22">
        <v>0</v>
      </c>
      <c r="JR22">
        <v>0</v>
      </c>
    </row>
    <row r="23" spans="1:278" x14ac:dyDescent="0.35">
      <c r="A23" t="s">
        <v>5</v>
      </c>
      <c r="B23" t="s">
        <v>157</v>
      </c>
      <c r="C23">
        <v>15</v>
      </c>
      <c r="D23" t="s">
        <v>786</v>
      </c>
      <c r="E23" t="s">
        <v>93</v>
      </c>
      <c r="F23">
        <v>10</v>
      </c>
      <c r="G23">
        <v>0</v>
      </c>
      <c r="H23">
        <v>0</v>
      </c>
      <c r="I23">
        <v>0</v>
      </c>
      <c r="J23" s="37">
        <f t="shared" si="0"/>
        <v>6.9749999999999996</v>
      </c>
      <c r="K23" s="10">
        <v>3.6319999999999992</v>
      </c>
      <c r="L23" s="2">
        <v>3.343</v>
      </c>
      <c r="M23" s="2">
        <v>3.83</v>
      </c>
      <c r="N23" s="2">
        <v>3.3849999999999998</v>
      </c>
      <c r="O23" s="2">
        <v>2.69</v>
      </c>
      <c r="P23" s="2">
        <v>0.31864469938231277</v>
      </c>
      <c r="Q23" s="2">
        <v>2.88</v>
      </c>
      <c r="R23" s="4">
        <v>0.42343830719480419</v>
      </c>
      <c r="S23">
        <v>0</v>
      </c>
      <c r="T23">
        <v>0</v>
      </c>
      <c r="U23">
        <v>0</v>
      </c>
      <c r="V23">
        <v>0</v>
      </c>
      <c r="W23" s="2">
        <v>-5.1550000000000002</v>
      </c>
      <c r="X23">
        <v>0</v>
      </c>
      <c r="Y23">
        <v>0</v>
      </c>
      <c r="Z23">
        <v>0</v>
      </c>
      <c r="AA23" s="2">
        <v>6.9749999999999996</v>
      </c>
      <c r="AB23" s="2">
        <v>7.47</v>
      </c>
      <c r="AC23" s="2">
        <v>16.301703331694558</v>
      </c>
      <c r="AD23" s="10">
        <v>3.6319999999999992</v>
      </c>
      <c r="AE23" s="2">
        <v>0.28805092142420469</v>
      </c>
      <c r="AF23">
        <v>300</v>
      </c>
      <c r="AG23" s="2">
        <v>43.3</v>
      </c>
      <c r="AH23" s="2">
        <v>5.7</v>
      </c>
      <c r="AI23" s="2">
        <v>2.6</v>
      </c>
      <c r="AJ23" s="20">
        <v>0</v>
      </c>
      <c r="AK23" s="2">
        <v>13.107631364972086</v>
      </c>
      <c r="AL23" s="2">
        <v>2.6851443164195103</v>
      </c>
      <c r="AM23" s="2">
        <v>1.6852299546352716</v>
      </c>
      <c r="AN23">
        <v>900</v>
      </c>
      <c r="AO23">
        <v>0</v>
      </c>
      <c r="AP23">
        <v>10</v>
      </c>
      <c r="AQ23">
        <v>10</v>
      </c>
      <c r="AR23">
        <v>100</v>
      </c>
      <c r="BA23">
        <v>21919850.289999999</v>
      </c>
      <c r="BB23">
        <v>82994.33</v>
      </c>
      <c r="BC23">
        <v>-6221.73</v>
      </c>
      <c r="BD23">
        <v>265.63</v>
      </c>
      <c r="BE23">
        <v>62.27</v>
      </c>
      <c r="BF23">
        <v>0.99199999999999999</v>
      </c>
      <c r="BG23">
        <v>2.29</v>
      </c>
      <c r="BH23">
        <v>317.06</v>
      </c>
      <c r="BI23">
        <v>13.97</v>
      </c>
      <c r="BJ23">
        <v>1.21</v>
      </c>
      <c r="BK23">
        <v>13.97</v>
      </c>
      <c r="BL23">
        <v>0</v>
      </c>
      <c r="BM23">
        <v>0</v>
      </c>
      <c r="BN23">
        <v>12.09</v>
      </c>
      <c r="BO23">
        <v>0</v>
      </c>
      <c r="BP23">
        <v>3.6</v>
      </c>
      <c r="BQ23">
        <v>8.49</v>
      </c>
      <c r="BR23">
        <v>0</v>
      </c>
      <c r="BS23">
        <v>0</v>
      </c>
      <c r="BT23">
        <v>-3.1</v>
      </c>
      <c r="BU23">
        <v>0</v>
      </c>
      <c r="BV23">
        <v>0</v>
      </c>
      <c r="BW23">
        <v>0</v>
      </c>
      <c r="BX23" t="e">
        <v>#DIV/0!</v>
      </c>
      <c r="BY23">
        <v>3.6</v>
      </c>
      <c r="BZ23">
        <v>3.4947454545454524</v>
      </c>
      <c r="CA23">
        <v>1.7078115366581066</v>
      </c>
      <c r="CB23">
        <v>298.89935064935065</v>
      </c>
      <c r="CC23">
        <v>124.49350649350649</v>
      </c>
      <c r="CD23">
        <v>51.474025974025977</v>
      </c>
      <c r="CE23">
        <v>23.097402597402599</v>
      </c>
      <c r="CF23">
        <v>896.6980519480519</v>
      </c>
      <c r="CG23">
        <v>10.489599999999999</v>
      </c>
      <c r="CS23">
        <v>0</v>
      </c>
      <c r="DC23">
        <v>0</v>
      </c>
      <c r="DD23">
        <v>0</v>
      </c>
      <c r="DE23">
        <v>0</v>
      </c>
      <c r="DF23" t="e">
        <v>#DIV/0!</v>
      </c>
      <c r="DJ23">
        <v>8.0430820218068142</v>
      </c>
      <c r="DK23">
        <v>103.35701251369667</v>
      </c>
      <c r="DL23">
        <v>60.269788263258626</v>
      </c>
      <c r="DM23">
        <v>32.400801553440736</v>
      </c>
      <c r="DN23">
        <v>0</v>
      </c>
      <c r="DO23">
        <v>65</v>
      </c>
      <c r="EA23">
        <v>0</v>
      </c>
      <c r="EK23">
        <v>7.3336525974026001</v>
      </c>
      <c r="EL23">
        <v>13.49</v>
      </c>
      <c r="EM23">
        <v>4.0310836328120185</v>
      </c>
      <c r="EN23">
        <v>1.8192757246980666</v>
      </c>
      <c r="EW23">
        <v>6556</v>
      </c>
      <c r="FI23">
        <v>0</v>
      </c>
      <c r="FS23">
        <v>0</v>
      </c>
      <c r="GG23">
        <v>1335200.32</v>
      </c>
      <c r="GH23">
        <v>6923.87</v>
      </c>
      <c r="GI23">
        <v>-2070.5300000000002</v>
      </c>
      <c r="GJ23">
        <v>180.47</v>
      </c>
      <c r="GK23">
        <v>58.42</v>
      </c>
      <c r="GL23">
        <v>0.86799999999999999</v>
      </c>
      <c r="GM23">
        <v>1.86</v>
      </c>
      <c r="GN23">
        <v>39.159999999999997</v>
      </c>
      <c r="GO23">
        <v>3.6</v>
      </c>
      <c r="GP23">
        <v>-2.13</v>
      </c>
      <c r="GQ23">
        <v>3.6</v>
      </c>
      <c r="HA23">
        <v>3.1203084415584397</v>
      </c>
      <c r="HO23">
        <v>9185943.6799999997</v>
      </c>
      <c r="HP23">
        <v>37307.33</v>
      </c>
      <c r="HQ23">
        <v>-4753.7700000000004</v>
      </c>
      <c r="HR23">
        <v>242.9</v>
      </c>
      <c r="HS23">
        <v>55.25</v>
      </c>
      <c r="HT23">
        <v>0.93500000000000005</v>
      </c>
      <c r="HU23">
        <v>1.98</v>
      </c>
      <c r="HV23">
        <v>156.32</v>
      </c>
      <c r="HW23">
        <v>8.49</v>
      </c>
      <c r="HX23">
        <v>-3.1</v>
      </c>
      <c r="HY23">
        <v>8.49</v>
      </c>
      <c r="II23">
        <v>4.2133441558441564</v>
      </c>
      <c r="IJ23">
        <v>9.19</v>
      </c>
      <c r="IV23">
        <v>0.35599999999999998</v>
      </c>
      <c r="IW23">
        <v>6.88</v>
      </c>
      <c r="IX23">
        <v>5.39</v>
      </c>
      <c r="IY23">
        <v>2.2999999999999998</v>
      </c>
      <c r="IZ23">
        <v>1.35</v>
      </c>
      <c r="JA23">
        <v>0.95</v>
      </c>
      <c r="JB23">
        <v>1.0760000000000001</v>
      </c>
      <c r="JC23">
        <v>1.06</v>
      </c>
      <c r="JD23">
        <v>3.99</v>
      </c>
      <c r="JE23">
        <v>2.36</v>
      </c>
      <c r="JF23">
        <v>1.45</v>
      </c>
      <c r="JQ23">
        <v>0</v>
      </c>
      <c r="JR23">
        <v>0</v>
      </c>
    </row>
    <row r="24" spans="1:278" x14ac:dyDescent="0.35">
      <c r="A24" t="s">
        <v>5</v>
      </c>
      <c r="B24" t="s">
        <v>180</v>
      </c>
      <c r="C24">
        <v>15</v>
      </c>
      <c r="D24" t="s">
        <v>786</v>
      </c>
      <c r="E24" t="s">
        <v>93</v>
      </c>
      <c r="F24">
        <v>10</v>
      </c>
      <c r="G24">
        <v>0</v>
      </c>
      <c r="H24">
        <v>0</v>
      </c>
      <c r="I24">
        <v>0</v>
      </c>
      <c r="J24" s="37">
        <f t="shared" si="0"/>
        <v>6.0329999999999995</v>
      </c>
      <c r="K24" s="2">
        <v>2.8329999999999997</v>
      </c>
      <c r="L24" s="2">
        <v>3.2</v>
      </c>
      <c r="M24" s="2">
        <v>3.67</v>
      </c>
      <c r="N24" s="2">
        <v>3.2249999999999996</v>
      </c>
      <c r="O24" s="2">
        <v>2.35</v>
      </c>
      <c r="P24" s="2">
        <v>0.3734226083734673</v>
      </c>
      <c r="Q24" s="2">
        <v>1.73</v>
      </c>
      <c r="R24" s="10">
        <v>0.36391772574458592</v>
      </c>
      <c r="S24">
        <v>0</v>
      </c>
      <c r="T24">
        <v>0</v>
      </c>
      <c r="U24">
        <v>0</v>
      </c>
      <c r="V24">
        <v>0</v>
      </c>
      <c r="W24" s="2">
        <v>-5.1180000000000003</v>
      </c>
      <c r="X24">
        <v>0</v>
      </c>
      <c r="Y24">
        <v>0</v>
      </c>
      <c r="Z24">
        <v>0</v>
      </c>
      <c r="AA24" s="2">
        <v>6.0329999999999995</v>
      </c>
      <c r="AB24" s="2">
        <v>6.7</v>
      </c>
      <c r="AC24" s="2">
        <v>8.8375013744572595</v>
      </c>
      <c r="AD24" s="2">
        <v>2.8329999999999997</v>
      </c>
      <c r="AE24" s="2">
        <v>0.38239159683933371</v>
      </c>
      <c r="AF24" s="2">
        <v>293.5</v>
      </c>
      <c r="AG24" s="2">
        <v>11.4</v>
      </c>
      <c r="AH24" s="2">
        <v>0.6</v>
      </c>
      <c r="AI24" s="2">
        <v>0.1</v>
      </c>
      <c r="AJ24" s="4">
        <v>14.527560015363902</v>
      </c>
      <c r="AK24" s="2">
        <v>4.963869458396343</v>
      </c>
      <c r="AL24" s="2">
        <v>0.66332495807107994</v>
      </c>
      <c r="AM24" s="2">
        <v>0.3</v>
      </c>
      <c r="AN24" s="2">
        <v>880.5</v>
      </c>
      <c r="AO24">
        <v>0</v>
      </c>
      <c r="AP24">
        <v>10</v>
      </c>
      <c r="AQ24">
        <v>10</v>
      </c>
      <c r="AR24">
        <v>100</v>
      </c>
      <c r="BA24">
        <v>24304656.07</v>
      </c>
      <c r="BB24">
        <v>84757.6</v>
      </c>
      <c r="BC24">
        <v>-5967.97</v>
      </c>
      <c r="BD24">
        <v>287.60000000000002</v>
      </c>
      <c r="BE24">
        <v>63.53</v>
      </c>
      <c r="BF24">
        <v>0.99299999999999999</v>
      </c>
      <c r="BG24">
        <v>2.4300000000000002</v>
      </c>
      <c r="BH24">
        <v>297.83999999999997</v>
      </c>
      <c r="BI24">
        <v>14.94</v>
      </c>
      <c r="BJ24">
        <v>1.06</v>
      </c>
      <c r="BK24">
        <v>14.94</v>
      </c>
      <c r="BL24">
        <v>0</v>
      </c>
      <c r="BM24">
        <v>0</v>
      </c>
      <c r="BN24">
        <v>12.040000000000001</v>
      </c>
      <c r="BO24">
        <v>0</v>
      </c>
      <c r="BP24">
        <v>3.64</v>
      </c>
      <c r="BQ24">
        <v>8.4</v>
      </c>
      <c r="BR24">
        <v>0</v>
      </c>
      <c r="BS24">
        <v>0</v>
      </c>
      <c r="BT24">
        <v>-2.4500000000000002</v>
      </c>
      <c r="BU24">
        <v>0</v>
      </c>
      <c r="BV24">
        <v>0</v>
      </c>
      <c r="BW24">
        <v>0</v>
      </c>
      <c r="BX24" t="e">
        <v>#DIV/0!</v>
      </c>
      <c r="BY24">
        <v>3.64</v>
      </c>
      <c r="BZ24">
        <v>3.4947454545454524</v>
      </c>
      <c r="CA24">
        <v>1.7078115366581066</v>
      </c>
      <c r="CB24">
        <v>298.89935064935065</v>
      </c>
      <c r="CC24">
        <v>124.49350649350649</v>
      </c>
      <c r="CD24">
        <v>51.474025974025977</v>
      </c>
      <c r="CE24">
        <v>23.097402597402599</v>
      </c>
      <c r="CF24">
        <v>896.6980519480519</v>
      </c>
      <c r="CG24">
        <v>10.489599999999999</v>
      </c>
      <c r="CS24">
        <v>0</v>
      </c>
      <c r="DC24">
        <v>0</v>
      </c>
      <c r="DD24">
        <v>0</v>
      </c>
      <c r="DE24">
        <v>0</v>
      </c>
      <c r="DF24" t="e">
        <v>#DIV/0!</v>
      </c>
      <c r="DJ24">
        <v>8.0430820218068142</v>
      </c>
      <c r="DK24">
        <v>103.35701251369667</v>
      </c>
      <c r="DL24">
        <v>60.269788263258626</v>
      </c>
      <c r="DM24">
        <v>32.400801553440736</v>
      </c>
      <c r="DN24">
        <v>0</v>
      </c>
      <c r="DO24">
        <v>65</v>
      </c>
      <c r="EA24">
        <v>0</v>
      </c>
      <c r="EK24">
        <v>7.3336525974026001</v>
      </c>
      <c r="EL24">
        <v>13.49</v>
      </c>
      <c r="EM24">
        <v>4.0310836328120185</v>
      </c>
      <c r="EN24">
        <v>1.8192757246980666</v>
      </c>
      <c r="EW24">
        <v>6556</v>
      </c>
      <c r="FI24">
        <v>0</v>
      </c>
      <c r="FS24">
        <v>0</v>
      </c>
      <c r="GG24">
        <v>1286040.01</v>
      </c>
      <c r="GH24">
        <v>6631.4</v>
      </c>
      <c r="GI24">
        <v>-1893.93</v>
      </c>
      <c r="GJ24">
        <v>182.93</v>
      </c>
      <c r="GK24">
        <v>59.07</v>
      </c>
      <c r="GL24">
        <v>0.88100000000000001</v>
      </c>
      <c r="GM24">
        <v>1.85</v>
      </c>
      <c r="GN24">
        <v>36.64</v>
      </c>
      <c r="GO24">
        <v>3.64</v>
      </c>
      <c r="GP24">
        <v>-2.06</v>
      </c>
      <c r="GQ24">
        <v>3.64</v>
      </c>
      <c r="HA24">
        <v>3.1203084415584397</v>
      </c>
      <c r="HO24">
        <v>9443883.0199999996</v>
      </c>
      <c r="HP24">
        <v>36758.300000000003</v>
      </c>
      <c r="HQ24">
        <v>-4750.3</v>
      </c>
      <c r="HR24">
        <v>252.7</v>
      </c>
      <c r="HS24">
        <v>56.36</v>
      </c>
      <c r="HT24">
        <v>0.94099999999999995</v>
      </c>
      <c r="HU24">
        <v>2.0299999999999998</v>
      </c>
      <c r="HV24">
        <v>148.08000000000001</v>
      </c>
      <c r="HW24">
        <v>8.4</v>
      </c>
      <c r="HX24">
        <v>-2.4500000000000002</v>
      </c>
      <c r="HY24">
        <v>8.4</v>
      </c>
      <c r="II24">
        <v>4.2133441558441564</v>
      </c>
      <c r="IJ24">
        <v>9.19</v>
      </c>
      <c r="IV24">
        <v>0.41199999999999998</v>
      </c>
      <c r="IW24">
        <v>7.34</v>
      </c>
      <c r="IX24">
        <v>5.54</v>
      </c>
      <c r="IY24">
        <v>2.5099999999999998</v>
      </c>
      <c r="IZ24">
        <v>1.38</v>
      </c>
      <c r="JA24">
        <v>0.95</v>
      </c>
      <c r="JB24">
        <v>1.0680000000000001</v>
      </c>
      <c r="JC24">
        <v>1.1000000000000001</v>
      </c>
      <c r="JD24">
        <v>4.04</v>
      </c>
      <c r="JE24">
        <v>2.31</v>
      </c>
      <c r="JF24">
        <v>1.19</v>
      </c>
      <c r="JQ24">
        <v>0</v>
      </c>
      <c r="JR24">
        <v>0</v>
      </c>
    </row>
    <row r="25" spans="1:278" x14ac:dyDescent="0.35">
      <c r="A25" t="s">
        <v>5</v>
      </c>
      <c r="B25" t="s">
        <v>131</v>
      </c>
      <c r="C25">
        <v>15</v>
      </c>
      <c r="D25" t="s">
        <v>792</v>
      </c>
      <c r="E25" t="s">
        <v>93</v>
      </c>
      <c r="F25">
        <v>10</v>
      </c>
      <c r="G25">
        <v>0</v>
      </c>
      <c r="H25">
        <v>0</v>
      </c>
      <c r="I25">
        <v>0</v>
      </c>
      <c r="J25" s="37">
        <f t="shared" si="0"/>
        <v>5.0459999999999994</v>
      </c>
      <c r="K25" s="2">
        <v>2.42</v>
      </c>
      <c r="L25" s="2">
        <v>2.6259999999999999</v>
      </c>
      <c r="M25" s="2">
        <v>3.24</v>
      </c>
      <c r="N25" s="2">
        <v>2.79</v>
      </c>
      <c r="O25" s="2">
        <v>1.75</v>
      </c>
      <c r="P25" s="4">
        <v>0.50409875575680219</v>
      </c>
      <c r="Q25" s="4">
        <v>6.28</v>
      </c>
      <c r="R25" s="2">
        <v>0.22563490667693928</v>
      </c>
      <c r="S25">
        <v>0</v>
      </c>
      <c r="T25">
        <v>0</v>
      </c>
      <c r="U25">
        <v>0</v>
      </c>
      <c r="V25">
        <v>0</v>
      </c>
      <c r="W25" s="2">
        <v>-2.649</v>
      </c>
      <c r="X25">
        <v>0</v>
      </c>
      <c r="Y25">
        <v>0</v>
      </c>
      <c r="Z25">
        <v>0</v>
      </c>
      <c r="AA25" s="2">
        <v>5.0460000000000003</v>
      </c>
      <c r="AB25" s="2">
        <v>7.2100000000000009</v>
      </c>
      <c r="AC25" s="2">
        <v>5.780793990007183</v>
      </c>
      <c r="AD25" s="2">
        <v>2.42</v>
      </c>
      <c r="AE25" s="10">
        <v>0.66886304859648005</v>
      </c>
      <c r="AF25">
        <v>300</v>
      </c>
      <c r="AG25" s="2">
        <v>11.2</v>
      </c>
      <c r="AH25" s="2">
        <v>1.3</v>
      </c>
      <c r="AI25" s="2">
        <v>0.4</v>
      </c>
      <c r="AJ25" s="20">
        <v>0</v>
      </c>
      <c r="AK25" s="2">
        <v>5.7061370470748427</v>
      </c>
      <c r="AL25" s="2">
        <v>1.004987562112089</v>
      </c>
      <c r="AM25" s="2">
        <v>0.4898979485566356</v>
      </c>
      <c r="AN25">
        <v>900</v>
      </c>
      <c r="AO25">
        <v>0</v>
      </c>
      <c r="AP25">
        <v>10</v>
      </c>
      <c r="AQ25">
        <v>10</v>
      </c>
      <c r="AR25">
        <v>100</v>
      </c>
      <c r="BA25">
        <v>22970239.300000001</v>
      </c>
      <c r="BB25">
        <v>82952.100000000006</v>
      </c>
      <c r="BC25">
        <v>-6324.23</v>
      </c>
      <c r="BD25">
        <v>278.11</v>
      </c>
      <c r="BE25">
        <v>62.79</v>
      </c>
      <c r="BF25">
        <v>0.99299999999999999</v>
      </c>
      <c r="BG25">
        <v>2.35</v>
      </c>
      <c r="BH25">
        <v>302.51</v>
      </c>
      <c r="BI25">
        <v>13.67</v>
      </c>
      <c r="BJ25">
        <v>1.22</v>
      </c>
      <c r="BK25">
        <v>13.67</v>
      </c>
      <c r="BL25">
        <v>0</v>
      </c>
      <c r="BM25">
        <v>0</v>
      </c>
      <c r="BN25">
        <v>11</v>
      </c>
      <c r="BO25">
        <v>0</v>
      </c>
      <c r="BP25">
        <v>3.31</v>
      </c>
      <c r="BQ25">
        <v>7.69</v>
      </c>
      <c r="BR25">
        <v>0</v>
      </c>
      <c r="BS25">
        <v>0</v>
      </c>
      <c r="BT25">
        <v>-2.7</v>
      </c>
      <c r="BU25">
        <v>0</v>
      </c>
      <c r="BV25">
        <v>0</v>
      </c>
      <c r="BW25">
        <v>0</v>
      </c>
      <c r="BX25" t="e">
        <v>#DIV/0!</v>
      </c>
      <c r="BY25">
        <v>3.31</v>
      </c>
      <c r="BZ25">
        <v>3.4947454545454524</v>
      </c>
      <c r="CA25">
        <v>1.7078115366581066</v>
      </c>
      <c r="CB25">
        <v>298.89935064935065</v>
      </c>
      <c r="CC25">
        <v>124.49350649350649</v>
      </c>
      <c r="CD25">
        <v>51.474025974025977</v>
      </c>
      <c r="CE25">
        <v>23.097402597402599</v>
      </c>
      <c r="CF25">
        <v>896.6980519480519</v>
      </c>
      <c r="CG25">
        <v>10.489599999999999</v>
      </c>
      <c r="CS25">
        <v>0</v>
      </c>
      <c r="DC25">
        <v>0</v>
      </c>
      <c r="DD25">
        <v>0</v>
      </c>
      <c r="DE25">
        <v>0</v>
      </c>
      <c r="DF25" t="e">
        <v>#DIV/0!</v>
      </c>
      <c r="DJ25">
        <v>8.0430820218068142</v>
      </c>
      <c r="DK25">
        <v>103.35701251369667</v>
      </c>
      <c r="DL25">
        <v>60.269788263258626</v>
      </c>
      <c r="DM25">
        <v>32.400801553440736</v>
      </c>
      <c r="DN25">
        <v>0</v>
      </c>
      <c r="DO25">
        <v>65</v>
      </c>
      <c r="EA25">
        <v>0</v>
      </c>
      <c r="EK25">
        <v>7.3336525974026001</v>
      </c>
      <c r="EL25">
        <v>13.49</v>
      </c>
      <c r="EM25">
        <v>4.0310836328120185</v>
      </c>
      <c r="EN25">
        <v>1.8192757246980666</v>
      </c>
      <c r="EW25">
        <v>6556</v>
      </c>
      <c r="FI25">
        <v>0</v>
      </c>
      <c r="FS25">
        <v>0</v>
      </c>
      <c r="GG25">
        <v>1268918.22</v>
      </c>
      <c r="GH25">
        <v>6509.2</v>
      </c>
      <c r="GI25">
        <v>-2128.5</v>
      </c>
      <c r="GJ25">
        <v>180.54</v>
      </c>
      <c r="GK25">
        <v>58.7</v>
      </c>
      <c r="GL25">
        <v>0.84299999999999997</v>
      </c>
      <c r="GM25">
        <v>1.87</v>
      </c>
      <c r="GN25">
        <v>36.6</v>
      </c>
      <c r="GO25">
        <v>3.31</v>
      </c>
      <c r="GP25">
        <v>-2.36</v>
      </c>
      <c r="GQ25">
        <v>3.31</v>
      </c>
      <c r="HA25">
        <v>3.1203084415584397</v>
      </c>
      <c r="HO25">
        <v>8689293.0399999991</v>
      </c>
      <c r="HP25">
        <v>35495.300000000003</v>
      </c>
      <c r="HQ25">
        <v>-5075.53</v>
      </c>
      <c r="HR25">
        <v>239.88</v>
      </c>
      <c r="HS25">
        <v>55.56</v>
      </c>
      <c r="HT25">
        <v>0.93200000000000005</v>
      </c>
      <c r="HU25">
        <v>1.96</v>
      </c>
      <c r="HV25">
        <v>151.05000000000001</v>
      </c>
      <c r="HW25">
        <v>7.69</v>
      </c>
      <c r="HX25">
        <v>-2.7</v>
      </c>
      <c r="HY25">
        <v>7.69</v>
      </c>
      <c r="II25">
        <v>4.2133441558441564</v>
      </c>
      <c r="IJ25">
        <v>9.19</v>
      </c>
      <c r="IV25">
        <v>0.34899999999999998</v>
      </c>
      <c r="IW25">
        <v>6.85</v>
      </c>
      <c r="IX25">
        <v>5.45</v>
      </c>
      <c r="IY25">
        <v>2.38</v>
      </c>
      <c r="IZ25">
        <v>1.33</v>
      </c>
      <c r="JA25">
        <v>0.95</v>
      </c>
      <c r="JB25">
        <v>1.1060000000000001</v>
      </c>
      <c r="JC25">
        <v>1.05</v>
      </c>
      <c r="JD25">
        <v>4.13</v>
      </c>
      <c r="JE25">
        <v>2.3199999999999998</v>
      </c>
      <c r="JF25">
        <v>1.1399999999999999</v>
      </c>
      <c r="JQ25">
        <v>0</v>
      </c>
      <c r="JR25">
        <v>0</v>
      </c>
    </row>
    <row r="26" spans="1:278" x14ac:dyDescent="0.35">
      <c r="A26" t="s">
        <v>5</v>
      </c>
      <c r="B26" t="s">
        <v>699</v>
      </c>
      <c r="C26">
        <v>15</v>
      </c>
      <c r="D26" t="s">
        <v>786</v>
      </c>
      <c r="E26" t="s">
        <v>93</v>
      </c>
      <c r="F26">
        <v>10</v>
      </c>
      <c r="G26">
        <v>0</v>
      </c>
      <c r="H26">
        <v>0</v>
      </c>
      <c r="I26">
        <v>0</v>
      </c>
      <c r="J26" s="37">
        <f t="shared" si="0"/>
        <v>8.222999999999999</v>
      </c>
      <c r="K26" s="4">
        <v>5.488999999999999</v>
      </c>
      <c r="L26" s="2">
        <v>2.734</v>
      </c>
      <c r="M26" s="2">
        <v>3.37</v>
      </c>
      <c r="N26" s="2">
        <v>2.7149999999999999</v>
      </c>
      <c r="O26" s="2">
        <v>2.2599999999999998</v>
      </c>
      <c r="P26" s="2">
        <v>0.35852165593974883</v>
      </c>
      <c r="Q26" s="2">
        <v>5.64</v>
      </c>
      <c r="R26" s="2">
        <v>0.17746361129350821</v>
      </c>
      <c r="S26">
        <v>0</v>
      </c>
      <c r="T26">
        <v>0</v>
      </c>
      <c r="U26">
        <v>0</v>
      </c>
      <c r="V26">
        <v>0</v>
      </c>
      <c r="W26" s="2">
        <v>-4.306</v>
      </c>
      <c r="X26">
        <v>0</v>
      </c>
      <c r="Y26">
        <v>0</v>
      </c>
      <c r="Z26">
        <v>0</v>
      </c>
      <c r="AA26" s="2">
        <v>8.2230000000000008</v>
      </c>
      <c r="AB26" s="10">
        <v>10.18</v>
      </c>
      <c r="AC26" s="2">
        <v>6.90512567875267</v>
      </c>
      <c r="AD26" s="4">
        <v>5.488999999999999</v>
      </c>
      <c r="AE26" s="4">
        <v>0.87303366359940371</v>
      </c>
      <c r="AF26" s="2">
        <v>256.8</v>
      </c>
      <c r="AG26" s="2">
        <v>11.7</v>
      </c>
      <c r="AH26" s="2">
        <v>1.2</v>
      </c>
      <c r="AI26" s="2">
        <v>0.3</v>
      </c>
      <c r="AJ26" s="4">
        <v>32.033732220894898</v>
      </c>
      <c r="AK26" s="2">
        <v>4.0012498047485119</v>
      </c>
      <c r="AL26" s="2">
        <v>0.9797958971132712</v>
      </c>
      <c r="AM26" s="2">
        <v>0.6403124237432849</v>
      </c>
      <c r="AN26" s="2">
        <v>770.4</v>
      </c>
      <c r="AO26">
        <v>0</v>
      </c>
      <c r="AP26">
        <v>10</v>
      </c>
      <c r="AQ26">
        <v>10</v>
      </c>
      <c r="AR26">
        <v>100</v>
      </c>
      <c r="BA26">
        <v>24592065.34</v>
      </c>
      <c r="BB26">
        <v>85204</v>
      </c>
      <c r="BC26">
        <v>-5721.93</v>
      </c>
      <c r="BD26">
        <v>289.61</v>
      </c>
      <c r="BE26">
        <v>63.7</v>
      </c>
      <c r="BF26">
        <v>0.99299999999999999</v>
      </c>
      <c r="BG26">
        <v>2.39</v>
      </c>
      <c r="BH26">
        <v>296.98</v>
      </c>
      <c r="BI26">
        <v>15.53</v>
      </c>
      <c r="BJ26">
        <v>1.18</v>
      </c>
      <c r="BK26">
        <v>15.53</v>
      </c>
      <c r="BL26">
        <v>0</v>
      </c>
      <c r="BM26">
        <v>0</v>
      </c>
      <c r="BN26">
        <v>10.600000000000001</v>
      </c>
      <c r="BO26">
        <v>0</v>
      </c>
      <c r="BP26">
        <v>3.45</v>
      </c>
      <c r="BQ26">
        <v>7.15</v>
      </c>
      <c r="BR26">
        <v>0</v>
      </c>
      <c r="BS26">
        <v>0</v>
      </c>
      <c r="BT26">
        <v>-3</v>
      </c>
      <c r="BU26">
        <v>0</v>
      </c>
      <c r="BV26">
        <v>0</v>
      </c>
      <c r="BW26">
        <v>0</v>
      </c>
      <c r="BX26" t="e">
        <v>#DIV/0!</v>
      </c>
      <c r="BY26">
        <v>3.45</v>
      </c>
      <c r="BZ26">
        <v>3.4947454545454524</v>
      </c>
      <c r="CA26">
        <v>1.7078115366581066</v>
      </c>
      <c r="CB26">
        <v>298.89935064935065</v>
      </c>
      <c r="CC26">
        <v>124.49350649350649</v>
      </c>
      <c r="CD26">
        <v>51.474025974025977</v>
      </c>
      <c r="CE26">
        <v>23.097402597402599</v>
      </c>
      <c r="CF26">
        <v>896.6980519480519</v>
      </c>
      <c r="CG26">
        <v>10.489599999999999</v>
      </c>
      <c r="CS26">
        <v>0</v>
      </c>
      <c r="DC26">
        <v>0</v>
      </c>
      <c r="DD26">
        <v>0</v>
      </c>
      <c r="DE26">
        <v>0</v>
      </c>
      <c r="DF26" t="e">
        <v>#DIV/0!</v>
      </c>
      <c r="DJ26">
        <v>8.0430820218068142</v>
      </c>
      <c r="DK26">
        <v>103.35701251369667</v>
      </c>
      <c r="DL26">
        <v>60.269788263258626</v>
      </c>
      <c r="DM26">
        <v>32.400801553440736</v>
      </c>
      <c r="DN26">
        <v>0</v>
      </c>
      <c r="DO26">
        <v>65</v>
      </c>
      <c r="EA26">
        <v>0</v>
      </c>
      <c r="EK26">
        <v>7.3336525974026001</v>
      </c>
      <c r="EL26">
        <v>13.49</v>
      </c>
      <c r="EM26">
        <v>4.0310836328120185</v>
      </c>
      <c r="EN26">
        <v>1.8192757246980666</v>
      </c>
      <c r="EW26">
        <v>6556</v>
      </c>
      <c r="FI26">
        <v>0</v>
      </c>
      <c r="FS26">
        <v>0</v>
      </c>
      <c r="GG26">
        <v>1393644.95</v>
      </c>
      <c r="GH26">
        <v>6876.3</v>
      </c>
      <c r="GI26">
        <v>-2203.9299999999998</v>
      </c>
      <c r="GJ26">
        <v>190.21</v>
      </c>
      <c r="GK26">
        <v>59.58</v>
      </c>
      <c r="GL26">
        <v>0.84</v>
      </c>
      <c r="GM26">
        <v>1.92</v>
      </c>
      <c r="GN26">
        <v>36.32</v>
      </c>
      <c r="GO26">
        <v>3.45</v>
      </c>
      <c r="GP26">
        <v>-2.65</v>
      </c>
      <c r="GQ26">
        <v>3.45</v>
      </c>
      <c r="HA26">
        <v>3.1203084415584397</v>
      </c>
      <c r="HO26">
        <v>8215274.2400000002</v>
      </c>
      <c r="HP26">
        <v>34555.629999999997</v>
      </c>
      <c r="HQ26">
        <v>-5379.67</v>
      </c>
      <c r="HR26">
        <v>232.52</v>
      </c>
      <c r="HS26">
        <v>56.22</v>
      </c>
      <c r="HT26">
        <v>0.93</v>
      </c>
      <c r="HU26">
        <v>1.91</v>
      </c>
      <c r="HV26">
        <v>151.26</v>
      </c>
      <c r="HW26">
        <v>7.15</v>
      </c>
      <c r="HX26">
        <v>-3</v>
      </c>
      <c r="HY26">
        <v>7.15</v>
      </c>
      <c r="II26">
        <v>4.2133441558441564</v>
      </c>
      <c r="IJ26">
        <v>9.19</v>
      </c>
      <c r="IV26">
        <v>0.224</v>
      </c>
      <c r="IW26">
        <v>5.89</v>
      </c>
      <c r="IX26">
        <v>5.03</v>
      </c>
      <c r="IY26">
        <v>2.44</v>
      </c>
      <c r="IZ26">
        <v>1.22</v>
      </c>
      <c r="JA26">
        <v>0.94</v>
      </c>
      <c r="JB26">
        <v>1.107</v>
      </c>
      <c r="JC26">
        <v>0.99</v>
      </c>
      <c r="JD26">
        <v>4.16</v>
      </c>
      <c r="JE26">
        <v>2.0699999999999998</v>
      </c>
      <c r="JF26">
        <v>1.1299999999999999</v>
      </c>
      <c r="JQ26">
        <v>0</v>
      </c>
      <c r="JR26">
        <v>0</v>
      </c>
    </row>
    <row r="27" spans="1:278" x14ac:dyDescent="0.35">
      <c r="A27" t="s">
        <v>5</v>
      </c>
      <c r="B27" t="s">
        <v>145</v>
      </c>
      <c r="C27">
        <v>15</v>
      </c>
      <c r="D27" t="s">
        <v>786</v>
      </c>
      <c r="E27" t="s">
        <v>93</v>
      </c>
      <c r="F27">
        <v>6</v>
      </c>
      <c r="G27">
        <v>0</v>
      </c>
      <c r="H27">
        <v>0</v>
      </c>
      <c r="I27">
        <v>0</v>
      </c>
      <c r="J27" s="37">
        <f t="shared" si="0"/>
        <v>7.9600000000000009</v>
      </c>
      <c r="K27" s="4">
        <v>5.3083333333333336</v>
      </c>
      <c r="L27" s="2">
        <v>2.6516666666666668</v>
      </c>
      <c r="M27" s="2">
        <v>3.07</v>
      </c>
      <c r="N27" s="2">
        <v>2.6500000000000004</v>
      </c>
      <c r="O27" s="2">
        <v>2.13</v>
      </c>
      <c r="P27" s="2">
        <v>0.30694733533078039</v>
      </c>
      <c r="Q27" s="2">
        <v>0.04</v>
      </c>
      <c r="R27" s="2">
        <v>0.14585952145814823</v>
      </c>
      <c r="S27">
        <v>0</v>
      </c>
      <c r="T27">
        <v>0</v>
      </c>
      <c r="U27">
        <v>0</v>
      </c>
      <c r="V27">
        <v>0</v>
      </c>
      <c r="W27" s="2">
        <v>-3.8216666666666668</v>
      </c>
      <c r="X27">
        <v>0</v>
      </c>
      <c r="Y27">
        <v>0</v>
      </c>
      <c r="Z27">
        <v>0</v>
      </c>
      <c r="AA27" s="2">
        <v>7.9599999999999982</v>
      </c>
      <c r="AB27" s="10">
        <v>10.44</v>
      </c>
      <c r="AC27" s="2">
        <v>5.9153142967649206</v>
      </c>
      <c r="AD27" s="4">
        <v>5.3083333333333336</v>
      </c>
      <c r="AE27" s="4">
        <v>1.0752193574646371</v>
      </c>
      <c r="AF27" s="2">
        <v>281.66666666666669</v>
      </c>
      <c r="AG27" s="2">
        <v>48.166666666666664</v>
      </c>
      <c r="AH27" s="2">
        <v>19.5</v>
      </c>
      <c r="AI27">
        <v>10</v>
      </c>
      <c r="AJ27" s="4">
        <v>20.368821489936252</v>
      </c>
      <c r="AK27" s="10">
        <v>22.41589217992945</v>
      </c>
      <c r="AL27" s="2">
        <v>8.2613558209291522</v>
      </c>
      <c r="AM27" s="2">
        <v>4.0414518843273806</v>
      </c>
      <c r="AN27">
        <v>845</v>
      </c>
      <c r="AO27">
        <v>0</v>
      </c>
      <c r="AP27" s="2">
        <v>8.25</v>
      </c>
      <c r="AQ27">
        <v>10</v>
      </c>
      <c r="AR27">
        <v>66</v>
      </c>
      <c r="BA27">
        <v>24512983.969999999</v>
      </c>
      <c r="BB27">
        <v>76909.23</v>
      </c>
      <c r="BC27">
        <v>-3996.03</v>
      </c>
      <c r="BD27">
        <v>320.14999999999998</v>
      </c>
      <c r="BE27">
        <v>65.36</v>
      </c>
      <c r="BF27">
        <v>0.98699999999999999</v>
      </c>
      <c r="BG27">
        <v>2.75</v>
      </c>
      <c r="BH27">
        <v>243.05</v>
      </c>
      <c r="BI27">
        <v>20.18</v>
      </c>
      <c r="BJ27">
        <v>1.1000000000000001</v>
      </c>
      <c r="BK27">
        <v>20.18</v>
      </c>
      <c r="BL27">
        <v>0</v>
      </c>
      <c r="BM27">
        <v>0</v>
      </c>
      <c r="BN27">
        <v>8.85</v>
      </c>
      <c r="BO27">
        <v>0</v>
      </c>
      <c r="BP27">
        <v>3.04</v>
      </c>
      <c r="BQ27">
        <v>5.81</v>
      </c>
      <c r="BR27">
        <v>0</v>
      </c>
      <c r="BS27">
        <v>0</v>
      </c>
      <c r="BT27">
        <v>-2.72</v>
      </c>
      <c r="BU27">
        <v>0</v>
      </c>
      <c r="BV27">
        <v>0</v>
      </c>
      <c r="BW27">
        <v>0</v>
      </c>
      <c r="BX27" t="e">
        <v>#DIV/0!</v>
      </c>
      <c r="BY27">
        <v>3.04</v>
      </c>
      <c r="BZ27">
        <v>3.4947454545454524</v>
      </c>
      <c r="CA27">
        <v>1.7078115366581066</v>
      </c>
      <c r="CB27">
        <v>298.89935064935065</v>
      </c>
      <c r="CC27">
        <v>124.49350649350649</v>
      </c>
      <c r="CD27">
        <v>51.474025974025977</v>
      </c>
      <c r="CE27">
        <v>23.097402597402599</v>
      </c>
      <c r="CF27">
        <v>896.6980519480519</v>
      </c>
      <c r="CG27">
        <v>10.489599999999999</v>
      </c>
      <c r="CS27">
        <v>0</v>
      </c>
      <c r="DC27">
        <v>0</v>
      </c>
      <c r="DD27">
        <v>0</v>
      </c>
      <c r="DE27">
        <v>0</v>
      </c>
      <c r="DF27" t="e">
        <v>#DIV/0!</v>
      </c>
      <c r="DJ27">
        <v>8.0430820218068142</v>
      </c>
      <c r="DK27">
        <v>103.35701251369667</v>
      </c>
      <c r="DL27">
        <v>60.269788263258626</v>
      </c>
      <c r="DM27">
        <v>32.400801553440736</v>
      </c>
      <c r="DN27">
        <v>0</v>
      </c>
      <c r="DO27">
        <v>65</v>
      </c>
      <c r="EA27">
        <v>0</v>
      </c>
      <c r="EK27">
        <v>7.3336525974026001</v>
      </c>
      <c r="EL27">
        <v>13.49</v>
      </c>
      <c r="EM27">
        <v>4.0310836328120185</v>
      </c>
      <c r="EN27">
        <v>1.8192757246980666</v>
      </c>
      <c r="EW27">
        <v>6556</v>
      </c>
      <c r="FI27">
        <v>0</v>
      </c>
      <c r="FS27">
        <v>0</v>
      </c>
      <c r="GG27">
        <v>1342113.52</v>
      </c>
      <c r="GH27">
        <v>5618.4</v>
      </c>
      <c r="GI27">
        <v>-2122.5700000000002</v>
      </c>
      <c r="GJ27">
        <v>215.9</v>
      </c>
      <c r="GK27">
        <v>63.96</v>
      </c>
      <c r="GL27">
        <v>0.85299999999999998</v>
      </c>
      <c r="GM27">
        <v>2.2200000000000002</v>
      </c>
      <c r="GN27">
        <v>26.39</v>
      </c>
      <c r="GO27">
        <v>3.04</v>
      </c>
      <c r="GP27">
        <v>-1.94</v>
      </c>
      <c r="GQ27">
        <v>3.04</v>
      </c>
      <c r="HA27">
        <v>3.1203084415584397</v>
      </c>
      <c r="HO27">
        <v>4285983.71</v>
      </c>
      <c r="HP27">
        <v>21434.53</v>
      </c>
      <c r="HQ27">
        <v>-3749.27</v>
      </c>
      <c r="HR27">
        <v>190.34</v>
      </c>
      <c r="HS27">
        <v>53.69</v>
      </c>
      <c r="HT27">
        <v>0.90800000000000003</v>
      </c>
      <c r="HU27">
        <v>1.82</v>
      </c>
      <c r="HV27">
        <v>115</v>
      </c>
      <c r="HW27">
        <v>5.81</v>
      </c>
      <c r="HX27">
        <v>-2.72</v>
      </c>
      <c r="HY27">
        <v>5.81</v>
      </c>
      <c r="II27">
        <v>4.2133441558441564</v>
      </c>
      <c r="IJ27">
        <v>9.19</v>
      </c>
      <c r="IV27">
        <v>-0.14000000000000001</v>
      </c>
      <c r="IW27">
        <v>3.19</v>
      </c>
      <c r="IX27">
        <v>3.82</v>
      </c>
      <c r="IY27">
        <v>1.77</v>
      </c>
      <c r="IZ27">
        <v>0.88</v>
      </c>
      <c r="JA27">
        <v>0.84</v>
      </c>
      <c r="JB27">
        <v>1.0640000000000001</v>
      </c>
      <c r="JC27">
        <v>0.82</v>
      </c>
      <c r="JD27">
        <v>4.3600000000000003</v>
      </c>
      <c r="JE27">
        <v>1.91</v>
      </c>
      <c r="JF27">
        <v>1.4</v>
      </c>
      <c r="JQ27">
        <v>0</v>
      </c>
      <c r="JR27">
        <v>0</v>
      </c>
    </row>
    <row r="28" spans="1:278" x14ac:dyDescent="0.35">
      <c r="A28" t="s">
        <v>5</v>
      </c>
      <c r="B28" t="s">
        <v>131</v>
      </c>
      <c r="C28">
        <v>15</v>
      </c>
      <c r="D28" t="s">
        <v>793</v>
      </c>
      <c r="E28" t="s">
        <v>93</v>
      </c>
      <c r="F28">
        <v>9</v>
      </c>
      <c r="G28">
        <v>0</v>
      </c>
      <c r="H28">
        <v>0</v>
      </c>
      <c r="I28">
        <v>0</v>
      </c>
      <c r="J28" s="37">
        <f t="shared" si="0"/>
        <v>2.8444444444444446</v>
      </c>
      <c r="K28" s="2">
        <v>0.46555555555555561</v>
      </c>
      <c r="L28" s="2">
        <v>2.3788888888888891</v>
      </c>
      <c r="M28" s="2">
        <v>2.72</v>
      </c>
      <c r="N28" s="2">
        <v>2.42</v>
      </c>
      <c r="O28">
        <v>2</v>
      </c>
      <c r="P28" s="2">
        <v>0.24599006303326792</v>
      </c>
      <c r="Q28" s="2">
        <v>0.21</v>
      </c>
      <c r="R28" s="2">
        <v>0.17347750414519009</v>
      </c>
      <c r="S28">
        <v>0</v>
      </c>
      <c r="T28">
        <v>0</v>
      </c>
      <c r="U28">
        <v>0</v>
      </c>
      <c r="V28">
        <v>0</v>
      </c>
      <c r="W28" s="2">
        <v>-0.85888888888888892</v>
      </c>
      <c r="X28">
        <v>0</v>
      </c>
      <c r="Y28">
        <v>0</v>
      </c>
      <c r="Z28">
        <v>0</v>
      </c>
      <c r="AA28" s="2">
        <v>2.8444444444444446</v>
      </c>
      <c r="AB28" s="2">
        <v>3.3499999999999996</v>
      </c>
      <c r="AC28" s="2">
        <v>8.7916463241190783</v>
      </c>
      <c r="AD28" s="2">
        <v>0.46555555555555561</v>
      </c>
      <c r="AE28" s="2">
        <v>0.20242968600918629</v>
      </c>
      <c r="AF28">
        <v>300</v>
      </c>
      <c r="AG28" s="2">
        <v>6.2222222222222223</v>
      </c>
      <c r="AH28" s="2">
        <v>0.55555555555555558</v>
      </c>
      <c r="AI28" s="2">
        <v>0.44444444444444442</v>
      </c>
      <c r="AJ28" s="20">
        <v>0</v>
      </c>
      <c r="AK28" s="2">
        <v>2.7799991118215117</v>
      </c>
      <c r="AL28" s="2">
        <v>0.8314794192830981</v>
      </c>
      <c r="AM28" s="2">
        <v>0.8314794192830981</v>
      </c>
      <c r="AN28">
        <v>900</v>
      </c>
      <c r="AO28">
        <v>0</v>
      </c>
      <c r="AP28">
        <v>10</v>
      </c>
      <c r="AQ28">
        <v>10</v>
      </c>
      <c r="AR28">
        <v>90</v>
      </c>
      <c r="BA28">
        <v>23508672.800000001</v>
      </c>
      <c r="BB28">
        <v>76576.429999999993</v>
      </c>
      <c r="BC28">
        <v>-4378.87</v>
      </c>
      <c r="BD28">
        <v>308.07</v>
      </c>
      <c r="BE28">
        <v>64.61</v>
      </c>
      <c r="BF28">
        <v>0.98799999999999999</v>
      </c>
      <c r="BG28">
        <v>2.61</v>
      </c>
      <c r="BH28">
        <v>251.48</v>
      </c>
      <c r="BI28">
        <v>18.7</v>
      </c>
      <c r="BJ28">
        <v>1</v>
      </c>
      <c r="BK28">
        <v>18.7</v>
      </c>
      <c r="BL28">
        <v>0</v>
      </c>
      <c r="BM28">
        <v>0</v>
      </c>
      <c r="BN28">
        <v>8.49</v>
      </c>
      <c r="BO28">
        <v>0</v>
      </c>
      <c r="BP28">
        <v>2.63</v>
      </c>
      <c r="BQ28">
        <v>5.86</v>
      </c>
      <c r="BR28">
        <v>0</v>
      </c>
      <c r="BS28">
        <v>0</v>
      </c>
      <c r="BT28">
        <v>-2.34</v>
      </c>
      <c r="BU28">
        <v>0</v>
      </c>
      <c r="BV28">
        <v>0</v>
      </c>
      <c r="BW28">
        <v>0</v>
      </c>
      <c r="BX28" t="e">
        <v>#DIV/0!</v>
      </c>
      <c r="BY28">
        <v>2.63</v>
      </c>
      <c r="BZ28">
        <v>3.4947454545454524</v>
      </c>
      <c r="CA28">
        <v>1.7078115366581066</v>
      </c>
      <c r="CB28">
        <v>298.89935064935065</v>
      </c>
      <c r="CC28">
        <v>124.49350649350649</v>
      </c>
      <c r="CD28">
        <v>51.474025974025977</v>
      </c>
      <c r="CE28">
        <v>23.097402597402599</v>
      </c>
      <c r="CF28">
        <v>896.6980519480519</v>
      </c>
      <c r="CG28">
        <v>10.489599999999999</v>
      </c>
      <c r="CS28">
        <v>0</v>
      </c>
      <c r="DC28">
        <v>0</v>
      </c>
      <c r="DD28">
        <v>0</v>
      </c>
      <c r="DE28">
        <v>0</v>
      </c>
      <c r="DF28" t="e">
        <v>#DIV/0!</v>
      </c>
      <c r="DJ28">
        <v>8.0430820218068142</v>
      </c>
      <c r="DK28">
        <v>103.35701251369667</v>
      </c>
      <c r="DL28">
        <v>60.269788263258626</v>
      </c>
      <c r="DM28">
        <v>32.400801553440736</v>
      </c>
      <c r="DN28">
        <v>0</v>
      </c>
      <c r="DO28">
        <v>65</v>
      </c>
      <c r="EA28">
        <v>0</v>
      </c>
      <c r="EK28">
        <v>7.3336525974026001</v>
      </c>
      <c r="EL28">
        <v>13.49</v>
      </c>
      <c r="EM28">
        <v>4.0310836328120185</v>
      </c>
      <c r="EN28">
        <v>1.8192757246980666</v>
      </c>
      <c r="EW28">
        <v>6556</v>
      </c>
      <c r="FI28">
        <v>0</v>
      </c>
      <c r="FS28">
        <v>0</v>
      </c>
      <c r="GG28">
        <v>1219099.8899999999</v>
      </c>
      <c r="GH28">
        <v>5442.87</v>
      </c>
      <c r="GI28">
        <v>-2313.6999999999998</v>
      </c>
      <c r="GJ28">
        <v>201.77</v>
      </c>
      <c r="GK28">
        <v>63.62</v>
      </c>
      <c r="GL28">
        <v>0.85</v>
      </c>
      <c r="GM28">
        <v>2.0499999999999998</v>
      </c>
      <c r="GN28">
        <v>27.46</v>
      </c>
      <c r="GO28">
        <v>2.63</v>
      </c>
      <c r="GP28">
        <v>-1.92</v>
      </c>
      <c r="GQ28">
        <v>2.63</v>
      </c>
      <c r="HA28">
        <v>3.1203084415584397</v>
      </c>
      <c r="HO28">
        <v>4243817.5999999996</v>
      </c>
      <c r="HP28">
        <v>21729.73</v>
      </c>
      <c r="HQ28">
        <v>-3875.8</v>
      </c>
      <c r="HR28">
        <v>188.59</v>
      </c>
      <c r="HS28">
        <v>53.15</v>
      </c>
      <c r="HT28">
        <v>0.90600000000000003</v>
      </c>
      <c r="HU28">
        <v>1.8</v>
      </c>
      <c r="HV28">
        <v>118.25</v>
      </c>
      <c r="HW28">
        <v>5.86</v>
      </c>
      <c r="HX28">
        <v>-2.34</v>
      </c>
      <c r="HY28">
        <v>5.86</v>
      </c>
      <c r="II28">
        <v>4.2133441558441564</v>
      </c>
      <c r="IJ28">
        <v>9.19</v>
      </c>
      <c r="IV28">
        <v>-8.2000000000000003E-2</v>
      </c>
      <c r="IW28">
        <v>3.48</v>
      </c>
      <c r="IX28">
        <v>3.99</v>
      </c>
      <c r="IY28">
        <v>1.68</v>
      </c>
      <c r="IZ28">
        <v>0.93</v>
      </c>
      <c r="JA28">
        <v>0.84</v>
      </c>
      <c r="JB28">
        <v>1.0649999999999999</v>
      </c>
      <c r="JC28">
        <v>0.88</v>
      </c>
      <c r="JD28">
        <v>4.3099999999999996</v>
      </c>
      <c r="JE28">
        <v>2.23</v>
      </c>
      <c r="JF28">
        <v>1.22</v>
      </c>
      <c r="JQ28">
        <v>0</v>
      </c>
      <c r="JR28">
        <v>0</v>
      </c>
    </row>
    <row r="29" spans="1:278" x14ac:dyDescent="0.35">
      <c r="A29" t="s">
        <v>5</v>
      </c>
      <c r="B29" t="s">
        <v>153</v>
      </c>
      <c r="C29">
        <v>15</v>
      </c>
      <c r="D29" t="s">
        <v>786</v>
      </c>
      <c r="E29" t="s">
        <v>93</v>
      </c>
      <c r="F29">
        <v>10</v>
      </c>
      <c r="G29">
        <v>0</v>
      </c>
      <c r="H29">
        <v>0</v>
      </c>
      <c r="I29">
        <v>0</v>
      </c>
      <c r="J29" s="37">
        <f t="shared" si="0"/>
        <v>5.4350000000000005</v>
      </c>
      <c r="K29" s="2">
        <v>3.1190000000000002</v>
      </c>
      <c r="L29" s="2">
        <v>2.3159999999999998</v>
      </c>
      <c r="M29" s="2">
        <v>2.8</v>
      </c>
      <c r="N29" s="2">
        <v>2.2750000000000004</v>
      </c>
      <c r="O29" s="2">
        <v>2.04</v>
      </c>
      <c r="P29" s="2">
        <v>0.23099783548769448</v>
      </c>
      <c r="Q29" s="10">
        <v>5.8449999999999998</v>
      </c>
      <c r="R29" s="2">
        <v>0.19485800691052688</v>
      </c>
      <c r="S29">
        <v>0</v>
      </c>
      <c r="T29">
        <v>0</v>
      </c>
      <c r="U29">
        <v>0</v>
      </c>
      <c r="V29">
        <v>0</v>
      </c>
      <c r="W29" s="2">
        <v>-4.26</v>
      </c>
      <c r="X29">
        <v>0</v>
      </c>
      <c r="Y29">
        <v>0</v>
      </c>
      <c r="Z29">
        <v>0</v>
      </c>
      <c r="AA29" s="2">
        <v>5.4350000000000005</v>
      </c>
      <c r="AB29" s="2">
        <v>6.56</v>
      </c>
      <c r="AC29" s="2">
        <v>9.6697062079592655</v>
      </c>
      <c r="AD29" s="2">
        <v>3.1190000000000002</v>
      </c>
      <c r="AE29" s="2">
        <v>0.38193804035035084</v>
      </c>
      <c r="AF29">
        <v>300</v>
      </c>
      <c r="AG29" s="2">
        <v>37.700000000000003</v>
      </c>
      <c r="AH29" s="2">
        <v>8.3000000000000007</v>
      </c>
      <c r="AI29" s="2">
        <v>2.9</v>
      </c>
      <c r="AJ29" s="20">
        <v>0</v>
      </c>
      <c r="AK29" s="2">
        <v>12.506398362438324</v>
      </c>
      <c r="AL29" s="2">
        <v>7.4839828968270634</v>
      </c>
      <c r="AM29" s="2">
        <v>2.8089143810376278</v>
      </c>
      <c r="AN29">
        <v>900</v>
      </c>
      <c r="AO29">
        <v>0</v>
      </c>
      <c r="AP29">
        <v>10</v>
      </c>
      <c r="AQ29">
        <v>10</v>
      </c>
      <c r="AR29">
        <v>100</v>
      </c>
      <c r="BA29">
        <v>23912438.760000002</v>
      </c>
      <c r="BB29">
        <v>76792.03</v>
      </c>
      <c r="BC29">
        <v>-4295.2700000000004</v>
      </c>
      <c r="BD29">
        <v>312.57</v>
      </c>
      <c r="BE29">
        <v>64.98</v>
      </c>
      <c r="BF29">
        <v>0.98699999999999999</v>
      </c>
      <c r="BG29">
        <v>2.59</v>
      </c>
      <c r="BH29">
        <v>248.38</v>
      </c>
      <c r="BI29">
        <v>18.670000000000002</v>
      </c>
      <c r="BJ29">
        <v>1.21</v>
      </c>
      <c r="BK29">
        <v>18.670000000000002</v>
      </c>
      <c r="BL29">
        <v>0</v>
      </c>
      <c r="BM29">
        <v>0</v>
      </c>
      <c r="BN29">
        <v>9.14</v>
      </c>
      <c r="BO29">
        <v>0</v>
      </c>
      <c r="BP29">
        <v>2.94</v>
      </c>
      <c r="BQ29">
        <v>6.2</v>
      </c>
      <c r="BR29">
        <v>0</v>
      </c>
      <c r="BS29">
        <v>0</v>
      </c>
      <c r="BT29">
        <v>-1.85</v>
      </c>
      <c r="BU29">
        <v>0</v>
      </c>
      <c r="BV29">
        <v>0</v>
      </c>
      <c r="BW29">
        <v>0</v>
      </c>
      <c r="BX29" t="e">
        <v>#DIV/0!</v>
      </c>
      <c r="BY29">
        <v>2.94</v>
      </c>
      <c r="BZ29">
        <v>3.4947454545454524</v>
      </c>
      <c r="CA29">
        <v>1.7078115366581066</v>
      </c>
      <c r="CB29">
        <v>298.89935064935065</v>
      </c>
      <c r="CC29">
        <v>124.49350649350649</v>
      </c>
      <c r="CD29">
        <v>51.474025974025977</v>
      </c>
      <c r="CE29">
        <v>23.097402597402599</v>
      </c>
      <c r="CF29">
        <v>896.6980519480519</v>
      </c>
      <c r="CG29">
        <v>10.489599999999999</v>
      </c>
      <c r="CS29">
        <v>0</v>
      </c>
      <c r="DC29">
        <v>0</v>
      </c>
      <c r="DD29">
        <v>0</v>
      </c>
      <c r="DE29">
        <v>0</v>
      </c>
      <c r="DF29" t="e">
        <v>#DIV/0!</v>
      </c>
      <c r="DJ29">
        <v>8.0430820218068142</v>
      </c>
      <c r="DK29">
        <v>103.35701251369667</v>
      </c>
      <c r="DL29">
        <v>60.269788263258626</v>
      </c>
      <c r="DM29">
        <v>32.400801553440736</v>
      </c>
      <c r="DN29">
        <v>0</v>
      </c>
      <c r="DO29">
        <v>65</v>
      </c>
      <c r="EA29">
        <v>0</v>
      </c>
      <c r="EK29">
        <v>7.3336525974026001</v>
      </c>
      <c r="EL29">
        <v>13.49</v>
      </c>
      <c r="EM29">
        <v>4.0310836328120185</v>
      </c>
      <c r="EN29">
        <v>1.8192757246980666</v>
      </c>
      <c r="EW29">
        <v>6556</v>
      </c>
      <c r="FI29">
        <v>0</v>
      </c>
      <c r="FS29">
        <v>0</v>
      </c>
      <c r="GG29">
        <v>1295945.76</v>
      </c>
      <c r="GH29">
        <v>5581.27</v>
      </c>
      <c r="GI29">
        <v>-2120.1999999999998</v>
      </c>
      <c r="GJ29">
        <v>213.02</v>
      </c>
      <c r="GK29">
        <v>64.86</v>
      </c>
      <c r="GL29">
        <v>0.86299999999999999</v>
      </c>
      <c r="GM29">
        <v>2.19</v>
      </c>
      <c r="GN29">
        <v>26.74</v>
      </c>
      <c r="GO29">
        <v>2.94</v>
      </c>
      <c r="GP29">
        <v>-1.74</v>
      </c>
      <c r="GQ29">
        <v>2.94</v>
      </c>
      <c r="HA29">
        <v>3.1203084415584397</v>
      </c>
      <c r="HO29">
        <v>4665201.88</v>
      </c>
      <c r="HP29">
        <v>22667.4</v>
      </c>
      <c r="HQ29">
        <v>-3820.17</v>
      </c>
      <c r="HR29">
        <v>198.75</v>
      </c>
      <c r="HS29">
        <v>54.17</v>
      </c>
      <c r="HT29">
        <v>0.92200000000000004</v>
      </c>
      <c r="HU29">
        <v>1.86</v>
      </c>
      <c r="HV29">
        <v>117.38</v>
      </c>
      <c r="HW29">
        <v>6.2</v>
      </c>
      <c r="HX29">
        <v>-1.85</v>
      </c>
      <c r="HY29">
        <v>6.2</v>
      </c>
      <c r="II29">
        <v>4.2133441558441564</v>
      </c>
      <c r="IJ29">
        <v>9.19</v>
      </c>
      <c r="IV29">
        <v>-7.9000000000000001E-2</v>
      </c>
      <c r="IW29">
        <v>3.6</v>
      </c>
      <c r="IX29">
        <v>4.0599999999999996</v>
      </c>
      <c r="IY29">
        <v>1.8</v>
      </c>
      <c r="IZ29">
        <v>0.93</v>
      </c>
      <c r="JA29">
        <v>0.84</v>
      </c>
      <c r="JB29">
        <v>1.069</v>
      </c>
      <c r="JC29">
        <v>0.85</v>
      </c>
      <c r="JD29">
        <v>4.3899999999999997</v>
      </c>
      <c r="JE29">
        <v>2.11</v>
      </c>
      <c r="JF29">
        <v>1.07</v>
      </c>
      <c r="JQ29">
        <v>0</v>
      </c>
      <c r="JR29">
        <v>0</v>
      </c>
    </row>
    <row r="30" spans="1:278" x14ac:dyDescent="0.35">
      <c r="A30" t="s">
        <v>5</v>
      </c>
      <c r="B30" t="s">
        <v>131</v>
      </c>
      <c r="C30">
        <v>15</v>
      </c>
      <c r="D30" t="s">
        <v>792</v>
      </c>
      <c r="E30" t="s">
        <v>11</v>
      </c>
      <c r="F30">
        <v>9</v>
      </c>
      <c r="G30">
        <v>0</v>
      </c>
      <c r="H30">
        <v>0</v>
      </c>
      <c r="I30">
        <v>0</v>
      </c>
      <c r="J30" s="37">
        <f t="shared" si="0"/>
        <v>4.4933333333333332</v>
      </c>
      <c r="K30" s="2">
        <v>2.842222222222222</v>
      </c>
      <c r="L30" s="2">
        <v>1.651111111111111</v>
      </c>
      <c r="M30" s="2">
        <v>2.29</v>
      </c>
      <c r="N30" s="2">
        <v>1.73</v>
      </c>
      <c r="O30" s="2">
        <v>1.17</v>
      </c>
      <c r="P30" s="2">
        <v>0.36391772574458592</v>
      </c>
      <c r="Q30" s="2">
        <v>5.14</v>
      </c>
      <c r="R30" s="2">
        <v>0.24757714846981446</v>
      </c>
      <c r="S30">
        <v>0</v>
      </c>
      <c r="T30">
        <v>0</v>
      </c>
      <c r="U30">
        <v>0</v>
      </c>
      <c r="V30">
        <v>0</v>
      </c>
      <c r="W30" s="2">
        <v>-2.84</v>
      </c>
      <c r="X30">
        <v>0</v>
      </c>
      <c r="Y30">
        <v>0</v>
      </c>
      <c r="Z30">
        <v>0</v>
      </c>
      <c r="AA30" s="2">
        <v>4.4933333333333332</v>
      </c>
      <c r="AB30" s="2">
        <v>6.1899999999999995</v>
      </c>
      <c r="AC30" s="2">
        <v>4.2727334402913808</v>
      </c>
      <c r="AD30" s="2">
        <v>2.842222222222222</v>
      </c>
      <c r="AE30" s="4">
        <v>0.79323353714050993</v>
      </c>
      <c r="AF30">
        <v>300</v>
      </c>
      <c r="AG30" s="2">
        <v>3.2222222222222223</v>
      </c>
      <c r="AH30">
        <v>0</v>
      </c>
      <c r="AI30">
        <v>0</v>
      </c>
      <c r="AJ30" s="20">
        <v>0</v>
      </c>
      <c r="AK30" s="2">
        <v>2.8196838978776713</v>
      </c>
      <c r="AL30">
        <v>0</v>
      </c>
      <c r="AM30">
        <v>0</v>
      </c>
      <c r="AN30">
        <v>900</v>
      </c>
      <c r="AO30">
        <v>0</v>
      </c>
      <c r="AP30">
        <v>10</v>
      </c>
      <c r="AQ30">
        <v>10</v>
      </c>
      <c r="AR30">
        <v>90</v>
      </c>
      <c r="BA30">
        <v>24042234.030000001</v>
      </c>
      <c r="BB30">
        <v>77505.97</v>
      </c>
      <c r="BC30">
        <v>-4353.2</v>
      </c>
      <c r="BD30">
        <v>311.36</v>
      </c>
      <c r="BE30">
        <v>64.78</v>
      </c>
      <c r="BF30">
        <v>0.98699999999999999</v>
      </c>
      <c r="BG30">
        <v>2.5499999999999998</v>
      </c>
      <c r="BH30">
        <v>251.72</v>
      </c>
      <c r="BI30">
        <v>18.72</v>
      </c>
      <c r="BJ30">
        <v>1.21</v>
      </c>
      <c r="BK30">
        <v>18.72</v>
      </c>
      <c r="BL30">
        <v>0</v>
      </c>
      <c r="BM30">
        <v>0</v>
      </c>
      <c r="BN30">
        <v>8.57</v>
      </c>
      <c r="BO30">
        <v>0</v>
      </c>
      <c r="BP30">
        <v>2.61</v>
      </c>
      <c r="BQ30">
        <v>5.96</v>
      </c>
      <c r="BR30">
        <v>0</v>
      </c>
      <c r="BS30">
        <v>0</v>
      </c>
      <c r="BT30">
        <v>-2.2000000000000002</v>
      </c>
      <c r="BU30">
        <v>0</v>
      </c>
      <c r="BV30">
        <v>0</v>
      </c>
      <c r="BW30">
        <v>0</v>
      </c>
      <c r="BX30" t="e">
        <v>#DIV/0!</v>
      </c>
      <c r="BY30">
        <v>2.61</v>
      </c>
      <c r="BZ30">
        <v>3.4947454545454524</v>
      </c>
      <c r="CA30">
        <v>1.7078115366581066</v>
      </c>
      <c r="CB30">
        <v>298.89935064935065</v>
      </c>
      <c r="CC30">
        <v>124.49350649350649</v>
      </c>
      <c r="CD30">
        <v>51.474025974025977</v>
      </c>
      <c r="CE30">
        <v>23.097402597402599</v>
      </c>
      <c r="CF30">
        <v>896.6980519480519</v>
      </c>
      <c r="CG30">
        <v>10.489599999999999</v>
      </c>
      <c r="CS30">
        <v>0</v>
      </c>
      <c r="DC30">
        <v>0</v>
      </c>
      <c r="DD30">
        <v>0</v>
      </c>
      <c r="DE30">
        <v>0</v>
      </c>
      <c r="DF30" t="e">
        <v>#DIV/0!</v>
      </c>
      <c r="DJ30">
        <v>8.0430820218068142</v>
      </c>
      <c r="DK30">
        <v>103.35701251369667</v>
      </c>
      <c r="DL30">
        <v>60.269788263258626</v>
      </c>
      <c r="DM30">
        <v>32.400801553440736</v>
      </c>
      <c r="DN30">
        <v>0</v>
      </c>
      <c r="DO30">
        <v>65</v>
      </c>
      <c r="EA30">
        <v>0</v>
      </c>
      <c r="EK30">
        <v>7.3336525974026001</v>
      </c>
      <c r="EL30">
        <v>13.49</v>
      </c>
      <c r="EM30">
        <v>4.0310836328120185</v>
      </c>
      <c r="EN30">
        <v>1.8192757246980666</v>
      </c>
      <c r="EW30">
        <v>6556</v>
      </c>
      <c r="FI30">
        <v>0</v>
      </c>
      <c r="FS30">
        <v>0</v>
      </c>
      <c r="GG30">
        <v>1197764.94</v>
      </c>
      <c r="GH30">
        <v>5320.3</v>
      </c>
      <c r="GI30">
        <v>-2282.83</v>
      </c>
      <c r="GJ30">
        <v>199.95</v>
      </c>
      <c r="GK30">
        <v>64</v>
      </c>
      <c r="GL30">
        <v>0.85</v>
      </c>
      <c r="GM30">
        <v>2.06</v>
      </c>
      <c r="GN30">
        <v>27.07</v>
      </c>
      <c r="GO30">
        <v>2.61</v>
      </c>
      <c r="GP30">
        <v>-2.0099999999999998</v>
      </c>
      <c r="GQ30">
        <v>2.61</v>
      </c>
      <c r="HA30">
        <v>3.1203084415584397</v>
      </c>
      <c r="HO30">
        <v>4542991.51</v>
      </c>
      <c r="HP30">
        <v>22635.4</v>
      </c>
      <c r="HQ30">
        <v>-3990.47</v>
      </c>
      <c r="HR30">
        <v>194.3</v>
      </c>
      <c r="HS30">
        <v>53.71</v>
      </c>
      <c r="HT30">
        <v>0.91800000000000004</v>
      </c>
      <c r="HU30">
        <v>1.82</v>
      </c>
      <c r="HV30">
        <v>119.71</v>
      </c>
      <c r="HW30">
        <v>5.96</v>
      </c>
      <c r="HX30">
        <v>-2.2000000000000002</v>
      </c>
      <c r="HY30">
        <v>5.96</v>
      </c>
      <c r="II30">
        <v>4.2133441558441564</v>
      </c>
      <c r="IJ30">
        <v>9.19</v>
      </c>
      <c r="IV30">
        <v>-3.5999999999999997E-2</v>
      </c>
      <c r="IW30">
        <v>3.79</v>
      </c>
      <c r="IX30">
        <v>4.25</v>
      </c>
      <c r="IY30">
        <v>1.75</v>
      </c>
      <c r="IZ30">
        <v>0.97</v>
      </c>
      <c r="JA30">
        <v>0.84</v>
      </c>
      <c r="JB30">
        <v>1.08</v>
      </c>
      <c r="JC30">
        <v>0.89</v>
      </c>
      <c r="JD30">
        <v>4.42</v>
      </c>
      <c r="JE30">
        <v>2.2799999999999998</v>
      </c>
      <c r="JF30">
        <v>1.0900000000000001</v>
      </c>
      <c r="JQ30">
        <v>0</v>
      </c>
      <c r="JR30">
        <v>0</v>
      </c>
    </row>
    <row r="31" spans="1:278" x14ac:dyDescent="0.35">
      <c r="A31" t="s">
        <v>5</v>
      </c>
      <c r="B31" t="s">
        <v>131</v>
      </c>
      <c r="C31">
        <v>15</v>
      </c>
      <c r="D31" t="s">
        <v>794</v>
      </c>
      <c r="E31" t="s">
        <v>11</v>
      </c>
      <c r="F31">
        <v>10</v>
      </c>
      <c r="G31">
        <v>0</v>
      </c>
      <c r="H31">
        <v>0</v>
      </c>
      <c r="I31">
        <v>0</v>
      </c>
      <c r="J31" s="37">
        <f t="shared" si="0"/>
        <v>2.6060000000000003</v>
      </c>
      <c r="K31" s="2">
        <v>1.5330000000000001</v>
      </c>
      <c r="L31" s="2">
        <v>1.0730000000000002</v>
      </c>
      <c r="M31" s="2">
        <v>1.56</v>
      </c>
      <c r="N31" s="2">
        <v>1.2149999999999999</v>
      </c>
      <c r="O31" s="2">
        <v>0.45</v>
      </c>
      <c r="P31" s="2">
        <v>0.37166442450743653</v>
      </c>
      <c r="Q31">
        <v>0</v>
      </c>
      <c r="R31" s="2">
        <v>0.19654152596479818</v>
      </c>
      <c r="S31">
        <v>0</v>
      </c>
      <c r="T31">
        <v>0</v>
      </c>
      <c r="U31">
        <v>0</v>
      </c>
      <c r="V31">
        <v>0</v>
      </c>
      <c r="W31" s="2">
        <v>-2.9489999999999998</v>
      </c>
      <c r="X31">
        <v>0</v>
      </c>
      <c r="Y31">
        <v>0</v>
      </c>
      <c r="Z31">
        <v>0</v>
      </c>
      <c r="AA31" s="2">
        <v>2.6059999999999999</v>
      </c>
      <c r="AB31" s="2">
        <v>3.08</v>
      </c>
      <c r="AC31" s="2">
        <v>5.9638742754567415</v>
      </c>
      <c r="AD31" s="2">
        <v>1.5330000000000001</v>
      </c>
      <c r="AE31" s="2">
        <v>0.14267679091802796</v>
      </c>
      <c r="AF31">
        <v>300</v>
      </c>
      <c r="AG31" s="2">
        <v>25.8</v>
      </c>
      <c r="AH31" s="2">
        <v>3.4</v>
      </c>
      <c r="AI31">
        <v>0</v>
      </c>
      <c r="AJ31" s="20">
        <v>0</v>
      </c>
      <c r="AK31" s="2">
        <v>9.897474425326898</v>
      </c>
      <c r="AL31" s="2">
        <v>2.3748684174075834</v>
      </c>
      <c r="AM31">
        <v>0</v>
      </c>
      <c r="AN31">
        <v>900</v>
      </c>
      <c r="AO31">
        <v>0</v>
      </c>
      <c r="AP31">
        <v>10</v>
      </c>
      <c r="AQ31">
        <v>10</v>
      </c>
      <c r="AR31">
        <v>100</v>
      </c>
      <c r="BA31">
        <v>24528720.059999999</v>
      </c>
      <c r="BB31">
        <v>78783.23</v>
      </c>
      <c r="BC31">
        <v>-4244.43</v>
      </c>
      <c r="BD31">
        <v>312.33</v>
      </c>
      <c r="BE31">
        <v>64.819999999999993</v>
      </c>
      <c r="BF31">
        <v>0.98699999999999999</v>
      </c>
      <c r="BG31">
        <v>2.58</v>
      </c>
      <c r="BH31">
        <v>254.62</v>
      </c>
      <c r="BI31">
        <v>19.510000000000002</v>
      </c>
      <c r="BJ31">
        <v>1.18</v>
      </c>
      <c r="BK31">
        <v>19.510000000000002</v>
      </c>
      <c r="BL31">
        <v>0</v>
      </c>
      <c r="BM31">
        <v>0</v>
      </c>
      <c r="BN31">
        <v>8.35</v>
      </c>
      <c r="BO31">
        <v>0</v>
      </c>
      <c r="BP31">
        <v>2.59</v>
      </c>
      <c r="BQ31">
        <v>5.76</v>
      </c>
      <c r="BR31">
        <v>0</v>
      </c>
      <c r="BS31">
        <v>0</v>
      </c>
      <c r="BT31">
        <v>-2.2000000000000002</v>
      </c>
      <c r="BU31">
        <v>0</v>
      </c>
      <c r="BV31">
        <v>0</v>
      </c>
      <c r="BW31">
        <v>0</v>
      </c>
      <c r="BX31" t="e">
        <v>#DIV/0!</v>
      </c>
      <c r="BY31">
        <v>2.59</v>
      </c>
      <c r="BZ31">
        <v>3.4947454545454524</v>
      </c>
      <c r="CA31">
        <v>1.7078115366581066</v>
      </c>
      <c r="CB31">
        <v>298.89935064935065</v>
      </c>
      <c r="CC31">
        <v>124.49350649350649</v>
      </c>
      <c r="CD31">
        <v>51.474025974025977</v>
      </c>
      <c r="CE31">
        <v>23.097402597402599</v>
      </c>
      <c r="CF31">
        <v>896.6980519480519</v>
      </c>
      <c r="CG31">
        <v>10.489599999999999</v>
      </c>
      <c r="CS31">
        <v>0</v>
      </c>
      <c r="DC31">
        <v>0</v>
      </c>
      <c r="DD31">
        <v>0</v>
      </c>
      <c r="DE31">
        <v>0</v>
      </c>
      <c r="DF31" t="e">
        <v>#DIV/0!</v>
      </c>
      <c r="DJ31">
        <v>8.0430820218068142</v>
      </c>
      <c r="DK31">
        <v>103.35701251369667</v>
      </c>
      <c r="DL31">
        <v>60.269788263258626</v>
      </c>
      <c r="DM31">
        <v>32.400801553440736</v>
      </c>
      <c r="DN31">
        <v>0</v>
      </c>
      <c r="DO31">
        <v>65</v>
      </c>
      <c r="EA31">
        <v>0</v>
      </c>
      <c r="EK31">
        <v>7.3336525974026001</v>
      </c>
      <c r="EL31">
        <v>13.49</v>
      </c>
      <c r="EM31">
        <v>4.0310836328120185</v>
      </c>
      <c r="EN31">
        <v>1.8192757246980666</v>
      </c>
      <c r="EW31">
        <v>6556</v>
      </c>
      <c r="FI31">
        <v>0</v>
      </c>
      <c r="FS31">
        <v>0</v>
      </c>
      <c r="GG31">
        <v>1154511.5900000001</v>
      </c>
      <c r="GH31">
        <v>5314.27</v>
      </c>
      <c r="GI31">
        <v>-2322.0300000000002</v>
      </c>
      <c r="GJ31">
        <v>195.09</v>
      </c>
      <c r="GK31">
        <v>64</v>
      </c>
      <c r="GL31">
        <v>0.84599999999999997</v>
      </c>
      <c r="GM31">
        <v>2.0299999999999998</v>
      </c>
      <c r="GN31">
        <v>27.92</v>
      </c>
      <c r="GO31">
        <v>2.59</v>
      </c>
      <c r="GP31">
        <v>-1.71</v>
      </c>
      <c r="GQ31">
        <v>2.59</v>
      </c>
      <c r="HA31">
        <v>3.1203084415584397</v>
      </c>
      <c r="HO31">
        <v>4282103.9800000004</v>
      </c>
      <c r="HP31">
        <v>22099.97</v>
      </c>
      <c r="HQ31">
        <v>-3994.87</v>
      </c>
      <c r="HR31">
        <v>186.87</v>
      </c>
      <c r="HS31">
        <v>53.35</v>
      </c>
      <c r="HT31">
        <v>0.91300000000000003</v>
      </c>
      <c r="HU31">
        <v>1.78</v>
      </c>
      <c r="HV31">
        <v>120.76</v>
      </c>
      <c r="HW31">
        <v>5.76</v>
      </c>
      <c r="HX31">
        <v>-2.2000000000000002</v>
      </c>
      <c r="HY31">
        <v>5.76</v>
      </c>
      <c r="II31">
        <v>4.2133441558441564</v>
      </c>
      <c r="IJ31">
        <v>9.19</v>
      </c>
      <c r="IV31">
        <v>-5.1999999999999998E-2</v>
      </c>
      <c r="IW31">
        <v>3.71</v>
      </c>
      <c r="IX31">
        <v>4.16</v>
      </c>
      <c r="IY31">
        <v>1.72</v>
      </c>
      <c r="IZ31">
        <v>0.96</v>
      </c>
      <c r="JA31">
        <v>0.83</v>
      </c>
      <c r="JB31">
        <v>1.079</v>
      </c>
      <c r="JC31">
        <v>0.88</v>
      </c>
      <c r="JD31">
        <v>4.32</v>
      </c>
      <c r="JE31">
        <v>2.23</v>
      </c>
      <c r="JF31">
        <v>1.29</v>
      </c>
      <c r="JQ31">
        <v>0</v>
      </c>
      <c r="JR31">
        <v>0</v>
      </c>
    </row>
    <row r="32" spans="1:278" x14ac:dyDescent="0.35">
      <c r="A32" t="s">
        <v>5</v>
      </c>
      <c r="B32" t="s">
        <v>131</v>
      </c>
      <c r="C32">
        <v>15</v>
      </c>
      <c r="D32" t="s">
        <v>795</v>
      </c>
      <c r="E32" t="s">
        <v>93</v>
      </c>
      <c r="F32">
        <v>10</v>
      </c>
      <c r="G32">
        <v>0</v>
      </c>
      <c r="H32">
        <v>0</v>
      </c>
      <c r="I32">
        <v>0</v>
      </c>
      <c r="J32" s="37">
        <f t="shared" si="0"/>
        <v>0.73099999999999987</v>
      </c>
      <c r="K32" s="2">
        <v>0.26399999999999996</v>
      </c>
      <c r="L32" s="2">
        <v>0.46699999999999997</v>
      </c>
      <c r="M32" s="2">
        <v>0.91</v>
      </c>
      <c r="N32" s="2">
        <v>0.72</v>
      </c>
      <c r="O32">
        <v>0</v>
      </c>
      <c r="P32" s="10">
        <v>0.40595703111426845</v>
      </c>
      <c r="Q32">
        <v>0</v>
      </c>
      <c r="R32">
        <v>0</v>
      </c>
      <c r="S32">
        <v>0</v>
      </c>
      <c r="T32">
        <v>0</v>
      </c>
      <c r="U32">
        <v>0</v>
      </c>
      <c r="V32">
        <v>0</v>
      </c>
      <c r="W32" s="3">
        <v>0</v>
      </c>
      <c r="X32">
        <v>0</v>
      </c>
      <c r="Y32">
        <v>0</v>
      </c>
      <c r="Z32">
        <v>0</v>
      </c>
      <c r="AA32" s="2">
        <v>0.73099999999999998</v>
      </c>
      <c r="AB32" s="2">
        <v>1.5499999999999998</v>
      </c>
      <c r="AC32" s="2">
        <v>1.1103135676432943</v>
      </c>
      <c r="AD32" s="2">
        <v>0.43999999999999995</v>
      </c>
      <c r="AE32" s="2">
        <v>0.19646882704388516</v>
      </c>
      <c r="AF32">
        <v>300</v>
      </c>
      <c r="AG32">
        <v>0</v>
      </c>
      <c r="AH32">
        <v>0</v>
      </c>
      <c r="AI32">
        <v>0</v>
      </c>
      <c r="AJ32" s="20">
        <v>0</v>
      </c>
      <c r="AK32">
        <v>0</v>
      </c>
      <c r="AL32">
        <v>0</v>
      </c>
      <c r="AM32">
        <v>0</v>
      </c>
      <c r="AN32">
        <v>900</v>
      </c>
      <c r="AO32">
        <v>0</v>
      </c>
      <c r="AP32">
        <v>10</v>
      </c>
      <c r="AQ32">
        <v>10</v>
      </c>
      <c r="AR32">
        <v>100</v>
      </c>
      <c r="BA32">
        <v>23630532.91</v>
      </c>
      <c r="BB32">
        <v>77025.399999999994</v>
      </c>
      <c r="BC32">
        <v>-4345.5</v>
      </c>
      <c r="BD32">
        <v>308.01</v>
      </c>
      <c r="BE32">
        <v>64.739999999999995</v>
      </c>
      <c r="BF32">
        <v>0.98699999999999999</v>
      </c>
      <c r="BG32">
        <v>2.5499999999999998</v>
      </c>
      <c r="BH32">
        <v>252.97</v>
      </c>
      <c r="BI32">
        <v>18.78</v>
      </c>
      <c r="BJ32">
        <v>1.22</v>
      </c>
      <c r="BK32">
        <v>18.78</v>
      </c>
      <c r="BL32">
        <v>0</v>
      </c>
      <c r="BM32">
        <v>0</v>
      </c>
      <c r="BN32">
        <v>9.17</v>
      </c>
      <c r="BO32">
        <v>0</v>
      </c>
      <c r="BP32">
        <v>2.6</v>
      </c>
      <c r="BQ32">
        <v>6.57</v>
      </c>
      <c r="BR32">
        <v>0</v>
      </c>
      <c r="BS32">
        <v>0</v>
      </c>
      <c r="BT32">
        <v>-1.7</v>
      </c>
      <c r="BU32">
        <v>0</v>
      </c>
      <c r="BV32">
        <v>0</v>
      </c>
      <c r="BW32">
        <v>0</v>
      </c>
      <c r="BX32" t="e">
        <v>#DIV/0!</v>
      </c>
      <c r="BY32">
        <v>2.6</v>
      </c>
      <c r="BZ32">
        <v>3.4947454545454524</v>
      </c>
      <c r="CA32">
        <v>1.7078115366581066</v>
      </c>
      <c r="CB32">
        <v>298.89935064935065</v>
      </c>
      <c r="CC32">
        <v>124.49350649350649</v>
      </c>
      <c r="CD32">
        <v>51.474025974025977</v>
      </c>
      <c r="CE32">
        <v>23.097402597402599</v>
      </c>
      <c r="CF32">
        <v>896.6980519480519</v>
      </c>
      <c r="CG32">
        <v>10.489599999999999</v>
      </c>
      <c r="CS32">
        <v>0</v>
      </c>
      <c r="DC32">
        <v>0</v>
      </c>
      <c r="DD32">
        <v>0</v>
      </c>
      <c r="DE32">
        <v>0</v>
      </c>
      <c r="DF32" t="e">
        <v>#DIV/0!</v>
      </c>
      <c r="DJ32">
        <v>8.0430820218068142</v>
      </c>
      <c r="DK32">
        <v>103.35701251369667</v>
      </c>
      <c r="DL32">
        <v>60.269788263258626</v>
      </c>
      <c r="DM32">
        <v>32.400801553440736</v>
      </c>
      <c r="DN32">
        <v>0</v>
      </c>
      <c r="DO32">
        <v>65</v>
      </c>
      <c r="EA32">
        <v>0</v>
      </c>
      <c r="EK32">
        <v>7.3336525974026001</v>
      </c>
      <c r="EL32">
        <v>13.49</v>
      </c>
      <c r="EM32">
        <v>4.0310836328120185</v>
      </c>
      <c r="EN32">
        <v>1.8192757246980666</v>
      </c>
      <c r="EW32">
        <v>6556</v>
      </c>
      <c r="FI32">
        <v>0</v>
      </c>
      <c r="FS32">
        <v>0</v>
      </c>
      <c r="GG32">
        <v>1145192.92</v>
      </c>
      <c r="GH32">
        <v>5259.8</v>
      </c>
      <c r="GI32">
        <v>-2316.9</v>
      </c>
      <c r="GJ32">
        <v>194.29</v>
      </c>
      <c r="GK32">
        <v>63.72</v>
      </c>
      <c r="GL32">
        <v>0.83099999999999996</v>
      </c>
      <c r="GM32">
        <v>2.04</v>
      </c>
      <c r="GN32">
        <v>27.82</v>
      </c>
      <c r="GO32">
        <v>2.6</v>
      </c>
      <c r="GP32">
        <v>-1.87</v>
      </c>
      <c r="GQ32">
        <v>2.6</v>
      </c>
      <c r="HA32">
        <v>3.1203084415584397</v>
      </c>
      <c r="HO32">
        <v>5219002.32</v>
      </c>
      <c r="HP32">
        <v>24276.7</v>
      </c>
      <c r="HQ32">
        <v>-3839.87</v>
      </c>
      <c r="HR32">
        <v>209.74</v>
      </c>
      <c r="HS32">
        <v>54.49</v>
      </c>
      <c r="HT32">
        <v>0.92200000000000004</v>
      </c>
      <c r="HU32">
        <v>1.92</v>
      </c>
      <c r="HV32">
        <v>118.69</v>
      </c>
      <c r="HW32">
        <v>6.57</v>
      </c>
      <c r="HX32">
        <v>-1.7</v>
      </c>
      <c r="HY32">
        <v>6.57</v>
      </c>
      <c r="II32">
        <v>4.2133441558441564</v>
      </c>
      <c r="IJ32">
        <v>9.19</v>
      </c>
      <c r="IV32">
        <v>7.3999999999999996E-2</v>
      </c>
      <c r="IW32">
        <v>4.5599999999999996</v>
      </c>
      <c r="IX32">
        <v>4.62</v>
      </c>
      <c r="IY32">
        <v>1.66</v>
      </c>
      <c r="IZ32">
        <v>1.08</v>
      </c>
      <c r="JA32">
        <v>0.86</v>
      </c>
      <c r="JB32">
        <v>1.109</v>
      </c>
      <c r="JC32">
        <v>0.94</v>
      </c>
      <c r="JD32">
        <v>4.2699999999999996</v>
      </c>
      <c r="JE32">
        <v>2.52</v>
      </c>
      <c r="JF32">
        <v>0.91</v>
      </c>
      <c r="JQ32">
        <v>0</v>
      </c>
      <c r="JR32">
        <v>0</v>
      </c>
    </row>
    <row r="33" spans="1:278" x14ac:dyDescent="0.35">
      <c r="A33" t="s">
        <v>5</v>
      </c>
      <c r="B33" t="s">
        <v>131</v>
      </c>
      <c r="C33">
        <v>15</v>
      </c>
      <c r="D33" t="s">
        <v>795</v>
      </c>
      <c r="E33" t="s">
        <v>11</v>
      </c>
      <c r="F33">
        <v>9</v>
      </c>
      <c r="G33">
        <v>0</v>
      </c>
      <c r="H33">
        <v>0</v>
      </c>
      <c r="I33">
        <v>0</v>
      </c>
      <c r="J33" s="37">
        <f t="shared" si="0"/>
        <v>0.8666666666666667</v>
      </c>
      <c r="K33" s="2">
        <v>0.39888888888888885</v>
      </c>
      <c r="L33" s="2">
        <v>0.46777777777777779</v>
      </c>
      <c r="M33" s="2">
        <v>0.86</v>
      </c>
      <c r="N33" s="2">
        <v>0.68</v>
      </c>
      <c r="O33">
        <v>0</v>
      </c>
      <c r="P33" s="2">
        <v>0.36526626513331945</v>
      </c>
      <c r="Q33" s="2">
        <v>2.66</v>
      </c>
      <c r="R33" s="2">
        <v>0.19007893097342474</v>
      </c>
      <c r="S33">
        <v>0</v>
      </c>
      <c r="T33">
        <v>0</v>
      </c>
      <c r="U33">
        <v>0</v>
      </c>
      <c r="V33">
        <v>0</v>
      </c>
      <c r="W33" s="3">
        <v>0</v>
      </c>
      <c r="X33">
        <v>0</v>
      </c>
      <c r="Y33">
        <v>0</v>
      </c>
      <c r="Z33">
        <v>0</v>
      </c>
      <c r="AA33" s="2">
        <v>0.8666666666666667</v>
      </c>
      <c r="AB33" s="2">
        <v>1.66</v>
      </c>
      <c r="AC33" s="2">
        <v>1.2456814035287795</v>
      </c>
      <c r="AD33" s="2">
        <v>0.59833333333333327</v>
      </c>
      <c r="AE33" s="2">
        <v>0.26513518564435518</v>
      </c>
      <c r="AF33">
        <v>300</v>
      </c>
      <c r="AG33">
        <v>0</v>
      </c>
      <c r="AH33">
        <v>0</v>
      </c>
      <c r="AI33">
        <v>0</v>
      </c>
      <c r="AJ33" s="20">
        <v>0</v>
      </c>
      <c r="AK33">
        <v>0</v>
      </c>
      <c r="AL33">
        <v>0</v>
      </c>
      <c r="AM33">
        <v>0</v>
      </c>
      <c r="AN33">
        <v>900</v>
      </c>
      <c r="AO33">
        <v>0</v>
      </c>
      <c r="AP33">
        <v>10</v>
      </c>
      <c r="AQ33">
        <v>10</v>
      </c>
      <c r="AR33">
        <v>90</v>
      </c>
      <c r="BA33">
        <v>24452162.579999998</v>
      </c>
      <c r="BB33">
        <v>78394.100000000006</v>
      </c>
      <c r="BC33">
        <v>-4294.5</v>
      </c>
      <c r="BD33">
        <v>312.7</v>
      </c>
      <c r="BE33">
        <v>64.819999999999993</v>
      </c>
      <c r="BF33">
        <v>0.98699999999999999</v>
      </c>
      <c r="BG33">
        <v>2.59</v>
      </c>
      <c r="BH33">
        <v>252.85</v>
      </c>
      <c r="BI33">
        <v>19.09</v>
      </c>
      <c r="BJ33">
        <v>1.18</v>
      </c>
      <c r="BK33">
        <v>19.09</v>
      </c>
      <c r="BL33">
        <v>0</v>
      </c>
      <c r="BM33">
        <v>0</v>
      </c>
      <c r="BN33">
        <v>8.86</v>
      </c>
      <c r="BO33">
        <v>0</v>
      </c>
      <c r="BP33">
        <v>2.66</v>
      </c>
      <c r="BQ33">
        <v>6.2</v>
      </c>
      <c r="BR33">
        <v>0</v>
      </c>
      <c r="BS33">
        <v>0</v>
      </c>
      <c r="BT33">
        <v>-1.82</v>
      </c>
      <c r="BU33">
        <v>0</v>
      </c>
      <c r="BV33">
        <v>0</v>
      </c>
      <c r="BW33">
        <v>0</v>
      </c>
      <c r="BX33" t="e">
        <v>#DIV/0!</v>
      </c>
      <c r="BY33">
        <v>2.66</v>
      </c>
      <c r="BZ33">
        <v>3.4947454545454524</v>
      </c>
      <c r="CA33">
        <v>1.7078115366581066</v>
      </c>
      <c r="CB33">
        <v>298.89935064935065</v>
      </c>
      <c r="CC33">
        <v>124.49350649350649</v>
      </c>
      <c r="CD33">
        <v>51.474025974025977</v>
      </c>
      <c r="CE33">
        <v>23.097402597402599</v>
      </c>
      <c r="CF33">
        <v>896.6980519480519</v>
      </c>
      <c r="CG33">
        <v>10.489599999999999</v>
      </c>
      <c r="CS33">
        <v>0</v>
      </c>
      <c r="DC33">
        <v>0</v>
      </c>
      <c r="DD33">
        <v>0</v>
      </c>
      <c r="DE33">
        <v>0</v>
      </c>
      <c r="DF33" t="e">
        <v>#DIV/0!</v>
      </c>
      <c r="DJ33">
        <v>8.0430820218068142</v>
      </c>
      <c r="DK33">
        <v>103.35701251369667</v>
      </c>
      <c r="DL33">
        <v>60.269788263258626</v>
      </c>
      <c r="DM33">
        <v>32.400801553440736</v>
      </c>
      <c r="DN33">
        <v>0</v>
      </c>
      <c r="DO33">
        <v>65</v>
      </c>
      <c r="EA33">
        <v>0</v>
      </c>
      <c r="EK33">
        <v>7.3336525974026001</v>
      </c>
      <c r="EL33">
        <v>13.49</v>
      </c>
      <c r="EM33">
        <v>4.0310836328120185</v>
      </c>
      <c r="EN33">
        <v>1.8192757246980666</v>
      </c>
      <c r="EW33">
        <v>6556</v>
      </c>
      <c r="FI33">
        <v>0</v>
      </c>
      <c r="FS33">
        <v>0</v>
      </c>
      <c r="GG33">
        <v>1231615.32</v>
      </c>
      <c r="GH33">
        <v>5466.07</v>
      </c>
      <c r="GI33">
        <v>-2225.9699999999998</v>
      </c>
      <c r="GJ33">
        <v>204.43</v>
      </c>
      <c r="GK33">
        <v>64.72</v>
      </c>
      <c r="GL33">
        <v>0.86799999999999999</v>
      </c>
      <c r="GM33">
        <v>2.0299999999999998</v>
      </c>
      <c r="GN33">
        <v>27.24</v>
      </c>
      <c r="GO33">
        <v>2.66</v>
      </c>
      <c r="GP33">
        <v>-2.11</v>
      </c>
      <c r="GQ33">
        <v>2.66</v>
      </c>
      <c r="HA33">
        <v>3.1203084415584397</v>
      </c>
      <c r="HO33">
        <v>4712673.0599999996</v>
      </c>
      <c r="HP33">
        <v>23110.77</v>
      </c>
      <c r="HQ33">
        <v>-3890.83</v>
      </c>
      <c r="HR33">
        <v>198.06</v>
      </c>
      <c r="HS33">
        <v>53.68</v>
      </c>
      <c r="HT33">
        <v>0.92400000000000004</v>
      </c>
      <c r="HU33">
        <v>1.84</v>
      </c>
      <c r="HV33">
        <v>118.97</v>
      </c>
      <c r="HW33">
        <v>6.2</v>
      </c>
      <c r="HX33">
        <v>-1.82</v>
      </c>
      <c r="HY33">
        <v>6.2</v>
      </c>
      <c r="II33">
        <v>4.2133441558441564</v>
      </c>
      <c r="IJ33">
        <v>9.19</v>
      </c>
      <c r="IV33">
        <v>-3.1E-2</v>
      </c>
      <c r="IW33">
        <v>3.83</v>
      </c>
      <c r="IX33">
        <v>4.2300000000000004</v>
      </c>
      <c r="IY33">
        <v>1.75</v>
      </c>
      <c r="IZ33">
        <v>0.97</v>
      </c>
      <c r="JA33">
        <v>0.83</v>
      </c>
      <c r="JB33">
        <v>1.0649999999999999</v>
      </c>
      <c r="JC33">
        <v>0.91</v>
      </c>
      <c r="JD33">
        <v>4.37</v>
      </c>
      <c r="JE33">
        <v>2.33</v>
      </c>
      <c r="JF33">
        <v>0.86</v>
      </c>
      <c r="JQ33">
        <v>0</v>
      </c>
      <c r="JR33">
        <v>0</v>
      </c>
    </row>
    <row r="34" spans="1:278" x14ac:dyDescent="0.35">
      <c r="A34" t="s">
        <v>5</v>
      </c>
      <c r="B34" t="s">
        <v>131</v>
      </c>
      <c r="C34">
        <v>15</v>
      </c>
      <c r="D34" t="s">
        <v>226</v>
      </c>
      <c r="E34" t="s">
        <v>11</v>
      </c>
      <c r="F34">
        <v>10</v>
      </c>
      <c r="G34">
        <v>0</v>
      </c>
      <c r="H34">
        <v>0</v>
      </c>
      <c r="I34">
        <v>0</v>
      </c>
      <c r="J34" s="37">
        <f t="shared" si="0"/>
        <v>0.58400000000000007</v>
      </c>
      <c r="K34" s="2">
        <v>0.23700000000000002</v>
      </c>
      <c r="L34" s="2">
        <v>0.34700000000000003</v>
      </c>
      <c r="M34" s="2">
        <v>0.86</v>
      </c>
      <c r="N34" s="2">
        <v>0.28000000000000003</v>
      </c>
      <c r="O34">
        <v>0</v>
      </c>
      <c r="P34" s="10">
        <v>0.37398900756275949</v>
      </c>
      <c r="Q34" s="2">
        <v>3.28</v>
      </c>
      <c r="R34" s="2">
        <v>0.23775571029478512</v>
      </c>
      <c r="S34">
        <v>0</v>
      </c>
      <c r="T34">
        <v>0</v>
      </c>
      <c r="U34">
        <v>0</v>
      </c>
      <c r="V34">
        <v>0</v>
      </c>
      <c r="W34" s="3">
        <v>0</v>
      </c>
      <c r="X34">
        <v>0</v>
      </c>
      <c r="Y34">
        <v>0</v>
      </c>
      <c r="Z34">
        <v>0</v>
      </c>
      <c r="AA34" s="2">
        <v>0.58399999999999996</v>
      </c>
      <c r="AB34" s="2">
        <v>1.42</v>
      </c>
      <c r="AC34" s="2">
        <v>0.92189588122278177</v>
      </c>
      <c r="AD34" s="2">
        <v>0.47400000000000003</v>
      </c>
      <c r="AE34" s="2">
        <v>0.12720062892926265</v>
      </c>
      <c r="AF34">
        <v>300</v>
      </c>
      <c r="AG34">
        <v>0</v>
      </c>
      <c r="AH34">
        <v>0</v>
      </c>
      <c r="AI34">
        <v>0</v>
      </c>
      <c r="AJ34" s="20">
        <v>0</v>
      </c>
      <c r="AK34">
        <v>0</v>
      </c>
      <c r="AL34">
        <v>0</v>
      </c>
      <c r="AM34">
        <v>0</v>
      </c>
      <c r="AN34">
        <v>900</v>
      </c>
      <c r="AO34">
        <v>0</v>
      </c>
      <c r="AP34">
        <v>10</v>
      </c>
      <c r="AQ34">
        <v>10</v>
      </c>
      <c r="AR34">
        <v>100</v>
      </c>
      <c r="BA34">
        <v>23943044.690000001</v>
      </c>
      <c r="BB34">
        <v>77761.73</v>
      </c>
      <c r="BC34">
        <v>-4554.2</v>
      </c>
      <c r="BD34">
        <v>309.10000000000002</v>
      </c>
      <c r="BE34">
        <v>64.58</v>
      </c>
      <c r="BF34">
        <v>0.98699999999999999</v>
      </c>
      <c r="BG34">
        <v>2.56</v>
      </c>
      <c r="BH34">
        <v>254.53</v>
      </c>
      <c r="BI34">
        <v>18.11</v>
      </c>
      <c r="BJ34">
        <v>1.23</v>
      </c>
      <c r="BK34">
        <v>18.11</v>
      </c>
      <c r="BL34">
        <v>0</v>
      </c>
      <c r="BM34">
        <v>0</v>
      </c>
      <c r="BN34">
        <v>8.5500000000000007</v>
      </c>
      <c r="BO34">
        <v>0</v>
      </c>
      <c r="BP34">
        <v>2.88</v>
      </c>
      <c r="BQ34">
        <v>5.67</v>
      </c>
      <c r="BR34">
        <v>0</v>
      </c>
      <c r="BS34">
        <v>0</v>
      </c>
      <c r="BT34">
        <v>-2.2799999999999998</v>
      </c>
      <c r="BU34">
        <v>0</v>
      </c>
      <c r="BV34">
        <v>0</v>
      </c>
      <c r="BW34">
        <v>0</v>
      </c>
      <c r="BX34" t="e">
        <v>#DIV/0!</v>
      </c>
      <c r="BY34">
        <v>2.88</v>
      </c>
      <c r="BZ34">
        <v>3.4947454545454524</v>
      </c>
      <c r="CA34">
        <v>1.7078115366581066</v>
      </c>
      <c r="CB34">
        <v>298.89935064935065</v>
      </c>
      <c r="CC34">
        <v>124.49350649350649</v>
      </c>
      <c r="CD34">
        <v>51.474025974025977</v>
      </c>
      <c r="CE34">
        <v>23.097402597402599</v>
      </c>
      <c r="CF34">
        <v>896.6980519480519</v>
      </c>
      <c r="CG34">
        <v>10.489599999999999</v>
      </c>
      <c r="CS34">
        <v>0</v>
      </c>
      <c r="DC34">
        <v>0</v>
      </c>
      <c r="DD34">
        <v>0</v>
      </c>
      <c r="DE34">
        <v>0</v>
      </c>
      <c r="DF34" t="e">
        <v>#DIV/0!</v>
      </c>
      <c r="DJ34">
        <v>8.0430820218068142</v>
      </c>
      <c r="DK34">
        <v>103.35701251369667</v>
      </c>
      <c r="DL34">
        <v>60.269788263258626</v>
      </c>
      <c r="DM34">
        <v>32.400801553440736</v>
      </c>
      <c r="DN34">
        <v>0</v>
      </c>
      <c r="DO34">
        <v>65</v>
      </c>
      <c r="EA34">
        <v>0</v>
      </c>
      <c r="EK34">
        <v>7.3336525974026001</v>
      </c>
      <c r="EL34">
        <v>13.49</v>
      </c>
      <c r="EM34">
        <v>4.0310836328120185</v>
      </c>
      <c r="EN34">
        <v>1.8192757246980666</v>
      </c>
      <c r="EW34">
        <v>6556</v>
      </c>
      <c r="FI34">
        <v>0</v>
      </c>
      <c r="FS34">
        <v>0</v>
      </c>
      <c r="GG34">
        <v>1333491.1499999999</v>
      </c>
      <c r="GH34">
        <v>5717.1</v>
      </c>
      <c r="GI34">
        <v>-2267.9299999999998</v>
      </c>
      <c r="GJ34">
        <v>211.01</v>
      </c>
      <c r="GK34">
        <v>65.39</v>
      </c>
      <c r="GL34">
        <v>0.85299999999999998</v>
      </c>
      <c r="GM34">
        <v>2.14</v>
      </c>
      <c r="GN34">
        <v>27.73</v>
      </c>
      <c r="GO34">
        <v>2.88</v>
      </c>
      <c r="GP34">
        <v>-2.44</v>
      </c>
      <c r="GQ34">
        <v>2.88</v>
      </c>
      <c r="HA34">
        <v>3.1203084415584397</v>
      </c>
      <c r="HO34">
        <v>4241960.57</v>
      </c>
      <c r="HP34">
        <v>21980.03</v>
      </c>
      <c r="HQ34">
        <v>-4084.93</v>
      </c>
      <c r="HR34">
        <v>186.04</v>
      </c>
      <c r="HS34">
        <v>53.26</v>
      </c>
      <c r="HT34">
        <v>0.91600000000000004</v>
      </c>
      <c r="HU34">
        <v>1.78</v>
      </c>
      <c r="HV34">
        <v>121.02</v>
      </c>
      <c r="HW34">
        <v>5.67</v>
      </c>
      <c r="HX34">
        <v>-2.2799999999999998</v>
      </c>
      <c r="HY34">
        <v>5.67</v>
      </c>
      <c r="II34">
        <v>4.2133441558441564</v>
      </c>
      <c r="IJ34">
        <v>9.19</v>
      </c>
      <c r="IV34">
        <v>-0.13600000000000001</v>
      </c>
      <c r="IW34">
        <v>3.18</v>
      </c>
      <c r="IX34">
        <v>3.84</v>
      </c>
      <c r="IY34">
        <v>1.8</v>
      </c>
      <c r="IZ34">
        <v>0.88</v>
      </c>
      <c r="JA34">
        <v>0.81</v>
      </c>
      <c r="JB34">
        <v>1.0740000000000001</v>
      </c>
      <c r="JC34">
        <v>0.83</v>
      </c>
      <c r="JD34">
        <v>4.3600000000000003</v>
      </c>
      <c r="JE34">
        <v>1.97</v>
      </c>
      <c r="JF34">
        <v>0.93</v>
      </c>
      <c r="JQ34">
        <v>0</v>
      </c>
      <c r="JR34">
        <v>0</v>
      </c>
    </row>
    <row r="35" spans="1:278" x14ac:dyDescent="0.35">
      <c r="A35" t="s">
        <v>5</v>
      </c>
      <c r="B35" t="s">
        <v>131</v>
      </c>
      <c r="C35">
        <v>15</v>
      </c>
      <c r="D35" t="s">
        <v>226</v>
      </c>
      <c r="E35" t="s">
        <v>93</v>
      </c>
      <c r="F35">
        <v>10</v>
      </c>
      <c r="G35">
        <v>0</v>
      </c>
      <c r="H35">
        <v>0</v>
      </c>
      <c r="I35">
        <v>0</v>
      </c>
      <c r="J35" s="37">
        <f t="shared" si="0"/>
        <v>0.56200000000000006</v>
      </c>
      <c r="K35" s="2">
        <v>0.193</v>
      </c>
      <c r="L35" s="2">
        <v>0.36899999999999999</v>
      </c>
      <c r="M35" s="2">
        <v>0.97</v>
      </c>
      <c r="N35" s="2">
        <v>0.26</v>
      </c>
      <c r="O35">
        <v>0</v>
      </c>
      <c r="P35" s="10">
        <v>0.40352474796748494</v>
      </c>
      <c r="Q35" s="10">
        <v>5.91</v>
      </c>
      <c r="R35" s="2">
        <v>0.29642499519739862</v>
      </c>
      <c r="S35">
        <v>0</v>
      </c>
      <c r="T35">
        <v>0</v>
      </c>
      <c r="U35">
        <v>0</v>
      </c>
      <c r="V35">
        <v>0</v>
      </c>
      <c r="W35" s="3">
        <v>0</v>
      </c>
      <c r="X35">
        <v>0</v>
      </c>
      <c r="Y35">
        <v>0</v>
      </c>
      <c r="Z35">
        <v>0</v>
      </c>
      <c r="AA35" s="2">
        <v>0.56200000000000006</v>
      </c>
      <c r="AB35" s="2">
        <v>1.5</v>
      </c>
      <c r="AC35" s="2">
        <v>0.88448689445250661</v>
      </c>
      <c r="AD35" s="2">
        <v>0.38600000000000001</v>
      </c>
      <c r="AE35" s="2">
        <v>0.19501282009139798</v>
      </c>
      <c r="AF35">
        <v>300</v>
      </c>
      <c r="AG35">
        <v>0</v>
      </c>
      <c r="AH35">
        <v>0</v>
      </c>
      <c r="AI35">
        <v>0</v>
      </c>
      <c r="AJ35" s="20">
        <v>0</v>
      </c>
      <c r="AK35">
        <v>0</v>
      </c>
      <c r="AL35">
        <v>0</v>
      </c>
      <c r="AM35">
        <v>0</v>
      </c>
      <c r="AN35">
        <v>900</v>
      </c>
      <c r="AO35">
        <v>0</v>
      </c>
      <c r="AP35">
        <v>10</v>
      </c>
      <c r="AQ35">
        <v>10</v>
      </c>
      <c r="AR35">
        <v>100</v>
      </c>
      <c r="BA35">
        <v>23608798.940000001</v>
      </c>
      <c r="BB35">
        <v>77102.3</v>
      </c>
      <c r="BC35">
        <v>-4465.67</v>
      </c>
      <c r="BD35">
        <v>307.64</v>
      </c>
      <c r="BE35">
        <v>64.58</v>
      </c>
      <c r="BF35">
        <v>0.98599999999999999</v>
      </c>
      <c r="BG35">
        <v>2.56</v>
      </c>
      <c r="BH35">
        <v>254.03</v>
      </c>
      <c r="BI35">
        <v>18.329999999999998</v>
      </c>
      <c r="BJ35">
        <v>1.2</v>
      </c>
      <c r="BK35">
        <v>18.329999999999998</v>
      </c>
      <c r="BL35">
        <v>0</v>
      </c>
      <c r="BM35">
        <v>0</v>
      </c>
      <c r="BN35">
        <v>8.58</v>
      </c>
      <c r="BO35">
        <v>0</v>
      </c>
      <c r="BP35">
        <v>2.68</v>
      </c>
      <c r="BQ35">
        <v>5.9</v>
      </c>
      <c r="BR35">
        <v>0</v>
      </c>
      <c r="BS35">
        <v>0</v>
      </c>
      <c r="BT35">
        <v>-2.2000000000000002</v>
      </c>
      <c r="BU35">
        <v>0</v>
      </c>
      <c r="BV35">
        <v>0</v>
      </c>
      <c r="BW35">
        <v>0</v>
      </c>
      <c r="BX35" t="e">
        <v>#DIV/0!</v>
      </c>
      <c r="BY35">
        <v>2.68</v>
      </c>
      <c r="BZ35">
        <v>3.4947454545454524</v>
      </c>
      <c r="CA35">
        <v>1.7078115366581066</v>
      </c>
      <c r="CB35">
        <v>298.89935064935065</v>
      </c>
      <c r="CC35">
        <v>124.49350649350649</v>
      </c>
      <c r="CD35">
        <v>51.474025974025977</v>
      </c>
      <c r="CE35">
        <v>23.097402597402599</v>
      </c>
      <c r="CF35">
        <v>896.6980519480519</v>
      </c>
      <c r="CG35">
        <v>10.489599999999999</v>
      </c>
      <c r="CS35">
        <v>0</v>
      </c>
      <c r="DC35">
        <v>0</v>
      </c>
      <c r="DD35">
        <v>0</v>
      </c>
      <c r="DE35">
        <v>0</v>
      </c>
      <c r="DF35" t="e">
        <v>#DIV/0!</v>
      </c>
      <c r="DJ35">
        <v>8.0430820218068142</v>
      </c>
      <c r="DK35">
        <v>103.35701251369667</v>
      </c>
      <c r="DL35">
        <v>60.269788263258626</v>
      </c>
      <c r="DM35">
        <v>32.400801553440736</v>
      </c>
      <c r="DN35">
        <v>0</v>
      </c>
      <c r="DO35">
        <v>65</v>
      </c>
      <c r="EA35">
        <v>0</v>
      </c>
      <c r="EK35">
        <v>7.3336525974026001</v>
      </c>
      <c r="EL35">
        <v>13.49</v>
      </c>
      <c r="EM35">
        <v>4.0310836328120185</v>
      </c>
      <c r="EN35">
        <v>1.8192757246980666</v>
      </c>
      <c r="EW35">
        <v>6556</v>
      </c>
      <c r="FI35">
        <v>0</v>
      </c>
      <c r="FS35">
        <v>0</v>
      </c>
      <c r="GG35">
        <v>1279768.83</v>
      </c>
      <c r="GH35">
        <v>5598.37</v>
      </c>
      <c r="GI35">
        <v>-2338.4</v>
      </c>
      <c r="GJ35">
        <v>205.99</v>
      </c>
      <c r="GK35">
        <v>64.12</v>
      </c>
      <c r="GL35">
        <v>0.84799999999999998</v>
      </c>
      <c r="GM35">
        <v>2.1</v>
      </c>
      <c r="GN35">
        <v>27.72</v>
      </c>
      <c r="GO35">
        <v>2.68</v>
      </c>
      <c r="GP35">
        <v>-2.08</v>
      </c>
      <c r="GQ35">
        <v>2.68</v>
      </c>
      <c r="HA35">
        <v>3.1203084415584397</v>
      </c>
      <c r="HO35">
        <v>4328377.8</v>
      </c>
      <c r="HP35">
        <v>22018.73</v>
      </c>
      <c r="HQ35">
        <v>-3928.97</v>
      </c>
      <c r="HR35">
        <v>189.05</v>
      </c>
      <c r="HS35">
        <v>53.58</v>
      </c>
      <c r="HT35">
        <v>0.90900000000000003</v>
      </c>
      <c r="HU35">
        <v>1.8</v>
      </c>
      <c r="HV35">
        <v>119.99</v>
      </c>
      <c r="HW35">
        <v>5.9</v>
      </c>
      <c r="HX35">
        <v>-2.2000000000000002</v>
      </c>
      <c r="HY35">
        <v>5.9</v>
      </c>
      <c r="II35">
        <v>4.2133441558441564</v>
      </c>
      <c r="IJ35">
        <v>9.19</v>
      </c>
      <c r="IV35">
        <v>-0.10100000000000001</v>
      </c>
      <c r="IW35">
        <v>3.38</v>
      </c>
      <c r="IX35">
        <v>3.93</v>
      </c>
      <c r="IY35">
        <v>1.68</v>
      </c>
      <c r="IZ35">
        <v>0.92</v>
      </c>
      <c r="JA35">
        <v>0.84</v>
      </c>
      <c r="JB35">
        <v>1.0720000000000001</v>
      </c>
      <c r="JC35">
        <v>0.86</v>
      </c>
      <c r="JD35">
        <v>4.33</v>
      </c>
      <c r="JE35">
        <v>2.2000000000000002</v>
      </c>
      <c r="JF35">
        <v>1.06</v>
      </c>
      <c r="JQ35">
        <v>0</v>
      </c>
      <c r="JR35">
        <v>0</v>
      </c>
    </row>
    <row r="36" spans="1:278" x14ac:dyDescent="0.35">
      <c r="A36" t="s">
        <v>5</v>
      </c>
      <c r="B36" t="s">
        <v>131</v>
      </c>
      <c r="C36">
        <v>15</v>
      </c>
      <c r="D36" t="s">
        <v>793</v>
      </c>
      <c r="E36" t="s">
        <v>11</v>
      </c>
      <c r="F36">
        <v>10</v>
      </c>
      <c r="G36">
        <v>0</v>
      </c>
      <c r="H36">
        <v>0</v>
      </c>
      <c r="I36">
        <v>0</v>
      </c>
      <c r="J36" s="37">
        <f t="shared" si="0"/>
        <v>1.34</v>
      </c>
      <c r="K36" s="2">
        <v>1.03</v>
      </c>
      <c r="L36" s="2">
        <v>0.31</v>
      </c>
      <c r="M36" s="2">
        <v>1.1100000000000001</v>
      </c>
      <c r="N36" s="2">
        <v>0.215</v>
      </c>
      <c r="O36">
        <v>0</v>
      </c>
      <c r="P36" s="2">
        <v>0.37336309405188944</v>
      </c>
      <c r="Q36" s="2">
        <v>4.74</v>
      </c>
      <c r="R36" s="2">
        <v>0.27516715038552297</v>
      </c>
      <c r="S36">
        <v>0</v>
      </c>
      <c r="T36">
        <v>0</v>
      </c>
      <c r="U36">
        <v>0</v>
      </c>
      <c r="V36">
        <v>0</v>
      </c>
      <c r="W36" s="2">
        <v>-0.6130000000000001</v>
      </c>
      <c r="X36">
        <v>0</v>
      </c>
      <c r="Y36">
        <v>0</v>
      </c>
      <c r="Z36">
        <v>0</v>
      </c>
      <c r="AA36" s="2">
        <v>1.3399999999999999</v>
      </c>
      <c r="AB36" s="2">
        <v>3.08</v>
      </c>
      <c r="AC36" s="2">
        <v>1.0861295266733082</v>
      </c>
      <c r="AD36" s="2">
        <v>1.7166666666666668</v>
      </c>
      <c r="AE36" s="2">
        <v>0.29432408441489599</v>
      </c>
      <c r="AF36">
        <v>300</v>
      </c>
      <c r="AG36" s="2">
        <v>1.5</v>
      </c>
      <c r="AH36">
        <v>0</v>
      </c>
      <c r="AI36">
        <v>0</v>
      </c>
      <c r="AJ36" s="20">
        <v>0</v>
      </c>
      <c r="AK36" s="2">
        <v>1.8027756377319946</v>
      </c>
      <c r="AL36">
        <v>0</v>
      </c>
      <c r="AM36">
        <v>0</v>
      </c>
      <c r="AN36">
        <v>900</v>
      </c>
      <c r="AO36">
        <v>0</v>
      </c>
      <c r="AP36">
        <v>10</v>
      </c>
      <c r="AQ36">
        <v>10</v>
      </c>
      <c r="AR36">
        <v>100</v>
      </c>
      <c r="BA36">
        <v>24622653.420000002</v>
      </c>
      <c r="BB36">
        <v>77289.2</v>
      </c>
      <c r="BC36">
        <v>-4035.73</v>
      </c>
      <c r="BD36">
        <v>319.57</v>
      </c>
      <c r="BE36">
        <v>65.27</v>
      </c>
      <c r="BF36">
        <v>0.98699999999999999</v>
      </c>
      <c r="BG36">
        <v>2.67</v>
      </c>
      <c r="BH36">
        <v>244.5</v>
      </c>
      <c r="BI36">
        <v>19.96</v>
      </c>
      <c r="BJ36">
        <v>1.24</v>
      </c>
      <c r="BK36">
        <v>19.96</v>
      </c>
      <c r="BL36">
        <v>0</v>
      </c>
      <c r="BM36">
        <v>0</v>
      </c>
      <c r="BN36">
        <v>8.7099999999999991</v>
      </c>
      <c r="BO36">
        <v>0</v>
      </c>
      <c r="BP36">
        <v>2.61</v>
      </c>
      <c r="BQ36">
        <v>6.1</v>
      </c>
      <c r="BR36">
        <v>0</v>
      </c>
      <c r="BS36">
        <v>0</v>
      </c>
      <c r="BT36">
        <v>-1.91</v>
      </c>
      <c r="BU36">
        <v>0</v>
      </c>
      <c r="BV36">
        <v>0</v>
      </c>
      <c r="BW36">
        <v>0</v>
      </c>
      <c r="BX36" t="e">
        <v>#DIV/0!</v>
      </c>
      <c r="BY36">
        <v>2.61</v>
      </c>
      <c r="BZ36">
        <v>3.4947454545454524</v>
      </c>
      <c r="CA36">
        <v>1.7078115366581066</v>
      </c>
      <c r="CB36">
        <v>298.89935064935065</v>
      </c>
      <c r="CC36">
        <v>124.49350649350649</v>
      </c>
      <c r="CD36">
        <v>51.474025974025977</v>
      </c>
      <c r="CE36">
        <v>23.097402597402599</v>
      </c>
      <c r="CF36">
        <v>896.6980519480519</v>
      </c>
      <c r="CG36">
        <v>10.489599999999999</v>
      </c>
      <c r="CS36">
        <v>0</v>
      </c>
      <c r="DC36">
        <v>0</v>
      </c>
      <c r="DD36">
        <v>0</v>
      </c>
      <c r="DE36">
        <v>0</v>
      </c>
      <c r="DF36" t="e">
        <v>#DIV/0!</v>
      </c>
      <c r="DJ36">
        <v>8.0430820218068142</v>
      </c>
      <c r="DK36">
        <v>103.35701251369667</v>
      </c>
      <c r="DL36">
        <v>60.269788263258626</v>
      </c>
      <c r="DM36">
        <v>32.400801553440736</v>
      </c>
      <c r="DN36">
        <v>0</v>
      </c>
      <c r="DO36">
        <v>65</v>
      </c>
      <c r="EA36">
        <v>0</v>
      </c>
      <c r="EK36">
        <v>7.3336525974026001</v>
      </c>
      <c r="EL36">
        <v>13.49</v>
      </c>
      <c r="EM36">
        <v>4.0310836328120185</v>
      </c>
      <c r="EN36">
        <v>1.8192757246980666</v>
      </c>
      <c r="EW36">
        <v>6556</v>
      </c>
      <c r="FI36">
        <v>0</v>
      </c>
      <c r="FS36">
        <v>0</v>
      </c>
      <c r="GG36">
        <v>1157339.03</v>
      </c>
      <c r="GH36">
        <v>5152.2299999999996</v>
      </c>
      <c r="GI36">
        <v>-2234.9699999999998</v>
      </c>
      <c r="GJ36">
        <v>196.62</v>
      </c>
      <c r="GK36">
        <v>64.77</v>
      </c>
      <c r="GL36">
        <v>0.82399999999999995</v>
      </c>
      <c r="GM36">
        <v>2.09</v>
      </c>
      <c r="GN36">
        <v>26.69</v>
      </c>
      <c r="GO36">
        <v>2.61</v>
      </c>
      <c r="GP36">
        <v>-1.94</v>
      </c>
      <c r="GQ36">
        <v>2.61</v>
      </c>
      <c r="HA36">
        <v>3.1203084415584397</v>
      </c>
      <c r="HO36">
        <v>4832731.04</v>
      </c>
      <c r="HP36">
        <v>22986.3</v>
      </c>
      <c r="HQ36">
        <v>-3881.2</v>
      </c>
      <c r="HR36">
        <v>203.65</v>
      </c>
      <c r="HS36">
        <v>54.25</v>
      </c>
      <c r="HT36">
        <v>0.92100000000000004</v>
      </c>
      <c r="HU36">
        <v>1.89</v>
      </c>
      <c r="HV36">
        <v>115.29</v>
      </c>
      <c r="HW36">
        <v>6.1</v>
      </c>
      <c r="HX36">
        <v>-1.91</v>
      </c>
      <c r="HY36">
        <v>6.1</v>
      </c>
      <c r="II36">
        <v>4.2133441558441564</v>
      </c>
      <c r="IJ36">
        <v>9.19</v>
      </c>
      <c r="IV36">
        <v>0.02</v>
      </c>
      <c r="IW36">
        <v>4.18</v>
      </c>
      <c r="IX36">
        <v>4.46</v>
      </c>
      <c r="IY36">
        <v>1.74</v>
      </c>
      <c r="IZ36">
        <v>1.04</v>
      </c>
      <c r="JA36">
        <v>0.84</v>
      </c>
      <c r="JB36">
        <v>1.117</v>
      </c>
      <c r="JC36">
        <v>0.9</v>
      </c>
      <c r="JD36">
        <v>4.32</v>
      </c>
      <c r="JE36">
        <v>2.34</v>
      </c>
      <c r="JF36">
        <v>0.99</v>
      </c>
      <c r="JQ36">
        <v>0</v>
      </c>
      <c r="JR36">
        <v>0</v>
      </c>
    </row>
    <row r="37" spans="1:278" x14ac:dyDescent="0.35">
      <c r="A37" t="s">
        <v>5</v>
      </c>
      <c r="B37" t="s">
        <v>131</v>
      </c>
      <c r="C37">
        <v>15</v>
      </c>
      <c r="D37" t="s">
        <v>796</v>
      </c>
      <c r="E37" t="s">
        <v>11</v>
      </c>
      <c r="F37">
        <v>9</v>
      </c>
      <c r="G37">
        <v>0</v>
      </c>
      <c r="H37">
        <v>0</v>
      </c>
      <c r="I37">
        <v>0</v>
      </c>
      <c r="J37" s="37">
        <f t="shared" si="0"/>
        <v>2.2344444444444447</v>
      </c>
      <c r="K37" s="2">
        <v>2.0622222222222226</v>
      </c>
      <c r="L37" s="2">
        <v>0.17222222222222222</v>
      </c>
      <c r="M37" s="2">
        <v>0.41</v>
      </c>
      <c r="N37" s="2">
        <v>0.21</v>
      </c>
      <c r="O37">
        <v>0</v>
      </c>
      <c r="P37" s="2">
        <v>0.17347750414519009</v>
      </c>
      <c r="Q37" s="2">
        <v>5.59</v>
      </c>
      <c r="R37" s="2">
        <v>0.13614593011072446</v>
      </c>
      <c r="S37">
        <v>0</v>
      </c>
      <c r="T37">
        <v>0</v>
      </c>
      <c r="U37">
        <v>0</v>
      </c>
      <c r="V37">
        <v>0</v>
      </c>
      <c r="W37" s="2">
        <v>-1.0455555555555556</v>
      </c>
      <c r="X37">
        <v>0</v>
      </c>
      <c r="Y37">
        <v>0</v>
      </c>
      <c r="Z37">
        <v>0</v>
      </c>
      <c r="AA37" s="2">
        <v>2.2344444444444442</v>
      </c>
      <c r="AB37" s="2">
        <v>4.5599999999999996</v>
      </c>
      <c r="AC37" s="2">
        <v>1.0466438920269445</v>
      </c>
      <c r="AD37" s="10">
        <v>3.7120000000000006</v>
      </c>
      <c r="AE37" s="10">
        <v>0.42375700584178511</v>
      </c>
      <c r="AF37">
        <v>300</v>
      </c>
      <c r="AG37">
        <v>0</v>
      </c>
      <c r="AH37">
        <v>0</v>
      </c>
      <c r="AI37">
        <v>0</v>
      </c>
      <c r="AJ37" s="20">
        <v>0</v>
      </c>
      <c r="AK37">
        <v>0</v>
      </c>
      <c r="AL37">
        <v>0</v>
      </c>
      <c r="AM37">
        <v>0</v>
      </c>
      <c r="AN37">
        <v>900</v>
      </c>
      <c r="AO37">
        <v>0</v>
      </c>
      <c r="AP37">
        <v>10</v>
      </c>
      <c r="AQ37">
        <v>10</v>
      </c>
      <c r="AR37">
        <v>90</v>
      </c>
      <c r="BA37">
        <v>18754730.100000001</v>
      </c>
      <c r="BB37">
        <v>58850.17</v>
      </c>
      <c r="BC37">
        <v>-4921.33</v>
      </c>
      <c r="BD37">
        <v>318.39</v>
      </c>
      <c r="BE37">
        <v>65.22</v>
      </c>
      <c r="BF37">
        <v>0.97299999999999998</v>
      </c>
      <c r="BG37">
        <v>2.2799999999999998</v>
      </c>
      <c r="BH37">
        <v>185.72</v>
      </c>
      <c r="BI37">
        <v>12.52</v>
      </c>
      <c r="BJ37" t="s">
        <v>94</v>
      </c>
      <c r="BK37">
        <v>12.52</v>
      </c>
      <c r="BL37">
        <v>0</v>
      </c>
      <c r="BM37">
        <v>0</v>
      </c>
      <c r="BN37">
        <v>1.0899999999999999</v>
      </c>
      <c r="BO37">
        <v>0</v>
      </c>
      <c r="BP37">
        <v>0.39</v>
      </c>
      <c r="BQ37">
        <v>0.7</v>
      </c>
      <c r="BR37">
        <v>0</v>
      </c>
      <c r="BS37">
        <v>0</v>
      </c>
      <c r="BT37" t="s">
        <v>94</v>
      </c>
      <c r="BU37">
        <v>0</v>
      </c>
      <c r="BV37">
        <v>0</v>
      </c>
      <c r="BW37">
        <v>0</v>
      </c>
      <c r="BX37" t="e">
        <v>#DIV/0!</v>
      </c>
      <c r="BY37">
        <v>0.39</v>
      </c>
      <c r="BZ37">
        <v>3.4947454545454524</v>
      </c>
      <c r="CA37">
        <v>1.7078115366581066</v>
      </c>
      <c r="CB37">
        <v>298.89935064935065</v>
      </c>
      <c r="CC37">
        <v>124.49350649350649</v>
      </c>
      <c r="CD37">
        <v>51.474025974025977</v>
      </c>
      <c r="CE37">
        <v>23.097402597402599</v>
      </c>
      <c r="CF37">
        <v>896.6980519480519</v>
      </c>
      <c r="CG37">
        <v>10.489599999999999</v>
      </c>
      <c r="CS37">
        <v>0</v>
      </c>
      <c r="DC37">
        <v>0</v>
      </c>
      <c r="DD37">
        <v>0</v>
      </c>
      <c r="DE37">
        <v>0</v>
      </c>
      <c r="DF37" t="e">
        <v>#DIV/0!</v>
      </c>
      <c r="DJ37">
        <v>8.0430820218068142</v>
      </c>
      <c r="DK37">
        <v>103.35701251369667</v>
      </c>
      <c r="DL37">
        <v>60.269788263258626</v>
      </c>
      <c r="DM37">
        <v>32.400801553440736</v>
      </c>
      <c r="DN37">
        <v>0</v>
      </c>
      <c r="DO37">
        <v>65</v>
      </c>
      <c r="EA37">
        <v>0</v>
      </c>
      <c r="EK37">
        <v>7.3336525974026001</v>
      </c>
      <c r="EL37">
        <v>13.49</v>
      </c>
      <c r="EM37">
        <v>4.0310836328120185</v>
      </c>
      <c r="EN37">
        <v>1.8192757246980666</v>
      </c>
      <c r="EW37">
        <v>6556</v>
      </c>
      <c r="FI37">
        <v>0</v>
      </c>
      <c r="FS37">
        <v>0</v>
      </c>
      <c r="GG37">
        <v>141962.93</v>
      </c>
      <c r="GH37">
        <v>1012.07</v>
      </c>
      <c r="GI37">
        <v>-3584.03</v>
      </c>
      <c r="GJ37">
        <v>66.66</v>
      </c>
      <c r="GK37">
        <v>58.6</v>
      </c>
      <c r="GL37">
        <v>-0.21199999999999999</v>
      </c>
      <c r="GM37">
        <v>1.26</v>
      </c>
      <c r="GN37">
        <v>17.579999999999998</v>
      </c>
      <c r="GO37">
        <v>0.39</v>
      </c>
      <c r="GP37" t="s">
        <v>94</v>
      </c>
      <c r="GQ37">
        <v>0.39</v>
      </c>
      <c r="HA37">
        <v>3.1203084415584397</v>
      </c>
      <c r="HO37">
        <v>161998.89000000001</v>
      </c>
      <c r="HP37">
        <v>2255.0700000000002</v>
      </c>
      <c r="HQ37">
        <v>-3522.53</v>
      </c>
      <c r="HR37">
        <v>50.74</v>
      </c>
      <c r="HS37">
        <v>47.6</v>
      </c>
      <c r="HT37">
        <v>0.48599999999999999</v>
      </c>
      <c r="HU37">
        <v>1.22</v>
      </c>
      <c r="HV37">
        <v>46.5</v>
      </c>
      <c r="HW37">
        <v>0.7</v>
      </c>
      <c r="HX37" t="s">
        <v>94</v>
      </c>
      <c r="HY37">
        <v>0.7</v>
      </c>
      <c r="II37">
        <v>4.2133441558441564</v>
      </c>
      <c r="IJ37">
        <v>9.19</v>
      </c>
      <c r="IV37">
        <v>-0.36099999999999999</v>
      </c>
      <c r="IW37">
        <v>1.1399999999999999</v>
      </c>
      <c r="IX37">
        <v>2.23</v>
      </c>
      <c r="IY37">
        <v>0.98</v>
      </c>
      <c r="IZ37">
        <v>0.76</v>
      </c>
      <c r="JA37">
        <v>0.81</v>
      </c>
      <c r="JB37">
        <v>-2.294</v>
      </c>
      <c r="JC37">
        <v>0.97</v>
      </c>
      <c r="JD37">
        <v>2.65</v>
      </c>
      <c r="JE37">
        <v>1.81</v>
      </c>
      <c r="JF37" t="s">
        <v>94</v>
      </c>
      <c r="JQ37">
        <v>0</v>
      </c>
      <c r="JR37">
        <v>0</v>
      </c>
    </row>
    <row r="38" spans="1:278" x14ac:dyDescent="0.35">
      <c r="A38" t="s">
        <v>5</v>
      </c>
      <c r="B38" t="s">
        <v>131</v>
      </c>
      <c r="C38">
        <v>15</v>
      </c>
      <c r="D38" t="s">
        <v>796</v>
      </c>
      <c r="E38" t="s">
        <v>93</v>
      </c>
      <c r="F38">
        <v>10</v>
      </c>
      <c r="G38">
        <v>0</v>
      </c>
      <c r="H38">
        <v>0</v>
      </c>
      <c r="I38">
        <v>0</v>
      </c>
      <c r="J38" s="37">
        <f t="shared" si="0"/>
        <v>1.7039999999999997</v>
      </c>
      <c r="K38" s="2">
        <v>1.5379999999999998</v>
      </c>
      <c r="L38" s="2">
        <v>0.16599999999999998</v>
      </c>
      <c r="M38" s="2">
        <v>0.55000000000000004</v>
      </c>
      <c r="N38" s="2">
        <v>9.5000000000000001E-2</v>
      </c>
      <c r="O38">
        <v>0</v>
      </c>
      <c r="P38" s="2">
        <v>0.19265397882098248</v>
      </c>
      <c r="Q38" s="2">
        <v>2.2200000000000002</v>
      </c>
      <c r="R38" s="2">
        <v>0.16581448804143875</v>
      </c>
      <c r="S38">
        <v>0</v>
      </c>
      <c r="T38">
        <v>0</v>
      </c>
      <c r="U38">
        <v>0</v>
      </c>
      <c r="V38">
        <v>0</v>
      </c>
      <c r="W38" s="10">
        <v>-0.57900000000000007</v>
      </c>
      <c r="X38">
        <v>0</v>
      </c>
      <c r="Y38">
        <v>0</v>
      </c>
      <c r="Z38">
        <v>0</v>
      </c>
      <c r="AA38" s="2">
        <v>1.704</v>
      </c>
      <c r="AB38" s="2">
        <v>3.05</v>
      </c>
      <c r="AC38" s="2">
        <v>1.1577932347956144</v>
      </c>
      <c r="AD38" s="2">
        <v>2.563333333333333</v>
      </c>
      <c r="AE38" s="2">
        <v>0.14066508687896465</v>
      </c>
      <c r="AF38">
        <v>300</v>
      </c>
      <c r="AG38">
        <v>0</v>
      </c>
      <c r="AH38">
        <v>0</v>
      </c>
      <c r="AI38">
        <v>0</v>
      </c>
      <c r="AJ38" s="20">
        <v>0</v>
      </c>
      <c r="AK38">
        <v>0</v>
      </c>
      <c r="AL38">
        <v>0</v>
      </c>
      <c r="AM38">
        <v>0</v>
      </c>
      <c r="AN38">
        <v>900</v>
      </c>
      <c r="AO38">
        <v>0</v>
      </c>
      <c r="AP38">
        <v>10</v>
      </c>
      <c r="AQ38">
        <v>10</v>
      </c>
      <c r="AR38">
        <v>100</v>
      </c>
      <c r="BA38">
        <v>19052138.149999999</v>
      </c>
      <c r="BB38">
        <v>59333.53</v>
      </c>
      <c r="BC38">
        <v>-4988.7700000000004</v>
      </c>
      <c r="BD38">
        <v>321.31</v>
      </c>
      <c r="BE38">
        <v>65.52</v>
      </c>
      <c r="BF38">
        <v>0.97</v>
      </c>
      <c r="BG38">
        <v>2.2999999999999998</v>
      </c>
      <c r="BH38">
        <v>185.52</v>
      </c>
      <c r="BI38">
        <v>12.36</v>
      </c>
      <c r="BJ38" t="s">
        <v>94</v>
      </c>
      <c r="BK38">
        <v>12.36</v>
      </c>
      <c r="BL38">
        <v>0</v>
      </c>
      <c r="BM38">
        <v>0</v>
      </c>
      <c r="BN38">
        <v>1.19</v>
      </c>
      <c r="BO38">
        <v>0</v>
      </c>
      <c r="BP38">
        <v>0.46</v>
      </c>
      <c r="BQ38">
        <v>0.73</v>
      </c>
      <c r="BR38">
        <v>0</v>
      </c>
      <c r="BS38">
        <v>0</v>
      </c>
      <c r="BT38" t="s">
        <v>94</v>
      </c>
      <c r="BU38">
        <v>0</v>
      </c>
      <c r="BV38">
        <v>0</v>
      </c>
      <c r="BW38">
        <v>0</v>
      </c>
      <c r="BX38" t="e">
        <v>#DIV/0!</v>
      </c>
      <c r="BY38">
        <v>0.46</v>
      </c>
      <c r="BZ38">
        <v>3.4947454545454524</v>
      </c>
      <c r="CA38">
        <v>1.7078115366581066</v>
      </c>
      <c r="CB38">
        <v>298.89935064935065</v>
      </c>
      <c r="CC38">
        <v>124.49350649350649</v>
      </c>
      <c r="CD38">
        <v>51.474025974025977</v>
      </c>
      <c r="CE38">
        <v>23.097402597402599</v>
      </c>
      <c r="CF38">
        <v>896.6980519480519</v>
      </c>
      <c r="CG38">
        <v>10.489599999999999</v>
      </c>
      <c r="CS38">
        <v>0</v>
      </c>
      <c r="DC38">
        <v>0</v>
      </c>
      <c r="DD38">
        <v>0</v>
      </c>
      <c r="DE38">
        <v>0</v>
      </c>
      <c r="DF38" t="e">
        <v>#DIV/0!</v>
      </c>
      <c r="DJ38">
        <v>8.0430820218068142</v>
      </c>
      <c r="DK38">
        <v>103.35701251369667</v>
      </c>
      <c r="DL38">
        <v>60.269788263258626</v>
      </c>
      <c r="DM38">
        <v>32.400801553440736</v>
      </c>
      <c r="DN38">
        <v>0</v>
      </c>
      <c r="DO38">
        <v>65</v>
      </c>
      <c r="EA38">
        <v>0</v>
      </c>
      <c r="EK38">
        <v>7.3336525974026001</v>
      </c>
      <c r="EL38">
        <v>13.49</v>
      </c>
      <c r="EM38">
        <v>4.0310836328120185</v>
      </c>
      <c r="EN38">
        <v>1.8192757246980666</v>
      </c>
      <c r="EW38">
        <v>6556</v>
      </c>
      <c r="FI38">
        <v>0</v>
      </c>
      <c r="FS38">
        <v>0</v>
      </c>
      <c r="GG38">
        <v>147979.24</v>
      </c>
      <c r="GH38">
        <v>885.53</v>
      </c>
      <c r="GI38">
        <v>-3348.47</v>
      </c>
      <c r="GJ38">
        <v>63.22</v>
      </c>
      <c r="GK38">
        <v>59.83</v>
      </c>
      <c r="GL38">
        <v>-0.22600000000000001</v>
      </c>
      <c r="GM38">
        <v>1.3</v>
      </c>
      <c r="GN38">
        <v>17.38</v>
      </c>
      <c r="GO38">
        <v>0.46</v>
      </c>
      <c r="GP38" t="s">
        <v>94</v>
      </c>
      <c r="GQ38">
        <v>0.46</v>
      </c>
      <c r="HA38">
        <v>3.1203084415584397</v>
      </c>
      <c r="HO38">
        <v>158867.35</v>
      </c>
      <c r="HP38">
        <v>2226.17</v>
      </c>
      <c r="HQ38">
        <v>-3241.5</v>
      </c>
      <c r="HR38">
        <v>51.77</v>
      </c>
      <c r="HS38">
        <v>49.58</v>
      </c>
      <c r="HT38">
        <v>0.442</v>
      </c>
      <c r="HU38">
        <v>1.23</v>
      </c>
      <c r="HV38">
        <v>43.71</v>
      </c>
      <c r="HW38">
        <v>0.73</v>
      </c>
      <c r="HX38" t="s">
        <v>94</v>
      </c>
      <c r="HY38">
        <v>0.73</v>
      </c>
      <c r="II38">
        <v>4.2133441558441564</v>
      </c>
      <c r="IJ38">
        <v>9.19</v>
      </c>
      <c r="IV38">
        <v>-0.33800000000000002</v>
      </c>
      <c r="IW38">
        <v>1.07</v>
      </c>
      <c r="IX38">
        <v>2.5099999999999998</v>
      </c>
      <c r="IY38">
        <v>0.97</v>
      </c>
      <c r="IZ38">
        <v>0.82</v>
      </c>
      <c r="JA38">
        <v>0.83</v>
      </c>
      <c r="JB38">
        <v>-1.952</v>
      </c>
      <c r="JC38">
        <v>0.95</v>
      </c>
      <c r="JD38">
        <v>2.52</v>
      </c>
      <c r="JE38">
        <v>1.58</v>
      </c>
      <c r="JF38" t="s">
        <v>94</v>
      </c>
      <c r="JQ38">
        <v>0</v>
      </c>
      <c r="JR38">
        <v>0</v>
      </c>
    </row>
    <row r="39" spans="1:278" x14ac:dyDescent="0.35">
      <c r="A39" t="s">
        <v>5</v>
      </c>
      <c r="B39" t="s">
        <v>131</v>
      </c>
      <c r="C39">
        <v>15</v>
      </c>
      <c r="D39" t="s">
        <v>794</v>
      </c>
      <c r="E39" t="s">
        <v>93</v>
      </c>
      <c r="F39">
        <v>10</v>
      </c>
      <c r="G39">
        <v>0</v>
      </c>
      <c r="H39">
        <v>0</v>
      </c>
      <c r="I39">
        <v>0</v>
      </c>
      <c r="J39" s="37">
        <f t="shared" si="0"/>
        <v>0.82499999999999996</v>
      </c>
      <c r="K39" s="2">
        <v>0.89200000000000002</v>
      </c>
      <c r="L39" s="2">
        <v>-6.7000000000000004E-2</v>
      </c>
      <c r="M39" s="2">
        <v>0.13</v>
      </c>
      <c r="N39">
        <v>0</v>
      </c>
      <c r="O39" s="2">
        <v>-0.32</v>
      </c>
      <c r="P39" s="2">
        <v>0.13499382701936163</v>
      </c>
      <c r="Q39" s="2">
        <v>5.43</v>
      </c>
      <c r="R39" s="4">
        <v>0.45690809170179364</v>
      </c>
      <c r="S39">
        <v>0</v>
      </c>
      <c r="T39">
        <v>0</v>
      </c>
      <c r="U39">
        <v>0</v>
      </c>
      <c r="V39">
        <v>0</v>
      </c>
      <c r="W39" s="10">
        <v>-0.50299999999999989</v>
      </c>
      <c r="X39">
        <v>0</v>
      </c>
      <c r="Y39">
        <v>0</v>
      </c>
      <c r="Z39">
        <v>0</v>
      </c>
      <c r="AA39" s="2">
        <v>0.82499999999999996</v>
      </c>
      <c r="AB39" s="2">
        <v>1.74</v>
      </c>
      <c r="AC39" s="2">
        <v>0.9460875075637426</v>
      </c>
      <c r="AD39" s="2">
        <v>1.784</v>
      </c>
      <c r="AE39" s="2">
        <v>0.13371611720357421</v>
      </c>
      <c r="AF39">
        <v>300</v>
      </c>
      <c r="AG39" s="2">
        <v>0.2</v>
      </c>
      <c r="AH39" s="2">
        <v>0.2</v>
      </c>
      <c r="AI39">
        <v>0</v>
      </c>
      <c r="AJ39" s="20">
        <v>0</v>
      </c>
      <c r="AK39" s="2">
        <v>0.4</v>
      </c>
      <c r="AL39" s="2">
        <v>0.4</v>
      </c>
      <c r="AM39">
        <v>0</v>
      </c>
      <c r="AN39">
        <v>900</v>
      </c>
      <c r="AO39">
        <v>0</v>
      </c>
      <c r="AP39">
        <v>10</v>
      </c>
      <c r="AQ39">
        <v>10</v>
      </c>
      <c r="AR39">
        <v>100</v>
      </c>
      <c r="BA39">
        <v>20234888.809999999</v>
      </c>
      <c r="BB39">
        <v>60778.93</v>
      </c>
      <c r="BC39">
        <v>-4540.03</v>
      </c>
      <c r="BD39">
        <v>332.94</v>
      </c>
      <c r="BE39">
        <v>65.83</v>
      </c>
      <c r="BF39">
        <v>0.97599999999999998</v>
      </c>
      <c r="BG39">
        <v>2.39</v>
      </c>
      <c r="BH39">
        <v>182.96</v>
      </c>
      <c r="BI39">
        <v>13.66</v>
      </c>
      <c r="BJ39" t="s">
        <v>94</v>
      </c>
      <c r="BK39">
        <v>13.66</v>
      </c>
      <c r="BL39">
        <v>0</v>
      </c>
      <c r="BM39">
        <v>0</v>
      </c>
      <c r="BN39">
        <v>1.5</v>
      </c>
      <c r="BO39">
        <v>0</v>
      </c>
      <c r="BP39">
        <v>0.53</v>
      </c>
      <c r="BQ39">
        <v>0.97</v>
      </c>
      <c r="BR39">
        <v>0</v>
      </c>
      <c r="BS39">
        <v>0</v>
      </c>
      <c r="BT39" t="s">
        <v>94</v>
      </c>
      <c r="BU39">
        <v>0</v>
      </c>
      <c r="BV39">
        <v>0</v>
      </c>
      <c r="BW39">
        <v>0</v>
      </c>
      <c r="BX39" t="e">
        <v>#DIV/0!</v>
      </c>
      <c r="BY39">
        <v>0.53</v>
      </c>
      <c r="BZ39">
        <v>3.4947454545454524</v>
      </c>
      <c r="CA39">
        <v>1.7078115366581066</v>
      </c>
      <c r="CB39">
        <v>298.89935064935065</v>
      </c>
      <c r="CC39">
        <v>124.49350649350649</v>
      </c>
      <c r="CD39">
        <v>51.474025974025977</v>
      </c>
      <c r="CE39">
        <v>23.097402597402599</v>
      </c>
      <c r="CF39">
        <v>896.6980519480519</v>
      </c>
      <c r="CG39">
        <v>10.489599999999999</v>
      </c>
      <c r="CS39">
        <v>0</v>
      </c>
      <c r="DC39">
        <v>0</v>
      </c>
      <c r="DD39">
        <v>0</v>
      </c>
      <c r="DE39">
        <v>0</v>
      </c>
      <c r="DF39" t="e">
        <v>#DIV/0!</v>
      </c>
      <c r="DJ39">
        <v>8.0430820218068142</v>
      </c>
      <c r="DK39">
        <v>103.35701251369667</v>
      </c>
      <c r="DL39">
        <v>60.269788263258626</v>
      </c>
      <c r="DM39">
        <v>32.400801553440736</v>
      </c>
      <c r="DN39">
        <v>0</v>
      </c>
      <c r="DO39">
        <v>65</v>
      </c>
      <c r="EA39">
        <v>0</v>
      </c>
      <c r="EK39">
        <v>7.3336525974026001</v>
      </c>
      <c r="EL39">
        <v>13.49</v>
      </c>
      <c r="EM39">
        <v>4.0310836328120185</v>
      </c>
      <c r="EN39">
        <v>1.8192757246980666</v>
      </c>
      <c r="EW39">
        <v>6556</v>
      </c>
      <c r="FI39">
        <v>0</v>
      </c>
      <c r="FS39">
        <v>0</v>
      </c>
      <c r="GG39">
        <v>205180.66</v>
      </c>
      <c r="GH39">
        <v>1356.93</v>
      </c>
      <c r="GI39">
        <v>-3118.13</v>
      </c>
      <c r="GJ39">
        <v>96.03</v>
      </c>
      <c r="GK39">
        <v>59.73</v>
      </c>
      <c r="GL39">
        <v>-0.04</v>
      </c>
      <c r="GM39">
        <v>1.4</v>
      </c>
      <c r="GN39">
        <v>15.67</v>
      </c>
      <c r="GO39">
        <v>0.53</v>
      </c>
      <c r="GP39" t="s">
        <v>94</v>
      </c>
      <c r="GQ39">
        <v>0.53</v>
      </c>
      <c r="HA39">
        <v>3.1203084415584397</v>
      </c>
      <c r="HO39">
        <v>243753.98</v>
      </c>
      <c r="HP39">
        <v>3031.77</v>
      </c>
      <c r="HQ39">
        <v>-3191.8</v>
      </c>
      <c r="HR39">
        <v>70.09</v>
      </c>
      <c r="HS39">
        <v>48.59</v>
      </c>
      <c r="HT39">
        <v>0.58599999999999997</v>
      </c>
      <c r="HU39">
        <v>1.31</v>
      </c>
      <c r="HV39">
        <v>43.67</v>
      </c>
      <c r="HW39">
        <v>0.97</v>
      </c>
      <c r="HX39" t="s">
        <v>94</v>
      </c>
      <c r="HY39">
        <v>0.97</v>
      </c>
      <c r="II39">
        <v>4.2133441558441564</v>
      </c>
      <c r="IJ39">
        <v>9.19</v>
      </c>
      <c r="IV39">
        <v>-0.374</v>
      </c>
      <c r="IW39">
        <v>1.19</v>
      </c>
      <c r="IX39">
        <v>2.23</v>
      </c>
      <c r="IY39">
        <v>1.02</v>
      </c>
      <c r="IZ39">
        <v>0.73</v>
      </c>
      <c r="JA39">
        <v>0.81</v>
      </c>
      <c r="JB39">
        <v>-14.749000000000001</v>
      </c>
      <c r="JC39">
        <v>0.93</v>
      </c>
      <c r="JD39">
        <v>2.79</v>
      </c>
      <c r="JE39">
        <v>1.84</v>
      </c>
      <c r="JF39" t="s">
        <v>94</v>
      </c>
      <c r="JQ39">
        <v>0</v>
      </c>
      <c r="JR39">
        <v>0</v>
      </c>
    </row>
    <row r="40" spans="1:278" x14ac:dyDescent="0.35">
      <c r="A40" t="s">
        <v>5</v>
      </c>
      <c r="B40" t="s">
        <v>131</v>
      </c>
      <c r="C40">
        <v>15</v>
      </c>
      <c r="D40" t="s">
        <v>797</v>
      </c>
      <c r="E40" t="s">
        <v>93</v>
      </c>
      <c r="F40">
        <v>20</v>
      </c>
      <c r="G40">
        <v>0</v>
      </c>
      <c r="H40">
        <v>0</v>
      </c>
      <c r="I40">
        <v>0</v>
      </c>
      <c r="J40" s="37">
        <f t="shared" si="0"/>
        <v>1.306</v>
      </c>
      <c r="K40" s="2">
        <v>1.1915</v>
      </c>
      <c r="L40" s="2">
        <v>0.1145</v>
      </c>
      <c r="M40" s="2">
        <v>0.73</v>
      </c>
      <c r="N40">
        <v>0</v>
      </c>
      <c r="O40" s="2">
        <v>-0.01</v>
      </c>
      <c r="P40" s="2">
        <v>0.19861295341230362</v>
      </c>
      <c r="Q40" s="2">
        <v>3.4550000000000001</v>
      </c>
      <c r="R40" s="4">
        <v>0.37476659402887014</v>
      </c>
      <c r="S40">
        <v>0</v>
      </c>
      <c r="T40">
        <v>0</v>
      </c>
      <c r="U40">
        <v>0</v>
      </c>
      <c r="V40">
        <v>0</v>
      </c>
      <c r="W40" s="10">
        <v>-0.4835000000000001</v>
      </c>
      <c r="X40">
        <v>0</v>
      </c>
      <c r="Y40">
        <v>0</v>
      </c>
      <c r="Z40">
        <v>0</v>
      </c>
      <c r="AA40" s="2">
        <v>1.306</v>
      </c>
      <c r="AB40" s="2">
        <v>3.46</v>
      </c>
      <c r="AC40" s="2">
        <v>0.94315691745456298</v>
      </c>
      <c r="AD40" s="2">
        <v>2.383</v>
      </c>
      <c r="AE40" s="10">
        <v>0.38282720209863369</v>
      </c>
      <c r="AF40">
        <v>300</v>
      </c>
      <c r="AG40" s="2">
        <v>0.25</v>
      </c>
      <c r="AH40" s="2">
        <v>0.05</v>
      </c>
      <c r="AI40">
        <v>0</v>
      </c>
      <c r="AJ40" s="20">
        <v>0</v>
      </c>
      <c r="AK40" s="2">
        <v>0.53619026473818043</v>
      </c>
      <c r="AL40" s="2">
        <v>0.21794494717703367</v>
      </c>
      <c r="AM40">
        <v>0</v>
      </c>
      <c r="AN40">
        <v>900</v>
      </c>
      <c r="AO40">
        <v>0</v>
      </c>
      <c r="AP40">
        <v>10</v>
      </c>
      <c r="AQ40">
        <v>10</v>
      </c>
      <c r="AR40">
        <v>200</v>
      </c>
      <c r="BA40">
        <v>19147194.140000001</v>
      </c>
      <c r="BB40">
        <v>59767.3</v>
      </c>
      <c r="BC40">
        <v>-4937.3</v>
      </c>
      <c r="BD40">
        <v>320.41000000000003</v>
      </c>
      <c r="BE40">
        <v>64.95</v>
      </c>
      <c r="BF40">
        <v>0.97299999999999998</v>
      </c>
      <c r="BG40">
        <v>2.2799999999999998</v>
      </c>
      <c r="BH40">
        <v>187.42</v>
      </c>
      <c r="BI40">
        <v>12.71</v>
      </c>
      <c r="BJ40" t="s">
        <v>94</v>
      </c>
      <c r="BK40">
        <v>12.71</v>
      </c>
      <c r="BL40">
        <v>0</v>
      </c>
      <c r="BM40">
        <v>0</v>
      </c>
      <c r="BN40">
        <v>1.27</v>
      </c>
      <c r="BO40">
        <v>0</v>
      </c>
      <c r="BP40">
        <v>0.5</v>
      </c>
      <c r="BQ40">
        <v>0.77</v>
      </c>
      <c r="BR40">
        <v>0</v>
      </c>
      <c r="BS40">
        <v>0</v>
      </c>
      <c r="BT40" t="s">
        <v>94</v>
      </c>
      <c r="BU40">
        <v>0</v>
      </c>
      <c r="BV40">
        <v>0</v>
      </c>
      <c r="BW40">
        <v>0</v>
      </c>
      <c r="BX40" t="e">
        <v>#DIV/0!</v>
      </c>
      <c r="BY40">
        <v>0.5</v>
      </c>
      <c r="BZ40">
        <v>3.4947454545454524</v>
      </c>
      <c r="CA40">
        <v>1.7078115366581066</v>
      </c>
      <c r="CB40">
        <v>298.89935064935065</v>
      </c>
      <c r="CC40">
        <v>124.49350649350649</v>
      </c>
      <c r="CD40">
        <v>51.474025974025977</v>
      </c>
      <c r="CE40">
        <v>23.097402597402599</v>
      </c>
      <c r="CF40">
        <v>896.6980519480519</v>
      </c>
      <c r="CG40">
        <v>10.489599999999999</v>
      </c>
      <c r="CS40">
        <v>0</v>
      </c>
      <c r="DC40">
        <v>0</v>
      </c>
      <c r="DD40">
        <v>0</v>
      </c>
      <c r="DE40">
        <v>0</v>
      </c>
      <c r="DF40" t="e">
        <v>#DIV/0!</v>
      </c>
      <c r="DJ40">
        <v>8.0430820218068142</v>
      </c>
      <c r="DK40">
        <v>103.35701251369667</v>
      </c>
      <c r="DL40">
        <v>60.269788263258626</v>
      </c>
      <c r="DM40">
        <v>32.400801553440736</v>
      </c>
      <c r="DN40">
        <v>0</v>
      </c>
      <c r="DO40">
        <v>65</v>
      </c>
      <c r="EA40">
        <v>0</v>
      </c>
      <c r="EK40">
        <v>7.3336525974026001</v>
      </c>
      <c r="EL40">
        <v>13.49</v>
      </c>
      <c r="EM40">
        <v>4.0310836328120185</v>
      </c>
      <c r="EN40">
        <v>1.8192757246980666</v>
      </c>
      <c r="EW40">
        <v>6556</v>
      </c>
      <c r="FI40">
        <v>0</v>
      </c>
      <c r="FS40">
        <v>0</v>
      </c>
      <c r="GG40">
        <v>190810.25</v>
      </c>
      <c r="GH40">
        <v>1300.03</v>
      </c>
      <c r="GI40">
        <v>-3375.73</v>
      </c>
      <c r="GJ40">
        <v>86.63</v>
      </c>
      <c r="GK40">
        <v>58.58</v>
      </c>
      <c r="GL40">
        <v>-8.8999999999999996E-2</v>
      </c>
      <c r="GM40">
        <v>1.34</v>
      </c>
      <c r="GN40">
        <v>17.48</v>
      </c>
      <c r="GO40">
        <v>0.5</v>
      </c>
      <c r="GP40" t="s">
        <v>94</v>
      </c>
      <c r="GQ40">
        <v>0.5</v>
      </c>
      <c r="HA40">
        <v>3.1203084415584397</v>
      </c>
      <c r="HO40">
        <v>176605.07</v>
      </c>
      <c r="HP40">
        <v>2416.9699999999998</v>
      </c>
      <c r="HQ40">
        <v>-3420.3</v>
      </c>
      <c r="HR40">
        <v>55.12</v>
      </c>
      <c r="HS40">
        <v>47.71</v>
      </c>
      <c r="HT40">
        <v>0.499</v>
      </c>
      <c r="HU40">
        <v>1.24</v>
      </c>
      <c r="HV40">
        <v>45.25</v>
      </c>
      <c r="HW40">
        <v>0.77</v>
      </c>
      <c r="HX40" t="s">
        <v>94</v>
      </c>
      <c r="HY40">
        <v>0.77</v>
      </c>
      <c r="II40">
        <v>4.2133441558441564</v>
      </c>
      <c r="IJ40">
        <v>9.19</v>
      </c>
      <c r="IV40">
        <v>-0.438</v>
      </c>
      <c r="IW40">
        <v>0.93</v>
      </c>
      <c r="IX40">
        <v>1.86</v>
      </c>
      <c r="IY40">
        <v>1.01</v>
      </c>
      <c r="IZ40">
        <v>0.64</v>
      </c>
      <c r="JA40">
        <v>0.81</v>
      </c>
      <c r="JB40">
        <v>-5.6349999999999998</v>
      </c>
      <c r="JC40">
        <v>0.93</v>
      </c>
      <c r="JD40">
        <v>2.59</v>
      </c>
      <c r="JE40">
        <v>1.54</v>
      </c>
      <c r="JF40" t="s">
        <v>94</v>
      </c>
      <c r="JQ40">
        <v>0</v>
      </c>
      <c r="JR40">
        <v>0</v>
      </c>
    </row>
    <row r="41" spans="1:278" x14ac:dyDescent="0.35">
      <c r="A41" t="s">
        <v>5</v>
      </c>
      <c r="B41" t="s">
        <v>131</v>
      </c>
      <c r="C41">
        <v>15</v>
      </c>
      <c r="D41" t="s">
        <v>797</v>
      </c>
      <c r="E41" t="s">
        <v>11</v>
      </c>
      <c r="F41">
        <v>16</v>
      </c>
      <c r="G41">
        <v>0</v>
      </c>
      <c r="H41">
        <v>0</v>
      </c>
      <c r="I41">
        <v>0</v>
      </c>
      <c r="J41" s="37">
        <f t="shared" si="0"/>
        <v>0.39937499999999992</v>
      </c>
      <c r="K41" s="2">
        <v>0.50749999999999995</v>
      </c>
      <c r="L41" s="2">
        <v>-0.108125</v>
      </c>
      <c r="M41">
        <v>0</v>
      </c>
      <c r="N41">
        <v>0</v>
      </c>
      <c r="O41" s="2">
        <v>-0.45</v>
      </c>
      <c r="P41" s="2">
        <v>0.14976509384143333</v>
      </c>
      <c r="Q41" s="2">
        <v>2.57</v>
      </c>
      <c r="R41" s="2">
        <v>0.29736341402398658</v>
      </c>
      <c r="S41">
        <v>0</v>
      </c>
      <c r="T41">
        <v>0</v>
      </c>
      <c r="U41">
        <v>0</v>
      </c>
      <c r="V41">
        <v>0</v>
      </c>
      <c r="W41" s="2">
        <v>-0.58499999999999996</v>
      </c>
      <c r="X41">
        <v>0</v>
      </c>
      <c r="Y41">
        <v>0</v>
      </c>
      <c r="Z41">
        <v>0</v>
      </c>
      <c r="AA41" s="2">
        <v>0.39937499999999998</v>
      </c>
      <c r="AB41" s="2">
        <v>1.17</v>
      </c>
      <c r="AC41" s="2">
        <v>0.79980711048682096</v>
      </c>
      <c r="AD41" s="2">
        <v>1.1599999999999999</v>
      </c>
      <c r="AE41" s="2">
        <v>0.32964627506869715</v>
      </c>
      <c r="AF41">
        <v>300</v>
      </c>
      <c r="AG41" s="2">
        <v>6.25E-2</v>
      </c>
      <c r="AH41">
        <v>0</v>
      </c>
      <c r="AI41">
        <v>0</v>
      </c>
      <c r="AJ41" s="20">
        <v>0</v>
      </c>
      <c r="AK41" s="2">
        <v>0.24206145913796356</v>
      </c>
      <c r="AL41">
        <v>0</v>
      </c>
      <c r="AM41">
        <v>0</v>
      </c>
      <c r="AN41">
        <v>900</v>
      </c>
      <c r="AO41">
        <v>0</v>
      </c>
      <c r="AP41">
        <v>10</v>
      </c>
      <c r="AQ41">
        <v>10</v>
      </c>
      <c r="AR41">
        <v>160</v>
      </c>
      <c r="BA41">
        <v>18026433.940000001</v>
      </c>
      <c r="BB41">
        <v>59392.93</v>
      </c>
      <c r="BC41">
        <v>-5780.4</v>
      </c>
      <c r="BD41">
        <v>303.73</v>
      </c>
      <c r="BE41">
        <v>63.61</v>
      </c>
      <c r="BF41">
        <v>0.96899999999999997</v>
      </c>
      <c r="BG41">
        <v>2.16</v>
      </c>
      <c r="BH41">
        <v>196.9</v>
      </c>
      <c r="BI41">
        <v>10.72</v>
      </c>
      <c r="BJ41" t="s">
        <v>94</v>
      </c>
      <c r="BK41">
        <v>10.72</v>
      </c>
      <c r="BL41">
        <v>0</v>
      </c>
      <c r="BM41">
        <v>0</v>
      </c>
      <c r="BN41">
        <v>0.57000000000000006</v>
      </c>
      <c r="BO41">
        <v>0</v>
      </c>
      <c r="BP41">
        <v>0.05</v>
      </c>
      <c r="BQ41">
        <v>0.52</v>
      </c>
      <c r="BR41">
        <v>0</v>
      </c>
      <c r="BS41">
        <v>0</v>
      </c>
      <c r="BT41" t="s">
        <v>94</v>
      </c>
      <c r="BU41">
        <v>0</v>
      </c>
      <c r="BV41">
        <v>0</v>
      </c>
      <c r="BW41">
        <v>0</v>
      </c>
      <c r="BX41" t="e">
        <v>#DIV/0!</v>
      </c>
      <c r="BY41">
        <v>0.05</v>
      </c>
      <c r="BZ41">
        <v>3.4947454545454524</v>
      </c>
      <c r="CA41">
        <v>1.7078115366581066</v>
      </c>
      <c r="CB41">
        <v>298.89935064935065</v>
      </c>
      <c r="CC41">
        <v>124.49350649350649</v>
      </c>
      <c r="CD41">
        <v>51.474025974025977</v>
      </c>
      <c r="CE41">
        <v>23.097402597402599</v>
      </c>
      <c r="CF41">
        <v>896.6980519480519</v>
      </c>
      <c r="CG41">
        <v>10.489599999999999</v>
      </c>
      <c r="CS41">
        <v>0</v>
      </c>
      <c r="DC41">
        <v>0</v>
      </c>
      <c r="DD41">
        <v>0</v>
      </c>
      <c r="DE41">
        <v>0</v>
      </c>
      <c r="DF41" t="e">
        <v>#DIV/0!</v>
      </c>
      <c r="DJ41">
        <v>8.0430820218068142</v>
      </c>
      <c r="DK41">
        <v>103.35701251369667</v>
      </c>
      <c r="DL41">
        <v>60.269788263258626</v>
      </c>
      <c r="DM41">
        <v>32.400801553440736</v>
      </c>
      <c r="DN41">
        <v>0</v>
      </c>
      <c r="DO41">
        <v>65</v>
      </c>
      <c r="EA41">
        <v>0</v>
      </c>
      <c r="EK41">
        <v>7.3336525974026001</v>
      </c>
      <c r="EL41">
        <v>13.49</v>
      </c>
      <c r="EM41">
        <v>4.0310836328120185</v>
      </c>
      <c r="EN41">
        <v>1.8192757246980666</v>
      </c>
      <c r="EW41">
        <v>6556</v>
      </c>
      <c r="FI41">
        <v>0</v>
      </c>
      <c r="FS41">
        <v>0</v>
      </c>
      <c r="GG41">
        <v>-5402.31</v>
      </c>
      <c r="GH41">
        <v>-266.47000000000003</v>
      </c>
      <c r="GI41">
        <v>-4393.7700000000004</v>
      </c>
      <c r="GJ41">
        <v>-3.41</v>
      </c>
      <c r="GK41">
        <v>54.03</v>
      </c>
      <c r="GL41">
        <v>-0.51300000000000001</v>
      </c>
      <c r="GM41">
        <v>1.04</v>
      </c>
      <c r="GN41">
        <v>19.690000000000001</v>
      </c>
      <c r="GO41">
        <v>0.05</v>
      </c>
      <c r="GP41" t="s">
        <v>94</v>
      </c>
      <c r="GQ41">
        <v>0.05</v>
      </c>
      <c r="HA41">
        <v>3.1203084415584397</v>
      </c>
      <c r="HO41">
        <v>99496.57</v>
      </c>
      <c r="HP41">
        <v>1632.07</v>
      </c>
      <c r="HQ41">
        <v>-3646.9</v>
      </c>
      <c r="HR41">
        <v>36.75</v>
      </c>
      <c r="HS41">
        <v>49.22</v>
      </c>
      <c r="HT41">
        <v>0.40400000000000003</v>
      </c>
      <c r="HU41">
        <v>1.1599999999999999</v>
      </c>
      <c r="HV41">
        <v>45.94</v>
      </c>
      <c r="HW41">
        <v>0.52</v>
      </c>
      <c r="HX41" t="s">
        <v>94</v>
      </c>
      <c r="HY41">
        <v>0.52</v>
      </c>
      <c r="II41">
        <v>4.2133441558441564</v>
      </c>
      <c r="IJ41">
        <v>9.19</v>
      </c>
      <c r="IV41">
        <v>-4.923</v>
      </c>
      <c r="IW41">
        <v>-18.420000000000002</v>
      </c>
      <c r="IX41">
        <v>-6.12</v>
      </c>
      <c r="IY41">
        <v>0.83</v>
      </c>
      <c r="IZ41">
        <v>-10.77</v>
      </c>
      <c r="JA41">
        <v>0.91</v>
      </c>
      <c r="JB41">
        <v>-0.78800000000000003</v>
      </c>
      <c r="JC41">
        <v>1.1100000000000001</v>
      </c>
      <c r="JD41">
        <v>2.33</v>
      </c>
      <c r="JE41">
        <v>9.7200000000000006</v>
      </c>
      <c r="JF41" t="s">
        <v>94</v>
      </c>
      <c r="JQ41">
        <v>0</v>
      </c>
      <c r="JR41">
        <v>0</v>
      </c>
    </row>
    <row r="42" spans="1:278" x14ac:dyDescent="0.35">
      <c r="A42" t="s">
        <v>5</v>
      </c>
      <c r="B42" t="s">
        <v>131</v>
      </c>
      <c r="C42">
        <v>15</v>
      </c>
      <c r="D42" t="s">
        <v>798</v>
      </c>
      <c r="E42" t="s">
        <v>93</v>
      </c>
      <c r="F42">
        <v>10</v>
      </c>
      <c r="G42">
        <v>0</v>
      </c>
      <c r="H42">
        <v>0</v>
      </c>
      <c r="I42">
        <v>0</v>
      </c>
      <c r="J42" s="37">
        <f t="shared" si="0"/>
        <v>0.65500000000000003</v>
      </c>
      <c r="K42" s="2">
        <v>0.39299999999999996</v>
      </c>
      <c r="L42" s="2">
        <v>0.26200000000000001</v>
      </c>
      <c r="M42" s="2">
        <v>0.7</v>
      </c>
      <c r="N42">
        <v>0</v>
      </c>
      <c r="O42">
        <v>0</v>
      </c>
      <c r="P42" s="2">
        <v>0.34220851343393938</v>
      </c>
      <c r="Q42" s="2">
        <v>4.6100000000000003</v>
      </c>
      <c r="R42" s="2">
        <v>9.6537269717164073E-2</v>
      </c>
      <c r="S42">
        <v>0</v>
      </c>
      <c r="T42">
        <v>0</v>
      </c>
      <c r="U42">
        <v>0</v>
      </c>
      <c r="V42">
        <v>0</v>
      </c>
      <c r="W42" s="10">
        <v>-0.371</v>
      </c>
      <c r="X42">
        <v>0</v>
      </c>
      <c r="Y42">
        <v>0</v>
      </c>
      <c r="Z42">
        <v>0</v>
      </c>
      <c r="AA42" s="2">
        <v>0.65499999999999992</v>
      </c>
      <c r="AB42" s="2">
        <v>2.0499999999999998</v>
      </c>
      <c r="AC42" s="2">
        <v>0.75961922200813214</v>
      </c>
      <c r="AD42" s="2">
        <v>0.98249999999999993</v>
      </c>
      <c r="AE42" s="2">
        <v>0.37818646194701372</v>
      </c>
      <c r="AF42">
        <v>300</v>
      </c>
      <c r="AG42" s="2">
        <v>0.1</v>
      </c>
      <c r="AH42">
        <v>0</v>
      </c>
      <c r="AI42">
        <v>0</v>
      </c>
      <c r="AJ42" s="20">
        <v>0</v>
      </c>
      <c r="AK42" s="2">
        <v>0.3</v>
      </c>
      <c r="AL42">
        <v>0</v>
      </c>
      <c r="AM42">
        <v>0</v>
      </c>
      <c r="AN42">
        <v>900</v>
      </c>
      <c r="AO42">
        <v>0</v>
      </c>
      <c r="AP42">
        <v>10</v>
      </c>
      <c r="AQ42">
        <v>10</v>
      </c>
      <c r="AR42">
        <v>100</v>
      </c>
      <c r="BA42">
        <v>20015925.859999999</v>
      </c>
      <c r="BB42">
        <v>60650.77</v>
      </c>
      <c r="BC42">
        <v>-4598.63</v>
      </c>
      <c r="BD42">
        <v>330.01</v>
      </c>
      <c r="BE42">
        <v>66.13</v>
      </c>
      <c r="BF42">
        <v>0.97499999999999998</v>
      </c>
      <c r="BG42">
        <v>2.35</v>
      </c>
      <c r="BH42">
        <v>184.19</v>
      </c>
      <c r="BI42">
        <v>13.53</v>
      </c>
      <c r="BJ42" t="s">
        <v>94</v>
      </c>
      <c r="BK42">
        <v>13.53</v>
      </c>
      <c r="BL42">
        <v>0</v>
      </c>
      <c r="BM42">
        <v>0</v>
      </c>
      <c r="BN42">
        <v>1.42</v>
      </c>
      <c r="BO42">
        <v>0</v>
      </c>
      <c r="BP42">
        <v>0.66</v>
      </c>
      <c r="BQ42">
        <v>0.76</v>
      </c>
      <c r="BR42">
        <v>0</v>
      </c>
      <c r="BS42">
        <v>0</v>
      </c>
      <c r="BT42" t="s">
        <v>94</v>
      </c>
      <c r="BU42">
        <v>0</v>
      </c>
      <c r="BV42">
        <v>0</v>
      </c>
      <c r="BW42">
        <v>0</v>
      </c>
      <c r="BX42" t="e">
        <v>#DIV/0!</v>
      </c>
      <c r="BY42">
        <v>0.66</v>
      </c>
      <c r="BZ42">
        <v>3.4947454545454524</v>
      </c>
      <c r="CA42">
        <v>1.7078115366581066</v>
      </c>
      <c r="CB42">
        <v>298.89935064935065</v>
      </c>
      <c r="CC42">
        <v>124.49350649350649</v>
      </c>
      <c r="CD42">
        <v>51.474025974025977</v>
      </c>
      <c r="CE42">
        <v>23.097402597402599</v>
      </c>
      <c r="CF42">
        <v>896.6980519480519</v>
      </c>
      <c r="CG42">
        <v>10.489599999999999</v>
      </c>
      <c r="CS42">
        <v>0</v>
      </c>
      <c r="DC42">
        <v>0</v>
      </c>
      <c r="DD42">
        <v>0</v>
      </c>
      <c r="DE42">
        <v>0</v>
      </c>
      <c r="DF42" t="e">
        <v>#DIV/0!</v>
      </c>
      <c r="DJ42">
        <v>8.0430820218068142</v>
      </c>
      <c r="DK42">
        <v>103.35701251369667</v>
      </c>
      <c r="DL42">
        <v>60.269788263258626</v>
      </c>
      <c r="DM42">
        <v>32.400801553440736</v>
      </c>
      <c r="DN42">
        <v>0</v>
      </c>
      <c r="DO42">
        <v>65</v>
      </c>
      <c r="EA42">
        <v>0</v>
      </c>
      <c r="EK42">
        <v>7.3336525974026001</v>
      </c>
      <c r="EL42">
        <v>13.49</v>
      </c>
      <c r="EM42">
        <v>4.0310836328120185</v>
      </c>
      <c r="EN42">
        <v>1.8192757246980666</v>
      </c>
      <c r="EW42">
        <v>6556</v>
      </c>
      <c r="FI42">
        <v>0</v>
      </c>
      <c r="FS42">
        <v>0</v>
      </c>
      <c r="GG42">
        <v>237826.95</v>
      </c>
      <c r="GH42">
        <v>1460.13</v>
      </c>
      <c r="GI42">
        <v>-3032.93</v>
      </c>
      <c r="GJ42">
        <v>99.07</v>
      </c>
      <c r="GK42">
        <v>60.78</v>
      </c>
      <c r="GL42">
        <v>-8.1000000000000003E-2</v>
      </c>
      <c r="GM42">
        <v>1.42</v>
      </c>
      <c r="GN42">
        <v>16.34</v>
      </c>
      <c r="GO42">
        <v>0.66</v>
      </c>
      <c r="GP42" t="s">
        <v>94</v>
      </c>
      <c r="GQ42">
        <v>0.66</v>
      </c>
      <c r="HA42">
        <v>3.1203084415584397</v>
      </c>
      <c r="HO42">
        <v>162112.09</v>
      </c>
      <c r="HP42">
        <v>2339.33</v>
      </c>
      <c r="HQ42">
        <v>-3295.47</v>
      </c>
      <c r="HR42">
        <v>53.6</v>
      </c>
      <c r="HS42">
        <v>49</v>
      </c>
      <c r="HT42">
        <v>0.51500000000000001</v>
      </c>
      <c r="HU42">
        <v>1.24</v>
      </c>
      <c r="HV42">
        <v>44.4</v>
      </c>
      <c r="HW42">
        <v>0.76</v>
      </c>
      <c r="HX42" t="s">
        <v>94</v>
      </c>
      <c r="HY42">
        <v>0.76</v>
      </c>
      <c r="II42">
        <v>4.2133441558441564</v>
      </c>
      <c r="IJ42">
        <v>9.19</v>
      </c>
      <c r="IV42">
        <v>-0.505</v>
      </c>
      <c r="IW42">
        <v>0.68</v>
      </c>
      <c r="IX42">
        <v>1.6</v>
      </c>
      <c r="IY42">
        <v>1.0900000000000001</v>
      </c>
      <c r="IZ42">
        <v>0.54</v>
      </c>
      <c r="JA42">
        <v>0.81</v>
      </c>
      <c r="JB42">
        <v>-6.3250000000000002</v>
      </c>
      <c r="JC42">
        <v>0.87</v>
      </c>
      <c r="JD42">
        <v>2.72</v>
      </c>
      <c r="JE42">
        <v>1.1599999999999999</v>
      </c>
      <c r="JF42" t="s">
        <v>94</v>
      </c>
      <c r="JQ42">
        <v>0</v>
      </c>
      <c r="JR42">
        <v>0</v>
      </c>
    </row>
    <row r="43" spans="1:278" x14ac:dyDescent="0.35">
      <c r="A43" t="s">
        <v>5</v>
      </c>
      <c r="B43" t="s">
        <v>131</v>
      </c>
      <c r="C43">
        <v>15</v>
      </c>
      <c r="D43" t="s">
        <v>798</v>
      </c>
      <c r="E43" t="s">
        <v>11</v>
      </c>
      <c r="F43">
        <v>10</v>
      </c>
      <c r="G43">
        <v>0</v>
      </c>
      <c r="H43">
        <v>0</v>
      </c>
      <c r="I43">
        <v>0</v>
      </c>
      <c r="J43" s="37">
        <f t="shared" si="0"/>
        <v>0.27899999999999991</v>
      </c>
      <c r="K43" s="2">
        <v>0.39299999999999996</v>
      </c>
      <c r="L43" s="2">
        <v>-0.11400000000000002</v>
      </c>
      <c r="M43">
        <v>0</v>
      </c>
      <c r="N43">
        <v>0</v>
      </c>
      <c r="O43" s="2">
        <v>-0.42</v>
      </c>
      <c r="P43" s="2">
        <v>0.18482424083436674</v>
      </c>
      <c r="Q43" s="2">
        <v>3.41</v>
      </c>
      <c r="R43" s="2">
        <v>0.23452671015851859</v>
      </c>
      <c r="S43">
        <v>0</v>
      </c>
      <c r="T43">
        <v>0</v>
      </c>
      <c r="U43">
        <v>0</v>
      </c>
      <c r="V43">
        <v>0</v>
      </c>
      <c r="W43" s="2">
        <v>-0.66700000000000004</v>
      </c>
      <c r="X43">
        <v>0</v>
      </c>
      <c r="Y43">
        <v>0</v>
      </c>
      <c r="Z43">
        <v>0</v>
      </c>
      <c r="AA43" s="2">
        <v>0.27900000000000003</v>
      </c>
      <c r="AB43" s="2">
        <v>1.1399999999999999</v>
      </c>
      <c r="AC43" s="2">
        <v>0.59808757302131565</v>
      </c>
      <c r="AD43" s="2">
        <v>1.3099999999999998</v>
      </c>
      <c r="AE43" s="2">
        <v>0.22715633383201211</v>
      </c>
      <c r="AF43">
        <v>300</v>
      </c>
      <c r="AG43">
        <v>0</v>
      </c>
      <c r="AH43">
        <v>0</v>
      </c>
      <c r="AI43">
        <v>0</v>
      </c>
      <c r="AJ43" s="20">
        <v>0</v>
      </c>
      <c r="AK43">
        <v>0</v>
      </c>
      <c r="AL43">
        <v>0</v>
      </c>
      <c r="AM43">
        <v>0</v>
      </c>
      <c r="AN43">
        <v>900</v>
      </c>
      <c r="AO43">
        <v>0</v>
      </c>
      <c r="AP43">
        <v>10</v>
      </c>
      <c r="AQ43">
        <v>10</v>
      </c>
      <c r="AR43">
        <v>100</v>
      </c>
      <c r="BA43">
        <v>18168819.530000001</v>
      </c>
      <c r="BB43">
        <v>57937.37</v>
      </c>
      <c r="BC43">
        <v>-4890.57</v>
      </c>
      <c r="BD43">
        <v>313.72000000000003</v>
      </c>
      <c r="BE43">
        <v>65.34</v>
      </c>
      <c r="BF43">
        <v>0.97499999999999998</v>
      </c>
      <c r="BG43">
        <v>2.29</v>
      </c>
      <c r="BH43">
        <v>185.73</v>
      </c>
      <c r="BI43">
        <v>12.27</v>
      </c>
      <c r="BJ43" t="s">
        <v>94</v>
      </c>
      <c r="BK43">
        <v>12.27</v>
      </c>
      <c r="BL43">
        <v>0</v>
      </c>
      <c r="BM43">
        <v>0</v>
      </c>
      <c r="BN43">
        <v>0.99</v>
      </c>
      <c r="BO43">
        <v>0</v>
      </c>
      <c r="BP43">
        <v>0.34</v>
      </c>
      <c r="BQ43">
        <v>0.65</v>
      </c>
      <c r="BR43">
        <v>0</v>
      </c>
      <c r="BS43">
        <v>0</v>
      </c>
      <c r="BT43" t="s">
        <v>94</v>
      </c>
      <c r="BU43">
        <v>0</v>
      </c>
      <c r="BV43">
        <v>0</v>
      </c>
      <c r="BW43">
        <v>0</v>
      </c>
      <c r="BX43" t="e">
        <v>#DIV/0!</v>
      </c>
      <c r="BY43">
        <v>0.34</v>
      </c>
      <c r="BZ43">
        <v>3.4947454545454524</v>
      </c>
      <c r="CA43">
        <v>1.7078115366581066</v>
      </c>
      <c r="CB43">
        <v>298.89935064935065</v>
      </c>
      <c r="CC43">
        <v>124.49350649350649</v>
      </c>
      <c r="CD43">
        <v>51.474025974025977</v>
      </c>
      <c r="CE43">
        <v>23.097402597402599</v>
      </c>
      <c r="CF43">
        <v>896.6980519480519</v>
      </c>
      <c r="CG43">
        <v>10.489599999999999</v>
      </c>
      <c r="CS43">
        <v>0</v>
      </c>
      <c r="DC43">
        <v>0</v>
      </c>
      <c r="DD43">
        <v>0</v>
      </c>
      <c r="DE43">
        <v>0</v>
      </c>
      <c r="DF43" t="e">
        <v>#DIV/0!</v>
      </c>
      <c r="DJ43">
        <v>8.0430820218068142</v>
      </c>
      <c r="DK43">
        <v>103.35701251369667</v>
      </c>
      <c r="DL43">
        <v>60.269788263258626</v>
      </c>
      <c r="DM43">
        <v>32.400801553440736</v>
      </c>
      <c r="DN43">
        <v>0</v>
      </c>
      <c r="DO43">
        <v>65</v>
      </c>
      <c r="EA43">
        <v>0</v>
      </c>
      <c r="EK43">
        <v>7.3336525974026001</v>
      </c>
      <c r="EL43">
        <v>13.49</v>
      </c>
      <c r="EM43">
        <v>4.0310836328120185</v>
      </c>
      <c r="EN43">
        <v>1.8192757246980666</v>
      </c>
      <c r="EW43">
        <v>6556</v>
      </c>
      <c r="FI43">
        <v>0</v>
      </c>
      <c r="FS43">
        <v>0</v>
      </c>
      <c r="GG43">
        <v>101063.39</v>
      </c>
      <c r="GH43">
        <v>644.83000000000004</v>
      </c>
      <c r="GI43">
        <v>-3431.43</v>
      </c>
      <c r="GJ43">
        <v>49.7</v>
      </c>
      <c r="GK43">
        <v>55.92</v>
      </c>
      <c r="GL43">
        <v>-0.251</v>
      </c>
      <c r="GM43">
        <v>1.23</v>
      </c>
      <c r="GN43">
        <v>16.3</v>
      </c>
      <c r="GO43">
        <v>0.34</v>
      </c>
      <c r="GP43" t="s">
        <v>94</v>
      </c>
      <c r="GQ43">
        <v>0.34</v>
      </c>
      <c r="HA43">
        <v>3.1203084415584397</v>
      </c>
      <c r="HO43">
        <v>142024.79999999999</v>
      </c>
      <c r="HP43">
        <v>1980.7</v>
      </c>
      <c r="HQ43">
        <v>-3439.63</v>
      </c>
      <c r="HR43">
        <v>46.31</v>
      </c>
      <c r="HS43">
        <v>47.91</v>
      </c>
      <c r="HT43">
        <v>0.41499999999999998</v>
      </c>
      <c r="HU43">
        <v>1.2</v>
      </c>
      <c r="HV43">
        <v>43.71</v>
      </c>
      <c r="HW43">
        <v>0.65</v>
      </c>
      <c r="HX43" t="s">
        <v>94</v>
      </c>
      <c r="HY43">
        <v>0.65</v>
      </c>
      <c r="II43">
        <v>4.2133441558441564</v>
      </c>
      <c r="IJ43">
        <v>9.19</v>
      </c>
      <c r="IV43">
        <v>-0.24399999999999999</v>
      </c>
      <c r="IW43">
        <v>1.41</v>
      </c>
      <c r="IX43">
        <v>3.07</v>
      </c>
      <c r="IY43">
        <v>1</v>
      </c>
      <c r="IZ43">
        <v>0.93</v>
      </c>
      <c r="JA43">
        <v>0.86</v>
      </c>
      <c r="JB43">
        <v>-1.65</v>
      </c>
      <c r="JC43">
        <v>0.98</v>
      </c>
      <c r="JD43">
        <v>2.68</v>
      </c>
      <c r="JE43">
        <v>1.9</v>
      </c>
      <c r="JF43" t="s">
        <v>94</v>
      </c>
      <c r="JQ43">
        <v>0</v>
      </c>
      <c r="JR43">
        <v>0</v>
      </c>
    </row>
    <row r="44" spans="1:278" x14ac:dyDescent="0.35">
      <c r="A44" t="s">
        <v>5</v>
      </c>
      <c r="B44" t="s">
        <v>157</v>
      </c>
      <c r="C44">
        <v>15</v>
      </c>
      <c r="D44" t="s">
        <v>798</v>
      </c>
      <c r="E44" t="s">
        <v>11</v>
      </c>
      <c r="Q44">
        <v>0</v>
      </c>
      <c r="R44">
        <v>0</v>
      </c>
      <c r="W44" s="3"/>
      <c r="AJ44" s="20"/>
      <c r="BA44">
        <v>19048283.300000001</v>
      </c>
      <c r="BB44">
        <v>59971.13</v>
      </c>
      <c r="BC44">
        <v>-5082.8</v>
      </c>
      <c r="BD44">
        <v>317.85000000000002</v>
      </c>
      <c r="BE44">
        <v>64.930000000000007</v>
      </c>
      <c r="BF44">
        <v>0.97099999999999997</v>
      </c>
      <c r="BG44">
        <v>2.2599999999999998</v>
      </c>
      <c r="BH44">
        <v>189.54</v>
      </c>
      <c r="BI44">
        <v>12.25</v>
      </c>
      <c r="BJ44" t="s">
        <v>94</v>
      </c>
      <c r="BK44">
        <v>12.25</v>
      </c>
      <c r="BL44">
        <v>0</v>
      </c>
      <c r="BM44">
        <v>0</v>
      </c>
      <c r="BN44">
        <v>1.1000000000000001</v>
      </c>
      <c r="BO44">
        <v>0</v>
      </c>
      <c r="BP44">
        <v>0.46</v>
      </c>
      <c r="BQ44">
        <v>0.64</v>
      </c>
      <c r="BR44">
        <v>0</v>
      </c>
      <c r="BS44">
        <v>0</v>
      </c>
      <c r="BT44" t="s">
        <v>94</v>
      </c>
      <c r="BU44">
        <v>0</v>
      </c>
      <c r="BV44">
        <v>0</v>
      </c>
      <c r="BW44">
        <v>0</v>
      </c>
      <c r="BX44" t="e">
        <v>#DIV/0!</v>
      </c>
      <c r="BY44">
        <v>0.46</v>
      </c>
      <c r="BZ44">
        <v>3.4947454545454524</v>
      </c>
      <c r="CA44">
        <v>1.7078115366581066</v>
      </c>
      <c r="CB44">
        <v>298.89935064935065</v>
      </c>
      <c r="CC44">
        <v>124.49350649350649</v>
      </c>
      <c r="CD44">
        <v>51.474025974025977</v>
      </c>
      <c r="CE44">
        <v>23.097402597402599</v>
      </c>
      <c r="CF44">
        <v>896.6980519480519</v>
      </c>
      <c r="CG44">
        <v>10.489599999999999</v>
      </c>
      <c r="CS44">
        <v>0</v>
      </c>
      <c r="DC44">
        <v>0</v>
      </c>
      <c r="DD44">
        <v>0</v>
      </c>
      <c r="DE44">
        <v>0</v>
      </c>
      <c r="DF44" t="e">
        <v>#DIV/0!</v>
      </c>
      <c r="DJ44">
        <v>8.0430820218068142</v>
      </c>
      <c r="DK44">
        <v>103.35701251369667</v>
      </c>
      <c r="DL44">
        <v>60.269788263258626</v>
      </c>
      <c r="DM44">
        <v>32.400801553440736</v>
      </c>
      <c r="DN44">
        <v>0</v>
      </c>
      <c r="DO44">
        <v>65</v>
      </c>
      <c r="EA44">
        <v>0</v>
      </c>
      <c r="EK44">
        <v>7.3336525974026001</v>
      </c>
      <c r="EL44">
        <v>13.49</v>
      </c>
      <c r="EM44">
        <v>4.0310836328120185</v>
      </c>
      <c r="EN44">
        <v>1.8192757246980666</v>
      </c>
      <c r="EW44">
        <v>6556</v>
      </c>
      <c r="FI44">
        <v>0</v>
      </c>
      <c r="FS44">
        <v>0</v>
      </c>
      <c r="GG44">
        <v>155577.19</v>
      </c>
      <c r="GH44">
        <v>928.47</v>
      </c>
      <c r="GI44">
        <v>-3516.83</v>
      </c>
      <c r="GJ44">
        <v>64.3</v>
      </c>
      <c r="GK44">
        <v>59.4</v>
      </c>
      <c r="GL44">
        <v>-0.216</v>
      </c>
      <c r="GM44">
        <v>1.3</v>
      </c>
      <c r="GN44">
        <v>17.829999999999998</v>
      </c>
      <c r="GO44">
        <v>0.46</v>
      </c>
      <c r="GP44" t="s">
        <v>94</v>
      </c>
      <c r="GQ44">
        <v>0.46</v>
      </c>
      <c r="HA44">
        <v>3.1203084415584397</v>
      </c>
      <c r="HO44">
        <v>132229.60999999999</v>
      </c>
      <c r="HP44">
        <v>1997.63</v>
      </c>
      <c r="HQ44">
        <v>-3510.03</v>
      </c>
      <c r="HR44">
        <v>44.94</v>
      </c>
      <c r="HS44">
        <v>48.72</v>
      </c>
      <c r="HT44">
        <v>0.47699999999999998</v>
      </c>
      <c r="HU44">
        <v>1.2</v>
      </c>
      <c r="HV44">
        <v>45.66</v>
      </c>
      <c r="HW44">
        <v>0.64</v>
      </c>
      <c r="HX44" t="s">
        <v>94</v>
      </c>
      <c r="HY44">
        <v>0.64</v>
      </c>
      <c r="II44">
        <v>4.2133441558441564</v>
      </c>
      <c r="IJ44">
        <v>9.19</v>
      </c>
      <c r="IV44">
        <v>-0.40899999999999997</v>
      </c>
      <c r="IW44">
        <v>0.85</v>
      </c>
      <c r="IX44">
        <v>2.15</v>
      </c>
      <c r="IY44">
        <v>1</v>
      </c>
      <c r="IZ44">
        <v>0.7</v>
      </c>
      <c r="JA44">
        <v>0.82</v>
      </c>
      <c r="JB44">
        <v>-2.206</v>
      </c>
      <c r="JC44">
        <v>0.92</v>
      </c>
      <c r="JD44">
        <v>2.56</v>
      </c>
      <c r="JE44">
        <v>1.4</v>
      </c>
      <c r="JF44" t="s">
        <v>94</v>
      </c>
      <c r="JQ44">
        <v>0</v>
      </c>
      <c r="JR44">
        <v>0</v>
      </c>
    </row>
    <row r="45" spans="1:278" x14ac:dyDescent="0.35">
      <c r="A45" t="s">
        <v>5</v>
      </c>
      <c r="B45" t="s">
        <v>157</v>
      </c>
      <c r="C45">
        <v>15</v>
      </c>
      <c r="D45" t="s">
        <v>798</v>
      </c>
      <c r="E45" t="s">
        <v>11</v>
      </c>
      <c r="Q45">
        <v>0</v>
      </c>
      <c r="R45">
        <v>0</v>
      </c>
      <c r="W45" s="3"/>
      <c r="AJ45" s="20"/>
      <c r="BA45">
        <v>19048283.300000001</v>
      </c>
      <c r="BB45">
        <v>59971.13</v>
      </c>
      <c r="BC45">
        <v>-5082.8</v>
      </c>
      <c r="BD45">
        <v>317.85000000000002</v>
      </c>
      <c r="BE45">
        <v>64.930000000000007</v>
      </c>
      <c r="BF45">
        <v>0.97099999999999997</v>
      </c>
      <c r="BG45">
        <v>2.2599999999999998</v>
      </c>
      <c r="BH45">
        <v>189.54</v>
      </c>
      <c r="BI45">
        <v>12.25</v>
      </c>
      <c r="BJ45" t="s">
        <v>94</v>
      </c>
      <c r="BK45">
        <v>12.25</v>
      </c>
      <c r="BL45">
        <v>0</v>
      </c>
      <c r="BM45">
        <v>0</v>
      </c>
      <c r="BN45">
        <v>1.1000000000000001</v>
      </c>
      <c r="BO45">
        <v>0</v>
      </c>
      <c r="BP45">
        <v>0.46</v>
      </c>
      <c r="BQ45">
        <v>0.64</v>
      </c>
      <c r="BR45">
        <v>0</v>
      </c>
      <c r="BS45">
        <v>0</v>
      </c>
      <c r="BT45" t="s">
        <v>94</v>
      </c>
      <c r="BU45">
        <v>0</v>
      </c>
      <c r="BV45">
        <v>0</v>
      </c>
      <c r="BW45">
        <v>0</v>
      </c>
      <c r="BX45" t="e">
        <v>#DIV/0!</v>
      </c>
      <c r="BY45">
        <v>0.46</v>
      </c>
      <c r="BZ45">
        <v>2.6502305475504331</v>
      </c>
      <c r="CA45">
        <v>1.4038693242756528</v>
      </c>
      <c r="CB45">
        <v>297.49640287769785</v>
      </c>
      <c r="CC45">
        <v>93.743405275779381</v>
      </c>
      <c r="CD45">
        <v>38.669064748201436</v>
      </c>
      <c r="CE45">
        <v>16.347721822541967</v>
      </c>
      <c r="CF45">
        <v>894.63461538461536</v>
      </c>
      <c r="CG45">
        <v>9.9641148325358859</v>
      </c>
      <c r="CS45">
        <v>0</v>
      </c>
      <c r="DC45">
        <v>0</v>
      </c>
      <c r="DD45">
        <v>0</v>
      </c>
      <c r="DE45">
        <v>0</v>
      </c>
      <c r="DF45" t="e">
        <v>#DIV/0!</v>
      </c>
      <c r="DJ45">
        <v>18.342481559117399</v>
      </c>
      <c r="DK45">
        <v>106.3343392940603</v>
      </c>
      <c r="DL45">
        <v>56.985048544670853</v>
      </c>
      <c r="DM45">
        <v>30.711646465516257</v>
      </c>
      <c r="DN45">
        <v>0</v>
      </c>
      <c r="DO45">
        <v>10</v>
      </c>
      <c r="EA45">
        <v>0</v>
      </c>
      <c r="EK45">
        <v>5.41400479616307</v>
      </c>
      <c r="EL45">
        <v>12.52</v>
      </c>
      <c r="EM45">
        <v>3.8130258817606952</v>
      </c>
      <c r="EN45">
        <v>1.419870980173654</v>
      </c>
      <c r="EW45">
        <v>4165</v>
      </c>
      <c r="FI45">
        <v>0</v>
      </c>
      <c r="FS45">
        <v>0</v>
      </c>
      <c r="GG45">
        <v>155577.19</v>
      </c>
      <c r="GH45">
        <v>928.47</v>
      </c>
      <c r="GI45">
        <v>-3516.83</v>
      </c>
      <c r="GJ45">
        <v>64.3</v>
      </c>
      <c r="GK45">
        <v>59.4</v>
      </c>
      <c r="GL45">
        <v>-0.216</v>
      </c>
      <c r="GM45">
        <v>1.3</v>
      </c>
      <c r="GN45">
        <v>17.829999999999998</v>
      </c>
      <c r="GO45">
        <v>0.46</v>
      </c>
      <c r="GP45" t="s">
        <v>94</v>
      </c>
      <c r="GQ45">
        <v>0.46</v>
      </c>
      <c r="HA45">
        <v>2.2053477218225428</v>
      </c>
      <c r="HO45">
        <v>132229.60999999999</v>
      </c>
      <c r="HP45">
        <v>1997.63</v>
      </c>
      <c r="HQ45">
        <v>-3510.03</v>
      </c>
      <c r="HR45">
        <v>44.94</v>
      </c>
      <c r="HS45">
        <v>48.72</v>
      </c>
      <c r="HT45">
        <v>0.47699999999999998</v>
      </c>
      <c r="HU45">
        <v>1.2</v>
      </c>
      <c r="HV45">
        <v>45.66</v>
      </c>
      <c r="HW45">
        <v>0.64</v>
      </c>
      <c r="HX45" t="s">
        <v>94</v>
      </c>
      <c r="HY45">
        <v>0.64</v>
      </c>
      <c r="II45">
        <v>3.2086570743405263</v>
      </c>
      <c r="IJ45">
        <v>8.86</v>
      </c>
      <c r="IV45">
        <v>-0.40899999999999997</v>
      </c>
      <c r="IW45">
        <v>0.85</v>
      </c>
      <c r="IX45">
        <v>2.15</v>
      </c>
      <c r="IY45">
        <v>1</v>
      </c>
      <c r="IZ45">
        <v>0.7</v>
      </c>
      <c r="JA45">
        <v>0.82</v>
      </c>
      <c r="JB45">
        <v>-2.206</v>
      </c>
      <c r="JC45">
        <v>0.92</v>
      </c>
      <c r="JD45">
        <v>2.56</v>
      </c>
      <c r="JE45">
        <v>1.4</v>
      </c>
      <c r="JF45" t="s">
        <v>94</v>
      </c>
      <c r="JQ45">
        <v>0</v>
      </c>
      <c r="JR45">
        <v>0</v>
      </c>
    </row>
    <row r="46" spans="1:278" x14ac:dyDescent="0.35">
      <c r="BA46">
        <v>18804788.300000001</v>
      </c>
      <c r="BB46">
        <v>60137</v>
      </c>
      <c r="BC46">
        <v>-5388.53</v>
      </c>
      <c r="BD46">
        <v>312.89999999999998</v>
      </c>
      <c r="BE46">
        <v>64.89</v>
      </c>
      <c r="BF46">
        <v>0.96899999999999997</v>
      </c>
      <c r="BG46">
        <v>2.25</v>
      </c>
      <c r="BH46">
        <v>193.21</v>
      </c>
      <c r="BI46">
        <v>11.72</v>
      </c>
      <c r="BJ46" t="s">
        <v>94</v>
      </c>
      <c r="BK46">
        <v>11.72</v>
      </c>
      <c r="BL46">
        <v>0</v>
      </c>
      <c r="BM46">
        <v>0</v>
      </c>
      <c r="BN46">
        <v>0.94000000000000006</v>
      </c>
      <c r="BO46">
        <v>0</v>
      </c>
      <c r="BP46">
        <v>0.38</v>
      </c>
      <c r="BQ46">
        <v>0.56000000000000005</v>
      </c>
      <c r="BR46">
        <v>0</v>
      </c>
      <c r="BS46">
        <v>0</v>
      </c>
      <c r="BT46" t="s">
        <v>94</v>
      </c>
      <c r="BU46">
        <v>0</v>
      </c>
      <c r="BV46">
        <v>0</v>
      </c>
      <c r="BW46">
        <v>0</v>
      </c>
      <c r="BX46" t="e">
        <v>#DIV/0!</v>
      </c>
      <c r="BY46">
        <v>0.38</v>
      </c>
      <c r="BZ46">
        <v>2.6502305475504331</v>
      </c>
      <c r="CA46">
        <v>1.4038693242756528</v>
      </c>
      <c r="CB46">
        <v>297.49640287769785</v>
      </c>
      <c r="CC46">
        <v>93.743405275779381</v>
      </c>
      <c r="CD46">
        <v>38.669064748201436</v>
      </c>
      <c r="CE46">
        <v>16.347721822541967</v>
      </c>
      <c r="CF46">
        <v>894.63461538461536</v>
      </c>
      <c r="CG46">
        <v>9.9641148325358859</v>
      </c>
      <c r="CS46">
        <v>0</v>
      </c>
      <c r="DC46">
        <v>0</v>
      </c>
      <c r="DD46">
        <v>0</v>
      </c>
      <c r="DE46">
        <v>0</v>
      </c>
      <c r="DF46" t="e">
        <v>#DIV/0!</v>
      </c>
      <c r="DJ46">
        <v>18.342481559117399</v>
      </c>
      <c r="DK46">
        <v>106.3343392940603</v>
      </c>
      <c r="DL46">
        <v>56.985048544670853</v>
      </c>
      <c r="DM46">
        <v>30.711646465516257</v>
      </c>
      <c r="DN46">
        <v>0</v>
      </c>
      <c r="DO46">
        <v>10</v>
      </c>
      <c r="EA46">
        <v>0</v>
      </c>
      <c r="EK46">
        <v>5.41400479616307</v>
      </c>
      <c r="EL46">
        <v>12.52</v>
      </c>
      <c r="EM46">
        <v>3.8130258817606952</v>
      </c>
      <c r="EN46">
        <v>1.419870980173654</v>
      </c>
      <c r="EW46">
        <v>4165</v>
      </c>
      <c r="FI46">
        <v>0</v>
      </c>
      <c r="FS46">
        <v>0</v>
      </c>
      <c r="GG46">
        <v>120056.62</v>
      </c>
      <c r="GH46">
        <v>881</v>
      </c>
      <c r="GI46">
        <v>-3634.3</v>
      </c>
      <c r="GJ46">
        <v>58.11</v>
      </c>
      <c r="GK46">
        <v>57.97</v>
      </c>
      <c r="GL46">
        <v>-0.20899999999999999</v>
      </c>
      <c r="GM46">
        <v>1.25</v>
      </c>
      <c r="GN46">
        <v>19.02</v>
      </c>
      <c r="GO46">
        <v>0.38</v>
      </c>
      <c r="GP46" t="s">
        <v>94</v>
      </c>
      <c r="GQ46">
        <v>0.38</v>
      </c>
      <c r="HA46">
        <v>2.2053477218225428</v>
      </c>
      <c r="HO46">
        <v>112900.63</v>
      </c>
      <c r="HP46">
        <v>1758.83</v>
      </c>
      <c r="HQ46">
        <v>-3484.9</v>
      </c>
      <c r="HR46">
        <v>39.43</v>
      </c>
      <c r="HS46">
        <v>49.66</v>
      </c>
      <c r="HT46">
        <v>0.434</v>
      </c>
      <c r="HU46">
        <v>1.17</v>
      </c>
      <c r="HV46">
        <v>46.58</v>
      </c>
      <c r="HW46">
        <v>0.56000000000000005</v>
      </c>
      <c r="HX46" t="s">
        <v>94</v>
      </c>
      <c r="HY46">
        <v>0.56000000000000005</v>
      </c>
      <c r="II46">
        <v>3.2086570743405263</v>
      </c>
      <c r="IJ46">
        <v>8.86</v>
      </c>
      <c r="IV46">
        <v>-0.41299999999999998</v>
      </c>
      <c r="IW46">
        <v>0.94</v>
      </c>
      <c r="IX46">
        <v>2</v>
      </c>
      <c r="IY46">
        <v>0.96</v>
      </c>
      <c r="IZ46">
        <v>0.68</v>
      </c>
      <c r="JA46">
        <v>0.86</v>
      </c>
      <c r="JB46">
        <v>-2.073</v>
      </c>
      <c r="JC46">
        <v>0.94</v>
      </c>
      <c r="JD46">
        <v>2.4500000000000002</v>
      </c>
      <c r="JE46">
        <v>1.46</v>
      </c>
      <c r="JF46" t="s">
        <v>94</v>
      </c>
      <c r="JQ46">
        <v>0</v>
      </c>
      <c r="JR46">
        <v>0</v>
      </c>
    </row>
    <row r="52" spans="1:16" x14ac:dyDescent="0.35">
      <c r="A52" t="s">
        <v>135</v>
      </c>
      <c r="M52" s="15" t="s">
        <v>139</v>
      </c>
      <c r="N52" s="15">
        <v>248</v>
      </c>
      <c r="O52" s="15">
        <v>2</v>
      </c>
      <c r="P52" s="15">
        <v>0.99</v>
      </c>
    </row>
    <row r="53" spans="1:16" x14ac:dyDescent="0.35">
      <c r="M53" s="15" t="s">
        <v>140</v>
      </c>
      <c r="N53" s="15">
        <v>212</v>
      </c>
      <c r="O53" s="15">
        <v>2</v>
      </c>
      <c r="P53" s="15">
        <v>0.99</v>
      </c>
    </row>
    <row r="54" spans="1:16" x14ac:dyDescent="0.35">
      <c r="M54" s="15" t="s">
        <v>141</v>
      </c>
      <c r="N54" s="15">
        <v>162</v>
      </c>
      <c r="O54" s="15">
        <v>76</v>
      </c>
      <c r="P54" s="15">
        <v>0.68</v>
      </c>
    </row>
    <row r="55" spans="1:16" x14ac:dyDescent="0.35">
      <c r="A55" t="s">
        <v>136</v>
      </c>
      <c r="M55" s="15" t="s">
        <v>142</v>
      </c>
      <c r="N55" s="15">
        <v>144</v>
      </c>
      <c r="O55" s="15">
        <v>149</v>
      </c>
      <c r="P55" s="15">
        <v>0.49</v>
      </c>
    </row>
    <row r="56" spans="1:16" x14ac:dyDescent="0.35">
      <c r="A56" t="s">
        <v>323</v>
      </c>
      <c r="M56" s="15" t="s">
        <v>143</v>
      </c>
      <c r="N56" s="15">
        <v>107</v>
      </c>
      <c r="O56" s="15">
        <v>11</v>
      </c>
      <c r="P56" s="15">
        <v>0.91</v>
      </c>
    </row>
    <row r="57" spans="1:16" x14ac:dyDescent="0.35">
      <c r="A57" t="s">
        <v>320</v>
      </c>
      <c r="M57" s="15" t="s">
        <v>144</v>
      </c>
      <c r="N57" s="15">
        <v>92</v>
      </c>
      <c r="O57" s="15">
        <v>31</v>
      </c>
      <c r="P57" s="15">
        <v>0.75</v>
      </c>
    </row>
    <row r="58" spans="1:16" x14ac:dyDescent="0.35">
      <c r="M58" s="19" t="s">
        <v>131</v>
      </c>
      <c r="N58" s="15">
        <v>87</v>
      </c>
      <c r="O58" s="15">
        <v>62</v>
      </c>
      <c r="P58" s="15">
        <v>0.57999999999999996</v>
      </c>
    </row>
    <row r="59" spans="1:16" x14ac:dyDescent="0.35">
      <c r="A59" t="s">
        <v>137</v>
      </c>
      <c r="M59" s="15" t="s">
        <v>145</v>
      </c>
      <c r="N59" s="15">
        <v>77</v>
      </c>
      <c r="O59" s="15">
        <v>73</v>
      </c>
      <c r="P59" s="15">
        <v>0.51</v>
      </c>
    </row>
    <row r="60" spans="1:16" x14ac:dyDescent="0.35">
      <c r="A60" t="s">
        <v>138</v>
      </c>
      <c r="M60" s="15" t="s">
        <v>146</v>
      </c>
      <c r="N60" s="15">
        <v>73</v>
      </c>
      <c r="O60" s="15">
        <v>6</v>
      </c>
      <c r="P60" s="15">
        <v>0.92</v>
      </c>
    </row>
    <row r="61" spans="1:16" x14ac:dyDescent="0.35">
      <c r="A61" t="s">
        <v>318</v>
      </c>
      <c r="M61" s="15" t="s">
        <v>147</v>
      </c>
      <c r="N61" s="15">
        <v>69</v>
      </c>
      <c r="O61" s="15">
        <v>65</v>
      </c>
      <c r="P61" s="15">
        <v>0.51</v>
      </c>
    </row>
    <row r="62" spans="1:16" ht="18.5" customHeight="1" x14ac:dyDescent="0.35">
      <c r="A62" s="19" t="s">
        <v>324</v>
      </c>
      <c r="M62" s="15" t="s">
        <v>148</v>
      </c>
      <c r="N62" s="15">
        <v>68</v>
      </c>
      <c r="O62" s="15">
        <v>41</v>
      </c>
      <c r="P62" s="15">
        <v>0.62</v>
      </c>
    </row>
    <row r="63" spans="1:16" x14ac:dyDescent="0.35">
      <c r="J63" s="8" t="s">
        <v>321</v>
      </c>
      <c r="K63" s="8"/>
      <c r="L63" s="18"/>
      <c r="M63" s="15" t="s">
        <v>149</v>
      </c>
      <c r="N63" s="15">
        <v>67</v>
      </c>
      <c r="O63" s="15">
        <v>21</v>
      </c>
      <c r="P63" s="15">
        <v>0.76</v>
      </c>
    </row>
    <row r="64" spans="1:16" x14ac:dyDescent="0.35">
      <c r="L64" s="14"/>
      <c r="M64" s="15" t="s">
        <v>150</v>
      </c>
      <c r="N64" s="15">
        <v>67</v>
      </c>
      <c r="O64" s="15">
        <v>27</v>
      </c>
      <c r="P64" s="15">
        <v>0.71</v>
      </c>
    </row>
    <row r="65" spans="10:16" x14ac:dyDescent="0.35">
      <c r="L65" s="14"/>
      <c r="M65" s="15" t="s">
        <v>151</v>
      </c>
      <c r="N65" s="15">
        <v>65</v>
      </c>
      <c r="O65" s="15">
        <v>51</v>
      </c>
      <c r="P65" s="15">
        <v>0.56000000000000005</v>
      </c>
    </row>
    <row r="66" spans="10:16" x14ac:dyDescent="0.35">
      <c r="J66" t="s">
        <v>322</v>
      </c>
      <c r="L66" s="14"/>
      <c r="M66" s="15" t="s">
        <v>152</v>
      </c>
      <c r="N66" s="15">
        <v>64</v>
      </c>
      <c r="O66" s="15">
        <v>26</v>
      </c>
      <c r="P66" s="15">
        <v>0.71</v>
      </c>
    </row>
    <row r="67" spans="10:16" x14ac:dyDescent="0.35">
      <c r="L67" s="14"/>
      <c r="M67" s="15" t="s">
        <v>153</v>
      </c>
      <c r="N67" s="15">
        <v>62</v>
      </c>
      <c r="O67" s="15">
        <v>67</v>
      </c>
      <c r="P67" s="15">
        <v>0.48</v>
      </c>
    </row>
    <row r="68" spans="10:16" x14ac:dyDescent="0.35">
      <c r="L68" s="14"/>
      <c r="M68" s="15" t="s">
        <v>154</v>
      </c>
      <c r="N68" s="15">
        <v>60</v>
      </c>
      <c r="O68" s="15">
        <v>58</v>
      </c>
      <c r="P68" s="15">
        <v>0.51</v>
      </c>
    </row>
    <row r="69" spans="10:16" x14ac:dyDescent="0.35">
      <c r="L69" s="14"/>
      <c r="M69" s="15" t="s">
        <v>155</v>
      </c>
      <c r="N69" s="15">
        <v>60</v>
      </c>
      <c r="O69" s="15">
        <v>44</v>
      </c>
      <c r="P69" s="15">
        <v>0.57999999999999996</v>
      </c>
    </row>
    <row r="70" spans="10:16" x14ac:dyDescent="0.35">
      <c r="L70" s="14"/>
      <c r="M70" s="15" t="s">
        <v>156</v>
      </c>
      <c r="N70" s="15">
        <v>60</v>
      </c>
      <c r="O70" s="15">
        <v>39</v>
      </c>
      <c r="P70" s="15">
        <v>0.61</v>
      </c>
    </row>
    <row r="71" spans="10:16" x14ac:dyDescent="0.35">
      <c r="L71" s="14"/>
      <c r="M71" s="15" t="s">
        <v>157</v>
      </c>
      <c r="N71" s="15">
        <v>53</v>
      </c>
      <c r="O71" s="15">
        <v>41</v>
      </c>
      <c r="P71" s="15">
        <v>0.56000000000000005</v>
      </c>
    </row>
    <row r="72" spans="10:16" x14ac:dyDescent="0.35">
      <c r="L72" s="14"/>
      <c r="M72" s="15" t="s">
        <v>158</v>
      </c>
      <c r="N72" s="15">
        <v>53</v>
      </c>
      <c r="O72" s="15">
        <v>23</v>
      </c>
      <c r="P72" s="15">
        <v>0.7</v>
      </c>
    </row>
    <row r="73" spans="10:16" x14ac:dyDescent="0.35">
      <c r="L73" s="14"/>
      <c r="M73" s="15" t="s">
        <v>159</v>
      </c>
      <c r="N73" s="15">
        <v>40</v>
      </c>
      <c r="O73" s="15">
        <v>3</v>
      </c>
      <c r="P73" s="15">
        <v>0.93</v>
      </c>
    </row>
    <row r="74" spans="10:16" x14ac:dyDescent="0.35">
      <c r="L74" s="14"/>
      <c r="M74" s="15" t="s">
        <v>160</v>
      </c>
      <c r="N74" s="15">
        <v>37</v>
      </c>
      <c r="O74" s="15">
        <v>22</v>
      </c>
      <c r="P74" s="15">
        <v>0.63</v>
      </c>
    </row>
    <row r="75" spans="10:16" x14ac:dyDescent="0.35">
      <c r="L75" s="14"/>
      <c r="M75" s="15" t="s">
        <v>161</v>
      </c>
      <c r="N75" s="15">
        <v>36</v>
      </c>
      <c r="O75" s="15">
        <v>88</v>
      </c>
      <c r="P75" s="15">
        <v>0.28999999999999998</v>
      </c>
    </row>
    <row r="76" spans="10:16" x14ac:dyDescent="0.35">
      <c r="L76" s="14"/>
      <c r="M76" s="15" t="s">
        <v>162</v>
      </c>
      <c r="N76" s="15">
        <v>34</v>
      </c>
      <c r="O76" s="15">
        <v>16</v>
      </c>
      <c r="P76" s="15">
        <v>0.68</v>
      </c>
    </row>
    <row r="77" spans="10:16" x14ac:dyDescent="0.35">
      <c r="L77" s="14"/>
      <c r="M77" s="15" t="s">
        <v>163</v>
      </c>
      <c r="N77" s="15">
        <v>33</v>
      </c>
      <c r="O77" s="15">
        <v>28</v>
      </c>
      <c r="P77" s="15">
        <v>0.54</v>
      </c>
    </row>
    <row r="78" spans="10:16" x14ac:dyDescent="0.35">
      <c r="L78" s="14"/>
      <c r="M78" s="15" t="s">
        <v>164</v>
      </c>
      <c r="N78" s="15">
        <v>31</v>
      </c>
      <c r="O78" s="15">
        <v>12</v>
      </c>
      <c r="P78" s="15">
        <v>0.72</v>
      </c>
    </row>
    <row r="79" spans="10:16" x14ac:dyDescent="0.35">
      <c r="L79" s="14"/>
      <c r="M79" s="15" t="s">
        <v>165</v>
      </c>
      <c r="N79" s="15">
        <v>31</v>
      </c>
      <c r="O79" s="15">
        <v>19</v>
      </c>
      <c r="P79" s="15">
        <v>0.62</v>
      </c>
    </row>
    <row r="80" spans="10:16" x14ac:dyDescent="0.35">
      <c r="L80" s="14"/>
      <c r="M80" s="15" t="s">
        <v>166</v>
      </c>
      <c r="N80" s="15">
        <v>29</v>
      </c>
      <c r="O80" s="15">
        <v>97</v>
      </c>
      <c r="P80" s="15">
        <v>0.23</v>
      </c>
    </row>
    <row r="81" spans="12:16" x14ac:dyDescent="0.35">
      <c r="L81" s="14"/>
      <c r="M81" s="15" t="s">
        <v>167</v>
      </c>
      <c r="N81" s="15">
        <v>28</v>
      </c>
      <c r="O81" s="15">
        <v>37</v>
      </c>
      <c r="P81" s="15">
        <v>0.43</v>
      </c>
    </row>
    <row r="82" spans="12:16" x14ac:dyDescent="0.35">
      <c r="L82" s="14"/>
      <c r="M82" s="15" t="s">
        <v>168</v>
      </c>
      <c r="N82" s="15">
        <v>27</v>
      </c>
      <c r="O82" s="15">
        <v>4</v>
      </c>
      <c r="P82" s="15">
        <v>0.87</v>
      </c>
    </row>
    <row r="83" spans="12:16" x14ac:dyDescent="0.35">
      <c r="L83" s="14"/>
      <c r="M83" s="15" t="s">
        <v>169</v>
      </c>
      <c r="N83" s="15">
        <v>26</v>
      </c>
      <c r="O83" s="15">
        <v>5</v>
      </c>
      <c r="P83" s="15">
        <v>0.84</v>
      </c>
    </row>
    <row r="84" spans="12:16" x14ac:dyDescent="0.35">
      <c r="L84" s="14"/>
      <c r="M84" s="15" t="s">
        <v>170</v>
      </c>
      <c r="N84" s="15">
        <v>26</v>
      </c>
      <c r="O84" s="15">
        <v>39</v>
      </c>
      <c r="P84" s="15">
        <v>0.4</v>
      </c>
    </row>
    <row r="85" spans="12:16" x14ac:dyDescent="0.35">
      <c r="L85" s="14"/>
      <c r="M85" s="15" t="s">
        <v>171</v>
      </c>
      <c r="N85" s="15">
        <v>25</v>
      </c>
      <c r="O85" s="15">
        <v>27</v>
      </c>
      <c r="P85" s="15">
        <v>0.48</v>
      </c>
    </row>
    <row r="86" spans="12:16" x14ac:dyDescent="0.35">
      <c r="L86" s="14"/>
      <c r="M86" s="15" t="s">
        <v>172</v>
      </c>
      <c r="N86" s="15">
        <v>24</v>
      </c>
      <c r="O86" s="15">
        <v>18</v>
      </c>
      <c r="P86" s="15">
        <v>0.56999999999999995</v>
      </c>
    </row>
    <row r="87" spans="12:16" x14ac:dyDescent="0.35">
      <c r="L87" s="14"/>
      <c r="M87" s="15" t="s">
        <v>173</v>
      </c>
      <c r="N87" s="15">
        <v>24</v>
      </c>
      <c r="O87" s="15">
        <v>3</v>
      </c>
      <c r="P87" s="15">
        <v>0.89</v>
      </c>
    </row>
    <row r="88" spans="12:16" x14ac:dyDescent="0.35">
      <c r="L88" s="14"/>
      <c r="M88" s="15" t="s">
        <v>174</v>
      </c>
      <c r="N88" s="15">
        <v>22</v>
      </c>
      <c r="O88" s="15">
        <v>8</v>
      </c>
      <c r="P88" s="15">
        <v>0.73</v>
      </c>
    </row>
    <row r="89" spans="12:16" x14ac:dyDescent="0.35">
      <c r="L89" s="14"/>
      <c r="M89" s="15" t="s">
        <v>175</v>
      </c>
      <c r="N89" s="15">
        <v>22</v>
      </c>
      <c r="O89" s="15">
        <v>7</v>
      </c>
      <c r="P89" s="15">
        <v>0.76</v>
      </c>
    </row>
    <row r="90" spans="12:16" ht="29" x14ac:dyDescent="0.35">
      <c r="L90" s="14"/>
      <c r="M90" s="15" t="s">
        <v>176</v>
      </c>
      <c r="N90" s="15">
        <v>22</v>
      </c>
      <c r="O90" s="15">
        <v>28</v>
      </c>
      <c r="P90" s="15">
        <v>0.44</v>
      </c>
    </row>
    <row r="91" spans="12:16" x14ac:dyDescent="0.35">
      <c r="L91" s="14"/>
      <c r="M91" s="15" t="s">
        <v>177</v>
      </c>
      <c r="N91" s="15">
        <v>21</v>
      </c>
      <c r="O91" s="15">
        <v>4</v>
      </c>
      <c r="P91" s="15">
        <v>0.84</v>
      </c>
    </row>
    <row r="92" spans="12:16" x14ac:dyDescent="0.35">
      <c r="L92" s="14"/>
      <c r="M92" s="15" t="s">
        <v>178</v>
      </c>
      <c r="N92" s="15">
        <v>21</v>
      </c>
      <c r="O92" s="15">
        <v>3</v>
      </c>
      <c r="P92" s="15">
        <v>0.88</v>
      </c>
    </row>
    <row r="93" spans="12:16" x14ac:dyDescent="0.35">
      <c r="L93" s="14"/>
      <c r="M93" s="15" t="s">
        <v>179</v>
      </c>
      <c r="N93" s="15">
        <v>21</v>
      </c>
      <c r="O93" s="15">
        <v>13</v>
      </c>
      <c r="P93" s="15">
        <v>0.62</v>
      </c>
    </row>
    <row r="94" spans="12:16" x14ac:dyDescent="0.35">
      <c r="L94" s="14"/>
      <c r="M94" s="15" t="s">
        <v>180</v>
      </c>
      <c r="N94" s="15">
        <v>21</v>
      </c>
      <c r="O94" s="15">
        <v>21</v>
      </c>
      <c r="P94" s="15">
        <v>0.5</v>
      </c>
    </row>
    <row r="95" spans="12:16" x14ac:dyDescent="0.35">
      <c r="L95" s="14"/>
      <c r="M95" s="15" t="s">
        <v>181</v>
      </c>
      <c r="N95" s="15">
        <v>21</v>
      </c>
      <c r="O95" s="15">
        <v>48</v>
      </c>
      <c r="P95" s="15">
        <v>0.3</v>
      </c>
    </row>
    <row r="96" spans="12:16" x14ac:dyDescent="0.35">
      <c r="L96" s="14"/>
      <c r="M96" s="15" t="s">
        <v>182</v>
      </c>
      <c r="N96" s="15">
        <v>19</v>
      </c>
      <c r="O96" s="15">
        <v>3</v>
      </c>
      <c r="P96" s="15">
        <v>0.86</v>
      </c>
    </row>
    <row r="97" spans="12:18" x14ac:dyDescent="0.35">
      <c r="L97" s="14"/>
      <c r="M97" s="15" t="s">
        <v>183</v>
      </c>
      <c r="N97" s="15">
        <v>19</v>
      </c>
      <c r="O97" s="15">
        <v>4</v>
      </c>
      <c r="P97" s="15">
        <v>0.83</v>
      </c>
    </row>
    <row r="98" spans="12:18" x14ac:dyDescent="0.35">
      <c r="L98" s="14"/>
      <c r="M98" s="15" t="s">
        <v>184</v>
      </c>
      <c r="N98" s="15">
        <v>19</v>
      </c>
      <c r="O98" s="15">
        <v>2</v>
      </c>
      <c r="P98" s="15">
        <v>0.9</v>
      </c>
    </row>
    <row r="99" spans="12:18" x14ac:dyDescent="0.35">
      <c r="L99" s="14"/>
      <c r="M99" s="15" t="s">
        <v>185</v>
      </c>
      <c r="N99" s="15">
        <v>18</v>
      </c>
      <c r="O99" s="15">
        <v>31</v>
      </c>
      <c r="P99" s="15">
        <v>0.37</v>
      </c>
    </row>
    <row r="100" spans="12:18" x14ac:dyDescent="0.35">
      <c r="L100" s="14"/>
      <c r="M100" s="15" t="s">
        <v>186</v>
      </c>
      <c r="N100" s="15">
        <v>18</v>
      </c>
      <c r="O100" s="15">
        <v>6</v>
      </c>
      <c r="P100" s="15">
        <v>0.75</v>
      </c>
      <c r="R100" s="1"/>
    </row>
    <row r="101" spans="12:18" x14ac:dyDescent="0.35">
      <c r="L101" s="14"/>
      <c r="M101" s="15" t="s">
        <v>187</v>
      </c>
      <c r="N101" s="15">
        <v>18</v>
      </c>
      <c r="O101" s="15">
        <v>12</v>
      </c>
      <c r="P101" s="15">
        <v>0.6</v>
      </c>
    </row>
    <row r="102" spans="12:18" x14ac:dyDescent="0.35">
      <c r="L102" s="14"/>
      <c r="M102" s="15" t="s">
        <v>188</v>
      </c>
      <c r="N102" s="15">
        <v>18</v>
      </c>
      <c r="O102" s="15">
        <v>42</v>
      </c>
      <c r="P102" s="15">
        <v>0.3</v>
      </c>
    </row>
    <row r="103" spans="12:18" x14ac:dyDescent="0.35">
      <c r="L103" s="14"/>
      <c r="M103" s="15" t="s">
        <v>189</v>
      </c>
      <c r="N103" s="15">
        <v>17</v>
      </c>
      <c r="O103" s="15">
        <v>1</v>
      </c>
      <c r="P103" s="15">
        <v>0.94</v>
      </c>
    </row>
    <row r="104" spans="12:18" x14ac:dyDescent="0.35">
      <c r="L104" s="14"/>
      <c r="M104" s="15" t="s">
        <v>190</v>
      </c>
      <c r="N104" s="15">
        <v>17</v>
      </c>
      <c r="O104" s="15">
        <v>12</v>
      </c>
      <c r="P104" s="15">
        <v>0.59</v>
      </c>
    </row>
    <row r="105" spans="12:18" x14ac:dyDescent="0.35">
      <c r="L105" s="14"/>
      <c r="M105" s="15" t="s">
        <v>191</v>
      </c>
      <c r="N105" s="15">
        <v>16</v>
      </c>
      <c r="O105" s="15">
        <v>3</v>
      </c>
      <c r="P105" s="15">
        <v>0.84</v>
      </c>
    </row>
    <row r="106" spans="12:18" x14ac:dyDescent="0.35">
      <c r="L106" s="14"/>
      <c r="M106" s="15" t="s">
        <v>192</v>
      </c>
      <c r="N106" s="15">
        <v>16</v>
      </c>
      <c r="O106" s="15">
        <v>17</v>
      </c>
      <c r="P106" s="15">
        <v>0.48</v>
      </c>
    </row>
    <row r="107" spans="12:18" x14ac:dyDescent="0.35">
      <c r="L107" s="14"/>
      <c r="M107" s="15" t="s">
        <v>193</v>
      </c>
      <c r="N107" s="15">
        <v>16</v>
      </c>
      <c r="O107" s="15">
        <v>24</v>
      </c>
      <c r="P107" s="15">
        <v>0.4</v>
      </c>
    </row>
    <row r="108" spans="12:18" x14ac:dyDescent="0.35">
      <c r="L108" s="14"/>
      <c r="M108" s="15" t="s">
        <v>194</v>
      </c>
      <c r="N108" s="15">
        <v>15</v>
      </c>
      <c r="O108" s="15">
        <v>18</v>
      </c>
      <c r="P108" s="15">
        <v>0.45</v>
      </c>
    </row>
    <row r="109" spans="12:18" x14ac:dyDescent="0.35">
      <c r="L109" s="14"/>
      <c r="M109" s="15" t="s">
        <v>0</v>
      </c>
      <c r="N109" s="15">
        <v>15</v>
      </c>
      <c r="O109" s="15">
        <v>42</v>
      </c>
      <c r="P109" s="15">
        <v>0.26</v>
      </c>
    </row>
    <row r="110" spans="12:18" x14ac:dyDescent="0.35">
      <c r="L110" s="14"/>
      <c r="M110" s="15" t="s">
        <v>195</v>
      </c>
      <c r="N110" s="15">
        <v>15</v>
      </c>
      <c r="O110" s="15">
        <v>8</v>
      </c>
      <c r="P110" s="15">
        <v>0.65</v>
      </c>
    </row>
    <row r="111" spans="12:18" x14ac:dyDescent="0.35">
      <c r="L111" s="14"/>
      <c r="M111" s="15" t="s">
        <v>196</v>
      </c>
      <c r="N111" s="15">
        <v>15</v>
      </c>
      <c r="O111" s="15">
        <v>50</v>
      </c>
      <c r="P111" s="15">
        <v>0.23</v>
      </c>
    </row>
    <row r="112" spans="12:18" x14ac:dyDescent="0.35">
      <c r="L112" s="14"/>
      <c r="M112" s="15" t="s">
        <v>197</v>
      </c>
      <c r="N112" s="15">
        <v>15</v>
      </c>
      <c r="O112" s="15">
        <v>14</v>
      </c>
      <c r="P112" s="15">
        <v>0.52</v>
      </c>
    </row>
    <row r="113" spans="12:16" x14ac:dyDescent="0.35">
      <c r="L113" s="14"/>
      <c r="M113" s="15" t="s">
        <v>198</v>
      </c>
      <c r="N113" s="15">
        <v>14</v>
      </c>
      <c r="O113" s="15">
        <v>23</v>
      </c>
      <c r="P113" s="15">
        <v>0.38</v>
      </c>
    </row>
    <row r="114" spans="12:16" x14ac:dyDescent="0.35">
      <c r="L114" s="14"/>
      <c r="M114" s="15" t="s">
        <v>199</v>
      </c>
      <c r="N114" s="15">
        <v>14</v>
      </c>
      <c r="O114" s="15">
        <v>2</v>
      </c>
      <c r="P114" s="15">
        <v>0.88</v>
      </c>
    </row>
    <row r="115" spans="12:16" x14ac:dyDescent="0.35">
      <c r="L115" s="14"/>
      <c r="M115" s="15" t="s">
        <v>200</v>
      </c>
      <c r="N115" s="15">
        <v>14</v>
      </c>
      <c r="O115" s="15">
        <v>29</v>
      </c>
      <c r="P115" s="15">
        <v>0.33</v>
      </c>
    </row>
    <row r="116" spans="12:16" x14ac:dyDescent="0.35">
      <c r="L116" s="14"/>
      <c r="M116" s="15" t="s">
        <v>201</v>
      </c>
      <c r="N116" s="15">
        <v>14</v>
      </c>
      <c r="O116" s="15">
        <v>21</v>
      </c>
      <c r="P116" s="15">
        <v>0.4</v>
      </c>
    </row>
    <row r="117" spans="12:16" x14ac:dyDescent="0.35">
      <c r="L117" s="14"/>
      <c r="M117" s="15" t="s">
        <v>202</v>
      </c>
      <c r="N117" s="15">
        <v>14</v>
      </c>
      <c r="O117" s="15">
        <v>14</v>
      </c>
      <c r="P117" s="15">
        <v>0.5</v>
      </c>
    </row>
    <row r="118" spans="12:16" x14ac:dyDescent="0.35">
      <c r="L118" s="14"/>
      <c r="M118" s="15" t="s">
        <v>203</v>
      </c>
      <c r="N118" s="15">
        <v>12</v>
      </c>
      <c r="O118" s="15">
        <v>1</v>
      </c>
      <c r="P118" s="15">
        <v>0.92</v>
      </c>
    </row>
    <row r="119" spans="12:16" x14ac:dyDescent="0.35">
      <c r="L119" s="14"/>
      <c r="M119" s="15" t="s">
        <v>204</v>
      </c>
      <c r="N119" s="15">
        <v>12</v>
      </c>
      <c r="O119" s="15">
        <v>11</v>
      </c>
      <c r="P119" s="15">
        <v>0.52</v>
      </c>
    </row>
    <row r="120" spans="12:16" x14ac:dyDescent="0.35">
      <c r="L120" s="14"/>
      <c r="M120" s="15" t="s">
        <v>205</v>
      </c>
      <c r="N120" s="15">
        <v>12</v>
      </c>
      <c r="O120" s="15">
        <v>55</v>
      </c>
      <c r="P120" s="15">
        <v>0.18</v>
      </c>
    </row>
    <row r="121" spans="12:16" x14ac:dyDescent="0.35">
      <c r="L121" s="14"/>
      <c r="M121" s="15" t="s">
        <v>206</v>
      </c>
      <c r="N121" s="15">
        <v>11</v>
      </c>
      <c r="O121" s="15">
        <v>17</v>
      </c>
      <c r="P121" s="15">
        <v>0.39</v>
      </c>
    </row>
    <row r="122" spans="12:16" x14ac:dyDescent="0.35">
      <c r="L122" s="14"/>
      <c r="M122" s="15" t="s">
        <v>207</v>
      </c>
      <c r="N122" s="15">
        <v>11</v>
      </c>
      <c r="O122" s="15">
        <v>2</v>
      </c>
      <c r="P122" s="15">
        <v>0.85</v>
      </c>
    </row>
    <row r="123" spans="12:16" x14ac:dyDescent="0.35">
      <c r="L123" s="14"/>
      <c r="M123" s="15" t="s">
        <v>208</v>
      </c>
      <c r="N123" s="15">
        <v>11</v>
      </c>
      <c r="O123" s="15">
        <v>11</v>
      </c>
      <c r="P123" s="15">
        <v>0.5</v>
      </c>
    </row>
    <row r="124" spans="12:16" x14ac:dyDescent="0.35">
      <c r="L124" s="14"/>
      <c r="M124" s="15" t="s">
        <v>209</v>
      </c>
      <c r="N124" s="15">
        <v>11</v>
      </c>
      <c r="O124" s="15">
        <v>68</v>
      </c>
      <c r="P124" s="15">
        <v>0.14000000000000001</v>
      </c>
    </row>
    <row r="125" spans="12:16" x14ac:dyDescent="0.35">
      <c r="L125" s="14"/>
      <c r="M125" s="15" t="s">
        <v>210</v>
      </c>
      <c r="N125" s="15">
        <v>11</v>
      </c>
      <c r="O125" s="15">
        <v>76</v>
      </c>
      <c r="P125" s="15">
        <v>0.13</v>
      </c>
    </row>
    <row r="126" spans="12:16" x14ac:dyDescent="0.35">
      <c r="L126" s="14"/>
      <c r="M126" s="15" t="s">
        <v>211</v>
      </c>
      <c r="N126" s="15">
        <v>11</v>
      </c>
      <c r="O126" s="15">
        <v>24</v>
      </c>
      <c r="P126" s="15">
        <v>0.31</v>
      </c>
    </row>
    <row r="127" spans="12:16" ht="29" x14ac:dyDescent="0.35">
      <c r="L127" s="14"/>
      <c r="M127" s="16" t="s">
        <v>1</v>
      </c>
      <c r="N127" s="16">
        <v>11</v>
      </c>
      <c r="O127" s="16">
        <v>47</v>
      </c>
      <c r="P127" s="16">
        <v>0.19</v>
      </c>
    </row>
    <row r="128" spans="12:16" ht="29" x14ac:dyDescent="0.35">
      <c r="L128" s="14"/>
      <c r="M128" s="15" t="s">
        <v>212</v>
      </c>
      <c r="N128" s="15">
        <v>10</v>
      </c>
      <c r="O128" s="15">
        <v>57</v>
      </c>
      <c r="P128" s="15">
        <v>0.15</v>
      </c>
    </row>
    <row r="129" spans="12:16" x14ac:dyDescent="0.35">
      <c r="L129" s="14"/>
      <c r="M129" s="15" t="s">
        <v>213</v>
      </c>
      <c r="N129" s="15">
        <v>10</v>
      </c>
      <c r="O129" s="15">
        <v>9</v>
      </c>
      <c r="P129" s="15">
        <v>0.53</v>
      </c>
    </row>
    <row r="130" spans="12:16" x14ac:dyDescent="0.35">
      <c r="L130" s="14"/>
      <c r="M130" s="15" t="s">
        <v>214</v>
      </c>
      <c r="N130" s="15">
        <v>9</v>
      </c>
      <c r="O130" s="15">
        <v>4</v>
      </c>
      <c r="P130" s="15">
        <v>0.69</v>
      </c>
    </row>
    <row r="131" spans="12:16" x14ac:dyDescent="0.35">
      <c r="L131" s="14"/>
      <c r="M131" s="15" t="s">
        <v>215</v>
      </c>
      <c r="N131" s="15">
        <v>9</v>
      </c>
      <c r="O131" s="15">
        <v>7</v>
      </c>
      <c r="P131" s="15">
        <v>0.56000000000000005</v>
      </c>
    </row>
    <row r="132" spans="12:16" x14ac:dyDescent="0.35">
      <c r="L132" s="14"/>
      <c r="M132" s="15" t="s">
        <v>216</v>
      </c>
      <c r="N132" s="15">
        <v>9</v>
      </c>
      <c r="O132" s="15">
        <v>32</v>
      </c>
      <c r="P132" s="15">
        <v>0.22</v>
      </c>
    </row>
    <row r="133" spans="12:16" x14ac:dyDescent="0.35">
      <c r="L133" s="14"/>
      <c r="M133" s="15" t="s">
        <v>217</v>
      </c>
      <c r="N133" s="15">
        <v>8</v>
      </c>
      <c r="O133" s="15">
        <v>2</v>
      </c>
      <c r="P133" s="15">
        <v>0.8</v>
      </c>
    </row>
    <row r="134" spans="12:16" x14ac:dyDescent="0.35">
      <c r="L134" s="14"/>
      <c r="M134" s="15" t="s">
        <v>218</v>
      </c>
      <c r="N134" s="15">
        <v>8</v>
      </c>
      <c r="O134" s="15">
        <v>27</v>
      </c>
      <c r="P134" s="15">
        <v>0.23</v>
      </c>
    </row>
    <row r="135" spans="12:16" x14ac:dyDescent="0.35">
      <c r="L135" s="14"/>
      <c r="M135" s="15" t="s">
        <v>219</v>
      </c>
      <c r="N135" s="15">
        <v>8</v>
      </c>
      <c r="O135" s="15">
        <v>14</v>
      </c>
      <c r="P135" s="15">
        <v>0.36</v>
      </c>
    </row>
    <row r="136" spans="12:16" x14ac:dyDescent="0.35">
      <c r="L136" s="14"/>
      <c r="M136" s="15" t="s">
        <v>220</v>
      </c>
      <c r="N136" s="15">
        <v>8</v>
      </c>
      <c r="O136" s="15">
        <v>46</v>
      </c>
      <c r="P136" s="15">
        <v>0.15</v>
      </c>
    </row>
    <row r="137" spans="12:16" x14ac:dyDescent="0.35">
      <c r="L137" s="14"/>
      <c r="M137" s="15" t="s">
        <v>221</v>
      </c>
      <c r="N137" s="15">
        <v>8</v>
      </c>
      <c r="O137" s="15">
        <v>6</v>
      </c>
      <c r="P137" s="15">
        <v>0.56999999999999995</v>
      </c>
    </row>
    <row r="138" spans="12:16" x14ac:dyDescent="0.35">
      <c r="L138" s="14"/>
      <c r="M138" s="15" t="s">
        <v>222</v>
      </c>
      <c r="N138" s="15">
        <v>8</v>
      </c>
      <c r="O138" s="15">
        <v>32</v>
      </c>
      <c r="P138" s="15">
        <v>0.2</v>
      </c>
    </row>
    <row r="139" spans="12:16" x14ac:dyDescent="0.35">
      <c r="L139" s="14"/>
      <c r="M139" s="15" t="s">
        <v>223</v>
      </c>
      <c r="N139" s="15">
        <v>7</v>
      </c>
      <c r="O139" s="15">
        <v>34</v>
      </c>
      <c r="P139" s="15">
        <v>0.17</v>
      </c>
    </row>
    <row r="140" spans="12:16" x14ac:dyDescent="0.35">
      <c r="L140" s="14"/>
      <c r="M140" s="15" t="s">
        <v>224</v>
      </c>
      <c r="N140" s="15">
        <v>7</v>
      </c>
      <c r="O140" s="15">
        <v>9</v>
      </c>
      <c r="P140" s="15">
        <v>0.44</v>
      </c>
    </row>
    <row r="141" spans="12:16" ht="29" x14ac:dyDescent="0.35">
      <c r="L141" s="14"/>
      <c r="M141" s="17" t="s">
        <v>225</v>
      </c>
      <c r="N141" s="17">
        <v>7</v>
      </c>
      <c r="O141" s="17">
        <v>23</v>
      </c>
      <c r="P141" s="17">
        <v>0.23</v>
      </c>
    </row>
    <row r="142" spans="12:16" x14ac:dyDescent="0.35">
      <c r="L142" s="14"/>
      <c r="M142" s="15" t="s">
        <v>226</v>
      </c>
      <c r="N142" s="15">
        <v>6</v>
      </c>
      <c r="O142" s="15">
        <v>7</v>
      </c>
      <c r="P142" s="15">
        <v>0.46</v>
      </c>
    </row>
    <row r="143" spans="12:16" x14ac:dyDescent="0.35">
      <c r="L143" s="14"/>
      <c r="M143" s="15" t="s">
        <v>227</v>
      </c>
      <c r="N143" s="15">
        <v>6</v>
      </c>
      <c r="O143" s="15">
        <v>6</v>
      </c>
      <c r="P143" s="15">
        <v>0.5</v>
      </c>
    </row>
    <row r="144" spans="12:16" x14ac:dyDescent="0.35">
      <c r="L144" s="14"/>
      <c r="M144" s="15" t="s">
        <v>228</v>
      </c>
      <c r="N144" s="15">
        <v>6</v>
      </c>
      <c r="O144" s="15">
        <v>18</v>
      </c>
      <c r="P144" s="15">
        <v>0.25</v>
      </c>
    </row>
    <row r="145" spans="12:16" x14ac:dyDescent="0.35">
      <c r="L145" s="14"/>
      <c r="M145" s="15" t="s">
        <v>229</v>
      </c>
      <c r="N145" s="15">
        <v>6</v>
      </c>
      <c r="O145" s="15">
        <v>1</v>
      </c>
      <c r="P145" s="15">
        <v>0.86</v>
      </c>
    </row>
    <row r="146" spans="12:16" ht="29" x14ac:dyDescent="0.35">
      <c r="L146" s="14"/>
      <c r="M146" s="15" t="s">
        <v>230</v>
      </c>
      <c r="N146" s="15">
        <v>6</v>
      </c>
      <c r="O146" s="15">
        <v>19</v>
      </c>
      <c r="P146" s="15">
        <v>0.24</v>
      </c>
    </row>
    <row r="147" spans="12:16" x14ac:dyDescent="0.35">
      <c r="L147" s="14"/>
      <c r="M147" s="15" t="s">
        <v>231</v>
      </c>
      <c r="N147" s="15">
        <v>5</v>
      </c>
      <c r="O147" s="15">
        <v>22</v>
      </c>
      <c r="P147" s="15">
        <v>0.19</v>
      </c>
    </row>
    <row r="148" spans="12:16" x14ac:dyDescent="0.35">
      <c r="L148" s="14"/>
      <c r="M148" s="15" t="s">
        <v>232</v>
      </c>
      <c r="N148" s="15">
        <v>5</v>
      </c>
      <c r="O148" s="15">
        <v>5</v>
      </c>
      <c r="P148" s="15">
        <v>0.5</v>
      </c>
    </row>
    <row r="149" spans="12:16" x14ac:dyDescent="0.35">
      <c r="L149" s="14"/>
      <c r="M149" s="15" t="s">
        <v>233</v>
      </c>
      <c r="N149" s="15">
        <v>5</v>
      </c>
      <c r="O149" s="15">
        <v>10</v>
      </c>
      <c r="P149" s="15">
        <v>0.33</v>
      </c>
    </row>
    <row r="150" spans="12:16" x14ac:dyDescent="0.35">
      <c r="L150" s="14"/>
      <c r="M150" s="15" t="s">
        <v>234</v>
      </c>
      <c r="N150" s="15">
        <v>5</v>
      </c>
      <c r="O150" s="15">
        <v>18</v>
      </c>
      <c r="P150" s="15">
        <v>0.22</v>
      </c>
    </row>
    <row r="151" spans="12:16" ht="29" x14ac:dyDescent="0.35">
      <c r="L151" s="14"/>
      <c r="M151" s="15" t="s">
        <v>235</v>
      </c>
      <c r="N151" s="15">
        <v>5</v>
      </c>
      <c r="O151" s="15">
        <v>35</v>
      </c>
      <c r="P151" s="15">
        <v>0.13</v>
      </c>
    </row>
    <row r="152" spans="12:16" x14ac:dyDescent="0.35">
      <c r="L152" s="14"/>
      <c r="M152" s="15" t="s">
        <v>236</v>
      </c>
      <c r="N152" s="15">
        <v>4</v>
      </c>
      <c r="O152" s="15">
        <v>18</v>
      </c>
      <c r="P152" s="15">
        <v>0.18</v>
      </c>
    </row>
    <row r="153" spans="12:16" x14ac:dyDescent="0.35">
      <c r="L153" s="14"/>
      <c r="M153" s="15" t="s">
        <v>237</v>
      </c>
      <c r="N153" s="15">
        <v>4</v>
      </c>
      <c r="O153" s="15">
        <v>45</v>
      </c>
      <c r="P153" s="15">
        <v>0.08</v>
      </c>
    </row>
    <row r="154" spans="12:16" x14ac:dyDescent="0.35">
      <c r="L154" s="14"/>
      <c r="M154" s="15" t="s">
        <v>238</v>
      </c>
      <c r="N154" s="15">
        <v>4</v>
      </c>
      <c r="O154" s="15">
        <v>1</v>
      </c>
      <c r="P154" s="15">
        <v>0.8</v>
      </c>
    </row>
    <row r="155" spans="12:16" x14ac:dyDescent="0.35">
      <c r="L155" s="14"/>
      <c r="M155" s="15" t="s">
        <v>239</v>
      </c>
      <c r="N155" s="15">
        <v>4</v>
      </c>
      <c r="O155" s="15">
        <v>44</v>
      </c>
      <c r="P155" s="15">
        <v>0.08</v>
      </c>
    </row>
    <row r="156" spans="12:16" ht="29" x14ac:dyDescent="0.35">
      <c r="L156" s="14"/>
      <c r="M156" s="15" t="s">
        <v>240</v>
      </c>
      <c r="N156" s="15">
        <v>4</v>
      </c>
      <c r="O156" s="15">
        <v>17</v>
      </c>
      <c r="P156" s="15">
        <v>0.19</v>
      </c>
    </row>
    <row r="157" spans="12:16" x14ac:dyDescent="0.35">
      <c r="L157" s="14"/>
      <c r="M157" s="15" t="s">
        <v>90</v>
      </c>
      <c r="N157" s="15">
        <v>4</v>
      </c>
      <c r="O157" s="15">
        <v>12</v>
      </c>
      <c r="P157" s="15">
        <v>0.25</v>
      </c>
    </row>
    <row r="158" spans="12:16" x14ac:dyDescent="0.35">
      <c r="L158" s="14"/>
      <c r="M158" s="15" t="s">
        <v>241</v>
      </c>
      <c r="N158" s="15">
        <v>4</v>
      </c>
      <c r="O158" s="15">
        <v>12</v>
      </c>
      <c r="P158" s="15">
        <v>0.25</v>
      </c>
    </row>
    <row r="159" spans="12:16" x14ac:dyDescent="0.35">
      <c r="L159" s="14"/>
      <c r="M159" s="15" t="s">
        <v>242</v>
      </c>
      <c r="N159" s="15">
        <v>4</v>
      </c>
      <c r="O159" s="15">
        <v>7</v>
      </c>
      <c r="P159" s="15">
        <v>0.36</v>
      </c>
    </row>
    <row r="160" spans="12:16" x14ac:dyDescent="0.35">
      <c r="L160" s="14"/>
      <c r="M160" s="15" t="s">
        <v>243</v>
      </c>
      <c r="N160" s="15">
        <v>4</v>
      </c>
      <c r="O160" s="15">
        <v>4</v>
      </c>
      <c r="P160" s="15">
        <v>0.5</v>
      </c>
    </row>
    <row r="161" spans="12:16" ht="29" x14ac:dyDescent="0.35">
      <c r="L161" s="14"/>
      <c r="M161" s="15" t="s">
        <v>244</v>
      </c>
      <c r="N161" s="15">
        <v>4</v>
      </c>
      <c r="O161" s="15">
        <v>19</v>
      </c>
      <c r="P161" s="15">
        <v>0.17</v>
      </c>
    </row>
    <row r="162" spans="12:16" x14ac:dyDescent="0.35">
      <c r="L162" s="14"/>
      <c r="M162" s="15" t="s">
        <v>245</v>
      </c>
      <c r="N162" s="15">
        <v>4</v>
      </c>
      <c r="O162" s="15">
        <v>18</v>
      </c>
      <c r="P162" s="15">
        <v>0.18</v>
      </c>
    </row>
    <row r="163" spans="12:16" x14ac:dyDescent="0.35">
      <c r="L163" s="14"/>
      <c r="M163" s="15" t="s">
        <v>246</v>
      </c>
      <c r="N163" s="15">
        <v>3</v>
      </c>
      <c r="O163" s="15">
        <v>24</v>
      </c>
      <c r="P163" s="15">
        <v>0.11</v>
      </c>
    </row>
    <row r="164" spans="12:16" x14ac:dyDescent="0.35">
      <c r="L164" s="14"/>
      <c r="M164" s="15" t="s">
        <v>247</v>
      </c>
      <c r="N164" s="15">
        <v>3</v>
      </c>
      <c r="O164" s="15">
        <v>30</v>
      </c>
      <c r="P164" s="15">
        <v>0.09</v>
      </c>
    </row>
    <row r="165" spans="12:16" x14ac:dyDescent="0.35">
      <c r="L165" s="14"/>
      <c r="M165" s="15" t="s">
        <v>248</v>
      </c>
      <c r="N165" s="15">
        <v>3</v>
      </c>
      <c r="O165" s="15">
        <v>8</v>
      </c>
      <c r="P165" s="15">
        <v>0.27</v>
      </c>
    </row>
    <row r="166" spans="12:16" x14ac:dyDescent="0.35">
      <c r="L166" s="14"/>
      <c r="M166" s="15" t="s">
        <v>249</v>
      </c>
      <c r="N166" s="15">
        <v>3</v>
      </c>
      <c r="O166" s="15">
        <v>21</v>
      </c>
      <c r="P166" s="15">
        <v>0.13</v>
      </c>
    </row>
    <row r="167" spans="12:16" x14ac:dyDescent="0.35">
      <c r="L167" s="14"/>
      <c r="M167" s="15" t="s">
        <v>250</v>
      </c>
      <c r="N167" s="15">
        <v>3</v>
      </c>
      <c r="O167" s="15">
        <v>1</v>
      </c>
      <c r="P167" s="15">
        <v>0.75</v>
      </c>
    </row>
    <row r="168" spans="12:16" x14ac:dyDescent="0.35">
      <c r="L168" s="14"/>
      <c r="M168" s="15" t="s">
        <v>251</v>
      </c>
      <c r="N168" s="15">
        <v>3</v>
      </c>
      <c r="O168" s="15">
        <v>10</v>
      </c>
      <c r="P168" s="15">
        <v>0.23</v>
      </c>
    </row>
    <row r="169" spans="12:16" x14ac:dyDescent="0.35">
      <c r="L169" s="14"/>
      <c r="M169" s="15" t="s">
        <v>252</v>
      </c>
      <c r="N169" s="15">
        <v>3</v>
      </c>
      <c r="O169" s="15">
        <v>15</v>
      </c>
      <c r="P169" s="15">
        <v>0.17</v>
      </c>
    </row>
    <row r="170" spans="12:16" x14ac:dyDescent="0.35">
      <c r="L170" s="14"/>
      <c r="M170" s="15" t="s">
        <v>253</v>
      </c>
      <c r="N170" s="15">
        <v>3</v>
      </c>
      <c r="O170" s="15">
        <v>16</v>
      </c>
      <c r="P170" s="15">
        <v>0.16</v>
      </c>
    </row>
    <row r="171" spans="12:16" x14ac:dyDescent="0.35">
      <c r="L171" s="14"/>
      <c r="M171" s="15" t="s">
        <v>254</v>
      </c>
      <c r="N171" s="15">
        <v>2</v>
      </c>
      <c r="O171" s="15">
        <v>7</v>
      </c>
      <c r="P171" s="15">
        <v>0.22</v>
      </c>
    </row>
    <row r="172" spans="12:16" x14ac:dyDescent="0.35">
      <c r="L172" s="14"/>
      <c r="M172" s="15" t="s">
        <v>255</v>
      </c>
      <c r="N172" s="15">
        <v>2</v>
      </c>
      <c r="O172" s="15">
        <v>23</v>
      </c>
      <c r="P172" s="15">
        <v>0.08</v>
      </c>
    </row>
    <row r="173" spans="12:16" x14ac:dyDescent="0.35">
      <c r="L173" s="14"/>
      <c r="M173" s="15" t="s">
        <v>256</v>
      </c>
      <c r="N173" s="15">
        <v>2</v>
      </c>
      <c r="O173" s="15">
        <v>5</v>
      </c>
      <c r="P173" s="15">
        <v>0.28999999999999998</v>
      </c>
    </row>
    <row r="174" spans="12:16" x14ac:dyDescent="0.35">
      <c r="L174" s="14"/>
      <c r="M174" s="15" t="s">
        <v>257</v>
      </c>
      <c r="N174" s="15">
        <v>2</v>
      </c>
      <c r="O174" s="15">
        <v>4</v>
      </c>
      <c r="P174" s="15">
        <v>0.33</v>
      </c>
    </row>
    <row r="175" spans="12:16" x14ac:dyDescent="0.35">
      <c r="L175" s="14"/>
      <c r="M175" s="15" t="s">
        <v>258</v>
      </c>
      <c r="N175" s="15">
        <v>2</v>
      </c>
      <c r="O175" s="15">
        <v>4</v>
      </c>
      <c r="P175" s="15">
        <v>0.33</v>
      </c>
    </row>
    <row r="176" spans="12:16" x14ac:dyDescent="0.35">
      <c r="L176" s="14"/>
      <c r="M176" s="15" t="s">
        <v>259</v>
      </c>
      <c r="N176" s="15">
        <v>2</v>
      </c>
      <c r="O176" s="15">
        <v>8</v>
      </c>
      <c r="P176" s="15">
        <v>0.2</v>
      </c>
    </row>
    <row r="177" spans="12:16" x14ac:dyDescent="0.35">
      <c r="L177" s="14"/>
      <c r="M177" s="15" t="s">
        <v>260</v>
      </c>
      <c r="N177" s="15">
        <v>2</v>
      </c>
      <c r="O177" s="15">
        <v>30</v>
      </c>
      <c r="P177" s="15">
        <v>0.06</v>
      </c>
    </row>
    <row r="178" spans="12:16" ht="29" x14ac:dyDescent="0.35">
      <c r="L178" s="14"/>
      <c r="M178" s="15" t="s">
        <v>261</v>
      </c>
      <c r="N178" s="15">
        <v>2</v>
      </c>
      <c r="O178" s="15">
        <v>9</v>
      </c>
      <c r="P178" s="15">
        <v>0.18</v>
      </c>
    </row>
    <row r="179" spans="12:16" x14ac:dyDescent="0.35">
      <c r="L179" s="14"/>
      <c r="M179" s="15" t="s">
        <v>262</v>
      </c>
      <c r="N179" s="15">
        <v>2</v>
      </c>
      <c r="O179" s="15">
        <v>13</v>
      </c>
      <c r="P179" s="15">
        <v>0.13</v>
      </c>
    </row>
    <row r="180" spans="12:16" ht="29" x14ac:dyDescent="0.35">
      <c r="L180" s="14"/>
      <c r="M180" s="15" t="s">
        <v>263</v>
      </c>
      <c r="N180" s="15">
        <v>1</v>
      </c>
      <c r="O180" s="15">
        <v>0</v>
      </c>
      <c r="P180" s="15">
        <v>1</v>
      </c>
    </row>
    <row r="181" spans="12:16" x14ac:dyDescent="0.35">
      <c r="L181" s="14"/>
      <c r="M181" s="15" t="s">
        <v>264</v>
      </c>
      <c r="N181" s="15">
        <v>1</v>
      </c>
      <c r="O181" s="15">
        <v>11</v>
      </c>
      <c r="P181" s="15">
        <v>0.08</v>
      </c>
    </row>
    <row r="182" spans="12:16" x14ac:dyDescent="0.35">
      <c r="L182" s="14"/>
      <c r="M182" s="15" t="s">
        <v>265</v>
      </c>
      <c r="N182" s="15">
        <v>1</v>
      </c>
      <c r="O182" s="15">
        <v>3</v>
      </c>
      <c r="P182" s="15">
        <v>0.25</v>
      </c>
    </row>
    <row r="183" spans="12:16" x14ac:dyDescent="0.35">
      <c r="L183" s="14"/>
      <c r="M183" s="15" t="s">
        <v>266</v>
      </c>
      <c r="N183" s="15">
        <v>1</v>
      </c>
      <c r="O183" s="15">
        <v>18</v>
      </c>
      <c r="P183" s="15">
        <v>0.05</v>
      </c>
    </row>
    <row r="184" spans="12:16" x14ac:dyDescent="0.35">
      <c r="L184" s="14"/>
      <c r="M184" s="15" t="s">
        <v>267</v>
      </c>
      <c r="N184" s="15">
        <v>1</v>
      </c>
      <c r="O184" s="15">
        <v>10</v>
      </c>
      <c r="P184" s="15">
        <v>0.09</v>
      </c>
    </row>
    <row r="185" spans="12:16" x14ac:dyDescent="0.35">
      <c r="L185" s="14"/>
      <c r="M185" s="15" t="s">
        <v>268</v>
      </c>
      <c r="N185" s="15">
        <v>1</v>
      </c>
      <c r="O185" s="15">
        <v>4</v>
      </c>
      <c r="P185" s="15">
        <v>0.2</v>
      </c>
    </row>
    <row r="186" spans="12:16" x14ac:dyDescent="0.35">
      <c r="L186" s="14"/>
      <c r="M186" s="15" t="s">
        <v>269</v>
      </c>
      <c r="N186" s="15">
        <v>1</v>
      </c>
      <c r="O186" s="15">
        <v>3</v>
      </c>
      <c r="P186" s="15">
        <v>0.25</v>
      </c>
    </row>
    <row r="187" spans="12:16" x14ac:dyDescent="0.35">
      <c r="L187" s="14"/>
      <c r="M187" s="15" t="s">
        <v>270</v>
      </c>
      <c r="N187" s="15">
        <v>1</v>
      </c>
      <c r="O187" s="15">
        <v>0</v>
      </c>
      <c r="P187" s="15">
        <v>1</v>
      </c>
    </row>
    <row r="188" spans="12:16" ht="29" x14ac:dyDescent="0.35">
      <c r="L188" s="14"/>
      <c r="M188" s="15" t="s">
        <v>271</v>
      </c>
      <c r="N188" s="15">
        <v>1</v>
      </c>
      <c r="O188" s="15">
        <v>2</v>
      </c>
      <c r="P188" s="15">
        <v>0.33</v>
      </c>
    </row>
    <row r="189" spans="12:16" x14ac:dyDescent="0.35">
      <c r="L189" s="14"/>
      <c r="M189" s="15" t="s">
        <v>272</v>
      </c>
      <c r="N189" s="15">
        <v>1</v>
      </c>
      <c r="O189" s="15">
        <v>1</v>
      </c>
      <c r="P189" s="15">
        <v>0.5</v>
      </c>
    </row>
    <row r="190" spans="12:16" x14ac:dyDescent="0.35">
      <c r="L190" s="14"/>
      <c r="M190" s="15" t="s">
        <v>273</v>
      </c>
      <c r="N190" s="15">
        <v>1</v>
      </c>
      <c r="O190" s="15">
        <v>13</v>
      </c>
      <c r="P190" s="15">
        <v>7.0000000000000007E-2</v>
      </c>
    </row>
    <row r="191" spans="12:16" ht="29" x14ac:dyDescent="0.35">
      <c r="L191" s="14"/>
      <c r="M191" s="15" t="s">
        <v>274</v>
      </c>
      <c r="N191" s="15">
        <v>1</v>
      </c>
      <c r="O191" s="15">
        <v>2</v>
      </c>
      <c r="P191" s="15">
        <v>0.33</v>
      </c>
    </row>
    <row r="192" spans="12:16" x14ac:dyDescent="0.35">
      <c r="L192" s="14"/>
      <c r="M192" s="15" t="s">
        <v>275</v>
      </c>
      <c r="N192" s="15">
        <v>1</v>
      </c>
      <c r="O192" s="15">
        <v>2</v>
      </c>
      <c r="P192" s="15">
        <v>0.33</v>
      </c>
    </row>
    <row r="193" spans="12:16" x14ac:dyDescent="0.35">
      <c r="L193" s="14"/>
      <c r="M193" s="15" t="s">
        <v>276</v>
      </c>
      <c r="N193" s="15">
        <v>1</v>
      </c>
      <c r="O193" s="15">
        <v>4</v>
      </c>
      <c r="P193" s="15">
        <v>0.2</v>
      </c>
    </row>
    <row r="194" spans="12:16" x14ac:dyDescent="0.35">
      <c r="L194" s="14"/>
      <c r="M194" s="15" t="s">
        <v>277</v>
      </c>
      <c r="N194" s="15">
        <v>1</v>
      </c>
      <c r="O194" s="15">
        <v>8</v>
      </c>
      <c r="P194" s="15">
        <v>0.11</v>
      </c>
    </row>
    <row r="195" spans="12:16" x14ac:dyDescent="0.35">
      <c r="L195" s="14"/>
      <c r="M195" s="15" t="s">
        <v>278</v>
      </c>
      <c r="N195" s="15">
        <v>1</v>
      </c>
      <c r="O195" s="15">
        <v>0</v>
      </c>
      <c r="P195" s="15">
        <v>1</v>
      </c>
    </row>
    <row r="196" spans="12:16" x14ac:dyDescent="0.35">
      <c r="L196" s="14"/>
      <c r="M196" s="15" t="s">
        <v>279</v>
      </c>
      <c r="N196" s="15">
        <v>0</v>
      </c>
      <c r="O196" s="15">
        <v>3</v>
      </c>
      <c r="P196" s="15">
        <v>0</v>
      </c>
    </row>
    <row r="197" spans="12:16" x14ac:dyDescent="0.35">
      <c r="L197" s="14"/>
      <c r="M197" s="15" t="s">
        <v>280</v>
      </c>
      <c r="N197" s="15">
        <v>0</v>
      </c>
      <c r="O197" s="15">
        <v>2</v>
      </c>
      <c r="P197" s="15">
        <v>0</v>
      </c>
    </row>
    <row r="198" spans="12:16" ht="29" x14ac:dyDescent="0.35">
      <c r="L198" s="14"/>
      <c r="M198" s="15" t="s">
        <v>281</v>
      </c>
      <c r="N198" s="15">
        <v>0</v>
      </c>
      <c r="O198" s="15">
        <v>5</v>
      </c>
      <c r="P198" s="15">
        <v>0</v>
      </c>
    </row>
    <row r="199" spans="12:16" x14ac:dyDescent="0.35">
      <c r="L199" s="14"/>
      <c r="M199" s="15" t="s">
        <v>282</v>
      </c>
      <c r="N199" s="15">
        <v>0</v>
      </c>
      <c r="O199" s="15">
        <v>7</v>
      </c>
      <c r="P199" s="15">
        <v>0</v>
      </c>
    </row>
    <row r="200" spans="12:16" x14ac:dyDescent="0.35">
      <c r="L200" s="14"/>
      <c r="M200" s="15" t="s">
        <v>283</v>
      </c>
      <c r="N200" s="15">
        <v>0</v>
      </c>
      <c r="O200" s="15">
        <v>17</v>
      </c>
      <c r="P200" s="15">
        <v>0</v>
      </c>
    </row>
    <row r="201" spans="12:16" x14ac:dyDescent="0.35">
      <c r="L201" s="14"/>
      <c r="M201" s="15" t="s">
        <v>284</v>
      </c>
      <c r="N201" s="15">
        <v>0</v>
      </c>
      <c r="O201" s="15">
        <v>7</v>
      </c>
      <c r="P201" s="15">
        <v>0</v>
      </c>
    </row>
    <row r="202" spans="12:16" x14ac:dyDescent="0.35">
      <c r="L202" s="14"/>
      <c r="M202" s="15" t="s">
        <v>285</v>
      </c>
      <c r="N202" s="15">
        <v>0</v>
      </c>
      <c r="O202" s="15">
        <v>13</v>
      </c>
      <c r="P202" s="15">
        <v>0</v>
      </c>
    </row>
    <row r="203" spans="12:16" x14ac:dyDescent="0.35">
      <c r="L203" s="14"/>
      <c r="M203" s="15" t="s">
        <v>286</v>
      </c>
      <c r="N203" s="15">
        <v>0</v>
      </c>
      <c r="O203" s="15">
        <v>3</v>
      </c>
      <c r="P203" s="15">
        <v>0</v>
      </c>
    </row>
    <row r="204" spans="12:16" x14ac:dyDescent="0.35">
      <c r="L204" s="14"/>
      <c r="M204" s="15" t="s">
        <v>287</v>
      </c>
      <c r="N204" s="15">
        <v>0</v>
      </c>
      <c r="O204" s="15">
        <v>5</v>
      </c>
      <c r="P204" s="15">
        <v>0</v>
      </c>
    </row>
    <row r="205" spans="12:16" x14ac:dyDescent="0.35">
      <c r="L205" s="14"/>
      <c r="M205" s="15" t="s">
        <v>288</v>
      </c>
      <c r="N205" s="15">
        <v>0</v>
      </c>
      <c r="O205" s="15">
        <v>1</v>
      </c>
      <c r="P205" s="15">
        <v>0</v>
      </c>
    </row>
    <row r="206" spans="12:16" x14ac:dyDescent="0.35">
      <c r="L206" s="14"/>
      <c r="M206" s="15" t="s">
        <v>289</v>
      </c>
      <c r="N206" s="15">
        <v>0</v>
      </c>
      <c r="O206" s="15">
        <v>3</v>
      </c>
      <c r="P206" s="15">
        <v>0</v>
      </c>
    </row>
    <row r="207" spans="12:16" x14ac:dyDescent="0.35">
      <c r="L207" s="14"/>
      <c r="M207" s="15" t="s">
        <v>290</v>
      </c>
      <c r="N207" s="15">
        <v>0</v>
      </c>
      <c r="O207" s="15">
        <v>5</v>
      </c>
      <c r="P207" s="15">
        <v>0</v>
      </c>
    </row>
    <row r="208" spans="12:16" x14ac:dyDescent="0.35">
      <c r="L208" s="14"/>
      <c r="M208" s="15" t="s">
        <v>291</v>
      </c>
      <c r="N208" s="15">
        <v>0</v>
      </c>
      <c r="O208" s="15">
        <v>2</v>
      </c>
      <c r="P208" s="15">
        <v>0</v>
      </c>
    </row>
    <row r="209" spans="12:16" x14ac:dyDescent="0.35">
      <c r="L209" s="14"/>
      <c r="M209" s="15" t="s">
        <v>292</v>
      </c>
      <c r="N209" s="15">
        <v>0</v>
      </c>
      <c r="O209" s="15">
        <v>10</v>
      </c>
      <c r="P209" s="15">
        <v>0</v>
      </c>
    </row>
    <row r="210" spans="12:16" x14ac:dyDescent="0.35">
      <c r="L210" s="14"/>
      <c r="M210" s="15" t="s">
        <v>293</v>
      </c>
      <c r="N210" s="15">
        <v>0</v>
      </c>
      <c r="O210" s="15">
        <v>6</v>
      </c>
      <c r="P210" s="15">
        <v>0</v>
      </c>
    </row>
    <row r="211" spans="12:16" x14ac:dyDescent="0.35">
      <c r="L211" s="14"/>
      <c r="M211" s="15" t="s">
        <v>294</v>
      </c>
      <c r="N211" s="15">
        <v>0</v>
      </c>
      <c r="O211" s="15">
        <v>10</v>
      </c>
      <c r="P211" s="15">
        <v>0</v>
      </c>
    </row>
    <row r="212" spans="12:16" ht="29" x14ac:dyDescent="0.35">
      <c r="L212" s="14"/>
      <c r="M212" s="15" t="s">
        <v>295</v>
      </c>
      <c r="N212" s="15">
        <v>0</v>
      </c>
      <c r="O212" s="15">
        <v>4</v>
      </c>
      <c r="P212" s="15">
        <v>0</v>
      </c>
    </row>
    <row r="213" spans="12:16" x14ac:dyDescent="0.35">
      <c r="L213" s="14"/>
      <c r="M213" s="15" t="s">
        <v>296</v>
      </c>
      <c r="N213" s="15">
        <v>0</v>
      </c>
      <c r="O213" s="15">
        <v>3</v>
      </c>
      <c r="P213" s="15">
        <v>0</v>
      </c>
    </row>
    <row r="214" spans="12:16" x14ac:dyDescent="0.35">
      <c r="L214" s="14"/>
      <c r="M214" s="15" t="s">
        <v>297</v>
      </c>
      <c r="N214" s="15">
        <v>0</v>
      </c>
      <c r="O214" s="15">
        <v>9</v>
      </c>
      <c r="P214" s="15">
        <v>0</v>
      </c>
    </row>
    <row r="215" spans="12:16" x14ac:dyDescent="0.35">
      <c r="L215" s="14"/>
      <c r="M215" s="15" t="s">
        <v>298</v>
      </c>
      <c r="N215" s="15">
        <v>0</v>
      </c>
      <c r="O215" s="15">
        <v>4</v>
      </c>
      <c r="P215" s="15">
        <v>0</v>
      </c>
    </row>
    <row r="216" spans="12:16" x14ac:dyDescent="0.35">
      <c r="L216" s="14"/>
      <c r="M216" s="15" t="s">
        <v>299</v>
      </c>
      <c r="N216" s="15">
        <v>0</v>
      </c>
      <c r="O216" s="15">
        <v>2</v>
      </c>
      <c r="P216" s="15">
        <v>0</v>
      </c>
    </row>
    <row r="217" spans="12:16" x14ac:dyDescent="0.35">
      <c r="L217" s="14"/>
      <c r="M217" s="15" t="s">
        <v>300</v>
      </c>
      <c r="N217" s="15">
        <v>0</v>
      </c>
      <c r="O217" s="15">
        <v>17</v>
      </c>
      <c r="P217" s="15">
        <v>0</v>
      </c>
    </row>
    <row r="218" spans="12:16" x14ac:dyDescent="0.35">
      <c r="L218" s="14"/>
      <c r="M218" s="15" t="s">
        <v>301</v>
      </c>
      <c r="N218" s="15">
        <v>0</v>
      </c>
      <c r="O218" s="15">
        <v>2</v>
      </c>
      <c r="P218" s="15">
        <v>0</v>
      </c>
    </row>
    <row r="219" spans="12:16" x14ac:dyDescent="0.35">
      <c r="L219" s="14"/>
      <c r="M219" s="15" t="s">
        <v>302</v>
      </c>
      <c r="N219" s="15">
        <v>0</v>
      </c>
      <c r="O219" s="15">
        <v>2</v>
      </c>
      <c r="P219" s="15">
        <v>0</v>
      </c>
    </row>
    <row r="220" spans="12:16" ht="29" x14ac:dyDescent="0.35">
      <c r="L220" s="14"/>
      <c r="M220" s="15" t="s">
        <v>303</v>
      </c>
      <c r="N220" s="15">
        <v>0</v>
      </c>
      <c r="O220" s="15">
        <v>3</v>
      </c>
      <c r="P220" s="15">
        <v>0</v>
      </c>
    </row>
    <row r="221" spans="12:16" x14ac:dyDescent="0.35">
      <c r="L221" s="14"/>
      <c r="M221" s="15" t="s">
        <v>304</v>
      </c>
      <c r="N221" s="15">
        <v>0</v>
      </c>
      <c r="O221" s="15">
        <v>7</v>
      </c>
      <c r="P221" s="15">
        <v>0</v>
      </c>
    </row>
    <row r="222" spans="12:16" x14ac:dyDescent="0.35">
      <c r="L222" s="14"/>
      <c r="M222" s="15" t="s">
        <v>305</v>
      </c>
      <c r="N222" s="15">
        <v>0</v>
      </c>
      <c r="O222" s="15">
        <v>2</v>
      </c>
      <c r="P222" s="15">
        <v>0</v>
      </c>
    </row>
    <row r="223" spans="12:16" x14ac:dyDescent="0.35">
      <c r="L223" s="14"/>
      <c r="M223" s="15" t="s">
        <v>306</v>
      </c>
      <c r="N223" s="15">
        <v>0</v>
      </c>
      <c r="O223" s="15">
        <v>5</v>
      </c>
      <c r="P223" s="15">
        <v>0</v>
      </c>
    </row>
    <row r="224" spans="12:16" x14ac:dyDescent="0.35">
      <c r="L224" s="14"/>
      <c r="M224" s="15" t="s">
        <v>307</v>
      </c>
      <c r="N224" s="15">
        <v>0</v>
      </c>
      <c r="O224" s="15">
        <v>11</v>
      </c>
      <c r="P224" s="15">
        <v>0</v>
      </c>
    </row>
    <row r="225" spans="1:289" x14ac:dyDescent="0.35">
      <c r="L225" s="14"/>
      <c r="M225" s="15" t="s">
        <v>308</v>
      </c>
      <c r="N225" s="15">
        <v>0</v>
      </c>
      <c r="O225" s="15">
        <v>10</v>
      </c>
      <c r="P225" s="15">
        <v>0</v>
      </c>
    </row>
    <row r="226" spans="1:289" x14ac:dyDescent="0.35">
      <c r="L226" s="14"/>
      <c r="M226" s="15" t="s">
        <v>309</v>
      </c>
      <c r="N226" s="15">
        <v>0</v>
      </c>
      <c r="O226" s="15">
        <v>8</v>
      </c>
      <c r="P226" s="15">
        <v>0</v>
      </c>
    </row>
    <row r="227" spans="1:289" x14ac:dyDescent="0.35">
      <c r="L227" s="14"/>
      <c r="M227" s="15" t="s">
        <v>310</v>
      </c>
      <c r="N227" s="15">
        <v>0</v>
      </c>
      <c r="O227" s="15">
        <v>1</v>
      </c>
      <c r="P227" s="15">
        <v>0</v>
      </c>
    </row>
    <row r="228" spans="1:289" x14ac:dyDescent="0.35">
      <c r="L228" s="14"/>
      <c r="M228" s="15" t="s">
        <v>311</v>
      </c>
      <c r="N228" s="15">
        <v>0</v>
      </c>
      <c r="O228" s="15">
        <v>7</v>
      </c>
      <c r="P228" s="15">
        <v>0</v>
      </c>
    </row>
    <row r="229" spans="1:289" x14ac:dyDescent="0.35">
      <c r="L229" s="14"/>
      <c r="M229" s="15" t="s">
        <v>312</v>
      </c>
      <c r="N229" s="15">
        <v>0</v>
      </c>
      <c r="O229" s="15">
        <v>6</v>
      </c>
      <c r="P229" s="15">
        <v>0</v>
      </c>
    </row>
    <row r="230" spans="1:289" x14ac:dyDescent="0.35">
      <c r="L230" s="14"/>
      <c r="M230" s="15" t="s">
        <v>313</v>
      </c>
      <c r="N230" s="15">
        <v>0</v>
      </c>
      <c r="O230" s="15">
        <v>1</v>
      </c>
      <c r="P230" s="15">
        <v>0</v>
      </c>
    </row>
    <row r="231" spans="1:289" ht="29" x14ac:dyDescent="0.35">
      <c r="L231" s="14"/>
      <c r="M231" s="15" t="s">
        <v>314</v>
      </c>
      <c r="N231" s="15">
        <v>0</v>
      </c>
      <c r="O231" s="15">
        <v>1</v>
      </c>
      <c r="P231" s="15">
        <v>0</v>
      </c>
    </row>
    <row r="232" spans="1:289" x14ac:dyDescent="0.35">
      <c r="L232" s="14"/>
      <c r="M232" s="15" t="s">
        <v>315</v>
      </c>
      <c r="N232" s="15">
        <v>0</v>
      </c>
      <c r="O232" s="15">
        <v>3</v>
      </c>
      <c r="P232" s="15">
        <v>0</v>
      </c>
    </row>
    <row r="233" spans="1:289" x14ac:dyDescent="0.35">
      <c r="L233" s="14"/>
      <c r="M233" s="15" t="s">
        <v>316</v>
      </c>
      <c r="N233" s="15">
        <v>0</v>
      </c>
      <c r="O233" s="15">
        <v>1</v>
      </c>
      <c r="P233" s="15">
        <v>0</v>
      </c>
    </row>
    <row r="234" spans="1:289" x14ac:dyDescent="0.35">
      <c r="L234" s="14"/>
      <c r="M234" s="15" t="s">
        <v>317</v>
      </c>
      <c r="N234" s="15">
        <v>0</v>
      </c>
      <c r="O234" s="15">
        <v>2</v>
      </c>
      <c r="P234" s="15">
        <v>0</v>
      </c>
    </row>
    <row r="235" spans="1:289" x14ac:dyDescent="0.35">
      <c r="L235" s="14"/>
    </row>
    <row r="236" spans="1:289" x14ac:dyDescent="0.35">
      <c r="L236" s="14"/>
    </row>
    <row r="237" spans="1:289" x14ac:dyDescent="0.35">
      <c r="L237" s="14"/>
    </row>
    <row r="238" spans="1:289" x14ac:dyDescent="0.35">
      <c r="A238" t="s">
        <v>738</v>
      </c>
    </row>
    <row r="239" spans="1:289" s="1" customFormat="1" x14ac:dyDescent="0.35">
      <c r="A239" s="1" t="s">
        <v>325</v>
      </c>
      <c r="G239" s="44" t="s">
        <v>53</v>
      </c>
      <c r="H239" s="44"/>
      <c r="I239" s="44"/>
      <c r="S239" s="44" t="s">
        <v>54</v>
      </c>
      <c r="T239" s="44"/>
      <c r="U239" s="44"/>
      <c r="V239" s="44" t="s">
        <v>55</v>
      </c>
      <c r="W239" s="44"/>
      <c r="X239" s="44"/>
      <c r="AZ239" s="1" t="s">
        <v>12</v>
      </c>
      <c r="BA239" s="1" t="s">
        <v>13</v>
      </c>
      <c r="BB239" s="1" t="s">
        <v>14</v>
      </c>
      <c r="BC239" s="1" t="s">
        <v>15</v>
      </c>
      <c r="BD239" s="1" t="s">
        <v>16</v>
      </c>
      <c r="BE239" s="1" t="s">
        <v>17</v>
      </c>
      <c r="BF239" s="1" t="s">
        <v>18</v>
      </c>
      <c r="BG239" s="1" t="s">
        <v>19</v>
      </c>
      <c r="BH239" s="1" t="s">
        <v>20</v>
      </c>
      <c r="BI239" s="1" t="s">
        <v>21</v>
      </c>
      <c r="BJ239" s="1" t="s">
        <v>22</v>
      </c>
      <c r="BL239" s="1" t="s">
        <v>31</v>
      </c>
      <c r="BM239" s="1" t="s">
        <v>32</v>
      </c>
      <c r="BN239" s="1" t="s">
        <v>33</v>
      </c>
      <c r="BO239" s="1" t="s">
        <v>34</v>
      </c>
      <c r="BP239" s="1" t="s">
        <v>35</v>
      </c>
      <c r="BQ239" s="1" t="s">
        <v>36</v>
      </c>
      <c r="BR239" s="1" t="s">
        <v>37</v>
      </c>
      <c r="BS239" s="1" t="s">
        <v>38</v>
      </c>
      <c r="BT239" s="1" t="s">
        <v>39</v>
      </c>
      <c r="BU239" s="1" t="s">
        <v>40</v>
      </c>
      <c r="BV239" s="1" t="s">
        <v>41</v>
      </c>
      <c r="BW239" s="1" t="s">
        <v>42</v>
      </c>
      <c r="BX239" s="1" t="s">
        <v>43</v>
      </c>
      <c r="BY239" s="1" t="s">
        <v>44</v>
      </c>
      <c r="BZ239" s="1" t="s">
        <v>45</v>
      </c>
      <c r="CA239" s="1" t="s">
        <v>46</v>
      </c>
      <c r="CB239" s="1" t="s">
        <v>47</v>
      </c>
      <c r="CC239" s="1" t="s">
        <v>48</v>
      </c>
      <c r="CD239" s="1" t="s">
        <v>49</v>
      </c>
      <c r="CE239" s="1" t="s">
        <v>50</v>
      </c>
      <c r="CF239" s="1" t="s">
        <v>51</v>
      </c>
      <c r="CG239" s="1" t="s">
        <v>52</v>
      </c>
      <c r="CH239" s="1" t="s">
        <v>12</v>
      </c>
      <c r="CI239" s="1" t="s">
        <v>13</v>
      </c>
      <c r="CJ239" s="1" t="s">
        <v>14</v>
      </c>
      <c r="CK239" s="1" t="s">
        <v>15</v>
      </c>
      <c r="CL239" s="1" t="s">
        <v>16</v>
      </c>
      <c r="CM239" s="1" t="s">
        <v>17</v>
      </c>
      <c r="CN239" s="1" t="s">
        <v>18</v>
      </c>
      <c r="CO239" s="1" t="s">
        <v>19</v>
      </c>
      <c r="CP239" s="1" t="s">
        <v>20</v>
      </c>
      <c r="CQ239" s="1" t="s">
        <v>21</v>
      </c>
      <c r="CR239" s="1" t="s">
        <v>22</v>
      </c>
      <c r="CT239" s="1" t="s">
        <v>31</v>
      </c>
      <c r="CU239" s="1" t="s">
        <v>32</v>
      </c>
      <c r="CV239" s="1" t="s">
        <v>33</v>
      </c>
      <c r="CW239" s="1" t="s">
        <v>34</v>
      </c>
      <c r="CX239" s="1" t="s">
        <v>35</v>
      </c>
      <c r="CY239" s="1" t="s">
        <v>36</v>
      </c>
      <c r="CZ239" s="1" t="s">
        <v>37</v>
      </c>
      <c r="DA239" s="1" t="s">
        <v>38</v>
      </c>
      <c r="DB239" s="1" t="s">
        <v>39</v>
      </c>
      <c r="DC239" s="1" t="s">
        <v>40</v>
      </c>
      <c r="DD239" s="1" t="s">
        <v>41</v>
      </c>
      <c r="DE239" s="1" t="s">
        <v>42</v>
      </c>
      <c r="DF239" s="1" t="s">
        <v>43</v>
      </c>
      <c r="DG239" s="1" t="s">
        <v>44</v>
      </c>
      <c r="DH239" s="1" t="s">
        <v>45</v>
      </c>
      <c r="DI239" s="1" t="s">
        <v>46</v>
      </c>
      <c r="DJ239" s="1" t="s">
        <v>47</v>
      </c>
      <c r="DK239" s="1" t="s">
        <v>48</v>
      </c>
      <c r="DL239" s="1" t="s">
        <v>49</v>
      </c>
      <c r="DM239" s="1" t="s">
        <v>50</v>
      </c>
      <c r="DN239" s="1" t="s">
        <v>51</v>
      </c>
      <c r="DO239" s="1" t="s">
        <v>52</v>
      </c>
      <c r="DP239" s="1" t="s">
        <v>12</v>
      </c>
      <c r="DQ239" s="1" t="s">
        <v>13</v>
      </c>
      <c r="DR239" s="1" t="s">
        <v>14</v>
      </c>
      <c r="DS239" s="1" t="s">
        <v>15</v>
      </c>
      <c r="DT239" s="1" t="s">
        <v>16</v>
      </c>
      <c r="DU239" s="1" t="s">
        <v>17</v>
      </c>
      <c r="DV239" s="1" t="s">
        <v>18</v>
      </c>
      <c r="DW239" s="1" t="s">
        <v>19</v>
      </c>
      <c r="DX239" s="1" t="s">
        <v>20</v>
      </c>
      <c r="DY239" s="1" t="s">
        <v>21</v>
      </c>
      <c r="DZ239" s="1" t="s">
        <v>22</v>
      </c>
      <c r="EB239" s="1" t="s">
        <v>31</v>
      </c>
      <c r="EC239" s="1" t="s">
        <v>32</v>
      </c>
      <c r="ED239" s="1" t="s">
        <v>33</v>
      </c>
      <c r="EE239" s="1" t="s">
        <v>34</v>
      </c>
      <c r="EF239" s="1" t="s">
        <v>35</v>
      </c>
      <c r="EG239" s="1" t="s">
        <v>36</v>
      </c>
      <c r="EH239" s="1" t="s">
        <v>37</v>
      </c>
      <c r="EI239" s="1" t="s">
        <v>38</v>
      </c>
      <c r="EJ239" s="1" t="s">
        <v>39</v>
      </c>
      <c r="EK239" s="1" t="s">
        <v>40</v>
      </c>
      <c r="EL239" s="1" t="s">
        <v>41</v>
      </c>
      <c r="EM239" s="1" t="s">
        <v>42</v>
      </c>
      <c r="EN239" s="1" t="s">
        <v>43</v>
      </c>
      <c r="EO239" s="1" t="s">
        <v>44</v>
      </c>
      <c r="EP239" s="1" t="s">
        <v>45</v>
      </c>
      <c r="EQ239" s="1" t="s">
        <v>46</v>
      </c>
      <c r="ER239" s="1" t="s">
        <v>47</v>
      </c>
      <c r="ES239" s="1" t="s">
        <v>48</v>
      </c>
      <c r="ET239" s="1" t="s">
        <v>49</v>
      </c>
      <c r="EU239" s="1" t="s">
        <v>50</v>
      </c>
      <c r="EV239" s="1" t="s">
        <v>51</v>
      </c>
      <c r="EW239" s="1" t="s">
        <v>52</v>
      </c>
      <c r="EX239" s="1" t="s">
        <v>12</v>
      </c>
      <c r="EY239" s="1" t="s">
        <v>13</v>
      </c>
      <c r="EZ239" s="1" t="s">
        <v>14</v>
      </c>
      <c r="FA239" s="1" t="s">
        <v>15</v>
      </c>
      <c r="FB239" s="1" t="s">
        <v>16</v>
      </c>
      <c r="FC239" s="1" t="s">
        <v>17</v>
      </c>
      <c r="FD239" s="1" t="s">
        <v>18</v>
      </c>
      <c r="FE239" s="1" t="s">
        <v>19</v>
      </c>
      <c r="FF239" s="1" t="s">
        <v>20</v>
      </c>
      <c r="FG239" s="1" t="s">
        <v>21</v>
      </c>
      <c r="FH239" s="1" t="s">
        <v>22</v>
      </c>
      <c r="FJ239" s="1" t="s">
        <v>31</v>
      </c>
      <c r="FK239" s="1" t="s">
        <v>32</v>
      </c>
      <c r="FL239" s="1" t="s">
        <v>33</v>
      </c>
      <c r="FM239" s="1" t="s">
        <v>34</v>
      </c>
      <c r="FN239" s="1" t="s">
        <v>35</v>
      </c>
      <c r="FO239" s="1" t="s">
        <v>36</v>
      </c>
      <c r="FP239" s="1" t="s">
        <v>37</v>
      </c>
      <c r="FQ239" s="1" t="s">
        <v>38</v>
      </c>
      <c r="FR239" s="1" t="s">
        <v>39</v>
      </c>
      <c r="FS239" s="1" t="s">
        <v>40</v>
      </c>
      <c r="FT239" s="1" t="s">
        <v>41</v>
      </c>
      <c r="FU239" s="1" t="s">
        <v>42</v>
      </c>
      <c r="FV239" s="1" t="s">
        <v>43</v>
      </c>
      <c r="FW239" s="1" t="s">
        <v>44</v>
      </c>
      <c r="FX239" s="1" t="s">
        <v>45</v>
      </c>
      <c r="FY239" s="1" t="s">
        <v>46</v>
      </c>
      <c r="FZ239" s="1" t="s">
        <v>47</v>
      </c>
      <c r="GA239" s="1" t="s">
        <v>48</v>
      </c>
      <c r="GB239" s="1" t="s">
        <v>49</v>
      </c>
      <c r="GC239" s="1" t="s">
        <v>50</v>
      </c>
      <c r="GD239" s="1" t="s">
        <v>51</v>
      </c>
      <c r="GE239" s="1" t="s">
        <v>52</v>
      </c>
      <c r="GF239" s="1" t="s">
        <v>12</v>
      </c>
      <c r="GG239" s="1" t="s">
        <v>13</v>
      </c>
      <c r="GH239" s="1" t="s">
        <v>14</v>
      </c>
      <c r="GI239" s="1" t="s">
        <v>15</v>
      </c>
      <c r="GJ239" s="1" t="s">
        <v>16</v>
      </c>
      <c r="GK239" s="1" t="s">
        <v>17</v>
      </c>
      <c r="GL239" s="1" t="s">
        <v>18</v>
      </c>
      <c r="GM239" s="1" t="s">
        <v>19</v>
      </c>
      <c r="GN239" s="1" t="s">
        <v>20</v>
      </c>
      <c r="GO239" s="1" t="s">
        <v>21</v>
      </c>
      <c r="GP239" s="1" t="s">
        <v>22</v>
      </c>
      <c r="GR239" s="1" t="s">
        <v>31</v>
      </c>
      <c r="GS239" s="1" t="s">
        <v>32</v>
      </c>
      <c r="GT239" s="1" t="s">
        <v>33</v>
      </c>
      <c r="GU239" s="1" t="s">
        <v>34</v>
      </c>
      <c r="GV239" s="1" t="s">
        <v>35</v>
      </c>
      <c r="GW239" s="1" t="s">
        <v>36</v>
      </c>
      <c r="GX239" s="1" t="s">
        <v>37</v>
      </c>
      <c r="GY239" s="1" t="s">
        <v>38</v>
      </c>
      <c r="GZ239" s="1" t="s">
        <v>39</v>
      </c>
      <c r="HA239" s="1" t="s">
        <v>40</v>
      </c>
      <c r="HB239" s="1" t="s">
        <v>41</v>
      </c>
      <c r="HC239" s="1" t="s">
        <v>42</v>
      </c>
      <c r="HD239" s="1" t="s">
        <v>43</v>
      </c>
      <c r="HE239" s="1" t="s">
        <v>44</v>
      </c>
      <c r="HF239" s="1" t="s">
        <v>45</v>
      </c>
      <c r="HG239" s="1" t="s">
        <v>46</v>
      </c>
      <c r="HH239" s="1" t="s">
        <v>47</v>
      </c>
      <c r="HI239" s="1" t="s">
        <v>48</v>
      </c>
      <c r="HJ239" s="1" t="s">
        <v>49</v>
      </c>
      <c r="HK239" s="1" t="s">
        <v>50</v>
      </c>
      <c r="HL239" s="1" t="s">
        <v>51</v>
      </c>
      <c r="HM239" s="1" t="s">
        <v>52</v>
      </c>
      <c r="HN239" s="1" t="s">
        <v>12</v>
      </c>
      <c r="HO239" s="1" t="s">
        <v>13</v>
      </c>
      <c r="HP239" s="1" t="s">
        <v>14</v>
      </c>
      <c r="HQ239" s="1" t="s">
        <v>15</v>
      </c>
      <c r="HR239" s="1" t="s">
        <v>16</v>
      </c>
      <c r="HS239" s="1" t="s">
        <v>17</v>
      </c>
      <c r="HT239" s="1" t="s">
        <v>18</v>
      </c>
      <c r="HU239" s="1" t="s">
        <v>19</v>
      </c>
      <c r="HV239" s="1" t="s">
        <v>20</v>
      </c>
      <c r="HW239" s="1" t="s">
        <v>21</v>
      </c>
      <c r="HX239" s="1" t="s">
        <v>22</v>
      </c>
      <c r="HZ239" s="1" t="s">
        <v>31</v>
      </c>
      <c r="IA239" s="1" t="s">
        <v>32</v>
      </c>
      <c r="IB239" s="1" t="s">
        <v>33</v>
      </c>
      <c r="IC239" s="1" t="s">
        <v>34</v>
      </c>
      <c r="ID239" s="1" t="s">
        <v>35</v>
      </c>
      <c r="IE239" s="1" t="s">
        <v>36</v>
      </c>
      <c r="IF239" s="1" t="s">
        <v>37</v>
      </c>
      <c r="IG239" s="1" t="s">
        <v>38</v>
      </c>
      <c r="IH239" s="1" t="s">
        <v>39</v>
      </c>
      <c r="II239" s="1" t="s">
        <v>40</v>
      </c>
      <c r="IJ239" s="1" t="s">
        <v>41</v>
      </c>
      <c r="IK239" s="1" t="s">
        <v>42</v>
      </c>
      <c r="IL239" s="1" t="s">
        <v>43</v>
      </c>
      <c r="IM239" s="1" t="s">
        <v>44</v>
      </c>
      <c r="IN239" s="1" t="s">
        <v>45</v>
      </c>
      <c r="IO239" s="1" t="s">
        <v>46</v>
      </c>
      <c r="IP239" s="1" t="s">
        <v>47</v>
      </c>
      <c r="IQ239" s="1" t="s">
        <v>48</v>
      </c>
      <c r="IR239" s="1" t="s">
        <v>49</v>
      </c>
      <c r="IS239" s="1" t="s">
        <v>50</v>
      </c>
      <c r="IT239" s="1" t="s">
        <v>51</v>
      </c>
      <c r="IU239" s="1" t="s">
        <v>52</v>
      </c>
      <c r="IV239" s="1" t="s">
        <v>12</v>
      </c>
      <c r="IW239" s="1" t="s">
        <v>13</v>
      </c>
      <c r="IX239" s="1" t="s">
        <v>14</v>
      </c>
      <c r="IY239" s="1" t="s">
        <v>15</v>
      </c>
      <c r="IZ239" s="1" t="s">
        <v>16</v>
      </c>
      <c r="JA239" s="1" t="s">
        <v>17</v>
      </c>
      <c r="JB239" s="1" t="s">
        <v>18</v>
      </c>
      <c r="JC239" s="1" t="s">
        <v>19</v>
      </c>
      <c r="JD239" s="1" t="s">
        <v>20</v>
      </c>
      <c r="JE239" s="1" t="s">
        <v>21</v>
      </c>
      <c r="JF239" s="1" t="s">
        <v>22</v>
      </c>
      <c r="JH239" s="1" t="s">
        <v>31</v>
      </c>
      <c r="JI239" s="1" t="s">
        <v>32</v>
      </c>
      <c r="JJ239" s="1" t="s">
        <v>33</v>
      </c>
      <c r="JK239" s="1" t="s">
        <v>34</v>
      </c>
      <c r="JL239" s="1" t="s">
        <v>35</v>
      </c>
      <c r="JM239" s="1" t="s">
        <v>36</v>
      </c>
      <c r="JN239" s="1" t="s">
        <v>37</v>
      </c>
      <c r="JO239" s="1" t="s">
        <v>38</v>
      </c>
      <c r="JP239" s="1" t="s">
        <v>39</v>
      </c>
      <c r="JQ239" s="1" t="s">
        <v>40</v>
      </c>
      <c r="JR239" s="1" t="s">
        <v>41</v>
      </c>
      <c r="JS239" s="1" t="s">
        <v>42</v>
      </c>
      <c r="JT239" s="1" t="s">
        <v>43</v>
      </c>
      <c r="JU239" s="1" t="s">
        <v>44</v>
      </c>
      <c r="JV239" s="1" t="s">
        <v>45</v>
      </c>
      <c r="JW239" s="1" t="s">
        <v>46</v>
      </c>
      <c r="JX239" s="1" t="s">
        <v>47</v>
      </c>
      <c r="JY239" s="1" t="s">
        <v>48</v>
      </c>
      <c r="JZ239" s="1" t="s">
        <v>49</v>
      </c>
      <c r="KA239" s="1" t="s">
        <v>50</v>
      </c>
      <c r="KB239" s="1" t="s">
        <v>51</v>
      </c>
      <c r="KC239" s="1" t="s">
        <v>52</v>
      </c>
    </row>
    <row r="240" spans="1:289" s="1" customFormat="1" x14ac:dyDescent="0.35">
      <c r="A240" s="1" t="s">
        <v>4</v>
      </c>
      <c r="B240" s="1" t="s">
        <v>56</v>
      </c>
      <c r="C240" s="1" t="s">
        <v>7</v>
      </c>
      <c r="D240" s="1" t="s">
        <v>3</v>
      </c>
      <c r="E240" s="1" t="s">
        <v>10</v>
      </c>
      <c r="F240" s="1" t="s">
        <v>57</v>
      </c>
      <c r="G240" s="1" t="s">
        <v>58</v>
      </c>
      <c r="H240" s="1" t="s">
        <v>59</v>
      </c>
      <c r="I240" s="1" t="s">
        <v>60</v>
      </c>
      <c r="J240" s="1" t="s">
        <v>61</v>
      </c>
      <c r="K240" s="1" t="s">
        <v>62</v>
      </c>
      <c r="L240" s="1" t="s">
        <v>63</v>
      </c>
      <c r="M240" s="1" t="s">
        <v>64</v>
      </c>
      <c r="N240" s="1" t="s">
        <v>65</v>
      </c>
      <c r="O240" s="1" t="s">
        <v>66</v>
      </c>
      <c r="P240" s="1" t="s">
        <v>67</v>
      </c>
      <c r="Q240" s="1" t="s">
        <v>68</v>
      </c>
      <c r="R240" s="1" t="s">
        <v>69</v>
      </c>
      <c r="S240" s="1" t="s">
        <v>70</v>
      </c>
      <c r="T240" s="1" t="s">
        <v>71</v>
      </c>
      <c r="U240" s="1" t="s">
        <v>72</v>
      </c>
      <c r="V240" s="1" t="s">
        <v>73</v>
      </c>
      <c r="W240" s="1" t="s">
        <v>74</v>
      </c>
      <c r="X240" s="1" t="s">
        <v>75</v>
      </c>
      <c r="Y240" s="1" t="s">
        <v>76</v>
      </c>
      <c r="Z240" s="1" t="s">
        <v>77</v>
      </c>
      <c r="AA240" s="1" t="s">
        <v>78</v>
      </c>
      <c r="AB240" s="1" t="s">
        <v>79</v>
      </c>
      <c r="AC240" s="1" t="s">
        <v>80</v>
      </c>
      <c r="AD240" s="1" t="s">
        <v>45</v>
      </c>
      <c r="AE240" s="1" t="s">
        <v>46</v>
      </c>
      <c r="AF240" s="1" t="s">
        <v>47</v>
      </c>
      <c r="AG240" s="1" t="s">
        <v>48</v>
      </c>
      <c r="AH240" s="1" t="s">
        <v>49</v>
      </c>
      <c r="AI240" s="1" t="s">
        <v>50</v>
      </c>
      <c r="AJ240" s="1" t="s">
        <v>81</v>
      </c>
      <c r="AK240" s="1" t="s">
        <v>82</v>
      </c>
      <c r="AL240" s="1" t="s">
        <v>83</v>
      </c>
      <c r="AM240" s="1" t="s">
        <v>84</v>
      </c>
      <c r="AN240" s="1" t="s">
        <v>85</v>
      </c>
      <c r="AO240" s="1" t="s">
        <v>86</v>
      </c>
      <c r="AP240" s="1" t="s">
        <v>87</v>
      </c>
      <c r="AQ240" s="1" t="s">
        <v>88</v>
      </c>
      <c r="AR240" s="1" t="s">
        <v>89</v>
      </c>
      <c r="AZ240" s="1" t="s">
        <v>23</v>
      </c>
      <c r="BA240" s="1" t="s">
        <v>23</v>
      </c>
      <c r="BB240" s="1" t="s">
        <v>23</v>
      </c>
      <c r="BC240" s="1" t="s">
        <v>23</v>
      </c>
      <c r="BD240" s="1" t="s">
        <v>23</v>
      </c>
      <c r="BE240" s="1" t="s">
        <v>23</v>
      </c>
      <c r="BF240" s="1" t="s">
        <v>23</v>
      </c>
      <c r="BG240" s="1" t="s">
        <v>23</v>
      </c>
      <c r="BH240" s="1" t="s">
        <v>23</v>
      </c>
      <c r="BI240" s="1" t="s">
        <v>23</v>
      </c>
      <c r="BJ240" s="1" t="s">
        <v>23</v>
      </c>
      <c r="BK240" s="1" t="s">
        <v>23</v>
      </c>
      <c r="BL240" s="1" t="s">
        <v>23</v>
      </c>
      <c r="BM240" s="1" t="s">
        <v>23</v>
      </c>
      <c r="BN240" s="1" t="s">
        <v>23</v>
      </c>
      <c r="BO240" s="1" t="s">
        <v>23</v>
      </c>
      <c r="BP240" s="1" t="s">
        <v>23</v>
      </c>
      <c r="BQ240" s="1" t="s">
        <v>23</v>
      </c>
      <c r="BR240" s="1" t="s">
        <v>23</v>
      </c>
      <c r="BS240" s="1" t="s">
        <v>23</v>
      </c>
      <c r="BT240" s="1" t="s">
        <v>23</v>
      </c>
      <c r="BU240" s="1" t="s">
        <v>23</v>
      </c>
      <c r="BV240" s="1" t="s">
        <v>23</v>
      </c>
      <c r="BW240" s="1" t="s">
        <v>23</v>
      </c>
      <c r="BX240" s="1" t="s">
        <v>23</v>
      </c>
      <c r="BY240" s="1" t="s">
        <v>23</v>
      </c>
      <c r="BZ240" s="1" t="s">
        <v>23</v>
      </c>
      <c r="CA240" s="1" t="s">
        <v>23</v>
      </c>
      <c r="CB240" s="1" t="s">
        <v>23</v>
      </c>
      <c r="CC240" s="1" t="s">
        <v>23</v>
      </c>
      <c r="CD240" s="1" t="s">
        <v>23</v>
      </c>
      <c r="CE240" s="1" t="s">
        <v>23</v>
      </c>
      <c r="CF240" s="1" t="s">
        <v>23</v>
      </c>
      <c r="CG240" s="1" t="s">
        <v>23</v>
      </c>
      <c r="CH240" s="1" t="s">
        <v>27</v>
      </c>
      <c r="CI240" s="1" t="s">
        <v>27</v>
      </c>
      <c r="CJ240" s="1" t="s">
        <v>27</v>
      </c>
      <c r="CK240" s="1" t="s">
        <v>27</v>
      </c>
      <c r="CL240" s="1" t="s">
        <v>27</v>
      </c>
      <c r="CM240" s="1" t="s">
        <v>27</v>
      </c>
      <c r="CN240" s="1" t="s">
        <v>27</v>
      </c>
      <c r="CO240" s="1" t="s">
        <v>27</v>
      </c>
      <c r="CP240" s="1" t="s">
        <v>27</v>
      </c>
      <c r="CQ240" s="1" t="s">
        <v>27</v>
      </c>
      <c r="CR240" s="1" t="s">
        <v>27</v>
      </c>
      <c r="CS240" s="1" t="s">
        <v>27</v>
      </c>
      <c r="CT240" s="1" t="s">
        <v>27</v>
      </c>
      <c r="CU240" s="1" t="s">
        <v>27</v>
      </c>
      <c r="CV240" s="1" t="s">
        <v>27</v>
      </c>
      <c r="CW240" s="1" t="s">
        <v>27</v>
      </c>
      <c r="CX240" s="1" t="s">
        <v>27</v>
      </c>
      <c r="CY240" s="1" t="s">
        <v>27</v>
      </c>
      <c r="CZ240" s="1" t="s">
        <v>27</v>
      </c>
      <c r="DA240" s="1" t="s">
        <v>27</v>
      </c>
      <c r="DB240" s="1" t="s">
        <v>27</v>
      </c>
      <c r="DC240" s="1" t="s">
        <v>27</v>
      </c>
      <c r="DD240" s="1" t="s">
        <v>27</v>
      </c>
      <c r="DE240" s="1" t="s">
        <v>27</v>
      </c>
      <c r="DF240" s="1" t="s">
        <v>27</v>
      </c>
      <c r="DG240" s="1" t="s">
        <v>27</v>
      </c>
      <c r="DH240" s="1" t="s">
        <v>27</v>
      </c>
      <c r="DI240" s="1" t="s">
        <v>27</v>
      </c>
      <c r="DJ240" s="1" t="s">
        <v>27</v>
      </c>
      <c r="DK240" s="1" t="s">
        <v>27</v>
      </c>
      <c r="DL240" s="1" t="s">
        <v>27</v>
      </c>
      <c r="DM240" s="1" t="s">
        <v>27</v>
      </c>
      <c r="DN240" s="1" t="s">
        <v>27</v>
      </c>
      <c r="DO240" s="1" t="s">
        <v>27</v>
      </c>
      <c r="DP240" s="1" t="s">
        <v>28</v>
      </c>
      <c r="DQ240" s="1" t="s">
        <v>28</v>
      </c>
      <c r="DR240" s="1" t="s">
        <v>28</v>
      </c>
      <c r="DS240" s="1" t="s">
        <v>28</v>
      </c>
      <c r="DT240" s="1" t="s">
        <v>28</v>
      </c>
      <c r="DU240" s="1" t="s">
        <v>28</v>
      </c>
      <c r="DV240" s="1" t="s">
        <v>28</v>
      </c>
      <c r="DW240" s="1" t="s">
        <v>28</v>
      </c>
      <c r="DX240" s="1" t="s">
        <v>28</v>
      </c>
      <c r="DY240" s="1" t="s">
        <v>28</v>
      </c>
      <c r="DZ240" s="1" t="s">
        <v>28</v>
      </c>
      <c r="EA240" s="1" t="s">
        <v>28</v>
      </c>
      <c r="EB240" s="1" t="s">
        <v>28</v>
      </c>
      <c r="EC240" s="1" t="s">
        <v>28</v>
      </c>
      <c r="ED240" s="1" t="s">
        <v>28</v>
      </c>
      <c r="EE240" s="1" t="s">
        <v>28</v>
      </c>
      <c r="EF240" s="1" t="s">
        <v>28</v>
      </c>
      <c r="EG240" s="1" t="s">
        <v>28</v>
      </c>
      <c r="EH240" s="1" t="s">
        <v>28</v>
      </c>
      <c r="EI240" s="1" t="s">
        <v>28</v>
      </c>
      <c r="EJ240" s="1" t="s">
        <v>28</v>
      </c>
      <c r="EK240" s="1" t="s">
        <v>28</v>
      </c>
      <c r="EL240" s="1" t="s">
        <v>28</v>
      </c>
      <c r="EM240" s="1" t="s">
        <v>28</v>
      </c>
      <c r="EN240" s="1" t="s">
        <v>28</v>
      </c>
      <c r="EO240" s="1" t="s">
        <v>28</v>
      </c>
      <c r="EP240" s="1" t="s">
        <v>28</v>
      </c>
      <c r="EQ240" s="1" t="s">
        <v>28</v>
      </c>
      <c r="ER240" s="1" t="s">
        <v>28</v>
      </c>
      <c r="ES240" s="1" t="s">
        <v>28</v>
      </c>
      <c r="ET240" s="1" t="s">
        <v>28</v>
      </c>
      <c r="EU240" s="1" t="s">
        <v>28</v>
      </c>
      <c r="EV240" s="1" t="s">
        <v>28</v>
      </c>
      <c r="EW240" s="1" t="s">
        <v>28</v>
      </c>
      <c r="EX240" s="1" t="s">
        <v>29</v>
      </c>
      <c r="EY240" s="1" t="s">
        <v>29</v>
      </c>
      <c r="EZ240" s="1" t="s">
        <v>29</v>
      </c>
      <c r="FA240" s="1" t="s">
        <v>29</v>
      </c>
      <c r="FB240" s="1" t="s">
        <v>29</v>
      </c>
      <c r="FC240" s="1" t="s">
        <v>29</v>
      </c>
      <c r="FD240" s="1" t="s">
        <v>29</v>
      </c>
      <c r="FE240" s="1" t="s">
        <v>29</v>
      </c>
      <c r="FF240" s="1" t="s">
        <v>29</v>
      </c>
      <c r="FG240" s="1" t="s">
        <v>29</v>
      </c>
      <c r="FH240" s="1" t="s">
        <v>29</v>
      </c>
      <c r="FI240" s="1" t="s">
        <v>29</v>
      </c>
      <c r="FJ240" s="1" t="s">
        <v>29</v>
      </c>
      <c r="FK240" s="1" t="s">
        <v>29</v>
      </c>
      <c r="FL240" s="1" t="s">
        <v>29</v>
      </c>
      <c r="FM240" s="1" t="s">
        <v>29</v>
      </c>
      <c r="FN240" s="1" t="s">
        <v>29</v>
      </c>
      <c r="FO240" s="1" t="s">
        <v>29</v>
      </c>
      <c r="FP240" s="1" t="s">
        <v>29</v>
      </c>
      <c r="FQ240" s="1" t="s">
        <v>29</v>
      </c>
      <c r="FR240" s="1" t="s">
        <v>29</v>
      </c>
      <c r="FS240" s="1" t="s">
        <v>29</v>
      </c>
      <c r="FT240" s="1" t="s">
        <v>29</v>
      </c>
      <c r="FU240" s="1" t="s">
        <v>29</v>
      </c>
      <c r="FV240" s="1" t="s">
        <v>29</v>
      </c>
      <c r="FW240" s="1" t="s">
        <v>29</v>
      </c>
      <c r="FX240" s="1" t="s">
        <v>29</v>
      </c>
      <c r="FY240" s="1" t="s">
        <v>29</v>
      </c>
      <c r="FZ240" s="1" t="s">
        <v>29</v>
      </c>
      <c r="GA240" s="1" t="s">
        <v>29</v>
      </c>
      <c r="GB240" s="1" t="s">
        <v>29</v>
      </c>
      <c r="GC240" s="1" t="s">
        <v>29</v>
      </c>
      <c r="GD240" s="1" t="s">
        <v>29</v>
      </c>
      <c r="GE240" s="1" t="s">
        <v>29</v>
      </c>
      <c r="GF240" s="1" t="s">
        <v>24</v>
      </c>
      <c r="GG240" s="1" t="s">
        <v>24</v>
      </c>
      <c r="GH240" s="1" t="s">
        <v>24</v>
      </c>
      <c r="GI240" s="1" t="s">
        <v>24</v>
      </c>
      <c r="GJ240" s="1" t="s">
        <v>24</v>
      </c>
      <c r="GK240" s="1" t="s">
        <v>24</v>
      </c>
      <c r="GL240" s="1" t="s">
        <v>24</v>
      </c>
      <c r="GM240" s="1" t="s">
        <v>24</v>
      </c>
      <c r="GN240" s="1" t="s">
        <v>24</v>
      </c>
      <c r="GO240" s="1" t="s">
        <v>24</v>
      </c>
      <c r="GP240" s="1" t="s">
        <v>24</v>
      </c>
      <c r="GQ240" s="1" t="s">
        <v>24</v>
      </c>
      <c r="GR240" s="1" t="s">
        <v>24</v>
      </c>
      <c r="GS240" s="1" t="s">
        <v>24</v>
      </c>
      <c r="GT240" s="1" t="s">
        <v>24</v>
      </c>
      <c r="GU240" s="1" t="s">
        <v>24</v>
      </c>
      <c r="GV240" s="1" t="s">
        <v>24</v>
      </c>
      <c r="GW240" s="1" t="s">
        <v>24</v>
      </c>
      <c r="GX240" s="1" t="s">
        <v>24</v>
      </c>
      <c r="GY240" s="1" t="s">
        <v>24</v>
      </c>
      <c r="GZ240" s="1" t="s">
        <v>24</v>
      </c>
      <c r="HA240" s="1" t="s">
        <v>24</v>
      </c>
      <c r="HB240" s="1" t="s">
        <v>24</v>
      </c>
      <c r="HC240" s="1" t="s">
        <v>24</v>
      </c>
      <c r="HD240" s="1" t="s">
        <v>24</v>
      </c>
      <c r="HE240" s="1" t="s">
        <v>24</v>
      </c>
      <c r="HF240" s="1" t="s">
        <v>24</v>
      </c>
      <c r="HG240" s="1" t="s">
        <v>24</v>
      </c>
      <c r="HH240" s="1" t="s">
        <v>24</v>
      </c>
      <c r="HI240" s="1" t="s">
        <v>24</v>
      </c>
      <c r="HJ240" s="1" t="s">
        <v>24</v>
      </c>
      <c r="HK240" s="1" t="s">
        <v>24</v>
      </c>
      <c r="HL240" s="1" t="s">
        <v>24</v>
      </c>
      <c r="HM240" s="1" t="s">
        <v>24</v>
      </c>
      <c r="HN240" s="1" t="s">
        <v>25</v>
      </c>
      <c r="HO240" s="1" t="s">
        <v>25</v>
      </c>
      <c r="HP240" s="1" t="s">
        <v>25</v>
      </c>
      <c r="HQ240" s="1" t="s">
        <v>25</v>
      </c>
      <c r="HR240" s="1" t="s">
        <v>25</v>
      </c>
      <c r="HS240" s="1" t="s">
        <v>25</v>
      </c>
      <c r="HT240" s="1" t="s">
        <v>25</v>
      </c>
      <c r="HU240" s="1" t="s">
        <v>25</v>
      </c>
      <c r="HV240" s="1" t="s">
        <v>25</v>
      </c>
      <c r="HW240" s="1" t="s">
        <v>25</v>
      </c>
      <c r="HX240" s="1" t="s">
        <v>25</v>
      </c>
      <c r="HY240" s="1" t="s">
        <v>25</v>
      </c>
      <c r="HZ240" s="1" t="s">
        <v>25</v>
      </c>
      <c r="IA240" s="1" t="s">
        <v>25</v>
      </c>
      <c r="IB240" s="1" t="s">
        <v>25</v>
      </c>
      <c r="IC240" s="1" t="s">
        <v>25</v>
      </c>
      <c r="ID240" s="1" t="s">
        <v>25</v>
      </c>
      <c r="IE240" s="1" t="s">
        <v>25</v>
      </c>
      <c r="IF240" s="1" t="s">
        <v>25</v>
      </c>
      <c r="IG240" s="1" t="s">
        <v>25</v>
      </c>
      <c r="IH240" s="1" t="s">
        <v>25</v>
      </c>
      <c r="II240" s="1" t="s">
        <v>25</v>
      </c>
      <c r="IJ240" s="1" t="s">
        <v>25</v>
      </c>
      <c r="IK240" s="1" t="s">
        <v>25</v>
      </c>
      <c r="IL240" s="1" t="s">
        <v>25</v>
      </c>
      <c r="IM240" s="1" t="s">
        <v>25</v>
      </c>
      <c r="IN240" s="1" t="s">
        <v>25</v>
      </c>
      <c r="IO240" s="1" t="s">
        <v>25</v>
      </c>
      <c r="IP240" s="1" t="s">
        <v>25</v>
      </c>
      <c r="IQ240" s="1" t="s">
        <v>25</v>
      </c>
      <c r="IR240" s="1" t="s">
        <v>25</v>
      </c>
      <c r="IS240" s="1" t="s">
        <v>25</v>
      </c>
      <c r="IT240" s="1" t="s">
        <v>25</v>
      </c>
      <c r="IU240" s="1" t="s">
        <v>25</v>
      </c>
      <c r="IV240" s="1" t="s">
        <v>26</v>
      </c>
      <c r="IW240" s="1" t="s">
        <v>26</v>
      </c>
      <c r="IX240" s="1" t="s">
        <v>26</v>
      </c>
      <c r="IY240" s="1" t="s">
        <v>26</v>
      </c>
      <c r="IZ240" s="1" t="s">
        <v>26</v>
      </c>
      <c r="JA240" s="1" t="s">
        <v>26</v>
      </c>
      <c r="JB240" s="1" t="s">
        <v>26</v>
      </c>
      <c r="JC240" s="1" t="s">
        <v>26</v>
      </c>
      <c r="JD240" s="1" t="s">
        <v>26</v>
      </c>
      <c r="JE240" s="1" t="s">
        <v>26</v>
      </c>
      <c r="JF240" s="1" t="s">
        <v>26</v>
      </c>
      <c r="JG240" s="1" t="s">
        <v>26</v>
      </c>
      <c r="JH240" s="1" t="s">
        <v>26</v>
      </c>
      <c r="JI240" s="1" t="s">
        <v>26</v>
      </c>
      <c r="JJ240" s="1" t="s">
        <v>26</v>
      </c>
      <c r="JK240" s="1" t="s">
        <v>26</v>
      </c>
      <c r="JL240" s="1" t="s">
        <v>26</v>
      </c>
      <c r="JM240" s="1" t="s">
        <v>26</v>
      </c>
      <c r="JN240" s="1" t="s">
        <v>26</v>
      </c>
      <c r="JO240" s="1" t="s">
        <v>26</v>
      </c>
      <c r="JP240" s="1" t="s">
        <v>26</v>
      </c>
      <c r="JQ240" s="1" t="s">
        <v>26</v>
      </c>
      <c r="JR240" s="1" t="s">
        <v>26</v>
      </c>
      <c r="JS240" s="1" t="s">
        <v>26</v>
      </c>
      <c r="JT240" s="1" t="s">
        <v>26</v>
      </c>
      <c r="JU240" s="1" t="s">
        <v>26</v>
      </c>
      <c r="JV240" s="1" t="s">
        <v>26</v>
      </c>
      <c r="JW240" s="1" t="s">
        <v>26</v>
      </c>
      <c r="JX240" s="1" t="s">
        <v>26</v>
      </c>
      <c r="JY240" s="1" t="s">
        <v>26</v>
      </c>
      <c r="JZ240" s="1" t="s">
        <v>26</v>
      </c>
      <c r="KA240" s="1" t="s">
        <v>26</v>
      </c>
      <c r="KB240" s="1" t="s">
        <v>26</v>
      </c>
      <c r="KC240" s="1" t="s">
        <v>26</v>
      </c>
    </row>
    <row r="241" spans="1:278" x14ac:dyDescent="0.35">
      <c r="A241" s="3" t="s">
        <v>5</v>
      </c>
      <c r="B241" t="s">
        <v>131</v>
      </c>
      <c r="C241">
        <v>15</v>
      </c>
      <c r="D241" t="s">
        <v>2</v>
      </c>
      <c r="E241" t="s">
        <v>93</v>
      </c>
      <c r="F241">
        <v>12</v>
      </c>
      <c r="G241">
        <v>0</v>
      </c>
      <c r="H241">
        <v>0</v>
      </c>
      <c r="I241">
        <v>0</v>
      </c>
      <c r="J241" s="31">
        <f t="shared" ref="J241:J272" si="1">K241+N241</f>
        <v>10.263333333333334</v>
      </c>
      <c r="K241" s="10">
        <v>3.3633333333333333</v>
      </c>
      <c r="L241" s="4">
        <v>6.9508333333333328</v>
      </c>
      <c r="M241" s="4">
        <v>7.35</v>
      </c>
      <c r="N241" s="4">
        <v>6.9</v>
      </c>
      <c r="O241" s="4">
        <v>6.61</v>
      </c>
      <c r="P241" s="2">
        <v>0.24126403240709815</v>
      </c>
      <c r="Q241" s="2">
        <v>1.4950000000000001</v>
      </c>
      <c r="R241" s="2">
        <v>0.18291163622543738</v>
      </c>
      <c r="S241">
        <v>0</v>
      </c>
      <c r="T241">
        <v>0</v>
      </c>
      <c r="U241">
        <v>0</v>
      </c>
      <c r="V241">
        <v>0</v>
      </c>
      <c r="W241" s="2">
        <v>-2.5450000000000004</v>
      </c>
      <c r="X241">
        <v>0</v>
      </c>
      <c r="Y241">
        <v>0</v>
      </c>
      <c r="Z241">
        <v>0</v>
      </c>
      <c r="AA241" s="4">
        <v>10.314166666666667</v>
      </c>
      <c r="AB241" s="4">
        <v>10.87</v>
      </c>
      <c r="AC241" s="2">
        <v>34.385910680861613</v>
      </c>
      <c r="AD241" s="10">
        <v>3.3633333333333333</v>
      </c>
      <c r="AE241" s="2">
        <v>0.12579444512474483</v>
      </c>
      <c r="AF241">
        <v>300</v>
      </c>
      <c r="AG241" s="4">
        <v>262.75</v>
      </c>
      <c r="AH241" s="4">
        <v>194.08333333333334</v>
      </c>
      <c r="AI241" s="2">
        <v>138.41666666666666</v>
      </c>
      <c r="AJ241" s="3">
        <v>0</v>
      </c>
      <c r="AK241" s="2">
        <v>5.7027040369752084</v>
      </c>
      <c r="AL241" s="2">
        <v>10.735131836896814</v>
      </c>
      <c r="AM241" s="2">
        <v>9.4556714315918473</v>
      </c>
      <c r="AN241">
        <v>900</v>
      </c>
      <c r="AO241">
        <v>0</v>
      </c>
      <c r="AP241">
        <v>10</v>
      </c>
      <c r="AQ241">
        <v>10</v>
      </c>
      <c r="AR241">
        <v>120</v>
      </c>
      <c r="BA241">
        <v>16032021.029999999</v>
      </c>
      <c r="BB241">
        <v>66662.17</v>
      </c>
      <c r="BC241">
        <v>-7619.67</v>
      </c>
      <c r="BD241">
        <v>240.55</v>
      </c>
      <c r="BE241">
        <v>56.17</v>
      </c>
      <c r="BF241">
        <v>0.97899999999999998</v>
      </c>
      <c r="BG241">
        <v>1.7</v>
      </c>
      <c r="BH241">
        <v>280.51</v>
      </c>
      <c r="BI241">
        <v>9.07</v>
      </c>
      <c r="BJ241">
        <v>-0.39</v>
      </c>
      <c r="BK241">
        <v>9.07</v>
      </c>
      <c r="BL241">
        <v>0</v>
      </c>
      <c r="BM241">
        <v>0</v>
      </c>
      <c r="BN241">
        <v>2.5700000000000003</v>
      </c>
      <c r="BO241">
        <v>0</v>
      </c>
      <c r="BP241">
        <v>1.02</v>
      </c>
      <c r="BQ241">
        <v>1.55</v>
      </c>
      <c r="BR241">
        <v>0</v>
      </c>
      <c r="BS241">
        <v>0</v>
      </c>
      <c r="BT241">
        <v>-2.1800000000000002</v>
      </c>
      <c r="BU241">
        <v>0</v>
      </c>
      <c r="BV241">
        <v>0</v>
      </c>
      <c r="BW241">
        <v>0</v>
      </c>
      <c r="BX241" t="e">
        <v>#DIV/0!</v>
      </c>
      <c r="BY241" t="s">
        <v>92</v>
      </c>
      <c r="BZ241" t="s">
        <v>92</v>
      </c>
      <c r="CA241">
        <v>1.7163937604470403</v>
      </c>
      <c r="CB241">
        <v>295.79223300970875</v>
      </c>
      <c r="CC241">
        <v>120.41941747572815</v>
      </c>
      <c r="CD241">
        <v>60.093203883495143</v>
      </c>
      <c r="CE241">
        <v>37.617475728155341</v>
      </c>
      <c r="CF241">
        <v>887.37669902912626</v>
      </c>
      <c r="CG241">
        <v>9.9980582524271853</v>
      </c>
      <c r="CS241">
        <v>0</v>
      </c>
      <c r="DC241">
        <v>0</v>
      </c>
      <c r="DD241">
        <v>0</v>
      </c>
      <c r="DE241">
        <v>0</v>
      </c>
      <c r="DF241" t="e">
        <v>#DIV/0!</v>
      </c>
      <c r="DJ241">
        <v>24.253225946254521</v>
      </c>
      <c r="DK241">
        <v>78.400359195546812</v>
      </c>
      <c r="DL241">
        <v>60.305428537523504</v>
      </c>
      <c r="DM241">
        <v>45.796163885611207</v>
      </c>
      <c r="DN241">
        <v>0</v>
      </c>
      <c r="DO241">
        <v>10</v>
      </c>
      <c r="EA241">
        <v>0</v>
      </c>
      <c r="EK241">
        <v>6.2181517509727593</v>
      </c>
      <c r="EL241">
        <v>21.07</v>
      </c>
      <c r="EM241">
        <v>2.6977474338219514</v>
      </c>
      <c r="EN241">
        <v>2.3049421428467016</v>
      </c>
      <c r="EW241">
        <v>5149</v>
      </c>
      <c r="FI241">
        <v>0</v>
      </c>
      <c r="FS241">
        <v>0</v>
      </c>
      <c r="GG241">
        <v>886546.59</v>
      </c>
      <c r="GH241">
        <v>3803.9</v>
      </c>
      <c r="GI241">
        <v>-5497.8</v>
      </c>
      <c r="GJ241">
        <v>96.66</v>
      </c>
      <c r="GK241">
        <v>54.93</v>
      </c>
      <c r="GL241">
        <v>-0.155</v>
      </c>
      <c r="GM241">
        <v>1.35</v>
      </c>
      <c r="GN241">
        <v>35.1</v>
      </c>
      <c r="GO241">
        <v>1.02</v>
      </c>
      <c r="GP241">
        <v>-1.25</v>
      </c>
      <c r="GQ241">
        <v>1.02</v>
      </c>
      <c r="HA241">
        <v>2.1305058365758773</v>
      </c>
      <c r="HO241">
        <v>1771994.43</v>
      </c>
      <c r="HP241">
        <v>12318.77</v>
      </c>
      <c r="HQ241">
        <v>-10197.43</v>
      </c>
      <c r="HR241">
        <v>107.32</v>
      </c>
      <c r="HS241">
        <v>47.96</v>
      </c>
      <c r="HT241">
        <v>0.46100000000000002</v>
      </c>
      <c r="HU241">
        <v>1.27</v>
      </c>
      <c r="HV241">
        <v>124.26</v>
      </c>
      <c r="HW241">
        <v>1.55</v>
      </c>
      <c r="HX241">
        <v>-2.1800000000000002</v>
      </c>
      <c r="HY241">
        <v>1.55</v>
      </c>
      <c r="II241">
        <v>4.0876459143968837</v>
      </c>
      <c r="IJ241">
        <v>7.5</v>
      </c>
      <c r="IV241">
        <v>-0.16500000000000001</v>
      </c>
      <c r="IW241">
        <v>2</v>
      </c>
      <c r="IX241">
        <v>3.24</v>
      </c>
      <c r="IY241">
        <v>1.85</v>
      </c>
      <c r="IZ241">
        <v>1.1100000000000001</v>
      </c>
      <c r="JA241">
        <v>0.87</v>
      </c>
      <c r="JB241">
        <v>-2.976</v>
      </c>
      <c r="JC241">
        <v>0.94</v>
      </c>
      <c r="JD241">
        <v>3.54</v>
      </c>
      <c r="JE241">
        <v>1.51</v>
      </c>
      <c r="JF241">
        <v>1.74</v>
      </c>
      <c r="JQ241">
        <v>0</v>
      </c>
      <c r="JR241">
        <v>0</v>
      </c>
    </row>
    <row r="242" spans="1:278" x14ac:dyDescent="0.35">
      <c r="A242" s="3" t="s">
        <v>5</v>
      </c>
      <c r="B242" t="s">
        <v>142</v>
      </c>
      <c r="C242">
        <v>15</v>
      </c>
      <c r="D242" t="s">
        <v>2</v>
      </c>
      <c r="E242" t="s">
        <v>93</v>
      </c>
      <c r="F242">
        <v>12</v>
      </c>
      <c r="G242">
        <v>0</v>
      </c>
      <c r="H242">
        <v>0</v>
      </c>
      <c r="I242">
        <v>0</v>
      </c>
      <c r="J242" s="31">
        <f t="shared" si="1"/>
        <v>8.77</v>
      </c>
      <c r="K242" s="2">
        <v>1.9450000000000001</v>
      </c>
      <c r="L242" s="4">
        <v>6.81</v>
      </c>
      <c r="M242" s="4">
        <v>7.34</v>
      </c>
      <c r="N242" s="4">
        <v>6.8250000000000002</v>
      </c>
      <c r="O242" s="4">
        <v>6.23</v>
      </c>
      <c r="P242" s="2">
        <v>0.29201494357776819</v>
      </c>
      <c r="Q242" s="2">
        <v>3.03</v>
      </c>
      <c r="R242" s="2">
        <v>6.5954529791364541E-2</v>
      </c>
      <c r="S242">
        <v>0</v>
      </c>
      <c r="T242">
        <v>0</v>
      </c>
      <c r="U242">
        <v>0</v>
      </c>
      <c r="V242">
        <v>0</v>
      </c>
      <c r="W242" s="2">
        <v>-3.1449999999999996</v>
      </c>
      <c r="X242">
        <v>0</v>
      </c>
      <c r="Y242">
        <v>0</v>
      </c>
      <c r="Z242">
        <v>0</v>
      </c>
      <c r="AA242" s="10">
        <v>8.7550000000000008</v>
      </c>
      <c r="AB242" s="10">
        <v>9.31</v>
      </c>
      <c r="AC242" s="2">
        <v>29.600377524267046</v>
      </c>
      <c r="AD242" s="2">
        <v>1.9450000000000001</v>
      </c>
      <c r="AE242" s="2">
        <v>0.10841838153443101</v>
      </c>
      <c r="AF242">
        <v>300</v>
      </c>
      <c r="AG242" s="4">
        <v>234.66666666666666</v>
      </c>
      <c r="AH242" s="4">
        <v>184.66666666666666</v>
      </c>
      <c r="AI242" s="2">
        <v>152.25</v>
      </c>
      <c r="AJ242" s="3">
        <v>0</v>
      </c>
      <c r="AK242" s="2">
        <v>10.225241100118645</v>
      </c>
      <c r="AL242" s="2">
        <v>13.846379390375745</v>
      </c>
      <c r="AM242" s="2">
        <v>11.790709619583264</v>
      </c>
      <c r="AN242">
        <v>900</v>
      </c>
      <c r="AO242">
        <v>0</v>
      </c>
      <c r="AP242">
        <v>10</v>
      </c>
      <c r="AQ242">
        <v>10</v>
      </c>
      <c r="AR242">
        <v>120</v>
      </c>
      <c r="BA242">
        <v>20464975.469999999</v>
      </c>
      <c r="BB242">
        <v>81985.3</v>
      </c>
      <c r="BC242">
        <v>-7559.57</v>
      </c>
      <c r="BD242">
        <v>252.18</v>
      </c>
      <c r="BE242">
        <v>56.28</v>
      </c>
      <c r="BF242">
        <v>0.98299999999999998</v>
      </c>
      <c r="BG242">
        <v>1.75</v>
      </c>
      <c r="BH242">
        <v>333.36</v>
      </c>
      <c r="BI242">
        <v>11.15</v>
      </c>
      <c r="BJ242">
        <v>-0.14000000000000001</v>
      </c>
      <c r="BK242">
        <v>11.15</v>
      </c>
      <c r="BL242">
        <v>0</v>
      </c>
      <c r="BM242">
        <v>0</v>
      </c>
      <c r="BN242">
        <v>2.4500000000000002</v>
      </c>
      <c r="BO242">
        <v>0</v>
      </c>
      <c r="BP242">
        <v>1.2</v>
      </c>
      <c r="BQ242">
        <v>1.25</v>
      </c>
      <c r="BR242">
        <v>0</v>
      </c>
      <c r="BS242">
        <v>0</v>
      </c>
      <c r="BT242">
        <v>-1.71</v>
      </c>
      <c r="BU242">
        <v>0</v>
      </c>
      <c r="BV242">
        <v>0</v>
      </c>
      <c r="BW242">
        <v>0</v>
      </c>
      <c r="BX242" t="e">
        <v>#DIV/0!</v>
      </c>
      <c r="BY242" t="s">
        <v>92</v>
      </c>
      <c r="BZ242" t="s">
        <v>92</v>
      </c>
      <c r="CA242">
        <v>1.7163937604470403</v>
      </c>
      <c r="CB242">
        <v>295.79223300970875</v>
      </c>
      <c r="CC242">
        <v>120.41941747572815</v>
      </c>
      <c r="CD242">
        <v>60.093203883495143</v>
      </c>
      <c r="CE242">
        <v>37.617475728155341</v>
      </c>
      <c r="CF242">
        <v>887.37669902912626</v>
      </c>
      <c r="CG242">
        <v>9.9980582524271853</v>
      </c>
      <c r="CS242">
        <v>0</v>
      </c>
      <c r="DC242">
        <v>0</v>
      </c>
      <c r="DD242">
        <v>0</v>
      </c>
      <c r="DE242">
        <v>0</v>
      </c>
      <c r="DF242" t="e">
        <v>#DIV/0!</v>
      </c>
      <c r="DJ242">
        <v>24.253225946254521</v>
      </c>
      <c r="DK242">
        <v>78.400359195546812</v>
      </c>
      <c r="DL242">
        <v>60.305428537523504</v>
      </c>
      <c r="DM242">
        <v>45.796163885611207</v>
      </c>
      <c r="DN242">
        <v>0</v>
      </c>
      <c r="DO242">
        <v>10</v>
      </c>
      <c r="EA242">
        <v>0</v>
      </c>
      <c r="EK242">
        <v>6.2181517509727593</v>
      </c>
      <c r="EL242">
        <v>21.07</v>
      </c>
      <c r="EM242">
        <v>2.6977474338219514</v>
      </c>
      <c r="EN242">
        <v>2.3049421428467016</v>
      </c>
      <c r="EW242">
        <v>5149</v>
      </c>
      <c r="FI242">
        <v>0</v>
      </c>
      <c r="FS242">
        <v>0</v>
      </c>
      <c r="GG242">
        <v>1280578.46</v>
      </c>
      <c r="GH242">
        <v>5377.57</v>
      </c>
      <c r="GI242">
        <v>-5981.67</v>
      </c>
      <c r="GJ242">
        <v>123.96</v>
      </c>
      <c r="GK242">
        <v>56.33</v>
      </c>
      <c r="GL242">
        <v>-4.8000000000000001E-2</v>
      </c>
      <c r="GM242">
        <v>1.41</v>
      </c>
      <c r="GN242">
        <v>40.67</v>
      </c>
      <c r="GO242">
        <v>1.2</v>
      </c>
      <c r="GP242">
        <v>-2</v>
      </c>
      <c r="GQ242">
        <v>1.2</v>
      </c>
      <c r="HA242">
        <v>2.1305058365758773</v>
      </c>
      <c r="HO242">
        <v>1435508.68</v>
      </c>
      <c r="HP242">
        <v>10765.87</v>
      </c>
      <c r="HQ242">
        <v>-11546.07</v>
      </c>
      <c r="HR242">
        <v>86.5</v>
      </c>
      <c r="HS242">
        <v>46.85</v>
      </c>
      <c r="HT242">
        <v>0.312</v>
      </c>
      <c r="HU242">
        <v>1.22</v>
      </c>
      <c r="HV242">
        <v>144.16</v>
      </c>
      <c r="HW242">
        <v>1.25</v>
      </c>
      <c r="HX242">
        <v>-1.71</v>
      </c>
      <c r="HY242">
        <v>1.25</v>
      </c>
      <c r="II242">
        <v>4.0876459143968837</v>
      </c>
      <c r="IJ242">
        <v>7.5</v>
      </c>
      <c r="IV242">
        <v>-0.41699999999999998</v>
      </c>
      <c r="IW242">
        <v>1.1200000000000001</v>
      </c>
      <c r="IX242">
        <v>2</v>
      </c>
      <c r="IY242">
        <v>1.93</v>
      </c>
      <c r="IZ242">
        <v>0.7</v>
      </c>
      <c r="JA242">
        <v>0.83</v>
      </c>
      <c r="JB242">
        <v>-6.4409999999999998</v>
      </c>
      <c r="JC242">
        <v>0.87</v>
      </c>
      <c r="JD242">
        <v>3.54</v>
      </c>
      <c r="JE242">
        <v>1.04</v>
      </c>
      <c r="JF242">
        <v>0.86</v>
      </c>
      <c r="JQ242">
        <v>0</v>
      </c>
      <c r="JR242">
        <v>0</v>
      </c>
    </row>
    <row r="243" spans="1:278" x14ac:dyDescent="0.35">
      <c r="A243" s="3" t="s">
        <v>5</v>
      </c>
      <c r="B243" t="s">
        <v>151</v>
      </c>
      <c r="C243">
        <v>15</v>
      </c>
      <c r="D243" t="s">
        <v>2</v>
      </c>
      <c r="E243" t="s">
        <v>93</v>
      </c>
      <c r="F243">
        <v>12</v>
      </c>
      <c r="G243">
        <v>0</v>
      </c>
      <c r="H243">
        <v>0</v>
      </c>
      <c r="I243">
        <v>0</v>
      </c>
      <c r="J243" s="31">
        <f t="shared" si="1"/>
        <v>10.245833333333334</v>
      </c>
      <c r="K243" s="10">
        <v>3.600833333333334</v>
      </c>
      <c r="L243" s="4">
        <v>6.6816666666666675</v>
      </c>
      <c r="M243" s="4">
        <v>7.5</v>
      </c>
      <c r="N243" s="4">
        <v>6.6449999999999996</v>
      </c>
      <c r="O243" s="4">
        <v>6.44</v>
      </c>
      <c r="P243" s="2">
        <v>0.28145186358443519</v>
      </c>
      <c r="Q243" s="2">
        <v>4.38</v>
      </c>
      <c r="R243" s="2">
        <v>0.24086649137367924</v>
      </c>
      <c r="S243">
        <v>0</v>
      </c>
      <c r="T243">
        <v>0</v>
      </c>
      <c r="U243">
        <v>0</v>
      </c>
      <c r="V243">
        <v>0</v>
      </c>
      <c r="W243" s="2">
        <v>-2.3858333333333333</v>
      </c>
      <c r="X243">
        <v>0</v>
      </c>
      <c r="Y243">
        <v>0</v>
      </c>
      <c r="Z243">
        <v>0</v>
      </c>
      <c r="AA243" s="4">
        <v>10.282500000000001</v>
      </c>
      <c r="AB243" s="4">
        <v>10.48</v>
      </c>
      <c r="AC243" s="4">
        <v>66.827270688758205</v>
      </c>
      <c r="AD243" s="10">
        <v>3.600833333333334</v>
      </c>
      <c r="AE243" s="2">
        <v>0.25709772932533342</v>
      </c>
      <c r="AF243">
        <v>300</v>
      </c>
      <c r="AG243" s="4">
        <v>266.58333333333331</v>
      </c>
      <c r="AH243" s="4">
        <v>209.41666666666666</v>
      </c>
      <c r="AI243" s="2">
        <v>146.16666666666666</v>
      </c>
      <c r="AJ243" s="3">
        <v>0</v>
      </c>
      <c r="AK243" s="2">
        <v>7.28535441065765</v>
      </c>
      <c r="AL243" s="2">
        <v>18.373251995465825</v>
      </c>
      <c r="AM243" s="2">
        <v>20.606768035984899</v>
      </c>
      <c r="AN243">
        <v>900</v>
      </c>
      <c r="AO243">
        <v>0</v>
      </c>
      <c r="AP243">
        <v>10</v>
      </c>
      <c r="AQ243">
        <v>10</v>
      </c>
      <c r="AR243">
        <v>120</v>
      </c>
      <c r="BA243">
        <v>27943417.789999999</v>
      </c>
      <c r="BB243">
        <v>83800.899999999994</v>
      </c>
      <c r="BC243">
        <v>-6874.43</v>
      </c>
      <c r="BD243">
        <v>334.23</v>
      </c>
      <c r="BE243">
        <v>60.34</v>
      </c>
      <c r="BF243">
        <v>0.98299999999999998</v>
      </c>
      <c r="BG243">
        <v>2.0499999999999998</v>
      </c>
      <c r="BH243">
        <v>253.82</v>
      </c>
      <c r="BI243">
        <v>12.85</v>
      </c>
      <c r="BJ243">
        <v>0.02</v>
      </c>
      <c r="BK243">
        <v>12.85</v>
      </c>
      <c r="BL243">
        <v>0</v>
      </c>
      <c r="BM243">
        <v>0</v>
      </c>
      <c r="BN243">
        <v>3.09</v>
      </c>
      <c r="BO243">
        <v>0</v>
      </c>
      <c r="BP243">
        <v>0.15</v>
      </c>
      <c r="BQ243">
        <v>2.94</v>
      </c>
      <c r="BR243">
        <v>0</v>
      </c>
      <c r="BS243">
        <v>0</v>
      </c>
      <c r="BT243">
        <v>-2.4</v>
      </c>
      <c r="BU243">
        <v>0</v>
      </c>
      <c r="BV243">
        <v>0</v>
      </c>
      <c r="BW243">
        <v>0</v>
      </c>
      <c r="BX243" t="e">
        <v>#DIV/0!</v>
      </c>
      <c r="BY243" t="s">
        <v>92</v>
      </c>
      <c r="BZ243" t="s">
        <v>92</v>
      </c>
      <c r="CA243">
        <v>1.7163937604470403</v>
      </c>
      <c r="CB243">
        <v>295.79223300970875</v>
      </c>
      <c r="CC243">
        <v>120.41941747572815</v>
      </c>
      <c r="CD243">
        <v>60.093203883495143</v>
      </c>
      <c r="CE243">
        <v>37.617475728155341</v>
      </c>
      <c r="CF243">
        <v>887.37669902912626</v>
      </c>
      <c r="CG243">
        <v>9.9980582524271853</v>
      </c>
      <c r="CS243">
        <v>0</v>
      </c>
      <c r="DC243">
        <v>0</v>
      </c>
      <c r="DD243">
        <v>0</v>
      </c>
      <c r="DE243">
        <v>0</v>
      </c>
      <c r="DF243" t="e">
        <v>#DIV/0!</v>
      </c>
      <c r="DJ243">
        <v>24.253225946254521</v>
      </c>
      <c r="DK243">
        <v>78.400359195546812</v>
      </c>
      <c r="DL243">
        <v>60.305428537523504</v>
      </c>
      <c r="DM243">
        <v>45.796163885611207</v>
      </c>
      <c r="DN243">
        <v>0</v>
      </c>
      <c r="DO243">
        <v>10</v>
      </c>
      <c r="EA243">
        <v>0</v>
      </c>
      <c r="EK243">
        <v>6.2181517509727593</v>
      </c>
      <c r="EL243">
        <v>21.07</v>
      </c>
      <c r="EM243">
        <v>2.6977474338219514</v>
      </c>
      <c r="EN243">
        <v>2.3049421428467016</v>
      </c>
      <c r="EW243">
        <v>5149</v>
      </c>
      <c r="FI243">
        <v>0</v>
      </c>
      <c r="FS243">
        <v>0</v>
      </c>
      <c r="GG243">
        <v>-46540.27</v>
      </c>
      <c r="GH243">
        <v>-307.43</v>
      </c>
      <c r="GI243">
        <v>-5365.6</v>
      </c>
      <c r="GJ243">
        <v>-3.93</v>
      </c>
      <c r="GK243">
        <v>53.25</v>
      </c>
      <c r="GL243">
        <v>-0.20599999999999999</v>
      </c>
      <c r="GM243">
        <v>1.05</v>
      </c>
      <c r="GN243">
        <v>27.99</v>
      </c>
      <c r="GO243">
        <v>0.15</v>
      </c>
      <c r="GP243">
        <v>0.53</v>
      </c>
      <c r="GQ243">
        <v>0.15</v>
      </c>
      <c r="HA243">
        <v>2.1305058365758773</v>
      </c>
      <c r="HO243">
        <v>4256113.5999999996</v>
      </c>
      <c r="HP243">
        <v>20561.27</v>
      </c>
      <c r="HQ243">
        <v>-8253.5</v>
      </c>
      <c r="HR243">
        <v>184.98</v>
      </c>
      <c r="HS243">
        <v>51.52</v>
      </c>
      <c r="HT243">
        <v>0.79300000000000004</v>
      </c>
      <c r="HU243">
        <v>1.51</v>
      </c>
      <c r="HV243">
        <v>112.42</v>
      </c>
      <c r="HW243">
        <v>2.94</v>
      </c>
      <c r="HX243">
        <v>-2.4</v>
      </c>
      <c r="HY243">
        <v>2.94</v>
      </c>
      <c r="II243">
        <v>4.0876459143968837</v>
      </c>
      <c r="IJ243">
        <v>7.5</v>
      </c>
      <c r="IV243">
        <v>-22.14</v>
      </c>
      <c r="IW243">
        <v>-91.45</v>
      </c>
      <c r="IX243">
        <v>-66.88</v>
      </c>
      <c r="IY243">
        <v>1.54</v>
      </c>
      <c r="IZ243">
        <v>-47.09</v>
      </c>
      <c r="JA243">
        <v>0.97</v>
      </c>
      <c r="JB243">
        <v>-3.851</v>
      </c>
      <c r="JC243">
        <v>1.45</v>
      </c>
      <c r="JD243">
        <v>4.0199999999999996</v>
      </c>
      <c r="JE243">
        <v>19.23</v>
      </c>
      <c r="JF243">
        <v>-4.49</v>
      </c>
      <c r="JQ243">
        <v>0</v>
      </c>
      <c r="JR243">
        <v>0</v>
      </c>
    </row>
    <row r="244" spans="1:278" x14ac:dyDescent="0.35">
      <c r="A244" s="3" t="s">
        <v>5</v>
      </c>
      <c r="B244" s="1" t="s">
        <v>171</v>
      </c>
      <c r="C244">
        <v>15</v>
      </c>
      <c r="D244" t="s">
        <v>2</v>
      </c>
      <c r="E244" t="s">
        <v>93</v>
      </c>
      <c r="F244">
        <v>4</v>
      </c>
      <c r="G244">
        <v>0</v>
      </c>
      <c r="H244">
        <v>0</v>
      </c>
      <c r="I244">
        <v>0</v>
      </c>
      <c r="J244" s="31">
        <f t="shared" si="1"/>
        <v>8.5399999999999991</v>
      </c>
      <c r="K244" s="2">
        <v>1.9949999999999999</v>
      </c>
      <c r="L244" s="4">
        <v>6.6000000000000005</v>
      </c>
      <c r="M244" s="4">
        <v>6.94</v>
      </c>
      <c r="N244" s="4">
        <v>6.5449999999999999</v>
      </c>
      <c r="O244" s="4">
        <v>6.37</v>
      </c>
      <c r="P244" s="2">
        <v>0.25884358211089586</v>
      </c>
      <c r="Q244" s="2">
        <v>2.71</v>
      </c>
      <c r="R244" s="2">
        <v>4.5092497528228866E-2</v>
      </c>
      <c r="S244">
        <v>0</v>
      </c>
      <c r="T244">
        <v>0</v>
      </c>
      <c r="U244">
        <v>0</v>
      </c>
      <c r="V244">
        <v>0</v>
      </c>
      <c r="W244" s="2">
        <v>-3.2850000000000001</v>
      </c>
      <c r="X244">
        <v>0</v>
      </c>
      <c r="Y244">
        <v>0</v>
      </c>
      <c r="Z244">
        <v>0</v>
      </c>
      <c r="AA244" s="10">
        <v>8.5949999999999989</v>
      </c>
      <c r="AB244" s="2">
        <v>8.86</v>
      </c>
      <c r="AC244" s="2">
        <v>34.847776604061494</v>
      </c>
      <c r="AD244" s="2">
        <v>1.9949999999999999</v>
      </c>
      <c r="AE244" s="2">
        <v>7.593857166596342E-2</v>
      </c>
      <c r="AF244">
        <v>300</v>
      </c>
      <c r="AG244" s="4">
        <v>229.75</v>
      </c>
      <c r="AH244" s="3">
        <v>181</v>
      </c>
      <c r="AI244" s="2">
        <v>145.75</v>
      </c>
      <c r="AJ244" s="3">
        <v>0</v>
      </c>
      <c r="AK244" s="2">
        <v>9.7819987732569249</v>
      </c>
      <c r="AL244" s="2">
        <v>12.708265027138834</v>
      </c>
      <c r="AM244" s="2">
        <v>17.455300054711177</v>
      </c>
      <c r="AN244">
        <v>900</v>
      </c>
      <c r="AO244">
        <v>0</v>
      </c>
      <c r="AP244">
        <v>10</v>
      </c>
      <c r="AQ244">
        <v>10</v>
      </c>
      <c r="AR244">
        <v>40</v>
      </c>
      <c r="BA244">
        <v>27533948.579999998</v>
      </c>
      <c r="BB244">
        <v>83691.7</v>
      </c>
      <c r="BC244">
        <v>-6941.67</v>
      </c>
      <c r="BD244">
        <v>330.1</v>
      </c>
      <c r="BE244">
        <v>60.09</v>
      </c>
      <c r="BF244">
        <v>0.98199999999999998</v>
      </c>
      <c r="BG244">
        <v>2.0299999999999998</v>
      </c>
      <c r="BH244">
        <v>256.20999999999998</v>
      </c>
      <c r="BI244">
        <v>12.66</v>
      </c>
      <c r="BJ244">
        <v>7.0000000000000007E-2</v>
      </c>
      <c r="BK244">
        <v>12.66</v>
      </c>
      <c r="BL244">
        <v>0</v>
      </c>
      <c r="BM244">
        <v>0</v>
      </c>
      <c r="BN244">
        <v>3.23</v>
      </c>
      <c r="BO244">
        <v>0</v>
      </c>
      <c r="BP244">
        <v>0.16</v>
      </c>
      <c r="BQ244">
        <v>3.07</v>
      </c>
      <c r="BR244">
        <v>0</v>
      </c>
      <c r="BS244">
        <v>0</v>
      </c>
      <c r="BT244">
        <v>-2.4900000000000002</v>
      </c>
      <c r="BU244">
        <v>0</v>
      </c>
      <c r="BV244">
        <v>0</v>
      </c>
      <c r="BW244">
        <v>0</v>
      </c>
      <c r="BX244" t="e">
        <v>#DIV/0!</v>
      </c>
      <c r="BY244" t="s">
        <v>92</v>
      </c>
      <c r="BZ244" t="s">
        <v>92</v>
      </c>
      <c r="CA244">
        <v>1.7163937604470403</v>
      </c>
      <c r="CB244">
        <v>295.79223300970875</v>
      </c>
      <c r="CC244">
        <v>120.41941747572815</v>
      </c>
      <c r="CD244">
        <v>60.093203883495143</v>
      </c>
      <c r="CE244">
        <v>37.617475728155341</v>
      </c>
      <c r="CF244">
        <v>887.37669902912626</v>
      </c>
      <c r="CG244">
        <v>9.9980582524271853</v>
      </c>
      <c r="CS244">
        <v>0</v>
      </c>
      <c r="DC244">
        <v>0</v>
      </c>
      <c r="DD244">
        <v>0</v>
      </c>
      <c r="DE244">
        <v>0</v>
      </c>
      <c r="DF244" t="e">
        <v>#DIV/0!</v>
      </c>
      <c r="DJ244">
        <v>24.253225946254521</v>
      </c>
      <c r="DK244">
        <v>78.400359195546812</v>
      </c>
      <c r="DL244">
        <v>60.305428537523504</v>
      </c>
      <c r="DM244">
        <v>45.796163885611207</v>
      </c>
      <c r="DN244">
        <v>0</v>
      </c>
      <c r="DO244">
        <v>10</v>
      </c>
      <c r="EA244">
        <v>0</v>
      </c>
      <c r="EK244">
        <v>6.2181517509727593</v>
      </c>
      <c r="EL244">
        <v>21.07</v>
      </c>
      <c r="EM244">
        <v>2.6977474338219514</v>
      </c>
      <c r="EN244">
        <v>2.3049421428467016</v>
      </c>
      <c r="EW244">
        <v>5149</v>
      </c>
      <c r="FI244">
        <v>0</v>
      </c>
      <c r="FS244">
        <v>0</v>
      </c>
      <c r="GG244">
        <v>-28010.07</v>
      </c>
      <c r="GH244">
        <v>-363.47</v>
      </c>
      <c r="GI244">
        <v>-5305.87</v>
      </c>
      <c r="GJ244">
        <v>-3.76</v>
      </c>
      <c r="GK244">
        <v>53.05</v>
      </c>
      <c r="GL244">
        <v>-0.188</v>
      </c>
      <c r="GM244">
        <v>1.06</v>
      </c>
      <c r="GN244">
        <v>28.29</v>
      </c>
      <c r="GO244">
        <v>0.16</v>
      </c>
      <c r="GP244" t="e">
        <v>#NAME?</v>
      </c>
      <c r="GQ244">
        <v>0.16</v>
      </c>
      <c r="HA244">
        <v>2.1305058365758773</v>
      </c>
      <c r="HO244">
        <v>4381993.8899999997</v>
      </c>
      <c r="HP244">
        <v>21267.73</v>
      </c>
      <c r="HQ244">
        <v>-7845.97</v>
      </c>
      <c r="HR244">
        <v>188.79</v>
      </c>
      <c r="HS244">
        <v>51.47</v>
      </c>
      <c r="HT244">
        <v>0.81399999999999995</v>
      </c>
      <c r="HU244">
        <v>1.52</v>
      </c>
      <c r="HV244">
        <v>112.98</v>
      </c>
      <c r="HW244">
        <v>3.07</v>
      </c>
      <c r="HX244">
        <v>-2.4900000000000002</v>
      </c>
      <c r="HY244">
        <v>3.07</v>
      </c>
      <c r="II244">
        <v>4.0876459143968837</v>
      </c>
      <c r="IJ244">
        <v>7.5</v>
      </c>
      <c r="IV244">
        <v>-26.399000000000001</v>
      </c>
      <c r="IW244">
        <v>-156.44</v>
      </c>
      <c r="IX244">
        <v>-58.51</v>
      </c>
      <c r="IY244">
        <v>1.48</v>
      </c>
      <c r="IZ244">
        <v>-50.2</v>
      </c>
      <c r="JA244">
        <v>0.97</v>
      </c>
      <c r="JB244">
        <v>-4.3419999999999996</v>
      </c>
      <c r="JC244">
        <v>1.44</v>
      </c>
      <c r="JD244">
        <v>3.99</v>
      </c>
      <c r="JE244">
        <v>19.329999999999998</v>
      </c>
      <c r="JF244">
        <v>0</v>
      </c>
      <c r="JQ244">
        <v>0</v>
      </c>
      <c r="JR244">
        <v>0</v>
      </c>
    </row>
    <row r="245" spans="1:278" x14ac:dyDescent="0.35">
      <c r="A245" s="3" t="s">
        <v>5</v>
      </c>
      <c r="B245" s="1" t="s">
        <v>153</v>
      </c>
      <c r="C245">
        <v>15</v>
      </c>
      <c r="D245" t="s">
        <v>2</v>
      </c>
      <c r="E245" t="s">
        <v>93</v>
      </c>
      <c r="F245">
        <v>12</v>
      </c>
      <c r="G245">
        <v>0</v>
      </c>
      <c r="H245">
        <v>0</v>
      </c>
      <c r="I245">
        <v>0</v>
      </c>
      <c r="J245" s="31">
        <f t="shared" si="1"/>
        <v>8.5225000000000009</v>
      </c>
      <c r="K245" s="2">
        <v>2.1225000000000001</v>
      </c>
      <c r="L245" s="4">
        <v>6.3683333333333323</v>
      </c>
      <c r="M245" s="4">
        <v>6.76</v>
      </c>
      <c r="N245" s="4">
        <v>6.4</v>
      </c>
      <c r="O245" s="4">
        <v>5.96</v>
      </c>
      <c r="P245" s="2">
        <v>0.24184267362870177</v>
      </c>
      <c r="Q245" s="2">
        <v>1.53</v>
      </c>
      <c r="R245" s="2">
        <v>6.9940450861191023E-2</v>
      </c>
      <c r="S245">
        <v>0</v>
      </c>
      <c r="T245">
        <v>0</v>
      </c>
      <c r="U245">
        <v>0</v>
      </c>
      <c r="V245">
        <v>0</v>
      </c>
      <c r="W245" s="2">
        <v>-5.0149999999999997</v>
      </c>
      <c r="X245">
        <v>0</v>
      </c>
      <c r="Y245">
        <v>0</v>
      </c>
      <c r="Z245">
        <v>0</v>
      </c>
      <c r="AA245" s="10">
        <v>8.4908333333333328</v>
      </c>
      <c r="AB245" s="10">
        <v>8.98</v>
      </c>
      <c r="AC245" s="2">
        <v>29.323277914714399</v>
      </c>
      <c r="AD245" s="2">
        <v>2.1225000000000001</v>
      </c>
      <c r="AE245" s="2">
        <v>0.31516590147816848</v>
      </c>
      <c r="AF245">
        <v>300</v>
      </c>
      <c r="AG245" s="4">
        <v>217.66666666666666</v>
      </c>
      <c r="AH245" s="4">
        <v>168.5</v>
      </c>
      <c r="AI245">
        <v>126</v>
      </c>
      <c r="AJ245" s="3">
        <v>0</v>
      </c>
      <c r="AK245" s="10">
        <v>15.648926125740669</v>
      </c>
      <c r="AL245" s="2">
        <v>22.972810015320285</v>
      </c>
      <c r="AM245" s="2">
        <v>21.478671591449348</v>
      </c>
      <c r="AN245">
        <v>900</v>
      </c>
      <c r="AO245">
        <v>0</v>
      </c>
      <c r="AP245">
        <v>10</v>
      </c>
      <c r="AQ245">
        <v>10</v>
      </c>
      <c r="AR245">
        <v>120</v>
      </c>
      <c r="BA245">
        <v>18952195.629999999</v>
      </c>
      <c r="BB245">
        <v>83271.67</v>
      </c>
      <c r="BC245">
        <v>-8166.07</v>
      </c>
      <c r="BD245">
        <v>231.13</v>
      </c>
      <c r="BE245">
        <v>59.22</v>
      </c>
      <c r="BF245">
        <v>0.97399999999999998</v>
      </c>
      <c r="BG245">
        <v>1.83</v>
      </c>
      <c r="BH245">
        <v>372.3</v>
      </c>
      <c r="BI245">
        <v>10.7</v>
      </c>
      <c r="BJ245">
        <v>0.3</v>
      </c>
      <c r="BK245">
        <v>10.7</v>
      </c>
      <c r="BL245">
        <v>0</v>
      </c>
      <c r="BM245">
        <v>0</v>
      </c>
      <c r="BN245">
        <v>5.81</v>
      </c>
      <c r="BO245">
        <v>0</v>
      </c>
      <c r="BP245">
        <v>1.43</v>
      </c>
      <c r="BQ245">
        <v>4.38</v>
      </c>
      <c r="BR245">
        <v>0</v>
      </c>
      <c r="BS245">
        <v>0</v>
      </c>
      <c r="BT245">
        <v>-4.54</v>
      </c>
      <c r="BU245">
        <v>0</v>
      </c>
      <c r="BV245">
        <v>0</v>
      </c>
      <c r="BW245">
        <v>0</v>
      </c>
      <c r="BX245" t="e">
        <v>#DIV/0!</v>
      </c>
      <c r="BY245" t="s">
        <v>92</v>
      </c>
      <c r="BZ245" t="s">
        <v>92</v>
      </c>
      <c r="CA245">
        <v>1.7163937604470403</v>
      </c>
      <c r="CB245">
        <v>295.79223300970875</v>
      </c>
      <c r="CC245">
        <v>120.41941747572815</v>
      </c>
      <c r="CD245">
        <v>60.093203883495143</v>
      </c>
      <c r="CE245">
        <v>37.617475728155341</v>
      </c>
      <c r="CF245">
        <v>887.37669902912626</v>
      </c>
      <c r="CG245">
        <v>9.9980582524271853</v>
      </c>
      <c r="CS245">
        <v>0</v>
      </c>
      <c r="DC245">
        <v>0</v>
      </c>
      <c r="DD245">
        <v>0</v>
      </c>
      <c r="DE245">
        <v>0</v>
      </c>
      <c r="DF245" t="e">
        <v>#DIV/0!</v>
      </c>
      <c r="DJ245">
        <v>24.253225946254521</v>
      </c>
      <c r="DK245">
        <v>78.400359195546812</v>
      </c>
      <c r="DL245">
        <v>60.305428537523504</v>
      </c>
      <c r="DM245">
        <v>45.796163885611207</v>
      </c>
      <c r="DN245">
        <v>0</v>
      </c>
      <c r="DO245">
        <v>10</v>
      </c>
      <c r="EA245">
        <v>0</v>
      </c>
      <c r="EK245">
        <v>6.2181517509727593</v>
      </c>
      <c r="EL245">
        <v>21.07</v>
      </c>
      <c r="EM245">
        <v>2.6977474338219514</v>
      </c>
      <c r="EN245">
        <v>2.3049421428467016</v>
      </c>
      <c r="EW245">
        <v>5149</v>
      </c>
      <c r="FI245">
        <v>0</v>
      </c>
      <c r="FS245">
        <v>0</v>
      </c>
      <c r="GG245">
        <v>901420.9</v>
      </c>
      <c r="GH245">
        <v>5310.43</v>
      </c>
      <c r="GI245">
        <v>-4880.67</v>
      </c>
      <c r="GJ245">
        <v>106.81</v>
      </c>
      <c r="GK245">
        <v>58.37</v>
      </c>
      <c r="GL245">
        <v>0.38700000000000001</v>
      </c>
      <c r="GM245">
        <v>1.43</v>
      </c>
      <c r="GN245">
        <v>47.77</v>
      </c>
      <c r="GO245">
        <v>1.43</v>
      </c>
      <c r="GP245">
        <v>-2.11</v>
      </c>
      <c r="GQ245">
        <v>1.43</v>
      </c>
      <c r="HA245">
        <v>2.1305058365758773</v>
      </c>
      <c r="HO245">
        <v>7224032.3899999997</v>
      </c>
      <c r="HP245">
        <v>34762.67</v>
      </c>
      <c r="HQ245">
        <v>-8762.67</v>
      </c>
      <c r="HR245">
        <v>196.11</v>
      </c>
      <c r="HS245">
        <v>54.2</v>
      </c>
      <c r="HT245">
        <v>0.86099999999999999</v>
      </c>
      <c r="HU245">
        <v>1.62</v>
      </c>
      <c r="HV245">
        <v>182.76</v>
      </c>
      <c r="HW245">
        <v>4.38</v>
      </c>
      <c r="HX245">
        <v>-4.54</v>
      </c>
      <c r="HY245">
        <v>4.38</v>
      </c>
      <c r="II245">
        <v>4.0876459143968837</v>
      </c>
      <c r="IJ245">
        <v>7.5</v>
      </c>
      <c r="IV245">
        <v>0.63700000000000001</v>
      </c>
      <c r="IW245">
        <v>8.01</v>
      </c>
      <c r="IX245">
        <v>6.55</v>
      </c>
      <c r="IY245">
        <v>1.8</v>
      </c>
      <c r="IZ245">
        <v>1.84</v>
      </c>
      <c r="JA245">
        <v>0.93</v>
      </c>
      <c r="JB245">
        <v>2.2240000000000002</v>
      </c>
      <c r="JC245">
        <v>1.1299999999999999</v>
      </c>
      <c r="JD245">
        <v>3.83</v>
      </c>
      <c r="JE245">
        <v>3.07</v>
      </c>
      <c r="JF245">
        <v>2.15</v>
      </c>
      <c r="JQ245">
        <v>0</v>
      </c>
      <c r="JR245">
        <v>0</v>
      </c>
    </row>
    <row r="246" spans="1:278" x14ac:dyDescent="0.35">
      <c r="A246" s="3" t="s">
        <v>5</v>
      </c>
      <c r="B246" s="1" t="s">
        <v>212</v>
      </c>
      <c r="C246">
        <v>15</v>
      </c>
      <c r="D246" t="s">
        <v>2</v>
      </c>
      <c r="E246" t="s">
        <v>93</v>
      </c>
      <c r="F246">
        <v>4</v>
      </c>
      <c r="G246">
        <v>0</v>
      </c>
      <c r="H246">
        <v>0</v>
      </c>
      <c r="I246">
        <v>0</v>
      </c>
      <c r="J246" s="31">
        <f t="shared" si="1"/>
        <v>10.01</v>
      </c>
      <c r="K246" s="10">
        <v>3.625</v>
      </c>
      <c r="L246" s="4">
        <v>6.3550000000000004</v>
      </c>
      <c r="M246" s="4">
        <v>6.42</v>
      </c>
      <c r="N246" s="4">
        <v>6.3849999999999998</v>
      </c>
      <c r="O246" s="4">
        <v>6.23</v>
      </c>
      <c r="P246" s="2">
        <v>8.9628864398324792E-2</v>
      </c>
      <c r="Q246" s="2">
        <v>0.52</v>
      </c>
      <c r="R246" s="2">
        <v>2.6457513110645928E-2</v>
      </c>
      <c r="S246">
        <v>0</v>
      </c>
      <c r="T246">
        <v>0</v>
      </c>
      <c r="U246">
        <v>0</v>
      </c>
      <c r="V246">
        <v>0</v>
      </c>
      <c r="W246" s="2">
        <v>-2.9325000000000001</v>
      </c>
      <c r="X246">
        <v>0</v>
      </c>
      <c r="Y246">
        <v>0</v>
      </c>
      <c r="Z246">
        <v>0</v>
      </c>
      <c r="AA246" s="4">
        <v>9.98</v>
      </c>
      <c r="AB246" s="4">
        <v>10.280000000000001</v>
      </c>
      <c r="AC246" s="10">
        <v>45.332426427803057</v>
      </c>
      <c r="AD246" s="10">
        <v>3.625</v>
      </c>
      <c r="AE246" s="2">
        <v>0.28942471675146653</v>
      </c>
      <c r="AF246">
        <v>300</v>
      </c>
      <c r="AG246" s="4">
        <v>222.25</v>
      </c>
      <c r="AH246" s="4">
        <v>134.75</v>
      </c>
      <c r="AI246" s="2">
        <v>84.5</v>
      </c>
      <c r="AJ246" s="3">
        <v>0</v>
      </c>
      <c r="AK246" s="2">
        <v>11.121488209767612</v>
      </c>
      <c r="AL246" s="2">
        <v>14.359230480774379</v>
      </c>
      <c r="AM246" s="2">
        <v>10.161200716450788</v>
      </c>
      <c r="AN246">
        <v>900</v>
      </c>
      <c r="AO246">
        <v>0</v>
      </c>
      <c r="AP246">
        <v>10</v>
      </c>
      <c r="AQ246">
        <v>10</v>
      </c>
      <c r="AR246">
        <v>40</v>
      </c>
      <c r="BA246">
        <v>19782377.199999999</v>
      </c>
      <c r="BB246">
        <v>88613.03</v>
      </c>
      <c r="BC246">
        <v>-8312.2999999999993</v>
      </c>
      <c r="BD246">
        <v>227.6</v>
      </c>
      <c r="BE246">
        <v>58.87</v>
      </c>
      <c r="BF246">
        <v>0.97299999999999998</v>
      </c>
      <c r="BG246">
        <v>1.81</v>
      </c>
      <c r="BH246">
        <v>404.39</v>
      </c>
      <c r="BI246">
        <v>11.06</v>
      </c>
      <c r="BJ246">
        <v>0.19</v>
      </c>
      <c r="BK246">
        <v>11.06</v>
      </c>
      <c r="BL246">
        <v>0</v>
      </c>
      <c r="BM246">
        <v>0</v>
      </c>
      <c r="BN246">
        <v>5.34</v>
      </c>
      <c r="BO246">
        <v>0</v>
      </c>
      <c r="BP246">
        <v>1.26</v>
      </c>
      <c r="BQ246">
        <v>4.08</v>
      </c>
      <c r="BR246">
        <v>0</v>
      </c>
      <c r="BS246">
        <v>0</v>
      </c>
      <c r="BT246">
        <v>-4.1900000000000004</v>
      </c>
      <c r="BU246">
        <v>0</v>
      </c>
      <c r="BV246">
        <v>0</v>
      </c>
      <c r="BW246">
        <v>0</v>
      </c>
      <c r="BX246" t="e">
        <v>#DIV/0!</v>
      </c>
      <c r="BY246" t="s">
        <v>92</v>
      </c>
      <c r="BZ246" t="s">
        <v>92</v>
      </c>
      <c r="CA246">
        <v>1.7163937604470403</v>
      </c>
      <c r="CB246">
        <v>295.79223300970875</v>
      </c>
      <c r="CC246">
        <v>120.41941747572815</v>
      </c>
      <c r="CD246">
        <v>60.093203883495143</v>
      </c>
      <c r="CE246">
        <v>37.617475728155341</v>
      </c>
      <c r="CF246">
        <v>887.37669902912626</v>
      </c>
      <c r="CG246">
        <v>9.9980582524271853</v>
      </c>
      <c r="CS246">
        <v>0</v>
      </c>
      <c r="DC246">
        <v>0</v>
      </c>
      <c r="DD246">
        <v>0</v>
      </c>
      <c r="DE246">
        <v>0</v>
      </c>
      <c r="DF246" t="e">
        <v>#DIV/0!</v>
      </c>
      <c r="DJ246">
        <v>24.253225946254521</v>
      </c>
      <c r="DK246">
        <v>78.400359195546812</v>
      </c>
      <c r="DL246">
        <v>60.305428537523504</v>
      </c>
      <c r="DM246">
        <v>45.796163885611207</v>
      </c>
      <c r="DN246">
        <v>0</v>
      </c>
      <c r="DO246">
        <v>10</v>
      </c>
      <c r="EA246">
        <v>0</v>
      </c>
      <c r="EK246">
        <v>6.2181517509727593</v>
      </c>
      <c r="EL246">
        <v>21.07</v>
      </c>
      <c r="EM246">
        <v>2.6977474338219514</v>
      </c>
      <c r="EN246">
        <v>2.3049421428467016</v>
      </c>
      <c r="EW246">
        <v>5149</v>
      </c>
      <c r="FI246">
        <v>0</v>
      </c>
      <c r="FS246">
        <v>0</v>
      </c>
      <c r="GG246">
        <v>802269.03</v>
      </c>
      <c r="GH246">
        <v>5005.8</v>
      </c>
      <c r="GI246">
        <v>-5283.5</v>
      </c>
      <c r="GJ246">
        <v>99.66</v>
      </c>
      <c r="GK246">
        <v>57.82</v>
      </c>
      <c r="GL246">
        <v>0.373</v>
      </c>
      <c r="GM246">
        <v>1.38</v>
      </c>
      <c r="GN246">
        <v>51.38</v>
      </c>
      <c r="GO246">
        <v>1.26</v>
      </c>
      <c r="GP246">
        <v>-2.16</v>
      </c>
      <c r="GQ246">
        <v>1.26</v>
      </c>
      <c r="HA246">
        <v>2.1305058365758773</v>
      </c>
      <c r="HO246">
        <v>6261484.0499999998</v>
      </c>
      <c r="HP246">
        <v>33970.699999999997</v>
      </c>
      <c r="HQ246">
        <v>-9145.5</v>
      </c>
      <c r="HR246">
        <v>179.18</v>
      </c>
      <c r="HS246">
        <v>53.37</v>
      </c>
      <c r="HT246">
        <v>0.85799999999999998</v>
      </c>
      <c r="HU246">
        <v>1.56</v>
      </c>
      <c r="HV246">
        <v>197.86</v>
      </c>
      <c r="HW246">
        <v>4.08</v>
      </c>
      <c r="HX246">
        <v>-4.1900000000000004</v>
      </c>
      <c r="HY246">
        <v>4.08</v>
      </c>
      <c r="II246">
        <v>4.0876459143968837</v>
      </c>
      <c r="IJ246">
        <v>7.5</v>
      </c>
      <c r="IV246">
        <v>0.629</v>
      </c>
      <c r="IW246">
        <v>7.8</v>
      </c>
      <c r="IX246">
        <v>6.79</v>
      </c>
      <c r="IY246">
        <v>1.73</v>
      </c>
      <c r="IZ246">
        <v>1.8</v>
      </c>
      <c r="JA246">
        <v>0.92</v>
      </c>
      <c r="JB246">
        <v>2.3010000000000002</v>
      </c>
      <c r="JC246">
        <v>1.1299999999999999</v>
      </c>
      <c r="JD246">
        <v>3.85</v>
      </c>
      <c r="JE246">
        <v>3.23</v>
      </c>
      <c r="JF246">
        <v>1.94</v>
      </c>
      <c r="JQ246">
        <v>0</v>
      </c>
      <c r="JR246">
        <v>0</v>
      </c>
    </row>
    <row r="247" spans="1:278" x14ac:dyDescent="0.35">
      <c r="A247" s="3" t="s">
        <v>5</v>
      </c>
      <c r="B247" t="s">
        <v>220</v>
      </c>
      <c r="C247">
        <v>15</v>
      </c>
      <c r="D247" t="s">
        <v>2</v>
      </c>
      <c r="E247" t="s">
        <v>93</v>
      </c>
      <c r="F247">
        <v>4</v>
      </c>
      <c r="G247">
        <v>0</v>
      </c>
      <c r="H247">
        <v>0</v>
      </c>
      <c r="I247">
        <v>0</v>
      </c>
      <c r="J247" s="31">
        <f t="shared" si="1"/>
        <v>8.8475000000000001</v>
      </c>
      <c r="K247" s="2">
        <v>2.5825</v>
      </c>
      <c r="L247" s="4">
        <v>6.28</v>
      </c>
      <c r="M247" s="4">
        <v>6.53</v>
      </c>
      <c r="N247" s="4">
        <v>6.2650000000000006</v>
      </c>
      <c r="O247" s="4">
        <v>6.06</v>
      </c>
      <c r="P247" s="2">
        <v>0.19782146833277081</v>
      </c>
      <c r="Q247" s="2">
        <v>1.7850000000000001</v>
      </c>
      <c r="R247" s="2">
        <v>0.22881943390659279</v>
      </c>
      <c r="S247">
        <v>0</v>
      </c>
      <c r="T247">
        <v>0</v>
      </c>
      <c r="U247">
        <v>0</v>
      </c>
      <c r="V247">
        <v>0</v>
      </c>
      <c r="W247" s="2">
        <v>-2.6850000000000001</v>
      </c>
      <c r="X247">
        <v>0</v>
      </c>
      <c r="Y247">
        <v>0</v>
      </c>
      <c r="Z247">
        <v>0</v>
      </c>
      <c r="AA247" s="10">
        <v>8.8625000000000007</v>
      </c>
      <c r="AB247" s="10">
        <v>9.25</v>
      </c>
      <c r="AC247" s="2">
        <v>28.374228514070396</v>
      </c>
      <c r="AD247" s="2">
        <v>2.5825</v>
      </c>
      <c r="AE247" s="2">
        <v>0.1155782563172388</v>
      </c>
      <c r="AF247">
        <v>300</v>
      </c>
      <c r="AG247" s="4">
        <v>232.5</v>
      </c>
      <c r="AH247" s="3">
        <v>129</v>
      </c>
      <c r="AI247" s="2">
        <v>89.5</v>
      </c>
      <c r="AJ247" s="3">
        <v>0</v>
      </c>
      <c r="AK247" s="2">
        <v>5.5901699437494745</v>
      </c>
      <c r="AL247" s="2">
        <v>10.024968827881711</v>
      </c>
      <c r="AM247" s="2">
        <v>12.216791722870616</v>
      </c>
      <c r="AN247">
        <v>900</v>
      </c>
      <c r="AO247">
        <v>0</v>
      </c>
      <c r="AP247">
        <v>10</v>
      </c>
      <c r="AQ247">
        <v>10</v>
      </c>
      <c r="AR247">
        <v>40</v>
      </c>
      <c r="BA247">
        <v>26528824.84</v>
      </c>
      <c r="BB247">
        <v>87606.87</v>
      </c>
      <c r="BC247">
        <v>-6818.13</v>
      </c>
      <c r="BD247">
        <v>304.89999999999998</v>
      </c>
      <c r="BE247">
        <v>59.47</v>
      </c>
      <c r="BF247">
        <v>0.98099999999999998</v>
      </c>
      <c r="BG247">
        <v>1.95</v>
      </c>
      <c r="BH247">
        <v>292.54000000000002</v>
      </c>
      <c r="BI247">
        <v>13.23</v>
      </c>
      <c r="BJ247">
        <v>0.28000000000000003</v>
      </c>
      <c r="BK247">
        <v>13.23</v>
      </c>
      <c r="BL247">
        <v>0</v>
      </c>
      <c r="BM247">
        <v>0</v>
      </c>
      <c r="BN247">
        <v>2.91</v>
      </c>
      <c r="BO247">
        <v>0</v>
      </c>
      <c r="BP247">
        <v>0.24</v>
      </c>
      <c r="BQ247">
        <v>2.67</v>
      </c>
      <c r="BR247">
        <v>0</v>
      </c>
      <c r="BS247">
        <v>0</v>
      </c>
      <c r="BT247">
        <v>-2.0299999999999998</v>
      </c>
      <c r="BU247">
        <v>0</v>
      </c>
      <c r="BV247">
        <v>0</v>
      </c>
      <c r="BW247">
        <v>0</v>
      </c>
      <c r="BX247" t="e">
        <v>#DIV/0!</v>
      </c>
      <c r="BY247" t="s">
        <v>92</v>
      </c>
      <c r="BZ247" t="s">
        <v>92</v>
      </c>
      <c r="CA247">
        <v>1.7163937604470403</v>
      </c>
      <c r="CB247">
        <v>295.79223300970875</v>
      </c>
      <c r="CC247">
        <v>120.41941747572815</v>
      </c>
      <c r="CD247">
        <v>60.093203883495143</v>
      </c>
      <c r="CE247">
        <v>37.617475728155341</v>
      </c>
      <c r="CF247">
        <v>887.37669902912626</v>
      </c>
      <c r="CG247">
        <v>9.9980582524271853</v>
      </c>
      <c r="CS247">
        <v>0</v>
      </c>
      <c r="DC247">
        <v>0</v>
      </c>
      <c r="DD247">
        <v>0</v>
      </c>
      <c r="DE247">
        <v>0</v>
      </c>
      <c r="DF247" t="e">
        <v>#DIV/0!</v>
      </c>
      <c r="DJ247">
        <v>24.253225946254521</v>
      </c>
      <c r="DK247">
        <v>78.400359195546812</v>
      </c>
      <c r="DL247">
        <v>60.305428537523504</v>
      </c>
      <c r="DM247">
        <v>45.796163885611207</v>
      </c>
      <c r="DN247">
        <v>0</v>
      </c>
      <c r="DO247">
        <v>10</v>
      </c>
      <c r="EA247">
        <v>0</v>
      </c>
      <c r="EK247">
        <v>6.2181517509727593</v>
      </c>
      <c r="EL247">
        <v>21.07</v>
      </c>
      <c r="EM247">
        <v>2.6977474338219514</v>
      </c>
      <c r="EN247">
        <v>2.3049421428467016</v>
      </c>
      <c r="EW247">
        <v>5149</v>
      </c>
      <c r="FI247">
        <v>0</v>
      </c>
      <c r="FS247">
        <v>0</v>
      </c>
      <c r="GG247">
        <v>-14323.69</v>
      </c>
      <c r="GH247">
        <v>94.97</v>
      </c>
      <c r="GI247">
        <v>-4705.7700000000004</v>
      </c>
      <c r="GJ247">
        <v>-1.94</v>
      </c>
      <c r="GK247">
        <v>53.45</v>
      </c>
      <c r="GL247">
        <v>-8.1000000000000003E-2</v>
      </c>
      <c r="GM247">
        <v>1.03</v>
      </c>
      <c r="GN247">
        <v>33.61</v>
      </c>
      <c r="GO247">
        <v>0.24</v>
      </c>
      <c r="GP247">
        <v>0.72</v>
      </c>
      <c r="GQ247">
        <v>0.24</v>
      </c>
      <c r="HA247">
        <v>2.1305058365758773</v>
      </c>
      <c r="HO247">
        <v>4077729.45</v>
      </c>
      <c r="HP247">
        <v>22531.1</v>
      </c>
      <c r="HQ247">
        <v>-9631.5</v>
      </c>
      <c r="HR247">
        <v>166.08</v>
      </c>
      <c r="HS247">
        <v>50.98</v>
      </c>
      <c r="HT247">
        <v>0.70699999999999996</v>
      </c>
      <c r="HU247">
        <v>1.46</v>
      </c>
      <c r="HV247">
        <v>137.1</v>
      </c>
      <c r="HW247">
        <v>2.67</v>
      </c>
      <c r="HX247">
        <v>-2.0299999999999998</v>
      </c>
      <c r="HY247">
        <v>2.67</v>
      </c>
      <c r="II247">
        <v>4.0876459143968837</v>
      </c>
      <c r="IJ247">
        <v>7.5</v>
      </c>
      <c r="IV247">
        <v>-25.004000000000001</v>
      </c>
      <c r="IW247">
        <v>-284.68</v>
      </c>
      <c r="IX247">
        <v>237.25</v>
      </c>
      <c r="IY247">
        <v>2.0499999999999998</v>
      </c>
      <c r="IZ247">
        <v>-85.77</v>
      </c>
      <c r="JA247">
        <v>0.95</v>
      </c>
      <c r="JB247">
        <v>-8.7710000000000008</v>
      </c>
      <c r="JC247">
        <v>1.42</v>
      </c>
      <c r="JD247">
        <v>4.08</v>
      </c>
      <c r="JE247">
        <v>11.09</v>
      </c>
      <c r="JF247">
        <v>-2.82</v>
      </c>
      <c r="JQ247">
        <v>0</v>
      </c>
      <c r="JR247">
        <v>0</v>
      </c>
    </row>
    <row r="248" spans="1:278" x14ac:dyDescent="0.35">
      <c r="A248" s="3" t="s">
        <v>5</v>
      </c>
      <c r="B248" t="s">
        <v>141</v>
      </c>
      <c r="C248">
        <v>15</v>
      </c>
      <c r="D248" t="s">
        <v>2</v>
      </c>
      <c r="E248" t="s">
        <v>93</v>
      </c>
      <c r="F248">
        <v>12</v>
      </c>
      <c r="G248">
        <v>0</v>
      </c>
      <c r="H248">
        <v>0</v>
      </c>
      <c r="I248">
        <v>0</v>
      </c>
      <c r="J248" s="31">
        <f t="shared" si="1"/>
        <v>8.0824999999999996</v>
      </c>
      <c r="K248" s="2">
        <v>1.8825000000000001</v>
      </c>
      <c r="L248" s="4">
        <v>6.16</v>
      </c>
      <c r="M248" s="4">
        <v>6.69</v>
      </c>
      <c r="N248" s="4">
        <v>6.1999999999999993</v>
      </c>
      <c r="O248" s="10">
        <v>5.35</v>
      </c>
      <c r="P248" s="4">
        <v>0.39254414922516584</v>
      </c>
      <c r="Q248" s="2">
        <v>4.7799999999999994</v>
      </c>
      <c r="R248" s="2">
        <v>2.8284271247461926E-2</v>
      </c>
      <c r="S248">
        <v>0</v>
      </c>
      <c r="T248">
        <v>0</v>
      </c>
      <c r="U248">
        <v>0</v>
      </c>
      <c r="V248">
        <v>0</v>
      </c>
      <c r="W248" s="2">
        <v>-5.7783333333333333</v>
      </c>
      <c r="X248">
        <v>0</v>
      </c>
      <c r="Y248">
        <v>0</v>
      </c>
      <c r="Z248">
        <v>0</v>
      </c>
      <c r="AA248" s="2">
        <v>8.0424999999999986</v>
      </c>
      <c r="AB248" s="2">
        <v>8.76</v>
      </c>
      <c r="AC248" s="2">
        <v>19.468354579377429</v>
      </c>
      <c r="AD248" s="2">
        <v>1.8825000000000001</v>
      </c>
      <c r="AE248" s="2">
        <v>0.12962358090745957</v>
      </c>
      <c r="AF248">
        <v>300</v>
      </c>
      <c r="AG248" s="4">
        <v>266.83333333333331</v>
      </c>
      <c r="AH248" s="4">
        <v>193.58333333333334</v>
      </c>
      <c r="AI248" s="2">
        <v>145.83333333333334</v>
      </c>
      <c r="AJ248" s="3">
        <v>0</v>
      </c>
      <c r="AK248" s="2">
        <v>6.9741586509692253</v>
      </c>
      <c r="AL248" s="2">
        <v>20.673889866743082</v>
      </c>
      <c r="AM248" s="2">
        <v>23.571993740218261</v>
      </c>
      <c r="AN248">
        <v>900</v>
      </c>
      <c r="AO248">
        <v>0</v>
      </c>
      <c r="AP248">
        <v>10</v>
      </c>
      <c r="AQ248">
        <v>10</v>
      </c>
      <c r="AR248">
        <v>120</v>
      </c>
      <c r="BA248">
        <v>25359097.539999999</v>
      </c>
      <c r="BB248">
        <v>80932.5</v>
      </c>
      <c r="BC248">
        <v>-6787.27</v>
      </c>
      <c r="BD248">
        <v>314.74</v>
      </c>
      <c r="BE248">
        <v>59.79</v>
      </c>
      <c r="BF248">
        <v>0.98299999999999998</v>
      </c>
      <c r="BG248">
        <v>1.98</v>
      </c>
      <c r="BH248">
        <v>261.36</v>
      </c>
      <c r="BI248">
        <v>12.33</v>
      </c>
      <c r="BJ248">
        <v>0.13</v>
      </c>
      <c r="BK248">
        <v>12.33</v>
      </c>
      <c r="BL248">
        <v>0</v>
      </c>
      <c r="BM248">
        <v>0</v>
      </c>
      <c r="BN248">
        <v>2.96</v>
      </c>
      <c r="BO248">
        <v>0</v>
      </c>
      <c r="BP248">
        <v>0.04</v>
      </c>
      <c r="BQ248">
        <v>2.92</v>
      </c>
      <c r="BR248">
        <v>0</v>
      </c>
      <c r="BS248">
        <v>0</v>
      </c>
      <c r="BT248">
        <v>-2.08</v>
      </c>
      <c r="BU248">
        <v>0</v>
      </c>
      <c r="BV248">
        <v>0</v>
      </c>
      <c r="BW248">
        <v>0</v>
      </c>
      <c r="BX248" t="e">
        <v>#DIV/0!</v>
      </c>
      <c r="BY248" t="s">
        <v>92</v>
      </c>
      <c r="BZ248" t="s">
        <v>92</v>
      </c>
      <c r="CA248">
        <v>1.7163937604470403</v>
      </c>
      <c r="CB248">
        <v>295.79223300970875</v>
      </c>
      <c r="CC248">
        <v>120.41941747572815</v>
      </c>
      <c r="CD248">
        <v>60.093203883495143</v>
      </c>
      <c r="CE248">
        <v>37.617475728155341</v>
      </c>
      <c r="CF248">
        <v>887.37669902912626</v>
      </c>
      <c r="CG248">
        <v>9.9980582524271853</v>
      </c>
      <c r="CS248">
        <v>0</v>
      </c>
      <c r="DC248">
        <v>0</v>
      </c>
      <c r="DD248">
        <v>0</v>
      </c>
      <c r="DE248">
        <v>0</v>
      </c>
      <c r="DF248" t="e">
        <v>#DIV/0!</v>
      </c>
      <c r="DJ248">
        <v>24.253225946254521</v>
      </c>
      <c r="DK248">
        <v>78.400359195546812</v>
      </c>
      <c r="DL248">
        <v>60.305428537523504</v>
      </c>
      <c r="DM248">
        <v>45.796163885611207</v>
      </c>
      <c r="DN248">
        <v>0</v>
      </c>
      <c r="DO248">
        <v>10</v>
      </c>
      <c r="EA248">
        <v>0</v>
      </c>
      <c r="EK248">
        <v>6.2181517509727593</v>
      </c>
      <c r="EL248">
        <v>21.07</v>
      </c>
      <c r="EM248">
        <v>2.6977474338219514</v>
      </c>
      <c r="EN248">
        <v>2.3049421428467016</v>
      </c>
      <c r="EW248">
        <v>5149</v>
      </c>
      <c r="FI248">
        <v>0</v>
      </c>
      <c r="FS248">
        <v>0</v>
      </c>
      <c r="GG248">
        <v>-73484.31</v>
      </c>
      <c r="GH248">
        <v>-557.33000000000004</v>
      </c>
      <c r="GI248">
        <v>-5192.1000000000004</v>
      </c>
      <c r="GJ248">
        <v>-21.47</v>
      </c>
      <c r="GK248">
        <v>51.69</v>
      </c>
      <c r="GL248">
        <v>-0.24399999999999999</v>
      </c>
      <c r="GM248">
        <v>0.98</v>
      </c>
      <c r="GN248">
        <v>29.55</v>
      </c>
      <c r="GO248">
        <v>0.04</v>
      </c>
      <c r="GP248">
        <v>0.38</v>
      </c>
      <c r="GQ248">
        <v>0.04</v>
      </c>
      <c r="HA248">
        <v>2.1305058365758773</v>
      </c>
      <c r="HO248">
        <v>4007426.14</v>
      </c>
      <c r="HP248">
        <v>20392.13</v>
      </c>
      <c r="HQ248">
        <v>-8141.43</v>
      </c>
      <c r="HR248">
        <v>172.24</v>
      </c>
      <c r="HS248">
        <v>51.69</v>
      </c>
      <c r="HT248">
        <v>0.74</v>
      </c>
      <c r="HU248">
        <v>1.48</v>
      </c>
      <c r="HV248">
        <v>119.7</v>
      </c>
      <c r="HW248">
        <v>2.92</v>
      </c>
      <c r="HX248">
        <v>-2.08</v>
      </c>
      <c r="HY248">
        <v>2.92</v>
      </c>
      <c r="II248">
        <v>4.0876459143968837</v>
      </c>
      <c r="IJ248">
        <v>7.5</v>
      </c>
      <c r="IV248">
        <v>-8.2260000000000009</v>
      </c>
      <c r="IW248">
        <v>-54.53</v>
      </c>
      <c r="IX248">
        <v>-36.590000000000003</v>
      </c>
      <c r="IY248">
        <v>1.57</v>
      </c>
      <c r="IZ248">
        <v>-8.02</v>
      </c>
      <c r="JA248">
        <v>1</v>
      </c>
      <c r="JB248">
        <v>-3.0379999999999998</v>
      </c>
      <c r="JC248">
        <v>1.52</v>
      </c>
      <c r="JD248">
        <v>4.05</v>
      </c>
      <c r="JE248">
        <v>79.36</v>
      </c>
      <c r="JF248">
        <v>-5.47</v>
      </c>
      <c r="JQ248">
        <v>0</v>
      </c>
      <c r="JR248">
        <v>0</v>
      </c>
    </row>
    <row r="249" spans="1:278" x14ac:dyDescent="0.35">
      <c r="A249" s="3" t="s">
        <v>5</v>
      </c>
      <c r="B249" s="1" t="s">
        <v>1</v>
      </c>
      <c r="C249">
        <v>15</v>
      </c>
      <c r="D249" t="s">
        <v>2</v>
      </c>
      <c r="E249" t="s">
        <v>93</v>
      </c>
      <c r="F249">
        <v>5</v>
      </c>
      <c r="G249">
        <v>0</v>
      </c>
      <c r="H249">
        <v>0</v>
      </c>
      <c r="I249">
        <v>0</v>
      </c>
      <c r="J249" s="31">
        <f t="shared" si="1"/>
        <v>9.3000000000000007</v>
      </c>
      <c r="K249" s="2">
        <v>3.1399999999999997</v>
      </c>
      <c r="L249" s="4">
        <v>6.1420000000000003</v>
      </c>
      <c r="M249" s="10">
        <v>6.32</v>
      </c>
      <c r="N249" s="4">
        <v>6.16</v>
      </c>
      <c r="O249" s="4">
        <v>5.9</v>
      </c>
      <c r="P249" s="2">
        <v>0.15139352694220445</v>
      </c>
      <c r="Q249" s="10">
        <v>5.13</v>
      </c>
      <c r="R249" s="2">
        <v>0.17783547043673414</v>
      </c>
      <c r="S249">
        <v>0</v>
      </c>
      <c r="T249">
        <v>0</v>
      </c>
      <c r="U249">
        <v>0</v>
      </c>
      <c r="V249">
        <v>0</v>
      </c>
      <c r="W249" s="2">
        <v>-3.1779999999999999</v>
      </c>
      <c r="X249">
        <v>0</v>
      </c>
      <c r="Y249">
        <v>0</v>
      </c>
      <c r="Z249">
        <v>0</v>
      </c>
      <c r="AA249" s="10">
        <v>9.282</v>
      </c>
      <c r="AB249" s="10">
        <v>9.4499999999999993</v>
      </c>
      <c r="AC249" s="4">
        <v>56.415369401356806</v>
      </c>
      <c r="AD249" s="2">
        <v>3.1399999999999997</v>
      </c>
      <c r="AE249" s="2">
        <v>0.11489125293076052</v>
      </c>
      <c r="AF249">
        <v>300</v>
      </c>
      <c r="AG249" s="4">
        <v>220.2</v>
      </c>
      <c r="AH249" s="4">
        <v>136.19999999999999</v>
      </c>
      <c r="AI249" s="2">
        <v>93.8</v>
      </c>
      <c r="AJ249" s="3">
        <v>0</v>
      </c>
      <c r="AK249" s="2">
        <v>10.380751417888783</v>
      </c>
      <c r="AL249" s="2">
        <v>14.715977711317723</v>
      </c>
      <c r="AM249" s="2">
        <v>7.9849859110708508</v>
      </c>
      <c r="AN249">
        <v>900</v>
      </c>
      <c r="AO249">
        <v>0</v>
      </c>
      <c r="AP249">
        <v>10</v>
      </c>
      <c r="AQ249">
        <v>10</v>
      </c>
      <c r="AR249">
        <v>50</v>
      </c>
      <c r="BA249">
        <v>19368789.460000001</v>
      </c>
      <c r="BB249">
        <v>82485.37</v>
      </c>
      <c r="BC249">
        <v>-8089.13</v>
      </c>
      <c r="BD249">
        <v>239.14</v>
      </c>
      <c r="BE249">
        <v>59.81</v>
      </c>
      <c r="BF249">
        <v>0.98099999999999998</v>
      </c>
      <c r="BG249">
        <v>1.89</v>
      </c>
      <c r="BH249">
        <v>360.1</v>
      </c>
      <c r="BI249">
        <v>10.93</v>
      </c>
      <c r="BJ249">
        <v>0.02</v>
      </c>
      <c r="BK249">
        <v>10.93</v>
      </c>
      <c r="BL249">
        <v>0</v>
      </c>
      <c r="BM249">
        <v>0</v>
      </c>
      <c r="BN249">
        <v>4.5199999999999996</v>
      </c>
      <c r="BO249">
        <v>0</v>
      </c>
      <c r="BP249">
        <v>2.9</v>
      </c>
      <c r="BQ249">
        <v>1.62</v>
      </c>
      <c r="BR249">
        <v>0</v>
      </c>
      <c r="BS249">
        <v>0</v>
      </c>
      <c r="BT249">
        <v>-3.4</v>
      </c>
      <c r="BU249">
        <v>0</v>
      </c>
      <c r="BV249">
        <v>0</v>
      </c>
      <c r="BW249">
        <v>0</v>
      </c>
      <c r="BX249" t="e">
        <v>#DIV/0!</v>
      </c>
      <c r="BY249" t="s">
        <v>92</v>
      </c>
      <c r="BZ249" t="s">
        <v>92</v>
      </c>
      <c r="CA249">
        <v>1.7163937604470403</v>
      </c>
      <c r="CB249">
        <v>295.79223300970875</v>
      </c>
      <c r="CC249">
        <v>120.41941747572815</v>
      </c>
      <c r="CD249">
        <v>60.093203883495143</v>
      </c>
      <c r="CE249">
        <v>37.617475728155341</v>
      </c>
      <c r="CF249">
        <v>887.37669902912626</v>
      </c>
      <c r="CG249">
        <v>9.9980582524271853</v>
      </c>
      <c r="CS249">
        <v>0</v>
      </c>
      <c r="DC249">
        <v>0</v>
      </c>
      <c r="DD249">
        <v>0</v>
      </c>
      <c r="DE249">
        <v>0</v>
      </c>
      <c r="DF249" t="e">
        <v>#DIV/0!</v>
      </c>
      <c r="DJ249">
        <v>24.253225946254521</v>
      </c>
      <c r="DK249">
        <v>78.400359195546812</v>
      </c>
      <c r="DL249">
        <v>60.305428537523504</v>
      </c>
      <c r="DM249">
        <v>45.796163885611207</v>
      </c>
      <c r="DN249">
        <v>0</v>
      </c>
      <c r="DO249">
        <v>10</v>
      </c>
      <c r="EA249">
        <v>0</v>
      </c>
      <c r="EK249">
        <v>6.2181517509727593</v>
      </c>
      <c r="EL249">
        <v>21.07</v>
      </c>
      <c r="EM249">
        <v>2.6977474338219514</v>
      </c>
      <c r="EN249">
        <v>2.3049421428467016</v>
      </c>
      <c r="EW249">
        <v>5149</v>
      </c>
      <c r="FI249">
        <v>0</v>
      </c>
      <c r="FS249">
        <v>0</v>
      </c>
      <c r="GG249">
        <v>2169396.21</v>
      </c>
      <c r="GH249">
        <v>8586.7999999999993</v>
      </c>
      <c r="GI249">
        <v>-3725.17</v>
      </c>
      <c r="GJ249">
        <v>174.62</v>
      </c>
      <c r="GK249">
        <v>59.31</v>
      </c>
      <c r="GL249">
        <v>0.51200000000000001</v>
      </c>
      <c r="GM249">
        <v>1.9</v>
      </c>
      <c r="GN249">
        <v>45.14</v>
      </c>
      <c r="GO249">
        <v>2.9</v>
      </c>
      <c r="GP249">
        <v>-2.77</v>
      </c>
      <c r="GQ249">
        <v>2.9</v>
      </c>
      <c r="HA249">
        <v>2.1305058365758773</v>
      </c>
      <c r="HO249">
        <v>2175542.5699999998</v>
      </c>
      <c r="HP249">
        <v>15880.6</v>
      </c>
      <c r="HQ249">
        <v>-12506.03</v>
      </c>
      <c r="HR249">
        <v>97.72</v>
      </c>
      <c r="HS249">
        <v>50.34</v>
      </c>
      <c r="HT249">
        <v>0.51400000000000001</v>
      </c>
      <c r="HU249">
        <v>1.29</v>
      </c>
      <c r="HV249">
        <v>165.94</v>
      </c>
      <c r="HW249">
        <v>1.62</v>
      </c>
      <c r="HX249">
        <v>-3.4</v>
      </c>
      <c r="HY249">
        <v>1.62</v>
      </c>
      <c r="II249">
        <v>4.0876459143968837</v>
      </c>
      <c r="IJ249">
        <v>7.5</v>
      </c>
      <c r="IV249">
        <v>-0.51500000000000001</v>
      </c>
      <c r="IW249">
        <v>1</v>
      </c>
      <c r="IX249">
        <v>1.85</v>
      </c>
      <c r="IY249">
        <v>3.36</v>
      </c>
      <c r="IZ249">
        <v>0.56000000000000005</v>
      </c>
      <c r="JA249">
        <v>0.85</v>
      </c>
      <c r="JB249">
        <v>1.0049999999999999</v>
      </c>
      <c r="JC249">
        <v>0.68</v>
      </c>
      <c r="JD249">
        <v>3.68</v>
      </c>
      <c r="JE249">
        <v>0.56000000000000005</v>
      </c>
      <c r="JF249">
        <v>1.22</v>
      </c>
      <c r="JQ249">
        <v>0</v>
      </c>
      <c r="JR249">
        <v>0</v>
      </c>
    </row>
    <row r="250" spans="1:278" x14ac:dyDescent="0.35">
      <c r="A250" s="3" t="s">
        <v>5</v>
      </c>
      <c r="B250" t="s">
        <v>165</v>
      </c>
      <c r="C250">
        <v>15</v>
      </c>
      <c r="D250" t="s">
        <v>2</v>
      </c>
      <c r="E250" t="s">
        <v>93</v>
      </c>
      <c r="F250">
        <v>4</v>
      </c>
      <c r="G250">
        <v>0</v>
      </c>
      <c r="H250">
        <v>0</v>
      </c>
      <c r="I250">
        <v>0</v>
      </c>
      <c r="J250" s="31">
        <f t="shared" si="1"/>
        <v>8.4024999999999999</v>
      </c>
      <c r="K250" s="2">
        <v>2.6025</v>
      </c>
      <c r="L250" s="4">
        <v>5.8174999999999999</v>
      </c>
      <c r="M250" s="10">
        <v>6.23</v>
      </c>
      <c r="N250" s="10">
        <v>5.8</v>
      </c>
      <c r="O250" s="10">
        <v>5.44</v>
      </c>
      <c r="P250" s="10">
        <v>0.32407560846197608</v>
      </c>
      <c r="Q250" s="2">
        <v>4.4749999999999996</v>
      </c>
      <c r="R250" s="10">
        <v>0.29699505148412936</v>
      </c>
      <c r="S250">
        <v>0</v>
      </c>
      <c r="T250">
        <v>0</v>
      </c>
      <c r="U250">
        <v>0</v>
      </c>
      <c r="V250">
        <v>0</v>
      </c>
      <c r="W250" s="2">
        <v>-4.6849999999999996</v>
      </c>
      <c r="X250">
        <v>0</v>
      </c>
      <c r="Y250">
        <v>0</v>
      </c>
      <c r="Z250">
        <v>0</v>
      </c>
      <c r="AA250" s="2">
        <v>8.4200000000000017</v>
      </c>
      <c r="AB250" s="2">
        <v>8.7200000000000006</v>
      </c>
      <c r="AC250" s="2">
        <v>37.730922198640222</v>
      </c>
      <c r="AD250" s="2">
        <v>2.6025</v>
      </c>
      <c r="AE250" s="2">
        <v>0.29859392715414246</v>
      </c>
      <c r="AF250">
        <v>300</v>
      </c>
      <c r="AG250" s="4">
        <v>186.75</v>
      </c>
      <c r="AH250" s="4">
        <v>120.5</v>
      </c>
      <c r="AI250" s="2">
        <v>80.25</v>
      </c>
      <c r="AJ250" s="3">
        <v>0</v>
      </c>
      <c r="AK250" s="2">
        <v>14.341809509263467</v>
      </c>
      <c r="AL250" s="2">
        <v>15.190457530963313</v>
      </c>
      <c r="AM250" s="2">
        <v>14.821858857781638</v>
      </c>
      <c r="AN250">
        <v>900</v>
      </c>
      <c r="AO250">
        <v>0</v>
      </c>
      <c r="AP250">
        <v>10</v>
      </c>
      <c r="AQ250">
        <v>10</v>
      </c>
      <c r="AR250">
        <v>40</v>
      </c>
      <c r="BA250">
        <v>19988393.109999999</v>
      </c>
      <c r="BB250">
        <v>88362.73</v>
      </c>
      <c r="BC250">
        <v>-7913.63</v>
      </c>
      <c r="BD250">
        <v>229.89</v>
      </c>
      <c r="BE250">
        <v>59.88</v>
      </c>
      <c r="BF250">
        <v>0.98</v>
      </c>
      <c r="BG250">
        <v>1.88</v>
      </c>
      <c r="BH250">
        <v>399.49</v>
      </c>
      <c r="BI250">
        <v>11.89</v>
      </c>
      <c r="BJ250">
        <v>0.24</v>
      </c>
      <c r="BK250">
        <v>11.89</v>
      </c>
      <c r="BL250">
        <v>0</v>
      </c>
      <c r="BM250">
        <v>0</v>
      </c>
      <c r="BN250">
        <v>4.72</v>
      </c>
      <c r="BO250">
        <v>0</v>
      </c>
      <c r="BP250">
        <v>3.27</v>
      </c>
      <c r="BQ250">
        <v>1.45</v>
      </c>
      <c r="BR250">
        <v>0</v>
      </c>
      <c r="BS250">
        <v>0</v>
      </c>
      <c r="BT250">
        <v>-2.75</v>
      </c>
      <c r="BU250">
        <v>0</v>
      </c>
      <c r="BV250">
        <v>0</v>
      </c>
      <c r="BW250">
        <v>0</v>
      </c>
      <c r="BX250" t="e">
        <v>#DIV/0!</v>
      </c>
      <c r="BY250" t="s">
        <v>92</v>
      </c>
      <c r="BZ250" t="s">
        <v>92</v>
      </c>
      <c r="CA250">
        <v>1.7163937604470403</v>
      </c>
      <c r="CB250">
        <v>295.79223300970875</v>
      </c>
      <c r="CC250">
        <v>120.41941747572815</v>
      </c>
      <c r="CD250">
        <v>60.093203883495143</v>
      </c>
      <c r="CE250">
        <v>37.617475728155341</v>
      </c>
      <c r="CF250">
        <v>887.37669902912626</v>
      </c>
      <c r="CG250">
        <v>9.9980582524271853</v>
      </c>
      <c r="CS250">
        <v>0</v>
      </c>
      <c r="DC250">
        <v>0</v>
      </c>
      <c r="DD250">
        <v>0</v>
      </c>
      <c r="DE250">
        <v>0</v>
      </c>
      <c r="DF250" t="e">
        <v>#DIV/0!</v>
      </c>
      <c r="DJ250">
        <v>24.253225946254521</v>
      </c>
      <c r="DK250">
        <v>78.400359195546812</v>
      </c>
      <c r="DL250">
        <v>60.305428537523504</v>
      </c>
      <c r="DM250">
        <v>45.796163885611207</v>
      </c>
      <c r="DN250">
        <v>0</v>
      </c>
      <c r="DO250">
        <v>10</v>
      </c>
      <c r="EA250">
        <v>0</v>
      </c>
      <c r="EK250">
        <v>6.2181517509727593</v>
      </c>
      <c r="EL250">
        <v>21.07</v>
      </c>
      <c r="EM250">
        <v>2.6977474338219514</v>
      </c>
      <c r="EN250">
        <v>2.3049421428467016</v>
      </c>
      <c r="EW250">
        <v>5149</v>
      </c>
      <c r="FI250">
        <v>0</v>
      </c>
      <c r="FS250">
        <v>0</v>
      </c>
      <c r="GG250">
        <v>2661804.77</v>
      </c>
      <c r="GH250">
        <v>10617.3</v>
      </c>
      <c r="GI250">
        <v>-3944.9</v>
      </c>
      <c r="GJ250">
        <v>201.81</v>
      </c>
      <c r="GK250">
        <v>60.92</v>
      </c>
      <c r="GL250">
        <v>0.67100000000000004</v>
      </c>
      <c r="GM250">
        <v>2.0299999999999998</v>
      </c>
      <c r="GN250">
        <v>50.93</v>
      </c>
      <c r="GO250">
        <v>3.27</v>
      </c>
      <c r="GP250">
        <v>-3.89</v>
      </c>
      <c r="GQ250">
        <v>3.27</v>
      </c>
      <c r="HA250">
        <v>2.1305058365758773</v>
      </c>
      <c r="HO250">
        <v>2104043.29</v>
      </c>
      <c r="HP250">
        <v>16724.23</v>
      </c>
      <c r="HQ250">
        <v>-14494.1</v>
      </c>
      <c r="HR250">
        <v>97.05</v>
      </c>
      <c r="HS250">
        <v>50.61</v>
      </c>
      <c r="HT250">
        <v>0.52400000000000002</v>
      </c>
      <c r="HU250">
        <v>1.3</v>
      </c>
      <c r="HV250">
        <v>181.23</v>
      </c>
      <c r="HW250">
        <v>1.45</v>
      </c>
      <c r="HX250">
        <v>-2.75</v>
      </c>
      <c r="HY250">
        <v>1.45</v>
      </c>
      <c r="II250">
        <v>4.0876459143968837</v>
      </c>
      <c r="IJ250">
        <v>7.5</v>
      </c>
      <c r="IV250">
        <v>-0.57499999999999996</v>
      </c>
      <c r="IW250">
        <v>0.79</v>
      </c>
      <c r="IX250">
        <v>1.58</v>
      </c>
      <c r="IY250">
        <v>3.67</v>
      </c>
      <c r="IZ250">
        <v>0.48</v>
      </c>
      <c r="JA250">
        <v>0.83</v>
      </c>
      <c r="JB250">
        <v>0.78100000000000003</v>
      </c>
      <c r="JC250">
        <v>0.64</v>
      </c>
      <c r="JD250">
        <v>3.56</v>
      </c>
      <c r="JE250">
        <v>0.44</v>
      </c>
      <c r="JF250">
        <v>0.71</v>
      </c>
      <c r="JQ250">
        <v>0</v>
      </c>
      <c r="JR250">
        <v>0</v>
      </c>
    </row>
    <row r="251" spans="1:278" x14ac:dyDescent="0.35">
      <c r="A251" s="3" t="s">
        <v>5</v>
      </c>
      <c r="B251" s="1" t="s">
        <v>170</v>
      </c>
      <c r="C251">
        <v>15</v>
      </c>
      <c r="D251" t="s">
        <v>2</v>
      </c>
      <c r="E251" t="s">
        <v>93</v>
      </c>
      <c r="F251">
        <v>4</v>
      </c>
      <c r="G251">
        <v>0</v>
      </c>
      <c r="H251">
        <v>0</v>
      </c>
      <c r="I251">
        <v>0</v>
      </c>
      <c r="J251" s="31">
        <f t="shared" si="1"/>
        <v>10.602499999999999</v>
      </c>
      <c r="K251" s="4">
        <v>4.8425000000000002</v>
      </c>
      <c r="L251" s="4">
        <v>5.7774999999999999</v>
      </c>
      <c r="M251" s="10">
        <v>6.05</v>
      </c>
      <c r="N251" s="10">
        <v>5.76</v>
      </c>
      <c r="O251" s="4">
        <v>5.54</v>
      </c>
      <c r="P251" s="2">
        <v>0.21484490529992395</v>
      </c>
      <c r="Q251" s="2">
        <v>4.88</v>
      </c>
      <c r="R251" s="2">
        <v>0.19157244060667994</v>
      </c>
      <c r="S251">
        <v>0</v>
      </c>
      <c r="T251">
        <v>0</v>
      </c>
      <c r="U251">
        <v>0</v>
      </c>
      <c r="V251">
        <v>0</v>
      </c>
      <c r="W251" s="2">
        <v>-5.5525000000000002</v>
      </c>
      <c r="X251">
        <v>0</v>
      </c>
      <c r="Y251">
        <v>0</v>
      </c>
      <c r="Z251">
        <v>0</v>
      </c>
      <c r="AA251" s="4">
        <v>10.620000000000001</v>
      </c>
      <c r="AB251" s="4">
        <v>11.22</v>
      </c>
      <c r="AC251" s="2">
        <v>14.932588737579779</v>
      </c>
      <c r="AD251" s="4">
        <v>4.8425000000000002</v>
      </c>
      <c r="AE251" s="4">
        <v>0.53456368501174234</v>
      </c>
      <c r="AF251">
        <v>300</v>
      </c>
      <c r="AG251" s="4">
        <v>195.75</v>
      </c>
      <c r="AH251" s="4">
        <v>98.5</v>
      </c>
      <c r="AI251" s="2">
        <v>59.75</v>
      </c>
      <c r="AJ251" s="3">
        <v>0</v>
      </c>
      <c r="AK251" s="2">
        <v>15.039531242695032</v>
      </c>
      <c r="AL251" s="2">
        <v>22.983689869122408</v>
      </c>
      <c r="AM251" s="2">
        <v>16.391689967785506</v>
      </c>
      <c r="AN251">
        <v>900</v>
      </c>
      <c r="AO251">
        <v>0</v>
      </c>
      <c r="AP251">
        <v>10</v>
      </c>
      <c r="AQ251">
        <v>10</v>
      </c>
      <c r="AR251">
        <v>40</v>
      </c>
      <c r="BA251">
        <v>23854178.77</v>
      </c>
      <c r="BB251">
        <v>84936.7</v>
      </c>
      <c r="BC251">
        <v>-7564.9</v>
      </c>
      <c r="BD251">
        <v>285.8</v>
      </c>
      <c r="BE251">
        <v>60.15</v>
      </c>
      <c r="BF251">
        <v>0.98199999999999998</v>
      </c>
      <c r="BG251">
        <v>2.0299999999999998</v>
      </c>
      <c r="BH251">
        <v>310.8</v>
      </c>
      <c r="BI251">
        <v>11.67</v>
      </c>
      <c r="BJ251">
        <v>0.05</v>
      </c>
      <c r="BK251">
        <v>11.67</v>
      </c>
      <c r="BL251">
        <v>0</v>
      </c>
      <c r="BM251">
        <v>0</v>
      </c>
      <c r="BN251">
        <v>1.05</v>
      </c>
      <c r="BO251">
        <v>0</v>
      </c>
      <c r="BP251">
        <v>0.53</v>
      </c>
      <c r="BQ251">
        <v>0.52</v>
      </c>
      <c r="BR251">
        <v>0</v>
      </c>
      <c r="BS251">
        <v>0</v>
      </c>
      <c r="BT251">
        <v>-0.01</v>
      </c>
      <c r="BU251">
        <v>0</v>
      </c>
      <c r="BV251">
        <v>0</v>
      </c>
      <c r="BW251">
        <v>0</v>
      </c>
      <c r="BX251" t="e">
        <v>#DIV/0!</v>
      </c>
      <c r="BY251" t="s">
        <v>92</v>
      </c>
      <c r="BZ251" t="s">
        <v>92</v>
      </c>
      <c r="CA251">
        <v>1.7163937604470403</v>
      </c>
      <c r="CB251">
        <v>295.79223300970875</v>
      </c>
      <c r="CC251">
        <v>120.41941747572815</v>
      </c>
      <c r="CD251">
        <v>60.093203883495143</v>
      </c>
      <c r="CE251">
        <v>37.617475728155341</v>
      </c>
      <c r="CF251">
        <v>887.37669902912626</v>
      </c>
      <c r="CG251">
        <v>9.9980582524271853</v>
      </c>
      <c r="CS251">
        <v>0</v>
      </c>
      <c r="DC251">
        <v>0</v>
      </c>
      <c r="DD251">
        <v>0</v>
      </c>
      <c r="DE251">
        <v>0</v>
      </c>
      <c r="DF251" t="e">
        <v>#DIV/0!</v>
      </c>
      <c r="DJ251">
        <v>24.253225946254521</v>
      </c>
      <c r="DK251">
        <v>78.400359195546812</v>
      </c>
      <c r="DL251">
        <v>60.305428537523504</v>
      </c>
      <c r="DM251">
        <v>45.796163885611207</v>
      </c>
      <c r="DN251">
        <v>0</v>
      </c>
      <c r="DO251">
        <v>10</v>
      </c>
      <c r="EA251">
        <v>0</v>
      </c>
      <c r="EK251">
        <v>6.2181517509727593</v>
      </c>
      <c r="EL251">
        <v>21.07</v>
      </c>
      <c r="EM251">
        <v>2.6977474338219514</v>
      </c>
      <c r="EN251">
        <v>2.3049421428467016</v>
      </c>
      <c r="EW251">
        <v>5149</v>
      </c>
      <c r="FI251">
        <v>0</v>
      </c>
      <c r="FS251">
        <v>0</v>
      </c>
      <c r="GG251">
        <v>192680.21</v>
      </c>
      <c r="GH251">
        <v>1653.33</v>
      </c>
      <c r="GI251">
        <v>-4640.57</v>
      </c>
      <c r="GJ251">
        <v>50.74</v>
      </c>
      <c r="GK251">
        <v>52.62</v>
      </c>
      <c r="GL251">
        <v>0.30399999999999999</v>
      </c>
      <c r="GM251">
        <v>1.22</v>
      </c>
      <c r="GN251">
        <v>35.53</v>
      </c>
      <c r="GO251">
        <v>0.53</v>
      </c>
      <c r="GP251">
        <v>0.53</v>
      </c>
      <c r="GQ251">
        <v>0.53</v>
      </c>
      <c r="HA251">
        <v>2.1305058365758773</v>
      </c>
      <c r="HO251">
        <v>405458.52</v>
      </c>
      <c r="HP251">
        <v>3448</v>
      </c>
      <c r="HQ251">
        <v>-13185.63</v>
      </c>
      <c r="HR251">
        <v>32.67</v>
      </c>
      <c r="HS251">
        <v>48.93</v>
      </c>
      <c r="HT251">
        <v>5.8999999999999997E-2</v>
      </c>
      <c r="HU251">
        <v>1.1000000000000001</v>
      </c>
      <c r="HV251">
        <v>138.63999999999999</v>
      </c>
      <c r="HW251">
        <v>0.52</v>
      </c>
      <c r="HX251">
        <v>-0.01</v>
      </c>
      <c r="HY251">
        <v>0.52</v>
      </c>
      <c r="II251">
        <v>4.0876459143968837</v>
      </c>
      <c r="IJ251">
        <v>7.5</v>
      </c>
      <c r="IV251">
        <v>-0.35699999999999998</v>
      </c>
      <c r="IW251">
        <v>2.1</v>
      </c>
      <c r="IX251">
        <v>2.09</v>
      </c>
      <c r="IY251">
        <v>2.84</v>
      </c>
      <c r="IZ251">
        <v>0.64</v>
      </c>
      <c r="JA251">
        <v>0.93</v>
      </c>
      <c r="JB251">
        <v>0.19400000000000001</v>
      </c>
      <c r="JC251">
        <v>0.9</v>
      </c>
      <c r="JD251">
        <v>3.9</v>
      </c>
      <c r="JE251">
        <v>0.98</v>
      </c>
      <c r="JF251">
        <v>-0.02</v>
      </c>
      <c r="JQ251">
        <v>0</v>
      </c>
      <c r="JR251">
        <v>0</v>
      </c>
    </row>
    <row r="252" spans="1:278" x14ac:dyDescent="0.35">
      <c r="A252" s="3" t="s">
        <v>5</v>
      </c>
      <c r="B252" s="1" t="s">
        <v>148</v>
      </c>
      <c r="C252">
        <v>15</v>
      </c>
      <c r="D252" t="s">
        <v>2</v>
      </c>
      <c r="E252" t="s">
        <v>93</v>
      </c>
      <c r="F252">
        <v>12</v>
      </c>
      <c r="G252">
        <v>0</v>
      </c>
      <c r="H252">
        <v>0</v>
      </c>
      <c r="I252">
        <v>0</v>
      </c>
      <c r="J252" s="31">
        <f t="shared" si="1"/>
        <v>9.2208333333333332</v>
      </c>
      <c r="K252" s="10">
        <v>3.6058333333333334</v>
      </c>
      <c r="L252" s="4">
        <v>5.6258333333333326</v>
      </c>
      <c r="M252" s="4">
        <v>6.33</v>
      </c>
      <c r="N252" s="10">
        <v>5.6150000000000002</v>
      </c>
      <c r="O252" s="2">
        <v>4.68</v>
      </c>
      <c r="P252" s="4">
        <v>0.42322266508591466</v>
      </c>
      <c r="Q252" s="10">
        <v>5.4</v>
      </c>
      <c r="R252" s="4">
        <v>0.31667017541915737</v>
      </c>
      <c r="S252">
        <v>0</v>
      </c>
      <c r="T252">
        <v>0</v>
      </c>
      <c r="U252">
        <v>0</v>
      </c>
      <c r="V252">
        <v>0</v>
      </c>
      <c r="W252" s="2">
        <v>-3.2549999999999994</v>
      </c>
      <c r="X252">
        <v>0</v>
      </c>
      <c r="Y252">
        <v>0</v>
      </c>
      <c r="Z252">
        <v>0</v>
      </c>
      <c r="AA252" s="10">
        <v>9.2316666666666656</v>
      </c>
      <c r="AB252" s="4">
        <v>10.01</v>
      </c>
      <c r="AC252" s="2">
        <v>18.649514516274674</v>
      </c>
      <c r="AD252" s="10">
        <v>3.6058333333333334</v>
      </c>
      <c r="AE252" s="2">
        <v>0.27347788121738759</v>
      </c>
      <c r="AF252">
        <v>300</v>
      </c>
      <c r="AG252" s="4">
        <v>187.75</v>
      </c>
      <c r="AH252" s="4">
        <v>87.666666666666671</v>
      </c>
      <c r="AI252" s="2">
        <v>54.166666666666664</v>
      </c>
      <c r="AJ252" s="3">
        <v>0</v>
      </c>
      <c r="AK252" s="10">
        <v>17.921704718022781</v>
      </c>
      <c r="AL252" s="2">
        <v>14.313940369055926</v>
      </c>
      <c r="AM252" s="2">
        <v>9.5815215678698742</v>
      </c>
      <c r="AN252">
        <v>900</v>
      </c>
      <c r="AO252">
        <v>0</v>
      </c>
      <c r="AP252">
        <v>10</v>
      </c>
      <c r="AQ252">
        <v>10</v>
      </c>
      <c r="AR252">
        <v>120</v>
      </c>
      <c r="BA252">
        <v>23815170.52</v>
      </c>
      <c r="BB252">
        <v>86015.2</v>
      </c>
      <c r="BC252">
        <v>-7566.03</v>
      </c>
      <c r="BD252">
        <v>282.25</v>
      </c>
      <c r="BE252">
        <v>59.6</v>
      </c>
      <c r="BF252">
        <v>0.98099999999999998</v>
      </c>
      <c r="BG252">
        <v>2.0099999999999998</v>
      </c>
      <c r="BH252">
        <v>318.73</v>
      </c>
      <c r="BI252">
        <v>11.76</v>
      </c>
      <c r="BJ252">
        <v>0.04</v>
      </c>
      <c r="BK252">
        <v>11.76</v>
      </c>
      <c r="BL252">
        <v>0</v>
      </c>
      <c r="BM252">
        <v>0</v>
      </c>
      <c r="BN252">
        <v>1.3599999999999999</v>
      </c>
      <c r="BO252">
        <v>0</v>
      </c>
      <c r="BP252">
        <v>0.38</v>
      </c>
      <c r="BQ252">
        <v>0.98</v>
      </c>
      <c r="BR252">
        <v>0</v>
      </c>
      <c r="BS252">
        <v>0</v>
      </c>
      <c r="BT252">
        <v>-0.27</v>
      </c>
      <c r="BU252">
        <v>0</v>
      </c>
      <c r="BV252">
        <v>0</v>
      </c>
      <c r="BW252">
        <v>0</v>
      </c>
      <c r="BX252" t="e">
        <v>#DIV/0!</v>
      </c>
      <c r="BY252" t="s">
        <v>92</v>
      </c>
      <c r="BZ252" t="s">
        <v>92</v>
      </c>
      <c r="CA252">
        <v>1.7163937604470403</v>
      </c>
      <c r="CB252">
        <v>295.79223300970875</v>
      </c>
      <c r="CC252">
        <v>120.41941747572815</v>
      </c>
      <c r="CD252">
        <v>60.093203883495143</v>
      </c>
      <c r="CE252">
        <v>37.617475728155341</v>
      </c>
      <c r="CF252">
        <v>887.37669902912626</v>
      </c>
      <c r="CG252">
        <v>9.9980582524271853</v>
      </c>
      <c r="CS252">
        <v>0</v>
      </c>
      <c r="DC252">
        <v>0</v>
      </c>
      <c r="DD252">
        <v>0</v>
      </c>
      <c r="DE252">
        <v>0</v>
      </c>
      <c r="DF252" t="e">
        <v>#DIV/0!</v>
      </c>
      <c r="DJ252">
        <v>24.253225946254521</v>
      </c>
      <c r="DK252">
        <v>78.400359195546812</v>
      </c>
      <c r="DL252">
        <v>60.305428537523504</v>
      </c>
      <c r="DM252">
        <v>45.796163885611207</v>
      </c>
      <c r="DN252">
        <v>0</v>
      </c>
      <c r="DO252">
        <v>10</v>
      </c>
      <c r="EA252">
        <v>0</v>
      </c>
      <c r="EK252">
        <v>6.2181517509727593</v>
      </c>
      <c r="EL252">
        <v>21.07</v>
      </c>
      <c r="EM252">
        <v>2.6977474338219514</v>
      </c>
      <c r="EN252">
        <v>2.3049421428467016</v>
      </c>
      <c r="EW252">
        <v>5149</v>
      </c>
      <c r="FI252">
        <v>0</v>
      </c>
      <c r="FS252">
        <v>0</v>
      </c>
      <c r="GG252">
        <v>149756.4</v>
      </c>
      <c r="GH252">
        <v>1376.7</v>
      </c>
      <c r="GI252">
        <v>-5151.2</v>
      </c>
      <c r="GJ252">
        <v>34.6</v>
      </c>
      <c r="GK252">
        <v>52.87</v>
      </c>
      <c r="GL252">
        <v>0.153</v>
      </c>
      <c r="GM252">
        <v>1.1499999999999999</v>
      </c>
      <c r="GN252">
        <v>36.380000000000003</v>
      </c>
      <c r="GO252">
        <v>0.38</v>
      </c>
      <c r="GP252">
        <v>-0.17</v>
      </c>
      <c r="GQ252">
        <v>0.38</v>
      </c>
      <c r="HA252">
        <v>2.1305058365758773</v>
      </c>
      <c r="HO252">
        <v>878088.71</v>
      </c>
      <c r="HP252">
        <v>7845.97</v>
      </c>
      <c r="HQ252">
        <v>-11018.2</v>
      </c>
      <c r="HR252">
        <v>53.21</v>
      </c>
      <c r="HS252">
        <v>49.4</v>
      </c>
      <c r="HT252">
        <v>0.26100000000000001</v>
      </c>
      <c r="HU252">
        <v>1.1599999999999999</v>
      </c>
      <c r="HV252">
        <v>140.07</v>
      </c>
      <c r="HW252">
        <v>0.98</v>
      </c>
      <c r="HX252">
        <v>-0.27</v>
      </c>
      <c r="HY252">
        <v>0.98</v>
      </c>
      <c r="II252">
        <v>4.0876459143968837</v>
      </c>
      <c r="IJ252">
        <v>7.5</v>
      </c>
      <c r="IV252">
        <v>0.34799999999999998</v>
      </c>
      <c r="IW252">
        <v>5.86</v>
      </c>
      <c r="IX252">
        <v>5.7</v>
      </c>
      <c r="IY252">
        <v>2.14</v>
      </c>
      <c r="IZ252">
        <v>1.54</v>
      </c>
      <c r="JA252">
        <v>0.93</v>
      </c>
      <c r="JB252">
        <v>1.708</v>
      </c>
      <c r="JC252">
        <v>1.01</v>
      </c>
      <c r="JD252">
        <v>3.85</v>
      </c>
      <c r="JE252">
        <v>2.5499999999999998</v>
      </c>
      <c r="JF252">
        <v>1.55</v>
      </c>
      <c r="JQ252">
        <v>0</v>
      </c>
      <c r="JR252">
        <v>0</v>
      </c>
    </row>
    <row r="253" spans="1:278" x14ac:dyDescent="0.35">
      <c r="A253" t="s">
        <v>5</v>
      </c>
      <c r="B253" t="s">
        <v>184</v>
      </c>
      <c r="C253">
        <v>15</v>
      </c>
      <c r="D253" t="s">
        <v>2</v>
      </c>
      <c r="E253" t="s">
        <v>93</v>
      </c>
      <c r="F253">
        <v>4</v>
      </c>
      <c r="G253">
        <v>0</v>
      </c>
      <c r="H253">
        <v>0</v>
      </c>
      <c r="I253">
        <v>0</v>
      </c>
      <c r="J253" s="31">
        <f t="shared" si="1"/>
        <v>5.9125000000000005</v>
      </c>
      <c r="K253" s="2">
        <v>0.34250000000000003</v>
      </c>
      <c r="L253" s="4">
        <v>5.5374999999999996</v>
      </c>
      <c r="M253" s="10">
        <v>5.73</v>
      </c>
      <c r="N253" s="10">
        <v>5.57</v>
      </c>
      <c r="O253" s="10">
        <v>5.28</v>
      </c>
      <c r="P253" s="2">
        <v>0.20451161336217566</v>
      </c>
      <c r="Q253" s="4">
        <v>6.165</v>
      </c>
      <c r="R253" s="2">
        <v>7.8475049113290452E-2</v>
      </c>
      <c r="S253">
        <v>0</v>
      </c>
      <c r="T253">
        <v>0</v>
      </c>
      <c r="U253">
        <v>0</v>
      </c>
      <c r="V253">
        <v>0</v>
      </c>
      <c r="W253" s="2">
        <v>-3.0524999999999998</v>
      </c>
      <c r="X253">
        <v>0</v>
      </c>
      <c r="Y253">
        <v>0</v>
      </c>
      <c r="Z253">
        <v>0</v>
      </c>
      <c r="AA253" s="2">
        <v>5.8800000000000008</v>
      </c>
      <c r="AB253" s="2">
        <v>5.99</v>
      </c>
      <c r="AC253" s="2">
        <v>32.270692436968965</v>
      </c>
      <c r="AD253" s="2">
        <v>0.34250000000000003</v>
      </c>
      <c r="AE253" s="2">
        <v>0.13225606476327151</v>
      </c>
      <c r="AF253">
        <v>300</v>
      </c>
      <c r="AG253" s="2">
        <v>164.75</v>
      </c>
      <c r="AH253">
        <v>69</v>
      </c>
      <c r="AI253" s="2">
        <v>37.5</v>
      </c>
      <c r="AJ253" s="3">
        <v>0</v>
      </c>
      <c r="AK253" s="2">
        <v>7.3950997288745199</v>
      </c>
      <c r="AL253" s="2">
        <v>11.937336386313323</v>
      </c>
      <c r="AM253" s="2">
        <v>9.7596106479715683</v>
      </c>
      <c r="AN253">
        <v>900</v>
      </c>
      <c r="AO253">
        <v>0</v>
      </c>
      <c r="AP253">
        <v>10</v>
      </c>
      <c r="AQ253">
        <v>10</v>
      </c>
      <c r="AR253">
        <v>40</v>
      </c>
      <c r="BA253">
        <v>26451539.140000001</v>
      </c>
      <c r="BB253">
        <v>81466.77</v>
      </c>
      <c r="BC253">
        <v>-7699.97</v>
      </c>
      <c r="BD253">
        <v>325.45</v>
      </c>
      <c r="BE253">
        <v>60.46</v>
      </c>
      <c r="BF253">
        <v>0.98299999999999998</v>
      </c>
      <c r="BG253">
        <v>2</v>
      </c>
      <c r="BH253">
        <v>253.15</v>
      </c>
      <c r="BI253">
        <v>10.99</v>
      </c>
      <c r="BJ253">
        <v>0.16</v>
      </c>
      <c r="BK253">
        <v>10.99</v>
      </c>
      <c r="BL253">
        <v>0</v>
      </c>
      <c r="BM253">
        <v>0</v>
      </c>
      <c r="BN253">
        <v>2</v>
      </c>
      <c r="BO253">
        <v>0</v>
      </c>
      <c r="BP253">
        <v>0.51</v>
      </c>
      <c r="BQ253">
        <v>1.49</v>
      </c>
      <c r="BR253">
        <v>0</v>
      </c>
      <c r="BS253">
        <v>0</v>
      </c>
      <c r="BT253">
        <v>0.79</v>
      </c>
      <c r="BU253">
        <v>0</v>
      </c>
      <c r="BV253">
        <v>0</v>
      </c>
      <c r="BW253">
        <v>0</v>
      </c>
      <c r="BX253" t="e">
        <v>#DIV/0!</v>
      </c>
      <c r="BY253" t="s">
        <v>92</v>
      </c>
      <c r="BZ253">
        <v>2.1305058365758773</v>
      </c>
      <c r="CA253">
        <v>1.7163937604470403</v>
      </c>
      <c r="CB253">
        <v>295.79223300970875</v>
      </c>
      <c r="CC253">
        <v>120.41941747572815</v>
      </c>
      <c r="CD253">
        <v>60.093203883495143</v>
      </c>
      <c r="CE253">
        <v>37.617475728155341</v>
      </c>
      <c r="CF253">
        <v>887.37669902912626</v>
      </c>
      <c r="CG253">
        <v>9.9980582524271853</v>
      </c>
      <c r="CS253">
        <v>0</v>
      </c>
      <c r="DC253">
        <v>0</v>
      </c>
      <c r="DD253">
        <v>0</v>
      </c>
      <c r="DE253">
        <v>0</v>
      </c>
      <c r="DF253" t="e">
        <v>#DIV/0!</v>
      </c>
      <c r="DJ253">
        <v>24.253225946254521</v>
      </c>
      <c r="DK253">
        <v>78.400359195546812</v>
      </c>
      <c r="DL253">
        <v>60.305428537523504</v>
      </c>
      <c r="DM253">
        <v>45.796163885611207</v>
      </c>
      <c r="DN253">
        <v>0</v>
      </c>
      <c r="DO253">
        <v>10</v>
      </c>
      <c r="EA253">
        <v>0</v>
      </c>
      <c r="EK253">
        <v>6.2181517509727593</v>
      </c>
      <c r="EL253">
        <v>21.07</v>
      </c>
      <c r="EM253">
        <v>2.6977474338219514</v>
      </c>
      <c r="EN253">
        <v>2.3049421428467016</v>
      </c>
      <c r="EW253">
        <v>5149</v>
      </c>
      <c r="FI253">
        <v>0</v>
      </c>
      <c r="FS253">
        <v>0</v>
      </c>
      <c r="GG253">
        <v>142400.1</v>
      </c>
      <c r="GH253">
        <v>961.77</v>
      </c>
      <c r="GI253">
        <v>-4278.2</v>
      </c>
      <c r="GJ253">
        <v>38.32</v>
      </c>
      <c r="GK253">
        <v>53.82</v>
      </c>
      <c r="GL253">
        <v>0.152</v>
      </c>
      <c r="GM253">
        <v>1.1499999999999999</v>
      </c>
      <c r="GN253">
        <v>29.63</v>
      </c>
      <c r="GO253">
        <v>0.51</v>
      </c>
      <c r="GP253">
        <v>0.31</v>
      </c>
      <c r="GQ253">
        <v>0.51</v>
      </c>
      <c r="HA253">
        <v>2.1305058365758773</v>
      </c>
      <c r="HO253">
        <v>1882986.26</v>
      </c>
      <c r="HP253">
        <v>11889.6</v>
      </c>
      <c r="HQ253">
        <v>-11220.27</v>
      </c>
      <c r="HR253">
        <v>101.96</v>
      </c>
      <c r="HS253">
        <v>50.17</v>
      </c>
      <c r="HT253">
        <v>0.33600000000000002</v>
      </c>
      <c r="HU253">
        <v>1.28</v>
      </c>
      <c r="HV253">
        <v>114.38</v>
      </c>
      <c r="HW253">
        <v>1.49</v>
      </c>
      <c r="HX253">
        <v>0.79</v>
      </c>
      <c r="HY253">
        <v>1.49</v>
      </c>
      <c r="II253">
        <v>4.0876459143968837</v>
      </c>
      <c r="IJ253">
        <v>7.5</v>
      </c>
      <c r="IV253">
        <v>1.5149999999999999</v>
      </c>
      <c r="IW253">
        <v>13.22</v>
      </c>
      <c r="IX253">
        <v>12.36</v>
      </c>
      <c r="IY253">
        <v>2.62</v>
      </c>
      <c r="IZ253">
        <v>2.66</v>
      </c>
      <c r="JA253">
        <v>0.93</v>
      </c>
      <c r="JB253">
        <v>2.206</v>
      </c>
      <c r="JC253">
        <v>1.1100000000000001</v>
      </c>
      <c r="JD253">
        <v>3.86</v>
      </c>
      <c r="JE253">
        <v>2.92</v>
      </c>
      <c r="JF253">
        <v>2.5299999999999998</v>
      </c>
      <c r="JQ253">
        <v>0</v>
      </c>
      <c r="JR253">
        <v>0</v>
      </c>
    </row>
    <row r="254" spans="1:278" x14ac:dyDescent="0.35">
      <c r="A254" t="s">
        <v>5</v>
      </c>
      <c r="B254" s="1" t="s">
        <v>198</v>
      </c>
      <c r="C254">
        <v>15</v>
      </c>
      <c r="D254" t="s">
        <v>2</v>
      </c>
      <c r="E254" t="s">
        <v>93</v>
      </c>
      <c r="F254">
        <v>4</v>
      </c>
      <c r="G254">
        <v>0</v>
      </c>
      <c r="H254">
        <v>0</v>
      </c>
      <c r="I254">
        <v>0</v>
      </c>
      <c r="J254" s="31">
        <f t="shared" si="1"/>
        <v>8.5449999999999999</v>
      </c>
      <c r="K254" s="2">
        <v>3.085</v>
      </c>
      <c r="L254" s="4">
        <v>5.48</v>
      </c>
      <c r="M254" s="10">
        <v>6.23</v>
      </c>
      <c r="N254" s="10">
        <v>5.46</v>
      </c>
      <c r="O254" s="10">
        <v>4.7699999999999996</v>
      </c>
      <c r="P254" s="4">
        <v>0.61432890213630709</v>
      </c>
      <c r="Q254" s="2">
        <v>4.49</v>
      </c>
      <c r="R254" s="2">
        <v>9.9121138007995088E-2</v>
      </c>
      <c r="S254">
        <v>0</v>
      </c>
      <c r="T254">
        <v>0</v>
      </c>
      <c r="U254">
        <v>0</v>
      </c>
      <c r="V254">
        <v>0</v>
      </c>
      <c r="W254" s="10">
        <v>-2.0674999999999999</v>
      </c>
      <c r="X254">
        <v>0</v>
      </c>
      <c r="Y254">
        <v>0</v>
      </c>
      <c r="Z254">
        <v>0</v>
      </c>
      <c r="AA254" s="10">
        <v>8.5650000000000013</v>
      </c>
      <c r="AB254" s="10">
        <v>9.59</v>
      </c>
      <c r="AC254" s="2">
        <v>9.3714356327229211</v>
      </c>
      <c r="AD254" s="2">
        <v>3.085</v>
      </c>
      <c r="AE254" s="10">
        <v>0.34297716153314539</v>
      </c>
      <c r="AF254">
        <v>300</v>
      </c>
      <c r="AG254" s="2">
        <v>161.25</v>
      </c>
      <c r="AH254">
        <v>77</v>
      </c>
      <c r="AI254" s="2">
        <v>38.25</v>
      </c>
      <c r="AJ254" s="3">
        <v>0</v>
      </c>
      <c r="AK254" s="2">
        <v>8.2575722824568718</v>
      </c>
      <c r="AL254" s="2">
        <v>14.089002803605371</v>
      </c>
      <c r="AM254" s="2">
        <v>8.8705974996050863</v>
      </c>
      <c r="AN254">
        <v>900</v>
      </c>
      <c r="AO254">
        <v>0</v>
      </c>
      <c r="AP254">
        <v>10</v>
      </c>
      <c r="AQ254">
        <v>10</v>
      </c>
      <c r="AR254">
        <v>40</v>
      </c>
      <c r="BA254">
        <v>24481309.620000001</v>
      </c>
      <c r="BB254">
        <v>80323.77</v>
      </c>
      <c r="BC254">
        <v>-8146.8</v>
      </c>
      <c r="BD254">
        <v>305.87</v>
      </c>
      <c r="BE254">
        <v>59.82</v>
      </c>
      <c r="BF254">
        <v>0.98199999999999998</v>
      </c>
      <c r="BG254">
        <v>1.94</v>
      </c>
      <c r="BH254">
        <v>266.58999999999997</v>
      </c>
      <c r="BI254">
        <v>10.26</v>
      </c>
      <c r="BJ254">
        <v>0.18</v>
      </c>
      <c r="BK254">
        <v>10.26</v>
      </c>
      <c r="BL254">
        <v>0</v>
      </c>
      <c r="BM254">
        <v>0</v>
      </c>
      <c r="BN254">
        <v>2.34</v>
      </c>
      <c r="BO254">
        <v>0</v>
      </c>
      <c r="BP254">
        <v>0.56000000000000005</v>
      </c>
      <c r="BQ254">
        <v>1.78</v>
      </c>
      <c r="BR254">
        <v>0</v>
      </c>
      <c r="BS254">
        <v>0</v>
      </c>
      <c r="BT254">
        <v>0.18</v>
      </c>
      <c r="BU254">
        <v>0</v>
      </c>
      <c r="BV254">
        <v>0</v>
      </c>
      <c r="BW254">
        <v>0</v>
      </c>
      <c r="BX254" t="e">
        <v>#DIV/0!</v>
      </c>
      <c r="BY254" t="s">
        <v>92</v>
      </c>
      <c r="BZ254">
        <v>2.1305058365758773</v>
      </c>
      <c r="CA254">
        <v>1.7163937604470403</v>
      </c>
      <c r="CB254">
        <v>295.79223300970875</v>
      </c>
      <c r="CC254">
        <v>120.41941747572815</v>
      </c>
      <c r="CD254">
        <v>60.093203883495143</v>
      </c>
      <c r="CE254">
        <v>37.617475728155341</v>
      </c>
      <c r="CF254">
        <v>887.37669902912626</v>
      </c>
      <c r="CG254">
        <v>9.9980582524271853</v>
      </c>
      <c r="CS254">
        <v>0</v>
      </c>
      <c r="DC254">
        <v>0</v>
      </c>
      <c r="DD254">
        <v>0</v>
      </c>
      <c r="DE254">
        <v>0</v>
      </c>
      <c r="DF254" t="e">
        <v>#DIV/0!</v>
      </c>
      <c r="DJ254">
        <v>24.253225946254521</v>
      </c>
      <c r="DK254">
        <v>78.400359195546812</v>
      </c>
      <c r="DL254">
        <v>60.305428537523504</v>
      </c>
      <c r="DM254">
        <v>45.796163885611207</v>
      </c>
      <c r="DN254">
        <v>0</v>
      </c>
      <c r="DO254">
        <v>10</v>
      </c>
      <c r="EA254">
        <v>0</v>
      </c>
      <c r="EK254">
        <v>6.2181517509727593</v>
      </c>
      <c r="EL254">
        <v>21.07</v>
      </c>
      <c r="EM254">
        <v>2.6977474338219514</v>
      </c>
      <c r="EN254">
        <v>2.3049421428467016</v>
      </c>
      <c r="EW254">
        <v>5149</v>
      </c>
      <c r="FI254">
        <v>0</v>
      </c>
      <c r="FS254">
        <v>0</v>
      </c>
      <c r="GG254">
        <v>181816.03</v>
      </c>
      <c r="GH254">
        <v>1299.43</v>
      </c>
      <c r="GI254">
        <v>-4305.17</v>
      </c>
      <c r="GJ254">
        <v>44.34</v>
      </c>
      <c r="GK254">
        <v>54.81</v>
      </c>
      <c r="GL254">
        <v>0.17</v>
      </c>
      <c r="GM254">
        <v>1.17</v>
      </c>
      <c r="GN254">
        <v>31.41</v>
      </c>
      <c r="GO254">
        <v>0.56000000000000005</v>
      </c>
      <c r="GP254">
        <v>0.71</v>
      </c>
      <c r="GQ254">
        <v>0.56000000000000005</v>
      </c>
      <c r="HA254">
        <v>2.1305058365758773</v>
      </c>
      <c r="HO254">
        <v>2262276.36</v>
      </c>
      <c r="HP254">
        <v>14197.47</v>
      </c>
      <c r="HQ254">
        <v>-10437.700000000001</v>
      </c>
      <c r="HR254">
        <v>115.23</v>
      </c>
      <c r="HS254">
        <v>49.78</v>
      </c>
      <c r="HT254">
        <v>0.50700000000000001</v>
      </c>
      <c r="HU254">
        <v>1.32</v>
      </c>
      <c r="HV254">
        <v>122.18</v>
      </c>
      <c r="HW254">
        <v>1.78</v>
      </c>
      <c r="HX254">
        <v>0.18</v>
      </c>
      <c r="HY254">
        <v>1.78</v>
      </c>
      <c r="II254">
        <v>4.0876459143968837</v>
      </c>
      <c r="IJ254">
        <v>7.5</v>
      </c>
      <c r="IV254">
        <v>1.367</v>
      </c>
      <c r="IW254">
        <v>12.44</v>
      </c>
      <c r="IX254">
        <v>10.93</v>
      </c>
      <c r="IY254">
        <v>2.42</v>
      </c>
      <c r="IZ254">
        <v>2.6</v>
      </c>
      <c r="JA254">
        <v>0.91</v>
      </c>
      <c r="JB254">
        <v>2.9820000000000002</v>
      </c>
      <c r="JC254">
        <v>1.1299999999999999</v>
      </c>
      <c r="JD254">
        <v>3.89</v>
      </c>
      <c r="JE254">
        <v>3.19</v>
      </c>
      <c r="JF254">
        <v>0.25</v>
      </c>
      <c r="JQ254">
        <v>0</v>
      </c>
      <c r="JR254">
        <v>0</v>
      </c>
    </row>
    <row r="255" spans="1:278" x14ac:dyDescent="0.35">
      <c r="A255" t="s">
        <v>5</v>
      </c>
      <c r="B255" t="s">
        <v>223</v>
      </c>
      <c r="C255">
        <v>15</v>
      </c>
      <c r="D255" t="s">
        <v>2</v>
      </c>
      <c r="E255" t="s">
        <v>93</v>
      </c>
      <c r="F255">
        <v>4</v>
      </c>
      <c r="G255">
        <v>0</v>
      </c>
      <c r="H255">
        <v>0</v>
      </c>
      <c r="I255">
        <v>0</v>
      </c>
      <c r="J255" s="31">
        <f t="shared" si="1"/>
        <v>9.74</v>
      </c>
      <c r="K255" s="4">
        <v>4.335</v>
      </c>
      <c r="L255" s="4">
        <v>5.4</v>
      </c>
      <c r="M255" s="10">
        <v>5.82</v>
      </c>
      <c r="N255" s="10">
        <v>5.4050000000000002</v>
      </c>
      <c r="O255" s="10">
        <v>4.97</v>
      </c>
      <c r="P255" s="10">
        <v>0.3722902093797259</v>
      </c>
      <c r="Q255" s="2">
        <v>4.7350000000000003</v>
      </c>
      <c r="R255" s="2">
        <v>8.755950357709115E-2</v>
      </c>
      <c r="S255">
        <v>0</v>
      </c>
      <c r="T255">
        <v>0</v>
      </c>
      <c r="U255">
        <v>0</v>
      </c>
      <c r="V255">
        <v>0</v>
      </c>
      <c r="W255" s="2">
        <v>-4.58</v>
      </c>
      <c r="X255">
        <v>0</v>
      </c>
      <c r="Y255">
        <v>0</v>
      </c>
      <c r="Z255">
        <v>0</v>
      </c>
      <c r="AA255" s="4">
        <v>9.7349999999999994</v>
      </c>
      <c r="AB255" s="4">
        <v>10.25</v>
      </c>
      <c r="AC255" s="2">
        <v>20.51862282705132</v>
      </c>
      <c r="AD255" s="4">
        <v>4.335</v>
      </c>
      <c r="AE255" s="10">
        <v>0.33131052906098035</v>
      </c>
      <c r="AF255">
        <v>300</v>
      </c>
      <c r="AG255" s="2">
        <v>127.25</v>
      </c>
      <c r="AH255" s="2">
        <v>62.75</v>
      </c>
      <c r="AI255" s="2">
        <v>32.75</v>
      </c>
      <c r="AJ255" s="3">
        <v>0</v>
      </c>
      <c r="AK255" s="2">
        <v>13.845125496000389</v>
      </c>
      <c r="AL255" s="2">
        <v>7.9490565477923232</v>
      </c>
      <c r="AM255" s="2">
        <v>4.3229041164476456</v>
      </c>
      <c r="AN255">
        <v>900</v>
      </c>
      <c r="AO255">
        <v>0</v>
      </c>
      <c r="AP255">
        <v>10</v>
      </c>
      <c r="AQ255">
        <v>10</v>
      </c>
      <c r="AR255">
        <v>40</v>
      </c>
      <c r="BA255">
        <v>19908988.239999998</v>
      </c>
      <c r="BB255">
        <v>85572.3</v>
      </c>
      <c r="BC255">
        <v>-7474.97</v>
      </c>
      <c r="BD255">
        <v>235.29</v>
      </c>
      <c r="BE255">
        <v>61.02</v>
      </c>
      <c r="BF255">
        <v>0.97599999999999998</v>
      </c>
      <c r="BG255">
        <v>1.85</v>
      </c>
      <c r="BH255">
        <v>376.84</v>
      </c>
      <c r="BI255">
        <v>12.5</v>
      </c>
      <c r="BJ255">
        <v>0.61</v>
      </c>
      <c r="BK255">
        <v>12.5</v>
      </c>
      <c r="BL255">
        <v>0</v>
      </c>
      <c r="BM255">
        <v>0</v>
      </c>
      <c r="BN255">
        <v>7.71</v>
      </c>
      <c r="BO255">
        <v>0</v>
      </c>
      <c r="BP255">
        <v>2.91</v>
      </c>
      <c r="BQ255">
        <v>4.8</v>
      </c>
      <c r="BR255">
        <v>0</v>
      </c>
      <c r="BS255">
        <v>0</v>
      </c>
      <c r="BT255">
        <v>-4.95</v>
      </c>
      <c r="BU255">
        <v>0</v>
      </c>
      <c r="BV255">
        <v>0</v>
      </c>
      <c r="BW255">
        <v>0</v>
      </c>
      <c r="BX255" t="e">
        <v>#DIV/0!</v>
      </c>
      <c r="BY255" t="s">
        <v>92</v>
      </c>
      <c r="BZ255">
        <v>2.1305058365758773</v>
      </c>
      <c r="CA255">
        <v>1.7163937604470403</v>
      </c>
      <c r="CB255">
        <v>295.79223300970875</v>
      </c>
      <c r="CC255">
        <v>120.41941747572815</v>
      </c>
      <c r="CD255">
        <v>60.093203883495143</v>
      </c>
      <c r="CE255">
        <v>37.617475728155341</v>
      </c>
      <c r="CF255">
        <v>887.37669902912626</v>
      </c>
      <c r="CG255">
        <v>9.9980582524271853</v>
      </c>
      <c r="CS255">
        <v>0</v>
      </c>
      <c r="DC255">
        <v>0</v>
      </c>
      <c r="DD255">
        <v>0</v>
      </c>
      <c r="DE255">
        <v>0</v>
      </c>
      <c r="DF255" t="e">
        <v>#DIV/0!</v>
      </c>
      <c r="DJ255">
        <v>24.253225946254521</v>
      </c>
      <c r="DK255">
        <v>78.400359195546812</v>
      </c>
      <c r="DL255">
        <v>60.305428537523504</v>
      </c>
      <c r="DM255">
        <v>45.796163885611207</v>
      </c>
      <c r="DN255">
        <v>0</v>
      </c>
      <c r="DO255">
        <v>10</v>
      </c>
      <c r="EA255">
        <v>0</v>
      </c>
      <c r="EK255">
        <v>6.2181517509727593</v>
      </c>
      <c r="EL255">
        <v>21.07</v>
      </c>
      <c r="EM255">
        <v>2.6977474338219514</v>
      </c>
      <c r="EN255">
        <v>2.3049421428467016</v>
      </c>
      <c r="EW255">
        <v>5149</v>
      </c>
      <c r="FI255">
        <v>0</v>
      </c>
      <c r="FS255">
        <v>0</v>
      </c>
      <c r="GG255">
        <v>2324553.2400000002</v>
      </c>
      <c r="GH255">
        <v>10209.43</v>
      </c>
      <c r="GI255">
        <v>-3889.83</v>
      </c>
      <c r="GJ255">
        <v>201.18</v>
      </c>
      <c r="GK255">
        <v>60.45</v>
      </c>
      <c r="GL255">
        <v>0.81299999999999994</v>
      </c>
      <c r="GM255">
        <v>1.83</v>
      </c>
      <c r="GN255">
        <v>51.65</v>
      </c>
      <c r="GO255">
        <v>2.91</v>
      </c>
      <c r="GP255">
        <v>-3.28</v>
      </c>
      <c r="GQ255">
        <v>2.91</v>
      </c>
      <c r="HA255">
        <v>2.1305058365758773</v>
      </c>
      <c r="HO255">
        <v>7984707.3600000003</v>
      </c>
      <c r="HP255">
        <v>36060.269999999997</v>
      </c>
      <c r="HQ255">
        <v>-8797.77</v>
      </c>
      <c r="HR255">
        <v>208.68</v>
      </c>
      <c r="HS255">
        <v>52.49</v>
      </c>
      <c r="HT255">
        <v>0.75700000000000001</v>
      </c>
      <c r="HU255">
        <v>1.66</v>
      </c>
      <c r="HV255">
        <v>174.57</v>
      </c>
      <c r="HW255">
        <v>4.8</v>
      </c>
      <c r="HX255">
        <v>-4.95</v>
      </c>
      <c r="HY255">
        <v>4.8</v>
      </c>
      <c r="II255">
        <v>4.0876459143968837</v>
      </c>
      <c r="IJ255">
        <v>7.5</v>
      </c>
      <c r="IV255">
        <v>-8.5999999999999993E-2</v>
      </c>
      <c r="IW255">
        <v>3.43</v>
      </c>
      <c r="IX255">
        <v>3.53</v>
      </c>
      <c r="IY255">
        <v>2.2599999999999998</v>
      </c>
      <c r="IZ255">
        <v>1.04</v>
      </c>
      <c r="JA255">
        <v>0.87</v>
      </c>
      <c r="JB255">
        <v>0.93100000000000005</v>
      </c>
      <c r="JC255">
        <v>0.91</v>
      </c>
      <c r="JD255">
        <v>3.38</v>
      </c>
      <c r="JE255">
        <v>1.65</v>
      </c>
      <c r="JF255">
        <v>1.51</v>
      </c>
      <c r="JQ255">
        <v>0</v>
      </c>
      <c r="JR255">
        <v>0</v>
      </c>
    </row>
    <row r="256" spans="1:278" x14ac:dyDescent="0.35">
      <c r="A256" s="3" t="s">
        <v>5</v>
      </c>
      <c r="B256" t="s">
        <v>176</v>
      </c>
      <c r="C256">
        <v>15</v>
      </c>
      <c r="D256" t="s">
        <v>2</v>
      </c>
      <c r="E256" t="s">
        <v>93</v>
      </c>
      <c r="F256">
        <v>5</v>
      </c>
      <c r="G256">
        <v>0</v>
      </c>
      <c r="H256">
        <v>0</v>
      </c>
      <c r="I256">
        <v>0</v>
      </c>
      <c r="J256" s="31">
        <f t="shared" si="1"/>
        <v>8.4359999999999999</v>
      </c>
      <c r="K256" s="2">
        <v>3.036</v>
      </c>
      <c r="L256" s="4">
        <v>5.395999999999999</v>
      </c>
      <c r="M256" s="10">
        <v>5.85</v>
      </c>
      <c r="N256" s="10">
        <v>5.4</v>
      </c>
      <c r="O256" s="10">
        <v>4.99</v>
      </c>
      <c r="P256" s="10">
        <v>0.31667017541915737</v>
      </c>
      <c r="Q256" s="2">
        <v>4.32</v>
      </c>
      <c r="R256" s="2">
        <v>0.11189777080492312</v>
      </c>
      <c r="S256">
        <v>0</v>
      </c>
      <c r="T256">
        <v>0</v>
      </c>
      <c r="U256">
        <v>0</v>
      </c>
      <c r="V256">
        <v>0</v>
      </c>
      <c r="W256" s="2">
        <v>-3.7380000000000004</v>
      </c>
      <c r="X256">
        <v>0</v>
      </c>
      <c r="Y256">
        <v>0</v>
      </c>
      <c r="Z256">
        <v>0</v>
      </c>
      <c r="AA256" s="2">
        <v>8.4319999999999986</v>
      </c>
      <c r="AB256" s="2">
        <v>8.73</v>
      </c>
      <c r="AC256" s="10">
        <v>45.85047046249548</v>
      </c>
      <c r="AD256" s="2">
        <v>3.036</v>
      </c>
      <c r="AE256" s="2">
        <v>0.15126136320951244</v>
      </c>
      <c r="AF256">
        <v>300</v>
      </c>
      <c r="AG256" s="4">
        <v>249.6</v>
      </c>
      <c r="AH256" s="4">
        <v>109.2</v>
      </c>
      <c r="AI256" s="2">
        <v>66.599999999999994</v>
      </c>
      <c r="AJ256" s="3">
        <v>0</v>
      </c>
      <c r="AK256" s="2">
        <v>7.8638413005349994</v>
      </c>
      <c r="AL256" s="2">
        <v>16.726027621644057</v>
      </c>
      <c r="AM256" s="2">
        <v>16.632498309033434</v>
      </c>
      <c r="AN256">
        <v>900</v>
      </c>
      <c r="AO256">
        <v>0</v>
      </c>
      <c r="AP256">
        <v>10</v>
      </c>
      <c r="AQ256">
        <v>10</v>
      </c>
      <c r="AR256">
        <v>50</v>
      </c>
      <c r="BA256">
        <v>18596502.379999999</v>
      </c>
      <c r="BB256">
        <v>82943.37</v>
      </c>
      <c r="BC256">
        <v>-7479.5</v>
      </c>
      <c r="BD256">
        <v>226.73</v>
      </c>
      <c r="BE256">
        <v>61.18</v>
      </c>
      <c r="BF256">
        <v>0.97499999999999998</v>
      </c>
      <c r="BG256">
        <v>1.81</v>
      </c>
      <c r="BH256">
        <v>377.55</v>
      </c>
      <c r="BI256">
        <v>11.79</v>
      </c>
      <c r="BJ256">
        <v>0.59</v>
      </c>
      <c r="BK256">
        <v>11.79</v>
      </c>
      <c r="BL256">
        <v>0</v>
      </c>
      <c r="BM256">
        <v>0</v>
      </c>
      <c r="BN256">
        <v>7.49</v>
      </c>
      <c r="BO256">
        <v>0</v>
      </c>
      <c r="BP256">
        <v>3.25</v>
      </c>
      <c r="BQ256">
        <v>4.24</v>
      </c>
      <c r="BR256">
        <v>0</v>
      </c>
      <c r="BS256">
        <v>0</v>
      </c>
      <c r="BT256">
        <v>-4.8600000000000003</v>
      </c>
      <c r="BU256">
        <v>0</v>
      </c>
      <c r="BV256">
        <v>0</v>
      </c>
      <c r="BW256">
        <v>0</v>
      </c>
      <c r="BX256" t="e">
        <v>#DIV/0!</v>
      </c>
      <c r="BY256" t="s">
        <v>92</v>
      </c>
      <c r="BZ256" t="s">
        <v>92</v>
      </c>
      <c r="CA256">
        <v>1.7163937604470403</v>
      </c>
      <c r="CB256">
        <v>295.79223300970875</v>
      </c>
      <c r="CC256">
        <v>120.41941747572815</v>
      </c>
      <c r="CD256">
        <v>60.093203883495143</v>
      </c>
      <c r="CE256">
        <v>37.617475728155341</v>
      </c>
      <c r="CF256">
        <v>887.37669902912626</v>
      </c>
      <c r="CG256">
        <v>9.9980582524271853</v>
      </c>
      <c r="CS256">
        <v>0</v>
      </c>
      <c r="DC256">
        <v>0</v>
      </c>
      <c r="DD256">
        <v>0</v>
      </c>
      <c r="DE256">
        <v>0</v>
      </c>
      <c r="DF256" t="e">
        <v>#DIV/0!</v>
      </c>
      <c r="DJ256">
        <v>24.253225946254521</v>
      </c>
      <c r="DK256">
        <v>78.400359195546812</v>
      </c>
      <c r="DL256">
        <v>60.305428537523504</v>
      </c>
      <c r="DM256">
        <v>45.796163885611207</v>
      </c>
      <c r="DN256">
        <v>0</v>
      </c>
      <c r="DO256">
        <v>10</v>
      </c>
      <c r="EA256">
        <v>0</v>
      </c>
      <c r="EK256">
        <v>6.2181517509727593</v>
      </c>
      <c r="EL256">
        <v>21.07</v>
      </c>
      <c r="EM256">
        <v>2.6977474338219514</v>
      </c>
      <c r="EN256">
        <v>2.3049421428467016</v>
      </c>
      <c r="EW256">
        <v>5149</v>
      </c>
      <c r="FI256">
        <v>0</v>
      </c>
      <c r="FS256">
        <v>0</v>
      </c>
      <c r="GG256">
        <v>2430241.5699999998</v>
      </c>
      <c r="GH256">
        <v>10536.07</v>
      </c>
      <c r="GI256">
        <v>-3643.9</v>
      </c>
      <c r="GJ256">
        <v>207.31</v>
      </c>
      <c r="GK256">
        <v>61.24</v>
      </c>
      <c r="GL256">
        <v>0.84299999999999997</v>
      </c>
      <c r="GM256">
        <v>1.9</v>
      </c>
      <c r="GN256">
        <v>51.9</v>
      </c>
      <c r="GO256">
        <v>3.25</v>
      </c>
      <c r="GP256">
        <v>-3.19</v>
      </c>
      <c r="GQ256">
        <v>3.25</v>
      </c>
      <c r="HA256">
        <v>2.1305058365758773</v>
      </c>
      <c r="HO256">
        <v>7371157.1399999997</v>
      </c>
      <c r="HP256">
        <v>35197.800000000003</v>
      </c>
      <c r="HQ256">
        <v>-9466.5</v>
      </c>
      <c r="HR256">
        <v>200.41</v>
      </c>
      <c r="HS256">
        <v>52.45</v>
      </c>
      <c r="HT256">
        <v>0.75600000000000001</v>
      </c>
      <c r="HU256">
        <v>1.62</v>
      </c>
      <c r="HV256">
        <v>177.51</v>
      </c>
      <c r="HW256">
        <v>4.24</v>
      </c>
      <c r="HX256">
        <v>-4.8600000000000003</v>
      </c>
      <c r="HY256">
        <v>4.24</v>
      </c>
      <c r="II256">
        <v>4.0876459143968837</v>
      </c>
      <c r="IJ256">
        <v>7.5</v>
      </c>
      <c r="IV256">
        <v>-0.153</v>
      </c>
      <c r="IW256">
        <v>3.03</v>
      </c>
      <c r="IX256">
        <v>3.34</v>
      </c>
      <c r="IY256">
        <v>2.6</v>
      </c>
      <c r="IZ256">
        <v>0.97</v>
      </c>
      <c r="JA256">
        <v>0.86</v>
      </c>
      <c r="JB256">
        <v>0.89600000000000002</v>
      </c>
      <c r="JC256">
        <v>0.85</v>
      </c>
      <c r="JD256">
        <v>3.42</v>
      </c>
      <c r="JE256">
        <v>1.3</v>
      </c>
      <c r="JF256">
        <v>1.53</v>
      </c>
      <c r="JQ256">
        <v>0</v>
      </c>
      <c r="JR256">
        <v>0</v>
      </c>
    </row>
    <row r="257" spans="1:278" x14ac:dyDescent="0.35">
      <c r="A257" t="s">
        <v>5</v>
      </c>
      <c r="B257" t="s">
        <v>180</v>
      </c>
      <c r="C257">
        <v>15</v>
      </c>
      <c r="D257" t="s">
        <v>2</v>
      </c>
      <c r="E257" t="s">
        <v>93</v>
      </c>
      <c r="F257">
        <v>12</v>
      </c>
      <c r="G257">
        <v>0</v>
      </c>
      <c r="H257">
        <v>0</v>
      </c>
      <c r="I257">
        <v>0</v>
      </c>
      <c r="J257" s="31">
        <f t="shared" si="1"/>
        <v>9.4516666666666662</v>
      </c>
      <c r="K257" s="4">
        <v>4.3216666666666663</v>
      </c>
      <c r="L257" s="4">
        <v>5.1641666666666666</v>
      </c>
      <c r="M257" s="2">
        <v>5.5</v>
      </c>
      <c r="N257" s="10">
        <v>5.13</v>
      </c>
      <c r="O257" s="10">
        <v>4.88</v>
      </c>
      <c r="P257" s="2">
        <v>0.19983895030900775</v>
      </c>
      <c r="Q257" s="10">
        <v>5.57</v>
      </c>
      <c r="R257" s="2">
        <v>0.20451161336217566</v>
      </c>
      <c r="S257">
        <v>0</v>
      </c>
      <c r="T257">
        <v>0</v>
      </c>
      <c r="U257">
        <v>0</v>
      </c>
      <c r="V257">
        <v>0</v>
      </c>
      <c r="W257" s="2">
        <v>-5.4649999999999999</v>
      </c>
      <c r="X257">
        <v>0</v>
      </c>
      <c r="Y257">
        <v>0</v>
      </c>
      <c r="Z257">
        <v>0</v>
      </c>
      <c r="AA257" s="4">
        <v>9.485833333333332</v>
      </c>
      <c r="AB257" s="4">
        <v>10.440000000000001</v>
      </c>
      <c r="AC257" s="2">
        <v>25.400728762621181</v>
      </c>
      <c r="AD257" s="4">
        <v>4.3216666666666663</v>
      </c>
      <c r="AE257" s="2">
        <v>0.21280948942159233</v>
      </c>
      <c r="AF257">
        <v>300</v>
      </c>
      <c r="AG257" s="2">
        <v>78.75</v>
      </c>
      <c r="AH257" s="2">
        <v>33.166666666666664</v>
      </c>
      <c r="AI257">
        <v>22</v>
      </c>
      <c r="AJ257" s="3">
        <v>0</v>
      </c>
      <c r="AK257" s="2">
        <v>14.578094297038051</v>
      </c>
      <c r="AL257" s="2">
        <v>9.8728021464132585</v>
      </c>
      <c r="AM257" s="2">
        <v>6.6583281184793934</v>
      </c>
      <c r="AN257">
        <v>900</v>
      </c>
      <c r="AO257">
        <v>0</v>
      </c>
      <c r="AP257">
        <v>10</v>
      </c>
      <c r="AQ257">
        <v>10</v>
      </c>
      <c r="AR257">
        <v>120</v>
      </c>
      <c r="BA257">
        <v>20292906.539999999</v>
      </c>
      <c r="BB257">
        <v>93298.27</v>
      </c>
      <c r="BC257">
        <v>-7699.7</v>
      </c>
      <c r="BD257">
        <v>218.98</v>
      </c>
      <c r="BE257">
        <v>59.78</v>
      </c>
      <c r="BF257">
        <v>0.98799999999999999</v>
      </c>
      <c r="BG257">
        <v>1.8</v>
      </c>
      <c r="BH257">
        <v>433.13</v>
      </c>
      <c r="BI257">
        <v>12.64</v>
      </c>
      <c r="BJ257">
        <v>0.57999999999999996</v>
      </c>
      <c r="BK257">
        <v>12.64</v>
      </c>
      <c r="BL257">
        <v>0</v>
      </c>
      <c r="BM257">
        <v>0</v>
      </c>
      <c r="BN257">
        <v>9.66</v>
      </c>
      <c r="BO257">
        <v>0</v>
      </c>
      <c r="BP257">
        <v>4.2699999999999996</v>
      </c>
      <c r="BQ257">
        <v>5.39</v>
      </c>
      <c r="BR257">
        <v>0</v>
      </c>
      <c r="BS257">
        <v>0</v>
      </c>
      <c r="BT257">
        <v>-5.48</v>
      </c>
      <c r="BU257">
        <v>0</v>
      </c>
      <c r="BV257">
        <v>0</v>
      </c>
      <c r="BW257">
        <v>0</v>
      </c>
      <c r="BX257" t="e">
        <v>#DIV/0!</v>
      </c>
      <c r="BY257" t="s">
        <v>92</v>
      </c>
      <c r="BZ257">
        <v>2.1305058365758773</v>
      </c>
      <c r="CA257">
        <v>1.7163937604470403</v>
      </c>
      <c r="CB257">
        <v>295.79223300970875</v>
      </c>
      <c r="CC257">
        <v>120.41941747572815</v>
      </c>
      <c r="CD257">
        <v>60.093203883495143</v>
      </c>
      <c r="CE257">
        <v>37.617475728155341</v>
      </c>
      <c r="CF257">
        <v>887.37669902912626</v>
      </c>
      <c r="CG257">
        <v>9.9980582524271853</v>
      </c>
      <c r="CS257">
        <v>0</v>
      </c>
      <c r="DC257">
        <v>0</v>
      </c>
      <c r="DD257">
        <v>0</v>
      </c>
      <c r="DE257">
        <v>0</v>
      </c>
      <c r="DF257" t="e">
        <v>#DIV/0!</v>
      </c>
      <c r="DJ257">
        <v>24.253225946254521</v>
      </c>
      <c r="DK257">
        <v>78.400359195546812</v>
      </c>
      <c r="DL257">
        <v>60.305428537523504</v>
      </c>
      <c r="DM257">
        <v>45.796163885611207</v>
      </c>
      <c r="DN257">
        <v>0</v>
      </c>
      <c r="DO257">
        <v>10</v>
      </c>
      <c r="EA257">
        <v>0</v>
      </c>
      <c r="EK257">
        <v>6.2181517509727593</v>
      </c>
      <c r="EL257">
        <v>21.07</v>
      </c>
      <c r="EM257">
        <v>2.6977474338219514</v>
      </c>
      <c r="EN257">
        <v>2.3049421428467016</v>
      </c>
      <c r="EW257">
        <v>5149</v>
      </c>
      <c r="FI257">
        <v>0</v>
      </c>
      <c r="FS257">
        <v>0</v>
      </c>
      <c r="GG257">
        <v>2898468.65</v>
      </c>
      <c r="GH257">
        <v>12318.87</v>
      </c>
      <c r="GI257">
        <v>-3264.63</v>
      </c>
      <c r="GJ257">
        <v>219.55</v>
      </c>
      <c r="GK257">
        <v>62.34</v>
      </c>
      <c r="GL257">
        <v>0.86699999999999999</v>
      </c>
      <c r="GM257">
        <v>2.1800000000000002</v>
      </c>
      <c r="GN257">
        <v>56.15</v>
      </c>
      <c r="GO257">
        <v>4.2699999999999996</v>
      </c>
      <c r="GP257">
        <v>-3.98</v>
      </c>
      <c r="GQ257">
        <v>4.2699999999999996</v>
      </c>
      <c r="HA257">
        <v>2.1305058365758773</v>
      </c>
      <c r="HO257">
        <v>8732195.1300000008</v>
      </c>
      <c r="HP257">
        <v>40876.93</v>
      </c>
      <c r="HQ257">
        <v>-8271.83</v>
      </c>
      <c r="HR257">
        <v>205.86</v>
      </c>
      <c r="HS257">
        <v>53.33</v>
      </c>
      <c r="HT257">
        <v>0.84399999999999997</v>
      </c>
      <c r="HU257">
        <v>1.74</v>
      </c>
      <c r="HV257">
        <v>201.61</v>
      </c>
      <c r="HW257">
        <v>5.39</v>
      </c>
      <c r="HX257">
        <v>-5.48</v>
      </c>
      <c r="HY257">
        <v>5.39</v>
      </c>
      <c r="II257">
        <v>4.0876459143968837</v>
      </c>
      <c r="IJ257">
        <v>7.5</v>
      </c>
      <c r="IV257">
        <v>-0.17699999999999999</v>
      </c>
      <c r="IW257">
        <v>3.01</v>
      </c>
      <c r="IX257">
        <v>3.32</v>
      </c>
      <c r="IY257">
        <v>2.5299999999999998</v>
      </c>
      <c r="IZ257">
        <v>0.94</v>
      </c>
      <c r="JA257">
        <v>0.86</v>
      </c>
      <c r="JB257">
        <v>0.97299999999999998</v>
      </c>
      <c r="JC257">
        <v>0.8</v>
      </c>
      <c r="JD257">
        <v>3.59</v>
      </c>
      <c r="JE257">
        <v>1.26</v>
      </c>
      <c r="JF257">
        <v>1.38</v>
      </c>
      <c r="JQ257">
        <v>0</v>
      </c>
      <c r="JR257">
        <v>0</v>
      </c>
    </row>
    <row r="258" spans="1:278" x14ac:dyDescent="0.35">
      <c r="A258" s="3" t="s">
        <v>5</v>
      </c>
      <c r="B258" t="s">
        <v>206</v>
      </c>
      <c r="C258">
        <v>15</v>
      </c>
      <c r="D258" t="s">
        <v>2</v>
      </c>
      <c r="E258" t="s">
        <v>93</v>
      </c>
      <c r="F258">
        <v>4</v>
      </c>
      <c r="G258">
        <v>0</v>
      </c>
      <c r="H258">
        <v>0</v>
      </c>
      <c r="I258">
        <v>0</v>
      </c>
      <c r="J258" s="31">
        <f t="shared" si="1"/>
        <v>6.88</v>
      </c>
      <c r="K258" s="2">
        <v>1.75</v>
      </c>
      <c r="L258" s="4">
        <v>5.1400000000000006</v>
      </c>
      <c r="M258" s="2">
        <v>5.34</v>
      </c>
      <c r="N258" s="10">
        <v>5.13</v>
      </c>
      <c r="O258" s="10">
        <v>4.96</v>
      </c>
      <c r="P258" s="2">
        <v>0.16872067646458352</v>
      </c>
      <c r="Q258" s="2">
        <v>4.04</v>
      </c>
      <c r="R258" s="4">
        <v>0.35355339059327379</v>
      </c>
      <c r="S258">
        <v>0</v>
      </c>
      <c r="T258">
        <v>0</v>
      </c>
      <c r="U258">
        <v>0</v>
      </c>
      <c r="V258">
        <v>0</v>
      </c>
      <c r="W258" s="2">
        <v>-5.0549999999999997</v>
      </c>
      <c r="X258">
        <v>0</v>
      </c>
      <c r="Y258">
        <v>0</v>
      </c>
      <c r="Z258">
        <v>0</v>
      </c>
      <c r="AA258" s="2">
        <v>6.89</v>
      </c>
      <c r="AB258" s="2">
        <v>7.04</v>
      </c>
      <c r="AC258" s="4">
        <v>63.789004874328782</v>
      </c>
      <c r="AD258" s="2">
        <v>1.75</v>
      </c>
      <c r="AE258" s="2">
        <v>0.14537308324904347</v>
      </c>
      <c r="AF258">
        <v>300</v>
      </c>
      <c r="AG258" s="4">
        <v>214.25</v>
      </c>
      <c r="AH258" s="4">
        <v>138.75</v>
      </c>
      <c r="AI258" s="2">
        <v>86.25</v>
      </c>
      <c r="AJ258" s="3">
        <v>0</v>
      </c>
      <c r="AK258" s="2">
        <v>11.008519428151999</v>
      </c>
      <c r="AL258" s="2">
        <v>7.3612159321677284</v>
      </c>
      <c r="AM258" s="2">
        <v>5.3560713214071374</v>
      </c>
      <c r="AN258">
        <v>900</v>
      </c>
      <c r="AO258">
        <v>0</v>
      </c>
      <c r="AP258">
        <v>10</v>
      </c>
      <c r="AQ258">
        <v>10</v>
      </c>
      <c r="AR258">
        <v>40</v>
      </c>
      <c r="BA258">
        <v>20255964.309999999</v>
      </c>
      <c r="BB258">
        <v>93261.3</v>
      </c>
      <c r="BC258">
        <v>-7861</v>
      </c>
      <c r="BD258">
        <v>219.95</v>
      </c>
      <c r="BE258">
        <v>59.88</v>
      </c>
      <c r="BF258">
        <v>0.98699999999999999</v>
      </c>
      <c r="BG258">
        <v>1.8</v>
      </c>
      <c r="BH258">
        <v>436.07</v>
      </c>
      <c r="BI258">
        <v>12.58</v>
      </c>
      <c r="BJ258">
        <v>0.54</v>
      </c>
      <c r="BK258">
        <v>12.58</v>
      </c>
      <c r="BL258">
        <v>0</v>
      </c>
      <c r="BM258">
        <v>0</v>
      </c>
      <c r="BN258">
        <v>9.74</v>
      </c>
      <c r="BO258">
        <v>0</v>
      </c>
      <c r="BP258">
        <v>4.33</v>
      </c>
      <c r="BQ258">
        <v>5.41</v>
      </c>
      <c r="BR258">
        <v>0</v>
      </c>
      <c r="BS258">
        <v>0</v>
      </c>
      <c r="BT258">
        <v>-5.13</v>
      </c>
      <c r="BU258">
        <v>0</v>
      </c>
      <c r="BV258">
        <v>0</v>
      </c>
      <c r="BW258">
        <v>0</v>
      </c>
      <c r="BX258" t="e">
        <v>#DIV/0!</v>
      </c>
      <c r="BY258" t="s">
        <v>92</v>
      </c>
      <c r="BZ258" t="s">
        <v>92</v>
      </c>
      <c r="CA258">
        <v>1.7163937604470403</v>
      </c>
      <c r="CB258">
        <v>295.79223300970875</v>
      </c>
      <c r="CC258">
        <v>120.41941747572815</v>
      </c>
      <c r="CD258">
        <v>60.093203883495143</v>
      </c>
      <c r="CE258">
        <v>37.617475728155341</v>
      </c>
      <c r="CF258">
        <v>887.37669902912626</v>
      </c>
      <c r="CG258">
        <v>9.9980582524271853</v>
      </c>
      <c r="CS258">
        <v>0</v>
      </c>
      <c r="DC258">
        <v>0</v>
      </c>
      <c r="DD258">
        <v>0</v>
      </c>
      <c r="DE258">
        <v>0</v>
      </c>
      <c r="DF258" t="e">
        <v>#DIV/0!</v>
      </c>
      <c r="DJ258">
        <v>24.253225946254521</v>
      </c>
      <c r="DK258">
        <v>78.400359195546812</v>
      </c>
      <c r="DL258">
        <v>60.305428537523504</v>
      </c>
      <c r="DM258">
        <v>45.796163885611207</v>
      </c>
      <c r="DN258">
        <v>0</v>
      </c>
      <c r="DO258">
        <v>10</v>
      </c>
      <c r="EA258">
        <v>0</v>
      </c>
      <c r="EK258">
        <v>6.2181517509727593</v>
      </c>
      <c r="EL258">
        <v>21.07</v>
      </c>
      <c r="EM258">
        <v>2.6977474338219514</v>
      </c>
      <c r="EN258">
        <v>2.3049421428467016</v>
      </c>
      <c r="EW258">
        <v>5149</v>
      </c>
      <c r="FI258">
        <v>0</v>
      </c>
      <c r="FS258">
        <v>0</v>
      </c>
      <c r="GG258">
        <v>3244267.95</v>
      </c>
      <c r="GH258">
        <v>13088.3</v>
      </c>
      <c r="GI258">
        <v>-3304.13</v>
      </c>
      <c r="GJ258">
        <v>232.24</v>
      </c>
      <c r="GK258">
        <v>62.19</v>
      </c>
      <c r="GL258">
        <v>0.872</v>
      </c>
      <c r="GM258">
        <v>2.25</v>
      </c>
      <c r="GN258">
        <v>56.46</v>
      </c>
      <c r="GO258">
        <v>4.33</v>
      </c>
      <c r="GP258">
        <v>-4.01</v>
      </c>
      <c r="GQ258">
        <v>4.33</v>
      </c>
      <c r="HA258">
        <v>2.1305058365758773</v>
      </c>
      <c r="HO258">
        <v>8898831.75</v>
      </c>
      <c r="HP258">
        <v>41339.07</v>
      </c>
      <c r="HQ258">
        <v>-8446.77</v>
      </c>
      <c r="HR258">
        <v>206</v>
      </c>
      <c r="HS258">
        <v>53.65</v>
      </c>
      <c r="HT258">
        <v>0.84599999999999997</v>
      </c>
      <c r="HU258">
        <v>1.73</v>
      </c>
      <c r="HV258">
        <v>205.01</v>
      </c>
      <c r="HW258">
        <v>5.41</v>
      </c>
      <c r="HX258">
        <v>-5.13</v>
      </c>
      <c r="HY258">
        <v>5.41</v>
      </c>
      <c r="II258">
        <v>4.0876459143968837</v>
      </c>
      <c r="IJ258">
        <v>7.5</v>
      </c>
      <c r="IV258">
        <v>-0.223</v>
      </c>
      <c r="IW258">
        <v>2.74</v>
      </c>
      <c r="IX258">
        <v>3.16</v>
      </c>
      <c r="IY258">
        <v>2.56</v>
      </c>
      <c r="IZ258">
        <v>0.89</v>
      </c>
      <c r="JA258">
        <v>0.86</v>
      </c>
      <c r="JB258">
        <v>0.97</v>
      </c>
      <c r="JC258">
        <v>0.77</v>
      </c>
      <c r="JD258">
        <v>3.63</v>
      </c>
      <c r="JE258">
        <v>1.25</v>
      </c>
      <c r="JF258">
        <v>1.28</v>
      </c>
      <c r="JQ258">
        <v>0</v>
      </c>
      <c r="JR258">
        <v>0</v>
      </c>
    </row>
    <row r="259" spans="1:278" x14ac:dyDescent="0.35">
      <c r="A259" t="s">
        <v>5</v>
      </c>
      <c r="B259" t="s">
        <v>158</v>
      </c>
      <c r="C259">
        <v>15</v>
      </c>
      <c r="D259" t="s">
        <v>2</v>
      </c>
      <c r="E259" t="s">
        <v>93</v>
      </c>
      <c r="F259">
        <v>4</v>
      </c>
      <c r="G259">
        <v>0</v>
      </c>
      <c r="H259">
        <v>0</v>
      </c>
      <c r="I259">
        <v>0</v>
      </c>
      <c r="J259" s="31">
        <f t="shared" si="1"/>
        <v>7.2025000000000006</v>
      </c>
      <c r="K259" s="2">
        <v>2.2475000000000001</v>
      </c>
      <c r="L259" s="2">
        <v>4.9674999999999994</v>
      </c>
      <c r="M259" s="2">
        <v>5.04</v>
      </c>
      <c r="N259" s="2">
        <v>4.9550000000000001</v>
      </c>
      <c r="O259" s="10">
        <v>4.92</v>
      </c>
      <c r="P259" s="2">
        <v>5.2519837521962404E-2</v>
      </c>
      <c r="Q259" s="2">
        <v>4.33</v>
      </c>
      <c r="R259" s="2">
        <v>5.507570547286119E-2</v>
      </c>
      <c r="S259">
        <v>0</v>
      </c>
      <c r="T259">
        <v>0</v>
      </c>
      <c r="U259">
        <v>0</v>
      </c>
      <c r="V259">
        <v>0</v>
      </c>
      <c r="W259" s="2">
        <v>-6.1125000000000007</v>
      </c>
      <c r="X259">
        <v>0</v>
      </c>
      <c r="Y259">
        <v>0</v>
      </c>
      <c r="Z259">
        <v>0</v>
      </c>
      <c r="AA259" s="2">
        <v>7.2149999999999999</v>
      </c>
      <c r="AB259" s="2">
        <v>7.4</v>
      </c>
      <c r="AC259" s="4">
        <v>56.744803113698012</v>
      </c>
      <c r="AD259" s="2">
        <v>2.2475000000000001</v>
      </c>
      <c r="AE259" s="2">
        <v>0.14407752542757427</v>
      </c>
      <c r="AF259">
        <v>300</v>
      </c>
      <c r="AG259" s="4">
        <v>203.25</v>
      </c>
      <c r="AH259" s="3">
        <v>111</v>
      </c>
      <c r="AI259">
        <v>70</v>
      </c>
      <c r="AJ259" s="3">
        <v>0</v>
      </c>
      <c r="AK259" s="2">
        <v>11.098986440211556</v>
      </c>
      <c r="AL259" s="2">
        <v>7.1763500472036617</v>
      </c>
      <c r="AM259" s="2">
        <v>6.7823299831252681</v>
      </c>
      <c r="AN259">
        <v>900</v>
      </c>
      <c r="AO259">
        <v>0</v>
      </c>
      <c r="AP259">
        <v>10</v>
      </c>
      <c r="AQ259">
        <v>10</v>
      </c>
      <c r="AR259">
        <v>40</v>
      </c>
      <c r="BA259">
        <v>13674828.65</v>
      </c>
      <c r="BB259">
        <v>68852.77</v>
      </c>
      <c r="BC259">
        <v>-7166.63</v>
      </c>
      <c r="BD259">
        <v>200.18</v>
      </c>
      <c r="BE259">
        <v>58</v>
      </c>
      <c r="BF259">
        <v>0.95699999999999996</v>
      </c>
      <c r="BG259">
        <v>1.78</v>
      </c>
      <c r="BH259">
        <v>352.59</v>
      </c>
      <c r="BI259">
        <v>10.210000000000001</v>
      </c>
      <c r="BJ259">
        <v>0.38</v>
      </c>
      <c r="BK259">
        <v>10.210000000000001</v>
      </c>
      <c r="BL259">
        <v>0</v>
      </c>
      <c r="BM259">
        <v>0</v>
      </c>
      <c r="BN259">
        <v>7.84</v>
      </c>
      <c r="BO259">
        <v>0</v>
      </c>
      <c r="BP259">
        <v>3.47</v>
      </c>
      <c r="BQ259">
        <v>4.37</v>
      </c>
      <c r="BR259">
        <v>0</v>
      </c>
      <c r="BS259">
        <v>0</v>
      </c>
      <c r="BT259">
        <v>-3.85</v>
      </c>
      <c r="BU259">
        <v>0</v>
      </c>
      <c r="BV259">
        <v>0</v>
      </c>
      <c r="BW259">
        <v>0</v>
      </c>
      <c r="BX259" t="e">
        <v>#DIV/0!</v>
      </c>
      <c r="BY259">
        <v>3.47</v>
      </c>
      <c r="BZ259" t="s">
        <v>92</v>
      </c>
      <c r="CA259">
        <v>1.7163937604470403</v>
      </c>
      <c r="CB259">
        <v>295.79223300970875</v>
      </c>
      <c r="CC259">
        <v>120.41941747572815</v>
      </c>
      <c r="CD259">
        <v>60.093203883495143</v>
      </c>
      <c r="CE259">
        <v>37.617475728155341</v>
      </c>
      <c r="CF259">
        <v>887.37669902912626</v>
      </c>
      <c r="CG259">
        <v>9.9980582524271853</v>
      </c>
      <c r="CS259">
        <v>0</v>
      </c>
      <c r="DC259">
        <v>0</v>
      </c>
      <c r="DD259">
        <v>0</v>
      </c>
      <c r="DE259">
        <v>0</v>
      </c>
      <c r="DF259" t="e">
        <v>#DIV/0!</v>
      </c>
      <c r="DJ259">
        <v>24.253225946254521</v>
      </c>
      <c r="DK259">
        <v>78.400359195546812</v>
      </c>
      <c r="DL259">
        <v>60.305428537523504</v>
      </c>
      <c r="DM259">
        <v>45.796163885611207</v>
      </c>
      <c r="DN259">
        <v>0</v>
      </c>
      <c r="DO259">
        <v>10</v>
      </c>
      <c r="EA259">
        <v>0</v>
      </c>
      <c r="EK259">
        <v>6.2181517509727593</v>
      </c>
      <c r="EL259">
        <v>21.07</v>
      </c>
      <c r="EM259">
        <v>2.6977474338219514</v>
      </c>
      <c r="EN259">
        <v>2.3049421428467016</v>
      </c>
      <c r="EW259">
        <v>5149</v>
      </c>
      <c r="FI259">
        <v>0</v>
      </c>
      <c r="FS259">
        <v>0</v>
      </c>
      <c r="GG259">
        <v>2604477.1</v>
      </c>
      <c r="GH259">
        <v>9351.67</v>
      </c>
      <c r="GI259">
        <v>-3453</v>
      </c>
      <c r="GJ259">
        <v>217.37</v>
      </c>
      <c r="GK259">
        <v>59.68</v>
      </c>
      <c r="GL259">
        <v>0.67500000000000004</v>
      </c>
      <c r="GM259">
        <v>2.16</v>
      </c>
      <c r="GN259">
        <v>44.79</v>
      </c>
      <c r="GO259">
        <v>3.47</v>
      </c>
      <c r="GP259">
        <v>-2.71</v>
      </c>
      <c r="GQ259">
        <v>3.47</v>
      </c>
      <c r="HA259">
        <v>2.1305058365758773</v>
      </c>
      <c r="HO259">
        <v>5371337.1799999997</v>
      </c>
      <c r="HP259">
        <v>27242.1</v>
      </c>
      <c r="HQ259">
        <v>-7353.67</v>
      </c>
      <c r="HR259">
        <v>177.12</v>
      </c>
      <c r="HS259">
        <v>53.2</v>
      </c>
      <c r="HT259">
        <v>0.85899999999999999</v>
      </c>
      <c r="HU259">
        <v>1.63</v>
      </c>
      <c r="HV259">
        <v>157.93</v>
      </c>
      <c r="HW259">
        <v>4.37</v>
      </c>
      <c r="HX259">
        <v>-3.85</v>
      </c>
      <c r="HY259">
        <v>4.37</v>
      </c>
      <c r="II259">
        <v>4.0876459143968837</v>
      </c>
      <c r="IJ259">
        <v>7.5</v>
      </c>
      <c r="IV259">
        <v>-0.30199999999999999</v>
      </c>
      <c r="IW259">
        <v>2.06</v>
      </c>
      <c r="IX259">
        <v>2.91</v>
      </c>
      <c r="IY259">
        <v>2.13</v>
      </c>
      <c r="IZ259">
        <v>0.81</v>
      </c>
      <c r="JA259">
        <v>0.89</v>
      </c>
      <c r="JB259">
        <v>1.2729999999999999</v>
      </c>
      <c r="JC259">
        <v>0.76</v>
      </c>
      <c r="JD259">
        <v>3.53</v>
      </c>
      <c r="JE259">
        <v>1.26</v>
      </c>
      <c r="JF259">
        <v>1.42</v>
      </c>
      <c r="JQ259">
        <v>0</v>
      </c>
      <c r="JR259">
        <v>0</v>
      </c>
    </row>
    <row r="260" spans="1:278" x14ac:dyDescent="0.35">
      <c r="A260" t="s">
        <v>5</v>
      </c>
      <c r="B260" s="1" t="s">
        <v>200</v>
      </c>
      <c r="C260">
        <v>15</v>
      </c>
      <c r="D260" t="s">
        <v>2</v>
      </c>
      <c r="E260" t="s">
        <v>93</v>
      </c>
      <c r="F260">
        <v>4</v>
      </c>
      <c r="G260">
        <v>0</v>
      </c>
      <c r="H260">
        <v>0</v>
      </c>
      <c r="I260">
        <v>0</v>
      </c>
      <c r="J260" s="31">
        <f t="shared" si="1"/>
        <v>8.06</v>
      </c>
      <c r="K260" s="2">
        <v>3.14</v>
      </c>
      <c r="L260" s="2">
        <v>4.9124999999999996</v>
      </c>
      <c r="M260" s="2">
        <v>5.0599999999999996</v>
      </c>
      <c r="N260" s="2">
        <v>4.92</v>
      </c>
      <c r="O260" s="2">
        <v>4.75</v>
      </c>
      <c r="P260" s="2">
        <v>0.13598406769422158</v>
      </c>
      <c r="Q260" s="10">
        <v>5.46</v>
      </c>
      <c r="R260" s="4">
        <v>0.61432890213630709</v>
      </c>
      <c r="S260">
        <v>0</v>
      </c>
      <c r="T260">
        <v>0</v>
      </c>
      <c r="U260">
        <v>0</v>
      </c>
      <c r="V260">
        <v>0</v>
      </c>
      <c r="W260" s="2">
        <v>-5.2424999999999997</v>
      </c>
      <c r="X260">
        <v>0</v>
      </c>
      <c r="Y260">
        <v>0</v>
      </c>
      <c r="Z260">
        <v>0</v>
      </c>
      <c r="AA260" s="2">
        <v>8.0525000000000002</v>
      </c>
      <c r="AB260" s="2">
        <v>8.26</v>
      </c>
      <c r="AC260" s="10">
        <v>42.543932795700201</v>
      </c>
      <c r="AD260" s="2">
        <v>3.14</v>
      </c>
      <c r="AE260" s="2">
        <v>5.8878405775519033E-2</v>
      </c>
      <c r="AF260">
        <v>300</v>
      </c>
      <c r="AG260" s="2">
        <v>99.25</v>
      </c>
      <c r="AH260" s="2">
        <v>32.75</v>
      </c>
      <c r="AI260" s="2">
        <v>15.25</v>
      </c>
      <c r="AJ260" s="3">
        <v>0</v>
      </c>
      <c r="AK260" s="2">
        <v>11.233320969330485</v>
      </c>
      <c r="AL260" s="2">
        <v>11.712706775122479</v>
      </c>
      <c r="AM260" s="2">
        <v>7.693341276714559</v>
      </c>
      <c r="AN260">
        <v>900</v>
      </c>
      <c r="AO260">
        <v>0</v>
      </c>
      <c r="AP260">
        <v>10</v>
      </c>
      <c r="AQ260">
        <v>10</v>
      </c>
      <c r="AR260">
        <v>40</v>
      </c>
      <c r="BA260">
        <v>15191023.1</v>
      </c>
      <c r="BB260">
        <v>75723.47</v>
      </c>
      <c r="BC260">
        <v>-7349.57</v>
      </c>
      <c r="BD260">
        <v>202.32</v>
      </c>
      <c r="BE260">
        <v>58.06</v>
      </c>
      <c r="BF260">
        <v>0.96599999999999997</v>
      </c>
      <c r="BG260">
        <v>1.76</v>
      </c>
      <c r="BH260">
        <v>382.82</v>
      </c>
      <c r="BI260">
        <v>10.77</v>
      </c>
      <c r="BJ260">
        <v>0.41</v>
      </c>
      <c r="BK260">
        <v>10.77</v>
      </c>
      <c r="BL260">
        <v>0</v>
      </c>
      <c r="BM260">
        <v>0</v>
      </c>
      <c r="BN260">
        <v>8.75</v>
      </c>
      <c r="BO260">
        <v>0</v>
      </c>
      <c r="BP260">
        <v>3.96</v>
      </c>
      <c r="BQ260">
        <v>4.79</v>
      </c>
      <c r="BR260">
        <v>0</v>
      </c>
      <c r="BS260">
        <v>0</v>
      </c>
      <c r="BT260">
        <v>-4.43</v>
      </c>
      <c r="BU260">
        <v>0</v>
      </c>
      <c r="BV260">
        <v>0</v>
      </c>
      <c r="BW260">
        <v>0</v>
      </c>
      <c r="BX260" t="e">
        <v>#DIV/0!</v>
      </c>
      <c r="BY260">
        <v>3.96</v>
      </c>
      <c r="BZ260">
        <v>2.1305058365758773</v>
      </c>
      <c r="CA260">
        <v>1.7163937604470403</v>
      </c>
      <c r="CB260">
        <v>295.79223300970875</v>
      </c>
      <c r="CC260">
        <v>120.41941747572815</v>
      </c>
      <c r="CD260">
        <v>60.093203883495143</v>
      </c>
      <c r="CE260">
        <v>37.617475728155341</v>
      </c>
      <c r="CF260">
        <v>887.37669902912626</v>
      </c>
      <c r="CG260">
        <v>9.9980582524271853</v>
      </c>
      <c r="CS260">
        <v>0</v>
      </c>
      <c r="DC260">
        <v>0</v>
      </c>
      <c r="DD260">
        <v>0</v>
      </c>
      <c r="DE260">
        <v>0</v>
      </c>
      <c r="DF260" t="e">
        <v>#DIV/0!</v>
      </c>
      <c r="DJ260">
        <v>24.253225946254521</v>
      </c>
      <c r="DK260">
        <v>78.400359195546812</v>
      </c>
      <c r="DL260">
        <v>60.305428537523504</v>
      </c>
      <c r="DM260">
        <v>45.796163885611207</v>
      </c>
      <c r="DN260">
        <v>0</v>
      </c>
      <c r="DO260">
        <v>10</v>
      </c>
      <c r="EA260">
        <v>0</v>
      </c>
      <c r="EK260">
        <v>6.2181517509727593</v>
      </c>
      <c r="EL260">
        <v>21.07</v>
      </c>
      <c r="EM260">
        <v>2.6977474338219514</v>
      </c>
      <c r="EN260">
        <v>2.3049421428467016</v>
      </c>
      <c r="EW260">
        <v>5149</v>
      </c>
      <c r="FI260">
        <v>0</v>
      </c>
      <c r="FS260">
        <v>0</v>
      </c>
      <c r="GG260">
        <v>3476937.77</v>
      </c>
      <c r="GH260">
        <v>11806</v>
      </c>
      <c r="GI260">
        <v>-3435.93</v>
      </c>
      <c r="GJ260">
        <v>249.75</v>
      </c>
      <c r="GK260">
        <v>62.04</v>
      </c>
      <c r="GL260">
        <v>0.78600000000000003</v>
      </c>
      <c r="GM260">
        <v>2.2999999999999998</v>
      </c>
      <c r="GN260">
        <v>48.34</v>
      </c>
      <c r="GO260">
        <v>3.96</v>
      </c>
      <c r="GP260">
        <v>-2.5099999999999998</v>
      </c>
      <c r="GQ260">
        <v>3.96</v>
      </c>
      <c r="HA260">
        <v>2.1305058365758773</v>
      </c>
      <c r="HO260">
        <v>6045863.04</v>
      </c>
      <c r="HP260">
        <v>30800.799999999999</v>
      </c>
      <c r="HQ260">
        <v>-7283.47</v>
      </c>
      <c r="HR260">
        <v>177.59</v>
      </c>
      <c r="HS260">
        <v>53.14</v>
      </c>
      <c r="HT260">
        <v>0.86599999999999999</v>
      </c>
      <c r="HU260">
        <v>1.61</v>
      </c>
      <c r="HV260">
        <v>172.4</v>
      </c>
      <c r="HW260">
        <v>4.79</v>
      </c>
      <c r="HX260">
        <v>-4.43</v>
      </c>
      <c r="HY260">
        <v>4.79</v>
      </c>
      <c r="II260">
        <v>4.0876459143968837</v>
      </c>
      <c r="IJ260">
        <v>7.5</v>
      </c>
      <c r="IV260">
        <v>-0.38</v>
      </c>
      <c r="IW260">
        <v>1.74</v>
      </c>
      <c r="IX260">
        <v>2.61</v>
      </c>
      <c r="IY260">
        <v>2.12</v>
      </c>
      <c r="IZ260">
        <v>0.71</v>
      </c>
      <c r="JA260">
        <v>0.86</v>
      </c>
      <c r="JB260">
        <v>1.1020000000000001</v>
      </c>
      <c r="JC260">
        <v>0.7</v>
      </c>
      <c r="JD260">
        <v>3.57</v>
      </c>
      <c r="JE260">
        <v>1.21</v>
      </c>
      <c r="JF260">
        <v>1.76</v>
      </c>
      <c r="JQ260">
        <v>0</v>
      </c>
      <c r="JR260">
        <v>0</v>
      </c>
    </row>
    <row r="261" spans="1:278" x14ac:dyDescent="0.35">
      <c r="A261" t="s">
        <v>5</v>
      </c>
      <c r="B261" s="1" t="s">
        <v>194</v>
      </c>
      <c r="C261">
        <v>15</v>
      </c>
      <c r="D261" t="s">
        <v>2</v>
      </c>
      <c r="E261" t="s">
        <v>93</v>
      </c>
      <c r="F261">
        <v>4</v>
      </c>
      <c r="G261">
        <v>0</v>
      </c>
      <c r="H261">
        <v>0</v>
      </c>
      <c r="I261">
        <v>0</v>
      </c>
      <c r="J261" s="31">
        <f t="shared" si="1"/>
        <v>7.2425000000000006</v>
      </c>
      <c r="K261" s="2">
        <v>2.3425000000000002</v>
      </c>
      <c r="L261" s="2">
        <v>4.9725000000000001</v>
      </c>
      <c r="M261" s="10">
        <v>5.52</v>
      </c>
      <c r="N261" s="2">
        <v>4.9000000000000004</v>
      </c>
      <c r="O261" s="2">
        <v>4.57</v>
      </c>
      <c r="P261" s="4">
        <v>0.39710410054123901</v>
      </c>
      <c r="Q261" s="2">
        <v>4.25</v>
      </c>
      <c r="R261" s="2">
        <v>9.1958488658544252E-2</v>
      </c>
      <c r="S261">
        <v>0</v>
      </c>
      <c r="T261">
        <v>0</v>
      </c>
      <c r="U261">
        <v>0</v>
      </c>
      <c r="V261">
        <v>0</v>
      </c>
      <c r="W261" s="2">
        <v>-4.0200000000000005</v>
      </c>
      <c r="X261">
        <v>0</v>
      </c>
      <c r="Y261">
        <v>0</v>
      </c>
      <c r="Z261">
        <v>0</v>
      </c>
      <c r="AA261" s="2">
        <v>7.3149999999999995</v>
      </c>
      <c r="AB261" s="2">
        <v>7.8999999999999995</v>
      </c>
      <c r="AC261" s="2">
        <v>16.399256865265386</v>
      </c>
      <c r="AD261" s="2">
        <v>2.3425000000000002</v>
      </c>
      <c r="AE261" s="2">
        <v>0.10500000000000005</v>
      </c>
      <c r="AF261">
        <v>300</v>
      </c>
      <c r="AG261" s="2">
        <v>174.5</v>
      </c>
      <c r="AH261" s="4">
        <v>97.75</v>
      </c>
      <c r="AI261" s="2">
        <v>51.75</v>
      </c>
      <c r="AJ261" s="3">
        <v>0</v>
      </c>
      <c r="AK261" s="10">
        <v>16.695807857064001</v>
      </c>
      <c r="AL261" s="2">
        <v>16.543503256565703</v>
      </c>
      <c r="AM261" s="2">
        <v>7.0489360899358422</v>
      </c>
      <c r="AN261">
        <v>900</v>
      </c>
      <c r="AO261">
        <v>0</v>
      </c>
      <c r="AP261">
        <v>10</v>
      </c>
      <c r="AQ261">
        <v>10</v>
      </c>
      <c r="AR261">
        <v>40</v>
      </c>
      <c r="BA261">
        <v>18277270.82</v>
      </c>
      <c r="BB261">
        <v>75807.570000000007</v>
      </c>
      <c r="BC261">
        <v>-10331.67</v>
      </c>
      <c r="BD261">
        <v>243.85</v>
      </c>
      <c r="BE261">
        <v>58.95</v>
      </c>
      <c r="BF261">
        <v>0.97699999999999998</v>
      </c>
      <c r="BG261">
        <v>1.76</v>
      </c>
      <c r="BH261">
        <v>320.01</v>
      </c>
      <c r="BI261">
        <v>7.85</v>
      </c>
      <c r="BJ261">
        <v>-0.38</v>
      </c>
      <c r="BK261">
        <v>7.85</v>
      </c>
      <c r="BL261">
        <v>0</v>
      </c>
      <c r="BM261">
        <v>0</v>
      </c>
      <c r="BN261">
        <v>7.1099999999999994</v>
      </c>
      <c r="BO261">
        <v>0</v>
      </c>
      <c r="BP261">
        <v>2.23</v>
      </c>
      <c r="BQ261">
        <v>4.88</v>
      </c>
      <c r="BR261">
        <v>0</v>
      </c>
      <c r="BS261">
        <v>0</v>
      </c>
      <c r="BT261">
        <v>-3.97</v>
      </c>
      <c r="BU261">
        <v>0</v>
      </c>
      <c r="BV261">
        <v>0</v>
      </c>
      <c r="BW261">
        <v>0</v>
      </c>
      <c r="BX261" t="e">
        <v>#DIV/0!</v>
      </c>
      <c r="BY261">
        <v>2.23</v>
      </c>
      <c r="BZ261" t="s">
        <v>92</v>
      </c>
      <c r="CA261">
        <v>1.7163937604470403</v>
      </c>
      <c r="CB261">
        <v>295.79223300970875</v>
      </c>
      <c r="CC261">
        <v>120.41941747572815</v>
      </c>
      <c r="CD261">
        <v>60.093203883495143</v>
      </c>
      <c r="CE261">
        <v>37.617475728155341</v>
      </c>
      <c r="CF261">
        <v>887.37669902912626</v>
      </c>
      <c r="CG261">
        <v>9.9980582524271853</v>
      </c>
      <c r="CS261">
        <v>0</v>
      </c>
      <c r="DC261">
        <v>0</v>
      </c>
      <c r="DD261">
        <v>0</v>
      </c>
      <c r="DE261">
        <v>0</v>
      </c>
      <c r="DF261" t="e">
        <v>#DIV/0!</v>
      </c>
      <c r="DJ261">
        <v>24.253225946254521</v>
      </c>
      <c r="DK261">
        <v>78.400359195546812</v>
      </c>
      <c r="DL261">
        <v>60.305428537523504</v>
      </c>
      <c r="DM261">
        <v>45.796163885611207</v>
      </c>
      <c r="DN261">
        <v>0</v>
      </c>
      <c r="DO261">
        <v>10</v>
      </c>
      <c r="EA261">
        <v>0</v>
      </c>
      <c r="EK261">
        <v>6.2181517509727593</v>
      </c>
      <c r="EL261">
        <v>21.07</v>
      </c>
      <c r="EM261">
        <v>2.6977474338219514</v>
      </c>
      <c r="EN261">
        <v>2.3049421428467016</v>
      </c>
      <c r="EW261">
        <v>5149</v>
      </c>
      <c r="FI261">
        <v>0</v>
      </c>
      <c r="FS261">
        <v>0</v>
      </c>
      <c r="GG261">
        <v>1926988.43</v>
      </c>
      <c r="GH261">
        <v>7903.57</v>
      </c>
      <c r="GI261">
        <v>-4246.07</v>
      </c>
      <c r="GJ261">
        <v>190.83</v>
      </c>
      <c r="GK261">
        <v>62.8</v>
      </c>
      <c r="GL261">
        <v>0.48199999999999998</v>
      </c>
      <c r="GM261">
        <v>1.73</v>
      </c>
      <c r="GN261">
        <v>40.89</v>
      </c>
      <c r="GO261">
        <v>2.23</v>
      </c>
      <c r="GP261">
        <v>-2.54</v>
      </c>
      <c r="GQ261">
        <v>2.23</v>
      </c>
      <c r="HA261">
        <v>2.1305058365758773</v>
      </c>
      <c r="HO261">
        <v>8012657.9500000002</v>
      </c>
      <c r="HP261">
        <v>32594.13</v>
      </c>
      <c r="HQ261">
        <v>-7767.77</v>
      </c>
      <c r="HR261">
        <v>224.5</v>
      </c>
      <c r="HS261">
        <v>53.13</v>
      </c>
      <c r="HT261">
        <v>0.88400000000000001</v>
      </c>
      <c r="HU261">
        <v>1.65</v>
      </c>
      <c r="HV261">
        <v>148.33000000000001</v>
      </c>
      <c r="HW261">
        <v>4.88</v>
      </c>
      <c r="HX261">
        <v>-3.97</v>
      </c>
      <c r="HY261">
        <v>4.88</v>
      </c>
      <c r="II261">
        <v>4.0876459143968837</v>
      </c>
      <c r="IJ261">
        <v>7.5</v>
      </c>
      <c r="IV261">
        <v>4.2000000000000003E-2</v>
      </c>
      <c r="IW261">
        <v>4.16</v>
      </c>
      <c r="IX261">
        <v>4.12</v>
      </c>
      <c r="IY261">
        <v>1.83</v>
      </c>
      <c r="IZ261">
        <v>1.18</v>
      </c>
      <c r="JA261">
        <v>0.85</v>
      </c>
      <c r="JB261">
        <v>1.8340000000000001</v>
      </c>
      <c r="JC261">
        <v>0.96</v>
      </c>
      <c r="JD261">
        <v>3.63</v>
      </c>
      <c r="JE261">
        <v>2.1800000000000002</v>
      </c>
      <c r="JF261">
        <v>1.56</v>
      </c>
      <c r="JQ261">
        <v>0</v>
      </c>
      <c r="JR261">
        <v>0</v>
      </c>
    </row>
    <row r="262" spans="1:278" x14ac:dyDescent="0.35">
      <c r="A262" t="s">
        <v>5</v>
      </c>
      <c r="B262" s="1" t="s">
        <v>222</v>
      </c>
      <c r="C262">
        <v>15</v>
      </c>
      <c r="D262" t="s">
        <v>2</v>
      </c>
      <c r="E262" t="s">
        <v>93</v>
      </c>
      <c r="F262">
        <v>4</v>
      </c>
      <c r="G262">
        <v>0</v>
      </c>
      <c r="H262">
        <v>0</v>
      </c>
      <c r="I262">
        <v>0</v>
      </c>
      <c r="J262" s="31">
        <f t="shared" si="1"/>
        <v>9.1549999999999994</v>
      </c>
      <c r="K262" s="4">
        <v>4.2699999999999996</v>
      </c>
      <c r="L262" s="2">
        <v>4.9024999999999999</v>
      </c>
      <c r="M262" s="2">
        <v>5.0999999999999996</v>
      </c>
      <c r="N262" s="2">
        <v>4.8849999999999998</v>
      </c>
      <c r="O262" s="2">
        <v>4.74</v>
      </c>
      <c r="P262" s="2">
        <v>0.15755951256588704</v>
      </c>
      <c r="Q262" s="4">
        <v>6.2650000000000006</v>
      </c>
      <c r="R262" s="2">
        <v>0.19782146833277081</v>
      </c>
      <c r="S262">
        <v>0</v>
      </c>
      <c r="T262">
        <v>0</v>
      </c>
      <c r="U262">
        <v>0</v>
      </c>
      <c r="V262">
        <v>0</v>
      </c>
      <c r="W262" s="2">
        <v>-4.21</v>
      </c>
      <c r="X262">
        <v>0</v>
      </c>
      <c r="Y262">
        <v>0</v>
      </c>
      <c r="Z262">
        <v>0</v>
      </c>
      <c r="AA262" s="10">
        <v>9.1724999999999994</v>
      </c>
      <c r="AB262" s="10">
        <v>9.84</v>
      </c>
      <c r="AC262" s="2">
        <v>19.78997794453722</v>
      </c>
      <c r="AD262" s="4">
        <v>4.2699999999999996</v>
      </c>
      <c r="AE262" s="2">
        <v>0.3169647719647512</v>
      </c>
      <c r="AF262" s="2">
        <v>255.25</v>
      </c>
      <c r="AG262">
        <v>121</v>
      </c>
      <c r="AH262" s="2">
        <v>63.25</v>
      </c>
      <c r="AI262" s="2">
        <v>38.25</v>
      </c>
      <c r="AJ262" s="4">
        <v>42.458067549053617</v>
      </c>
      <c r="AK262" s="4">
        <v>22.671568097509269</v>
      </c>
      <c r="AL262" s="2">
        <v>13.160072188251856</v>
      </c>
      <c r="AM262" s="2">
        <v>9.8583720765651766</v>
      </c>
      <c r="AN262" s="2">
        <v>765.75</v>
      </c>
      <c r="AO262">
        <v>0</v>
      </c>
      <c r="AP262">
        <v>10</v>
      </c>
      <c r="AQ262">
        <v>10</v>
      </c>
      <c r="AR262">
        <v>40</v>
      </c>
      <c r="BA262">
        <v>19556960.77</v>
      </c>
      <c r="BB262">
        <v>80019.070000000007</v>
      </c>
      <c r="BC262">
        <v>-10790.07</v>
      </c>
      <c r="BD262">
        <v>247.64</v>
      </c>
      <c r="BE262">
        <v>59.33</v>
      </c>
      <c r="BF262">
        <v>0.97799999999999998</v>
      </c>
      <c r="BG262">
        <v>1.78</v>
      </c>
      <c r="BH262">
        <v>334.41</v>
      </c>
      <c r="BI262">
        <v>7.97</v>
      </c>
      <c r="BJ262">
        <v>-0.28000000000000003</v>
      </c>
      <c r="BK262">
        <v>7.97</v>
      </c>
      <c r="BL262">
        <v>0</v>
      </c>
      <c r="BM262">
        <v>0</v>
      </c>
      <c r="BN262">
        <v>7.3900000000000006</v>
      </c>
      <c r="BO262">
        <v>0</v>
      </c>
      <c r="BP262">
        <v>2.4700000000000002</v>
      </c>
      <c r="BQ262">
        <v>4.92</v>
      </c>
      <c r="BR262">
        <v>0</v>
      </c>
      <c r="BS262">
        <v>0</v>
      </c>
      <c r="BT262">
        <v>-4.2300000000000004</v>
      </c>
      <c r="BU262">
        <v>0</v>
      </c>
      <c r="BV262">
        <v>0</v>
      </c>
      <c r="BW262">
        <v>0</v>
      </c>
      <c r="BX262" t="e">
        <v>#DIV/0!</v>
      </c>
      <c r="BY262">
        <v>2.4700000000000002</v>
      </c>
      <c r="BZ262">
        <v>2.1305058365758773</v>
      </c>
      <c r="CA262">
        <v>1.7163937604470403</v>
      </c>
      <c r="CB262">
        <v>295.79223300970875</v>
      </c>
      <c r="CC262">
        <v>120.41941747572815</v>
      </c>
      <c r="CD262">
        <v>60.093203883495143</v>
      </c>
      <c r="CE262">
        <v>37.617475728155341</v>
      </c>
      <c r="CF262">
        <v>887.37669902912626</v>
      </c>
      <c r="CG262">
        <v>9.9980582524271853</v>
      </c>
      <c r="CS262">
        <v>0</v>
      </c>
      <c r="DC262">
        <v>0</v>
      </c>
      <c r="DD262">
        <v>0</v>
      </c>
      <c r="DE262">
        <v>0</v>
      </c>
      <c r="DF262" t="e">
        <v>#DIV/0!</v>
      </c>
      <c r="DJ262">
        <v>24.253225946254521</v>
      </c>
      <c r="DK262">
        <v>78.400359195546812</v>
      </c>
      <c r="DL262">
        <v>60.305428537523504</v>
      </c>
      <c r="DM262">
        <v>45.796163885611207</v>
      </c>
      <c r="DN262">
        <v>0</v>
      </c>
      <c r="DO262">
        <v>10</v>
      </c>
      <c r="EA262">
        <v>0</v>
      </c>
      <c r="EK262">
        <v>6.2181517509727593</v>
      </c>
      <c r="EL262">
        <v>21.07</v>
      </c>
      <c r="EM262">
        <v>2.6977474338219514</v>
      </c>
      <c r="EN262">
        <v>2.3049421428467016</v>
      </c>
      <c r="EW262">
        <v>5149</v>
      </c>
      <c r="FI262">
        <v>0</v>
      </c>
      <c r="FS262">
        <v>0</v>
      </c>
      <c r="GG262">
        <v>2179980.37</v>
      </c>
      <c r="GH262">
        <v>8985.23</v>
      </c>
      <c r="GI262">
        <v>-4196.43</v>
      </c>
      <c r="GJ262">
        <v>211.64</v>
      </c>
      <c r="GK262">
        <v>62.81</v>
      </c>
      <c r="GL262">
        <v>0.57499999999999996</v>
      </c>
      <c r="GM262">
        <v>1.8</v>
      </c>
      <c r="GN262">
        <v>43.36</v>
      </c>
      <c r="GO262">
        <v>2.4700000000000002</v>
      </c>
      <c r="GP262">
        <v>-2.61</v>
      </c>
      <c r="GQ262">
        <v>2.4700000000000002</v>
      </c>
      <c r="HA262">
        <v>2.1305058365758773</v>
      </c>
      <c r="HO262">
        <v>8110190.21</v>
      </c>
      <c r="HP262">
        <v>33884.33</v>
      </c>
      <c r="HQ262">
        <v>-7631.7</v>
      </c>
      <c r="HR262">
        <v>229.21</v>
      </c>
      <c r="HS262">
        <v>52.84</v>
      </c>
      <c r="HT262">
        <v>0.92600000000000005</v>
      </c>
      <c r="HU262">
        <v>1.64</v>
      </c>
      <c r="HV262">
        <v>151.81</v>
      </c>
      <c r="HW262">
        <v>4.92</v>
      </c>
      <c r="HX262">
        <v>-4.2300000000000004</v>
      </c>
      <c r="HY262">
        <v>4.92</v>
      </c>
      <c r="II262">
        <v>4.0876459143968837</v>
      </c>
      <c r="IJ262">
        <v>7.5</v>
      </c>
      <c r="IV262">
        <v>-0.04</v>
      </c>
      <c r="IW262">
        <v>3.72</v>
      </c>
      <c r="IX262">
        <v>3.77</v>
      </c>
      <c r="IY262">
        <v>1.82</v>
      </c>
      <c r="IZ262">
        <v>1.08</v>
      </c>
      <c r="JA262">
        <v>0.84</v>
      </c>
      <c r="JB262">
        <v>1.61</v>
      </c>
      <c r="JC262">
        <v>0.91</v>
      </c>
      <c r="JD262">
        <v>3.5</v>
      </c>
      <c r="JE262">
        <v>1.99</v>
      </c>
      <c r="JF262">
        <v>1.62</v>
      </c>
      <c r="JQ262">
        <v>0</v>
      </c>
      <c r="JR262">
        <v>0</v>
      </c>
    </row>
    <row r="263" spans="1:278" x14ac:dyDescent="0.35">
      <c r="A263" t="s">
        <v>5</v>
      </c>
      <c r="B263" t="s">
        <v>188</v>
      </c>
      <c r="C263">
        <v>15</v>
      </c>
      <c r="D263" t="s">
        <v>2</v>
      </c>
      <c r="E263" t="s">
        <v>93</v>
      </c>
      <c r="F263">
        <v>4</v>
      </c>
      <c r="G263">
        <v>0</v>
      </c>
      <c r="H263">
        <v>0</v>
      </c>
      <c r="I263">
        <v>0</v>
      </c>
      <c r="J263" s="31">
        <f t="shared" si="1"/>
        <v>8.2274999999999991</v>
      </c>
      <c r="K263" s="10">
        <v>3.3975</v>
      </c>
      <c r="L263" s="2">
        <v>4.8475000000000001</v>
      </c>
      <c r="M263">
        <v>5</v>
      </c>
      <c r="N263" s="2">
        <v>4.83</v>
      </c>
      <c r="O263" s="2">
        <v>4.7300000000000004</v>
      </c>
      <c r="P263" s="2">
        <v>0.11236102527122099</v>
      </c>
      <c r="Q263" s="4">
        <v>6.42</v>
      </c>
      <c r="R263" s="2">
        <v>4.0414518843273968E-2</v>
      </c>
      <c r="S263">
        <v>0</v>
      </c>
      <c r="T263">
        <v>0</v>
      </c>
      <c r="U263">
        <v>0</v>
      </c>
      <c r="V263">
        <v>0</v>
      </c>
      <c r="W263" s="2">
        <v>-4.8250000000000002</v>
      </c>
      <c r="X263">
        <v>0</v>
      </c>
      <c r="Y263">
        <v>0</v>
      </c>
      <c r="Z263">
        <v>0</v>
      </c>
      <c r="AA263" s="2">
        <v>8.2449999999999992</v>
      </c>
      <c r="AB263" s="2">
        <v>8.5299999999999994</v>
      </c>
      <c r="AC263" s="2">
        <v>37.183929005299994</v>
      </c>
      <c r="AD263" s="10">
        <v>3.3975</v>
      </c>
      <c r="AE263" s="2">
        <v>0.14591664287073858</v>
      </c>
      <c r="AF263">
        <v>300</v>
      </c>
      <c r="AG263" s="4">
        <v>198.25</v>
      </c>
      <c r="AH263" s="4">
        <v>95.25</v>
      </c>
      <c r="AI263" s="2">
        <v>55.75</v>
      </c>
      <c r="AJ263" s="3">
        <v>0</v>
      </c>
      <c r="AK263" s="2">
        <v>10.709224995301948</v>
      </c>
      <c r="AL263" s="2">
        <v>16.422164899914993</v>
      </c>
      <c r="AM263" s="2">
        <v>9.2297074709873659</v>
      </c>
      <c r="AN263">
        <v>900</v>
      </c>
      <c r="AO263">
        <v>0</v>
      </c>
      <c r="AP263">
        <v>10</v>
      </c>
      <c r="AQ263">
        <v>10</v>
      </c>
      <c r="AR263">
        <v>40</v>
      </c>
      <c r="BA263">
        <v>24554257.850000001</v>
      </c>
      <c r="BB263">
        <v>87030.27</v>
      </c>
      <c r="BC263">
        <v>-4238.53</v>
      </c>
      <c r="BD263">
        <v>282.95</v>
      </c>
      <c r="BE263">
        <v>61.75</v>
      </c>
      <c r="BF263">
        <v>0.99099999999999999</v>
      </c>
      <c r="BG263">
        <v>2.46</v>
      </c>
      <c r="BH263">
        <v>311.97000000000003</v>
      </c>
      <c r="BI263">
        <v>22.82</v>
      </c>
      <c r="BJ263">
        <v>0.51</v>
      </c>
      <c r="BK263">
        <v>22.82</v>
      </c>
      <c r="BL263">
        <v>0</v>
      </c>
      <c r="BM263">
        <v>0</v>
      </c>
      <c r="BN263">
        <v>8.23</v>
      </c>
      <c r="BO263">
        <v>0</v>
      </c>
      <c r="BP263">
        <v>3.24</v>
      </c>
      <c r="BQ263">
        <v>4.99</v>
      </c>
      <c r="BR263">
        <v>0</v>
      </c>
      <c r="BS263">
        <v>0</v>
      </c>
      <c r="BT263">
        <v>-3.59</v>
      </c>
      <c r="BU263">
        <v>0</v>
      </c>
      <c r="BV263">
        <v>0</v>
      </c>
      <c r="BW263">
        <v>0</v>
      </c>
      <c r="BX263" t="e">
        <v>#DIV/0!</v>
      </c>
      <c r="BY263">
        <v>3.24</v>
      </c>
      <c r="BZ263" t="s">
        <v>92</v>
      </c>
      <c r="CA263">
        <v>1.7163937604470403</v>
      </c>
      <c r="CB263">
        <v>295.79223300970875</v>
      </c>
      <c r="CC263">
        <v>120.41941747572815</v>
      </c>
      <c r="CD263">
        <v>60.093203883495143</v>
      </c>
      <c r="CE263">
        <v>37.617475728155341</v>
      </c>
      <c r="CF263">
        <v>887.37669902912626</v>
      </c>
      <c r="CG263">
        <v>9.9980582524271853</v>
      </c>
      <c r="CS263">
        <v>0</v>
      </c>
      <c r="DC263">
        <v>0</v>
      </c>
      <c r="DD263">
        <v>0</v>
      </c>
      <c r="DE263">
        <v>0</v>
      </c>
      <c r="DF263" t="e">
        <v>#DIV/0!</v>
      </c>
      <c r="DJ263">
        <v>24.253225946254521</v>
      </c>
      <c r="DK263">
        <v>78.400359195546812</v>
      </c>
      <c r="DL263">
        <v>60.305428537523504</v>
      </c>
      <c r="DM263">
        <v>45.796163885611207</v>
      </c>
      <c r="DN263">
        <v>0</v>
      </c>
      <c r="DO263">
        <v>10</v>
      </c>
      <c r="EA263">
        <v>0</v>
      </c>
      <c r="EK263">
        <v>6.2181517509727593</v>
      </c>
      <c r="EL263">
        <v>21.07</v>
      </c>
      <c r="EM263">
        <v>2.6977474338219514</v>
      </c>
      <c r="EN263">
        <v>2.3049421428467016</v>
      </c>
      <c r="EW263">
        <v>5149</v>
      </c>
      <c r="FI263">
        <v>0</v>
      </c>
      <c r="FS263">
        <v>0</v>
      </c>
      <c r="GG263">
        <v>1249719.21</v>
      </c>
      <c r="GH263">
        <v>6619</v>
      </c>
      <c r="GI263">
        <v>-2339.5700000000002</v>
      </c>
      <c r="GJ263">
        <v>179.49</v>
      </c>
      <c r="GK263">
        <v>58.62</v>
      </c>
      <c r="GL263">
        <v>0.86399999999999999</v>
      </c>
      <c r="GM263">
        <v>1.88</v>
      </c>
      <c r="GN263">
        <v>37.299999999999997</v>
      </c>
      <c r="GO263">
        <v>3.24</v>
      </c>
      <c r="GP263">
        <v>-0.08</v>
      </c>
      <c r="GQ263">
        <v>3.24</v>
      </c>
      <c r="HA263">
        <v>2.1305058365758773</v>
      </c>
      <c r="HO263">
        <v>10404542.560000001</v>
      </c>
      <c r="HP263">
        <v>38169.67</v>
      </c>
      <c r="HQ263">
        <v>-8214.33</v>
      </c>
      <c r="HR263">
        <v>268.63</v>
      </c>
      <c r="HS263">
        <v>55.46</v>
      </c>
      <c r="HT263">
        <v>0.91900000000000004</v>
      </c>
      <c r="HU263">
        <v>1.99</v>
      </c>
      <c r="HV263">
        <v>144.5</v>
      </c>
      <c r="HW263">
        <v>4.99</v>
      </c>
      <c r="HX263">
        <v>-3.59</v>
      </c>
      <c r="HY263">
        <v>4.99</v>
      </c>
      <c r="II263">
        <v>4.0876459143968837</v>
      </c>
      <c r="IJ263">
        <v>7.5</v>
      </c>
      <c r="IV263">
        <v>0.504</v>
      </c>
      <c r="IW263">
        <v>8.33</v>
      </c>
      <c r="IX263">
        <v>5.77</v>
      </c>
      <c r="IY263">
        <v>3.51</v>
      </c>
      <c r="IZ263">
        <v>1.5</v>
      </c>
      <c r="JA263">
        <v>0.95</v>
      </c>
      <c r="JB263">
        <v>1.0640000000000001</v>
      </c>
      <c r="JC263">
        <v>1.06</v>
      </c>
      <c r="JD263">
        <v>3.87</v>
      </c>
      <c r="JE263">
        <v>1.54</v>
      </c>
      <c r="JF263">
        <v>43.6</v>
      </c>
      <c r="JQ263">
        <v>0</v>
      </c>
      <c r="JR263">
        <v>0</v>
      </c>
    </row>
    <row r="264" spans="1:278" x14ac:dyDescent="0.35">
      <c r="A264" t="s">
        <v>5</v>
      </c>
      <c r="B264" t="s">
        <v>216</v>
      </c>
      <c r="C264">
        <v>15</v>
      </c>
      <c r="D264" t="s">
        <v>2</v>
      </c>
      <c r="E264" t="s">
        <v>93</v>
      </c>
      <c r="F264">
        <v>3</v>
      </c>
      <c r="G264">
        <v>0</v>
      </c>
      <c r="H264">
        <v>0</v>
      </c>
      <c r="I264">
        <v>0</v>
      </c>
      <c r="J264" s="31">
        <f t="shared" si="1"/>
        <v>7.9766666666666666</v>
      </c>
      <c r="K264" s="10">
        <v>3.2166666666666668</v>
      </c>
      <c r="L264" s="2">
        <v>4.5999999999999996</v>
      </c>
      <c r="M264" s="2">
        <v>4.8</v>
      </c>
      <c r="N264" s="2">
        <v>4.76</v>
      </c>
      <c r="O264" s="2">
        <v>4.24</v>
      </c>
      <c r="P264" s="2">
        <v>0.31240998703626593</v>
      </c>
      <c r="Q264" s="2">
        <v>4.16</v>
      </c>
      <c r="R264" s="10">
        <v>0.29529646120466807</v>
      </c>
      <c r="S264">
        <v>0</v>
      </c>
      <c r="T264">
        <v>0</v>
      </c>
      <c r="U264">
        <v>0</v>
      </c>
      <c r="V264">
        <v>0</v>
      </c>
      <c r="W264" s="2">
        <v>-4.8933333333333335</v>
      </c>
      <c r="X264">
        <v>0</v>
      </c>
      <c r="Y264">
        <v>0</v>
      </c>
      <c r="Z264">
        <v>0</v>
      </c>
      <c r="AA264" s="2">
        <v>7.8166666666666664</v>
      </c>
      <c r="AB264" s="2">
        <v>8.25</v>
      </c>
      <c r="AC264" s="2">
        <v>19.988054046420512</v>
      </c>
      <c r="AD264" s="10">
        <v>3.2166666666666668</v>
      </c>
      <c r="AE264" s="2">
        <v>0.2914332399252586</v>
      </c>
      <c r="AF264">
        <v>300</v>
      </c>
      <c r="AG264">
        <v>43</v>
      </c>
      <c r="AH264" s="2">
        <v>10.666666666666666</v>
      </c>
      <c r="AI264" s="2">
        <v>5.333333333333333</v>
      </c>
      <c r="AJ264" s="3">
        <v>0</v>
      </c>
      <c r="AK264" s="2">
        <v>1.4142135623730951</v>
      </c>
      <c r="AL264" s="2">
        <v>5.2493385826745405</v>
      </c>
      <c r="AM264" s="2">
        <v>2.6246692913372702</v>
      </c>
      <c r="AN264">
        <v>900</v>
      </c>
      <c r="AO264">
        <v>0</v>
      </c>
      <c r="AP264">
        <v>10</v>
      </c>
      <c r="AQ264">
        <v>10</v>
      </c>
      <c r="AR264">
        <v>30</v>
      </c>
      <c r="BA264">
        <v>24647293.16</v>
      </c>
      <c r="BB264">
        <v>85982.3</v>
      </c>
      <c r="BC264">
        <v>-4147.13</v>
      </c>
      <c r="BD264">
        <v>287.77</v>
      </c>
      <c r="BE264">
        <v>62.12</v>
      </c>
      <c r="BF264">
        <v>0.99099999999999999</v>
      </c>
      <c r="BG264">
        <v>2.5</v>
      </c>
      <c r="BH264">
        <v>303.47000000000003</v>
      </c>
      <c r="BI264">
        <v>23.38</v>
      </c>
      <c r="BJ264">
        <v>0.47</v>
      </c>
      <c r="BK264">
        <v>23.38</v>
      </c>
      <c r="BL264">
        <v>0</v>
      </c>
      <c r="BM264">
        <v>0</v>
      </c>
      <c r="BN264">
        <v>8.73</v>
      </c>
      <c r="BO264">
        <v>0</v>
      </c>
      <c r="BP264">
        <v>2.88</v>
      </c>
      <c r="BQ264">
        <v>5.85</v>
      </c>
      <c r="BR264">
        <v>0</v>
      </c>
      <c r="BS264">
        <v>0</v>
      </c>
      <c r="BT264">
        <v>-3.57</v>
      </c>
      <c r="BU264">
        <v>0</v>
      </c>
      <c r="BV264">
        <v>0</v>
      </c>
      <c r="BW264">
        <v>0</v>
      </c>
      <c r="BX264" t="e">
        <v>#DIV/0!</v>
      </c>
      <c r="BY264">
        <v>2.88</v>
      </c>
      <c r="BZ264">
        <v>2.1305058365758773</v>
      </c>
      <c r="CA264">
        <v>1.7163937604470403</v>
      </c>
      <c r="CB264">
        <v>295.79223300970875</v>
      </c>
      <c r="CC264">
        <v>120.41941747572815</v>
      </c>
      <c r="CD264">
        <v>60.093203883495143</v>
      </c>
      <c r="CE264">
        <v>37.617475728155341</v>
      </c>
      <c r="CF264">
        <v>887.37669902912626</v>
      </c>
      <c r="CG264">
        <v>9.9980582524271853</v>
      </c>
      <c r="CS264">
        <v>0</v>
      </c>
      <c r="DC264">
        <v>0</v>
      </c>
      <c r="DD264">
        <v>0</v>
      </c>
      <c r="DE264">
        <v>0</v>
      </c>
      <c r="DF264" t="e">
        <v>#DIV/0!</v>
      </c>
      <c r="DJ264">
        <v>24.253225946254521</v>
      </c>
      <c r="DK264">
        <v>78.400359195546812</v>
      </c>
      <c r="DL264">
        <v>60.305428537523504</v>
      </c>
      <c r="DM264">
        <v>45.796163885611207</v>
      </c>
      <c r="DN264">
        <v>0</v>
      </c>
      <c r="DO264">
        <v>10</v>
      </c>
      <c r="EA264">
        <v>0</v>
      </c>
      <c r="EK264">
        <v>6.2181517509727593</v>
      </c>
      <c r="EL264">
        <v>21.07</v>
      </c>
      <c r="EM264">
        <v>2.6977474338219514</v>
      </c>
      <c r="EN264">
        <v>2.3049421428467016</v>
      </c>
      <c r="EW264">
        <v>5149</v>
      </c>
      <c r="FI264">
        <v>0</v>
      </c>
      <c r="FS264">
        <v>0</v>
      </c>
      <c r="GG264">
        <v>1176632.8799999999</v>
      </c>
      <c r="GH264">
        <v>6301.7</v>
      </c>
      <c r="GI264">
        <v>-2406.23</v>
      </c>
      <c r="GJ264">
        <v>174.71</v>
      </c>
      <c r="GK264">
        <v>59.03</v>
      </c>
      <c r="GL264">
        <v>0.84499999999999997</v>
      </c>
      <c r="GM264">
        <v>1.83</v>
      </c>
      <c r="GN264">
        <v>36.31</v>
      </c>
      <c r="GO264">
        <v>2.88</v>
      </c>
      <c r="GP264">
        <v>-0.28999999999999998</v>
      </c>
      <c r="GQ264">
        <v>2.88</v>
      </c>
      <c r="HA264">
        <v>2.1305058365758773</v>
      </c>
      <c r="HO264">
        <v>11316101.390000001</v>
      </c>
      <c r="HP264">
        <v>38958.199999999997</v>
      </c>
      <c r="HQ264">
        <v>-7471.13</v>
      </c>
      <c r="HR264">
        <v>285.5</v>
      </c>
      <c r="HS264">
        <v>56.32</v>
      </c>
      <c r="HT264">
        <v>0.92300000000000004</v>
      </c>
      <c r="HU264">
        <v>2.09</v>
      </c>
      <c r="HV264">
        <v>139.30000000000001</v>
      </c>
      <c r="HW264">
        <v>5.85</v>
      </c>
      <c r="HX264">
        <v>-3.57</v>
      </c>
      <c r="HY264">
        <v>5.85</v>
      </c>
      <c r="II264">
        <v>4.0876459143968837</v>
      </c>
      <c r="IJ264">
        <v>7.5</v>
      </c>
      <c r="IV264">
        <v>0.66400000000000003</v>
      </c>
      <c r="IW264">
        <v>9.6199999999999992</v>
      </c>
      <c r="IX264">
        <v>6.18</v>
      </c>
      <c r="IY264">
        <v>3.1</v>
      </c>
      <c r="IZ264">
        <v>1.63</v>
      </c>
      <c r="JA264">
        <v>0.95</v>
      </c>
      <c r="JB264">
        <v>1.0920000000000001</v>
      </c>
      <c r="JC264">
        <v>1.1399999999999999</v>
      </c>
      <c r="JD264">
        <v>3.84</v>
      </c>
      <c r="JE264">
        <v>2.0299999999999998</v>
      </c>
      <c r="JF264">
        <v>12.39</v>
      </c>
      <c r="JQ264">
        <v>0</v>
      </c>
      <c r="JR264">
        <v>0</v>
      </c>
    </row>
    <row r="265" spans="1:278" x14ac:dyDescent="0.35">
      <c r="A265" t="s">
        <v>5</v>
      </c>
      <c r="B265" t="s">
        <v>168</v>
      </c>
      <c r="C265">
        <v>15</v>
      </c>
      <c r="D265" t="s">
        <v>2</v>
      </c>
      <c r="E265" t="s">
        <v>93</v>
      </c>
      <c r="F265">
        <v>4</v>
      </c>
      <c r="G265">
        <v>0</v>
      </c>
      <c r="H265">
        <v>0</v>
      </c>
      <c r="I265">
        <v>0</v>
      </c>
      <c r="J265" s="31">
        <f t="shared" si="1"/>
        <v>5.67</v>
      </c>
      <c r="K265" s="2">
        <v>0.93500000000000005</v>
      </c>
      <c r="L265" s="2">
        <v>4.7200000000000006</v>
      </c>
      <c r="M265" s="2">
        <v>4.8</v>
      </c>
      <c r="N265" s="2">
        <v>4.7350000000000003</v>
      </c>
      <c r="O265" s="2">
        <v>4.6100000000000003</v>
      </c>
      <c r="P265" s="2">
        <v>8.755950357709115E-2</v>
      </c>
      <c r="Q265" s="2">
        <v>1.335</v>
      </c>
      <c r="R265" s="2">
        <v>0.14719601443879746</v>
      </c>
      <c r="S265">
        <v>0</v>
      </c>
      <c r="T265">
        <v>0</v>
      </c>
      <c r="U265">
        <v>0</v>
      </c>
      <c r="V265">
        <v>0</v>
      </c>
      <c r="W265" s="2">
        <v>-3.0825</v>
      </c>
      <c r="X265">
        <v>0</v>
      </c>
      <c r="Y265">
        <v>0</v>
      </c>
      <c r="Z265">
        <v>0</v>
      </c>
      <c r="AA265" s="2">
        <v>5.6550000000000002</v>
      </c>
      <c r="AB265" s="2">
        <v>5.75</v>
      </c>
      <c r="AC265" s="10">
        <v>50.715279199033496</v>
      </c>
      <c r="AD265" s="2">
        <v>0.93500000000000005</v>
      </c>
      <c r="AE265" s="2">
        <v>0.12999999999999939</v>
      </c>
      <c r="AF265">
        <v>300</v>
      </c>
      <c r="AG265" s="2">
        <v>180.25</v>
      </c>
      <c r="AH265" s="2">
        <v>49.5</v>
      </c>
      <c r="AI265" s="2">
        <v>17.75</v>
      </c>
      <c r="AJ265" s="3">
        <v>0</v>
      </c>
      <c r="AK265" s="2">
        <v>9.9089605913032077</v>
      </c>
      <c r="AL265" s="2">
        <v>5.9371710435189584</v>
      </c>
      <c r="AM265" s="2">
        <v>3.2691742076555053</v>
      </c>
      <c r="AN265">
        <v>900</v>
      </c>
      <c r="AO265">
        <v>0</v>
      </c>
      <c r="AP265">
        <v>10</v>
      </c>
      <c r="AQ265">
        <v>10</v>
      </c>
      <c r="AR265">
        <v>40</v>
      </c>
      <c r="BA265">
        <v>19183585.27</v>
      </c>
      <c r="BB265">
        <v>88295.83</v>
      </c>
      <c r="BC265">
        <v>-8674.6299999999992</v>
      </c>
      <c r="BD265">
        <v>218.79</v>
      </c>
      <c r="BE265">
        <v>59.38</v>
      </c>
      <c r="BF265">
        <v>0.98499999999999999</v>
      </c>
      <c r="BG265">
        <v>1.85</v>
      </c>
      <c r="BH265">
        <v>410.34</v>
      </c>
      <c r="BI265">
        <v>10.94</v>
      </c>
      <c r="BJ265">
        <v>0.46</v>
      </c>
      <c r="BK265">
        <v>10.94</v>
      </c>
      <c r="BL265">
        <v>0</v>
      </c>
      <c r="BM265">
        <v>0</v>
      </c>
      <c r="BN265">
        <v>9.379999999999999</v>
      </c>
      <c r="BO265">
        <v>0</v>
      </c>
      <c r="BP265">
        <v>3.21</v>
      </c>
      <c r="BQ265">
        <v>6.17</v>
      </c>
      <c r="BR265">
        <v>0</v>
      </c>
      <c r="BS265">
        <v>0</v>
      </c>
      <c r="BT265">
        <v>-3.33</v>
      </c>
      <c r="BU265">
        <v>0</v>
      </c>
      <c r="BV265">
        <v>0</v>
      </c>
      <c r="BW265">
        <v>0</v>
      </c>
      <c r="BX265" t="e">
        <v>#DIV/0!</v>
      </c>
      <c r="BY265">
        <v>3.21</v>
      </c>
      <c r="BZ265">
        <v>2.1305058365758773</v>
      </c>
      <c r="CA265">
        <v>1.7163937604470403</v>
      </c>
      <c r="CB265">
        <v>295.79223300970875</v>
      </c>
      <c r="CC265">
        <v>120.41941747572815</v>
      </c>
      <c r="CD265">
        <v>60.093203883495143</v>
      </c>
      <c r="CE265">
        <v>37.617475728155341</v>
      </c>
      <c r="CF265">
        <v>887.37669902912626</v>
      </c>
      <c r="CG265">
        <v>9.9980582524271853</v>
      </c>
      <c r="CS265">
        <v>0</v>
      </c>
      <c r="DC265">
        <v>0</v>
      </c>
      <c r="DD265">
        <v>0</v>
      </c>
      <c r="DE265">
        <v>0</v>
      </c>
      <c r="DF265" t="e">
        <v>#DIV/0!</v>
      </c>
      <c r="DJ265">
        <v>24.253225946254521</v>
      </c>
      <c r="DK265">
        <v>78.400359195546812</v>
      </c>
      <c r="DL265">
        <v>60.305428537523504</v>
      </c>
      <c r="DM265">
        <v>45.796163885611207</v>
      </c>
      <c r="DN265">
        <v>0</v>
      </c>
      <c r="DO265">
        <v>10</v>
      </c>
      <c r="EA265">
        <v>0</v>
      </c>
      <c r="EK265">
        <v>6.2181517509727593</v>
      </c>
      <c r="EL265">
        <v>21.07</v>
      </c>
      <c r="EM265">
        <v>2.6977474338219514</v>
      </c>
      <c r="EN265">
        <v>2.3049421428467016</v>
      </c>
      <c r="EW265">
        <v>5149</v>
      </c>
      <c r="FI265">
        <v>0</v>
      </c>
      <c r="FS265">
        <v>0</v>
      </c>
      <c r="GG265">
        <v>1801344.01</v>
      </c>
      <c r="GH265">
        <v>9015.0300000000007</v>
      </c>
      <c r="GI265">
        <v>-3175.73</v>
      </c>
      <c r="GJ265">
        <v>184.34</v>
      </c>
      <c r="GK265">
        <v>60.44</v>
      </c>
      <c r="GL265">
        <v>0.82599999999999996</v>
      </c>
      <c r="GM265">
        <v>1.75</v>
      </c>
      <c r="GN265">
        <v>49.05</v>
      </c>
      <c r="GO265">
        <v>3.21</v>
      </c>
      <c r="GP265">
        <v>-3.2</v>
      </c>
      <c r="GQ265">
        <v>3.21</v>
      </c>
      <c r="HA265">
        <v>2.1305058365758773</v>
      </c>
      <c r="HO265">
        <v>10387584.789999999</v>
      </c>
      <c r="HP265">
        <v>43125.7</v>
      </c>
      <c r="HQ265">
        <v>-7686.8</v>
      </c>
      <c r="HR265">
        <v>235.04</v>
      </c>
      <c r="HS265">
        <v>55.34</v>
      </c>
      <c r="HT265">
        <v>0.91700000000000004</v>
      </c>
      <c r="HU265">
        <v>1.87</v>
      </c>
      <c r="HV265">
        <v>189.07</v>
      </c>
      <c r="HW265">
        <v>6.17</v>
      </c>
      <c r="HX265">
        <v>-3.33</v>
      </c>
      <c r="HY265">
        <v>6.17</v>
      </c>
      <c r="II265">
        <v>4.0876459143968837</v>
      </c>
      <c r="IJ265">
        <v>7.5</v>
      </c>
      <c r="IV265">
        <v>0.23300000000000001</v>
      </c>
      <c r="IW265">
        <v>5.77</v>
      </c>
      <c r="IX265">
        <v>4.78</v>
      </c>
      <c r="IY265">
        <v>2.42</v>
      </c>
      <c r="IZ265">
        <v>1.28</v>
      </c>
      <c r="JA265">
        <v>0.92</v>
      </c>
      <c r="JB265">
        <v>1.1100000000000001</v>
      </c>
      <c r="JC265">
        <v>1.06</v>
      </c>
      <c r="JD265">
        <v>3.85</v>
      </c>
      <c r="JE265">
        <v>1.92</v>
      </c>
      <c r="JF265">
        <v>1.04</v>
      </c>
      <c r="JQ265">
        <v>0</v>
      </c>
      <c r="JR265">
        <v>0</v>
      </c>
    </row>
    <row r="266" spans="1:278" x14ac:dyDescent="0.35">
      <c r="A266" t="s">
        <v>5</v>
      </c>
      <c r="B266" t="s">
        <v>209</v>
      </c>
      <c r="C266">
        <v>15</v>
      </c>
      <c r="D266" t="s">
        <v>2</v>
      </c>
      <c r="E266" t="s">
        <v>93</v>
      </c>
      <c r="F266">
        <v>4</v>
      </c>
      <c r="G266">
        <v>0</v>
      </c>
      <c r="H266">
        <v>0</v>
      </c>
      <c r="I266">
        <v>0</v>
      </c>
      <c r="J266" s="31">
        <f t="shared" si="1"/>
        <v>7.5</v>
      </c>
      <c r="K266" s="2">
        <v>2.9800000000000004</v>
      </c>
      <c r="L266" s="2">
        <v>4.5625</v>
      </c>
      <c r="M266" s="2">
        <v>4.8899999999999997</v>
      </c>
      <c r="N266" s="2">
        <v>4.5199999999999996</v>
      </c>
      <c r="O266" s="2">
        <v>4.32</v>
      </c>
      <c r="P266" s="2">
        <v>0.24005207768315578</v>
      </c>
      <c r="Q266" s="2">
        <v>3.11</v>
      </c>
      <c r="R266" s="2">
        <v>8.6216781042517038E-2</v>
      </c>
      <c r="S266">
        <v>0</v>
      </c>
      <c r="T266">
        <v>0</v>
      </c>
      <c r="U266">
        <v>0</v>
      </c>
      <c r="V266">
        <v>0</v>
      </c>
      <c r="W266" s="2">
        <v>-4.7450000000000001</v>
      </c>
      <c r="X266">
        <v>0</v>
      </c>
      <c r="Y266">
        <v>0</v>
      </c>
      <c r="Z266">
        <v>0</v>
      </c>
      <c r="AA266" s="2">
        <v>7.5425000000000004</v>
      </c>
      <c r="AB266" s="2">
        <v>7.84</v>
      </c>
      <c r="AC266" s="2">
        <v>23.149321850268635</v>
      </c>
      <c r="AD266" s="2">
        <v>2.9800000000000004</v>
      </c>
      <c r="AE266" s="10">
        <v>0.35580893749313536</v>
      </c>
      <c r="AF266">
        <v>75</v>
      </c>
      <c r="AG266" s="2">
        <v>33.25</v>
      </c>
      <c r="AH266">
        <v>19</v>
      </c>
      <c r="AI266" s="2">
        <v>8.75</v>
      </c>
      <c r="AJ266" s="4">
        <v>14.508618128546908</v>
      </c>
      <c r="AK266" s="2">
        <v>5.3091901453988255</v>
      </c>
      <c r="AL266" s="2">
        <v>4.1231056256176606</v>
      </c>
      <c r="AM266" s="2">
        <v>2.384848003542364</v>
      </c>
      <c r="AN266">
        <v>225</v>
      </c>
      <c r="AO266">
        <v>0</v>
      </c>
      <c r="AP266" s="2">
        <v>9.75</v>
      </c>
      <c r="AQ266">
        <v>10</v>
      </c>
      <c r="AR266">
        <v>39</v>
      </c>
      <c r="BA266">
        <v>19132530.039999999</v>
      </c>
      <c r="BB266">
        <v>86741.67</v>
      </c>
      <c r="BC266">
        <v>-8935.4</v>
      </c>
      <c r="BD266">
        <v>222.39</v>
      </c>
      <c r="BE266">
        <v>59.1</v>
      </c>
      <c r="BF266">
        <v>0.98299999999999998</v>
      </c>
      <c r="BG266">
        <v>1.87</v>
      </c>
      <c r="BH266">
        <v>397.81</v>
      </c>
      <c r="BI266">
        <v>10.56</v>
      </c>
      <c r="BJ266">
        <v>0.5</v>
      </c>
      <c r="BK266">
        <v>10.56</v>
      </c>
      <c r="BL266">
        <v>0</v>
      </c>
      <c r="BM266">
        <v>0</v>
      </c>
      <c r="BN266">
        <v>9.02</v>
      </c>
      <c r="BO266">
        <v>0</v>
      </c>
      <c r="BP266">
        <v>3.12</v>
      </c>
      <c r="BQ266">
        <v>5.9</v>
      </c>
      <c r="BR266">
        <v>0</v>
      </c>
      <c r="BS266">
        <v>0</v>
      </c>
      <c r="BT266">
        <v>-2.96</v>
      </c>
      <c r="BU266">
        <v>0</v>
      </c>
      <c r="BV266">
        <v>0</v>
      </c>
      <c r="BW266">
        <v>0</v>
      </c>
      <c r="BX266" t="e">
        <v>#DIV/0!</v>
      </c>
      <c r="BY266">
        <v>3.12</v>
      </c>
      <c r="BZ266">
        <v>2.1305058365758773</v>
      </c>
      <c r="CA266">
        <v>1.7163937604470403</v>
      </c>
      <c r="CB266">
        <v>295.79223300970875</v>
      </c>
      <c r="CC266">
        <v>120.41941747572815</v>
      </c>
      <c r="CD266">
        <v>60.093203883495143</v>
      </c>
      <c r="CE266">
        <v>37.617475728155341</v>
      </c>
      <c r="CF266">
        <v>887.37669902912626</v>
      </c>
      <c r="CG266">
        <v>9.9980582524271853</v>
      </c>
      <c r="CS266">
        <v>0</v>
      </c>
      <c r="DC266">
        <v>0</v>
      </c>
      <c r="DD266">
        <v>0</v>
      </c>
      <c r="DE266">
        <v>0</v>
      </c>
      <c r="DF266" t="e">
        <v>#DIV/0!</v>
      </c>
      <c r="DJ266">
        <v>24.253225946254521</v>
      </c>
      <c r="DK266">
        <v>78.400359195546812</v>
      </c>
      <c r="DL266">
        <v>60.305428537523504</v>
      </c>
      <c r="DM266">
        <v>45.796163885611207</v>
      </c>
      <c r="DN266">
        <v>0</v>
      </c>
      <c r="DO266">
        <v>10</v>
      </c>
      <c r="EA266">
        <v>0</v>
      </c>
      <c r="EK266">
        <v>6.2181517509727593</v>
      </c>
      <c r="EL266">
        <v>21.07</v>
      </c>
      <c r="EM266">
        <v>2.6977474338219514</v>
      </c>
      <c r="EN266">
        <v>2.3049421428467016</v>
      </c>
      <c r="EW266">
        <v>5149</v>
      </c>
      <c r="FI266">
        <v>0</v>
      </c>
      <c r="FS266">
        <v>0</v>
      </c>
      <c r="GG266">
        <v>1614056.4</v>
      </c>
      <c r="GH266">
        <v>8438.57</v>
      </c>
      <c r="GI266">
        <v>-3012.5</v>
      </c>
      <c r="GJ266">
        <v>174.59</v>
      </c>
      <c r="GK266">
        <v>60.18</v>
      </c>
      <c r="GL266">
        <v>0.83099999999999996</v>
      </c>
      <c r="GM266">
        <v>1.7</v>
      </c>
      <c r="GN266">
        <v>48.04</v>
      </c>
      <c r="GO266">
        <v>3.12</v>
      </c>
      <c r="GP266">
        <v>-3.11</v>
      </c>
      <c r="GQ266">
        <v>3.12</v>
      </c>
      <c r="HA266">
        <v>2.1305058365758773</v>
      </c>
      <c r="HO266">
        <v>10219437.949999999</v>
      </c>
      <c r="HP266">
        <v>42117.67</v>
      </c>
      <c r="HQ266">
        <v>-7870.2</v>
      </c>
      <c r="HR266">
        <v>234.45</v>
      </c>
      <c r="HS266">
        <v>55.41</v>
      </c>
      <c r="HT266">
        <v>0.91100000000000003</v>
      </c>
      <c r="HU266">
        <v>1.85</v>
      </c>
      <c r="HV266">
        <v>184.05</v>
      </c>
      <c r="HW266">
        <v>5.9</v>
      </c>
      <c r="HX266">
        <v>-2.96</v>
      </c>
      <c r="HY266">
        <v>5.9</v>
      </c>
      <c r="II266">
        <v>4.0876459143968837</v>
      </c>
      <c r="IJ266">
        <v>7.5</v>
      </c>
      <c r="IV266">
        <v>0.30399999999999999</v>
      </c>
      <c r="IW266">
        <v>6.33</v>
      </c>
      <c r="IX266">
        <v>4.99</v>
      </c>
      <c r="IY266">
        <v>2.61</v>
      </c>
      <c r="IZ266">
        <v>1.34</v>
      </c>
      <c r="JA266">
        <v>0.92</v>
      </c>
      <c r="JB266">
        <v>1.0960000000000001</v>
      </c>
      <c r="JC266">
        <v>1.0900000000000001</v>
      </c>
      <c r="JD266">
        <v>3.83</v>
      </c>
      <c r="JE266">
        <v>1.89</v>
      </c>
      <c r="JF266">
        <v>0.95</v>
      </c>
      <c r="JQ266">
        <v>0</v>
      </c>
      <c r="JR266">
        <v>0</v>
      </c>
    </row>
    <row r="267" spans="1:278" x14ac:dyDescent="0.35">
      <c r="A267" t="s">
        <v>5</v>
      </c>
      <c r="B267" t="s">
        <v>162</v>
      </c>
      <c r="C267">
        <v>15</v>
      </c>
      <c r="D267" t="s">
        <v>2</v>
      </c>
      <c r="E267" t="s">
        <v>93</v>
      </c>
      <c r="F267">
        <v>4</v>
      </c>
      <c r="G267">
        <v>0</v>
      </c>
      <c r="H267">
        <v>0</v>
      </c>
      <c r="I267">
        <v>0</v>
      </c>
      <c r="J267" s="31">
        <f t="shared" si="1"/>
        <v>4.7250000000000005</v>
      </c>
      <c r="K267" s="2">
        <v>0.23500000000000001</v>
      </c>
      <c r="L267" s="2">
        <v>4.4975000000000005</v>
      </c>
      <c r="M267" s="2">
        <v>4.6100000000000003</v>
      </c>
      <c r="N267" s="2">
        <v>4.49</v>
      </c>
      <c r="O267" s="2">
        <v>4.4000000000000004</v>
      </c>
      <c r="P267" s="2">
        <v>9.9121138007995088E-2</v>
      </c>
      <c r="Q267" s="2">
        <v>1.29</v>
      </c>
      <c r="R267" s="10">
        <v>0.29409465596414142</v>
      </c>
      <c r="S267">
        <v>0</v>
      </c>
      <c r="T267">
        <v>0</v>
      </c>
      <c r="U267">
        <v>0</v>
      </c>
      <c r="V267">
        <v>0</v>
      </c>
      <c r="W267" s="2">
        <v>-2.7075</v>
      </c>
      <c r="X267">
        <v>0</v>
      </c>
      <c r="Y267">
        <v>0</v>
      </c>
      <c r="Z267">
        <v>0</v>
      </c>
      <c r="AA267" s="2">
        <v>4.7324999999999999</v>
      </c>
      <c r="AB267" s="2">
        <v>4.8500000000000005</v>
      </c>
      <c r="AC267" s="4">
        <v>55.421365142747042</v>
      </c>
      <c r="AD267" s="2">
        <v>0.23500000000000001</v>
      </c>
      <c r="AE267" s="2">
        <v>7.5938571665963406E-2</v>
      </c>
      <c r="AF267">
        <v>300</v>
      </c>
      <c r="AG267" s="4">
        <v>209.25</v>
      </c>
      <c r="AH267" s="2">
        <v>71.5</v>
      </c>
      <c r="AI267" s="2">
        <v>27.5</v>
      </c>
      <c r="AJ267" s="3">
        <v>0</v>
      </c>
      <c r="AK267" s="2">
        <v>8.4075858604001183</v>
      </c>
      <c r="AL267" s="2">
        <v>9.4472218138455926</v>
      </c>
      <c r="AM267" s="2">
        <v>7.2972597596632118</v>
      </c>
      <c r="AN267">
        <v>900</v>
      </c>
      <c r="AO267">
        <v>0</v>
      </c>
      <c r="AP267">
        <v>10</v>
      </c>
      <c r="AQ267">
        <v>10</v>
      </c>
      <c r="AR267">
        <v>40</v>
      </c>
      <c r="BA267">
        <v>27409652.84</v>
      </c>
      <c r="BB267">
        <v>86375.03</v>
      </c>
      <c r="BC267">
        <v>-5857.97</v>
      </c>
      <c r="BD267">
        <v>318.85000000000002</v>
      </c>
      <c r="BE267">
        <v>59.42</v>
      </c>
      <c r="BF267">
        <v>0.98099999999999998</v>
      </c>
      <c r="BG267">
        <v>2.12</v>
      </c>
      <c r="BH267">
        <v>274.58</v>
      </c>
      <c r="BI267">
        <v>15.15</v>
      </c>
      <c r="BJ267">
        <v>0.17</v>
      </c>
      <c r="BK267">
        <v>15.15</v>
      </c>
      <c r="BL267">
        <v>0</v>
      </c>
      <c r="BM267">
        <v>0</v>
      </c>
      <c r="BN267">
        <v>4.8500000000000005</v>
      </c>
      <c r="BO267">
        <v>0</v>
      </c>
      <c r="BP267">
        <v>0.24</v>
      </c>
      <c r="BQ267">
        <v>4.6100000000000003</v>
      </c>
      <c r="BR267">
        <v>0</v>
      </c>
      <c r="BS267">
        <v>0</v>
      </c>
      <c r="BT267">
        <v>-2.68</v>
      </c>
      <c r="BU267">
        <v>0</v>
      </c>
      <c r="BV267">
        <v>0</v>
      </c>
      <c r="BW267">
        <v>0</v>
      </c>
      <c r="BX267" t="e">
        <v>#DIV/0!</v>
      </c>
      <c r="BY267">
        <v>0.24</v>
      </c>
      <c r="BZ267" t="s">
        <v>92</v>
      </c>
      <c r="CA267">
        <v>1.7163937604470403</v>
      </c>
      <c r="CB267">
        <v>295.79223300970875</v>
      </c>
      <c r="CC267">
        <v>120.41941747572815</v>
      </c>
      <c r="CD267">
        <v>60.093203883495143</v>
      </c>
      <c r="CE267">
        <v>37.617475728155341</v>
      </c>
      <c r="CF267">
        <v>887.37669902912626</v>
      </c>
      <c r="CG267">
        <v>9.9980582524271853</v>
      </c>
      <c r="CS267">
        <v>0</v>
      </c>
      <c r="DC267">
        <v>0</v>
      </c>
      <c r="DD267">
        <v>0</v>
      </c>
      <c r="DE267">
        <v>0</v>
      </c>
      <c r="DF267" t="e">
        <v>#DIV/0!</v>
      </c>
      <c r="DJ267">
        <v>24.253225946254521</v>
      </c>
      <c r="DK267">
        <v>78.400359195546812</v>
      </c>
      <c r="DL267">
        <v>60.305428537523504</v>
      </c>
      <c r="DM267">
        <v>45.796163885611207</v>
      </c>
      <c r="DN267">
        <v>0</v>
      </c>
      <c r="DO267">
        <v>10</v>
      </c>
      <c r="EA267">
        <v>0</v>
      </c>
      <c r="EK267">
        <v>6.2181517509727593</v>
      </c>
      <c r="EL267">
        <v>21.07</v>
      </c>
      <c r="EM267">
        <v>2.6977474338219514</v>
      </c>
      <c r="EN267">
        <v>2.3049421428467016</v>
      </c>
      <c r="EW267">
        <v>5149</v>
      </c>
      <c r="FI267">
        <v>0</v>
      </c>
      <c r="FS267">
        <v>0</v>
      </c>
      <c r="GG267">
        <v>8424.8799999999992</v>
      </c>
      <c r="GH267">
        <v>-120.23</v>
      </c>
      <c r="GI267">
        <v>-4540.63</v>
      </c>
      <c r="GJ267">
        <v>6.56</v>
      </c>
      <c r="GK267">
        <v>55.31</v>
      </c>
      <c r="GL267">
        <v>-0.23300000000000001</v>
      </c>
      <c r="GM267">
        <v>1.06</v>
      </c>
      <c r="GN267">
        <v>32.29</v>
      </c>
      <c r="GO267">
        <v>0.24</v>
      </c>
      <c r="GP267">
        <v>1.27</v>
      </c>
      <c r="GQ267">
        <v>0.24</v>
      </c>
      <c r="HA267">
        <v>2.1305058365758773</v>
      </c>
      <c r="HO267">
        <v>7864069.1900000004</v>
      </c>
      <c r="HP267">
        <v>31047.8</v>
      </c>
      <c r="HQ267">
        <v>-6975.3</v>
      </c>
      <c r="HR267">
        <v>250.79</v>
      </c>
      <c r="HS267">
        <v>54.3</v>
      </c>
      <c r="HT267">
        <v>0.91800000000000004</v>
      </c>
      <c r="HU267">
        <v>1.82</v>
      </c>
      <c r="HV267">
        <v>125.99</v>
      </c>
      <c r="HW267">
        <v>4.6100000000000003</v>
      </c>
      <c r="HX267">
        <v>-2.68</v>
      </c>
      <c r="HY267">
        <v>4.6100000000000003</v>
      </c>
      <c r="II267">
        <v>4.0876459143968837</v>
      </c>
      <c r="IJ267">
        <v>7.5</v>
      </c>
      <c r="IV267">
        <v>50.475999999999999</v>
      </c>
      <c r="IW267">
        <v>933.43</v>
      </c>
      <c r="IX267">
        <v>-258.23</v>
      </c>
      <c r="IY267">
        <v>1.54</v>
      </c>
      <c r="IZ267">
        <v>38.22</v>
      </c>
      <c r="JA267">
        <v>0.98</v>
      </c>
      <c r="JB267">
        <v>-3.9329999999999998</v>
      </c>
      <c r="JC267">
        <v>1.71</v>
      </c>
      <c r="JD267">
        <v>3.9</v>
      </c>
      <c r="JE267">
        <v>19.489999999999998</v>
      </c>
      <c r="JF267">
        <v>-2.11</v>
      </c>
      <c r="JQ267">
        <v>0</v>
      </c>
      <c r="JR267">
        <v>0</v>
      </c>
    </row>
    <row r="268" spans="1:278" x14ac:dyDescent="0.35">
      <c r="A268" t="s">
        <v>5</v>
      </c>
      <c r="B268" s="1" t="s">
        <v>192</v>
      </c>
      <c r="C268">
        <v>15</v>
      </c>
      <c r="D268" t="s">
        <v>2</v>
      </c>
      <c r="E268" t="s">
        <v>93</v>
      </c>
      <c r="F268">
        <v>12</v>
      </c>
      <c r="G268">
        <v>0</v>
      </c>
      <c r="H268">
        <v>0</v>
      </c>
      <c r="I268">
        <v>0</v>
      </c>
      <c r="J268" s="31">
        <f t="shared" si="1"/>
        <v>8.3324999999999996</v>
      </c>
      <c r="K268" s="4">
        <v>3.8575000000000004</v>
      </c>
      <c r="L268" s="2">
        <v>4.4966666666666661</v>
      </c>
      <c r="M268" s="2">
        <v>4.87</v>
      </c>
      <c r="N268" s="2">
        <v>4.4749999999999996</v>
      </c>
      <c r="O268" s="2">
        <v>4.01</v>
      </c>
      <c r="P268" s="2">
        <v>0.29699505148412936</v>
      </c>
      <c r="Q268" s="2">
        <v>3.1100000000000003</v>
      </c>
      <c r="R268" s="10">
        <v>0.30346608816582232</v>
      </c>
      <c r="S268">
        <v>0</v>
      </c>
      <c r="T268">
        <v>0</v>
      </c>
      <c r="U268">
        <v>0</v>
      </c>
      <c r="V268">
        <v>0</v>
      </c>
      <c r="W268" s="2">
        <v>-3.9608333333333334</v>
      </c>
      <c r="X268">
        <v>0</v>
      </c>
      <c r="Y268">
        <v>0</v>
      </c>
      <c r="Z268">
        <v>0</v>
      </c>
      <c r="AA268" s="2">
        <v>8.3541666666666661</v>
      </c>
      <c r="AB268" s="10">
        <v>9.0599999999999987</v>
      </c>
      <c r="AC268" s="2">
        <v>20.875386634273244</v>
      </c>
      <c r="AD268" s="4">
        <v>3.8575000000000004</v>
      </c>
      <c r="AE268" s="2">
        <v>0.23894179587962794</v>
      </c>
      <c r="AF268">
        <v>300</v>
      </c>
      <c r="AG268" s="2">
        <v>126.75</v>
      </c>
      <c r="AH268" s="2">
        <v>60.916666666666664</v>
      </c>
      <c r="AI268" s="2">
        <v>36.916666666666664</v>
      </c>
      <c r="AJ268" s="3">
        <v>0</v>
      </c>
      <c r="AK268" s="2">
        <v>13.571569548139964</v>
      </c>
      <c r="AL268" s="2">
        <v>11.764766135466621</v>
      </c>
      <c r="AM268" s="2">
        <v>7.4437706991968939</v>
      </c>
      <c r="AN268">
        <v>900</v>
      </c>
      <c r="AO268">
        <v>0</v>
      </c>
      <c r="AP268">
        <v>10</v>
      </c>
      <c r="AQ268">
        <v>10</v>
      </c>
      <c r="AR268">
        <v>120</v>
      </c>
      <c r="BA268">
        <v>27041324.629999999</v>
      </c>
      <c r="BB268">
        <v>86312.77</v>
      </c>
      <c r="BC268">
        <v>-5750.17</v>
      </c>
      <c r="BD268">
        <v>314.52999999999997</v>
      </c>
      <c r="BE268">
        <v>59.24</v>
      </c>
      <c r="BF268">
        <v>0.98199999999999998</v>
      </c>
      <c r="BG268">
        <v>2.09</v>
      </c>
      <c r="BH268">
        <v>277.91000000000003</v>
      </c>
      <c r="BI268">
        <v>15.39</v>
      </c>
      <c r="BJ268">
        <v>0.15</v>
      </c>
      <c r="BK268">
        <v>15.39</v>
      </c>
      <c r="BL268">
        <v>0</v>
      </c>
      <c r="BM268">
        <v>0</v>
      </c>
      <c r="BN268">
        <v>4.7399999999999993</v>
      </c>
      <c r="BO268">
        <v>0</v>
      </c>
      <c r="BP268">
        <v>0.31</v>
      </c>
      <c r="BQ268">
        <v>4.43</v>
      </c>
      <c r="BR268">
        <v>0</v>
      </c>
      <c r="BS268">
        <v>0</v>
      </c>
      <c r="BT268">
        <v>-2.62</v>
      </c>
      <c r="BU268">
        <v>0</v>
      </c>
      <c r="BV268">
        <v>0</v>
      </c>
      <c r="BW268">
        <v>0</v>
      </c>
      <c r="BX268" t="e">
        <v>#DIV/0!</v>
      </c>
      <c r="BY268">
        <v>0.31</v>
      </c>
      <c r="BZ268">
        <v>2.1305058365758773</v>
      </c>
      <c r="CA268">
        <v>1.7163937604470403</v>
      </c>
      <c r="CB268">
        <v>295.79223300970875</v>
      </c>
      <c r="CC268">
        <v>120.41941747572815</v>
      </c>
      <c r="CD268">
        <v>60.093203883495143</v>
      </c>
      <c r="CE268">
        <v>37.617475728155341</v>
      </c>
      <c r="CF268">
        <v>887.37669902912626</v>
      </c>
      <c r="CG268">
        <v>9.9980582524271853</v>
      </c>
      <c r="CS268">
        <v>0</v>
      </c>
      <c r="DC268">
        <v>0</v>
      </c>
      <c r="DD268">
        <v>0</v>
      </c>
      <c r="DE268">
        <v>0</v>
      </c>
      <c r="DF268" t="e">
        <v>#DIV/0!</v>
      </c>
      <c r="DJ268">
        <v>24.253225946254521</v>
      </c>
      <c r="DK268">
        <v>78.400359195546812</v>
      </c>
      <c r="DL268">
        <v>60.305428537523504</v>
      </c>
      <c r="DM268">
        <v>45.796163885611207</v>
      </c>
      <c r="DN268">
        <v>0</v>
      </c>
      <c r="DO268">
        <v>10</v>
      </c>
      <c r="EA268">
        <v>0</v>
      </c>
      <c r="EK268">
        <v>6.2181517509727593</v>
      </c>
      <c r="EL268">
        <v>21.07</v>
      </c>
      <c r="EM268">
        <v>2.6977474338219514</v>
      </c>
      <c r="EN268">
        <v>2.3049421428467016</v>
      </c>
      <c r="EW268">
        <v>5149</v>
      </c>
      <c r="FI268">
        <v>0</v>
      </c>
      <c r="FS268">
        <v>0</v>
      </c>
      <c r="GG268">
        <v>42161.67</v>
      </c>
      <c r="GH268">
        <v>158.27000000000001</v>
      </c>
      <c r="GI268">
        <v>-4553.43</v>
      </c>
      <c r="GJ268">
        <v>14.53</v>
      </c>
      <c r="GK268">
        <v>55.58</v>
      </c>
      <c r="GL268">
        <v>-0.14299999999999999</v>
      </c>
      <c r="GM268">
        <v>1.0900000000000001</v>
      </c>
      <c r="GN268">
        <v>32.32</v>
      </c>
      <c r="GO268">
        <v>0.31</v>
      </c>
      <c r="GP268">
        <v>1.69</v>
      </c>
      <c r="GQ268">
        <v>0.31</v>
      </c>
      <c r="HA268">
        <v>2.1305058365758773</v>
      </c>
      <c r="HO268">
        <v>7579877.9000000004</v>
      </c>
      <c r="HP268">
        <v>30398.53</v>
      </c>
      <c r="HQ268">
        <v>-7216.13</v>
      </c>
      <c r="HR268">
        <v>245.09</v>
      </c>
      <c r="HS268">
        <v>54.19</v>
      </c>
      <c r="HT268">
        <v>0.91200000000000003</v>
      </c>
      <c r="HU268">
        <v>1.8</v>
      </c>
      <c r="HV268">
        <v>126.73</v>
      </c>
      <c r="HW268">
        <v>4.43</v>
      </c>
      <c r="HX268">
        <v>-2.62</v>
      </c>
      <c r="HY268">
        <v>4.43</v>
      </c>
      <c r="II268">
        <v>4.0876459143968837</v>
      </c>
      <c r="IJ268">
        <v>7.5</v>
      </c>
      <c r="IV268">
        <v>26.48</v>
      </c>
      <c r="IW268">
        <v>179.78</v>
      </c>
      <c r="IX268">
        <v>192.07</v>
      </c>
      <c r="IY268">
        <v>1.58</v>
      </c>
      <c r="IZ268">
        <v>16.87</v>
      </c>
      <c r="JA268">
        <v>0.98</v>
      </c>
      <c r="JB268">
        <v>-6.4009999999999998</v>
      </c>
      <c r="JC268">
        <v>1.65</v>
      </c>
      <c r="JD268">
        <v>3.92</v>
      </c>
      <c r="JE268">
        <v>14.06</v>
      </c>
      <c r="JF268">
        <v>-1.55</v>
      </c>
      <c r="JQ268">
        <v>0</v>
      </c>
      <c r="JR268">
        <v>0</v>
      </c>
    </row>
    <row r="269" spans="1:278" x14ac:dyDescent="0.35">
      <c r="A269" t="s">
        <v>5</v>
      </c>
      <c r="B269" t="s">
        <v>159</v>
      </c>
      <c r="C269">
        <v>15</v>
      </c>
      <c r="D269" t="s">
        <v>2</v>
      </c>
      <c r="E269" t="s">
        <v>93</v>
      </c>
      <c r="F269">
        <v>4</v>
      </c>
      <c r="G269">
        <v>0</v>
      </c>
      <c r="H269">
        <v>0</v>
      </c>
      <c r="I269">
        <v>0</v>
      </c>
      <c r="J269" s="31">
        <f t="shared" si="1"/>
        <v>6.4574999999999996</v>
      </c>
      <c r="K269" s="2">
        <v>2.0074999999999998</v>
      </c>
      <c r="L269" s="2">
        <v>4.4375</v>
      </c>
      <c r="M269" s="2">
        <v>4.54</v>
      </c>
      <c r="N269" s="2">
        <v>4.45</v>
      </c>
      <c r="O269" s="2">
        <v>4.3099999999999996</v>
      </c>
      <c r="P269" s="2">
        <v>0.10045728777279779</v>
      </c>
      <c r="Q269" s="2">
        <v>3.92</v>
      </c>
      <c r="R269" s="10">
        <v>0.29944392908634287</v>
      </c>
      <c r="S269">
        <v>0</v>
      </c>
      <c r="T269">
        <v>0</v>
      </c>
      <c r="U269">
        <v>0</v>
      </c>
      <c r="V269">
        <v>0</v>
      </c>
      <c r="W269" s="2">
        <v>-5.0599999999999996</v>
      </c>
      <c r="X269">
        <v>0</v>
      </c>
      <c r="Y269">
        <v>0</v>
      </c>
      <c r="Z269">
        <v>0</v>
      </c>
      <c r="AA269" s="2">
        <v>6.4450000000000003</v>
      </c>
      <c r="AB269" s="2">
        <v>6.58</v>
      </c>
      <c r="AC269" s="10">
        <v>44.299281912382668</v>
      </c>
      <c r="AD269" s="2">
        <v>2.0074999999999998</v>
      </c>
      <c r="AE269" s="2">
        <v>9.8107084351742924E-2</v>
      </c>
      <c r="AF269">
        <v>300</v>
      </c>
      <c r="AG269" s="3">
        <v>193</v>
      </c>
      <c r="AH269" s="4">
        <v>109.5</v>
      </c>
      <c r="AI269" s="2">
        <v>68.25</v>
      </c>
      <c r="AJ269" s="3">
        <v>0</v>
      </c>
      <c r="AK269" s="2">
        <v>14.071247279470288</v>
      </c>
      <c r="AL269" s="2">
        <v>13.238202294873727</v>
      </c>
      <c r="AM269" s="2">
        <v>6.3786754110865367</v>
      </c>
      <c r="AN269">
        <v>900</v>
      </c>
      <c r="AO269">
        <v>0</v>
      </c>
      <c r="AP269">
        <v>10</v>
      </c>
      <c r="AQ269">
        <v>10</v>
      </c>
      <c r="AR269">
        <v>40</v>
      </c>
      <c r="BA269">
        <v>26552783.199999999</v>
      </c>
      <c r="BB269">
        <v>86457.97</v>
      </c>
      <c r="BC269">
        <v>-6008</v>
      </c>
      <c r="BD269">
        <v>308.91000000000003</v>
      </c>
      <c r="BE269">
        <v>59.32</v>
      </c>
      <c r="BF269">
        <v>0.98399999999999999</v>
      </c>
      <c r="BG269">
        <v>2.09</v>
      </c>
      <c r="BH269">
        <v>284.95</v>
      </c>
      <c r="BI269">
        <v>15.2</v>
      </c>
      <c r="BJ269">
        <v>-0.03</v>
      </c>
      <c r="BK269">
        <v>15.2</v>
      </c>
      <c r="BL269">
        <v>0</v>
      </c>
      <c r="BM269">
        <v>0</v>
      </c>
      <c r="BN269">
        <v>5.65</v>
      </c>
      <c r="BO269">
        <v>0</v>
      </c>
      <c r="BP269">
        <v>0.87</v>
      </c>
      <c r="BQ269">
        <v>4.78</v>
      </c>
      <c r="BR269">
        <v>0</v>
      </c>
      <c r="BS269">
        <v>0</v>
      </c>
      <c r="BT269">
        <v>-3.12</v>
      </c>
      <c r="BU269">
        <v>0</v>
      </c>
      <c r="BV269">
        <v>0</v>
      </c>
      <c r="BW269">
        <v>0</v>
      </c>
      <c r="BX269" t="e">
        <v>#DIV/0!</v>
      </c>
      <c r="BY269">
        <v>0.87</v>
      </c>
      <c r="BZ269" t="s">
        <v>92</v>
      </c>
      <c r="CA269">
        <v>1.7163937604470403</v>
      </c>
      <c r="CB269">
        <v>295.79223300970875</v>
      </c>
      <c r="CC269">
        <v>120.41941747572815</v>
      </c>
      <c r="CD269">
        <v>60.093203883495143</v>
      </c>
      <c r="CE269">
        <v>37.617475728155341</v>
      </c>
      <c r="CF269">
        <v>887.37669902912626</v>
      </c>
      <c r="CG269">
        <v>9.9980582524271853</v>
      </c>
      <c r="CS269">
        <v>0</v>
      </c>
      <c r="DC269">
        <v>0</v>
      </c>
      <c r="DD269">
        <v>0</v>
      </c>
      <c r="DE269">
        <v>0</v>
      </c>
      <c r="DF269" t="e">
        <v>#DIV/0!</v>
      </c>
      <c r="DJ269">
        <v>24.253225946254521</v>
      </c>
      <c r="DK269">
        <v>78.400359195546812</v>
      </c>
      <c r="DL269">
        <v>60.305428537523504</v>
      </c>
      <c r="DM269">
        <v>45.796163885611207</v>
      </c>
      <c r="DN269">
        <v>0</v>
      </c>
      <c r="DO269">
        <v>10</v>
      </c>
      <c r="EA269">
        <v>0</v>
      </c>
      <c r="EK269">
        <v>6.2181517509727593</v>
      </c>
      <c r="EL269">
        <v>21.07</v>
      </c>
      <c r="EM269">
        <v>2.6977474338219514</v>
      </c>
      <c r="EN269">
        <v>2.3049421428467016</v>
      </c>
      <c r="EW269">
        <v>5149</v>
      </c>
      <c r="FI269">
        <v>0</v>
      </c>
      <c r="FS269">
        <v>0</v>
      </c>
      <c r="GG269">
        <v>228206.98</v>
      </c>
      <c r="GH269">
        <v>1378.27</v>
      </c>
      <c r="GI269">
        <v>-3738.67</v>
      </c>
      <c r="GJ269">
        <v>57.58</v>
      </c>
      <c r="GK269">
        <v>57.01</v>
      </c>
      <c r="GL269">
        <v>0.14499999999999999</v>
      </c>
      <c r="GM269">
        <v>1.26</v>
      </c>
      <c r="GN269">
        <v>32.15</v>
      </c>
      <c r="GO269">
        <v>0.87</v>
      </c>
      <c r="GP269">
        <v>0.77</v>
      </c>
      <c r="GQ269">
        <v>0.87</v>
      </c>
      <c r="HA269">
        <v>2.1305058365758773</v>
      </c>
      <c r="HO269">
        <v>8033445.8700000001</v>
      </c>
      <c r="HP269">
        <v>32018.73</v>
      </c>
      <c r="HQ269">
        <v>-7044.63</v>
      </c>
      <c r="HR269">
        <v>245.19</v>
      </c>
      <c r="HS269">
        <v>54.6</v>
      </c>
      <c r="HT269">
        <v>0.89400000000000002</v>
      </c>
      <c r="HU269">
        <v>1.79</v>
      </c>
      <c r="HV269">
        <v>132.5</v>
      </c>
      <c r="HW269">
        <v>4.78</v>
      </c>
      <c r="HX269">
        <v>-3.12</v>
      </c>
      <c r="HY269">
        <v>4.78</v>
      </c>
      <c r="II269">
        <v>4.0876459143968837</v>
      </c>
      <c r="IJ269">
        <v>7.5</v>
      </c>
      <c r="IV269">
        <v>4.0090000000000003</v>
      </c>
      <c r="IW269">
        <v>35.200000000000003</v>
      </c>
      <c r="IX269">
        <v>23.23</v>
      </c>
      <c r="IY269">
        <v>1.88</v>
      </c>
      <c r="IZ269">
        <v>4.26</v>
      </c>
      <c r="JA269">
        <v>0.96</v>
      </c>
      <c r="JB269">
        <v>6.165</v>
      </c>
      <c r="JC269">
        <v>1.42</v>
      </c>
      <c r="JD269">
        <v>4.12</v>
      </c>
      <c r="JE269">
        <v>5.47</v>
      </c>
      <c r="JF269">
        <v>-4.07</v>
      </c>
      <c r="JQ269">
        <v>0</v>
      </c>
      <c r="JR269">
        <v>0</v>
      </c>
    </row>
    <row r="270" spans="1:278" x14ac:dyDescent="0.35">
      <c r="A270" t="s">
        <v>5</v>
      </c>
      <c r="B270" t="s">
        <v>164</v>
      </c>
      <c r="C270">
        <v>15</v>
      </c>
      <c r="D270" t="s">
        <v>2</v>
      </c>
      <c r="E270" t="s">
        <v>93</v>
      </c>
      <c r="F270">
        <v>6</v>
      </c>
      <c r="G270">
        <v>0</v>
      </c>
      <c r="H270">
        <v>0</v>
      </c>
      <c r="I270">
        <v>0</v>
      </c>
      <c r="J270" s="31">
        <f t="shared" si="1"/>
        <v>5.7349999999999994</v>
      </c>
      <c r="K270" s="2">
        <v>1.3549999999999998</v>
      </c>
      <c r="L270" s="2">
        <v>4.3583333333333334</v>
      </c>
      <c r="M270" s="2">
        <v>4.6500000000000004</v>
      </c>
      <c r="N270" s="2">
        <v>4.38</v>
      </c>
      <c r="O270" s="2">
        <v>4.08</v>
      </c>
      <c r="P270" s="2">
        <v>0.24086649137367924</v>
      </c>
      <c r="Q270" s="2">
        <v>3.74</v>
      </c>
      <c r="R270" s="2">
        <v>3.7859388972001681E-2</v>
      </c>
      <c r="S270">
        <v>0</v>
      </c>
      <c r="T270">
        <v>0</v>
      </c>
      <c r="U270">
        <v>0</v>
      </c>
      <c r="V270">
        <v>0</v>
      </c>
      <c r="W270" s="2">
        <v>-4.3483333333333336</v>
      </c>
      <c r="X270">
        <v>0</v>
      </c>
      <c r="Y270">
        <v>0</v>
      </c>
      <c r="Z270">
        <v>0</v>
      </c>
      <c r="AA270" s="2">
        <v>5.7133333333333338</v>
      </c>
      <c r="AB270" s="2">
        <v>6.04</v>
      </c>
      <c r="AC270" s="2">
        <v>18.928425243767325</v>
      </c>
      <c r="AD270" s="2">
        <v>1.3549999999999998</v>
      </c>
      <c r="AE270" s="2">
        <v>7.8166488983451174E-2</v>
      </c>
      <c r="AF270">
        <v>300</v>
      </c>
      <c r="AG270" s="2">
        <v>102.83333333333333</v>
      </c>
      <c r="AH270" s="2">
        <v>40.333333333333336</v>
      </c>
      <c r="AI270" s="2">
        <v>19.333333333333332</v>
      </c>
      <c r="AJ270" s="3">
        <v>0</v>
      </c>
      <c r="AK270" s="4">
        <v>22.266691616752489</v>
      </c>
      <c r="AL270" s="2">
        <v>16.468825769380835</v>
      </c>
      <c r="AM270" s="2">
        <v>9.1226214556026726</v>
      </c>
      <c r="AN270">
        <v>900</v>
      </c>
      <c r="AO270">
        <v>0</v>
      </c>
      <c r="AP270">
        <v>10</v>
      </c>
      <c r="AQ270">
        <v>10</v>
      </c>
      <c r="AR270">
        <v>60</v>
      </c>
      <c r="BA270">
        <v>18430423.329999998</v>
      </c>
      <c r="BB270">
        <v>83121.87</v>
      </c>
      <c r="BC270">
        <v>-7381.87</v>
      </c>
      <c r="BD270">
        <v>225.05</v>
      </c>
      <c r="BE270">
        <v>59.47</v>
      </c>
      <c r="BF270">
        <v>0.98899999999999999</v>
      </c>
      <c r="BG270">
        <v>1.87</v>
      </c>
      <c r="BH270">
        <v>381.14</v>
      </c>
      <c r="BI270">
        <v>11.97</v>
      </c>
      <c r="BJ270">
        <v>0.63</v>
      </c>
      <c r="BK270">
        <v>11.97</v>
      </c>
      <c r="BL270">
        <v>0</v>
      </c>
      <c r="BM270">
        <v>0</v>
      </c>
      <c r="BN270">
        <v>9.31</v>
      </c>
      <c r="BO270">
        <v>0</v>
      </c>
      <c r="BP270">
        <v>4.7</v>
      </c>
      <c r="BQ270">
        <v>4.6100000000000003</v>
      </c>
      <c r="BR270">
        <v>0</v>
      </c>
      <c r="BS270">
        <v>0</v>
      </c>
      <c r="BT270">
        <v>-4.5199999999999996</v>
      </c>
      <c r="BU270">
        <v>0</v>
      </c>
      <c r="BV270">
        <v>0</v>
      </c>
      <c r="BW270">
        <v>0</v>
      </c>
      <c r="BX270" t="e">
        <v>#DIV/0!</v>
      </c>
      <c r="BY270">
        <v>4.7</v>
      </c>
      <c r="BZ270">
        <v>2.1305058365758773</v>
      </c>
      <c r="CA270">
        <v>1.7163937604470403</v>
      </c>
      <c r="CB270">
        <v>295.79223300970875</v>
      </c>
      <c r="CC270">
        <v>120.41941747572815</v>
      </c>
      <c r="CD270">
        <v>60.093203883495143</v>
      </c>
      <c r="CE270">
        <v>37.617475728155341</v>
      </c>
      <c r="CF270">
        <v>887.37669902912626</v>
      </c>
      <c r="CG270">
        <v>9.9980582524271853</v>
      </c>
      <c r="CS270">
        <v>0</v>
      </c>
      <c r="DC270">
        <v>0</v>
      </c>
      <c r="DD270">
        <v>0</v>
      </c>
      <c r="DE270">
        <v>0</v>
      </c>
      <c r="DF270" t="e">
        <v>#DIV/0!</v>
      </c>
      <c r="DJ270">
        <v>24.253225946254521</v>
      </c>
      <c r="DK270">
        <v>78.400359195546812</v>
      </c>
      <c r="DL270">
        <v>60.305428537523504</v>
      </c>
      <c r="DM270">
        <v>45.796163885611207</v>
      </c>
      <c r="DN270">
        <v>0</v>
      </c>
      <c r="DO270">
        <v>10</v>
      </c>
      <c r="EA270">
        <v>0</v>
      </c>
      <c r="EK270">
        <v>6.2181517509727593</v>
      </c>
      <c r="EL270">
        <v>21.07</v>
      </c>
      <c r="EM270">
        <v>2.6977474338219514</v>
      </c>
      <c r="EN270">
        <v>2.3049421428467016</v>
      </c>
      <c r="EW270">
        <v>5149</v>
      </c>
      <c r="FI270">
        <v>0</v>
      </c>
      <c r="FS270">
        <v>0</v>
      </c>
      <c r="GG270">
        <v>2602681.88</v>
      </c>
      <c r="GH270">
        <v>10733.43</v>
      </c>
      <c r="GI270">
        <v>-3404.3</v>
      </c>
      <c r="GJ270">
        <v>230.48</v>
      </c>
      <c r="GK270">
        <v>60.12</v>
      </c>
      <c r="GL270">
        <v>0.80400000000000005</v>
      </c>
      <c r="GM270">
        <v>2.27</v>
      </c>
      <c r="GN270">
        <v>48.19</v>
      </c>
      <c r="GO270">
        <v>4.7</v>
      </c>
      <c r="GP270">
        <v>-1.83</v>
      </c>
      <c r="GQ270">
        <v>4.7</v>
      </c>
      <c r="HA270">
        <v>2.1305058365758773</v>
      </c>
      <c r="HO270">
        <v>9896897.6500000004</v>
      </c>
      <c r="HP270">
        <v>40945.370000000003</v>
      </c>
      <c r="HQ270">
        <v>-9658.2999999999993</v>
      </c>
      <c r="HR270">
        <v>240.51</v>
      </c>
      <c r="HS270">
        <v>52.63</v>
      </c>
      <c r="HT270">
        <v>0.90600000000000003</v>
      </c>
      <c r="HU270">
        <v>1.85</v>
      </c>
      <c r="HV270">
        <v>176.04</v>
      </c>
      <c r="HW270">
        <v>4.6100000000000003</v>
      </c>
      <c r="HX270">
        <v>-4.5199999999999996</v>
      </c>
      <c r="HY270">
        <v>4.6100000000000003</v>
      </c>
      <c r="II270">
        <v>4.0876459143968837</v>
      </c>
      <c r="IJ270">
        <v>7.5</v>
      </c>
      <c r="IV270">
        <v>-6.7000000000000004E-2</v>
      </c>
      <c r="IW270">
        <v>3.8</v>
      </c>
      <c r="IX270">
        <v>3.81</v>
      </c>
      <c r="IY270">
        <v>2.84</v>
      </c>
      <c r="IZ270">
        <v>1.04</v>
      </c>
      <c r="JA270">
        <v>0.88</v>
      </c>
      <c r="JB270">
        <v>1.1259999999999999</v>
      </c>
      <c r="JC270">
        <v>0.82</v>
      </c>
      <c r="JD270">
        <v>3.65</v>
      </c>
      <c r="JE270">
        <v>0.98</v>
      </c>
      <c r="JF270">
        <v>2.4700000000000002</v>
      </c>
      <c r="JQ270">
        <v>0</v>
      </c>
      <c r="JR270">
        <v>0</v>
      </c>
    </row>
    <row r="271" spans="1:278" x14ac:dyDescent="0.35">
      <c r="A271" t="s">
        <v>5</v>
      </c>
      <c r="B271" s="1" t="s">
        <v>196</v>
      </c>
      <c r="C271">
        <v>15</v>
      </c>
      <c r="D271" t="s">
        <v>2</v>
      </c>
      <c r="E271" t="s">
        <v>93</v>
      </c>
      <c r="F271">
        <v>11</v>
      </c>
      <c r="G271">
        <v>0</v>
      </c>
      <c r="H271">
        <v>0</v>
      </c>
      <c r="I271">
        <v>0</v>
      </c>
      <c r="J271" s="31">
        <f t="shared" si="1"/>
        <v>9.290909090909091</v>
      </c>
      <c r="K271" s="4">
        <v>4.9309090909090907</v>
      </c>
      <c r="L271" s="2">
        <v>4.3545454545454545</v>
      </c>
      <c r="M271" s="2">
        <v>4.6100000000000003</v>
      </c>
      <c r="N271" s="2">
        <v>4.3600000000000003</v>
      </c>
      <c r="O271" s="2">
        <v>4.18</v>
      </c>
      <c r="P271" s="2">
        <v>0.13582073747139181</v>
      </c>
      <c r="Q271" s="2">
        <v>3.79</v>
      </c>
      <c r="R271" s="2">
        <v>4.3588989435406726E-2</v>
      </c>
      <c r="S271">
        <v>0</v>
      </c>
      <c r="T271">
        <v>0</v>
      </c>
      <c r="U271">
        <v>0</v>
      </c>
      <c r="V271">
        <v>0</v>
      </c>
      <c r="W271" s="2">
        <v>-4.3045454545454538</v>
      </c>
      <c r="X271">
        <v>0</v>
      </c>
      <c r="Y271">
        <v>0</v>
      </c>
      <c r="Z271">
        <v>0</v>
      </c>
      <c r="AA271" s="4">
        <v>9.2854545454545452</v>
      </c>
      <c r="AB271" s="4">
        <v>10.23</v>
      </c>
      <c r="AC271" s="2">
        <v>16.676973057752488</v>
      </c>
      <c r="AD271" s="4">
        <v>4.9309090909090907</v>
      </c>
      <c r="AE271" s="4">
        <v>0.48510729834655236</v>
      </c>
      <c r="AF271">
        <v>300</v>
      </c>
      <c r="AG271" s="2">
        <v>151.09090909090909</v>
      </c>
      <c r="AH271" s="2">
        <v>38.18181818181818</v>
      </c>
      <c r="AI271">
        <v>17</v>
      </c>
      <c r="AJ271" s="3">
        <v>0</v>
      </c>
      <c r="AK271" s="2">
        <v>15.174467463799756</v>
      </c>
      <c r="AL271" s="2">
        <v>8.4511234521397096</v>
      </c>
      <c r="AM271" s="2">
        <v>5.4272042023997447</v>
      </c>
      <c r="AN271">
        <v>900</v>
      </c>
      <c r="AO271">
        <v>0</v>
      </c>
      <c r="AP271">
        <v>10</v>
      </c>
      <c r="AQ271">
        <v>10</v>
      </c>
      <c r="AR271">
        <v>110</v>
      </c>
      <c r="BA271">
        <v>26853308.059999999</v>
      </c>
      <c r="BB271">
        <v>88467.5</v>
      </c>
      <c r="BC271">
        <v>-5803.8</v>
      </c>
      <c r="BD271">
        <v>305.02999999999997</v>
      </c>
      <c r="BE271">
        <v>59.11</v>
      </c>
      <c r="BF271">
        <v>0.98399999999999999</v>
      </c>
      <c r="BG271">
        <v>2.06</v>
      </c>
      <c r="BH271">
        <v>294.93</v>
      </c>
      <c r="BI271">
        <v>15.89</v>
      </c>
      <c r="BJ271">
        <v>0.04</v>
      </c>
      <c r="BK271">
        <v>15.89</v>
      </c>
      <c r="BL271">
        <v>0</v>
      </c>
      <c r="BM271">
        <v>0</v>
      </c>
      <c r="BN271">
        <v>5.5</v>
      </c>
      <c r="BO271">
        <v>0</v>
      </c>
      <c r="BP271">
        <v>0.81</v>
      </c>
      <c r="BQ271">
        <v>4.6900000000000004</v>
      </c>
      <c r="BR271">
        <v>0</v>
      </c>
      <c r="BS271">
        <v>0</v>
      </c>
      <c r="BT271">
        <v>-2.91</v>
      </c>
      <c r="BU271">
        <v>0</v>
      </c>
      <c r="BV271">
        <v>0</v>
      </c>
      <c r="BW271">
        <v>0</v>
      </c>
      <c r="BX271" t="e">
        <v>#DIV/0!</v>
      </c>
      <c r="BY271">
        <v>0.81</v>
      </c>
      <c r="BZ271">
        <v>2.1305058365758773</v>
      </c>
      <c r="CA271">
        <v>1.7163937604470403</v>
      </c>
      <c r="CB271">
        <v>295.79223300970875</v>
      </c>
      <c r="CC271">
        <v>120.41941747572815</v>
      </c>
      <c r="CD271">
        <v>60.093203883495143</v>
      </c>
      <c r="CE271">
        <v>37.617475728155341</v>
      </c>
      <c r="CF271">
        <v>887.37669902912626</v>
      </c>
      <c r="CG271">
        <v>9.9980582524271853</v>
      </c>
      <c r="CS271">
        <v>0</v>
      </c>
      <c r="DC271">
        <v>0</v>
      </c>
      <c r="DD271">
        <v>0</v>
      </c>
      <c r="DE271">
        <v>0</v>
      </c>
      <c r="DF271" t="e">
        <v>#DIV/0!</v>
      </c>
      <c r="DJ271">
        <v>24.253225946254521</v>
      </c>
      <c r="DK271">
        <v>78.400359195546812</v>
      </c>
      <c r="DL271">
        <v>60.305428537523504</v>
      </c>
      <c r="DM271">
        <v>45.796163885611207</v>
      </c>
      <c r="DN271">
        <v>0</v>
      </c>
      <c r="DO271">
        <v>10</v>
      </c>
      <c r="EA271">
        <v>0</v>
      </c>
      <c r="EK271">
        <v>6.2181517509727593</v>
      </c>
      <c r="EL271">
        <v>21.07</v>
      </c>
      <c r="EM271">
        <v>2.6977474338219514</v>
      </c>
      <c r="EN271">
        <v>2.3049421428467016</v>
      </c>
      <c r="EW271">
        <v>5149</v>
      </c>
      <c r="FI271">
        <v>0</v>
      </c>
      <c r="FS271">
        <v>0</v>
      </c>
      <c r="GG271">
        <v>220658.93</v>
      </c>
      <c r="GH271">
        <v>1413.47</v>
      </c>
      <c r="GI271">
        <v>-3735.37</v>
      </c>
      <c r="GJ271">
        <v>55.43</v>
      </c>
      <c r="GK271">
        <v>56.57</v>
      </c>
      <c r="GL271">
        <v>0.16800000000000001</v>
      </c>
      <c r="GM271">
        <v>1.24</v>
      </c>
      <c r="GN271">
        <v>33.46</v>
      </c>
      <c r="GO271">
        <v>0.81</v>
      </c>
      <c r="GP271">
        <v>1.37</v>
      </c>
      <c r="GQ271">
        <v>0.81</v>
      </c>
      <c r="HA271">
        <v>2.1305058365758773</v>
      </c>
      <c r="HO271">
        <v>8126754.0199999996</v>
      </c>
      <c r="HP271">
        <v>32536.13</v>
      </c>
      <c r="HQ271">
        <v>-7312.97</v>
      </c>
      <c r="HR271">
        <v>244.12</v>
      </c>
      <c r="HS271">
        <v>54.04</v>
      </c>
      <c r="HT271">
        <v>0.88700000000000001</v>
      </c>
      <c r="HU271">
        <v>1.79</v>
      </c>
      <c r="HV271">
        <v>135.9</v>
      </c>
      <c r="HW271">
        <v>4.6900000000000004</v>
      </c>
      <c r="HX271">
        <v>-2.91</v>
      </c>
      <c r="HY271">
        <v>4.6900000000000004</v>
      </c>
      <c r="II271">
        <v>4.0876459143968837</v>
      </c>
      <c r="IJ271">
        <v>7.5</v>
      </c>
      <c r="IV271">
        <v>4.1390000000000002</v>
      </c>
      <c r="IW271">
        <v>36.83</v>
      </c>
      <c r="IX271">
        <v>23.02</v>
      </c>
      <c r="IY271">
        <v>1.96</v>
      </c>
      <c r="IZ271">
        <v>4.4000000000000004</v>
      </c>
      <c r="JA271">
        <v>0.96</v>
      </c>
      <c r="JB271">
        <v>5.2919999999999998</v>
      </c>
      <c r="JC271">
        <v>1.44</v>
      </c>
      <c r="JD271">
        <v>4.0599999999999996</v>
      </c>
      <c r="JE271">
        <v>5.76</v>
      </c>
      <c r="JF271">
        <v>-2.12</v>
      </c>
      <c r="JQ271">
        <v>0</v>
      </c>
      <c r="JR271">
        <v>0</v>
      </c>
    </row>
    <row r="272" spans="1:278" x14ac:dyDescent="0.35">
      <c r="A272" t="s">
        <v>5</v>
      </c>
      <c r="B272" t="s">
        <v>221</v>
      </c>
      <c r="C272">
        <v>15</v>
      </c>
      <c r="D272" t="s">
        <v>2</v>
      </c>
      <c r="E272" t="s">
        <v>93</v>
      </c>
      <c r="F272">
        <v>4</v>
      </c>
      <c r="G272">
        <v>0</v>
      </c>
      <c r="H272">
        <v>0</v>
      </c>
      <c r="I272">
        <v>0</v>
      </c>
      <c r="J272" s="31">
        <f t="shared" si="1"/>
        <v>6.9074999999999998</v>
      </c>
      <c r="K272" s="2">
        <v>2.5475000000000003</v>
      </c>
      <c r="L272" s="2">
        <v>4.3699999999999992</v>
      </c>
      <c r="M272" s="2">
        <v>4.59</v>
      </c>
      <c r="N272" s="2">
        <v>4.3599999999999994</v>
      </c>
      <c r="O272" s="2">
        <v>4.17</v>
      </c>
      <c r="P272" s="2">
        <v>0.1939071942966531</v>
      </c>
      <c r="Q272" s="2">
        <v>4.3599999999999994</v>
      </c>
      <c r="R272" s="2">
        <v>0.1939071942966531</v>
      </c>
      <c r="S272">
        <v>0</v>
      </c>
      <c r="T272">
        <v>0</v>
      </c>
      <c r="U272">
        <v>0</v>
      </c>
      <c r="V272">
        <v>0</v>
      </c>
      <c r="W272" s="2">
        <v>-5.5175000000000001</v>
      </c>
      <c r="X272">
        <v>0</v>
      </c>
      <c r="Y272">
        <v>0</v>
      </c>
      <c r="Z272">
        <v>0</v>
      </c>
      <c r="AA272" s="2">
        <v>6.9175000000000004</v>
      </c>
      <c r="AB272" s="2">
        <v>7.13</v>
      </c>
      <c r="AC272" s="10">
        <v>40.326537282239741</v>
      </c>
      <c r="AD272" s="2">
        <v>2.5475000000000003</v>
      </c>
      <c r="AE272" s="2">
        <v>9.4295634398770894E-2</v>
      </c>
      <c r="AF272">
        <v>300</v>
      </c>
      <c r="AG272" s="2">
        <v>183.75</v>
      </c>
      <c r="AH272">
        <v>80</v>
      </c>
      <c r="AI272">
        <v>34</v>
      </c>
      <c r="AJ272" s="3">
        <v>0</v>
      </c>
      <c r="AK272" s="2">
        <v>14.754236679679501</v>
      </c>
      <c r="AL272" s="2">
        <v>9.0277350426338945</v>
      </c>
      <c r="AM272" s="2">
        <v>7.1763500472036617</v>
      </c>
      <c r="AN272">
        <v>900</v>
      </c>
      <c r="AO272">
        <v>0</v>
      </c>
      <c r="AP272">
        <v>10</v>
      </c>
      <c r="AQ272">
        <v>10</v>
      </c>
      <c r="AR272">
        <v>40</v>
      </c>
      <c r="BA272">
        <v>19207766.829999998</v>
      </c>
      <c r="BB272">
        <v>82383.53</v>
      </c>
      <c r="BC272">
        <v>-6853.03</v>
      </c>
      <c r="BD272">
        <v>236.55</v>
      </c>
      <c r="BE272">
        <v>60.05</v>
      </c>
      <c r="BF272">
        <v>0.98899999999999999</v>
      </c>
      <c r="BG272">
        <v>1.95</v>
      </c>
      <c r="BH272">
        <v>360.03</v>
      </c>
      <c r="BI272">
        <v>12.64</v>
      </c>
      <c r="BJ272">
        <v>0.53</v>
      </c>
      <c r="BK272">
        <v>12.64</v>
      </c>
      <c r="BL272">
        <v>0</v>
      </c>
      <c r="BM272">
        <v>0</v>
      </c>
      <c r="BN272">
        <v>10.23</v>
      </c>
      <c r="BO272">
        <v>0</v>
      </c>
      <c r="BP272">
        <v>5.8</v>
      </c>
      <c r="BQ272">
        <v>4.43</v>
      </c>
      <c r="BR272">
        <v>0</v>
      </c>
      <c r="BS272">
        <v>0</v>
      </c>
      <c r="BT272">
        <v>-4.37</v>
      </c>
      <c r="BU272">
        <v>0</v>
      </c>
      <c r="BV272">
        <v>0</v>
      </c>
      <c r="BW272">
        <v>0</v>
      </c>
      <c r="BX272" t="e">
        <v>#DIV/0!</v>
      </c>
      <c r="BY272">
        <v>5.8</v>
      </c>
      <c r="BZ272">
        <v>2.1305058365758773</v>
      </c>
      <c r="CA272">
        <v>1.7163937604470403</v>
      </c>
      <c r="CB272">
        <v>295.79223300970875</v>
      </c>
      <c r="CC272">
        <v>120.41941747572815</v>
      </c>
      <c r="CD272">
        <v>60.093203883495143</v>
      </c>
      <c r="CE272">
        <v>37.617475728155341</v>
      </c>
      <c r="CF272">
        <v>887.37669902912626</v>
      </c>
      <c r="CG272">
        <v>9.9980582524271853</v>
      </c>
      <c r="CS272">
        <v>0</v>
      </c>
      <c r="DC272">
        <v>0</v>
      </c>
      <c r="DD272">
        <v>0</v>
      </c>
      <c r="DE272">
        <v>0</v>
      </c>
      <c r="DF272" t="e">
        <v>#DIV/0!</v>
      </c>
      <c r="DJ272">
        <v>24.253225946254521</v>
      </c>
      <c r="DK272">
        <v>78.400359195546812</v>
      </c>
      <c r="DL272">
        <v>60.305428537523504</v>
      </c>
      <c r="DM272">
        <v>45.796163885611207</v>
      </c>
      <c r="DN272">
        <v>0</v>
      </c>
      <c r="DO272">
        <v>10</v>
      </c>
      <c r="EA272">
        <v>0</v>
      </c>
      <c r="EK272">
        <v>6.2181517509727593</v>
      </c>
      <c r="EL272">
        <v>21.07</v>
      </c>
      <c r="EM272">
        <v>2.6977474338219514</v>
      </c>
      <c r="EN272">
        <v>2.3049421428467016</v>
      </c>
      <c r="EW272">
        <v>5149</v>
      </c>
      <c r="FI272">
        <v>0</v>
      </c>
      <c r="FS272">
        <v>0</v>
      </c>
      <c r="GG272">
        <v>2777047.08</v>
      </c>
      <c r="GH272">
        <v>10704.5</v>
      </c>
      <c r="GI272">
        <v>-2862.27</v>
      </c>
      <c r="GJ272">
        <v>249.3</v>
      </c>
      <c r="GK272">
        <v>60.87</v>
      </c>
      <c r="GL272">
        <v>0.82399999999999995</v>
      </c>
      <c r="GM272">
        <v>2.4900000000000002</v>
      </c>
      <c r="GN272">
        <v>44.39</v>
      </c>
      <c r="GO272">
        <v>5.8</v>
      </c>
      <c r="GP272">
        <v>-1.65</v>
      </c>
      <c r="GQ272">
        <v>5.8</v>
      </c>
      <c r="HA272">
        <v>2.1305058365758773</v>
      </c>
      <c r="HO272">
        <v>9536751.8399999999</v>
      </c>
      <c r="HP272">
        <v>39046.83</v>
      </c>
      <c r="HQ272">
        <v>-9579.07</v>
      </c>
      <c r="HR272">
        <v>243.11</v>
      </c>
      <c r="HS272">
        <v>52.41</v>
      </c>
      <c r="HT272">
        <v>0.89900000000000002</v>
      </c>
      <c r="HU272">
        <v>1.89</v>
      </c>
      <c r="HV272">
        <v>166.41</v>
      </c>
      <c r="HW272">
        <v>4.43</v>
      </c>
      <c r="HX272">
        <v>-4.37</v>
      </c>
      <c r="HY272">
        <v>4.43</v>
      </c>
      <c r="II272">
        <v>4.0876459143968837</v>
      </c>
      <c r="IJ272">
        <v>7.5</v>
      </c>
      <c r="IV272">
        <v>-0.13200000000000001</v>
      </c>
      <c r="IW272">
        <v>3.43</v>
      </c>
      <c r="IX272">
        <v>3.65</v>
      </c>
      <c r="IY272">
        <v>3.35</v>
      </c>
      <c r="IZ272">
        <v>0.98</v>
      </c>
      <c r="JA272">
        <v>0.86</v>
      </c>
      <c r="JB272">
        <v>1.0920000000000001</v>
      </c>
      <c r="JC272">
        <v>0.76</v>
      </c>
      <c r="JD272">
        <v>3.75</v>
      </c>
      <c r="JE272">
        <v>0.76</v>
      </c>
      <c r="JF272">
        <v>2.66</v>
      </c>
      <c r="JQ272">
        <v>0</v>
      </c>
      <c r="JR272">
        <v>0</v>
      </c>
    </row>
    <row r="273" spans="1:278" x14ac:dyDescent="0.35">
      <c r="A273" t="s">
        <v>5</v>
      </c>
      <c r="B273" t="s">
        <v>143</v>
      </c>
      <c r="C273">
        <v>15</v>
      </c>
      <c r="D273" t="s">
        <v>2</v>
      </c>
      <c r="E273" t="s">
        <v>93</v>
      </c>
      <c r="F273">
        <v>12</v>
      </c>
      <c r="G273">
        <v>0</v>
      </c>
      <c r="H273">
        <v>0</v>
      </c>
      <c r="I273">
        <v>0</v>
      </c>
      <c r="J273" s="31">
        <f t="shared" ref="J273:J304" si="2">K273+N273</f>
        <v>4.2733333333333325</v>
      </c>
      <c r="K273" s="2">
        <v>-7.6666666666666675E-2</v>
      </c>
      <c r="L273" s="2">
        <v>4.3691666666666658</v>
      </c>
      <c r="M273" s="2">
        <v>4.75</v>
      </c>
      <c r="N273" s="2">
        <v>4.3499999999999996</v>
      </c>
      <c r="O273" s="2">
        <v>4.01</v>
      </c>
      <c r="P273" s="2">
        <v>0.19100015865454312</v>
      </c>
      <c r="Q273" s="2">
        <v>3.9249999999999998</v>
      </c>
      <c r="R273" s="2">
        <v>0.21855586623714016</v>
      </c>
      <c r="S273">
        <v>0</v>
      </c>
      <c r="T273">
        <v>0</v>
      </c>
      <c r="U273">
        <v>0</v>
      </c>
      <c r="V273">
        <v>0</v>
      </c>
      <c r="W273" s="2">
        <v>-3.0825</v>
      </c>
      <c r="X273">
        <v>0</v>
      </c>
      <c r="Y273">
        <v>0</v>
      </c>
      <c r="Z273">
        <v>0</v>
      </c>
      <c r="AA273" s="2">
        <v>4.2925000000000004</v>
      </c>
      <c r="AB273" s="2">
        <v>4.6399999999999997</v>
      </c>
      <c r="AC273" s="2">
        <v>23.366197244774956</v>
      </c>
      <c r="AD273" s="2">
        <v>-7.6666666666666675E-2</v>
      </c>
      <c r="AE273" s="2">
        <v>4.438126822992973E-2</v>
      </c>
      <c r="AF273">
        <v>300</v>
      </c>
      <c r="AG273" s="2">
        <v>152.16666666666666</v>
      </c>
      <c r="AH273">
        <v>62</v>
      </c>
      <c r="AI273">
        <v>30</v>
      </c>
      <c r="AJ273" s="3">
        <v>0</v>
      </c>
      <c r="AK273" s="2">
        <v>11.838027238053176</v>
      </c>
      <c r="AL273" s="2">
        <v>13.114877048604001</v>
      </c>
      <c r="AM273" s="2">
        <v>8.5634883857767523</v>
      </c>
      <c r="AN273">
        <v>900</v>
      </c>
      <c r="AO273">
        <v>0</v>
      </c>
      <c r="AP273">
        <v>10</v>
      </c>
      <c r="AQ273">
        <v>10</v>
      </c>
      <c r="AR273">
        <v>120</v>
      </c>
      <c r="BA273">
        <v>26910820.559999999</v>
      </c>
      <c r="BB273">
        <v>93398.87</v>
      </c>
      <c r="BC273">
        <v>-6638.1</v>
      </c>
      <c r="BD273">
        <v>291.70999999999998</v>
      </c>
      <c r="BE273">
        <v>60.48</v>
      </c>
      <c r="BF273">
        <v>0.98499999999999999</v>
      </c>
      <c r="BG273">
        <v>2.0299999999999998</v>
      </c>
      <c r="BH273">
        <v>328.32</v>
      </c>
      <c r="BI273">
        <v>14.91</v>
      </c>
      <c r="BJ273">
        <v>-0.04</v>
      </c>
      <c r="BK273">
        <v>14.91</v>
      </c>
      <c r="BL273">
        <v>0</v>
      </c>
      <c r="BM273">
        <v>0</v>
      </c>
      <c r="BN273">
        <v>5.9300000000000006</v>
      </c>
      <c r="BO273">
        <v>0</v>
      </c>
      <c r="BP273">
        <v>0.2</v>
      </c>
      <c r="BQ273">
        <v>5.73</v>
      </c>
      <c r="BR273">
        <v>0</v>
      </c>
      <c r="BS273">
        <v>0</v>
      </c>
      <c r="BT273">
        <v>-3.16</v>
      </c>
      <c r="BU273">
        <v>0</v>
      </c>
      <c r="BV273">
        <v>0</v>
      </c>
      <c r="BW273">
        <v>0</v>
      </c>
      <c r="BX273" t="e">
        <v>#DIV/0!</v>
      </c>
      <c r="BY273">
        <v>0.2</v>
      </c>
      <c r="BZ273">
        <v>2.1305058365758773</v>
      </c>
      <c r="CA273">
        <v>1.7163937604470403</v>
      </c>
      <c r="CB273">
        <v>295.79223300970875</v>
      </c>
      <c r="CC273">
        <v>120.41941747572815</v>
      </c>
      <c r="CD273">
        <v>60.093203883495143</v>
      </c>
      <c r="CE273">
        <v>37.617475728155341</v>
      </c>
      <c r="CF273">
        <v>887.37669902912626</v>
      </c>
      <c r="CG273">
        <v>9.9980582524271853</v>
      </c>
      <c r="CS273">
        <v>0</v>
      </c>
      <c r="DC273">
        <v>0</v>
      </c>
      <c r="DD273">
        <v>0</v>
      </c>
      <c r="DE273">
        <v>0</v>
      </c>
      <c r="DF273" t="e">
        <v>#DIV/0!</v>
      </c>
      <c r="DJ273">
        <v>24.253225946254521</v>
      </c>
      <c r="DK273">
        <v>78.400359195546812</v>
      </c>
      <c r="DL273">
        <v>60.305428537523504</v>
      </c>
      <c r="DM273">
        <v>45.796163885611207</v>
      </c>
      <c r="DN273">
        <v>0</v>
      </c>
      <c r="DO273">
        <v>10</v>
      </c>
      <c r="EA273">
        <v>0</v>
      </c>
      <c r="EK273">
        <v>6.2181517509727593</v>
      </c>
      <c r="EL273">
        <v>21.07</v>
      </c>
      <c r="EM273">
        <v>2.6977474338219514</v>
      </c>
      <c r="EN273">
        <v>2.3049421428467016</v>
      </c>
      <c r="EW273">
        <v>5149</v>
      </c>
      <c r="FI273">
        <v>0</v>
      </c>
      <c r="FS273">
        <v>0</v>
      </c>
      <c r="GG273">
        <v>-7281.5</v>
      </c>
      <c r="GH273">
        <v>-466.6</v>
      </c>
      <c r="GI273">
        <v>-4706.1000000000004</v>
      </c>
      <c r="GJ273">
        <v>0.45</v>
      </c>
      <c r="GK273">
        <v>53.9</v>
      </c>
      <c r="GL273">
        <v>-0.307</v>
      </c>
      <c r="GM273">
        <v>1.05</v>
      </c>
      <c r="GN273">
        <v>41.42</v>
      </c>
      <c r="GO273">
        <v>0.2</v>
      </c>
      <c r="GP273">
        <v>-0.46</v>
      </c>
      <c r="GQ273">
        <v>0.2</v>
      </c>
      <c r="HA273">
        <v>2.1305058365758773</v>
      </c>
      <c r="HO273">
        <v>9801365.4499999993</v>
      </c>
      <c r="HP273">
        <v>38003.129999999997</v>
      </c>
      <c r="HQ273">
        <v>-7104.03</v>
      </c>
      <c r="HR273">
        <v>252.54</v>
      </c>
      <c r="HS273">
        <v>54.73</v>
      </c>
      <c r="HT273">
        <v>0.90500000000000003</v>
      </c>
      <c r="HU273">
        <v>1.81</v>
      </c>
      <c r="HV273">
        <v>153.38999999999999</v>
      </c>
      <c r="HW273">
        <v>5.73</v>
      </c>
      <c r="HX273">
        <v>-3.16</v>
      </c>
      <c r="HY273">
        <v>5.73</v>
      </c>
      <c r="II273">
        <v>4.0876459143968837</v>
      </c>
      <c r="IJ273">
        <v>7.5</v>
      </c>
      <c r="IV273">
        <v>53.173000000000002</v>
      </c>
      <c r="IW273">
        <v>-1346.06</v>
      </c>
      <c r="IX273">
        <v>-81.45</v>
      </c>
      <c r="IY273">
        <v>1.51</v>
      </c>
      <c r="IZ273">
        <v>565.85</v>
      </c>
      <c r="JA273">
        <v>1.02</v>
      </c>
      <c r="JB273">
        <v>-2.9430000000000001</v>
      </c>
      <c r="JC273">
        <v>1.73</v>
      </c>
      <c r="JD273">
        <v>3.7</v>
      </c>
      <c r="JE273">
        <v>28.92</v>
      </c>
      <c r="JF273">
        <v>6.94</v>
      </c>
      <c r="JQ273">
        <v>0</v>
      </c>
      <c r="JR273">
        <v>0</v>
      </c>
    </row>
    <row r="274" spans="1:278" x14ac:dyDescent="0.35">
      <c r="A274" t="s">
        <v>5</v>
      </c>
      <c r="B274" s="1" t="s">
        <v>224</v>
      </c>
      <c r="C274">
        <v>15</v>
      </c>
      <c r="D274" t="s">
        <v>2</v>
      </c>
      <c r="E274" t="s">
        <v>93</v>
      </c>
      <c r="F274">
        <v>4</v>
      </c>
      <c r="G274">
        <v>0</v>
      </c>
      <c r="H274">
        <v>0</v>
      </c>
      <c r="I274">
        <v>0</v>
      </c>
      <c r="J274" s="31">
        <f t="shared" si="2"/>
        <v>7.5724999999999998</v>
      </c>
      <c r="K274" s="10">
        <v>3.2725</v>
      </c>
      <c r="L274" s="2">
        <v>4.2</v>
      </c>
      <c r="M274" s="2">
        <v>4.38</v>
      </c>
      <c r="N274" s="2">
        <v>4.3</v>
      </c>
      <c r="O274" s="2">
        <v>3.82</v>
      </c>
      <c r="P274" s="2">
        <v>0.2572936066053722</v>
      </c>
      <c r="Q274" s="2">
        <v>4.8849999999999998</v>
      </c>
      <c r="R274" s="2">
        <v>0.15755951256588704</v>
      </c>
      <c r="S274">
        <v>0</v>
      </c>
      <c r="T274">
        <v>0</v>
      </c>
      <c r="U274">
        <v>0</v>
      </c>
      <c r="V274">
        <v>0</v>
      </c>
      <c r="W274" s="3">
        <v>0</v>
      </c>
      <c r="X274">
        <v>0</v>
      </c>
      <c r="Y274">
        <v>0</v>
      </c>
      <c r="Z274">
        <v>0</v>
      </c>
      <c r="AA274" s="2">
        <v>7.4725000000000001</v>
      </c>
      <c r="AB274" s="2">
        <v>7.82</v>
      </c>
      <c r="AC274" s="2">
        <v>22.686512209666379</v>
      </c>
      <c r="AD274" s="10">
        <v>3.2725</v>
      </c>
      <c r="AE274" s="4">
        <v>0.52961463977751555</v>
      </c>
      <c r="AF274">
        <v>300</v>
      </c>
      <c r="AG274" s="2">
        <v>134.25</v>
      </c>
      <c r="AH274" s="2">
        <v>47.25</v>
      </c>
      <c r="AI274" s="2">
        <v>20.5</v>
      </c>
      <c r="AJ274" s="3">
        <v>0</v>
      </c>
      <c r="AK274" s="4">
        <v>19.356846334049358</v>
      </c>
      <c r="AL274" s="2">
        <v>7.7902182254414418</v>
      </c>
      <c r="AM274" s="2">
        <v>1.6583123951776999</v>
      </c>
      <c r="AN274">
        <v>900</v>
      </c>
      <c r="AO274">
        <v>0</v>
      </c>
      <c r="AP274">
        <v>10</v>
      </c>
      <c r="AQ274">
        <v>10</v>
      </c>
      <c r="AR274">
        <v>40</v>
      </c>
      <c r="BA274">
        <v>25207878.5</v>
      </c>
      <c r="BB274">
        <v>90394.1</v>
      </c>
      <c r="BC274">
        <v>-6345.4</v>
      </c>
      <c r="BD274">
        <v>282.05</v>
      </c>
      <c r="BE274">
        <v>59.66</v>
      </c>
      <c r="BF274">
        <v>0.98399999999999999</v>
      </c>
      <c r="BG274">
        <v>1.97</v>
      </c>
      <c r="BH274">
        <v>328.05</v>
      </c>
      <c r="BI274">
        <v>14.82</v>
      </c>
      <c r="BJ274">
        <v>0.1</v>
      </c>
      <c r="BK274">
        <v>14.82</v>
      </c>
      <c r="BL274">
        <v>0</v>
      </c>
      <c r="BM274">
        <v>0</v>
      </c>
      <c r="BN274">
        <v>5.61</v>
      </c>
      <c r="BO274">
        <v>0</v>
      </c>
      <c r="BP274">
        <v>0.33</v>
      </c>
      <c r="BQ274">
        <v>5.28</v>
      </c>
      <c r="BR274">
        <v>0</v>
      </c>
      <c r="BS274">
        <v>0</v>
      </c>
      <c r="BT274">
        <v>-3.19</v>
      </c>
      <c r="BU274">
        <v>0</v>
      </c>
      <c r="BV274">
        <v>0</v>
      </c>
      <c r="BW274">
        <v>0</v>
      </c>
      <c r="BX274" t="e">
        <v>#DIV/0!</v>
      </c>
      <c r="BY274">
        <v>0.33</v>
      </c>
      <c r="BZ274">
        <v>2.1305058365758773</v>
      </c>
      <c r="CA274">
        <v>1.7163937604470403</v>
      </c>
      <c r="CB274">
        <v>295.79223300970875</v>
      </c>
      <c r="CC274">
        <v>120.41941747572815</v>
      </c>
      <c r="CD274">
        <v>60.093203883495143</v>
      </c>
      <c r="CE274">
        <v>37.617475728155341</v>
      </c>
      <c r="CF274">
        <v>887.37669902912626</v>
      </c>
      <c r="CG274">
        <v>9.9980582524271853</v>
      </c>
      <c r="CS274">
        <v>0</v>
      </c>
      <c r="DC274">
        <v>0</v>
      </c>
      <c r="DD274">
        <v>0</v>
      </c>
      <c r="DE274">
        <v>0</v>
      </c>
      <c r="DF274" t="e">
        <v>#DIV/0!</v>
      </c>
      <c r="DJ274">
        <v>24.253225946254521</v>
      </c>
      <c r="DK274">
        <v>78.400359195546812</v>
      </c>
      <c r="DL274">
        <v>60.305428537523504</v>
      </c>
      <c r="DM274">
        <v>45.796163885611207</v>
      </c>
      <c r="DN274">
        <v>0</v>
      </c>
      <c r="DO274">
        <v>10</v>
      </c>
      <c r="EA274">
        <v>0</v>
      </c>
      <c r="EK274">
        <v>6.2181517509727593</v>
      </c>
      <c r="EL274">
        <v>21.07</v>
      </c>
      <c r="EM274">
        <v>2.6977474338219514</v>
      </c>
      <c r="EN274">
        <v>2.3049421428467016</v>
      </c>
      <c r="EW274">
        <v>5149</v>
      </c>
      <c r="FI274">
        <v>0</v>
      </c>
      <c r="FS274">
        <v>0</v>
      </c>
      <c r="GG274">
        <v>48355.5</v>
      </c>
      <c r="GH274">
        <v>-46.57</v>
      </c>
      <c r="GI274">
        <v>-4491.3</v>
      </c>
      <c r="GJ274">
        <v>10.32</v>
      </c>
      <c r="GK274">
        <v>54.38</v>
      </c>
      <c r="GL274">
        <v>-0.2</v>
      </c>
      <c r="GM274">
        <v>1.0900000000000001</v>
      </c>
      <c r="GN274">
        <v>40.340000000000003</v>
      </c>
      <c r="GO274">
        <v>0.33</v>
      </c>
      <c r="GP274">
        <v>-0.03</v>
      </c>
      <c r="GQ274">
        <v>0.33</v>
      </c>
      <c r="HA274">
        <v>2.1305058365758773</v>
      </c>
      <c r="HO274">
        <v>9034825.4900000002</v>
      </c>
      <c r="HP274">
        <v>36789.33</v>
      </c>
      <c r="HQ274">
        <v>-7244.63</v>
      </c>
      <c r="HR274">
        <v>241.75</v>
      </c>
      <c r="HS274">
        <v>54.37</v>
      </c>
      <c r="HT274">
        <v>0.90200000000000002</v>
      </c>
      <c r="HU274">
        <v>1.77</v>
      </c>
      <c r="HV274">
        <v>154.43</v>
      </c>
      <c r="HW274">
        <v>5.28</v>
      </c>
      <c r="HX274">
        <v>-3.19</v>
      </c>
      <c r="HY274">
        <v>5.28</v>
      </c>
      <c r="II274">
        <v>4.0876459143968837</v>
      </c>
      <c r="IJ274">
        <v>7.5</v>
      </c>
      <c r="IV274">
        <v>-31.803000000000001</v>
      </c>
      <c r="IW274">
        <v>186.84</v>
      </c>
      <c r="IX274">
        <v>-790.04</v>
      </c>
      <c r="IY274">
        <v>1.61</v>
      </c>
      <c r="IZ274">
        <v>23.43</v>
      </c>
      <c r="JA274">
        <v>1</v>
      </c>
      <c r="JB274">
        <v>-4.5049999999999999</v>
      </c>
      <c r="JC274">
        <v>1.62</v>
      </c>
      <c r="JD274">
        <v>3.83</v>
      </c>
      <c r="JE274">
        <v>15.79</v>
      </c>
      <c r="JF274">
        <v>108.57</v>
      </c>
      <c r="JQ274">
        <v>0</v>
      </c>
      <c r="JR274">
        <v>0</v>
      </c>
    </row>
    <row r="275" spans="1:278" x14ac:dyDescent="0.35">
      <c r="A275" t="s">
        <v>5</v>
      </c>
      <c r="B275" t="s">
        <v>167</v>
      </c>
      <c r="C275">
        <v>15</v>
      </c>
      <c r="D275" t="s">
        <v>2</v>
      </c>
      <c r="E275" t="s">
        <v>93</v>
      </c>
      <c r="F275">
        <v>3</v>
      </c>
      <c r="G275">
        <v>0</v>
      </c>
      <c r="H275">
        <v>0</v>
      </c>
      <c r="I275">
        <v>0</v>
      </c>
      <c r="J275" s="31">
        <f t="shared" si="2"/>
        <v>5.8466666666666667</v>
      </c>
      <c r="K275" s="2">
        <v>1.5566666666666666</v>
      </c>
      <c r="L275" s="2">
        <v>4.6333333333333329</v>
      </c>
      <c r="M275" s="10">
        <v>5.82</v>
      </c>
      <c r="N275" s="2">
        <v>4.29</v>
      </c>
      <c r="O275" s="2">
        <v>3.79</v>
      </c>
      <c r="P275" s="4">
        <v>1.057654638023841</v>
      </c>
      <c r="Q275" s="2">
        <v>4.9400000000000004</v>
      </c>
      <c r="R275" s="2">
        <v>2.5166114784235707E-2</v>
      </c>
      <c r="S275">
        <v>0</v>
      </c>
      <c r="T275">
        <v>0</v>
      </c>
      <c r="U275">
        <v>0</v>
      </c>
      <c r="V275">
        <v>0</v>
      </c>
      <c r="W275" s="2">
        <v>-3.6300000000000003</v>
      </c>
      <c r="X275">
        <v>0</v>
      </c>
      <c r="Y275">
        <v>0</v>
      </c>
      <c r="Z275">
        <v>0</v>
      </c>
      <c r="AA275" s="2">
        <v>6.19</v>
      </c>
      <c r="AB275" s="2">
        <v>7.71</v>
      </c>
      <c r="AC275" s="2">
        <v>4.626106369614174</v>
      </c>
      <c r="AD275" s="2">
        <v>1.5566666666666666</v>
      </c>
      <c r="AE275" s="2">
        <v>0.28884828774519972</v>
      </c>
      <c r="AF275">
        <v>300</v>
      </c>
      <c r="AG275" s="2">
        <v>104.33333333333333</v>
      </c>
      <c r="AH275">
        <v>49</v>
      </c>
      <c r="AI275" s="2">
        <v>26.333333333333332</v>
      </c>
      <c r="AJ275" s="3">
        <v>0</v>
      </c>
      <c r="AK275" s="4">
        <v>39.718453589679896</v>
      </c>
      <c r="AL275" s="2">
        <v>20.51016008388688</v>
      </c>
      <c r="AM275" s="2">
        <v>12.552113589175153</v>
      </c>
      <c r="AN275">
        <v>900</v>
      </c>
      <c r="AO275">
        <v>0</v>
      </c>
      <c r="AP275">
        <v>10</v>
      </c>
      <c r="AQ275">
        <v>10</v>
      </c>
      <c r="AR275">
        <v>30</v>
      </c>
      <c r="BA275">
        <v>18825406.27</v>
      </c>
      <c r="BB275">
        <v>86537.97</v>
      </c>
      <c r="BC275">
        <v>-9476.8700000000008</v>
      </c>
      <c r="BD275">
        <v>220.67</v>
      </c>
      <c r="BE275">
        <v>59.16</v>
      </c>
      <c r="BF275">
        <v>0.97799999999999998</v>
      </c>
      <c r="BG275">
        <v>1.78</v>
      </c>
      <c r="BH275">
        <v>402.83</v>
      </c>
      <c r="BI275">
        <v>9.9</v>
      </c>
      <c r="BJ275">
        <v>-0.43</v>
      </c>
      <c r="BK275">
        <v>9.9</v>
      </c>
      <c r="BL275">
        <v>0</v>
      </c>
      <c r="BM275">
        <v>0</v>
      </c>
      <c r="BN275">
        <v>5.1899999999999995</v>
      </c>
      <c r="BO275">
        <v>0</v>
      </c>
      <c r="BP275">
        <v>1.4</v>
      </c>
      <c r="BQ275">
        <v>3.79</v>
      </c>
      <c r="BR275">
        <v>0</v>
      </c>
      <c r="BS275">
        <v>0</v>
      </c>
      <c r="BT275">
        <v>-3.62</v>
      </c>
      <c r="BU275">
        <v>0</v>
      </c>
      <c r="BV275">
        <v>0</v>
      </c>
      <c r="BW275">
        <v>0</v>
      </c>
      <c r="BX275" t="e">
        <v>#DIV/0!</v>
      </c>
      <c r="BY275">
        <v>1.4</v>
      </c>
      <c r="BZ275">
        <v>2.1305058365758773</v>
      </c>
      <c r="CA275">
        <v>1.7163937604470403</v>
      </c>
      <c r="CB275">
        <v>295.79223300970875</v>
      </c>
      <c r="CC275">
        <v>120.41941747572815</v>
      </c>
      <c r="CD275">
        <v>60.093203883495143</v>
      </c>
      <c r="CE275">
        <v>37.617475728155341</v>
      </c>
      <c r="CF275">
        <v>887.37669902912626</v>
      </c>
      <c r="CG275">
        <v>9.9980582524271853</v>
      </c>
      <c r="CS275">
        <v>0</v>
      </c>
      <c r="DC275">
        <v>0</v>
      </c>
      <c r="DD275">
        <v>0</v>
      </c>
      <c r="DE275">
        <v>0</v>
      </c>
      <c r="DF275" t="e">
        <v>#DIV/0!</v>
      </c>
      <c r="DJ275">
        <v>24.253225946254521</v>
      </c>
      <c r="DK275">
        <v>78.400359195546812</v>
      </c>
      <c r="DL275">
        <v>60.305428537523504</v>
      </c>
      <c r="DM275">
        <v>45.796163885611207</v>
      </c>
      <c r="DN275">
        <v>0</v>
      </c>
      <c r="DO275">
        <v>10</v>
      </c>
      <c r="EA275">
        <v>0</v>
      </c>
      <c r="EK275">
        <v>6.2181517509727593</v>
      </c>
      <c r="EL275">
        <v>21.07</v>
      </c>
      <c r="EM275">
        <v>2.6977474338219514</v>
      </c>
      <c r="EN275">
        <v>2.3049421428467016</v>
      </c>
      <c r="EW275">
        <v>5149</v>
      </c>
      <c r="FI275">
        <v>0</v>
      </c>
      <c r="FS275">
        <v>0</v>
      </c>
      <c r="GG275">
        <v>1033502.25</v>
      </c>
      <c r="GH275">
        <v>5554.97</v>
      </c>
      <c r="GI275">
        <v>-4352.47</v>
      </c>
      <c r="GJ275">
        <v>95.04</v>
      </c>
      <c r="GK275">
        <v>58.3</v>
      </c>
      <c r="GL275">
        <v>0.30499999999999999</v>
      </c>
      <c r="GM275">
        <v>1.36</v>
      </c>
      <c r="GN275">
        <v>49.74</v>
      </c>
      <c r="GO275">
        <v>1.4</v>
      </c>
      <c r="GP275">
        <v>-2.2599999999999998</v>
      </c>
      <c r="GQ275">
        <v>1.4</v>
      </c>
      <c r="HA275">
        <v>2.1305058365758773</v>
      </c>
      <c r="HO275">
        <v>5748339.9900000002</v>
      </c>
      <c r="HP275">
        <v>30563.3</v>
      </c>
      <c r="HQ275">
        <v>-9233.7000000000007</v>
      </c>
      <c r="HR275">
        <v>161.21</v>
      </c>
      <c r="HS275">
        <v>52.15</v>
      </c>
      <c r="HT275">
        <v>0.74299999999999999</v>
      </c>
      <c r="HU275">
        <v>1.5</v>
      </c>
      <c r="HV275">
        <v>183.55</v>
      </c>
      <c r="HW275">
        <v>3.79</v>
      </c>
      <c r="HX275">
        <v>-3.62</v>
      </c>
      <c r="HY275">
        <v>3.79</v>
      </c>
      <c r="II275">
        <v>4.0876459143968837</v>
      </c>
      <c r="IJ275">
        <v>7.5</v>
      </c>
      <c r="IV275">
        <v>0.38</v>
      </c>
      <c r="IW275">
        <v>5.56</v>
      </c>
      <c r="IX275">
        <v>5.5</v>
      </c>
      <c r="IY275">
        <v>2.12</v>
      </c>
      <c r="IZ275">
        <v>1.7</v>
      </c>
      <c r="JA275">
        <v>0.89</v>
      </c>
      <c r="JB275">
        <v>2.44</v>
      </c>
      <c r="JC275">
        <v>1.1100000000000001</v>
      </c>
      <c r="JD275">
        <v>3.69</v>
      </c>
      <c r="JE275">
        <v>2.71</v>
      </c>
      <c r="JF275">
        <v>1.6</v>
      </c>
      <c r="JQ275">
        <v>0</v>
      </c>
      <c r="JR275">
        <v>0</v>
      </c>
    </row>
    <row r="276" spans="1:278" x14ac:dyDescent="0.35">
      <c r="A276" t="s">
        <v>5</v>
      </c>
      <c r="B276" t="s">
        <v>156</v>
      </c>
      <c r="C276">
        <v>15</v>
      </c>
      <c r="D276" t="s">
        <v>2</v>
      </c>
      <c r="E276" t="s">
        <v>93</v>
      </c>
      <c r="F276">
        <v>12</v>
      </c>
      <c r="G276">
        <v>0</v>
      </c>
      <c r="H276">
        <v>0</v>
      </c>
      <c r="I276">
        <v>0</v>
      </c>
      <c r="J276" s="31">
        <f t="shared" si="2"/>
        <v>6.9483333333333341</v>
      </c>
      <c r="K276" s="2">
        <v>2.6833333333333331</v>
      </c>
      <c r="L276" s="2">
        <v>4.2858333333333327</v>
      </c>
      <c r="M276" s="2">
        <v>4.4800000000000004</v>
      </c>
      <c r="N276" s="2">
        <v>4.2650000000000006</v>
      </c>
      <c r="O276" s="2">
        <v>4.1100000000000003</v>
      </c>
      <c r="P276" s="2">
        <v>0.10689487897703585</v>
      </c>
      <c r="Q276" s="2">
        <v>1.8450000000000002</v>
      </c>
      <c r="R276" s="2">
        <v>0.10045728777279758</v>
      </c>
      <c r="S276">
        <v>0</v>
      </c>
      <c r="T276">
        <v>0</v>
      </c>
      <c r="U276">
        <v>0</v>
      </c>
      <c r="V276">
        <v>0</v>
      </c>
      <c r="W276" s="2">
        <v>-3.7408333333333328</v>
      </c>
      <c r="X276">
        <v>0</v>
      </c>
      <c r="Y276">
        <v>0</v>
      </c>
      <c r="Z276">
        <v>0</v>
      </c>
      <c r="AA276" s="2">
        <v>6.9691666666666654</v>
      </c>
      <c r="AB276" s="2">
        <v>7.18</v>
      </c>
      <c r="AC276" s="4">
        <v>51.36574788545574</v>
      </c>
      <c r="AD276" s="2">
        <v>2.6833333333333331</v>
      </c>
      <c r="AE276" s="2">
        <v>0.14938256764144714</v>
      </c>
      <c r="AF276">
        <v>300</v>
      </c>
      <c r="AG276" s="2">
        <v>181.75</v>
      </c>
      <c r="AH276">
        <v>65</v>
      </c>
      <c r="AI276" s="2">
        <v>32.416666666666664</v>
      </c>
      <c r="AJ276" s="3">
        <v>0</v>
      </c>
      <c r="AK276" s="2">
        <v>12.322912264017246</v>
      </c>
      <c r="AL276" s="2">
        <v>10.870449239413553</v>
      </c>
      <c r="AM276" s="2">
        <v>7.2509577911396565</v>
      </c>
      <c r="AN276">
        <v>900</v>
      </c>
      <c r="AO276">
        <v>0</v>
      </c>
      <c r="AP276">
        <v>10</v>
      </c>
      <c r="AQ276">
        <v>10</v>
      </c>
      <c r="AR276">
        <v>120</v>
      </c>
      <c r="BA276">
        <v>18598249.920000002</v>
      </c>
      <c r="BB276">
        <v>87650.63</v>
      </c>
      <c r="BC276">
        <v>-11222.37</v>
      </c>
      <c r="BD276">
        <v>212.72</v>
      </c>
      <c r="BE276">
        <v>59.49</v>
      </c>
      <c r="BF276">
        <v>0.98</v>
      </c>
      <c r="BG276">
        <v>1.71</v>
      </c>
      <c r="BH276">
        <v>416.28</v>
      </c>
      <c r="BI276">
        <v>8.1999999999999993</v>
      </c>
      <c r="BJ276">
        <v>0.08</v>
      </c>
      <c r="BK276">
        <v>8.1999999999999993</v>
      </c>
      <c r="BL276">
        <v>0</v>
      </c>
      <c r="BM276">
        <v>0</v>
      </c>
      <c r="BN276">
        <v>7.71</v>
      </c>
      <c r="BO276">
        <v>0</v>
      </c>
      <c r="BP276">
        <v>1.89</v>
      </c>
      <c r="BQ276">
        <v>5.82</v>
      </c>
      <c r="BR276">
        <v>0</v>
      </c>
      <c r="BS276">
        <v>0</v>
      </c>
      <c r="BT276">
        <v>-3.83</v>
      </c>
      <c r="BU276">
        <v>0</v>
      </c>
      <c r="BV276">
        <v>0</v>
      </c>
      <c r="BW276">
        <v>0</v>
      </c>
      <c r="BX276" t="e">
        <v>#DIV/0!</v>
      </c>
      <c r="BY276">
        <v>1.89</v>
      </c>
      <c r="BZ276">
        <v>2.1305058365758773</v>
      </c>
      <c r="CA276">
        <v>1.7163937604470403</v>
      </c>
      <c r="CB276">
        <v>295.79223300970875</v>
      </c>
      <c r="CC276">
        <v>120.41941747572815</v>
      </c>
      <c r="CD276">
        <v>60.093203883495143</v>
      </c>
      <c r="CE276">
        <v>37.617475728155341</v>
      </c>
      <c r="CF276">
        <v>887.37669902912626</v>
      </c>
      <c r="CG276">
        <v>9.9980582524271853</v>
      </c>
      <c r="CS276">
        <v>0</v>
      </c>
      <c r="DC276">
        <v>0</v>
      </c>
      <c r="DD276">
        <v>0</v>
      </c>
      <c r="DE276">
        <v>0</v>
      </c>
      <c r="DF276" t="e">
        <v>#DIV/0!</v>
      </c>
      <c r="DJ276">
        <v>24.253225946254521</v>
      </c>
      <c r="DK276">
        <v>78.400359195546812</v>
      </c>
      <c r="DL276">
        <v>60.305428537523504</v>
      </c>
      <c r="DM276">
        <v>45.796163885611207</v>
      </c>
      <c r="DN276">
        <v>0</v>
      </c>
      <c r="DO276">
        <v>10</v>
      </c>
      <c r="EA276">
        <v>0</v>
      </c>
      <c r="EK276">
        <v>6.2181517509727593</v>
      </c>
      <c r="EL276">
        <v>21.07</v>
      </c>
      <c r="EM276">
        <v>2.6977474338219514</v>
      </c>
      <c r="EN276">
        <v>2.3049421428467016</v>
      </c>
      <c r="EW276">
        <v>5149</v>
      </c>
      <c r="FI276">
        <v>0</v>
      </c>
      <c r="FS276">
        <v>0</v>
      </c>
      <c r="GG276">
        <v>1530763.05</v>
      </c>
      <c r="GH276">
        <v>7484.43</v>
      </c>
      <c r="GI276">
        <v>-4699.1000000000004</v>
      </c>
      <c r="GJ276">
        <v>141.13</v>
      </c>
      <c r="GK276">
        <v>60.4</v>
      </c>
      <c r="GL276">
        <v>0.41099999999999998</v>
      </c>
      <c r="GM276">
        <v>1.54</v>
      </c>
      <c r="GN276">
        <v>52.1</v>
      </c>
      <c r="GO276">
        <v>1.89</v>
      </c>
      <c r="GP276">
        <v>-2.79</v>
      </c>
      <c r="GQ276">
        <v>1.89</v>
      </c>
      <c r="HA276">
        <v>2.1305058365758773</v>
      </c>
      <c r="HO276">
        <v>9379581.9399999995</v>
      </c>
      <c r="HP276">
        <v>40783.4</v>
      </c>
      <c r="HQ276">
        <v>-7763.1</v>
      </c>
      <c r="HR276">
        <v>216.84</v>
      </c>
      <c r="HS276">
        <v>54.61</v>
      </c>
      <c r="HT276">
        <v>0.88700000000000001</v>
      </c>
      <c r="HU276">
        <v>1.68</v>
      </c>
      <c r="HV276">
        <v>188.17</v>
      </c>
      <c r="HW276">
        <v>5.82</v>
      </c>
      <c r="HX276">
        <v>-3.83</v>
      </c>
      <c r="HY276">
        <v>5.82</v>
      </c>
      <c r="II276">
        <v>4.0876459143968837</v>
      </c>
      <c r="IJ276">
        <v>7.5</v>
      </c>
      <c r="IV276">
        <v>0.36899999999999999</v>
      </c>
      <c r="IW276">
        <v>6.13</v>
      </c>
      <c r="IX276">
        <v>5.45</v>
      </c>
      <c r="IY276">
        <v>1.65</v>
      </c>
      <c r="IZ276">
        <v>1.54</v>
      </c>
      <c r="JA276">
        <v>0.9</v>
      </c>
      <c r="JB276">
        <v>2.1589999999999998</v>
      </c>
      <c r="JC276">
        <v>1.0900000000000001</v>
      </c>
      <c r="JD276">
        <v>3.61</v>
      </c>
      <c r="JE276">
        <v>3.08</v>
      </c>
      <c r="JF276">
        <v>1.37</v>
      </c>
      <c r="JQ276">
        <v>0</v>
      </c>
      <c r="JR276">
        <v>0</v>
      </c>
    </row>
    <row r="277" spans="1:278" x14ac:dyDescent="0.35">
      <c r="A277" t="s">
        <v>5</v>
      </c>
      <c r="B277" t="s">
        <v>157</v>
      </c>
      <c r="C277">
        <v>15</v>
      </c>
      <c r="D277" t="s">
        <v>2</v>
      </c>
      <c r="E277" t="s">
        <v>93</v>
      </c>
      <c r="F277">
        <v>4</v>
      </c>
      <c r="G277">
        <v>0</v>
      </c>
      <c r="H277">
        <v>0</v>
      </c>
      <c r="I277">
        <v>0</v>
      </c>
      <c r="J277" s="31">
        <f t="shared" si="2"/>
        <v>6.0574999999999992</v>
      </c>
      <c r="K277" s="2">
        <v>1.8674999999999997</v>
      </c>
      <c r="L277" s="2">
        <v>4.2949999999999999</v>
      </c>
      <c r="M277" s="2">
        <v>4.79</v>
      </c>
      <c r="N277" s="2">
        <v>4.1899999999999995</v>
      </c>
      <c r="O277" s="2">
        <v>4.01</v>
      </c>
      <c r="P277" s="10">
        <v>0.3442382895611702</v>
      </c>
      <c r="Q277" s="2">
        <v>3.88</v>
      </c>
      <c r="R277" s="2">
        <v>2.5166114784235971E-2</v>
      </c>
      <c r="S277">
        <v>0</v>
      </c>
      <c r="T277">
        <v>0</v>
      </c>
      <c r="U277">
        <v>0</v>
      </c>
      <c r="V277">
        <v>0</v>
      </c>
      <c r="W277" s="2">
        <v>-4.4524999999999997</v>
      </c>
      <c r="X277">
        <v>0</v>
      </c>
      <c r="Y277">
        <v>0</v>
      </c>
      <c r="Z277">
        <v>0</v>
      </c>
      <c r="AA277" s="2">
        <v>6.1624999999999996</v>
      </c>
      <c r="AB277" s="2">
        <v>6.8</v>
      </c>
      <c r="AC277" s="2">
        <v>13.966360594905089</v>
      </c>
      <c r="AD277" s="2">
        <v>1.8674999999999997</v>
      </c>
      <c r="AE277" s="2">
        <v>0.14930394055974089</v>
      </c>
      <c r="AF277">
        <v>300</v>
      </c>
      <c r="AG277" s="2">
        <v>168.5</v>
      </c>
      <c r="AH277" s="2">
        <v>84.75</v>
      </c>
      <c r="AI277" s="2">
        <v>47.5</v>
      </c>
      <c r="AJ277" s="3">
        <v>0</v>
      </c>
      <c r="AK277" s="10">
        <v>16.635804759614125</v>
      </c>
      <c r="AL277" s="2">
        <v>18.389874931602989</v>
      </c>
      <c r="AM277" s="2">
        <v>10.452272480183437</v>
      </c>
      <c r="AN277">
        <v>900</v>
      </c>
      <c r="AO277">
        <v>0</v>
      </c>
      <c r="AP277">
        <v>10</v>
      </c>
      <c r="AQ277">
        <v>10</v>
      </c>
      <c r="AR277">
        <v>40</v>
      </c>
      <c r="BA277">
        <v>18568708.739999998</v>
      </c>
      <c r="BB277">
        <v>84453.7</v>
      </c>
      <c r="BC277">
        <v>-8441.8700000000008</v>
      </c>
      <c r="BD277">
        <v>223.02</v>
      </c>
      <c r="BE277">
        <v>59.44</v>
      </c>
      <c r="BF277">
        <v>0.98499999999999999</v>
      </c>
      <c r="BG277">
        <v>1.8</v>
      </c>
      <c r="BH277">
        <v>390.8</v>
      </c>
      <c r="BI277">
        <v>10.67</v>
      </c>
      <c r="BJ277">
        <v>0.19</v>
      </c>
      <c r="BK277">
        <v>10.67</v>
      </c>
      <c r="BL277">
        <v>0</v>
      </c>
      <c r="BM277">
        <v>0</v>
      </c>
      <c r="BN277">
        <v>7.66</v>
      </c>
      <c r="BO277">
        <v>0</v>
      </c>
      <c r="BP277">
        <v>3.28</v>
      </c>
      <c r="BQ277">
        <v>4.38</v>
      </c>
      <c r="BR277">
        <v>0</v>
      </c>
      <c r="BS277">
        <v>0</v>
      </c>
      <c r="BT277">
        <v>-4.7300000000000004</v>
      </c>
      <c r="BU277">
        <v>0</v>
      </c>
      <c r="BV277">
        <v>0</v>
      </c>
      <c r="BW277">
        <v>0</v>
      </c>
      <c r="BX277" t="e">
        <v>#DIV/0!</v>
      </c>
      <c r="BY277">
        <v>3.28</v>
      </c>
      <c r="BZ277">
        <v>2.1305058365758773</v>
      </c>
      <c r="CA277">
        <v>1.7163937604470403</v>
      </c>
      <c r="CB277">
        <v>295.79223300970875</v>
      </c>
      <c r="CC277">
        <v>120.41941747572815</v>
      </c>
      <c r="CD277">
        <v>60.093203883495143</v>
      </c>
      <c r="CE277">
        <v>37.617475728155341</v>
      </c>
      <c r="CF277">
        <v>887.37669902912626</v>
      </c>
      <c r="CG277">
        <v>9.9980582524271853</v>
      </c>
      <c r="CS277">
        <v>0</v>
      </c>
      <c r="DC277">
        <v>0</v>
      </c>
      <c r="DD277">
        <v>0</v>
      </c>
      <c r="DE277">
        <v>0</v>
      </c>
      <c r="DF277" t="e">
        <v>#DIV/0!</v>
      </c>
      <c r="DJ277">
        <v>24.253225946254521</v>
      </c>
      <c r="DK277">
        <v>78.400359195546812</v>
      </c>
      <c r="DL277">
        <v>60.305428537523504</v>
      </c>
      <c r="DM277">
        <v>45.796163885611207</v>
      </c>
      <c r="DN277">
        <v>0</v>
      </c>
      <c r="DO277">
        <v>10</v>
      </c>
      <c r="EA277">
        <v>0</v>
      </c>
      <c r="EK277">
        <v>6.2181517509727593</v>
      </c>
      <c r="EL277">
        <v>21.07</v>
      </c>
      <c r="EM277">
        <v>2.6977474338219514</v>
      </c>
      <c r="EN277">
        <v>2.3049421428467016</v>
      </c>
      <c r="EW277">
        <v>5149</v>
      </c>
      <c r="FI277">
        <v>0</v>
      </c>
      <c r="FS277">
        <v>0</v>
      </c>
      <c r="GG277">
        <v>2294849.5</v>
      </c>
      <c r="GH277">
        <v>9444.3700000000008</v>
      </c>
      <c r="GI277">
        <v>-3717.9</v>
      </c>
      <c r="GJ277">
        <v>204.75</v>
      </c>
      <c r="GK277">
        <v>60.97</v>
      </c>
      <c r="GL277">
        <v>0.73499999999999999</v>
      </c>
      <c r="GM277">
        <v>1.97</v>
      </c>
      <c r="GN277">
        <v>49.8</v>
      </c>
      <c r="GO277">
        <v>3.28</v>
      </c>
      <c r="GP277" t="e">
        <v>#NAME?</v>
      </c>
      <c r="GQ277">
        <v>3.28</v>
      </c>
      <c r="HA277">
        <v>2.1305058365758773</v>
      </c>
      <c r="HO277">
        <v>8764988.6899999995</v>
      </c>
      <c r="HP277">
        <v>38380.07</v>
      </c>
      <c r="HQ277">
        <v>-9704.83</v>
      </c>
      <c r="HR277">
        <v>221.17</v>
      </c>
      <c r="HS277">
        <v>54.43</v>
      </c>
      <c r="HT277">
        <v>0.879</v>
      </c>
      <c r="HU277">
        <v>1.72</v>
      </c>
      <c r="HV277">
        <v>180.46</v>
      </c>
      <c r="HW277">
        <v>4.38</v>
      </c>
      <c r="HX277">
        <v>-4.7300000000000004</v>
      </c>
      <c r="HY277">
        <v>4.38</v>
      </c>
      <c r="II277">
        <v>4.0876459143968837</v>
      </c>
      <c r="IJ277">
        <v>7.5</v>
      </c>
      <c r="IV277">
        <v>-2.7E-2</v>
      </c>
      <c r="IW277">
        <v>3.82</v>
      </c>
      <c r="IX277">
        <v>4.0599999999999996</v>
      </c>
      <c r="IY277">
        <v>2.61</v>
      </c>
      <c r="IZ277">
        <v>1.08</v>
      </c>
      <c r="JA277">
        <v>0.89</v>
      </c>
      <c r="JB277">
        <v>1.1970000000000001</v>
      </c>
      <c r="JC277">
        <v>0.87</v>
      </c>
      <c r="JD277">
        <v>3.62</v>
      </c>
      <c r="JE277">
        <v>1.34</v>
      </c>
      <c r="JF277">
        <v>0</v>
      </c>
      <c r="JQ277">
        <v>0</v>
      </c>
      <c r="JR277">
        <v>0</v>
      </c>
    </row>
    <row r="278" spans="1:278" x14ac:dyDescent="0.35">
      <c r="A278" t="s">
        <v>5</v>
      </c>
      <c r="B278" t="s">
        <v>172</v>
      </c>
      <c r="C278">
        <v>15</v>
      </c>
      <c r="D278" t="s">
        <v>2</v>
      </c>
      <c r="E278" t="s">
        <v>93</v>
      </c>
      <c r="F278">
        <v>4</v>
      </c>
      <c r="G278">
        <v>0</v>
      </c>
      <c r="H278">
        <v>0</v>
      </c>
      <c r="I278">
        <v>0</v>
      </c>
      <c r="J278" s="31">
        <f t="shared" si="2"/>
        <v>5.89</v>
      </c>
      <c r="K278" s="2">
        <v>1.7299999999999998</v>
      </c>
      <c r="L278" s="2">
        <v>4.17</v>
      </c>
      <c r="M278" s="2">
        <v>4.53</v>
      </c>
      <c r="N278" s="2">
        <v>4.16</v>
      </c>
      <c r="O278" s="2">
        <v>3.83</v>
      </c>
      <c r="P278" s="2">
        <v>0.29529646120466807</v>
      </c>
      <c r="Q278" s="2">
        <v>1.29</v>
      </c>
      <c r="R278" s="2">
        <v>2.0816659994661344E-2</v>
      </c>
      <c r="S278">
        <v>0</v>
      </c>
      <c r="T278">
        <v>0</v>
      </c>
      <c r="U278">
        <v>0</v>
      </c>
      <c r="V278">
        <v>0</v>
      </c>
      <c r="W278" s="2">
        <v>-4.0374999999999996</v>
      </c>
      <c r="X278">
        <v>0</v>
      </c>
      <c r="Y278">
        <v>0</v>
      </c>
      <c r="Z278">
        <v>0</v>
      </c>
      <c r="AA278" s="2">
        <v>5.9</v>
      </c>
      <c r="AB278" s="2">
        <v>6.23</v>
      </c>
      <c r="AC278" s="2">
        <v>22.100840410858353</v>
      </c>
      <c r="AD278" s="2">
        <v>1.7299999999999998</v>
      </c>
      <c r="AE278" s="2">
        <v>2.943920288775952E-2</v>
      </c>
      <c r="AF278">
        <v>292</v>
      </c>
      <c r="AG278" s="2">
        <v>94.25</v>
      </c>
      <c r="AH278">
        <v>43</v>
      </c>
      <c r="AI278" s="2">
        <v>21.5</v>
      </c>
      <c r="AJ278" s="4">
        <v>8.1240384046359608</v>
      </c>
      <c r="AK278" s="2">
        <v>9.5229984773704555</v>
      </c>
      <c r="AL278" s="2">
        <v>3.9370039370059056</v>
      </c>
      <c r="AM278" s="2">
        <v>2.9580398915498081</v>
      </c>
      <c r="AN278">
        <v>876</v>
      </c>
      <c r="AO278">
        <v>0</v>
      </c>
      <c r="AP278">
        <v>10</v>
      </c>
      <c r="AQ278">
        <v>10</v>
      </c>
      <c r="AR278">
        <v>40</v>
      </c>
      <c r="BA278">
        <v>18451579.289999999</v>
      </c>
      <c r="BB278">
        <v>84652.93</v>
      </c>
      <c r="BC278">
        <v>-8436.67</v>
      </c>
      <c r="BD278">
        <v>220.88</v>
      </c>
      <c r="BE278">
        <v>59.39</v>
      </c>
      <c r="BF278">
        <v>0.98399999999999999</v>
      </c>
      <c r="BG278">
        <v>1.8</v>
      </c>
      <c r="BH278">
        <v>394.63</v>
      </c>
      <c r="BI278">
        <v>10.75</v>
      </c>
      <c r="BJ278">
        <v>0.2</v>
      </c>
      <c r="BK278">
        <v>10.75</v>
      </c>
      <c r="BL278">
        <v>0</v>
      </c>
      <c r="BM278">
        <v>0</v>
      </c>
      <c r="BN278">
        <v>7.09</v>
      </c>
      <c r="BO278">
        <v>0</v>
      </c>
      <c r="BP278">
        <v>2.76</v>
      </c>
      <c r="BQ278">
        <v>4.33</v>
      </c>
      <c r="BR278">
        <v>0</v>
      </c>
      <c r="BS278">
        <v>0</v>
      </c>
      <c r="BT278">
        <v>-4.6100000000000003</v>
      </c>
      <c r="BU278">
        <v>0</v>
      </c>
      <c r="BV278">
        <v>0</v>
      </c>
      <c r="BW278">
        <v>0</v>
      </c>
      <c r="BX278" t="e">
        <v>#DIV/0!</v>
      </c>
      <c r="BY278">
        <v>2.76</v>
      </c>
      <c r="BZ278">
        <v>2.1305058365758773</v>
      </c>
      <c r="CA278">
        <v>1.7163937604470403</v>
      </c>
      <c r="CB278">
        <v>295.79223300970875</v>
      </c>
      <c r="CC278">
        <v>120.41941747572815</v>
      </c>
      <c r="CD278">
        <v>60.093203883495143</v>
      </c>
      <c r="CE278">
        <v>37.617475728155341</v>
      </c>
      <c r="CF278">
        <v>887.37669902912626</v>
      </c>
      <c r="CG278">
        <v>9.9980582524271853</v>
      </c>
      <c r="CS278">
        <v>0</v>
      </c>
      <c r="DC278">
        <v>0</v>
      </c>
      <c r="DD278">
        <v>0</v>
      </c>
      <c r="DE278">
        <v>0</v>
      </c>
      <c r="DF278" t="e">
        <v>#DIV/0!</v>
      </c>
      <c r="DJ278">
        <v>24.253225946254521</v>
      </c>
      <c r="DK278">
        <v>78.400359195546812</v>
      </c>
      <c r="DL278">
        <v>60.305428537523504</v>
      </c>
      <c r="DM278">
        <v>45.796163885611207</v>
      </c>
      <c r="DN278">
        <v>0</v>
      </c>
      <c r="DO278">
        <v>10</v>
      </c>
      <c r="EA278">
        <v>0</v>
      </c>
      <c r="EK278">
        <v>6.2181517509727593</v>
      </c>
      <c r="EL278">
        <v>21.07</v>
      </c>
      <c r="EM278">
        <v>2.6977474338219514</v>
      </c>
      <c r="EN278">
        <v>2.3049421428467016</v>
      </c>
      <c r="EW278">
        <v>5149</v>
      </c>
      <c r="FI278">
        <v>0</v>
      </c>
      <c r="FS278">
        <v>0</v>
      </c>
      <c r="GG278">
        <v>1791879.49</v>
      </c>
      <c r="GH278">
        <v>8571.0300000000007</v>
      </c>
      <c r="GI278">
        <v>-3871.3</v>
      </c>
      <c r="GJ278">
        <v>173.08</v>
      </c>
      <c r="GK278">
        <v>59.88</v>
      </c>
      <c r="GL278">
        <v>0.69099999999999995</v>
      </c>
      <c r="GM278">
        <v>1.72</v>
      </c>
      <c r="GN278">
        <v>51.23</v>
      </c>
      <c r="GO278">
        <v>2.76</v>
      </c>
      <c r="GP278">
        <v>-2.81</v>
      </c>
      <c r="GQ278">
        <v>2.76</v>
      </c>
      <c r="HA278">
        <v>2.1305058365758773</v>
      </c>
      <c r="HO278">
        <v>8410144.3800000008</v>
      </c>
      <c r="HP278">
        <v>38125.47</v>
      </c>
      <c r="HQ278">
        <v>-9933.0300000000007</v>
      </c>
      <c r="HR278">
        <v>213.48</v>
      </c>
      <c r="HS278">
        <v>54.59</v>
      </c>
      <c r="HT278">
        <v>0.88</v>
      </c>
      <c r="HU278">
        <v>1.69</v>
      </c>
      <c r="HV278">
        <v>184.73</v>
      </c>
      <c r="HW278">
        <v>4.33</v>
      </c>
      <c r="HX278">
        <v>-4.6100000000000003</v>
      </c>
      <c r="HY278">
        <v>4.33</v>
      </c>
      <c r="II278">
        <v>4.0876459143968837</v>
      </c>
      <c r="IJ278">
        <v>7.5</v>
      </c>
      <c r="IV278">
        <v>0.11600000000000001</v>
      </c>
      <c r="IW278">
        <v>4.6900000000000004</v>
      </c>
      <c r="IX278">
        <v>4.45</v>
      </c>
      <c r="IY278">
        <v>2.57</v>
      </c>
      <c r="IZ278">
        <v>1.23</v>
      </c>
      <c r="JA278">
        <v>0.91</v>
      </c>
      <c r="JB278">
        <v>1.274</v>
      </c>
      <c r="JC278">
        <v>0.98</v>
      </c>
      <c r="JD278">
        <v>3.61</v>
      </c>
      <c r="JE278">
        <v>1.57</v>
      </c>
      <c r="JF278">
        <v>1.64</v>
      </c>
      <c r="JQ278">
        <v>0</v>
      </c>
      <c r="JR278">
        <v>0</v>
      </c>
    </row>
    <row r="279" spans="1:278" x14ac:dyDescent="0.35">
      <c r="A279" t="s">
        <v>5</v>
      </c>
      <c r="B279" s="1" t="s">
        <v>181</v>
      </c>
      <c r="C279">
        <v>15</v>
      </c>
      <c r="D279" t="s">
        <v>2</v>
      </c>
      <c r="E279" t="s">
        <v>93</v>
      </c>
      <c r="F279">
        <v>4</v>
      </c>
      <c r="G279">
        <v>0</v>
      </c>
      <c r="H279">
        <v>0</v>
      </c>
      <c r="I279">
        <v>0</v>
      </c>
      <c r="J279" s="31">
        <f t="shared" si="2"/>
        <v>7.0374999999999996</v>
      </c>
      <c r="K279" s="2">
        <v>2.8825000000000003</v>
      </c>
      <c r="L279" s="2">
        <v>4.1825000000000001</v>
      </c>
      <c r="M279" s="2">
        <v>4.41</v>
      </c>
      <c r="N279" s="2">
        <v>4.1549999999999994</v>
      </c>
      <c r="O279" s="2">
        <v>4.01</v>
      </c>
      <c r="P279" s="2">
        <v>0.1995620204347513</v>
      </c>
      <c r="Q279" s="2">
        <v>3.145</v>
      </c>
      <c r="R279" s="2">
        <v>0.24281337140555781</v>
      </c>
      <c r="S279">
        <v>0</v>
      </c>
      <c r="T279">
        <v>0</v>
      </c>
      <c r="U279">
        <v>0</v>
      </c>
      <c r="V279">
        <v>0</v>
      </c>
      <c r="W279" s="2">
        <v>-4.1150000000000002</v>
      </c>
      <c r="X279">
        <v>0</v>
      </c>
      <c r="Y279">
        <v>0</v>
      </c>
      <c r="Z279">
        <v>0</v>
      </c>
      <c r="AA279" s="2">
        <v>7.0649999999999995</v>
      </c>
      <c r="AB279" s="2">
        <v>7.3800000000000008</v>
      </c>
      <c r="AC279" s="2">
        <v>29.670211131224281</v>
      </c>
      <c r="AD279" s="2">
        <v>2.8825000000000003</v>
      </c>
      <c r="AE279" s="2">
        <v>7.0887234393789259E-2</v>
      </c>
      <c r="AF279">
        <v>202</v>
      </c>
      <c r="AG279" s="2">
        <v>75.25</v>
      </c>
      <c r="AH279" s="2">
        <v>43.75</v>
      </c>
      <c r="AI279">
        <v>23</v>
      </c>
      <c r="AJ279" s="4">
        <v>23.526580712037184</v>
      </c>
      <c r="AK279" s="2">
        <v>9.7819987732569249</v>
      </c>
      <c r="AL279" s="2">
        <v>8.3179023798070624</v>
      </c>
      <c r="AM279" s="2">
        <v>7.0356236397351442</v>
      </c>
      <c r="AN279">
        <v>606</v>
      </c>
      <c r="AO279">
        <v>0</v>
      </c>
      <c r="AP279">
        <v>10</v>
      </c>
      <c r="AQ279">
        <v>10</v>
      </c>
      <c r="AR279">
        <v>40</v>
      </c>
      <c r="BA279">
        <v>22790739.940000001</v>
      </c>
      <c r="BB279">
        <v>82990.17</v>
      </c>
      <c r="BC279">
        <v>-7567.37</v>
      </c>
      <c r="BD279">
        <v>276.42</v>
      </c>
      <c r="BE279">
        <v>62.3</v>
      </c>
      <c r="BF279">
        <v>0.97799999999999998</v>
      </c>
      <c r="BG279">
        <v>1.99</v>
      </c>
      <c r="BH279">
        <v>309.02</v>
      </c>
      <c r="BI279">
        <v>11.57</v>
      </c>
      <c r="BJ279">
        <v>0.41</v>
      </c>
      <c r="BK279">
        <v>11.57</v>
      </c>
      <c r="BL279">
        <v>0</v>
      </c>
      <c r="BM279">
        <v>0</v>
      </c>
      <c r="BN279">
        <v>8.73</v>
      </c>
      <c r="BO279">
        <v>0</v>
      </c>
      <c r="BP279">
        <v>3.09</v>
      </c>
      <c r="BQ279">
        <v>5.64</v>
      </c>
      <c r="BR279">
        <v>0</v>
      </c>
      <c r="BS279">
        <v>0</v>
      </c>
      <c r="BT279">
        <v>-2.41</v>
      </c>
      <c r="BU279">
        <v>0</v>
      </c>
      <c r="BV279">
        <v>0</v>
      </c>
      <c r="BW279">
        <v>0</v>
      </c>
      <c r="BX279" t="e">
        <v>#DIV/0!</v>
      </c>
      <c r="BY279">
        <v>3.09</v>
      </c>
      <c r="BZ279">
        <v>2.1305058365758773</v>
      </c>
      <c r="CA279">
        <v>1.7163937604470403</v>
      </c>
      <c r="CB279">
        <v>295.79223300970875</v>
      </c>
      <c r="CC279">
        <v>120.41941747572815</v>
      </c>
      <c r="CD279">
        <v>60.093203883495143</v>
      </c>
      <c r="CE279">
        <v>37.617475728155341</v>
      </c>
      <c r="CF279">
        <v>887.37669902912626</v>
      </c>
      <c r="CG279">
        <v>9.9980582524271853</v>
      </c>
      <c r="CS279">
        <v>0</v>
      </c>
      <c r="DC279">
        <v>0</v>
      </c>
      <c r="DD279">
        <v>0</v>
      </c>
      <c r="DE279">
        <v>0</v>
      </c>
      <c r="DF279" t="e">
        <v>#DIV/0!</v>
      </c>
      <c r="DJ279">
        <v>24.253225946254521</v>
      </c>
      <c r="DK279">
        <v>78.400359195546812</v>
      </c>
      <c r="DL279">
        <v>60.305428537523504</v>
      </c>
      <c r="DM279">
        <v>45.796163885611207</v>
      </c>
      <c r="DN279">
        <v>0</v>
      </c>
      <c r="DO279">
        <v>10</v>
      </c>
      <c r="EA279">
        <v>0</v>
      </c>
      <c r="EK279">
        <v>6.2181517509727593</v>
      </c>
      <c r="EL279">
        <v>21.07</v>
      </c>
      <c r="EM279">
        <v>2.6977474338219514</v>
      </c>
      <c r="EN279">
        <v>2.3049421428467016</v>
      </c>
      <c r="EW279">
        <v>5149</v>
      </c>
      <c r="FI279">
        <v>0</v>
      </c>
      <c r="FS279">
        <v>0</v>
      </c>
      <c r="GG279">
        <v>1872882.74</v>
      </c>
      <c r="GH279">
        <v>7600.23</v>
      </c>
      <c r="GI279">
        <v>-2796.53</v>
      </c>
      <c r="GJ279">
        <v>176.66</v>
      </c>
      <c r="GK279">
        <v>59.33</v>
      </c>
      <c r="GL279">
        <v>0.76</v>
      </c>
      <c r="GM279">
        <v>1.84</v>
      </c>
      <c r="GN279">
        <v>41.11</v>
      </c>
      <c r="GO279">
        <v>3.09</v>
      </c>
      <c r="GP279">
        <v>-2.35</v>
      </c>
      <c r="GQ279">
        <v>3.09</v>
      </c>
      <c r="HA279">
        <v>2.1305058365758773</v>
      </c>
      <c r="HO279">
        <v>6787483.3799999999</v>
      </c>
      <c r="HP279">
        <v>30021.3</v>
      </c>
      <c r="HQ279">
        <v>-6290.23</v>
      </c>
      <c r="HR279">
        <v>201.59</v>
      </c>
      <c r="HS279">
        <v>55.13</v>
      </c>
      <c r="HT279">
        <v>0.92</v>
      </c>
      <c r="HU279">
        <v>1.69</v>
      </c>
      <c r="HV279">
        <v>145.06</v>
      </c>
      <c r="HW279">
        <v>5.64</v>
      </c>
      <c r="HX279">
        <v>-2.41</v>
      </c>
      <c r="HY279">
        <v>5.64</v>
      </c>
      <c r="II279">
        <v>4.0876459143968837</v>
      </c>
      <c r="IJ279">
        <v>7.5</v>
      </c>
      <c r="IV279">
        <v>-0.02</v>
      </c>
      <c r="IW279">
        <v>3.62</v>
      </c>
      <c r="IX279">
        <v>3.95</v>
      </c>
      <c r="IY279">
        <v>2.25</v>
      </c>
      <c r="IZ279">
        <v>1.1399999999999999</v>
      </c>
      <c r="JA279">
        <v>0.93</v>
      </c>
      <c r="JB279">
        <v>1.2110000000000001</v>
      </c>
      <c r="JC279">
        <v>0.92</v>
      </c>
      <c r="JD279">
        <v>3.53</v>
      </c>
      <c r="JE279">
        <v>1.82</v>
      </c>
      <c r="JF279">
        <v>1.03</v>
      </c>
      <c r="JQ279">
        <v>0</v>
      </c>
      <c r="JR279">
        <v>0</v>
      </c>
    </row>
    <row r="280" spans="1:278" x14ac:dyDescent="0.35">
      <c r="A280" t="s">
        <v>5</v>
      </c>
      <c r="B280" s="1" t="s">
        <v>147</v>
      </c>
      <c r="C280">
        <v>15</v>
      </c>
      <c r="D280" t="s">
        <v>2</v>
      </c>
      <c r="E280" t="s">
        <v>93</v>
      </c>
      <c r="F280">
        <v>12</v>
      </c>
      <c r="G280">
        <v>0</v>
      </c>
      <c r="H280">
        <v>0</v>
      </c>
      <c r="I280">
        <v>0</v>
      </c>
      <c r="J280" s="31">
        <f t="shared" si="2"/>
        <v>6.7874999999999996</v>
      </c>
      <c r="K280" s="2">
        <v>2.6374999999999997</v>
      </c>
      <c r="L280" s="2">
        <v>4.1324999999999994</v>
      </c>
      <c r="M280" s="2">
        <v>4.41</v>
      </c>
      <c r="N280" s="2">
        <v>4.1500000000000004</v>
      </c>
      <c r="O280" s="2">
        <v>3.91</v>
      </c>
      <c r="P280" s="2">
        <v>0.15708278072405002</v>
      </c>
      <c r="Q280" s="2">
        <v>1.885</v>
      </c>
      <c r="R280" s="4">
        <v>0.77689016812760248</v>
      </c>
      <c r="S280">
        <v>0</v>
      </c>
      <c r="T280">
        <v>0</v>
      </c>
      <c r="U280">
        <v>0</v>
      </c>
      <c r="V280">
        <v>0</v>
      </c>
      <c r="W280" s="2">
        <v>-4.3141666666666669</v>
      </c>
      <c r="X280">
        <v>0</v>
      </c>
      <c r="Y280">
        <v>0</v>
      </c>
      <c r="Z280">
        <v>0</v>
      </c>
      <c r="AA280" s="2">
        <v>6.7700000000000005</v>
      </c>
      <c r="AB280" s="2">
        <v>7.1899999999999995</v>
      </c>
      <c r="AC280" s="2">
        <v>24.826091941257989</v>
      </c>
      <c r="AD280" s="2">
        <v>2.6374999999999997</v>
      </c>
      <c r="AE280" s="2">
        <v>0.17679597897525323</v>
      </c>
      <c r="AF280">
        <v>300</v>
      </c>
      <c r="AG280" s="2">
        <v>181.08333333333334</v>
      </c>
      <c r="AH280" s="2">
        <v>51.083333333333336</v>
      </c>
      <c r="AI280" s="2">
        <v>21.083333333333332</v>
      </c>
      <c r="AJ280" s="3">
        <v>0</v>
      </c>
      <c r="AK280" s="2">
        <v>12.559580230069617</v>
      </c>
      <c r="AL280" s="2">
        <v>12.154960121512351</v>
      </c>
      <c r="AM280" s="2">
        <v>6.8368893186562234</v>
      </c>
      <c r="AN280">
        <v>900</v>
      </c>
      <c r="AO280">
        <v>0</v>
      </c>
      <c r="AP280">
        <v>10</v>
      </c>
      <c r="AQ280">
        <v>10</v>
      </c>
      <c r="AR280">
        <v>120</v>
      </c>
      <c r="BA280">
        <v>22308174.25</v>
      </c>
      <c r="BB280">
        <v>84990.17</v>
      </c>
      <c r="BC280">
        <v>-7553.07</v>
      </c>
      <c r="BD280">
        <v>266.77</v>
      </c>
      <c r="BE280">
        <v>61.39</v>
      </c>
      <c r="BF280">
        <v>0.98</v>
      </c>
      <c r="BG280">
        <v>1.97</v>
      </c>
      <c r="BH280">
        <v>333.49</v>
      </c>
      <c r="BI280">
        <v>11.98</v>
      </c>
      <c r="BJ280">
        <v>0.27</v>
      </c>
      <c r="BK280">
        <v>11.98</v>
      </c>
      <c r="BL280">
        <v>0</v>
      </c>
      <c r="BM280">
        <v>0</v>
      </c>
      <c r="BN280">
        <v>7.3699999999999992</v>
      </c>
      <c r="BO280">
        <v>0</v>
      </c>
      <c r="BP280">
        <v>2.6</v>
      </c>
      <c r="BQ280">
        <v>4.7699999999999996</v>
      </c>
      <c r="BR280">
        <v>0</v>
      </c>
      <c r="BS280">
        <v>0</v>
      </c>
      <c r="BT280">
        <v>-1.95</v>
      </c>
      <c r="BU280">
        <v>0</v>
      </c>
      <c r="BV280">
        <v>0</v>
      </c>
      <c r="BW280">
        <v>0</v>
      </c>
      <c r="BX280" t="e">
        <v>#DIV/0!</v>
      </c>
      <c r="BY280">
        <v>2.6</v>
      </c>
      <c r="BZ280">
        <v>2.1305058365758773</v>
      </c>
      <c r="CA280">
        <v>1.7163937604470403</v>
      </c>
      <c r="CB280">
        <v>295.79223300970875</v>
      </c>
      <c r="CC280">
        <v>120.41941747572815</v>
      </c>
      <c r="CD280">
        <v>60.093203883495143</v>
      </c>
      <c r="CE280">
        <v>37.617475728155341</v>
      </c>
      <c r="CF280">
        <v>887.37669902912626</v>
      </c>
      <c r="CG280">
        <v>9.9980582524271853</v>
      </c>
      <c r="CS280">
        <v>0</v>
      </c>
      <c r="DC280">
        <v>0</v>
      </c>
      <c r="DD280">
        <v>0</v>
      </c>
      <c r="DE280">
        <v>0</v>
      </c>
      <c r="DF280" t="e">
        <v>#DIV/0!</v>
      </c>
      <c r="DJ280">
        <v>24.253225946254521</v>
      </c>
      <c r="DK280">
        <v>78.400359195546812</v>
      </c>
      <c r="DL280">
        <v>60.305428537523504</v>
      </c>
      <c r="DM280">
        <v>45.796163885611207</v>
      </c>
      <c r="DN280">
        <v>0</v>
      </c>
      <c r="DO280">
        <v>10</v>
      </c>
      <c r="EA280">
        <v>0</v>
      </c>
      <c r="EK280">
        <v>6.2181517509727593</v>
      </c>
      <c r="EL280">
        <v>21.07</v>
      </c>
      <c r="EM280">
        <v>2.6977474338219514</v>
      </c>
      <c r="EN280">
        <v>2.3049421428467016</v>
      </c>
      <c r="EW280">
        <v>5149</v>
      </c>
      <c r="FI280">
        <v>0</v>
      </c>
      <c r="FS280">
        <v>0</v>
      </c>
      <c r="GG280">
        <v>1712473.93</v>
      </c>
      <c r="GH280">
        <v>7101</v>
      </c>
      <c r="GI280">
        <v>-3080.03</v>
      </c>
      <c r="GJ280">
        <v>148.27000000000001</v>
      </c>
      <c r="GK280">
        <v>56.91</v>
      </c>
      <c r="GL280">
        <v>0.74199999999999999</v>
      </c>
      <c r="GM280">
        <v>1.67</v>
      </c>
      <c r="GN280">
        <v>43.12</v>
      </c>
      <c r="GO280">
        <v>2.6</v>
      </c>
      <c r="GP280">
        <v>-2.0699999999999998</v>
      </c>
      <c r="GQ280">
        <v>2.6</v>
      </c>
      <c r="HA280">
        <v>2.1305058365758773</v>
      </c>
      <c r="HO280">
        <v>6727773.8099999996</v>
      </c>
      <c r="HP280">
        <v>30119.13</v>
      </c>
      <c r="HQ280">
        <v>-7129.77</v>
      </c>
      <c r="HR280">
        <v>191.04</v>
      </c>
      <c r="HS280">
        <v>54.69</v>
      </c>
      <c r="HT280">
        <v>0.879</v>
      </c>
      <c r="HU280">
        <v>1.64</v>
      </c>
      <c r="HV280">
        <v>151.59</v>
      </c>
      <c r="HW280">
        <v>4.7699999999999996</v>
      </c>
      <c r="HX280">
        <v>-1.95</v>
      </c>
      <c r="HY280">
        <v>4.7699999999999996</v>
      </c>
      <c r="II280">
        <v>4.0876459143968837</v>
      </c>
      <c r="IJ280">
        <v>7.5</v>
      </c>
      <c r="IV280">
        <v>6.9000000000000006E-2</v>
      </c>
      <c r="IW280">
        <v>3.93</v>
      </c>
      <c r="IX280">
        <v>4.24</v>
      </c>
      <c r="IY280">
        <v>2.31</v>
      </c>
      <c r="IZ280">
        <v>1.29</v>
      </c>
      <c r="JA280">
        <v>0.96</v>
      </c>
      <c r="JB280">
        <v>1.1839999999999999</v>
      </c>
      <c r="JC280">
        <v>0.98</v>
      </c>
      <c r="JD280">
        <v>3.52</v>
      </c>
      <c r="JE280">
        <v>1.83</v>
      </c>
      <c r="JF280">
        <v>0.94</v>
      </c>
      <c r="JQ280">
        <v>0</v>
      </c>
      <c r="JR280">
        <v>0</v>
      </c>
    </row>
    <row r="281" spans="1:278" x14ac:dyDescent="0.35">
      <c r="A281" t="s">
        <v>5</v>
      </c>
      <c r="B281" s="1" t="s">
        <v>225</v>
      </c>
      <c r="C281">
        <v>15</v>
      </c>
      <c r="D281" t="s">
        <v>2</v>
      </c>
      <c r="E281" t="s">
        <v>93</v>
      </c>
      <c r="F281">
        <v>3</v>
      </c>
      <c r="G281">
        <v>0</v>
      </c>
      <c r="H281">
        <v>0</v>
      </c>
      <c r="I281">
        <v>0</v>
      </c>
      <c r="J281" s="31">
        <f t="shared" si="2"/>
        <v>7.0699999999999994</v>
      </c>
      <c r="K281" s="2">
        <v>2.9299999999999997</v>
      </c>
      <c r="L281" s="2">
        <v>4.1933333333333325</v>
      </c>
      <c r="M281" s="2">
        <v>4.3899999999999997</v>
      </c>
      <c r="N281" s="2">
        <v>4.1399999999999997</v>
      </c>
      <c r="O281" s="2">
        <v>4.05</v>
      </c>
      <c r="P281" s="2">
        <v>0.17616280348965077</v>
      </c>
      <c r="Q281" s="2">
        <v>2.0300000000000002</v>
      </c>
      <c r="R281" s="2">
        <v>9.0921211313239117E-2</v>
      </c>
      <c r="S281">
        <v>0</v>
      </c>
      <c r="T281">
        <v>0</v>
      </c>
      <c r="U281">
        <v>0</v>
      </c>
      <c r="V281">
        <v>0</v>
      </c>
      <c r="W281" s="2">
        <v>-3.1966666666666668</v>
      </c>
      <c r="X281">
        <v>0</v>
      </c>
      <c r="Y281">
        <v>0</v>
      </c>
      <c r="Z281">
        <v>0</v>
      </c>
      <c r="AA281" s="2">
        <v>7.1233333333333322</v>
      </c>
      <c r="AB281" s="2">
        <v>7.75</v>
      </c>
      <c r="AC281" s="2">
        <v>13.089999195699697</v>
      </c>
      <c r="AD281" s="2">
        <v>2.9299999999999997</v>
      </c>
      <c r="AE281" s="10">
        <v>0.37242448899072389</v>
      </c>
      <c r="AF281">
        <v>300</v>
      </c>
      <c r="AG281" s="2">
        <v>125.33333333333333</v>
      </c>
      <c r="AH281" s="2">
        <v>78.333333333333329</v>
      </c>
      <c r="AI281" s="2">
        <v>53.666666666666664</v>
      </c>
      <c r="AJ281" s="3">
        <v>0</v>
      </c>
      <c r="AK281" s="2">
        <v>9.8092926463747752</v>
      </c>
      <c r="AL281" s="2">
        <v>5.4365021434333629</v>
      </c>
      <c r="AM281" s="2">
        <v>3.39934634239519</v>
      </c>
      <c r="AN281">
        <v>900</v>
      </c>
      <c r="AO281">
        <v>0</v>
      </c>
      <c r="AP281">
        <v>10</v>
      </c>
      <c r="AQ281">
        <v>10</v>
      </c>
      <c r="AR281">
        <v>30</v>
      </c>
      <c r="BA281">
        <v>18217218.969999999</v>
      </c>
      <c r="BB281">
        <v>81934.67</v>
      </c>
      <c r="BC281">
        <v>-6440.17</v>
      </c>
      <c r="BD281">
        <v>225.37</v>
      </c>
      <c r="BE281">
        <v>59.17</v>
      </c>
      <c r="BF281">
        <v>0.98699999999999999</v>
      </c>
      <c r="BG281">
        <v>1.86</v>
      </c>
      <c r="BH281">
        <v>374.99</v>
      </c>
      <c r="BI281">
        <v>13.6</v>
      </c>
      <c r="BJ281">
        <v>0.77</v>
      </c>
      <c r="BK281">
        <v>13.6</v>
      </c>
      <c r="BL281">
        <v>0</v>
      </c>
      <c r="BM281">
        <v>0</v>
      </c>
      <c r="BN281">
        <v>7.1400000000000006</v>
      </c>
      <c r="BO281">
        <v>0</v>
      </c>
      <c r="BP281">
        <v>2.89</v>
      </c>
      <c r="BQ281">
        <v>4.25</v>
      </c>
      <c r="BR281">
        <v>0</v>
      </c>
      <c r="BS281">
        <v>0</v>
      </c>
      <c r="BT281">
        <v>-3.73</v>
      </c>
      <c r="BU281">
        <v>0</v>
      </c>
      <c r="BV281">
        <v>0</v>
      </c>
      <c r="BW281">
        <v>0</v>
      </c>
      <c r="BX281" t="e">
        <v>#DIV/0!</v>
      </c>
      <c r="BY281">
        <v>2.89</v>
      </c>
      <c r="BZ281">
        <v>2.1305058365758773</v>
      </c>
      <c r="CA281">
        <v>1.7163937604470403</v>
      </c>
      <c r="CB281">
        <v>295.79223300970875</v>
      </c>
      <c r="CC281">
        <v>120.41941747572815</v>
      </c>
      <c r="CD281">
        <v>60.093203883495143</v>
      </c>
      <c r="CE281">
        <v>37.617475728155341</v>
      </c>
      <c r="CF281">
        <v>887.37669902912626</v>
      </c>
      <c r="CG281">
        <v>9.9980582524271853</v>
      </c>
      <c r="CS281">
        <v>0</v>
      </c>
      <c r="DC281">
        <v>0</v>
      </c>
      <c r="DD281">
        <v>0</v>
      </c>
      <c r="DE281">
        <v>0</v>
      </c>
      <c r="DF281" t="e">
        <v>#DIV/0!</v>
      </c>
      <c r="DJ281">
        <v>24.253225946254521</v>
      </c>
      <c r="DK281">
        <v>78.400359195546812</v>
      </c>
      <c r="DL281">
        <v>60.305428537523504</v>
      </c>
      <c r="DM281">
        <v>45.796163885611207</v>
      </c>
      <c r="DN281">
        <v>0</v>
      </c>
      <c r="DO281">
        <v>10</v>
      </c>
      <c r="EA281">
        <v>0</v>
      </c>
      <c r="EK281">
        <v>6.2181517509727593</v>
      </c>
      <c r="EL281">
        <v>21.07</v>
      </c>
      <c r="EM281">
        <v>2.6977474338219514</v>
      </c>
      <c r="EN281">
        <v>2.3049421428467016</v>
      </c>
      <c r="EW281">
        <v>5149</v>
      </c>
      <c r="FI281">
        <v>0</v>
      </c>
      <c r="FS281">
        <v>0</v>
      </c>
      <c r="GG281">
        <v>2097324.98</v>
      </c>
      <c r="GH281">
        <v>9353.73</v>
      </c>
      <c r="GI281">
        <v>-3699.27</v>
      </c>
      <c r="GJ281">
        <v>207.18</v>
      </c>
      <c r="GK281">
        <v>59.85</v>
      </c>
      <c r="GL281">
        <v>0.77600000000000002</v>
      </c>
      <c r="GM281">
        <v>2</v>
      </c>
      <c r="GN281">
        <v>46.58</v>
      </c>
      <c r="GO281">
        <v>2.89</v>
      </c>
      <c r="GP281">
        <v>-2.71</v>
      </c>
      <c r="GQ281">
        <v>2.89</v>
      </c>
      <c r="HA281">
        <v>2.1305058365758773</v>
      </c>
      <c r="HO281">
        <v>9345443.6899999995</v>
      </c>
      <c r="HP281">
        <v>39088.53</v>
      </c>
      <c r="HQ281">
        <v>-9643.7999999999993</v>
      </c>
      <c r="HR281">
        <v>235.42</v>
      </c>
      <c r="HS281">
        <v>54.09</v>
      </c>
      <c r="HT281">
        <v>0.90400000000000003</v>
      </c>
      <c r="HU281">
        <v>1.8</v>
      </c>
      <c r="HV281">
        <v>170.01</v>
      </c>
      <c r="HW281">
        <v>4.25</v>
      </c>
      <c r="HX281">
        <v>-3.73</v>
      </c>
      <c r="HY281">
        <v>4.25</v>
      </c>
      <c r="II281">
        <v>4.0876459143968837</v>
      </c>
      <c r="IJ281">
        <v>7.5</v>
      </c>
      <c r="IV281">
        <v>0.04</v>
      </c>
      <c r="IW281">
        <v>4.46</v>
      </c>
      <c r="IX281">
        <v>4.18</v>
      </c>
      <c r="IY281">
        <v>2.61</v>
      </c>
      <c r="IZ281">
        <v>1.1399999999999999</v>
      </c>
      <c r="JA281">
        <v>0.9</v>
      </c>
      <c r="JB281">
        <v>1.1659999999999999</v>
      </c>
      <c r="JC281">
        <v>0.9</v>
      </c>
      <c r="JD281">
        <v>3.65</v>
      </c>
      <c r="JE281">
        <v>1.47</v>
      </c>
      <c r="JF281">
        <v>1.37</v>
      </c>
      <c r="JQ281">
        <v>0</v>
      </c>
      <c r="JR281">
        <v>0</v>
      </c>
    </row>
    <row r="282" spans="1:278" x14ac:dyDescent="0.35">
      <c r="A282" t="s">
        <v>5</v>
      </c>
      <c r="B282" s="1" t="s">
        <v>190</v>
      </c>
      <c r="C282">
        <v>15</v>
      </c>
      <c r="D282" t="s">
        <v>2</v>
      </c>
      <c r="E282" t="s">
        <v>93</v>
      </c>
      <c r="F282">
        <v>4</v>
      </c>
      <c r="G282">
        <v>0</v>
      </c>
      <c r="H282">
        <v>0</v>
      </c>
      <c r="I282">
        <v>0</v>
      </c>
      <c r="J282" s="31">
        <f t="shared" si="2"/>
        <v>6.7475000000000005</v>
      </c>
      <c r="K282" s="2">
        <v>2.7124999999999999</v>
      </c>
      <c r="L282" s="2">
        <v>4.04</v>
      </c>
      <c r="M282" s="2">
        <v>4.43</v>
      </c>
      <c r="N282" s="2">
        <v>4.0350000000000001</v>
      </c>
      <c r="O282" s="2">
        <v>3.66</v>
      </c>
      <c r="P282" s="10">
        <v>0.33891985286593435</v>
      </c>
      <c r="Q282" s="2">
        <v>4.0350000000000001</v>
      </c>
      <c r="R282" s="4">
        <v>0.33891985286593435</v>
      </c>
      <c r="S282">
        <v>0</v>
      </c>
      <c r="T282">
        <v>0</v>
      </c>
      <c r="U282">
        <v>0</v>
      </c>
      <c r="V282">
        <v>0</v>
      </c>
      <c r="W282" s="2">
        <v>-3.4875000000000003</v>
      </c>
      <c r="X282">
        <v>0</v>
      </c>
      <c r="Y282">
        <v>0</v>
      </c>
      <c r="Z282">
        <v>0</v>
      </c>
      <c r="AA282" s="2">
        <v>6.7524999999999995</v>
      </c>
      <c r="AB282" s="2">
        <v>7.0299999999999994</v>
      </c>
      <c r="AC282" s="2">
        <v>18.823023314430401</v>
      </c>
      <c r="AD282" s="2">
        <v>2.7124999999999999</v>
      </c>
      <c r="AE282" s="2">
        <v>0.26587904518157623</v>
      </c>
      <c r="AF282">
        <v>300</v>
      </c>
      <c r="AG282" s="2">
        <v>94.75</v>
      </c>
      <c r="AH282" s="2">
        <v>44.5</v>
      </c>
      <c r="AI282" s="2">
        <v>21.75</v>
      </c>
      <c r="AJ282" s="3">
        <v>0</v>
      </c>
      <c r="AK282" s="2">
        <v>8.8987358652788426</v>
      </c>
      <c r="AL282" s="2">
        <v>6.2649820430708338</v>
      </c>
      <c r="AM282" s="2">
        <v>3.4910600109422352</v>
      </c>
      <c r="AN282">
        <v>900</v>
      </c>
      <c r="AO282">
        <v>0</v>
      </c>
      <c r="AP282">
        <v>10</v>
      </c>
      <c r="AQ282">
        <v>10</v>
      </c>
      <c r="AR282">
        <v>40</v>
      </c>
      <c r="BA282">
        <v>18192360.809999999</v>
      </c>
      <c r="BB282">
        <v>81695.600000000006</v>
      </c>
      <c r="BC282">
        <v>-6827.97</v>
      </c>
      <c r="BD282">
        <v>226.48</v>
      </c>
      <c r="BE282">
        <v>59.58</v>
      </c>
      <c r="BF282">
        <v>0.98799999999999999</v>
      </c>
      <c r="BG282">
        <v>1.87</v>
      </c>
      <c r="BH282">
        <v>373.88</v>
      </c>
      <c r="BI282">
        <v>12.87</v>
      </c>
      <c r="BJ282">
        <v>0.73</v>
      </c>
      <c r="BK282">
        <v>12.87</v>
      </c>
      <c r="BL282">
        <v>0</v>
      </c>
      <c r="BM282">
        <v>0</v>
      </c>
      <c r="BN282">
        <v>6.89</v>
      </c>
      <c r="BO282">
        <v>0</v>
      </c>
      <c r="BP282">
        <v>2.67</v>
      </c>
      <c r="BQ282">
        <v>4.22</v>
      </c>
      <c r="BR282">
        <v>0</v>
      </c>
      <c r="BS282">
        <v>0</v>
      </c>
      <c r="BT282">
        <v>-3.99</v>
      </c>
      <c r="BU282">
        <v>0</v>
      </c>
      <c r="BV282">
        <v>0</v>
      </c>
      <c r="BW282">
        <v>0</v>
      </c>
      <c r="BX282" t="e">
        <v>#DIV/0!</v>
      </c>
      <c r="BY282">
        <v>2.67</v>
      </c>
      <c r="BZ282">
        <v>2.1305058365758773</v>
      </c>
      <c r="CA282">
        <v>1.7163937604470403</v>
      </c>
      <c r="CB282">
        <v>295.79223300970875</v>
      </c>
      <c r="CC282">
        <v>120.41941747572815</v>
      </c>
      <c r="CD282">
        <v>60.093203883495143</v>
      </c>
      <c r="CE282">
        <v>37.617475728155341</v>
      </c>
      <c r="CF282">
        <v>887.37669902912626</v>
      </c>
      <c r="CG282">
        <v>9.9980582524271853</v>
      </c>
      <c r="CS282">
        <v>0</v>
      </c>
      <c r="DC282">
        <v>0</v>
      </c>
      <c r="DD282">
        <v>0</v>
      </c>
      <c r="DE282">
        <v>0</v>
      </c>
      <c r="DF282" t="e">
        <v>#DIV/0!</v>
      </c>
      <c r="DJ282">
        <v>24.253225946254521</v>
      </c>
      <c r="DK282">
        <v>78.400359195546812</v>
      </c>
      <c r="DL282">
        <v>60.305428537523504</v>
      </c>
      <c r="DM282">
        <v>45.796163885611207</v>
      </c>
      <c r="DN282">
        <v>0</v>
      </c>
      <c r="DO282">
        <v>10</v>
      </c>
      <c r="EA282">
        <v>0</v>
      </c>
      <c r="EK282">
        <v>6.2181517509727593</v>
      </c>
      <c r="EL282">
        <v>21.07</v>
      </c>
      <c r="EM282">
        <v>2.6977474338219514</v>
      </c>
      <c r="EN282">
        <v>2.3049421428467016</v>
      </c>
      <c r="EW282">
        <v>5149</v>
      </c>
      <c r="FI282">
        <v>0</v>
      </c>
      <c r="FS282">
        <v>0</v>
      </c>
      <c r="GG282">
        <v>1959254.51</v>
      </c>
      <c r="GH282">
        <v>9245.5</v>
      </c>
      <c r="GI282">
        <v>-3755.3</v>
      </c>
      <c r="GJ282">
        <v>199.57</v>
      </c>
      <c r="GK282">
        <v>59.22</v>
      </c>
      <c r="GL282">
        <v>0.78800000000000003</v>
      </c>
      <c r="GM282">
        <v>1.89</v>
      </c>
      <c r="GN282">
        <v>47.16</v>
      </c>
      <c r="GO282">
        <v>2.67</v>
      </c>
      <c r="GP282">
        <v>-2.09</v>
      </c>
      <c r="GQ282">
        <v>2.67</v>
      </c>
      <c r="HA282">
        <v>2.1305058365758773</v>
      </c>
      <c r="HO282">
        <v>8894078.3699999992</v>
      </c>
      <c r="HP282">
        <v>38272.230000000003</v>
      </c>
      <c r="HQ282">
        <v>-9493.5</v>
      </c>
      <c r="HR282">
        <v>227.37</v>
      </c>
      <c r="HS282">
        <v>53.82</v>
      </c>
      <c r="HT282">
        <v>0.90200000000000002</v>
      </c>
      <c r="HU282">
        <v>1.75</v>
      </c>
      <c r="HV282">
        <v>170.92</v>
      </c>
      <c r="HW282">
        <v>4.22</v>
      </c>
      <c r="HX282">
        <v>-3.99</v>
      </c>
      <c r="HY282">
        <v>4.22</v>
      </c>
      <c r="II282">
        <v>4.0876459143968837</v>
      </c>
      <c r="IJ282">
        <v>7.5</v>
      </c>
      <c r="IV282">
        <v>4.9000000000000002E-2</v>
      </c>
      <c r="IW282">
        <v>4.54</v>
      </c>
      <c r="IX282">
        <v>4.1399999999999997</v>
      </c>
      <c r="IY282">
        <v>2.5299999999999998</v>
      </c>
      <c r="IZ282">
        <v>1.1399999999999999</v>
      </c>
      <c r="JA282">
        <v>0.91</v>
      </c>
      <c r="JB282">
        <v>1.145</v>
      </c>
      <c r="JC282">
        <v>0.92</v>
      </c>
      <c r="JD282">
        <v>3.62</v>
      </c>
      <c r="JE282">
        <v>1.58</v>
      </c>
      <c r="JF282">
        <v>1.91</v>
      </c>
      <c r="JQ282">
        <v>0</v>
      </c>
      <c r="JR282">
        <v>0</v>
      </c>
    </row>
    <row r="283" spans="1:278" x14ac:dyDescent="0.35">
      <c r="A283" t="s">
        <v>5</v>
      </c>
      <c r="B283" s="1" t="s">
        <v>202</v>
      </c>
      <c r="C283">
        <v>15</v>
      </c>
      <c r="D283" t="s">
        <v>2</v>
      </c>
      <c r="E283" t="s">
        <v>93</v>
      </c>
      <c r="F283">
        <v>4</v>
      </c>
      <c r="G283">
        <v>0</v>
      </c>
      <c r="H283">
        <v>0</v>
      </c>
      <c r="I283">
        <v>0</v>
      </c>
      <c r="J283" s="31">
        <f t="shared" si="2"/>
        <v>9.5649999999999995</v>
      </c>
      <c r="K283" s="4">
        <v>5.5549999999999997</v>
      </c>
      <c r="L283" s="2">
        <v>3.9575</v>
      </c>
      <c r="M283" s="2">
        <v>4.1100000000000003</v>
      </c>
      <c r="N283" s="2">
        <v>4.01</v>
      </c>
      <c r="O283" s="2">
        <v>3.7</v>
      </c>
      <c r="P283" s="2">
        <v>0.19259196937221096</v>
      </c>
      <c r="Q283" s="2">
        <v>2.64</v>
      </c>
      <c r="R283" s="2">
        <v>6.0827625302982177E-2</v>
      </c>
      <c r="S283">
        <v>0</v>
      </c>
      <c r="T283">
        <v>0</v>
      </c>
      <c r="U283">
        <v>0</v>
      </c>
      <c r="V283">
        <v>0</v>
      </c>
      <c r="W283" s="2">
        <v>-5.3025000000000002</v>
      </c>
      <c r="X283">
        <v>0</v>
      </c>
      <c r="Y283">
        <v>0</v>
      </c>
      <c r="Z283">
        <v>0</v>
      </c>
      <c r="AA283" s="4">
        <v>9.5124999999999993</v>
      </c>
      <c r="AB283" s="10">
        <v>9.68</v>
      </c>
      <c r="AC283" s="4">
        <v>64.988162013300141</v>
      </c>
      <c r="AD283" s="4">
        <v>5.5549999999999997</v>
      </c>
      <c r="AE283" s="2">
        <v>0.20680103158994786</v>
      </c>
      <c r="AF283">
        <v>300</v>
      </c>
      <c r="AG283" s="2">
        <v>38.25</v>
      </c>
      <c r="AH283" s="2">
        <v>12.25</v>
      </c>
      <c r="AI283" s="2">
        <v>6.25</v>
      </c>
      <c r="AJ283" s="3">
        <v>0</v>
      </c>
      <c r="AK283" s="2">
        <v>11.098986440211556</v>
      </c>
      <c r="AL283" s="2">
        <v>5.4486236794258422</v>
      </c>
      <c r="AM283" s="2">
        <v>4.4930501889028571</v>
      </c>
      <c r="AN283">
        <v>900</v>
      </c>
      <c r="AO283">
        <v>0</v>
      </c>
      <c r="AP283">
        <v>10</v>
      </c>
      <c r="AQ283">
        <v>10</v>
      </c>
      <c r="AR283">
        <v>40</v>
      </c>
      <c r="BA283">
        <v>15584438.92</v>
      </c>
      <c r="BB283">
        <v>78583.070000000007</v>
      </c>
      <c r="BC283">
        <v>-8309.7999999999993</v>
      </c>
      <c r="BD283">
        <v>198.95</v>
      </c>
      <c r="BE283">
        <v>59.18</v>
      </c>
      <c r="BF283">
        <v>0.98099999999999998</v>
      </c>
      <c r="BG283">
        <v>1.71</v>
      </c>
      <c r="BH283">
        <v>398.16</v>
      </c>
      <c r="BI283">
        <v>9.7899999999999991</v>
      </c>
      <c r="BJ283">
        <v>0.61</v>
      </c>
      <c r="BK283">
        <v>9.7899999999999991</v>
      </c>
      <c r="BL283">
        <v>0</v>
      </c>
      <c r="BM283">
        <v>0</v>
      </c>
      <c r="BN283">
        <v>8.9499999999999993</v>
      </c>
      <c r="BO283">
        <v>0</v>
      </c>
      <c r="BP283">
        <v>2.63</v>
      </c>
      <c r="BQ283">
        <v>6.32</v>
      </c>
      <c r="BR283">
        <v>0</v>
      </c>
      <c r="BS283">
        <v>0</v>
      </c>
      <c r="BT283">
        <v>-2.5499999999999998</v>
      </c>
      <c r="BU283">
        <v>0</v>
      </c>
      <c r="BV283">
        <v>0</v>
      </c>
      <c r="BW283">
        <v>0</v>
      </c>
      <c r="BX283" t="e">
        <v>#DIV/0!</v>
      </c>
      <c r="BY283">
        <v>2.63</v>
      </c>
      <c r="BZ283">
        <v>2.1305058365758773</v>
      </c>
      <c r="CA283">
        <v>1.7163937604470403</v>
      </c>
      <c r="CB283">
        <v>295.79223300970875</v>
      </c>
      <c r="CC283">
        <v>120.41941747572815</v>
      </c>
      <c r="CD283">
        <v>60.093203883495143</v>
      </c>
      <c r="CE283">
        <v>37.617475728155341</v>
      </c>
      <c r="CF283">
        <v>887.37669902912626</v>
      </c>
      <c r="CG283">
        <v>9.9980582524271853</v>
      </c>
      <c r="CS283">
        <v>0</v>
      </c>
      <c r="DC283">
        <v>0</v>
      </c>
      <c r="DD283">
        <v>0</v>
      </c>
      <c r="DE283">
        <v>0</v>
      </c>
      <c r="DF283" t="e">
        <v>#DIV/0!</v>
      </c>
      <c r="DJ283">
        <v>24.253225946254521</v>
      </c>
      <c r="DK283">
        <v>78.400359195546812</v>
      </c>
      <c r="DL283">
        <v>60.305428537523504</v>
      </c>
      <c r="DM283">
        <v>45.796163885611207</v>
      </c>
      <c r="DN283">
        <v>0</v>
      </c>
      <c r="DO283">
        <v>10</v>
      </c>
      <c r="EA283">
        <v>0</v>
      </c>
      <c r="EK283">
        <v>6.2181517509727593</v>
      </c>
      <c r="EL283">
        <v>21.07</v>
      </c>
      <c r="EM283">
        <v>2.6977474338219514</v>
      </c>
      <c r="EN283">
        <v>2.3049421428467016</v>
      </c>
      <c r="EW283">
        <v>5149</v>
      </c>
      <c r="FI283">
        <v>0</v>
      </c>
      <c r="FS283">
        <v>0</v>
      </c>
      <c r="GG283">
        <v>1547489.46</v>
      </c>
      <c r="GH283">
        <v>8254.5</v>
      </c>
      <c r="GI283">
        <v>-3652.73</v>
      </c>
      <c r="GJ283">
        <v>165.79</v>
      </c>
      <c r="GK283">
        <v>61.01</v>
      </c>
      <c r="GL283">
        <v>0.73799999999999999</v>
      </c>
      <c r="GM283">
        <v>1.67</v>
      </c>
      <c r="GN283">
        <v>49.68</v>
      </c>
      <c r="GO283">
        <v>2.63</v>
      </c>
      <c r="GP283">
        <v>-3.38</v>
      </c>
      <c r="GQ283">
        <v>2.63</v>
      </c>
      <c r="HA283">
        <v>2.1305058365758773</v>
      </c>
      <c r="HO283">
        <v>12074942.77</v>
      </c>
      <c r="HP283">
        <v>45564.43</v>
      </c>
      <c r="HQ283">
        <v>-7781.03</v>
      </c>
      <c r="HR283">
        <v>259.18</v>
      </c>
      <c r="HS283">
        <v>55.55</v>
      </c>
      <c r="HT283">
        <v>0.93200000000000005</v>
      </c>
      <c r="HU283">
        <v>1.9</v>
      </c>
      <c r="HV283">
        <v>179.58</v>
      </c>
      <c r="HW283">
        <v>6.32</v>
      </c>
      <c r="HX283">
        <v>-2.5499999999999998</v>
      </c>
      <c r="HY283">
        <v>6.32</v>
      </c>
      <c r="II283">
        <v>4.0876459143968837</v>
      </c>
      <c r="IJ283">
        <v>7.5</v>
      </c>
      <c r="IV283">
        <v>0.49299999999999999</v>
      </c>
      <c r="IW283">
        <v>7.8</v>
      </c>
      <c r="IX283">
        <v>5.52</v>
      </c>
      <c r="IY283">
        <v>2.13</v>
      </c>
      <c r="IZ283">
        <v>1.56</v>
      </c>
      <c r="JA283">
        <v>0.91</v>
      </c>
      <c r="JB283">
        <v>1.262</v>
      </c>
      <c r="JC283">
        <v>1.1299999999999999</v>
      </c>
      <c r="JD283">
        <v>3.61</v>
      </c>
      <c r="JE283">
        <v>2.41</v>
      </c>
      <c r="JF283">
        <v>0.75</v>
      </c>
      <c r="JQ283">
        <v>0</v>
      </c>
      <c r="JR283">
        <v>0</v>
      </c>
    </row>
    <row r="284" spans="1:278" x14ac:dyDescent="0.35">
      <c r="A284" t="s">
        <v>5</v>
      </c>
      <c r="B284" s="1" t="s">
        <v>175</v>
      </c>
      <c r="C284">
        <v>15</v>
      </c>
      <c r="D284" t="s">
        <v>2</v>
      </c>
      <c r="E284" t="s">
        <v>93</v>
      </c>
      <c r="F284">
        <v>3</v>
      </c>
      <c r="G284">
        <v>0</v>
      </c>
      <c r="H284">
        <v>0</v>
      </c>
      <c r="I284">
        <v>0</v>
      </c>
      <c r="J284" s="31">
        <f t="shared" si="2"/>
        <v>8.59</v>
      </c>
      <c r="K284" s="4">
        <v>4.6100000000000003</v>
      </c>
      <c r="L284" s="2">
        <v>3.94</v>
      </c>
      <c r="M284" s="2">
        <v>4.07</v>
      </c>
      <c r="N284" s="2">
        <v>3.98</v>
      </c>
      <c r="O284" s="2">
        <v>3.77</v>
      </c>
      <c r="P284" s="2">
        <v>0.15394804318340663</v>
      </c>
      <c r="Q284" s="2">
        <v>4.45</v>
      </c>
      <c r="R284" s="2">
        <v>0.10045728777279779</v>
      </c>
      <c r="S284">
        <v>0</v>
      </c>
      <c r="T284">
        <v>0</v>
      </c>
      <c r="U284">
        <v>0</v>
      </c>
      <c r="V284">
        <v>0</v>
      </c>
      <c r="W284" s="2">
        <v>-4.7333333333333334</v>
      </c>
      <c r="X284">
        <v>0</v>
      </c>
      <c r="Y284">
        <v>0</v>
      </c>
      <c r="Z284">
        <v>0</v>
      </c>
      <c r="AA284" s="10">
        <v>8.5500000000000007</v>
      </c>
      <c r="AB284" s="10">
        <v>9.15</v>
      </c>
      <c r="AC284" s="2">
        <v>9.5419115341473884</v>
      </c>
      <c r="AD284" s="4">
        <v>4.6100000000000003</v>
      </c>
      <c r="AE284" s="4">
        <v>0.74585521383174413</v>
      </c>
      <c r="AF284">
        <v>300</v>
      </c>
      <c r="AG284">
        <v>124</v>
      </c>
      <c r="AH284" s="2">
        <v>70.666666666666671</v>
      </c>
      <c r="AI284" s="2">
        <v>41.333333333333336</v>
      </c>
      <c r="AJ284" s="3">
        <v>0</v>
      </c>
      <c r="AK284" s="2">
        <v>9.7979589711327115</v>
      </c>
      <c r="AL284" s="2">
        <v>6.0184900284225957</v>
      </c>
      <c r="AM284" s="2">
        <v>5.4365021434333638</v>
      </c>
      <c r="AN284">
        <v>900</v>
      </c>
      <c r="AO284">
        <v>0</v>
      </c>
      <c r="AP284">
        <v>10</v>
      </c>
      <c r="AQ284">
        <v>10</v>
      </c>
      <c r="AR284">
        <v>30</v>
      </c>
      <c r="BA284">
        <v>15475342.369999999</v>
      </c>
      <c r="BB284">
        <v>78666.83</v>
      </c>
      <c r="BC284">
        <v>-8642.23</v>
      </c>
      <c r="BD284">
        <v>197.08</v>
      </c>
      <c r="BE284">
        <v>59.21</v>
      </c>
      <c r="BF284">
        <v>0.98</v>
      </c>
      <c r="BG284">
        <v>1.69</v>
      </c>
      <c r="BH284">
        <v>401.87</v>
      </c>
      <c r="BI284">
        <v>9.36</v>
      </c>
      <c r="BJ284">
        <v>0.65</v>
      </c>
      <c r="BK284">
        <v>9.36</v>
      </c>
      <c r="BL284">
        <v>0</v>
      </c>
      <c r="BM284">
        <v>0</v>
      </c>
      <c r="BN284">
        <v>8.73</v>
      </c>
      <c r="BO284">
        <v>0</v>
      </c>
      <c r="BP284">
        <v>2.52</v>
      </c>
      <c r="BQ284">
        <v>6.21</v>
      </c>
      <c r="BR284">
        <v>0</v>
      </c>
      <c r="BS284">
        <v>0</v>
      </c>
      <c r="BT284">
        <v>-2.52</v>
      </c>
      <c r="BU284">
        <v>0</v>
      </c>
      <c r="BV284">
        <v>0</v>
      </c>
      <c r="BW284">
        <v>0</v>
      </c>
      <c r="BX284" t="e">
        <v>#DIV/0!</v>
      </c>
      <c r="BY284">
        <v>2.52</v>
      </c>
      <c r="BZ284">
        <v>2.1305058365758773</v>
      </c>
      <c r="CA284">
        <v>1.7163937604470403</v>
      </c>
      <c r="CB284">
        <v>295.79223300970875</v>
      </c>
      <c r="CC284">
        <v>120.41941747572815</v>
      </c>
      <c r="CD284">
        <v>60.093203883495143</v>
      </c>
      <c r="CE284">
        <v>37.617475728155341</v>
      </c>
      <c r="CF284">
        <v>887.37669902912626</v>
      </c>
      <c r="CG284">
        <v>9.9980582524271853</v>
      </c>
      <c r="CS284">
        <v>0</v>
      </c>
      <c r="DC284">
        <v>0</v>
      </c>
      <c r="DD284">
        <v>0</v>
      </c>
      <c r="DE284">
        <v>0</v>
      </c>
      <c r="DF284" t="e">
        <v>#DIV/0!</v>
      </c>
      <c r="DJ284">
        <v>24.253225946254521</v>
      </c>
      <c r="DK284">
        <v>78.400359195546812</v>
      </c>
      <c r="DL284">
        <v>60.305428537523504</v>
      </c>
      <c r="DM284">
        <v>45.796163885611207</v>
      </c>
      <c r="DN284">
        <v>0</v>
      </c>
      <c r="DO284">
        <v>10</v>
      </c>
      <c r="EA284">
        <v>0</v>
      </c>
      <c r="EK284">
        <v>6.2181517509727593</v>
      </c>
      <c r="EL284">
        <v>21.07</v>
      </c>
      <c r="EM284">
        <v>2.6977474338219514</v>
      </c>
      <c r="EN284">
        <v>2.3049421428467016</v>
      </c>
      <c r="EW284">
        <v>5149</v>
      </c>
      <c r="FI284">
        <v>0</v>
      </c>
      <c r="FS284">
        <v>0</v>
      </c>
      <c r="GG284">
        <v>1575542.61</v>
      </c>
      <c r="GH284">
        <v>8249.57</v>
      </c>
      <c r="GI284">
        <v>-3775.3</v>
      </c>
      <c r="GJ284">
        <v>163.58000000000001</v>
      </c>
      <c r="GK284">
        <v>61.18</v>
      </c>
      <c r="GL284">
        <v>0.71399999999999997</v>
      </c>
      <c r="GM284">
        <v>1.66</v>
      </c>
      <c r="GN284">
        <v>50.18</v>
      </c>
      <c r="GO284">
        <v>2.52</v>
      </c>
      <c r="GP284">
        <v>-3.06</v>
      </c>
      <c r="GQ284">
        <v>2.52</v>
      </c>
      <c r="HA284">
        <v>2.1305058365758773</v>
      </c>
      <c r="HO284">
        <v>11638570.75</v>
      </c>
      <c r="HP284">
        <v>45111.7</v>
      </c>
      <c r="HQ284">
        <v>-7968.27</v>
      </c>
      <c r="HR284">
        <v>251.77</v>
      </c>
      <c r="HS284">
        <v>55.3</v>
      </c>
      <c r="HT284">
        <v>0.93</v>
      </c>
      <c r="HU284">
        <v>1.86</v>
      </c>
      <c r="HV284">
        <v>182.09</v>
      </c>
      <c r="HW284">
        <v>6.21</v>
      </c>
      <c r="HX284">
        <v>-2.52</v>
      </c>
      <c r="HY284">
        <v>6.21</v>
      </c>
      <c r="II284">
        <v>4.0876459143968837</v>
      </c>
      <c r="IJ284">
        <v>7.5</v>
      </c>
      <c r="IV284">
        <v>0.45400000000000001</v>
      </c>
      <c r="IW284">
        <v>7.39</v>
      </c>
      <c r="IX284">
        <v>5.47</v>
      </c>
      <c r="IY284">
        <v>2.11</v>
      </c>
      <c r="IZ284">
        <v>1.54</v>
      </c>
      <c r="JA284">
        <v>0.9</v>
      </c>
      <c r="JB284">
        <v>1.302</v>
      </c>
      <c r="JC284">
        <v>1.1200000000000001</v>
      </c>
      <c r="JD284">
        <v>3.63</v>
      </c>
      <c r="JE284">
        <v>2.46</v>
      </c>
      <c r="JF284">
        <v>0.82</v>
      </c>
      <c r="JQ284">
        <v>0</v>
      </c>
      <c r="JR284">
        <v>0</v>
      </c>
    </row>
    <row r="285" spans="1:278" x14ac:dyDescent="0.35">
      <c r="A285" t="s">
        <v>5</v>
      </c>
      <c r="B285" s="1" t="s">
        <v>197</v>
      </c>
      <c r="C285">
        <v>15</v>
      </c>
      <c r="D285" t="s">
        <v>2</v>
      </c>
      <c r="E285" t="s">
        <v>93</v>
      </c>
      <c r="F285">
        <v>4</v>
      </c>
      <c r="G285">
        <v>0</v>
      </c>
      <c r="H285">
        <v>0</v>
      </c>
      <c r="I285">
        <v>0</v>
      </c>
      <c r="J285" s="31">
        <f t="shared" si="2"/>
        <v>6.7324999999999999</v>
      </c>
      <c r="K285" s="2">
        <v>2.7575000000000003</v>
      </c>
      <c r="L285" s="2">
        <v>3.9699999999999998</v>
      </c>
      <c r="M285" s="2">
        <v>4.22</v>
      </c>
      <c r="N285" s="2">
        <v>3.9750000000000001</v>
      </c>
      <c r="O285" s="2">
        <v>3.71</v>
      </c>
      <c r="P285" s="2">
        <v>0.22226110770892868</v>
      </c>
      <c r="Q285" s="10">
        <v>5.13</v>
      </c>
      <c r="R285" s="2">
        <v>0.16872067646458352</v>
      </c>
      <c r="S285">
        <v>0</v>
      </c>
      <c r="T285">
        <v>0</v>
      </c>
      <c r="U285">
        <v>0</v>
      </c>
      <c r="V285">
        <v>0</v>
      </c>
      <c r="W285" s="2">
        <v>-3.64</v>
      </c>
      <c r="X285">
        <v>0</v>
      </c>
      <c r="Y285">
        <v>0</v>
      </c>
      <c r="Z285">
        <v>0</v>
      </c>
      <c r="AA285" s="2">
        <v>6.7274999999999991</v>
      </c>
      <c r="AB285" s="2">
        <v>7.1199999999999992</v>
      </c>
      <c r="AC285" s="2">
        <v>21.349971819298766</v>
      </c>
      <c r="AD285" s="2">
        <v>2.7575000000000003</v>
      </c>
      <c r="AE285" s="2">
        <v>9.9456858318904551E-2</v>
      </c>
      <c r="AF285">
        <v>300</v>
      </c>
      <c r="AG285" s="2">
        <v>93.75</v>
      </c>
      <c r="AH285" s="2">
        <v>43.75</v>
      </c>
      <c r="AI285" s="2">
        <v>22.25</v>
      </c>
      <c r="AJ285" s="3">
        <v>0</v>
      </c>
      <c r="AK285" s="2">
        <v>14.446020213193666</v>
      </c>
      <c r="AL285" s="2">
        <v>7.2586155704789874</v>
      </c>
      <c r="AM285" s="2">
        <v>6.49519052838329</v>
      </c>
      <c r="AN285">
        <v>900</v>
      </c>
      <c r="AO285">
        <v>0</v>
      </c>
      <c r="AP285">
        <v>10</v>
      </c>
      <c r="AQ285">
        <v>10</v>
      </c>
      <c r="AR285">
        <v>40</v>
      </c>
      <c r="BA285">
        <v>18598761.52</v>
      </c>
      <c r="BB285">
        <v>87752.27</v>
      </c>
      <c r="BC285">
        <v>-8822.93</v>
      </c>
      <c r="BD285">
        <v>213.21</v>
      </c>
      <c r="BE285">
        <v>58.81</v>
      </c>
      <c r="BF285">
        <v>0.98299999999999998</v>
      </c>
      <c r="BG285">
        <v>1.82</v>
      </c>
      <c r="BH285">
        <v>417.39</v>
      </c>
      <c r="BI285">
        <v>10.54</v>
      </c>
      <c r="BJ285">
        <v>0.57999999999999996</v>
      </c>
      <c r="BK285">
        <v>10.54</v>
      </c>
      <c r="BL285">
        <v>0</v>
      </c>
      <c r="BM285">
        <v>0</v>
      </c>
      <c r="BN285">
        <v>10.280000000000001</v>
      </c>
      <c r="BO285">
        <v>0</v>
      </c>
      <c r="BP285">
        <v>4.05</v>
      </c>
      <c r="BQ285">
        <v>6.23</v>
      </c>
      <c r="BR285">
        <v>0</v>
      </c>
      <c r="BS285">
        <v>0</v>
      </c>
      <c r="BT285">
        <v>-2.83</v>
      </c>
      <c r="BU285">
        <v>0</v>
      </c>
      <c r="BV285">
        <v>0</v>
      </c>
      <c r="BW285">
        <v>0</v>
      </c>
      <c r="BX285" t="e">
        <v>#DIV/0!</v>
      </c>
      <c r="BY285">
        <v>4.05</v>
      </c>
      <c r="BZ285">
        <v>2.1305058365758773</v>
      </c>
      <c r="CA285">
        <v>1.7163937604470403</v>
      </c>
      <c r="CB285">
        <v>295.79223300970875</v>
      </c>
      <c r="CC285">
        <v>120.41941747572815</v>
      </c>
      <c r="CD285">
        <v>60.093203883495143</v>
      </c>
      <c r="CE285">
        <v>37.617475728155341</v>
      </c>
      <c r="CF285">
        <v>887.37669902912626</v>
      </c>
      <c r="CG285">
        <v>9.9980582524271853</v>
      </c>
      <c r="CS285">
        <v>0</v>
      </c>
      <c r="DC285">
        <v>0</v>
      </c>
      <c r="DD285">
        <v>0</v>
      </c>
      <c r="DE285">
        <v>0</v>
      </c>
      <c r="DF285" t="e">
        <v>#DIV/0!</v>
      </c>
      <c r="DJ285">
        <v>24.253225946254521</v>
      </c>
      <c r="DK285">
        <v>78.400359195546812</v>
      </c>
      <c r="DL285">
        <v>60.305428537523504</v>
      </c>
      <c r="DM285">
        <v>45.796163885611207</v>
      </c>
      <c r="DN285">
        <v>0</v>
      </c>
      <c r="DO285">
        <v>10</v>
      </c>
      <c r="EA285">
        <v>0</v>
      </c>
      <c r="EK285">
        <v>6.2181517509727593</v>
      </c>
      <c r="EL285">
        <v>21.07</v>
      </c>
      <c r="EM285">
        <v>2.6977474338219514</v>
      </c>
      <c r="EN285">
        <v>2.3049421428467016</v>
      </c>
      <c r="EW285">
        <v>5149</v>
      </c>
      <c r="FI285">
        <v>0</v>
      </c>
      <c r="FS285">
        <v>0</v>
      </c>
      <c r="GG285">
        <v>2147569.9500000002</v>
      </c>
      <c r="GH285">
        <v>9971.73</v>
      </c>
      <c r="GI285">
        <v>-2787.87</v>
      </c>
      <c r="GJ285">
        <v>200.12</v>
      </c>
      <c r="GK285">
        <v>60.96</v>
      </c>
      <c r="GL285">
        <v>0.86599999999999999</v>
      </c>
      <c r="GM285">
        <v>1.85</v>
      </c>
      <c r="GN285">
        <v>49.77</v>
      </c>
      <c r="GO285">
        <v>4.05</v>
      </c>
      <c r="GP285">
        <v>-3.25</v>
      </c>
      <c r="GQ285">
        <v>4.05</v>
      </c>
      <c r="HA285">
        <v>2.1305058365758773</v>
      </c>
      <c r="HO285">
        <v>11788800.640000001</v>
      </c>
      <c r="HP285">
        <v>45790.2</v>
      </c>
      <c r="HQ285">
        <v>-8013.07</v>
      </c>
      <c r="HR285">
        <v>250.94</v>
      </c>
      <c r="HS285">
        <v>56.01</v>
      </c>
      <c r="HT285">
        <v>0.91800000000000004</v>
      </c>
      <c r="HU285">
        <v>1.92</v>
      </c>
      <c r="HV285">
        <v>187.43</v>
      </c>
      <c r="HW285">
        <v>6.23</v>
      </c>
      <c r="HX285">
        <v>-2.83</v>
      </c>
      <c r="HY285">
        <v>6.23</v>
      </c>
      <c r="II285">
        <v>4.0876459143968837</v>
      </c>
      <c r="IJ285">
        <v>7.5</v>
      </c>
      <c r="IV285">
        <v>0.193</v>
      </c>
      <c r="IW285">
        <v>5.49</v>
      </c>
      <c r="IX285">
        <v>4.59</v>
      </c>
      <c r="IY285">
        <v>2.87</v>
      </c>
      <c r="IZ285">
        <v>1.25</v>
      </c>
      <c r="JA285">
        <v>0.92</v>
      </c>
      <c r="JB285">
        <v>1.06</v>
      </c>
      <c r="JC285">
        <v>1.04</v>
      </c>
      <c r="JD285">
        <v>3.77</v>
      </c>
      <c r="JE285">
        <v>1.54</v>
      </c>
      <c r="JF285">
        <v>0.87</v>
      </c>
      <c r="JQ285">
        <v>0</v>
      </c>
      <c r="JR285">
        <v>0</v>
      </c>
    </row>
    <row r="286" spans="1:278" x14ac:dyDescent="0.35">
      <c r="A286" t="s">
        <v>5</v>
      </c>
      <c r="B286" t="s">
        <v>189</v>
      </c>
      <c r="C286">
        <v>15</v>
      </c>
      <c r="D286" t="s">
        <v>2</v>
      </c>
      <c r="E286" t="s">
        <v>93</v>
      </c>
      <c r="F286">
        <v>4</v>
      </c>
      <c r="G286">
        <v>0</v>
      </c>
      <c r="H286">
        <v>0</v>
      </c>
      <c r="I286">
        <v>0</v>
      </c>
      <c r="J286" s="31">
        <f t="shared" si="2"/>
        <v>4.6100000000000003</v>
      </c>
      <c r="K286" s="2">
        <v>0.65500000000000003</v>
      </c>
      <c r="L286" s="2">
        <v>3.9674999999999998</v>
      </c>
      <c r="M286" s="2">
        <v>4.0599999999999996</v>
      </c>
      <c r="N286" s="2">
        <v>3.9550000000000001</v>
      </c>
      <c r="O286" s="2">
        <v>3.9</v>
      </c>
      <c r="P286" s="2">
        <v>6.7019897542943505E-2</v>
      </c>
      <c r="Q286" s="2">
        <v>2.87</v>
      </c>
      <c r="R286" s="2">
        <v>3.7859388972001938E-2</v>
      </c>
      <c r="S286">
        <v>0</v>
      </c>
      <c r="T286">
        <v>0</v>
      </c>
      <c r="U286">
        <v>0</v>
      </c>
      <c r="V286">
        <v>0</v>
      </c>
      <c r="W286" s="2">
        <v>-3.0975000000000001</v>
      </c>
      <c r="X286">
        <v>0</v>
      </c>
      <c r="Y286">
        <v>0</v>
      </c>
      <c r="Z286">
        <v>0</v>
      </c>
      <c r="AA286" s="2">
        <v>4.6224999999999996</v>
      </c>
      <c r="AB286" s="2">
        <v>4.72</v>
      </c>
      <c r="AC286" s="4">
        <v>56.507978365262808</v>
      </c>
      <c r="AD286" s="2">
        <v>0.65500000000000003</v>
      </c>
      <c r="AE286" s="2">
        <v>4.1231056256176603E-2</v>
      </c>
      <c r="AF286">
        <v>300</v>
      </c>
      <c r="AG286">
        <v>76</v>
      </c>
      <c r="AH286" s="2">
        <v>26.5</v>
      </c>
      <c r="AI286">
        <v>8</v>
      </c>
      <c r="AJ286" s="3">
        <v>0</v>
      </c>
      <c r="AK286" s="2">
        <v>7.8740078740118111</v>
      </c>
      <c r="AL286" s="2">
        <v>2.8722813232690143</v>
      </c>
      <c r="AM286" s="2">
        <v>1.2247448713915889</v>
      </c>
      <c r="AN286">
        <v>900</v>
      </c>
      <c r="AO286">
        <v>0</v>
      </c>
      <c r="AP286">
        <v>10</v>
      </c>
      <c r="AQ286">
        <v>10</v>
      </c>
      <c r="AR286">
        <v>40</v>
      </c>
      <c r="BA286">
        <v>18383152.469999999</v>
      </c>
      <c r="BB286">
        <v>86211.9</v>
      </c>
      <c r="BC286">
        <v>-8694.5300000000007</v>
      </c>
      <c r="BD286">
        <v>214.56</v>
      </c>
      <c r="BE286">
        <v>59.03</v>
      </c>
      <c r="BF286">
        <v>0.98399999999999999</v>
      </c>
      <c r="BG286">
        <v>1.82</v>
      </c>
      <c r="BH286">
        <v>408.28</v>
      </c>
      <c r="BI286">
        <v>10.47</v>
      </c>
      <c r="BJ286">
        <v>0.52</v>
      </c>
      <c r="BK286">
        <v>10.47</v>
      </c>
      <c r="BL286">
        <v>0</v>
      </c>
      <c r="BM286">
        <v>0</v>
      </c>
      <c r="BN286">
        <v>9.94</v>
      </c>
      <c r="BO286">
        <v>0</v>
      </c>
      <c r="BP286">
        <v>3.52</v>
      </c>
      <c r="BQ286">
        <v>6.42</v>
      </c>
      <c r="BR286">
        <v>0</v>
      </c>
      <c r="BS286">
        <v>0</v>
      </c>
      <c r="BT286">
        <v>-3.05</v>
      </c>
      <c r="BU286">
        <v>0</v>
      </c>
      <c r="BV286">
        <v>0</v>
      </c>
      <c r="BW286">
        <v>0</v>
      </c>
      <c r="BX286" t="e">
        <v>#DIV/0!</v>
      </c>
      <c r="BY286">
        <v>3.52</v>
      </c>
      <c r="BZ286">
        <v>2.1305058365758773</v>
      </c>
      <c r="CA286">
        <v>1.7163937604470403</v>
      </c>
      <c r="CB286">
        <v>295.79223300970875</v>
      </c>
      <c r="CC286">
        <v>120.41941747572815</v>
      </c>
      <c r="CD286">
        <v>60.093203883495143</v>
      </c>
      <c r="CE286">
        <v>37.617475728155341</v>
      </c>
      <c r="CF286">
        <v>887.37669902912626</v>
      </c>
      <c r="CG286">
        <v>9.9980582524271853</v>
      </c>
      <c r="CS286">
        <v>0</v>
      </c>
      <c r="DC286">
        <v>0</v>
      </c>
      <c r="DD286">
        <v>0</v>
      </c>
      <c r="DE286">
        <v>0</v>
      </c>
      <c r="DF286" t="e">
        <v>#DIV/0!</v>
      </c>
      <c r="DJ286">
        <v>24.253225946254521</v>
      </c>
      <c r="DK286">
        <v>78.400359195546812</v>
      </c>
      <c r="DL286">
        <v>60.305428537523504</v>
      </c>
      <c r="DM286">
        <v>45.796163885611207</v>
      </c>
      <c r="DN286">
        <v>0</v>
      </c>
      <c r="DO286">
        <v>10</v>
      </c>
      <c r="EA286">
        <v>0</v>
      </c>
      <c r="EK286">
        <v>6.2181517509727593</v>
      </c>
      <c r="EL286">
        <v>21.07</v>
      </c>
      <c r="EM286">
        <v>2.6977474338219514</v>
      </c>
      <c r="EN286">
        <v>2.3049421428467016</v>
      </c>
      <c r="EW286">
        <v>5149</v>
      </c>
      <c r="FI286">
        <v>0</v>
      </c>
      <c r="FS286">
        <v>0</v>
      </c>
      <c r="GG286">
        <v>1937697.3</v>
      </c>
      <c r="GH286">
        <v>9230.27</v>
      </c>
      <c r="GI286">
        <v>-3023.23</v>
      </c>
      <c r="GJ286">
        <v>190.62</v>
      </c>
      <c r="GK286">
        <v>61.02</v>
      </c>
      <c r="GL286">
        <v>0.79800000000000004</v>
      </c>
      <c r="GM286">
        <v>1.78</v>
      </c>
      <c r="GN286">
        <v>48.72</v>
      </c>
      <c r="GO286">
        <v>3.52</v>
      </c>
      <c r="GP286">
        <v>-3.28</v>
      </c>
      <c r="GQ286">
        <v>3.52</v>
      </c>
      <c r="HA286">
        <v>2.1305058365758773</v>
      </c>
      <c r="HO286">
        <v>12124076.09</v>
      </c>
      <c r="HP286">
        <v>45668</v>
      </c>
      <c r="HQ286">
        <v>-7922.13</v>
      </c>
      <c r="HR286">
        <v>257.29000000000002</v>
      </c>
      <c r="HS286">
        <v>56.43</v>
      </c>
      <c r="HT286">
        <v>0.92900000000000005</v>
      </c>
      <c r="HU286">
        <v>1.95</v>
      </c>
      <c r="HV286">
        <v>182.38</v>
      </c>
      <c r="HW286">
        <v>6.42</v>
      </c>
      <c r="HX286">
        <v>-3.05</v>
      </c>
      <c r="HY286">
        <v>6.42</v>
      </c>
      <c r="II286">
        <v>4.0876459143968837</v>
      </c>
      <c r="IJ286">
        <v>7.5</v>
      </c>
      <c r="IV286">
        <v>0.29899999999999999</v>
      </c>
      <c r="IW286">
        <v>6.26</v>
      </c>
      <c r="IX286">
        <v>4.95</v>
      </c>
      <c r="IY286">
        <v>2.62</v>
      </c>
      <c r="IZ286">
        <v>1.35</v>
      </c>
      <c r="JA286">
        <v>0.92</v>
      </c>
      <c r="JB286">
        <v>1.1639999999999999</v>
      </c>
      <c r="JC286">
        <v>1.0900000000000001</v>
      </c>
      <c r="JD286">
        <v>3.74</v>
      </c>
      <c r="JE286">
        <v>1.82</v>
      </c>
      <c r="JF286">
        <v>0.93</v>
      </c>
      <c r="JQ286">
        <v>0</v>
      </c>
      <c r="JR286">
        <v>0</v>
      </c>
    </row>
    <row r="287" spans="1:278" x14ac:dyDescent="0.35">
      <c r="A287" t="s">
        <v>5</v>
      </c>
      <c r="B287" t="s">
        <v>210</v>
      </c>
      <c r="C287">
        <v>15</v>
      </c>
      <c r="D287" t="s">
        <v>2</v>
      </c>
      <c r="E287" t="s">
        <v>93</v>
      </c>
      <c r="F287">
        <v>4</v>
      </c>
      <c r="G287">
        <v>0</v>
      </c>
      <c r="H287">
        <v>0</v>
      </c>
      <c r="I287">
        <v>0</v>
      </c>
      <c r="J287" s="31">
        <f t="shared" si="2"/>
        <v>6.01</v>
      </c>
      <c r="K287" s="2">
        <v>2.085</v>
      </c>
      <c r="L287" s="2">
        <v>3.8850000000000002</v>
      </c>
      <c r="M287" s="2">
        <v>4.08</v>
      </c>
      <c r="N287" s="2">
        <v>3.9249999999999998</v>
      </c>
      <c r="O287" s="2">
        <v>3.61</v>
      </c>
      <c r="P287" s="2">
        <v>0.21855586623714016</v>
      </c>
      <c r="Q287" s="2">
        <v>4.1549999999999994</v>
      </c>
      <c r="R287" s="2">
        <v>0.1995620204347513</v>
      </c>
      <c r="S287">
        <v>0</v>
      </c>
      <c r="T287">
        <v>0</v>
      </c>
      <c r="U287">
        <v>0</v>
      </c>
      <c r="V287">
        <v>0</v>
      </c>
      <c r="W287" s="2">
        <v>-4.25</v>
      </c>
      <c r="X287">
        <v>0</v>
      </c>
      <c r="Y287">
        <v>0</v>
      </c>
      <c r="Z287">
        <v>0</v>
      </c>
      <c r="AA287" s="2">
        <v>5.97</v>
      </c>
      <c r="AB287" s="2">
        <v>6.3</v>
      </c>
      <c r="AC287" s="2">
        <v>26.264498300324369</v>
      </c>
      <c r="AD287" s="2">
        <v>2.085</v>
      </c>
      <c r="AE287" s="2">
        <v>0.18520259177452125</v>
      </c>
      <c r="AF287" s="2">
        <v>277.25</v>
      </c>
      <c r="AG287" s="2">
        <v>105.5</v>
      </c>
      <c r="AH287" s="2">
        <v>51.75</v>
      </c>
      <c r="AI287" s="2">
        <v>32.75</v>
      </c>
      <c r="AJ287" s="4">
        <v>21.205836460748252</v>
      </c>
      <c r="AK287" s="10">
        <v>17.628102563804195</v>
      </c>
      <c r="AL287" s="2">
        <v>8.0117101794810335</v>
      </c>
      <c r="AM287" s="2">
        <v>3.6996621467371855</v>
      </c>
      <c r="AN287" s="2">
        <v>831.75</v>
      </c>
      <c r="AO287">
        <v>0</v>
      </c>
      <c r="AP287">
        <v>10</v>
      </c>
      <c r="AQ287">
        <v>10</v>
      </c>
      <c r="AR287">
        <v>40</v>
      </c>
      <c r="BA287">
        <v>16219734.77</v>
      </c>
      <c r="BB287">
        <v>73578.570000000007</v>
      </c>
      <c r="BC287">
        <v>-10566.63</v>
      </c>
      <c r="BD287">
        <v>221.73</v>
      </c>
      <c r="BE287">
        <v>58.91</v>
      </c>
      <c r="BF287">
        <v>0.97299999999999998</v>
      </c>
      <c r="BG287">
        <v>1.75</v>
      </c>
      <c r="BH287">
        <v>338.28</v>
      </c>
      <c r="BI287">
        <v>7.4</v>
      </c>
      <c r="BJ287">
        <v>-0.35</v>
      </c>
      <c r="BK287">
        <v>7.4</v>
      </c>
      <c r="BL287">
        <v>0</v>
      </c>
      <c r="BM287">
        <v>0</v>
      </c>
      <c r="BN287">
        <v>5.6</v>
      </c>
      <c r="BO287">
        <v>0</v>
      </c>
      <c r="BP287">
        <v>1.77</v>
      </c>
      <c r="BQ287">
        <v>3.83</v>
      </c>
      <c r="BR287">
        <v>0</v>
      </c>
      <c r="BS287">
        <v>0</v>
      </c>
      <c r="BT287">
        <v>-3.8</v>
      </c>
      <c r="BU287">
        <v>0</v>
      </c>
      <c r="BV287">
        <v>0</v>
      </c>
      <c r="BW287">
        <v>0</v>
      </c>
      <c r="BX287" t="e">
        <v>#DIV/0!</v>
      </c>
      <c r="BY287">
        <v>1.77</v>
      </c>
      <c r="BZ287">
        <v>2.1305058365758773</v>
      </c>
      <c r="CA287">
        <v>1.7163937604470403</v>
      </c>
      <c r="CB287">
        <v>295.79223300970875</v>
      </c>
      <c r="CC287">
        <v>120.41941747572815</v>
      </c>
      <c r="CD287">
        <v>60.093203883495143</v>
      </c>
      <c r="CE287">
        <v>37.617475728155341</v>
      </c>
      <c r="CF287">
        <v>887.37669902912626</v>
      </c>
      <c r="CG287">
        <v>9.9980582524271853</v>
      </c>
      <c r="CS287">
        <v>0</v>
      </c>
      <c r="DC287">
        <v>0</v>
      </c>
      <c r="DD287">
        <v>0</v>
      </c>
      <c r="DE287">
        <v>0</v>
      </c>
      <c r="DF287" t="e">
        <v>#DIV/0!</v>
      </c>
      <c r="DJ287">
        <v>24.253225946254521</v>
      </c>
      <c r="DK287">
        <v>78.400359195546812</v>
      </c>
      <c r="DL287">
        <v>60.305428537523504</v>
      </c>
      <c r="DM287">
        <v>45.796163885611207</v>
      </c>
      <c r="DN287">
        <v>0</v>
      </c>
      <c r="DO287">
        <v>10</v>
      </c>
      <c r="EA287">
        <v>0</v>
      </c>
      <c r="EK287">
        <v>6.2181517509727593</v>
      </c>
      <c r="EL287">
        <v>21.07</v>
      </c>
      <c r="EM287">
        <v>2.6977474338219514</v>
      </c>
      <c r="EN287">
        <v>2.3049421428467016</v>
      </c>
      <c r="EW287">
        <v>5149</v>
      </c>
      <c r="FI287">
        <v>0</v>
      </c>
      <c r="FS287">
        <v>0</v>
      </c>
      <c r="GG287">
        <v>1321938.54</v>
      </c>
      <c r="GH287">
        <v>5807.1</v>
      </c>
      <c r="GI287">
        <v>-4142.7700000000004</v>
      </c>
      <c r="GJ287">
        <v>123.1</v>
      </c>
      <c r="GK287">
        <v>59.46</v>
      </c>
      <c r="GL287">
        <v>0.34399999999999997</v>
      </c>
      <c r="GM287">
        <v>1.51</v>
      </c>
      <c r="GN287">
        <v>41.64</v>
      </c>
      <c r="GO287">
        <v>1.77</v>
      </c>
      <c r="GP287">
        <v>-2.72</v>
      </c>
      <c r="GQ287">
        <v>1.77</v>
      </c>
      <c r="HA287">
        <v>2.1305058365758773</v>
      </c>
      <c r="HO287">
        <v>6067331.4800000004</v>
      </c>
      <c r="HP287">
        <v>29355.599999999999</v>
      </c>
      <c r="HQ287">
        <v>-8319.7000000000007</v>
      </c>
      <c r="HR287">
        <v>183.67</v>
      </c>
      <c r="HS287">
        <v>53.63</v>
      </c>
      <c r="HT287">
        <v>0.84399999999999997</v>
      </c>
      <c r="HU287">
        <v>1.56</v>
      </c>
      <c r="HV287">
        <v>156.06</v>
      </c>
      <c r="HW287">
        <v>3.83</v>
      </c>
      <c r="HX287">
        <v>-3.8</v>
      </c>
      <c r="HY287">
        <v>3.83</v>
      </c>
      <c r="II287">
        <v>4.0876459143968837</v>
      </c>
      <c r="IJ287">
        <v>7.5</v>
      </c>
      <c r="IV287">
        <v>0.223</v>
      </c>
      <c r="IW287">
        <v>4.59</v>
      </c>
      <c r="IX287">
        <v>5.0599999999999996</v>
      </c>
      <c r="IY287">
        <v>2.0099999999999998</v>
      </c>
      <c r="IZ287">
        <v>1.49</v>
      </c>
      <c r="JA287">
        <v>0.9</v>
      </c>
      <c r="JB287">
        <v>2.456</v>
      </c>
      <c r="JC287">
        <v>1.03</v>
      </c>
      <c r="JD287">
        <v>3.75</v>
      </c>
      <c r="JE287">
        <v>2.17</v>
      </c>
      <c r="JF287">
        <v>1.4</v>
      </c>
      <c r="JQ287">
        <v>0</v>
      </c>
      <c r="JR287">
        <v>0</v>
      </c>
    </row>
    <row r="288" spans="1:278" x14ac:dyDescent="0.35">
      <c r="A288" t="s">
        <v>5</v>
      </c>
      <c r="B288" t="s">
        <v>208</v>
      </c>
      <c r="C288">
        <v>15</v>
      </c>
      <c r="D288" t="s">
        <v>2</v>
      </c>
      <c r="E288" t="s">
        <v>93</v>
      </c>
      <c r="F288">
        <v>4</v>
      </c>
      <c r="G288">
        <v>0</v>
      </c>
      <c r="H288">
        <v>0</v>
      </c>
      <c r="I288">
        <v>0</v>
      </c>
      <c r="J288" s="31">
        <f t="shared" si="2"/>
        <v>6.1</v>
      </c>
      <c r="K288" s="2">
        <v>2.1799999999999997</v>
      </c>
      <c r="L288" s="2">
        <v>3.92</v>
      </c>
      <c r="M288" s="2">
        <v>4.28</v>
      </c>
      <c r="N288" s="2">
        <v>3.92</v>
      </c>
      <c r="O288" s="2">
        <v>3.56</v>
      </c>
      <c r="P288" s="2">
        <v>0.29944392908634287</v>
      </c>
      <c r="Q288" s="2">
        <v>2.14</v>
      </c>
      <c r="R288" s="2">
        <v>3.2145502536643257E-2</v>
      </c>
      <c r="S288">
        <v>0</v>
      </c>
      <c r="T288">
        <v>0</v>
      </c>
      <c r="U288">
        <v>0</v>
      </c>
      <c r="V288">
        <v>0</v>
      </c>
      <c r="W288" s="2">
        <v>-3.7625000000000002</v>
      </c>
      <c r="X288">
        <v>0</v>
      </c>
      <c r="Y288">
        <v>0</v>
      </c>
      <c r="Z288">
        <v>0</v>
      </c>
      <c r="AA288" s="2">
        <v>6.1000000000000005</v>
      </c>
      <c r="AB288" s="2">
        <v>6.62</v>
      </c>
      <c r="AC288" s="2">
        <v>12.875197698315779</v>
      </c>
      <c r="AD288" s="2">
        <v>2.1799999999999997</v>
      </c>
      <c r="AE288" s="2">
        <v>0.28612351645166972</v>
      </c>
      <c r="AF288">
        <v>300</v>
      </c>
      <c r="AG288">
        <v>98</v>
      </c>
      <c r="AH288" s="2">
        <v>44.5</v>
      </c>
      <c r="AI288">
        <v>21</v>
      </c>
      <c r="AJ288" s="3">
        <v>0</v>
      </c>
      <c r="AK288" s="4">
        <v>19.352002480363627</v>
      </c>
      <c r="AL288" s="2">
        <v>12.539936203984453</v>
      </c>
      <c r="AM288" s="2">
        <v>5.6124860801609122</v>
      </c>
      <c r="AN288">
        <v>900</v>
      </c>
      <c r="AO288">
        <v>0</v>
      </c>
      <c r="AP288">
        <v>10</v>
      </c>
      <c r="AQ288">
        <v>10</v>
      </c>
      <c r="AR288">
        <v>40</v>
      </c>
      <c r="BA288">
        <v>16500291.369999999</v>
      </c>
      <c r="BB288">
        <v>76489.039999999994</v>
      </c>
      <c r="BC288">
        <v>-10825.32</v>
      </c>
      <c r="BD288">
        <v>216.16</v>
      </c>
      <c r="BE288">
        <v>58.99</v>
      </c>
      <c r="BF288">
        <v>0.97299999999999998</v>
      </c>
      <c r="BG288">
        <v>1.72</v>
      </c>
      <c r="BH288">
        <v>358.82</v>
      </c>
      <c r="BI288">
        <v>7.43</v>
      </c>
      <c r="BJ288">
        <v>-0.21</v>
      </c>
      <c r="BK288">
        <v>7.43</v>
      </c>
      <c r="BL288">
        <v>0</v>
      </c>
      <c r="BM288">
        <v>0</v>
      </c>
      <c r="BN288">
        <v>6.23</v>
      </c>
      <c r="BO288">
        <v>0</v>
      </c>
      <c r="BP288">
        <v>1.7</v>
      </c>
      <c r="BQ288">
        <v>4.53</v>
      </c>
      <c r="BR288">
        <v>0</v>
      </c>
      <c r="BS288">
        <v>0</v>
      </c>
      <c r="BT288">
        <v>-4.1500000000000004</v>
      </c>
      <c r="BU288">
        <v>0</v>
      </c>
      <c r="BV288">
        <v>0</v>
      </c>
      <c r="BW288">
        <v>0</v>
      </c>
      <c r="BX288" t="e">
        <v>#DIV/0!</v>
      </c>
      <c r="BY288">
        <v>1.7</v>
      </c>
      <c r="BZ288">
        <v>2.1305058365758773</v>
      </c>
      <c r="CA288">
        <v>1.7163937604470403</v>
      </c>
      <c r="CB288">
        <v>295.79223300970875</v>
      </c>
      <c r="CC288">
        <v>120.41941747572815</v>
      </c>
      <c r="CD288">
        <v>60.093203883495143</v>
      </c>
      <c r="CE288">
        <v>37.617475728155341</v>
      </c>
      <c r="CF288">
        <v>887.37669902912626</v>
      </c>
      <c r="CG288">
        <v>9.9980582524271853</v>
      </c>
      <c r="CS288">
        <v>0</v>
      </c>
      <c r="DC288">
        <v>0</v>
      </c>
      <c r="DD288">
        <v>0</v>
      </c>
      <c r="DE288">
        <v>0</v>
      </c>
      <c r="DF288" t="e">
        <v>#DIV/0!</v>
      </c>
      <c r="DJ288">
        <v>24.253225946254521</v>
      </c>
      <c r="DK288">
        <v>78.400359195546812</v>
      </c>
      <c r="DL288">
        <v>60.305428537523504</v>
      </c>
      <c r="DM288">
        <v>45.796163885611207</v>
      </c>
      <c r="DN288">
        <v>0</v>
      </c>
      <c r="DO288">
        <v>10</v>
      </c>
      <c r="EA288">
        <v>0</v>
      </c>
      <c r="EK288">
        <v>6.2181517509727593</v>
      </c>
      <c r="EL288">
        <v>21.07</v>
      </c>
      <c r="EM288">
        <v>2.6977474338219514</v>
      </c>
      <c r="EN288">
        <v>2.3049421428467016</v>
      </c>
      <c r="EW288">
        <v>5149</v>
      </c>
      <c r="FI288">
        <v>0</v>
      </c>
      <c r="FS288">
        <v>0</v>
      </c>
      <c r="GG288">
        <v>1333769.3600000001</v>
      </c>
      <c r="GH288">
        <v>5967.2</v>
      </c>
      <c r="GI288">
        <v>-4256.38</v>
      </c>
      <c r="GJ288">
        <v>117.9</v>
      </c>
      <c r="GK288">
        <v>59.23</v>
      </c>
      <c r="GL288">
        <v>0.30499999999999999</v>
      </c>
      <c r="GM288">
        <v>1.48</v>
      </c>
      <c r="GN288">
        <v>44.11</v>
      </c>
      <c r="GO288">
        <v>1.7</v>
      </c>
      <c r="GP288">
        <v>-2.75</v>
      </c>
      <c r="GQ288">
        <v>1.7</v>
      </c>
      <c r="HA288">
        <v>2.1305058365758773</v>
      </c>
      <c r="HO288">
        <v>7230709.2300000004</v>
      </c>
      <c r="HP288">
        <v>33154.080000000002</v>
      </c>
      <c r="HQ288">
        <v>-8011.35</v>
      </c>
      <c r="HR288">
        <v>195.25</v>
      </c>
      <c r="HS288">
        <v>53.73</v>
      </c>
      <c r="HT288">
        <v>0.878</v>
      </c>
      <c r="HU288">
        <v>1.6</v>
      </c>
      <c r="HV288">
        <v>167.26</v>
      </c>
      <c r="HW288">
        <v>4.53</v>
      </c>
      <c r="HX288">
        <v>-4.1500000000000004</v>
      </c>
      <c r="HY288">
        <v>4.53</v>
      </c>
      <c r="II288">
        <v>4.0876459143968837</v>
      </c>
      <c r="IJ288">
        <v>7.5</v>
      </c>
      <c r="IV288">
        <v>0.35799999999999998</v>
      </c>
      <c r="IW288">
        <v>5.42</v>
      </c>
      <c r="IX288">
        <v>5.56</v>
      </c>
      <c r="IY288">
        <v>1.88</v>
      </c>
      <c r="IZ288">
        <v>1.66</v>
      </c>
      <c r="JA288">
        <v>0.91</v>
      </c>
      <c r="JB288">
        <v>2.879</v>
      </c>
      <c r="JC288">
        <v>1.08</v>
      </c>
      <c r="JD288">
        <v>3.79</v>
      </c>
      <c r="JE288">
        <v>2.66</v>
      </c>
      <c r="JF288">
        <v>1.51</v>
      </c>
      <c r="JQ288">
        <v>0</v>
      </c>
      <c r="JR288">
        <v>0</v>
      </c>
    </row>
    <row r="289" spans="1:278" x14ac:dyDescent="0.35">
      <c r="A289" t="s">
        <v>5</v>
      </c>
      <c r="B289" t="s">
        <v>214</v>
      </c>
      <c r="C289">
        <v>15</v>
      </c>
      <c r="D289" t="s">
        <v>2</v>
      </c>
      <c r="E289" t="s">
        <v>93</v>
      </c>
      <c r="F289">
        <v>4</v>
      </c>
      <c r="G289">
        <v>0</v>
      </c>
      <c r="H289">
        <v>0</v>
      </c>
      <c r="I289">
        <v>0</v>
      </c>
      <c r="J289" s="31">
        <f t="shared" si="2"/>
        <v>4.8650000000000002</v>
      </c>
      <c r="K289" s="2">
        <v>0.995</v>
      </c>
      <c r="L289" s="2">
        <v>3.8</v>
      </c>
      <c r="M289" s="2">
        <v>3.91</v>
      </c>
      <c r="N289" s="2">
        <v>3.87</v>
      </c>
      <c r="O289" s="2">
        <v>3.55</v>
      </c>
      <c r="P289" s="2">
        <v>0.16792855623746675</v>
      </c>
      <c r="Q289" s="10">
        <v>5.8</v>
      </c>
      <c r="R289" s="4">
        <v>0.32407560846197608</v>
      </c>
      <c r="S289">
        <v>0</v>
      </c>
      <c r="T289">
        <v>0</v>
      </c>
      <c r="U289">
        <v>0</v>
      </c>
      <c r="V289">
        <v>0</v>
      </c>
      <c r="W289" s="2">
        <v>-4.7875000000000005</v>
      </c>
      <c r="X289">
        <v>0</v>
      </c>
      <c r="Y289">
        <v>0</v>
      </c>
      <c r="Z289">
        <v>0</v>
      </c>
      <c r="AA289" s="2">
        <v>4.7949999999999999</v>
      </c>
      <c r="AB289" s="2">
        <v>5.05</v>
      </c>
      <c r="AC289" s="2">
        <v>21.494103460951486</v>
      </c>
      <c r="AD289" s="2">
        <v>0.995</v>
      </c>
      <c r="AE289" s="2">
        <v>0.15926916420533704</v>
      </c>
      <c r="AF289">
        <v>300</v>
      </c>
      <c r="AG289" s="2">
        <v>48.5</v>
      </c>
      <c r="AH289">
        <v>11</v>
      </c>
      <c r="AI289" s="2">
        <v>3.75</v>
      </c>
      <c r="AJ289" s="3">
        <v>0</v>
      </c>
      <c r="AK289" s="2">
        <v>5.6789083458002736</v>
      </c>
      <c r="AL289" s="2">
        <v>1.8708286933869707</v>
      </c>
      <c r="AM289" s="2">
        <v>1.6393596310755001</v>
      </c>
      <c r="AN289">
        <v>900</v>
      </c>
      <c r="AO289">
        <v>0</v>
      </c>
      <c r="AP289">
        <v>10</v>
      </c>
      <c r="AQ289">
        <v>10</v>
      </c>
      <c r="AR289">
        <v>40</v>
      </c>
      <c r="BA289">
        <v>20631719.460000001</v>
      </c>
      <c r="BB289">
        <v>78589.83</v>
      </c>
      <c r="BC289">
        <v>-7767.07</v>
      </c>
      <c r="BD289">
        <v>264.36</v>
      </c>
      <c r="BE289">
        <v>60.32</v>
      </c>
      <c r="BF289">
        <v>0.97399999999999998</v>
      </c>
      <c r="BG289">
        <v>1.92</v>
      </c>
      <c r="BH289">
        <v>303.11</v>
      </c>
      <c r="BI289">
        <v>10.68</v>
      </c>
      <c r="BJ289">
        <v>-0.28999999999999998</v>
      </c>
      <c r="BK289">
        <v>10.68</v>
      </c>
      <c r="BL289">
        <v>0</v>
      </c>
      <c r="BM289">
        <v>0</v>
      </c>
      <c r="BN289">
        <v>1.98</v>
      </c>
      <c r="BO289">
        <v>0</v>
      </c>
      <c r="BP289">
        <v>0.75</v>
      </c>
      <c r="BQ289">
        <v>1.23</v>
      </c>
      <c r="BR289">
        <v>0</v>
      </c>
      <c r="BS289">
        <v>0</v>
      </c>
      <c r="BT289">
        <v>-0.52</v>
      </c>
      <c r="BU289">
        <v>0</v>
      </c>
      <c r="BV289">
        <v>0</v>
      </c>
      <c r="BW289">
        <v>0</v>
      </c>
      <c r="BX289" t="e">
        <v>#DIV/0!</v>
      </c>
      <c r="BY289">
        <v>0.75</v>
      </c>
      <c r="BZ289">
        <v>2.1305058365758773</v>
      </c>
      <c r="CA289">
        <v>1.7163937604470403</v>
      </c>
      <c r="CB289">
        <v>295.79223300970875</v>
      </c>
      <c r="CC289">
        <v>120.41941747572815</v>
      </c>
      <c r="CD289">
        <v>60.093203883495143</v>
      </c>
      <c r="CE289">
        <v>37.617475728155341</v>
      </c>
      <c r="CF289">
        <v>887.37669902912626</v>
      </c>
      <c r="CG289">
        <v>9.9980582524271853</v>
      </c>
      <c r="CS289">
        <v>0</v>
      </c>
      <c r="DC289">
        <v>0</v>
      </c>
      <c r="DD289">
        <v>0</v>
      </c>
      <c r="DE289">
        <v>0</v>
      </c>
      <c r="DF289" t="e">
        <v>#DIV/0!</v>
      </c>
      <c r="DJ289">
        <v>24.253225946254521</v>
      </c>
      <c r="DK289">
        <v>78.400359195546812</v>
      </c>
      <c r="DL289">
        <v>60.305428537523504</v>
      </c>
      <c r="DM289">
        <v>45.796163885611207</v>
      </c>
      <c r="DN289">
        <v>0</v>
      </c>
      <c r="DO289">
        <v>10</v>
      </c>
      <c r="EA289">
        <v>0</v>
      </c>
      <c r="EK289">
        <v>6.2181517509727593</v>
      </c>
      <c r="EL289">
        <v>21.07</v>
      </c>
      <c r="EM289">
        <v>2.6977474338219514</v>
      </c>
      <c r="EN289">
        <v>2.3049421428467016</v>
      </c>
      <c r="EW289">
        <v>5149</v>
      </c>
      <c r="FI289">
        <v>0</v>
      </c>
      <c r="FS289">
        <v>0</v>
      </c>
      <c r="GG289">
        <v>395355.31</v>
      </c>
      <c r="GH289">
        <v>1748.73</v>
      </c>
      <c r="GI289">
        <v>-4175.03</v>
      </c>
      <c r="GJ289">
        <v>52.17</v>
      </c>
      <c r="GK289">
        <v>53.24</v>
      </c>
      <c r="GL289">
        <v>-8.7999999999999995E-2</v>
      </c>
      <c r="GM289">
        <v>1.21</v>
      </c>
      <c r="GN289">
        <v>36.51</v>
      </c>
      <c r="GO289">
        <v>0.75</v>
      </c>
      <c r="GP289">
        <v>-1.64</v>
      </c>
      <c r="GQ289">
        <v>0.75</v>
      </c>
      <c r="HA289">
        <v>2.1305058365758773</v>
      </c>
      <c r="HO289">
        <v>1250238.54</v>
      </c>
      <c r="HP289">
        <v>10127.57</v>
      </c>
      <c r="HQ289">
        <v>-9987.27</v>
      </c>
      <c r="HR289">
        <v>69.39</v>
      </c>
      <c r="HS289">
        <v>51.71</v>
      </c>
      <c r="HT289">
        <v>6.3E-2</v>
      </c>
      <c r="HU289">
        <v>1.22</v>
      </c>
      <c r="HV289">
        <v>144.03</v>
      </c>
      <c r="HW289">
        <v>1.23</v>
      </c>
      <c r="HX289">
        <v>-0.52</v>
      </c>
      <c r="HY289">
        <v>1.23</v>
      </c>
      <c r="II289">
        <v>4.0876459143968837</v>
      </c>
      <c r="IJ289">
        <v>7.5</v>
      </c>
      <c r="IV289">
        <v>0.13400000000000001</v>
      </c>
      <c r="IW289">
        <v>3.16</v>
      </c>
      <c r="IX289">
        <v>5.79</v>
      </c>
      <c r="IY289">
        <v>2.39</v>
      </c>
      <c r="IZ289">
        <v>1.33</v>
      </c>
      <c r="JA289">
        <v>0.97</v>
      </c>
      <c r="JB289">
        <v>-0.71399999999999997</v>
      </c>
      <c r="JC289">
        <v>1.01</v>
      </c>
      <c r="JD289">
        <v>3.94</v>
      </c>
      <c r="JE289">
        <v>1.63</v>
      </c>
      <c r="JF289">
        <v>0.32</v>
      </c>
      <c r="JQ289">
        <v>0</v>
      </c>
      <c r="JR289">
        <v>0</v>
      </c>
    </row>
    <row r="290" spans="1:278" x14ac:dyDescent="0.35">
      <c r="A290" t="s">
        <v>5</v>
      </c>
      <c r="B290" t="s">
        <v>140</v>
      </c>
      <c r="C290">
        <v>15</v>
      </c>
      <c r="D290" t="s">
        <v>2</v>
      </c>
      <c r="E290" t="s">
        <v>93</v>
      </c>
      <c r="F290">
        <v>12</v>
      </c>
      <c r="G290">
        <v>0</v>
      </c>
      <c r="H290">
        <v>0</v>
      </c>
      <c r="I290">
        <v>0</v>
      </c>
      <c r="J290" s="31">
        <f t="shared" si="2"/>
        <v>4.1133333333333333</v>
      </c>
      <c r="K290" s="2">
        <v>0.26333333333333336</v>
      </c>
      <c r="L290" s="2">
        <v>3.8683333333333327</v>
      </c>
      <c r="M290" s="2">
        <v>4.05</v>
      </c>
      <c r="N290" s="2">
        <v>3.8499999999999996</v>
      </c>
      <c r="O290" s="2">
        <v>3.62</v>
      </c>
      <c r="P290" s="2">
        <v>0.12925192689496198</v>
      </c>
      <c r="Q290" s="10">
        <v>5.4050000000000002</v>
      </c>
      <c r="R290" s="4">
        <v>0.3722902093797259</v>
      </c>
      <c r="S290">
        <v>0</v>
      </c>
      <c r="T290">
        <v>0</v>
      </c>
      <c r="U290">
        <v>0</v>
      </c>
      <c r="V290">
        <v>0</v>
      </c>
      <c r="W290" s="2">
        <v>-2.6408333333333336</v>
      </c>
      <c r="X290">
        <v>0</v>
      </c>
      <c r="Y290">
        <v>0</v>
      </c>
      <c r="Z290">
        <v>0</v>
      </c>
      <c r="AA290" s="2">
        <v>4.1316666666666668</v>
      </c>
      <c r="AB290" s="2">
        <v>4.32</v>
      </c>
      <c r="AC290" s="2">
        <v>33.006158238433962</v>
      </c>
      <c r="AD290" s="2">
        <v>0.26333333333333336</v>
      </c>
      <c r="AE290" s="2">
        <v>5.7101716792107439E-2</v>
      </c>
      <c r="AF290">
        <v>300</v>
      </c>
      <c r="AG290" s="2">
        <v>108.25</v>
      </c>
      <c r="AH290" s="2">
        <v>23.25</v>
      </c>
      <c r="AI290" s="2">
        <v>7.833333333333333</v>
      </c>
      <c r="AJ290" s="3">
        <v>0</v>
      </c>
      <c r="AK290" s="2">
        <v>10.678053817682946</v>
      </c>
      <c r="AL290" s="2">
        <v>7.1428869046999015</v>
      </c>
      <c r="AM290" s="2">
        <v>4.4690292259306403</v>
      </c>
      <c r="AN290">
        <v>900</v>
      </c>
      <c r="AO290">
        <v>0</v>
      </c>
      <c r="AP290">
        <v>10</v>
      </c>
      <c r="AQ290">
        <v>10</v>
      </c>
      <c r="AR290">
        <v>120</v>
      </c>
      <c r="BA290">
        <v>21395725.170000002</v>
      </c>
      <c r="BB290">
        <v>78854.37</v>
      </c>
      <c r="BC290">
        <v>-7080.2</v>
      </c>
      <c r="BD290">
        <v>273.26</v>
      </c>
      <c r="BE290">
        <v>60.16</v>
      </c>
      <c r="BF290">
        <v>0.97699999999999998</v>
      </c>
      <c r="BG290">
        <v>1.96</v>
      </c>
      <c r="BH290">
        <v>294.69</v>
      </c>
      <c r="BI290">
        <v>11.7</v>
      </c>
      <c r="BJ290">
        <v>-0.48</v>
      </c>
      <c r="BK290">
        <v>11.7</v>
      </c>
      <c r="BL290">
        <v>0</v>
      </c>
      <c r="BM290">
        <v>0</v>
      </c>
      <c r="BN290">
        <v>2.09</v>
      </c>
      <c r="BO290">
        <v>0</v>
      </c>
      <c r="BP290">
        <v>0.84</v>
      </c>
      <c r="BQ290">
        <v>1.25</v>
      </c>
      <c r="BR290">
        <v>0</v>
      </c>
      <c r="BS290">
        <v>0</v>
      </c>
      <c r="BT290">
        <v>-0.81</v>
      </c>
      <c r="BU290">
        <v>0</v>
      </c>
      <c r="BV290">
        <v>0</v>
      </c>
      <c r="BW290">
        <v>0</v>
      </c>
      <c r="BX290" t="e">
        <v>#DIV/0!</v>
      </c>
      <c r="BY290">
        <v>0.84</v>
      </c>
      <c r="BZ290">
        <v>2.1305058365758773</v>
      </c>
      <c r="CA290">
        <v>1.7163937604470403</v>
      </c>
      <c r="CB290">
        <v>295.79223300970875</v>
      </c>
      <c r="CC290">
        <v>120.41941747572815</v>
      </c>
      <c r="CD290">
        <v>60.093203883495143</v>
      </c>
      <c r="CE290">
        <v>37.617475728155341</v>
      </c>
      <c r="CF290">
        <v>887.37669902912626</v>
      </c>
      <c r="CG290">
        <v>9.9980582524271853</v>
      </c>
      <c r="CS290">
        <v>0</v>
      </c>
      <c r="DC290">
        <v>0</v>
      </c>
      <c r="DD290">
        <v>0</v>
      </c>
      <c r="DE290">
        <v>0</v>
      </c>
      <c r="DF290" t="e">
        <v>#DIV/0!</v>
      </c>
      <c r="DJ290">
        <v>24.253225946254521</v>
      </c>
      <c r="DK290">
        <v>78.400359195546812</v>
      </c>
      <c r="DL290">
        <v>60.305428537523504</v>
      </c>
      <c r="DM290">
        <v>45.796163885611207</v>
      </c>
      <c r="DN290">
        <v>0</v>
      </c>
      <c r="DO290">
        <v>10</v>
      </c>
      <c r="EA290">
        <v>0</v>
      </c>
      <c r="EK290">
        <v>6.2181517509727593</v>
      </c>
      <c r="EL290">
        <v>21.07</v>
      </c>
      <c r="EM290">
        <v>2.6977474338219514</v>
      </c>
      <c r="EN290">
        <v>2.3049421428467016</v>
      </c>
      <c r="EW290">
        <v>5149</v>
      </c>
      <c r="FI290">
        <v>0</v>
      </c>
      <c r="FS290">
        <v>0</v>
      </c>
      <c r="GG290">
        <v>453691.21</v>
      </c>
      <c r="GH290">
        <v>2067.8000000000002</v>
      </c>
      <c r="GI290">
        <v>-4146.57</v>
      </c>
      <c r="GJ290">
        <v>65.069999999999993</v>
      </c>
      <c r="GK290">
        <v>53.79</v>
      </c>
      <c r="GL290">
        <v>-1.4999999999999999E-2</v>
      </c>
      <c r="GM290">
        <v>1.27</v>
      </c>
      <c r="GN290">
        <v>34.840000000000003</v>
      </c>
      <c r="GO290">
        <v>0.84</v>
      </c>
      <c r="GP290">
        <v>-1.88</v>
      </c>
      <c r="GQ290">
        <v>0.84</v>
      </c>
      <c r="HA290">
        <v>2.1305058365758773</v>
      </c>
      <c r="HO290">
        <v>1208489.6499999999</v>
      </c>
      <c r="HP290">
        <v>9773.33</v>
      </c>
      <c r="HQ290">
        <v>-9654.6299999999992</v>
      </c>
      <c r="HR290">
        <v>70.08</v>
      </c>
      <c r="HS290">
        <v>50.99</v>
      </c>
      <c r="HT290">
        <v>0.112</v>
      </c>
      <c r="HU290">
        <v>1.22</v>
      </c>
      <c r="HV290">
        <v>139.38999999999999</v>
      </c>
      <c r="HW290">
        <v>1.25</v>
      </c>
      <c r="HX290">
        <v>-0.81</v>
      </c>
      <c r="HY290">
        <v>1.25</v>
      </c>
      <c r="II290">
        <v>4.0876459143968837</v>
      </c>
      <c r="IJ290">
        <v>7.5</v>
      </c>
      <c r="IV290">
        <v>-3.5999999999999997E-2</v>
      </c>
      <c r="IW290">
        <v>2.66</v>
      </c>
      <c r="IX290">
        <v>4.7300000000000004</v>
      </c>
      <c r="IY290">
        <v>2.33</v>
      </c>
      <c r="IZ290">
        <v>1.08</v>
      </c>
      <c r="JA290">
        <v>0.95</v>
      </c>
      <c r="JB290">
        <v>-7.6280000000000001</v>
      </c>
      <c r="JC290">
        <v>0.96</v>
      </c>
      <c r="JD290">
        <v>4</v>
      </c>
      <c r="JE290">
        <v>1.48</v>
      </c>
      <c r="JF290">
        <v>0.43</v>
      </c>
      <c r="JQ290">
        <v>0</v>
      </c>
      <c r="JR290">
        <v>0</v>
      </c>
    </row>
    <row r="291" spans="1:278" x14ac:dyDescent="0.35">
      <c r="A291" t="s">
        <v>5</v>
      </c>
      <c r="B291" t="s">
        <v>149</v>
      </c>
      <c r="C291">
        <v>15</v>
      </c>
      <c r="D291" t="s">
        <v>2</v>
      </c>
      <c r="E291" t="s">
        <v>93</v>
      </c>
      <c r="F291">
        <v>12</v>
      </c>
      <c r="G291">
        <v>0</v>
      </c>
      <c r="H291">
        <v>0</v>
      </c>
      <c r="I291">
        <v>0</v>
      </c>
      <c r="J291" s="31">
        <f t="shared" si="2"/>
        <v>5.7833333333333332</v>
      </c>
      <c r="K291" s="2">
        <v>1.9433333333333331</v>
      </c>
      <c r="L291" s="2">
        <v>3.8233333333333328</v>
      </c>
      <c r="M291" s="2">
        <v>4.47</v>
      </c>
      <c r="N291" s="2">
        <v>3.84</v>
      </c>
      <c r="O291" s="2">
        <v>3.27</v>
      </c>
      <c r="P291" s="2">
        <v>0.28477529685169262</v>
      </c>
      <c r="Q291" s="2">
        <v>3.95</v>
      </c>
      <c r="R291" s="2">
        <v>3.2145502536643257E-2</v>
      </c>
      <c r="S291">
        <v>0</v>
      </c>
      <c r="T291">
        <v>0</v>
      </c>
      <c r="U291">
        <v>0</v>
      </c>
      <c r="V291">
        <v>0</v>
      </c>
      <c r="W291" s="2">
        <v>-3.7924999999999991</v>
      </c>
      <c r="X291">
        <v>0</v>
      </c>
      <c r="Y291">
        <v>0</v>
      </c>
      <c r="Z291">
        <v>0</v>
      </c>
      <c r="AA291" s="2">
        <v>5.7666666666666684</v>
      </c>
      <c r="AB291" s="2">
        <v>6.29</v>
      </c>
      <c r="AC291" s="2">
        <v>18.780962835073939</v>
      </c>
      <c r="AD291" s="2">
        <v>1.9433333333333331</v>
      </c>
      <c r="AE291" s="2">
        <v>0.21714399635153614</v>
      </c>
      <c r="AF291">
        <v>300</v>
      </c>
      <c r="AG291" s="2">
        <v>79.916666666666671</v>
      </c>
      <c r="AH291" s="2">
        <v>25.416666666666668</v>
      </c>
      <c r="AI291" s="2">
        <v>10.083333333333334</v>
      </c>
      <c r="AJ291" s="3">
        <v>0</v>
      </c>
      <c r="AK291" s="2">
        <v>10.873962274881936</v>
      </c>
      <c r="AL291" s="2">
        <v>6.1435377068555184</v>
      </c>
      <c r="AM291" s="2">
        <v>3.0127045804208699</v>
      </c>
      <c r="AN291">
        <v>900</v>
      </c>
      <c r="AO291">
        <v>0</v>
      </c>
      <c r="AP291">
        <v>10</v>
      </c>
      <c r="AQ291">
        <v>10</v>
      </c>
      <c r="AR291">
        <v>120</v>
      </c>
      <c r="BA291">
        <v>12724419.49</v>
      </c>
      <c r="BB291">
        <v>60570.57</v>
      </c>
      <c r="BC291">
        <v>-9686.17</v>
      </c>
      <c r="BD291">
        <v>208.4</v>
      </c>
      <c r="BE291">
        <v>58.53</v>
      </c>
      <c r="BF291">
        <v>0.96699999999999997</v>
      </c>
      <c r="BG291">
        <v>1.71</v>
      </c>
      <c r="BH291">
        <v>293.91000000000003</v>
      </c>
      <c r="BI291">
        <v>6.69</v>
      </c>
      <c r="BJ291">
        <v>0.18</v>
      </c>
      <c r="BK291">
        <v>6.69</v>
      </c>
      <c r="BL291">
        <v>0</v>
      </c>
      <c r="BM291">
        <v>0</v>
      </c>
      <c r="BN291">
        <v>5.55</v>
      </c>
      <c r="BO291">
        <v>0</v>
      </c>
      <c r="BP291">
        <v>2.38</v>
      </c>
      <c r="BQ291">
        <v>3.17</v>
      </c>
      <c r="BR291">
        <v>0</v>
      </c>
      <c r="BS291">
        <v>0</v>
      </c>
      <c r="BT291">
        <v>-3.96</v>
      </c>
      <c r="BU291">
        <v>0</v>
      </c>
      <c r="BV291">
        <v>0</v>
      </c>
      <c r="BW291">
        <v>0</v>
      </c>
      <c r="BX291" t="e">
        <v>#DIV/0!</v>
      </c>
      <c r="BY291">
        <v>2.38</v>
      </c>
      <c r="BZ291">
        <v>2.1305058365758773</v>
      </c>
      <c r="CA291">
        <v>1.7163937604470403</v>
      </c>
      <c r="CB291">
        <v>295.79223300970875</v>
      </c>
      <c r="CC291">
        <v>120.41941747572815</v>
      </c>
      <c r="CD291">
        <v>60.093203883495143</v>
      </c>
      <c r="CE291">
        <v>37.617475728155341</v>
      </c>
      <c r="CF291">
        <v>887.37669902912626</v>
      </c>
      <c r="CG291">
        <v>9.9980582524271853</v>
      </c>
      <c r="CS291">
        <v>0</v>
      </c>
      <c r="DC291">
        <v>0</v>
      </c>
      <c r="DD291">
        <v>0</v>
      </c>
      <c r="DE291">
        <v>0</v>
      </c>
      <c r="DF291" t="e">
        <v>#DIV/0!</v>
      </c>
      <c r="DJ291">
        <v>24.253225946254521</v>
      </c>
      <c r="DK291">
        <v>78.400359195546812</v>
      </c>
      <c r="DL291">
        <v>60.305428537523504</v>
      </c>
      <c r="DM291">
        <v>45.796163885611207</v>
      </c>
      <c r="DN291">
        <v>0</v>
      </c>
      <c r="DO291">
        <v>10</v>
      </c>
      <c r="EA291">
        <v>0</v>
      </c>
      <c r="EK291">
        <v>6.2181517509727593</v>
      </c>
      <c r="EL291">
        <v>21.07</v>
      </c>
      <c r="EM291">
        <v>2.6977474338219514</v>
      </c>
      <c r="EN291">
        <v>2.3049421428467016</v>
      </c>
      <c r="EW291">
        <v>5149</v>
      </c>
      <c r="FI291">
        <v>0</v>
      </c>
      <c r="FS291">
        <v>0</v>
      </c>
      <c r="GG291">
        <v>1884514.11</v>
      </c>
      <c r="GH291">
        <v>6635.02</v>
      </c>
      <c r="GI291">
        <v>-3703.64</v>
      </c>
      <c r="GJ291">
        <v>183.78</v>
      </c>
      <c r="GK291">
        <v>60.19</v>
      </c>
      <c r="GL291">
        <v>0.44900000000000001</v>
      </c>
      <c r="GM291">
        <v>1.91</v>
      </c>
      <c r="GN291">
        <v>35.869999999999997</v>
      </c>
      <c r="GO291">
        <v>2.38</v>
      </c>
      <c r="GP291" t="e">
        <v>#NAME?</v>
      </c>
      <c r="GQ291">
        <v>2.38</v>
      </c>
      <c r="HA291">
        <v>2.1305058365758773</v>
      </c>
      <c r="HO291">
        <v>5447497.5499999998</v>
      </c>
      <c r="HP291">
        <v>22707.42</v>
      </c>
      <c r="HQ291">
        <v>-8911.58</v>
      </c>
      <c r="HR291">
        <v>162.37</v>
      </c>
      <c r="HS291">
        <v>52.86</v>
      </c>
      <c r="HT291">
        <v>0.60899999999999999</v>
      </c>
      <c r="HU291">
        <v>1.5</v>
      </c>
      <c r="HV291">
        <v>134.97999999999999</v>
      </c>
      <c r="HW291">
        <v>3.17</v>
      </c>
      <c r="HX291">
        <v>-3.96</v>
      </c>
      <c r="HY291">
        <v>3.17</v>
      </c>
      <c r="II291">
        <v>4.0876459143968837</v>
      </c>
      <c r="IJ291">
        <v>7.5</v>
      </c>
      <c r="IV291">
        <v>-0.19500000000000001</v>
      </c>
      <c r="IW291">
        <v>2.89</v>
      </c>
      <c r="IX291">
        <v>3.42</v>
      </c>
      <c r="IY291">
        <v>2.41</v>
      </c>
      <c r="IZ291">
        <v>0.88</v>
      </c>
      <c r="JA291">
        <v>0.88</v>
      </c>
      <c r="JB291">
        <v>1.357</v>
      </c>
      <c r="JC291">
        <v>0.78</v>
      </c>
      <c r="JD291">
        <v>3.76</v>
      </c>
      <c r="JE291">
        <v>1.33</v>
      </c>
      <c r="JF291">
        <v>0</v>
      </c>
      <c r="JQ291">
        <v>0</v>
      </c>
      <c r="JR291">
        <v>0</v>
      </c>
    </row>
    <row r="292" spans="1:278" x14ac:dyDescent="0.35">
      <c r="A292" t="s">
        <v>5</v>
      </c>
      <c r="B292" t="s">
        <v>161</v>
      </c>
      <c r="C292">
        <v>15</v>
      </c>
      <c r="D292" t="s">
        <v>2</v>
      </c>
      <c r="E292" t="s">
        <v>93</v>
      </c>
      <c r="F292">
        <v>4</v>
      </c>
      <c r="G292">
        <v>0</v>
      </c>
      <c r="H292">
        <v>0</v>
      </c>
      <c r="I292">
        <v>0</v>
      </c>
      <c r="J292" s="31">
        <f t="shared" si="2"/>
        <v>6.4700000000000006</v>
      </c>
      <c r="K292" s="2">
        <v>2.645</v>
      </c>
      <c r="L292" s="2">
        <v>4.0374999999999996</v>
      </c>
      <c r="M292" s="2">
        <v>4.72</v>
      </c>
      <c r="N292" s="2">
        <v>3.8250000000000002</v>
      </c>
      <c r="O292" s="2">
        <v>3.78</v>
      </c>
      <c r="P292" s="4">
        <v>0.45638981875877399</v>
      </c>
      <c r="Q292" s="2">
        <v>2.9350000000000001</v>
      </c>
      <c r="R292" s="10">
        <v>0.27354158733179867</v>
      </c>
      <c r="S292">
        <v>0</v>
      </c>
      <c r="T292">
        <v>0</v>
      </c>
      <c r="U292">
        <v>0</v>
      </c>
      <c r="V292">
        <v>0</v>
      </c>
      <c r="W292" s="2">
        <v>-4.1400000000000006</v>
      </c>
      <c r="X292">
        <v>0</v>
      </c>
      <c r="Y292">
        <v>0</v>
      </c>
      <c r="Z292">
        <v>0</v>
      </c>
      <c r="AA292" s="2">
        <v>6.6825000000000001</v>
      </c>
      <c r="AB292" s="2">
        <v>6.93</v>
      </c>
      <c r="AC292" s="2">
        <v>31.216753181815779</v>
      </c>
      <c r="AD292" s="2">
        <v>2.645</v>
      </c>
      <c r="AE292" s="10">
        <v>0.32644550336414041</v>
      </c>
      <c r="AF292">
        <v>300</v>
      </c>
      <c r="AG292">
        <v>92</v>
      </c>
      <c r="AH292" s="2">
        <v>42.75</v>
      </c>
      <c r="AI292" s="2">
        <v>27.25</v>
      </c>
      <c r="AJ292" s="3">
        <v>0</v>
      </c>
      <c r="AK292" s="10">
        <v>17.073371078963874</v>
      </c>
      <c r="AL292" s="2">
        <v>14.566657131957214</v>
      </c>
      <c r="AM292" s="2">
        <v>7.3612159321677284</v>
      </c>
      <c r="AN292">
        <v>900</v>
      </c>
      <c r="AO292">
        <v>0</v>
      </c>
      <c r="AP292">
        <v>10</v>
      </c>
      <c r="AQ292">
        <v>10</v>
      </c>
      <c r="AR292">
        <v>40</v>
      </c>
      <c r="BA292">
        <v>12734335.550000001</v>
      </c>
      <c r="BB292">
        <v>62303.21</v>
      </c>
      <c r="BC292">
        <v>-9337.67</v>
      </c>
      <c r="BD292">
        <v>203.17</v>
      </c>
      <c r="BE292">
        <v>58.77</v>
      </c>
      <c r="BF292">
        <v>0.96899999999999997</v>
      </c>
      <c r="BG292">
        <v>1.7</v>
      </c>
      <c r="BH292">
        <v>310.37</v>
      </c>
      <c r="BI292">
        <v>7.19</v>
      </c>
      <c r="BJ292">
        <v>0.28000000000000003</v>
      </c>
      <c r="BK292">
        <v>7.19</v>
      </c>
      <c r="BL292">
        <v>0</v>
      </c>
      <c r="BM292">
        <v>0</v>
      </c>
      <c r="BN292">
        <v>5.4</v>
      </c>
      <c r="BO292">
        <v>0</v>
      </c>
      <c r="BP292">
        <v>1.61</v>
      </c>
      <c r="BQ292">
        <v>3.79</v>
      </c>
      <c r="BR292">
        <v>0</v>
      </c>
      <c r="BS292">
        <v>0</v>
      </c>
      <c r="BT292">
        <v>-3.26</v>
      </c>
      <c r="BU292">
        <v>0</v>
      </c>
      <c r="BV292">
        <v>0</v>
      </c>
      <c r="BW292">
        <v>0</v>
      </c>
      <c r="BX292" t="e">
        <v>#DIV/0!</v>
      </c>
      <c r="BY292">
        <v>1.61</v>
      </c>
      <c r="BZ292">
        <v>2.1305058365758773</v>
      </c>
      <c r="CA292">
        <v>1.7163937604470403</v>
      </c>
      <c r="CB292">
        <v>295.79223300970875</v>
      </c>
      <c r="CC292">
        <v>120.41941747572815</v>
      </c>
      <c r="CD292">
        <v>60.093203883495143</v>
      </c>
      <c r="CE292">
        <v>37.617475728155341</v>
      </c>
      <c r="CF292">
        <v>887.37669902912626</v>
      </c>
      <c r="CG292">
        <v>9.9980582524271853</v>
      </c>
      <c r="CS292">
        <v>0</v>
      </c>
      <c r="DC292">
        <v>0</v>
      </c>
      <c r="DD292">
        <v>0</v>
      </c>
      <c r="DE292">
        <v>0</v>
      </c>
      <c r="DF292" t="e">
        <v>#DIV/0!</v>
      </c>
      <c r="DJ292">
        <v>24.253225946254521</v>
      </c>
      <c r="DK292">
        <v>78.400359195546812</v>
      </c>
      <c r="DL292">
        <v>60.305428537523504</v>
      </c>
      <c r="DM292">
        <v>45.796163885611207</v>
      </c>
      <c r="DN292">
        <v>0</v>
      </c>
      <c r="DO292">
        <v>10</v>
      </c>
      <c r="EA292">
        <v>0</v>
      </c>
      <c r="EK292">
        <v>6.2181517509727593</v>
      </c>
      <c r="EL292">
        <v>21.07</v>
      </c>
      <c r="EM292">
        <v>2.6977474338219514</v>
      </c>
      <c r="EN292">
        <v>2.3049421428467016</v>
      </c>
      <c r="EW292">
        <v>5149</v>
      </c>
      <c r="FI292">
        <v>0</v>
      </c>
      <c r="FS292">
        <v>0</v>
      </c>
      <c r="GG292">
        <v>1221908.5900000001</v>
      </c>
      <c r="GH292">
        <v>4862.9799999999996</v>
      </c>
      <c r="GI292">
        <v>-4281.4399999999996</v>
      </c>
      <c r="GJ292">
        <v>118.32</v>
      </c>
      <c r="GK292">
        <v>57.8</v>
      </c>
      <c r="GL292">
        <v>0.26</v>
      </c>
      <c r="GM292">
        <v>1.57</v>
      </c>
      <c r="GN292">
        <v>38.64</v>
      </c>
      <c r="GO292">
        <v>1.61</v>
      </c>
      <c r="GP292">
        <v>-2.0299999999999998</v>
      </c>
      <c r="GQ292">
        <v>1.61</v>
      </c>
      <c r="HA292">
        <v>2.1305058365758773</v>
      </c>
      <c r="HO292">
        <v>5716807.6399999997</v>
      </c>
      <c r="HP292">
        <v>24676.84</v>
      </c>
      <c r="HQ292">
        <v>-8549.91</v>
      </c>
      <c r="HR292">
        <v>162.66</v>
      </c>
      <c r="HS292">
        <v>52.94</v>
      </c>
      <c r="HT292">
        <v>0.63900000000000001</v>
      </c>
      <c r="HU292">
        <v>1.52</v>
      </c>
      <c r="HV292">
        <v>146.24</v>
      </c>
      <c r="HW292">
        <v>3.79</v>
      </c>
      <c r="HX292">
        <v>-3.26</v>
      </c>
      <c r="HY292">
        <v>3.79</v>
      </c>
      <c r="II292">
        <v>4.0876459143968837</v>
      </c>
      <c r="IJ292">
        <v>7.5</v>
      </c>
      <c r="IV292">
        <v>0.186</v>
      </c>
      <c r="IW292">
        <v>4.68</v>
      </c>
      <c r="IX292">
        <v>5.07</v>
      </c>
      <c r="IY292">
        <v>2</v>
      </c>
      <c r="IZ292">
        <v>1.37</v>
      </c>
      <c r="JA292">
        <v>0.92</v>
      </c>
      <c r="JB292">
        <v>2.4529999999999998</v>
      </c>
      <c r="JC292">
        <v>0.97</v>
      </c>
      <c r="JD292">
        <v>3.79</v>
      </c>
      <c r="JE292">
        <v>2.35</v>
      </c>
      <c r="JF292">
        <v>1.6</v>
      </c>
      <c r="JQ292">
        <v>0</v>
      </c>
      <c r="JR292">
        <v>0</v>
      </c>
    </row>
    <row r="293" spans="1:278" x14ac:dyDescent="0.35">
      <c r="A293" t="s">
        <v>5</v>
      </c>
      <c r="B293" t="s">
        <v>215</v>
      </c>
      <c r="C293">
        <v>15</v>
      </c>
      <c r="D293" t="s">
        <v>2</v>
      </c>
      <c r="E293" t="s">
        <v>93</v>
      </c>
      <c r="F293">
        <v>4</v>
      </c>
      <c r="G293">
        <v>0</v>
      </c>
      <c r="H293">
        <v>0</v>
      </c>
      <c r="I293">
        <v>0</v>
      </c>
      <c r="J293" s="31">
        <f t="shared" si="2"/>
        <v>5.9649999999999999</v>
      </c>
      <c r="K293" s="2">
        <v>2.23</v>
      </c>
      <c r="L293" s="2">
        <v>3.5500000000000003</v>
      </c>
      <c r="M293" s="2">
        <v>3.8</v>
      </c>
      <c r="N293" s="2">
        <v>3.7350000000000003</v>
      </c>
      <c r="O293" s="2">
        <v>2.93</v>
      </c>
      <c r="P293" s="4">
        <v>0.41448763552125112</v>
      </c>
      <c r="Q293" s="2">
        <v>4.83</v>
      </c>
      <c r="R293" s="2">
        <v>0.11236102527122099</v>
      </c>
      <c r="S293">
        <v>0</v>
      </c>
      <c r="T293">
        <v>0</v>
      </c>
      <c r="U293">
        <v>0</v>
      </c>
      <c r="V293">
        <v>0</v>
      </c>
      <c r="W293" s="2">
        <v>-3.1074999999999999</v>
      </c>
      <c r="X293">
        <v>0</v>
      </c>
      <c r="Y293">
        <v>0</v>
      </c>
      <c r="Z293">
        <v>0</v>
      </c>
      <c r="AA293" s="2">
        <v>5.78</v>
      </c>
      <c r="AB293" s="2">
        <v>5.98</v>
      </c>
      <c r="AC293" s="2">
        <v>31.0137731770815</v>
      </c>
      <c r="AD293" s="2">
        <v>2.23</v>
      </c>
      <c r="AE293" s="10">
        <v>0.32197308376115519</v>
      </c>
      <c r="AF293">
        <v>300</v>
      </c>
      <c r="AG293" s="2">
        <v>87.75</v>
      </c>
      <c r="AH293" s="2">
        <v>44.25</v>
      </c>
      <c r="AI293" s="2">
        <v>26.25</v>
      </c>
      <c r="AJ293" s="3">
        <v>0</v>
      </c>
      <c r="AK293" s="4">
        <v>24.691850882426778</v>
      </c>
      <c r="AL293" s="2">
        <v>14.956186011146023</v>
      </c>
      <c r="AM293" s="2">
        <v>8.3179023798070624</v>
      </c>
      <c r="AN293">
        <v>900</v>
      </c>
      <c r="AO293">
        <v>0</v>
      </c>
      <c r="AP293">
        <v>10</v>
      </c>
      <c r="AQ293">
        <v>10</v>
      </c>
      <c r="AR293">
        <v>40</v>
      </c>
      <c r="BA293">
        <v>30363686.710000001</v>
      </c>
      <c r="BB293">
        <v>93293.7</v>
      </c>
      <c r="BC293">
        <v>-7425.07</v>
      </c>
      <c r="BD293">
        <v>325.52999999999997</v>
      </c>
      <c r="BE293">
        <v>60.81</v>
      </c>
      <c r="BF293">
        <v>0.98599999999999999</v>
      </c>
      <c r="BG293">
        <v>2.11</v>
      </c>
      <c r="BH293">
        <v>288.36</v>
      </c>
      <c r="BI293">
        <v>12.89</v>
      </c>
      <c r="BJ293">
        <v>0.04</v>
      </c>
      <c r="BK293">
        <v>12.89</v>
      </c>
      <c r="BL293">
        <v>0</v>
      </c>
      <c r="BM293">
        <v>0</v>
      </c>
      <c r="BN293">
        <v>2.2399999999999998</v>
      </c>
      <c r="BO293">
        <v>0</v>
      </c>
      <c r="BP293">
        <v>0.61</v>
      </c>
      <c r="BQ293">
        <v>1.63</v>
      </c>
      <c r="BR293">
        <v>0</v>
      </c>
      <c r="BS293">
        <v>0</v>
      </c>
      <c r="BT293">
        <v>-2.73</v>
      </c>
      <c r="BU293">
        <v>0</v>
      </c>
      <c r="BV293">
        <v>0</v>
      </c>
      <c r="BW293">
        <v>0</v>
      </c>
      <c r="BX293" t="e">
        <v>#DIV/0!</v>
      </c>
      <c r="BY293">
        <v>0.61</v>
      </c>
      <c r="BZ293">
        <v>2.1305058365758773</v>
      </c>
      <c r="CA293">
        <v>1.7163937604470403</v>
      </c>
      <c r="CB293">
        <v>295.79223300970875</v>
      </c>
      <c r="CC293">
        <v>120.41941747572815</v>
      </c>
      <c r="CD293">
        <v>60.093203883495143</v>
      </c>
      <c r="CE293">
        <v>37.617475728155341</v>
      </c>
      <c r="CF293">
        <v>887.37669902912626</v>
      </c>
      <c r="CG293">
        <v>9.9980582524271853</v>
      </c>
      <c r="CS293">
        <v>0</v>
      </c>
      <c r="DC293">
        <v>0</v>
      </c>
      <c r="DD293">
        <v>0</v>
      </c>
      <c r="DE293">
        <v>0</v>
      </c>
      <c r="DF293" t="e">
        <v>#DIV/0!</v>
      </c>
      <c r="DJ293">
        <v>24.253225946254521</v>
      </c>
      <c r="DK293">
        <v>78.400359195546812</v>
      </c>
      <c r="DL293">
        <v>60.305428537523504</v>
      </c>
      <c r="DM293">
        <v>45.796163885611207</v>
      </c>
      <c r="DN293">
        <v>0</v>
      </c>
      <c r="DO293">
        <v>10</v>
      </c>
      <c r="EA293">
        <v>0</v>
      </c>
      <c r="EK293">
        <v>6.2181517509727593</v>
      </c>
      <c r="EL293">
        <v>21.07</v>
      </c>
      <c r="EM293">
        <v>2.6977474338219514</v>
      </c>
      <c r="EN293">
        <v>2.3049421428467016</v>
      </c>
      <c r="EW293">
        <v>5149</v>
      </c>
      <c r="FI293">
        <v>0</v>
      </c>
      <c r="FS293">
        <v>0</v>
      </c>
      <c r="GG293">
        <v>260305.62</v>
      </c>
      <c r="GH293">
        <v>2007.23</v>
      </c>
      <c r="GI293">
        <v>-5158.7</v>
      </c>
      <c r="GJ293">
        <v>51.04</v>
      </c>
      <c r="GK293">
        <v>51.72</v>
      </c>
      <c r="GL293">
        <v>-0.10100000000000001</v>
      </c>
      <c r="GM293">
        <v>1.18</v>
      </c>
      <c r="GN293">
        <v>40.74</v>
      </c>
      <c r="GO293">
        <v>0.61</v>
      </c>
      <c r="GP293">
        <v>-0.12</v>
      </c>
      <c r="GQ293">
        <v>0.61</v>
      </c>
      <c r="HA293">
        <v>2.1305058365758773</v>
      </c>
      <c r="HO293">
        <v>3189884.55</v>
      </c>
      <c r="HP293">
        <v>20492.63</v>
      </c>
      <c r="HQ293">
        <v>-14140.57</v>
      </c>
      <c r="HR293">
        <v>134.71</v>
      </c>
      <c r="HS293">
        <v>49.45</v>
      </c>
      <c r="HT293">
        <v>0.42599999999999999</v>
      </c>
      <c r="HU293">
        <v>1.38</v>
      </c>
      <c r="HV293">
        <v>152.01</v>
      </c>
      <c r="HW293">
        <v>1.63</v>
      </c>
      <c r="HX293">
        <v>-2.73</v>
      </c>
      <c r="HY293">
        <v>1.63</v>
      </c>
      <c r="II293">
        <v>4.0876459143968837</v>
      </c>
      <c r="IJ293">
        <v>7.5</v>
      </c>
      <c r="IV293">
        <v>1.3320000000000001</v>
      </c>
      <c r="IW293">
        <v>12.25</v>
      </c>
      <c r="IX293">
        <v>10.210000000000001</v>
      </c>
      <c r="IY293">
        <v>2.74</v>
      </c>
      <c r="IZ293">
        <v>2.64</v>
      </c>
      <c r="JA293">
        <v>0.96</v>
      </c>
      <c r="JB293">
        <v>-4.2249999999999996</v>
      </c>
      <c r="JC293">
        <v>1.17</v>
      </c>
      <c r="JD293">
        <v>3.73</v>
      </c>
      <c r="JE293">
        <v>2.69</v>
      </c>
      <c r="JF293">
        <v>22.46</v>
      </c>
      <c r="JQ293">
        <v>0</v>
      </c>
      <c r="JR293">
        <v>0</v>
      </c>
    </row>
    <row r="294" spans="1:278" x14ac:dyDescent="0.35">
      <c r="A294" t="s">
        <v>5</v>
      </c>
      <c r="B294" s="1" t="s">
        <v>145</v>
      </c>
      <c r="C294">
        <v>15</v>
      </c>
      <c r="D294" t="s">
        <v>2</v>
      </c>
      <c r="E294" t="s">
        <v>93</v>
      </c>
      <c r="F294">
        <v>12</v>
      </c>
      <c r="G294">
        <v>0</v>
      </c>
      <c r="H294">
        <v>0</v>
      </c>
      <c r="I294">
        <v>0</v>
      </c>
      <c r="J294" s="31">
        <f t="shared" si="2"/>
        <v>11.084166666666667</v>
      </c>
      <c r="K294" s="4">
        <v>7.3491666666666662</v>
      </c>
      <c r="L294" s="2">
        <v>3.8166666666666669</v>
      </c>
      <c r="M294" s="2">
        <v>4.5</v>
      </c>
      <c r="N294" s="2">
        <v>3.7350000000000003</v>
      </c>
      <c r="O294" s="2">
        <v>3.42</v>
      </c>
      <c r="P294" s="10">
        <v>0.35343337634574284</v>
      </c>
      <c r="Q294" s="2">
        <v>4.13</v>
      </c>
      <c r="R294" s="2">
        <v>0.12000000000000011</v>
      </c>
      <c r="S294">
        <v>0</v>
      </c>
      <c r="T294">
        <v>0</v>
      </c>
      <c r="U294">
        <v>0</v>
      </c>
      <c r="V294">
        <v>0</v>
      </c>
      <c r="W294" s="2">
        <v>-4.2016666666666671</v>
      </c>
      <c r="X294">
        <v>0</v>
      </c>
      <c r="Y294">
        <v>0</v>
      </c>
      <c r="Z294">
        <v>0</v>
      </c>
      <c r="AA294" s="4">
        <v>11.165833333333333</v>
      </c>
      <c r="AB294" s="4">
        <v>21.07</v>
      </c>
      <c r="AC294" s="2">
        <v>3.3923635580675549</v>
      </c>
      <c r="AD294" s="4">
        <v>7.3491666666666662</v>
      </c>
      <c r="AE294" s="4">
        <v>3.3547888656863822</v>
      </c>
      <c r="AF294">
        <v>300</v>
      </c>
      <c r="AG294" s="2">
        <v>143.25</v>
      </c>
      <c r="AH294" s="2">
        <v>74.583333333333329</v>
      </c>
      <c r="AI294" s="2">
        <v>44.833333333333336</v>
      </c>
      <c r="AJ294" s="3">
        <v>0</v>
      </c>
      <c r="AK294" s="4">
        <v>24.576835299389817</v>
      </c>
      <c r="AL294" s="2">
        <v>18.099071492452008</v>
      </c>
      <c r="AM294" s="2">
        <v>18.284024599511881</v>
      </c>
      <c r="AN294">
        <v>900</v>
      </c>
      <c r="AO294">
        <v>0</v>
      </c>
      <c r="AP294">
        <v>10</v>
      </c>
      <c r="AQ294">
        <v>10</v>
      </c>
      <c r="AR294">
        <v>120</v>
      </c>
      <c r="BA294">
        <v>21787153.539999999</v>
      </c>
      <c r="BB294">
        <v>78946.47</v>
      </c>
      <c r="BC294">
        <v>-7762.97</v>
      </c>
      <c r="BD294">
        <v>277.95</v>
      </c>
      <c r="BE294">
        <v>58.77</v>
      </c>
      <c r="BF294">
        <v>0.98199999999999998</v>
      </c>
      <c r="BG294">
        <v>1.91</v>
      </c>
      <c r="BH294">
        <v>294.5</v>
      </c>
      <c r="BI294">
        <v>10.51</v>
      </c>
      <c r="BJ294">
        <v>-0.43</v>
      </c>
      <c r="BK294">
        <v>10.51</v>
      </c>
      <c r="BL294">
        <v>0</v>
      </c>
      <c r="BM294">
        <v>0</v>
      </c>
      <c r="BN294">
        <v>2.6900000000000004</v>
      </c>
      <c r="BO294">
        <v>0</v>
      </c>
      <c r="BP294">
        <v>1.34</v>
      </c>
      <c r="BQ294">
        <v>1.35</v>
      </c>
      <c r="BR294">
        <v>0</v>
      </c>
      <c r="BS294">
        <v>0</v>
      </c>
      <c r="BT294">
        <v>-2.19</v>
      </c>
      <c r="BU294">
        <v>0</v>
      </c>
      <c r="BV294">
        <v>0</v>
      </c>
      <c r="BW294">
        <v>0</v>
      </c>
      <c r="BX294" t="e">
        <v>#DIV/0!</v>
      </c>
      <c r="BY294">
        <v>1.34</v>
      </c>
      <c r="BZ294">
        <v>2.1305058365758773</v>
      </c>
      <c r="CA294">
        <v>1.7163937604470403</v>
      </c>
      <c r="CB294">
        <v>295.79223300970875</v>
      </c>
      <c r="CC294">
        <v>120.41941747572815</v>
      </c>
      <c r="CD294">
        <v>60.093203883495143</v>
      </c>
      <c r="CE294">
        <v>37.617475728155341</v>
      </c>
      <c r="CF294">
        <v>887.37669902912626</v>
      </c>
      <c r="CG294">
        <v>9.9980582524271853</v>
      </c>
      <c r="CS294">
        <v>0</v>
      </c>
      <c r="DC294">
        <v>0</v>
      </c>
      <c r="DD294">
        <v>0</v>
      </c>
      <c r="DE294">
        <v>0</v>
      </c>
      <c r="DF294" t="e">
        <v>#DIV/0!</v>
      </c>
      <c r="DJ294">
        <v>24.253225946254521</v>
      </c>
      <c r="DK294">
        <v>78.400359195546812</v>
      </c>
      <c r="DL294">
        <v>60.305428537523504</v>
      </c>
      <c r="DM294">
        <v>45.796163885611207</v>
      </c>
      <c r="DN294">
        <v>0</v>
      </c>
      <c r="DO294">
        <v>10</v>
      </c>
      <c r="EA294">
        <v>0</v>
      </c>
      <c r="EK294">
        <v>6.2181517509727593</v>
      </c>
      <c r="EL294">
        <v>21.07</v>
      </c>
      <c r="EM294">
        <v>2.6977474338219514</v>
      </c>
      <c r="EN294">
        <v>2.3049421428467016</v>
      </c>
      <c r="EW294">
        <v>5149</v>
      </c>
      <c r="FI294">
        <v>0</v>
      </c>
      <c r="FS294">
        <v>0</v>
      </c>
      <c r="GG294">
        <v>710350.23</v>
      </c>
      <c r="GH294">
        <v>3656.77</v>
      </c>
      <c r="GI294">
        <v>-4489.43</v>
      </c>
      <c r="GJ294">
        <v>93.62</v>
      </c>
      <c r="GK294">
        <v>54</v>
      </c>
      <c r="GL294">
        <v>0.13</v>
      </c>
      <c r="GM294">
        <v>1.43</v>
      </c>
      <c r="GN294">
        <v>38.9</v>
      </c>
      <c r="GO294">
        <v>1.34</v>
      </c>
      <c r="GP294">
        <v>-0.62</v>
      </c>
      <c r="GQ294">
        <v>1.34</v>
      </c>
      <c r="HA294">
        <v>2.1305058365758773</v>
      </c>
      <c r="HO294">
        <v>2235022.89</v>
      </c>
      <c r="HP294">
        <v>15719.27</v>
      </c>
      <c r="HQ294">
        <v>-14480.23</v>
      </c>
      <c r="HR294">
        <v>104.12</v>
      </c>
      <c r="HS294">
        <v>49.57</v>
      </c>
      <c r="HT294">
        <v>0.253</v>
      </c>
      <c r="HU294">
        <v>1.29</v>
      </c>
      <c r="HV294">
        <v>147.9</v>
      </c>
      <c r="HW294">
        <v>1.35</v>
      </c>
      <c r="HX294">
        <v>-2.19</v>
      </c>
      <c r="HY294">
        <v>1.35</v>
      </c>
      <c r="II294">
        <v>4.0876459143968837</v>
      </c>
      <c r="IJ294">
        <v>7.5</v>
      </c>
      <c r="IV294">
        <v>-3.9E-2</v>
      </c>
      <c r="IW294">
        <v>3.15</v>
      </c>
      <c r="IX294">
        <v>4.3</v>
      </c>
      <c r="IY294">
        <v>3.23</v>
      </c>
      <c r="IZ294">
        <v>1.1100000000000001</v>
      </c>
      <c r="JA294">
        <v>0.92</v>
      </c>
      <c r="JB294">
        <v>1.954</v>
      </c>
      <c r="JC294">
        <v>0.9</v>
      </c>
      <c r="JD294">
        <v>3.8</v>
      </c>
      <c r="JE294">
        <v>1.01</v>
      </c>
      <c r="JF294">
        <v>3.56</v>
      </c>
      <c r="JQ294">
        <v>0</v>
      </c>
      <c r="JR294">
        <v>0</v>
      </c>
    </row>
    <row r="295" spans="1:278" x14ac:dyDescent="0.35">
      <c r="A295" t="s">
        <v>5</v>
      </c>
      <c r="B295" t="s">
        <v>160</v>
      </c>
      <c r="C295">
        <v>15</v>
      </c>
      <c r="D295" t="s">
        <v>2</v>
      </c>
      <c r="E295" t="s">
        <v>93</v>
      </c>
      <c r="F295">
        <v>4</v>
      </c>
      <c r="G295">
        <v>0</v>
      </c>
      <c r="H295">
        <v>0</v>
      </c>
      <c r="I295">
        <v>0</v>
      </c>
      <c r="J295" s="31">
        <f t="shared" si="2"/>
        <v>3.3825000000000003</v>
      </c>
      <c r="K295" s="2">
        <v>-0.34250000000000003</v>
      </c>
      <c r="L295" s="2">
        <v>3.7225000000000001</v>
      </c>
      <c r="M295" s="2">
        <v>3.8</v>
      </c>
      <c r="N295" s="2">
        <v>3.7250000000000001</v>
      </c>
      <c r="O295" s="2">
        <v>3.64</v>
      </c>
      <c r="P295" s="2">
        <v>6.5510813356778358E-2</v>
      </c>
      <c r="Q295" s="2">
        <v>4.92</v>
      </c>
      <c r="R295" s="2">
        <v>0.13598406769422158</v>
      </c>
      <c r="S295">
        <v>0</v>
      </c>
      <c r="T295">
        <v>0</v>
      </c>
      <c r="U295">
        <v>0</v>
      </c>
      <c r="V295">
        <v>0</v>
      </c>
      <c r="W295" s="2">
        <v>-2.69</v>
      </c>
      <c r="X295">
        <v>0</v>
      </c>
      <c r="Y295">
        <v>0</v>
      </c>
      <c r="Z295">
        <v>0</v>
      </c>
      <c r="AA295" s="2">
        <v>3.38</v>
      </c>
      <c r="AB295" s="2">
        <v>3.44</v>
      </c>
      <c r="AC295" s="4">
        <v>55.818862891906591</v>
      </c>
      <c r="AD295" s="2">
        <v>-0.34250000000000003</v>
      </c>
      <c r="AE295" s="2">
        <v>1.7078251276599319E-2</v>
      </c>
      <c r="AF295">
        <v>300</v>
      </c>
      <c r="AG295" s="2">
        <v>117.75</v>
      </c>
      <c r="AH295" s="2">
        <v>14.25</v>
      </c>
      <c r="AI295" s="2">
        <v>4.5</v>
      </c>
      <c r="AJ295" s="3">
        <v>0</v>
      </c>
      <c r="AK295" s="2">
        <v>6.4565857850724786</v>
      </c>
      <c r="AL295" s="2">
        <v>4.4930501889028571</v>
      </c>
      <c r="AM295" s="2">
        <v>1.1180339887498949</v>
      </c>
      <c r="AN295">
        <v>900</v>
      </c>
      <c r="AO295">
        <v>0</v>
      </c>
      <c r="AP295">
        <v>10</v>
      </c>
      <c r="AQ295">
        <v>10</v>
      </c>
      <c r="AR295">
        <v>40</v>
      </c>
      <c r="BA295">
        <v>12542450.960000001</v>
      </c>
      <c r="BB295">
        <v>60740.12</v>
      </c>
      <c r="BC295">
        <v>-9005.91</v>
      </c>
      <c r="BD295">
        <v>205.97</v>
      </c>
      <c r="BE295">
        <v>58.69</v>
      </c>
      <c r="BF295">
        <v>0.96499999999999997</v>
      </c>
      <c r="BG295">
        <v>1.73</v>
      </c>
      <c r="BH295">
        <v>301.08999999999997</v>
      </c>
      <c r="BI295">
        <v>7.35</v>
      </c>
      <c r="BJ295">
        <v>0.11</v>
      </c>
      <c r="BK295">
        <v>7.35</v>
      </c>
      <c r="BL295">
        <v>0</v>
      </c>
      <c r="BM295">
        <v>0</v>
      </c>
      <c r="BN295">
        <v>4.4000000000000004</v>
      </c>
      <c r="BO295">
        <v>0</v>
      </c>
      <c r="BP295">
        <v>1.45</v>
      </c>
      <c r="BQ295">
        <v>2.95</v>
      </c>
      <c r="BR295">
        <v>0</v>
      </c>
      <c r="BS295">
        <v>0</v>
      </c>
      <c r="BT295">
        <v>-2.25</v>
      </c>
      <c r="BU295">
        <v>0</v>
      </c>
      <c r="BV295">
        <v>0</v>
      </c>
      <c r="BW295">
        <v>0</v>
      </c>
      <c r="BX295" t="e">
        <v>#DIV/0!</v>
      </c>
      <c r="BY295">
        <v>1.45</v>
      </c>
      <c r="BZ295">
        <v>2.1305058365758773</v>
      </c>
      <c r="CA295">
        <v>1.7163937604470403</v>
      </c>
      <c r="CB295">
        <v>295.79223300970875</v>
      </c>
      <c r="CC295">
        <v>120.41941747572815</v>
      </c>
      <c r="CD295">
        <v>60.093203883495143</v>
      </c>
      <c r="CE295">
        <v>37.617475728155341</v>
      </c>
      <c r="CF295">
        <v>887.37669902912626</v>
      </c>
      <c r="CG295">
        <v>9.9980582524271853</v>
      </c>
      <c r="CS295">
        <v>0</v>
      </c>
      <c r="DC295">
        <v>0</v>
      </c>
      <c r="DD295">
        <v>0</v>
      </c>
      <c r="DE295">
        <v>0</v>
      </c>
      <c r="DF295" t="e">
        <v>#DIV/0!</v>
      </c>
      <c r="DJ295">
        <v>24.253225946254521</v>
      </c>
      <c r="DK295">
        <v>78.400359195546812</v>
      </c>
      <c r="DL295">
        <v>60.305428537523504</v>
      </c>
      <c r="DM295">
        <v>45.796163885611207</v>
      </c>
      <c r="DN295">
        <v>0</v>
      </c>
      <c r="DO295">
        <v>10</v>
      </c>
      <c r="EA295">
        <v>0</v>
      </c>
      <c r="EK295">
        <v>6.2181517509727593</v>
      </c>
      <c r="EL295">
        <v>21.07</v>
      </c>
      <c r="EM295">
        <v>2.6977474338219514</v>
      </c>
      <c r="EN295">
        <v>2.3049421428467016</v>
      </c>
      <c r="EW295">
        <v>5149</v>
      </c>
      <c r="FI295">
        <v>0</v>
      </c>
      <c r="FS295">
        <v>0</v>
      </c>
      <c r="GG295">
        <v>919827.59</v>
      </c>
      <c r="GH295">
        <v>3765.99</v>
      </c>
      <c r="GI295">
        <v>-4055.5</v>
      </c>
      <c r="GJ295">
        <v>96.8</v>
      </c>
      <c r="GK295">
        <v>57.22</v>
      </c>
      <c r="GL295">
        <v>0.221</v>
      </c>
      <c r="GM295">
        <v>1.48</v>
      </c>
      <c r="GN295">
        <v>36.43</v>
      </c>
      <c r="GO295">
        <v>1.45</v>
      </c>
      <c r="GP295" t="s">
        <v>94</v>
      </c>
      <c r="GQ295">
        <v>1.45</v>
      </c>
      <c r="HA295">
        <v>2.1305058365758773</v>
      </c>
      <c r="HO295">
        <v>4073656.31</v>
      </c>
      <c r="HP295">
        <v>19596.53</v>
      </c>
      <c r="HQ295">
        <v>-8887.52</v>
      </c>
      <c r="HR295">
        <v>130.46</v>
      </c>
      <c r="HS295">
        <v>52.09</v>
      </c>
      <c r="HT295">
        <v>0.51900000000000002</v>
      </c>
      <c r="HU295">
        <v>1.43</v>
      </c>
      <c r="HV295">
        <v>140.31</v>
      </c>
      <c r="HW295">
        <v>2.95</v>
      </c>
      <c r="HX295">
        <v>-2.25</v>
      </c>
      <c r="HY295">
        <v>2.95</v>
      </c>
      <c r="II295">
        <v>4.0876459143968837</v>
      </c>
      <c r="IJ295">
        <v>7.5</v>
      </c>
      <c r="IV295">
        <v>0.17100000000000001</v>
      </c>
      <c r="IW295">
        <v>4.43</v>
      </c>
      <c r="IX295">
        <v>5.2</v>
      </c>
      <c r="IY295">
        <v>2.19</v>
      </c>
      <c r="IZ295">
        <v>1.35</v>
      </c>
      <c r="JA295">
        <v>0.91</v>
      </c>
      <c r="JB295">
        <v>2.3530000000000002</v>
      </c>
      <c r="JC295">
        <v>0.97</v>
      </c>
      <c r="JD295">
        <v>3.85</v>
      </c>
      <c r="JE295">
        <v>2.04</v>
      </c>
      <c r="JF295" t="s">
        <v>94</v>
      </c>
      <c r="JQ295">
        <v>0</v>
      </c>
      <c r="JR295">
        <v>0</v>
      </c>
    </row>
    <row r="296" spans="1:278" x14ac:dyDescent="0.35">
      <c r="A296" t="s">
        <v>5</v>
      </c>
      <c r="B296" t="s">
        <v>173</v>
      </c>
      <c r="C296">
        <v>15</v>
      </c>
      <c r="D296" t="s">
        <v>2</v>
      </c>
      <c r="E296" t="s">
        <v>93</v>
      </c>
      <c r="F296">
        <v>4</v>
      </c>
      <c r="G296">
        <v>0</v>
      </c>
      <c r="H296">
        <v>0</v>
      </c>
      <c r="I296">
        <v>0</v>
      </c>
      <c r="J296" s="31">
        <f t="shared" si="2"/>
        <v>4.82</v>
      </c>
      <c r="K296" s="2">
        <v>1.155</v>
      </c>
      <c r="L296" s="2">
        <v>3.6549999999999998</v>
      </c>
      <c r="M296" s="2">
        <v>3.78</v>
      </c>
      <c r="N296" s="2">
        <v>3.665</v>
      </c>
      <c r="O296" s="2">
        <v>3.51</v>
      </c>
      <c r="P296" s="2">
        <v>0.11090536506409419</v>
      </c>
      <c r="Q296" s="2">
        <v>2.4249999999999998</v>
      </c>
      <c r="R296" s="4">
        <v>0.38448016853929018</v>
      </c>
      <c r="S296">
        <v>0</v>
      </c>
      <c r="T296">
        <v>0</v>
      </c>
      <c r="U296">
        <v>0</v>
      </c>
      <c r="V296">
        <v>0</v>
      </c>
      <c r="W296" s="2">
        <v>-3.39</v>
      </c>
      <c r="X296">
        <v>0</v>
      </c>
      <c r="Y296">
        <v>0</v>
      </c>
      <c r="Z296">
        <v>0</v>
      </c>
      <c r="AA296" s="2">
        <v>4.8100000000000005</v>
      </c>
      <c r="AB296" s="2">
        <v>5.0299999999999994</v>
      </c>
      <c r="AC296" s="2">
        <v>20.534814701472637</v>
      </c>
      <c r="AD296" s="2">
        <v>1.155</v>
      </c>
      <c r="AE296" s="2">
        <v>0.26147020225384499</v>
      </c>
      <c r="AF296">
        <v>300</v>
      </c>
      <c r="AG296" s="2">
        <v>128.75</v>
      </c>
      <c r="AH296" s="2">
        <v>58.5</v>
      </c>
      <c r="AI296" s="2">
        <v>33.25</v>
      </c>
      <c r="AJ296" s="3">
        <v>0</v>
      </c>
      <c r="AK296" s="2">
        <v>13.571569548139964</v>
      </c>
      <c r="AL296" s="2">
        <v>6.5764732189829527</v>
      </c>
      <c r="AM296" s="2">
        <v>6.3786754110865367</v>
      </c>
      <c r="AN296">
        <v>900</v>
      </c>
      <c r="AO296">
        <v>0</v>
      </c>
      <c r="AP296">
        <v>10</v>
      </c>
      <c r="AQ296">
        <v>10</v>
      </c>
      <c r="AR296">
        <v>40</v>
      </c>
      <c r="BA296">
        <v>12573113.890000001</v>
      </c>
      <c r="BB296">
        <v>60634.879999999997</v>
      </c>
      <c r="BC296">
        <v>-8937.73</v>
      </c>
      <c r="BD296">
        <v>206.1</v>
      </c>
      <c r="BE296">
        <v>58.45</v>
      </c>
      <c r="BF296">
        <v>0.96699999999999997</v>
      </c>
      <c r="BG296">
        <v>1.72</v>
      </c>
      <c r="BH296">
        <v>298.64999999999998</v>
      </c>
      <c r="BI296">
        <v>7.2</v>
      </c>
      <c r="BJ296">
        <v>7.0000000000000007E-2</v>
      </c>
      <c r="BK296">
        <v>7.2</v>
      </c>
      <c r="BL296">
        <v>0</v>
      </c>
      <c r="BM296">
        <v>0</v>
      </c>
      <c r="BN296">
        <v>4.25</v>
      </c>
      <c r="BO296">
        <v>0</v>
      </c>
      <c r="BP296">
        <v>1.5</v>
      </c>
      <c r="BQ296">
        <v>2.75</v>
      </c>
      <c r="BR296">
        <v>0</v>
      </c>
      <c r="BS296">
        <v>0</v>
      </c>
      <c r="BT296">
        <v>-2.73</v>
      </c>
      <c r="BU296">
        <v>0</v>
      </c>
      <c r="BV296">
        <v>0</v>
      </c>
      <c r="BW296">
        <v>0</v>
      </c>
      <c r="BX296" t="e">
        <v>#DIV/0!</v>
      </c>
      <c r="BY296">
        <v>1.5</v>
      </c>
      <c r="BZ296">
        <v>2.1305058365758773</v>
      </c>
      <c r="CA296">
        <v>1.7163937604470403</v>
      </c>
      <c r="CB296">
        <v>295.79223300970875</v>
      </c>
      <c r="CC296">
        <v>120.41941747572815</v>
      </c>
      <c r="CD296">
        <v>60.093203883495143</v>
      </c>
      <c r="CE296">
        <v>37.617475728155341</v>
      </c>
      <c r="CF296">
        <v>887.37669902912626</v>
      </c>
      <c r="CG296">
        <v>9.9980582524271853</v>
      </c>
      <c r="CS296">
        <v>0</v>
      </c>
      <c r="DC296">
        <v>0</v>
      </c>
      <c r="DD296">
        <v>0</v>
      </c>
      <c r="DE296">
        <v>0</v>
      </c>
      <c r="DF296" t="e">
        <v>#DIV/0!</v>
      </c>
      <c r="DJ296">
        <v>24.253225946254521</v>
      </c>
      <c r="DK296">
        <v>78.400359195546812</v>
      </c>
      <c r="DL296">
        <v>60.305428537523504</v>
      </c>
      <c r="DM296">
        <v>45.796163885611207</v>
      </c>
      <c r="DN296">
        <v>0</v>
      </c>
      <c r="DO296">
        <v>10</v>
      </c>
      <c r="EA296">
        <v>0</v>
      </c>
      <c r="EK296">
        <v>6.2181517509727593</v>
      </c>
      <c r="EL296">
        <v>21.07</v>
      </c>
      <c r="EM296">
        <v>2.6977474338219514</v>
      </c>
      <c r="EN296">
        <v>2.3049421428467016</v>
      </c>
      <c r="EW296">
        <v>5149</v>
      </c>
      <c r="FI296">
        <v>0</v>
      </c>
      <c r="FS296">
        <v>0</v>
      </c>
      <c r="GG296">
        <v>1118961.68</v>
      </c>
      <c r="GH296">
        <v>4317.87</v>
      </c>
      <c r="GI296">
        <v>-3944.88</v>
      </c>
      <c r="GJ296">
        <v>116.48</v>
      </c>
      <c r="GK296">
        <v>57.39</v>
      </c>
      <c r="GL296">
        <v>0.30499999999999999</v>
      </c>
      <c r="GM296">
        <v>1.55</v>
      </c>
      <c r="GN296">
        <v>36.090000000000003</v>
      </c>
      <c r="GO296">
        <v>1.5</v>
      </c>
      <c r="GP296" t="s">
        <v>94</v>
      </c>
      <c r="GQ296">
        <v>1.5</v>
      </c>
      <c r="HA296">
        <v>2.1305058365758773</v>
      </c>
      <c r="HO296">
        <v>3785854.9</v>
      </c>
      <c r="HP296">
        <v>18643.03</v>
      </c>
      <c r="HQ296">
        <v>-9255.17</v>
      </c>
      <c r="HR296">
        <v>125.91</v>
      </c>
      <c r="HS296">
        <v>51.94</v>
      </c>
      <c r="HT296">
        <v>0.52200000000000002</v>
      </c>
      <c r="HU296">
        <v>1.4</v>
      </c>
      <c r="HV296">
        <v>139.03</v>
      </c>
      <c r="HW296">
        <v>2.75</v>
      </c>
      <c r="HX296">
        <v>-2.73</v>
      </c>
      <c r="HY296">
        <v>2.75</v>
      </c>
      <c r="II296">
        <v>4.0876459143968837</v>
      </c>
      <c r="IJ296">
        <v>7.5</v>
      </c>
      <c r="IV296">
        <v>-0.03</v>
      </c>
      <c r="IW296">
        <v>3.38</v>
      </c>
      <c r="IX296">
        <v>4.32</v>
      </c>
      <c r="IY296">
        <v>2.35</v>
      </c>
      <c r="IZ296">
        <v>1.08</v>
      </c>
      <c r="JA296">
        <v>0.91</v>
      </c>
      <c r="JB296">
        <v>1.71</v>
      </c>
      <c r="JC296">
        <v>0.91</v>
      </c>
      <c r="JD296">
        <v>3.85</v>
      </c>
      <c r="JE296">
        <v>1.84</v>
      </c>
      <c r="JF296" t="s">
        <v>94</v>
      </c>
      <c r="JQ296">
        <v>0</v>
      </c>
      <c r="JR296">
        <v>0</v>
      </c>
    </row>
    <row r="297" spans="1:278" x14ac:dyDescent="0.35">
      <c r="A297" t="s">
        <v>5</v>
      </c>
      <c r="B297" t="s">
        <v>150</v>
      </c>
      <c r="C297">
        <v>15</v>
      </c>
      <c r="D297" t="s">
        <v>2</v>
      </c>
      <c r="E297" t="s">
        <v>93</v>
      </c>
      <c r="F297">
        <v>12</v>
      </c>
      <c r="G297">
        <v>0</v>
      </c>
      <c r="H297">
        <v>0</v>
      </c>
      <c r="I297">
        <v>0</v>
      </c>
      <c r="J297" s="31">
        <f t="shared" si="2"/>
        <v>4.2683333333333326</v>
      </c>
      <c r="K297" s="2">
        <v>1.0983333333333332</v>
      </c>
      <c r="L297" s="2">
        <v>3.2333333333333329</v>
      </c>
      <c r="M297" s="2">
        <v>3.7</v>
      </c>
      <c r="N297" s="2">
        <v>3.17</v>
      </c>
      <c r="O297" s="2">
        <v>2.86</v>
      </c>
      <c r="P297" s="2">
        <v>0.22182439136862434</v>
      </c>
      <c r="Q297" s="2">
        <v>3.7250000000000001</v>
      </c>
      <c r="R297" s="2">
        <v>6.5510813356778358E-2</v>
      </c>
      <c r="S297">
        <v>0</v>
      </c>
      <c r="T297">
        <v>0</v>
      </c>
      <c r="U297">
        <v>0</v>
      </c>
      <c r="V297">
        <v>0</v>
      </c>
      <c r="W297" s="2">
        <v>-3.0775000000000001</v>
      </c>
      <c r="X297">
        <v>0</v>
      </c>
      <c r="Y297">
        <v>0</v>
      </c>
      <c r="Z297">
        <v>0</v>
      </c>
      <c r="AA297" s="2">
        <v>4.3316666666666661</v>
      </c>
      <c r="AB297" s="2">
        <v>5.01</v>
      </c>
      <c r="AC297" s="2">
        <v>13.338014340160703</v>
      </c>
      <c r="AD297" s="2">
        <v>1.0983333333333332</v>
      </c>
      <c r="AE297" s="2">
        <v>0.31304467683857901</v>
      </c>
      <c r="AF297">
        <v>300</v>
      </c>
      <c r="AG297" s="2">
        <v>94.083333333333329</v>
      </c>
      <c r="AH297" s="2">
        <v>36.25</v>
      </c>
      <c r="AI297" s="2">
        <v>19.333333333333332</v>
      </c>
      <c r="AJ297" s="3">
        <v>0</v>
      </c>
      <c r="AK297" s="2">
        <v>15.024748102898615</v>
      </c>
      <c r="AL297" s="2">
        <v>8.3379154069427521</v>
      </c>
      <c r="AM297" s="2">
        <v>7.7710288179165108</v>
      </c>
      <c r="AN297">
        <v>900</v>
      </c>
      <c r="AO297">
        <v>0</v>
      </c>
      <c r="AP297">
        <v>10</v>
      </c>
      <c r="AQ297">
        <v>10</v>
      </c>
      <c r="AR297">
        <v>120</v>
      </c>
      <c r="BA297">
        <v>21648922.920000002</v>
      </c>
      <c r="BB297">
        <v>83941.03</v>
      </c>
      <c r="BC297">
        <v>-8066.03</v>
      </c>
      <c r="BD297">
        <v>261.11</v>
      </c>
      <c r="BE297">
        <v>59.59</v>
      </c>
      <c r="BF297">
        <v>0.97</v>
      </c>
      <c r="BG297">
        <v>1.88</v>
      </c>
      <c r="BH297">
        <v>331.58</v>
      </c>
      <c r="BI297">
        <v>11</v>
      </c>
      <c r="BJ297">
        <v>-0.14000000000000001</v>
      </c>
      <c r="BK297">
        <v>11</v>
      </c>
      <c r="BL297">
        <v>0</v>
      </c>
      <c r="BM297">
        <v>0</v>
      </c>
      <c r="BN297">
        <v>5.8000000000000007</v>
      </c>
      <c r="BO297">
        <v>0</v>
      </c>
      <c r="BP297">
        <v>2.2400000000000002</v>
      </c>
      <c r="BQ297">
        <v>3.56</v>
      </c>
      <c r="BR297">
        <v>0</v>
      </c>
      <c r="BS297">
        <v>0</v>
      </c>
      <c r="BT297">
        <v>-3.89</v>
      </c>
      <c r="BU297">
        <v>0</v>
      </c>
      <c r="BV297">
        <v>0</v>
      </c>
      <c r="BW297">
        <v>0</v>
      </c>
      <c r="BX297" t="e">
        <v>#DIV/0!</v>
      </c>
      <c r="BY297">
        <v>2.2400000000000002</v>
      </c>
      <c r="BZ297">
        <v>2.1305058365758773</v>
      </c>
      <c r="CA297">
        <v>1.7163937604470403</v>
      </c>
      <c r="CB297">
        <v>295.79223300970875</v>
      </c>
      <c r="CC297">
        <v>120.41941747572815</v>
      </c>
      <c r="CD297">
        <v>60.093203883495143</v>
      </c>
      <c r="CE297">
        <v>37.617475728155341</v>
      </c>
      <c r="CF297">
        <v>887.37669902912626</v>
      </c>
      <c r="CG297">
        <v>9.9980582524271853</v>
      </c>
      <c r="CS297">
        <v>0</v>
      </c>
      <c r="DC297">
        <v>0</v>
      </c>
      <c r="DD297">
        <v>0</v>
      </c>
      <c r="DE297">
        <v>0</v>
      </c>
      <c r="DF297" t="e">
        <v>#DIV/0!</v>
      </c>
      <c r="DJ297">
        <v>24.253225946254521</v>
      </c>
      <c r="DK297">
        <v>78.400359195546812</v>
      </c>
      <c r="DL297">
        <v>60.305428537523504</v>
      </c>
      <c r="DM297">
        <v>45.796163885611207</v>
      </c>
      <c r="DN297">
        <v>0</v>
      </c>
      <c r="DO297">
        <v>10</v>
      </c>
      <c r="EA297">
        <v>0</v>
      </c>
      <c r="EK297">
        <v>6.2181517509727593</v>
      </c>
      <c r="EL297">
        <v>21.07</v>
      </c>
      <c r="EM297">
        <v>2.6977474338219514</v>
      </c>
      <c r="EN297">
        <v>2.3049421428467016</v>
      </c>
      <c r="EW297">
        <v>5149</v>
      </c>
      <c r="FI297">
        <v>0</v>
      </c>
      <c r="FS297">
        <v>0</v>
      </c>
      <c r="GG297">
        <v>1899113.93</v>
      </c>
      <c r="GH297">
        <v>7853.37</v>
      </c>
      <c r="GI297">
        <v>-4553.7</v>
      </c>
      <c r="GJ297">
        <v>190.34</v>
      </c>
      <c r="GK297">
        <v>59.04</v>
      </c>
      <c r="GL297">
        <v>0.6</v>
      </c>
      <c r="GM297">
        <v>1.75</v>
      </c>
      <c r="GN297">
        <v>40.659999999999997</v>
      </c>
      <c r="GO297">
        <v>2.2400000000000002</v>
      </c>
      <c r="GP297">
        <v>-3.17</v>
      </c>
      <c r="GQ297">
        <v>2.2400000000000002</v>
      </c>
      <c r="HA297">
        <v>2.1305058365758773</v>
      </c>
      <c r="HO297">
        <v>5205253.1900000004</v>
      </c>
      <c r="HP297">
        <v>25626.83</v>
      </c>
      <c r="HQ297">
        <v>-8758.8700000000008</v>
      </c>
      <c r="HR297">
        <v>169.59</v>
      </c>
      <c r="HS297">
        <v>52.01</v>
      </c>
      <c r="HT297">
        <v>0.74199999999999999</v>
      </c>
      <c r="HU297">
        <v>1.49</v>
      </c>
      <c r="HV297">
        <v>154.11000000000001</v>
      </c>
      <c r="HW297">
        <v>3.56</v>
      </c>
      <c r="HX297">
        <v>-3.89</v>
      </c>
      <c r="HY297">
        <v>3.56</v>
      </c>
      <c r="II297">
        <v>4.0876459143968837</v>
      </c>
      <c r="IJ297">
        <v>7.5</v>
      </c>
      <c r="IV297">
        <v>-0.19600000000000001</v>
      </c>
      <c r="IW297">
        <v>2.74</v>
      </c>
      <c r="IX297">
        <v>3.26</v>
      </c>
      <c r="IY297">
        <v>1.92</v>
      </c>
      <c r="IZ297">
        <v>0.89</v>
      </c>
      <c r="JA297">
        <v>0.88</v>
      </c>
      <c r="JB297">
        <v>1.2370000000000001</v>
      </c>
      <c r="JC297">
        <v>0.85</v>
      </c>
      <c r="JD297">
        <v>3.79</v>
      </c>
      <c r="JE297">
        <v>1.59</v>
      </c>
      <c r="JF297">
        <v>1.23</v>
      </c>
      <c r="JQ297">
        <v>0</v>
      </c>
      <c r="JR297">
        <v>0</v>
      </c>
    </row>
    <row r="298" spans="1:278" x14ac:dyDescent="0.35">
      <c r="A298" t="s">
        <v>5</v>
      </c>
      <c r="B298" t="s">
        <v>218</v>
      </c>
      <c r="C298">
        <v>15</v>
      </c>
      <c r="D298" t="s">
        <v>2</v>
      </c>
      <c r="E298" t="s">
        <v>93</v>
      </c>
      <c r="F298">
        <v>4</v>
      </c>
      <c r="G298">
        <v>0</v>
      </c>
      <c r="H298">
        <v>0</v>
      </c>
      <c r="I298">
        <v>0</v>
      </c>
      <c r="J298" s="31">
        <f t="shared" si="2"/>
        <v>5.8375000000000004</v>
      </c>
      <c r="K298" s="2">
        <v>2.6924999999999999</v>
      </c>
      <c r="L298" s="2">
        <v>3.0974999999999997</v>
      </c>
      <c r="M298" s="2">
        <v>3.32</v>
      </c>
      <c r="N298" s="2">
        <v>3.145</v>
      </c>
      <c r="O298" s="2">
        <v>2.78</v>
      </c>
      <c r="P298" s="2">
        <v>0.24281337140555781</v>
      </c>
      <c r="Q298" s="2">
        <v>4.4800000000000004</v>
      </c>
      <c r="R298" s="2">
        <v>0.12220201853215547</v>
      </c>
      <c r="S298">
        <v>0</v>
      </c>
      <c r="T298">
        <v>0</v>
      </c>
      <c r="U298">
        <v>0</v>
      </c>
      <c r="V298">
        <v>0</v>
      </c>
      <c r="W298" s="2">
        <v>-3.5599999999999996</v>
      </c>
      <c r="X298">
        <v>0</v>
      </c>
      <c r="Y298">
        <v>0</v>
      </c>
      <c r="Z298">
        <v>0</v>
      </c>
      <c r="AA298" s="2">
        <v>5.79</v>
      </c>
      <c r="AB298" s="2">
        <v>6.24</v>
      </c>
      <c r="AC298" s="2">
        <v>14.143000495197599</v>
      </c>
      <c r="AD298" s="2">
        <v>2.6924999999999999</v>
      </c>
      <c r="AE298" s="4">
        <v>0.48092792252755351</v>
      </c>
      <c r="AF298">
        <v>300</v>
      </c>
      <c r="AG298" s="2">
        <v>69.25</v>
      </c>
      <c r="AH298">
        <v>16</v>
      </c>
      <c r="AI298">
        <v>7</v>
      </c>
      <c r="AJ298" s="3">
        <v>0</v>
      </c>
      <c r="AK298" s="10">
        <v>15.75396775418815</v>
      </c>
      <c r="AL298" s="2">
        <v>9.0277350426338945</v>
      </c>
      <c r="AM298" s="2">
        <v>3.2403703492039302</v>
      </c>
      <c r="AN298">
        <v>900</v>
      </c>
      <c r="AO298">
        <v>0</v>
      </c>
      <c r="AP298">
        <v>10</v>
      </c>
      <c r="AQ298">
        <v>10</v>
      </c>
      <c r="AR298">
        <v>40</v>
      </c>
      <c r="BA298">
        <v>20961333.940000001</v>
      </c>
      <c r="BB298">
        <v>82024.77</v>
      </c>
      <c r="BC298">
        <v>-8028.6</v>
      </c>
      <c r="BD298">
        <v>258.49</v>
      </c>
      <c r="BE298">
        <v>59.67</v>
      </c>
      <c r="BF298">
        <v>0.97199999999999998</v>
      </c>
      <c r="BG298">
        <v>1.88</v>
      </c>
      <c r="BH298">
        <v>328.36</v>
      </c>
      <c r="BI298">
        <v>10.75</v>
      </c>
      <c r="BJ298">
        <v>-0.16</v>
      </c>
      <c r="BK298">
        <v>10.75</v>
      </c>
      <c r="BL298">
        <v>0</v>
      </c>
      <c r="BM298">
        <v>0</v>
      </c>
      <c r="BN298">
        <v>5.61</v>
      </c>
      <c r="BO298">
        <v>0</v>
      </c>
      <c r="BP298">
        <v>1.76</v>
      </c>
      <c r="BQ298">
        <v>3.85</v>
      </c>
      <c r="BR298">
        <v>0</v>
      </c>
      <c r="BS298">
        <v>0</v>
      </c>
      <c r="BT298">
        <v>-3.58</v>
      </c>
      <c r="BU298">
        <v>0</v>
      </c>
      <c r="BV298">
        <v>0</v>
      </c>
      <c r="BW298">
        <v>0</v>
      </c>
      <c r="BX298" t="e">
        <v>#DIV/0!</v>
      </c>
      <c r="BY298">
        <v>1.76</v>
      </c>
      <c r="BZ298">
        <v>2.1305058365758773</v>
      </c>
      <c r="CA298">
        <v>1.7163937604470403</v>
      </c>
      <c r="CB298">
        <v>295.79223300970875</v>
      </c>
      <c r="CC298">
        <v>120.41941747572815</v>
      </c>
      <c r="CD298">
        <v>60.093203883495143</v>
      </c>
      <c r="CE298">
        <v>37.617475728155341</v>
      </c>
      <c r="CF298">
        <v>887.37669902912626</v>
      </c>
      <c r="CG298">
        <v>9.9980582524271853</v>
      </c>
      <c r="CS298">
        <v>0</v>
      </c>
      <c r="DC298">
        <v>0</v>
      </c>
      <c r="DD298">
        <v>0</v>
      </c>
      <c r="DE298">
        <v>0</v>
      </c>
      <c r="DF298" t="e">
        <v>#DIV/0!</v>
      </c>
      <c r="DJ298">
        <v>24.253225946254521</v>
      </c>
      <c r="DK298">
        <v>78.400359195546812</v>
      </c>
      <c r="DL298">
        <v>60.305428537523504</v>
      </c>
      <c r="DM298">
        <v>45.796163885611207</v>
      </c>
      <c r="DN298">
        <v>0</v>
      </c>
      <c r="DO298">
        <v>10</v>
      </c>
      <c r="EA298">
        <v>0</v>
      </c>
      <c r="EK298">
        <v>6.2181517509727593</v>
      </c>
      <c r="EL298">
        <v>21.07</v>
      </c>
      <c r="EM298">
        <v>2.6977474338219514</v>
      </c>
      <c r="EN298">
        <v>2.3049421428467016</v>
      </c>
      <c r="EW298">
        <v>5149</v>
      </c>
      <c r="FI298">
        <v>0</v>
      </c>
      <c r="FS298">
        <v>0</v>
      </c>
      <c r="GG298">
        <v>1549331.06</v>
      </c>
      <c r="GH298">
        <v>7052.07</v>
      </c>
      <c r="GI298">
        <v>-4927</v>
      </c>
      <c r="GJ298">
        <v>173.59</v>
      </c>
      <c r="GK298">
        <v>58.39</v>
      </c>
      <c r="GL298">
        <v>0.54700000000000004</v>
      </c>
      <c r="GM298">
        <v>1.63</v>
      </c>
      <c r="GN298">
        <v>40.85</v>
      </c>
      <c r="GO298">
        <v>1.76</v>
      </c>
      <c r="GP298">
        <v>-2.71</v>
      </c>
      <c r="GQ298">
        <v>1.76</v>
      </c>
      <c r="HA298">
        <v>2.1305058365758773</v>
      </c>
      <c r="HO298">
        <v>6060868.4900000002</v>
      </c>
      <c r="HP298">
        <v>27400.63</v>
      </c>
      <c r="HQ298">
        <v>-8332.57</v>
      </c>
      <c r="HR298">
        <v>191.06</v>
      </c>
      <c r="HS298">
        <v>52.83</v>
      </c>
      <c r="HT298">
        <v>0.80900000000000005</v>
      </c>
      <c r="HU298">
        <v>1.55</v>
      </c>
      <c r="HV298">
        <v>151.13</v>
      </c>
      <c r="HW298">
        <v>3.85</v>
      </c>
      <c r="HX298">
        <v>-3.58</v>
      </c>
      <c r="HY298">
        <v>3.85</v>
      </c>
      <c r="II298">
        <v>4.0876459143968837</v>
      </c>
      <c r="IJ298">
        <v>7.5</v>
      </c>
      <c r="IV298">
        <v>-8.9999999999999993E-3</v>
      </c>
      <c r="IW298">
        <v>3.91</v>
      </c>
      <c r="IX298">
        <v>3.89</v>
      </c>
      <c r="IY298">
        <v>1.69</v>
      </c>
      <c r="IZ298">
        <v>1.1000000000000001</v>
      </c>
      <c r="JA298">
        <v>0.9</v>
      </c>
      <c r="JB298">
        <v>1.4810000000000001</v>
      </c>
      <c r="JC298">
        <v>0.95</v>
      </c>
      <c r="JD298">
        <v>3.7</v>
      </c>
      <c r="JE298">
        <v>2.19</v>
      </c>
      <c r="JF298">
        <v>1.32</v>
      </c>
      <c r="JQ298">
        <v>0</v>
      </c>
      <c r="JR298">
        <v>0</v>
      </c>
    </row>
    <row r="299" spans="1:278" x14ac:dyDescent="0.35">
      <c r="A299" t="s">
        <v>5</v>
      </c>
      <c r="B299" t="s">
        <v>166</v>
      </c>
      <c r="C299">
        <v>15</v>
      </c>
      <c r="D299" t="s">
        <v>2</v>
      </c>
      <c r="E299" t="s">
        <v>93</v>
      </c>
      <c r="F299">
        <v>4</v>
      </c>
      <c r="G299">
        <v>0</v>
      </c>
      <c r="H299">
        <v>0</v>
      </c>
      <c r="I299">
        <v>0</v>
      </c>
      <c r="J299" s="31">
        <f t="shared" si="2"/>
        <v>4.9824999999999999</v>
      </c>
      <c r="K299" s="2">
        <v>1.8425000000000002</v>
      </c>
      <c r="L299" s="2">
        <v>3.2675000000000001</v>
      </c>
      <c r="M299" s="2">
        <v>3.79</v>
      </c>
      <c r="N299" s="2">
        <v>3.1399999999999997</v>
      </c>
      <c r="O299">
        <v>3</v>
      </c>
      <c r="P299" s="10">
        <v>0.35537538838060623</v>
      </c>
      <c r="Q299" s="2">
        <v>3.9750000000000001</v>
      </c>
      <c r="R299" s="2">
        <v>0.22226110770892868</v>
      </c>
      <c r="S299">
        <v>0</v>
      </c>
      <c r="T299">
        <v>0</v>
      </c>
      <c r="U299">
        <v>0</v>
      </c>
      <c r="V299">
        <v>0</v>
      </c>
      <c r="W299" s="2">
        <v>-3.1349999999999998</v>
      </c>
      <c r="X299">
        <v>0</v>
      </c>
      <c r="Y299">
        <v>0</v>
      </c>
      <c r="Z299">
        <v>0</v>
      </c>
      <c r="AA299" s="2">
        <v>5.1099999999999994</v>
      </c>
      <c r="AB299" s="2">
        <v>5.55</v>
      </c>
      <c r="AC299" s="2">
        <v>11.375233473246265</v>
      </c>
      <c r="AD299" s="2">
        <v>1.8425000000000002</v>
      </c>
      <c r="AE299" s="10">
        <v>0.37339657202496923</v>
      </c>
      <c r="AF299" s="2">
        <v>220.25</v>
      </c>
      <c r="AG299" s="2">
        <v>72.25</v>
      </c>
      <c r="AH299" s="2">
        <v>29.5</v>
      </c>
      <c r="AI299" s="2">
        <v>15.5</v>
      </c>
      <c r="AJ299" s="4">
        <v>8.5841423566946986</v>
      </c>
      <c r="AK299" s="2">
        <v>10.034316120194738</v>
      </c>
      <c r="AL299" s="2">
        <v>5.8523499553598128</v>
      </c>
      <c r="AM299" s="2">
        <v>4.3874821936960613</v>
      </c>
      <c r="AN299" s="2">
        <v>660.75</v>
      </c>
      <c r="AO299">
        <v>0</v>
      </c>
      <c r="AP299">
        <v>10</v>
      </c>
      <c r="AQ299">
        <v>10</v>
      </c>
      <c r="AR299">
        <v>40</v>
      </c>
      <c r="BA299">
        <v>24037806.109999999</v>
      </c>
      <c r="BB299">
        <v>85568.1</v>
      </c>
      <c r="BC299">
        <v>-7305.93</v>
      </c>
      <c r="BD299">
        <v>284.81</v>
      </c>
      <c r="BE299">
        <v>61.02</v>
      </c>
      <c r="BF299">
        <v>0.98099999999999998</v>
      </c>
      <c r="BG299">
        <v>2.0099999999999998</v>
      </c>
      <c r="BH299">
        <v>311.95999999999998</v>
      </c>
      <c r="BI299">
        <v>12.45</v>
      </c>
      <c r="BJ299">
        <v>0.12</v>
      </c>
      <c r="BK299">
        <v>12.45</v>
      </c>
      <c r="BL299">
        <v>0</v>
      </c>
      <c r="BM299">
        <v>0</v>
      </c>
      <c r="BN299">
        <v>5.58</v>
      </c>
      <c r="BO299">
        <v>0</v>
      </c>
      <c r="BP299">
        <v>2.65</v>
      </c>
      <c r="BQ299">
        <v>2.93</v>
      </c>
      <c r="BR299">
        <v>0</v>
      </c>
      <c r="BS299">
        <v>0</v>
      </c>
      <c r="BT299">
        <v>-2.63</v>
      </c>
      <c r="BU299">
        <v>0</v>
      </c>
      <c r="BV299">
        <v>0</v>
      </c>
      <c r="BW299">
        <v>0</v>
      </c>
      <c r="BX299" t="e">
        <v>#DIV/0!</v>
      </c>
      <c r="BY299">
        <v>2.65</v>
      </c>
      <c r="BZ299">
        <v>2.1305058365758773</v>
      </c>
      <c r="CA299">
        <v>1.7163937604470403</v>
      </c>
      <c r="CB299">
        <v>295.79223300970875</v>
      </c>
      <c r="CC299">
        <v>120.41941747572815</v>
      </c>
      <c r="CD299">
        <v>60.093203883495143</v>
      </c>
      <c r="CE299">
        <v>37.617475728155341</v>
      </c>
      <c r="CF299">
        <v>887.37669902912626</v>
      </c>
      <c r="CG299">
        <v>9.9980582524271853</v>
      </c>
      <c r="CS299">
        <v>0</v>
      </c>
      <c r="DC299">
        <v>0</v>
      </c>
      <c r="DD299">
        <v>0</v>
      </c>
      <c r="DE299">
        <v>0</v>
      </c>
      <c r="DF299" t="e">
        <v>#DIV/0!</v>
      </c>
      <c r="DJ299">
        <v>24.253225946254521</v>
      </c>
      <c r="DK299">
        <v>78.400359195546812</v>
      </c>
      <c r="DL299">
        <v>60.305428537523504</v>
      </c>
      <c r="DM299">
        <v>45.796163885611207</v>
      </c>
      <c r="DN299">
        <v>0</v>
      </c>
      <c r="DO299">
        <v>10</v>
      </c>
      <c r="EA299">
        <v>0</v>
      </c>
      <c r="EK299">
        <v>6.2181517509727593</v>
      </c>
      <c r="EL299">
        <v>21.07</v>
      </c>
      <c r="EM299">
        <v>2.6977474338219514</v>
      </c>
      <c r="EN299">
        <v>2.3049421428467016</v>
      </c>
      <c r="EW299">
        <v>5149</v>
      </c>
      <c r="FI299">
        <v>0</v>
      </c>
      <c r="FS299">
        <v>0</v>
      </c>
      <c r="GG299">
        <v>1777620.39</v>
      </c>
      <c r="GH299">
        <v>7338</v>
      </c>
      <c r="GI299">
        <v>-3800.8</v>
      </c>
      <c r="GJ299">
        <v>190.37</v>
      </c>
      <c r="GK299">
        <v>59.61</v>
      </c>
      <c r="GL299">
        <v>0.63900000000000001</v>
      </c>
      <c r="GM299">
        <v>1.74</v>
      </c>
      <c r="GN299">
        <v>41.28</v>
      </c>
      <c r="GO299">
        <v>2.65</v>
      </c>
      <c r="GP299">
        <v>-2.33</v>
      </c>
      <c r="GQ299">
        <v>2.65</v>
      </c>
      <c r="HA299">
        <v>2.1305058365758773</v>
      </c>
      <c r="HO299">
        <v>4918892.88</v>
      </c>
      <c r="HP299">
        <v>24553.33</v>
      </c>
      <c r="HQ299">
        <v>-10064.9</v>
      </c>
      <c r="HR299">
        <v>168.96</v>
      </c>
      <c r="HS299">
        <v>54.06</v>
      </c>
      <c r="HT299">
        <v>0.69599999999999995</v>
      </c>
      <c r="HU299">
        <v>1.53</v>
      </c>
      <c r="HV299">
        <v>143.68</v>
      </c>
      <c r="HW299">
        <v>2.93</v>
      </c>
      <c r="HX299">
        <v>-2.63</v>
      </c>
      <c r="HY299">
        <v>2.93</v>
      </c>
      <c r="II299">
        <v>4.0876459143968837</v>
      </c>
      <c r="IJ299">
        <v>7.5</v>
      </c>
      <c r="IV299">
        <v>-0.183</v>
      </c>
      <c r="IW299">
        <v>2.77</v>
      </c>
      <c r="IX299">
        <v>3.35</v>
      </c>
      <c r="IY299">
        <v>2.65</v>
      </c>
      <c r="IZ299">
        <v>0.89</v>
      </c>
      <c r="JA299">
        <v>0.91</v>
      </c>
      <c r="JB299">
        <v>1.089</v>
      </c>
      <c r="JC299">
        <v>0.88</v>
      </c>
      <c r="JD299">
        <v>3.48</v>
      </c>
      <c r="JE299">
        <v>1.1000000000000001</v>
      </c>
      <c r="JF299">
        <v>1.1299999999999999</v>
      </c>
      <c r="JQ299">
        <v>0</v>
      </c>
      <c r="JR299">
        <v>0</v>
      </c>
    </row>
    <row r="300" spans="1:278" x14ac:dyDescent="0.35">
      <c r="A300" t="s">
        <v>5</v>
      </c>
      <c r="B300" t="s">
        <v>193</v>
      </c>
      <c r="C300">
        <v>15</v>
      </c>
      <c r="D300" t="s">
        <v>2</v>
      </c>
      <c r="E300" t="s">
        <v>93</v>
      </c>
      <c r="F300">
        <v>4</v>
      </c>
      <c r="G300">
        <v>0</v>
      </c>
      <c r="H300">
        <v>0</v>
      </c>
      <c r="I300">
        <v>0</v>
      </c>
      <c r="J300" s="31">
        <f t="shared" si="2"/>
        <v>4.6425000000000001</v>
      </c>
      <c r="K300" s="2">
        <v>1.5325000000000002</v>
      </c>
      <c r="L300" s="2">
        <v>3.0975000000000001</v>
      </c>
      <c r="M300" s="2">
        <v>3.42</v>
      </c>
      <c r="N300" s="2">
        <v>3.1100000000000003</v>
      </c>
      <c r="O300" s="2">
        <v>2.75</v>
      </c>
      <c r="P300" s="2">
        <v>0.30346608816582232</v>
      </c>
      <c r="Q300" s="2">
        <v>2.895</v>
      </c>
      <c r="R300" s="2">
        <v>8.9814623902049917E-2</v>
      </c>
      <c r="S300">
        <v>0</v>
      </c>
      <c r="T300">
        <v>0</v>
      </c>
      <c r="U300">
        <v>0</v>
      </c>
      <c r="V300">
        <v>0</v>
      </c>
      <c r="W300" s="2">
        <v>-2.3925000000000001</v>
      </c>
      <c r="X300">
        <v>0</v>
      </c>
      <c r="Y300">
        <v>0</v>
      </c>
      <c r="Z300">
        <v>0</v>
      </c>
      <c r="AA300" s="2">
        <v>4.63</v>
      </c>
      <c r="AB300" s="2">
        <v>5.0999999999999996</v>
      </c>
      <c r="AC300" s="2">
        <v>12.120031254341429</v>
      </c>
      <c r="AD300" s="2">
        <v>1.5325000000000002</v>
      </c>
      <c r="AE300" s="2">
        <v>0.20790622886291701</v>
      </c>
      <c r="AF300" s="2">
        <v>236.5</v>
      </c>
      <c r="AG300" s="2">
        <v>62.5</v>
      </c>
      <c r="AH300" s="2">
        <v>25.5</v>
      </c>
      <c r="AI300" s="2">
        <v>12.75</v>
      </c>
      <c r="AJ300" s="4">
        <v>40.635575546557725</v>
      </c>
      <c r="AK300" s="2">
        <v>9.4207218407083868</v>
      </c>
      <c r="AL300" s="2">
        <v>2.8722813232690143</v>
      </c>
      <c r="AM300" s="2">
        <v>2.2776083947860748</v>
      </c>
      <c r="AN300" s="2">
        <v>709.5</v>
      </c>
      <c r="AO300">
        <v>0</v>
      </c>
      <c r="AP300">
        <v>10</v>
      </c>
      <c r="AQ300">
        <v>10</v>
      </c>
      <c r="AR300">
        <v>40</v>
      </c>
      <c r="BA300">
        <v>20667021.02</v>
      </c>
      <c r="BB300">
        <v>81424.53</v>
      </c>
      <c r="BC300">
        <v>-8158.17</v>
      </c>
      <c r="BD300">
        <v>257.08999999999997</v>
      </c>
      <c r="BE300">
        <v>60.23</v>
      </c>
      <c r="BF300">
        <v>0.97899999999999998</v>
      </c>
      <c r="BG300">
        <v>1.87</v>
      </c>
      <c r="BH300">
        <v>328.05</v>
      </c>
      <c r="BI300">
        <v>10.65</v>
      </c>
      <c r="BJ300">
        <v>0.21</v>
      </c>
      <c r="BK300">
        <v>10.65</v>
      </c>
      <c r="BL300">
        <v>0</v>
      </c>
      <c r="BM300">
        <v>0</v>
      </c>
      <c r="BN300">
        <v>5.67</v>
      </c>
      <c r="BO300">
        <v>0</v>
      </c>
      <c r="BP300">
        <v>1.87</v>
      </c>
      <c r="BQ300">
        <v>3.8</v>
      </c>
      <c r="BR300">
        <v>0</v>
      </c>
      <c r="BS300">
        <v>0</v>
      </c>
      <c r="BT300">
        <v>-3.33</v>
      </c>
      <c r="BU300">
        <v>0</v>
      </c>
      <c r="BV300">
        <v>0</v>
      </c>
      <c r="BW300">
        <v>0</v>
      </c>
      <c r="BX300" t="e">
        <v>#DIV/0!</v>
      </c>
      <c r="BY300">
        <v>1.87</v>
      </c>
      <c r="BZ300">
        <v>2.1305058365758773</v>
      </c>
      <c r="CA300">
        <v>1.7163937604470403</v>
      </c>
      <c r="CB300">
        <v>295.79223300970875</v>
      </c>
      <c r="CC300">
        <v>120.41941747572815</v>
      </c>
      <c r="CD300">
        <v>60.093203883495143</v>
      </c>
      <c r="CE300">
        <v>37.617475728155341</v>
      </c>
      <c r="CF300">
        <v>887.37669902912626</v>
      </c>
      <c r="CG300">
        <v>9.9980582524271853</v>
      </c>
      <c r="CS300">
        <v>0</v>
      </c>
      <c r="DC300">
        <v>0</v>
      </c>
      <c r="DD300">
        <v>0</v>
      </c>
      <c r="DE300">
        <v>0</v>
      </c>
      <c r="DF300" t="e">
        <v>#DIV/0!</v>
      </c>
      <c r="DJ300">
        <v>24.253225946254521</v>
      </c>
      <c r="DK300">
        <v>78.400359195546812</v>
      </c>
      <c r="DL300">
        <v>60.305428537523504</v>
      </c>
      <c r="DM300">
        <v>45.796163885611207</v>
      </c>
      <c r="DN300">
        <v>0</v>
      </c>
      <c r="DO300">
        <v>10</v>
      </c>
      <c r="EA300">
        <v>0</v>
      </c>
      <c r="EK300">
        <v>6.2181517509727593</v>
      </c>
      <c r="EL300">
        <v>21.07</v>
      </c>
      <c r="EM300">
        <v>2.6977474338219514</v>
      </c>
      <c r="EN300">
        <v>2.3049421428467016</v>
      </c>
      <c r="EW300">
        <v>5149</v>
      </c>
      <c r="FI300">
        <v>0</v>
      </c>
      <c r="FS300">
        <v>0</v>
      </c>
      <c r="GG300">
        <v>1290913.3400000001</v>
      </c>
      <c r="GH300">
        <v>6147.4</v>
      </c>
      <c r="GI300">
        <v>-4326.83</v>
      </c>
      <c r="GJ300">
        <v>153.35</v>
      </c>
      <c r="GK300">
        <v>58.45</v>
      </c>
      <c r="GL300">
        <v>0.51400000000000001</v>
      </c>
      <c r="GM300">
        <v>1.59</v>
      </c>
      <c r="GN300">
        <v>41.42</v>
      </c>
      <c r="GO300">
        <v>1.87</v>
      </c>
      <c r="GP300">
        <v>-2.25</v>
      </c>
      <c r="GQ300">
        <v>1.87</v>
      </c>
      <c r="HA300">
        <v>2.1305058365758773</v>
      </c>
      <c r="HO300">
        <v>6171245.0899999999</v>
      </c>
      <c r="HP300">
        <v>27988.87</v>
      </c>
      <c r="HQ300">
        <v>-9297.07</v>
      </c>
      <c r="HR300">
        <v>187.55</v>
      </c>
      <c r="HS300">
        <v>53.36</v>
      </c>
      <c r="HT300">
        <v>0.73699999999999999</v>
      </c>
      <c r="HU300">
        <v>1.57</v>
      </c>
      <c r="HV300">
        <v>149.32</v>
      </c>
      <c r="HW300">
        <v>3.8</v>
      </c>
      <c r="HX300">
        <v>-3.33</v>
      </c>
      <c r="HY300">
        <v>3.8</v>
      </c>
      <c r="II300">
        <v>4.0876459143968837</v>
      </c>
      <c r="IJ300">
        <v>7.5</v>
      </c>
      <c r="IV300">
        <v>0.127</v>
      </c>
      <c r="IW300">
        <v>4.78</v>
      </c>
      <c r="IX300">
        <v>4.55</v>
      </c>
      <c r="IY300">
        <v>2.15</v>
      </c>
      <c r="IZ300">
        <v>1.22</v>
      </c>
      <c r="JA300">
        <v>0.91</v>
      </c>
      <c r="JB300">
        <v>1.4339999999999999</v>
      </c>
      <c r="JC300">
        <v>0.99</v>
      </c>
      <c r="JD300">
        <v>3.61</v>
      </c>
      <c r="JE300">
        <v>2.0299999999999998</v>
      </c>
      <c r="JF300">
        <v>1.48</v>
      </c>
      <c r="JQ300">
        <v>0</v>
      </c>
      <c r="JR300">
        <v>0</v>
      </c>
    </row>
    <row r="301" spans="1:278" x14ac:dyDescent="0.35">
      <c r="A301" t="s">
        <v>5</v>
      </c>
      <c r="B301" t="s">
        <v>204</v>
      </c>
      <c r="C301">
        <v>15</v>
      </c>
      <c r="D301" t="s">
        <v>2</v>
      </c>
      <c r="E301" t="s">
        <v>93</v>
      </c>
      <c r="F301">
        <v>5</v>
      </c>
      <c r="G301">
        <v>0</v>
      </c>
      <c r="H301">
        <v>0</v>
      </c>
      <c r="I301">
        <v>0</v>
      </c>
      <c r="J301" s="31">
        <f t="shared" si="2"/>
        <v>3.1739999999999999</v>
      </c>
      <c r="K301" s="2">
        <v>0.14400000000000002</v>
      </c>
      <c r="L301" s="2">
        <v>3.01</v>
      </c>
      <c r="M301" s="2">
        <v>3.07</v>
      </c>
      <c r="N301" s="2">
        <v>3.03</v>
      </c>
      <c r="O301" s="2">
        <v>2.94</v>
      </c>
      <c r="P301" s="2">
        <v>6.5954529791364541E-2</v>
      </c>
      <c r="Q301" s="10">
        <v>5.76</v>
      </c>
      <c r="R301" s="2">
        <v>0.21484490529992395</v>
      </c>
      <c r="S301">
        <v>0</v>
      </c>
      <c r="T301">
        <v>0</v>
      </c>
      <c r="U301">
        <v>0</v>
      </c>
      <c r="V301">
        <v>0</v>
      </c>
      <c r="W301" s="2">
        <v>-2.4340000000000002</v>
      </c>
      <c r="X301">
        <v>0</v>
      </c>
      <c r="Y301">
        <v>0</v>
      </c>
      <c r="Z301">
        <v>0</v>
      </c>
      <c r="AA301" s="2">
        <v>3.1539999999999999</v>
      </c>
      <c r="AB301" s="2">
        <v>3.23</v>
      </c>
      <c r="AC301" s="10">
        <v>44.251687098048798</v>
      </c>
      <c r="AD301" s="2">
        <v>0.14400000000000002</v>
      </c>
      <c r="AE301" s="2">
        <v>2.509980079602217E-2</v>
      </c>
      <c r="AF301">
        <v>300</v>
      </c>
      <c r="AG301" s="2">
        <v>70.833333333333329</v>
      </c>
      <c r="AH301" s="2">
        <v>7.5</v>
      </c>
      <c r="AI301" s="2">
        <v>1.3333333333333333</v>
      </c>
      <c r="AJ301" s="3">
        <v>0</v>
      </c>
      <c r="AK301" s="2">
        <v>1.7716909687891083</v>
      </c>
      <c r="AL301" s="2">
        <v>2.6299556396765835</v>
      </c>
      <c r="AM301" s="2">
        <v>1.1055415967851334</v>
      </c>
      <c r="AN301">
        <v>900</v>
      </c>
      <c r="AO301">
        <v>0</v>
      </c>
      <c r="AP301">
        <v>10</v>
      </c>
      <c r="AQ301">
        <v>10</v>
      </c>
      <c r="AR301">
        <v>60</v>
      </c>
      <c r="BA301">
        <v>21143177.489999998</v>
      </c>
      <c r="BB301">
        <v>86578.57</v>
      </c>
      <c r="BC301">
        <v>-8461.43</v>
      </c>
      <c r="BD301">
        <v>246.06</v>
      </c>
      <c r="BE301">
        <v>59.66</v>
      </c>
      <c r="BF301">
        <v>0.97599999999999998</v>
      </c>
      <c r="BG301">
        <v>1.83</v>
      </c>
      <c r="BH301">
        <v>360.68</v>
      </c>
      <c r="BI301">
        <v>10.87</v>
      </c>
      <c r="BJ301">
        <v>0</v>
      </c>
      <c r="BK301">
        <v>10.87</v>
      </c>
      <c r="BL301">
        <v>0</v>
      </c>
      <c r="BM301">
        <v>0</v>
      </c>
      <c r="BN301">
        <v>6.93</v>
      </c>
      <c r="BO301">
        <v>0</v>
      </c>
      <c r="BP301">
        <v>2.21</v>
      </c>
      <c r="BQ301">
        <v>4.72</v>
      </c>
      <c r="BR301">
        <v>0</v>
      </c>
      <c r="BS301">
        <v>0</v>
      </c>
      <c r="BT301">
        <v>-4.42</v>
      </c>
      <c r="BU301">
        <v>0</v>
      </c>
      <c r="BV301">
        <v>0</v>
      </c>
      <c r="BW301">
        <v>0</v>
      </c>
      <c r="BX301" t="e">
        <v>#DIV/0!</v>
      </c>
      <c r="BY301">
        <v>2.21</v>
      </c>
      <c r="BZ301">
        <v>2.1305058365758773</v>
      </c>
      <c r="CA301">
        <v>1.7163937604470403</v>
      </c>
      <c r="CB301">
        <v>295.79223300970875</v>
      </c>
      <c r="CC301">
        <v>120.41941747572815</v>
      </c>
      <c r="CD301">
        <v>60.093203883495143</v>
      </c>
      <c r="CE301">
        <v>37.617475728155341</v>
      </c>
      <c r="CF301">
        <v>887.37669902912626</v>
      </c>
      <c r="CG301">
        <v>9.9980582524271853</v>
      </c>
      <c r="CS301">
        <v>0</v>
      </c>
      <c r="DC301">
        <v>0</v>
      </c>
      <c r="DD301">
        <v>0</v>
      </c>
      <c r="DE301">
        <v>0</v>
      </c>
      <c r="DF301" t="e">
        <v>#DIV/0!</v>
      </c>
      <c r="DJ301">
        <v>24.253225946254521</v>
      </c>
      <c r="DK301">
        <v>78.400359195546812</v>
      </c>
      <c r="DL301">
        <v>60.305428537523504</v>
      </c>
      <c r="DM301">
        <v>45.796163885611207</v>
      </c>
      <c r="DN301">
        <v>0</v>
      </c>
      <c r="DO301">
        <v>10</v>
      </c>
      <c r="EA301">
        <v>0</v>
      </c>
      <c r="EK301">
        <v>6.2181517509727593</v>
      </c>
      <c r="EL301">
        <v>21.07</v>
      </c>
      <c r="EM301">
        <v>2.6977474338219514</v>
      </c>
      <c r="EN301">
        <v>2.3049421428467016</v>
      </c>
      <c r="EW301">
        <v>5149</v>
      </c>
      <c r="FI301">
        <v>0</v>
      </c>
      <c r="FS301">
        <v>0</v>
      </c>
      <c r="GG301">
        <v>1697763.77</v>
      </c>
      <c r="GH301">
        <v>7393.47</v>
      </c>
      <c r="GI301">
        <v>-4352.43</v>
      </c>
      <c r="GJ301">
        <v>159.19999999999999</v>
      </c>
      <c r="GK301">
        <v>60.13</v>
      </c>
      <c r="GL301">
        <v>0.56499999999999995</v>
      </c>
      <c r="GM301">
        <v>1.62</v>
      </c>
      <c r="GN301">
        <v>45.9</v>
      </c>
      <c r="GO301">
        <v>2.21</v>
      </c>
      <c r="GP301">
        <v>-2.4300000000000002</v>
      </c>
      <c r="GQ301">
        <v>2.21</v>
      </c>
      <c r="HA301">
        <v>2.1305058365758773</v>
      </c>
      <c r="HO301">
        <v>8319294.25</v>
      </c>
      <c r="HP301">
        <v>34757</v>
      </c>
      <c r="HQ301">
        <v>-8719.83</v>
      </c>
      <c r="HR301">
        <v>212.46</v>
      </c>
      <c r="HS301">
        <v>54.04</v>
      </c>
      <c r="HT301">
        <v>0.83899999999999997</v>
      </c>
      <c r="HU301">
        <v>1.67</v>
      </c>
      <c r="HV301">
        <v>165.76</v>
      </c>
      <c r="HW301">
        <v>4.72</v>
      </c>
      <c r="HX301">
        <v>-4.42</v>
      </c>
      <c r="HY301">
        <v>4.72</v>
      </c>
      <c r="II301">
        <v>4.0876459143968837</v>
      </c>
      <c r="IJ301">
        <v>7.5</v>
      </c>
      <c r="IV301">
        <v>0.18</v>
      </c>
      <c r="IW301">
        <v>4.9000000000000004</v>
      </c>
      <c r="IX301">
        <v>4.7</v>
      </c>
      <c r="IY301">
        <v>2</v>
      </c>
      <c r="IZ301">
        <v>1.33</v>
      </c>
      <c r="JA301">
        <v>0.9</v>
      </c>
      <c r="JB301">
        <v>1.4850000000000001</v>
      </c>
      <c r="JC301">
        <v>1.03</v>
      </c>
      <c r="JD301">
        <v>3.61</v>
      </c>
      <c r="JE301">
        <v>2.14</v>
      </c>
      <c r="JF301">
        <v>1.82</v>
      </c>
      <c r="JQ301">
        <v>0</v>
      </c>
      <c r="JR301">
        <v>0</v>
      </c>
    </row>
    <row r="302" spans="1:278" x14ac:dyDescent="0.35">
      <c r="A302" t="s">
        <v>5</v>
      </c>
      <c r="B302" t="s">
        <v>187</v>
      </c>
      <c r="C302">
        <v>15</v>
      </c>
      <c r="D302" t="s">
        <v>2</v>
      </c>
      <c r="E302" t="s">
        <v>93</v>
      </c>
      <c r="F302">
        <v>3</v>
      </c>
      <c r="G302">
        <v>0</v>
      </c>
      <c r="H302">
        <v>0</v>
      </c>
      <c r="I302">
        <v>0</v>
      </c>
      <c r="J302" s="31">
        <f t="shared" si="2"/>
        <v>2.9600000000000004</v>
      </c>
      <c r="K302" s="2">
        <v>-0.01</v>
      </c>
      <c r="L302" s="2">
        <v>2.9733333333333332</v>
      </c>
      <c r="M302" s="2">
        <v>3.07</v>
      </c>
      <c r="N302" s="2">
        <v>2.97</v>
      </c>
      <c r="O302" s="2">
        <v>2.88</v>
      </c>
      <c r="P302" s="2">
        <v>9.5043849529221652E-2</v>
      </c>
      <c r="Q302" s="2">
        <v>2.9</v>
      </c>
      <c r="R302" s="2">
        <v>9.2915732431775561E-2</v>
      </c>
      <c r="S302">
        <v>0</v>
      </c>
      <c r="T302">
        <v>0</v>
      </c>
      <c r="U302">
        <v>0</v>
      </c>
      <c r="V302">
        <v>0</v>
      </c>
      <c r="W302" s="2">
        <v>-2.34</v>
      </c>
      <c r="X302">
        <v>0</v>
      </c>
      <c r="Y302">
        <v>0</v>
      </c>
      <c r="Z302">
        <v>0</v>
      </c>
      <c r="AA302" s="2">
        <v>2.9633333333333334</v>
      </c>
      <c r="AB302" s="2">
        <v>3.05</v>
      </c>
      <c r="AC302" s="2">
        <v>39.136042786173988</v>
      </c>
      <c r="AD302" s="2">
        <v>-0.01</v>
      </c>
      <c r="AE302" s="2">
        <v>3.605551275463989E-2</v>
      </c>
      <c r="AF302">
        <v>300</v>
      </c>
      <c r="AG302" s="2">
        <v>50.333333333333336</v>
      </c>
      <c r="AH302" s="2">
        <v>2.3333333333333335</v>
      </c>
      <c r="AI302" s="2">
        <v>0.33333333333333331</v>
      </c>
      <c r="AJ302" s="3">
        <v>0</v>
      </c>
      <c r="AK302" s="2">
        <v>13.572848714334889</v>
      </c>
      <c r="AL302" s="2">
        <v>1.699673171197595</v>
      </c>
      <c r="AM302" s="2">
        <v>0.47140452079103168</v>
      </c>
      <c r="AN302">
        <v>900</v>
      </c>
      <c r="AO302">
        <v>0</v>
      </c>
      <c r="AP302">
        <v>10</v>
      </c>
      <c r="AQ302">
        <v>10</v>
      </c>
      <c r="AR302">
        <v>30</v>
      </c>
      <c r="BA302">
        <v>22521641.359999999</v>
      </c>
      <c r="BB302">
        <v>89392.67</v>
      </c>
      <c r="BC302">
        <v>-8249.0300000000007</v>
      </c>
      <c r="BD302">
        <v>255.91</v>
      </c>
      <c r="BE302">
        <v>59.84</v>
      </c>
      <c r="BF302">
        <v>0.98</v>
      </c>
      <c r="BG302">
        <v>1.86</v>
      </c>
      <c r="BH302">
        <v>363.55</v>
      </c>
      <c r="BI302">
        <v>11.47</v>
      </c>
      <c r="BJ302">
        <v>0.14000000000000001</v>
      </c>
      <c r="BK302">
        <v>11.47</v>
      </c>
      <c r="BL302">
        <v>0</v>
      </c>
      <c r="BM302">
        <v>0</v>
      </c>
      <c r="BN302">
        <v>6.57</v>
      </c>
      <c r="BO302">
        <v>0</v>
      </c>
      <c r="BP302">
        <v>2.71</v>
      </c>
      <c r="BQ302">
        <v>3.86</v>
      </c>
      <c r="BR302">
        <v>0</v>
      </c>
      <c r="BS302">
        <v>0</v>
      </c>
      <c r="BT302">
        <v>-4.1100000000000003</v>
      </c>
      <c r="BU302">
        <v>0</v>
      </c>
      <c r="BV302">
        <v>0</v>
      </c>
      <c r="BW302">
        <v>0</v>
      </c>
      <c r="BX302" t="e">
        <v>#DIV/0!</v>
      </c>
      <c r="BY302">
        <v>2.71</v>
      </c>
      <c r="BZ302">
        <v>2.1305058365758773</v>
      </c>
      <c r="CA302">
        <v>1.7163937604470403</v>
      </c>
      <c r="CB302">
        <v>295.79223300970875</v>
      </c>
      <c r="CC302">
        <v>120.41941747572815</v>
      </c>
      <c r="CD302">
        <v>60.093203883495143</v>
      </c>
      <c r="CE302">
        <v>37.617475728155341</v>
      </c>
      <c r="CF302">
        <v>887.37669902912626</v>
      </c>
      <c r="CG302">
        <v>9.9980582524271853</v>
      </c>
      <c r="CS302">
        <v>0</v>
      </c>
      <c r="DC302">
        <v>0</v>
      </c>
      <c r="DD302">
        <v>0</v>
      </c>
      <c r="DE302">
        <v>0</v>
      </c>
      <c r="DF302" t="e">
        <v>#DIV/0!</v>
      </c>
      <c r="DJ302">
        <v>24.253225946254521</v>
      </c>
      <c r="DK302">
        <v>78.400359195546812</v>
      </c>
      <c r="DL302">
        <v>60.305428537523504</v>
      </c>
      <c r="DM302">
        <v>45.796163885611207</v>
      </c>
      <c r="DN302">
        <v>0</v>
      </c>
      <c r="DO302">
        <v>10</v>
      </c>
      <c r="EA302">
        <v>0</v>
      </c>
      <c r="EK302">
        <v>6.2181517509727593</v>
      </c>
      <c r="EL302">
        <v>21.07</v>
      </c>
      <c r="EM302">
        <v>2.6977474338219514</v>
      </c>
      <c r="EN302">
        <v>2.3049421428467016</v>
      </c>
      <c r="EW302">
        <v>5149</v>
      </c>
      <c r="FI302">
        <v>0</v>
      </c>
      <c r="FS302">
        <v>0</v>
      </c>
      <c r="GG302">
        <v>2118988.98</v>
      </c>
      <c r="GH302">
        <v>8429.1</v>
      </c>
      <c r="GI302">
        <v>-3989.9</v>
      </c>
      <c r="GJ302">
        <v>198.65</v>
      </c>
      <c r="GK302">
        <v>61.78</v>
      </c>
      <c r="GL302">
        <v>0.60099999999999998</v>
      </c>
      <c r="GM302">
        <v>1.88</v>
      </c>
      <c r="GN302">
        <v>45.76</v>
      </c>
      <c r="GO302">
        <v>2.71</v>
      </c>
      <c r="GP302">
        <v>-3.16</v>
      </c>
      <c r="GQ302">
        <v>2.71</v>
      </c>
      <c r="HA302">
        <v>2.1305058365758773</v>
      </c>
      <c r="HO302">
        <v>6421455.9800000004</v>
      </c>
      <c r="HP302">
        <v>31067.17</v>
      </c>
      <c r="HQ302">
        <v>-9213.83</v>
      </c>
      <c r="HR302">
        <v>187.89</v>
      </c>
      <c r="HS302">
        <v>53.13</v>
      </c>
      <c r="HT302">
        <v>0.85899999999999999</v>
      </c>
      <c r="HU302">
        <v>1.57</v>
      </c>
      <c r="HV302">
        <v>168.89</v>
      </c>
      <c r="HW302">
        <v>3.86</v>
      </c>
      <c r="HX302">
        <v>-4.1100000000000003</v>
      </c>
      <c r="HY302">
        <v>3.86</v>
      </c>
      <c r="II302">
        <v>4.0876459143968837</v>
      </c>
      <c r="IJ302">
        <v>7.5</v>
      </c>
      <c r="IV302">
        <v>-0.14199999999999999</v>
      </c>
      <c r="IW302">
        <v>3.03</v>
      </c>
      <c r="IX302">
        <v>3.69</v>
      </c>
      <c r="IY302">
        <v>2.31</v>
      </c>
      <c r="IZ302">
        <v>0.95</v>
      </c>
      <c r="JA302">
        <v>0.86</v>
      </c>
      <c r="JB302">
        <v>1.4279999999999999</v>
      </c>
      <c r="JC302">
        <v>0.83</v>
      </c>
      <c r="JD302">
        <v>3.69</v>
      </c>
      <c r="JE302">
        <v>1.42</v>
      </c>
      <c r="JF302">
        <v>1.3</v>
      </c>
      <c r="JQ302">
        <v>0</v>
      </c>
      <c r="JR302">
        <v>0</v>
      </c>
    </row>
    <row r="303" spans="1:278" x14ac:dyDescent="0.35">
      <c r="A303" t="s">
        <v>5</v>
      </c>
      <c r="B303" t="s">
        <v>0</v>
      </c>
      <c r="C303">
        <v>15</v>
      </c>
      <c r="D303" t="s">
        <v>2</v>
      </c>
      <c r="E303" t="s">
        <v>93</v>
      </c>
      <c r="F303">
        <v>4</v>
      </c>
      <c r="G303">
        <v>0</v>
      </c>
      <c r="H303">
        <v>0</v>
      </c>
      <c r="I303">
        <v>0</v>
      </c>
      <c r="J303" s="31">
        <f t="shared" si="2"/>
        <v>4.0350000000000001</v>
      </c>
      <c r="K303" s="2">
        <v>1.1000000000000001</v>
      </c>
      <c r="L303" s="2">
        <v>2.9224999999999999</v>
      </c>
      <c r="M303" s="2">
        <v>3.24</v>
      </c>
      <c r="N303" s="2">
        <v>2.9350000000000001</v>
      </c>
      <c r="O303" s="2">
        <v>2.58</v>
      </c>
      <c r="P303" s="2">
        <v>0.27354158733179867</v>
      </c>
      <c r="Q303" s="2">
        <v>1.99</v>
      </c>
      <c r="R303" s="2">
        <v>5.1478150704934972E-2</v>
      </c>
      <c r="S303">
        <v>0</v>
      </c>
      <c r="T303">
        <v>0</v>
      </c>
      <c r="U303">
        <v>0</v>
      </c>
      <c r="V303">
        <v>0</v>
      </c>
      <c r="W303" s="2">
        <v>-3.34</v>
      </c>
      <c r="X303">
        <v>0</v>
      </c>
      <c r="Y303">
        <v>0</v>
      </c>
      <c r="Z303">
        <v>0</v>
      </c>
      <c r="AA303" s="2">
        <v>4.0225</v>
      </c>
      <c r="AB303" s="2">
        <v>4.87</v>
      </c>
      <c r="AC303" s="2">
        <v>5.3586118961937403</v>
      </c>
      <c r="AD303" s="2">
        <v>1.1000000000000001</v>
      </c>
      <c r="AE303" s="4">
        <v>0.47742364136407506</v>
      </c>
      <c r="AF303">
        <v>300</v>
      </c>
      <c r="AG303" s="2">
        <v>65.75</v>
      </c>
      <c r="AH303">
        <v>41</v>
      </c>
      <c r="AI303" s="2">
        <v>24.75</v>
      </c>
      <c r="AJ303" s="3">
        <v>0</v>
      </c>
      <c r="AK303" s="2">
        <v>10.37725879025863</v>
      </c>
      <c r="AL303" s="2">
        <v>4.9497474683058327</v>
      </c>
      <c r="AM303" s="2">
        <v>3.344772040064913</v>
      </c>
      <c r="AN303">
        <v>900</v>
      </c>
      <c r="AO303">
        <v>0</v>
      </c>
      <c r="AP303">
        <v>10</v>
      </c>
      <c r="AQ303">
        <v>10</v>
      </c>
      <c r="AR303">
        <v>40</v>
      </c>
      <c r="BA303">
        <v>22621280.120000001</v>
      </c>
      <c r="BB303">
        <v>88963.17</v>
      </c>
      <c r="BC303">
        <v>-7663.63</v>
      </c>
      <c r="BD303">
        <v>257.08</v>
      </c>
      <c r="BE303">
        <v>61.11</v>
      </c>
      <c r="BF303">
        <v>0.98199999999999998</v>
      </c>
      <c r="BG303">
        <v>1.96</v>
      </c>
      <c r="BH303">
        <v>357.13</v>
      </c>
      <c r="BI303">
        <v>12.02</v>
      </c>
      <c r="BJ303">
        <v>0.46</v>
      </c>
      <c r="BK303">
        <v>12.02</v>
      </c>
      <c r="BL303">
        <v>0</v>
      </c>
      <c r="BM303">
        <v>0</v>
      </c>
      <c r="BN303">
        <v>7.13</v>
      </c>
      <c r="BO303">
        <v>0</v>
      </c>
      <c r="BP303">
        <v>2.54</v>
      </c>
      <c r="BQ303">
        <v>4.59</v>
      </c>
      <c r="BR303">
        <v>0</v>
      </c>
      <c r="BS303">
        <v>0</v>
      </c>
      <c r="BT303">
        <v>-5.67</v>
      </c>
      <c r="BU303">
        <v>0</v>
      </c>
      <c r="BV303">
        <v>0</v>
      </c>
      <c r="BW303">
        <v>0</v>
      </c>
      <c r="BX303" t="e">
        <v>#DIV/0!</v>
      </c>
      <c r="BY303">
        <v>2.54</v>
      </c>
      <c r="BZ303">
        <v>2.1305058365758773</v>
      </c>
      <c r="CA303">
        <v>1.7163937604470403</v>
      </c>
      <c r="CB303">
        <v>295.79223300970875</v>
      </c>
      <c r="CC303">
        <v>120.41941747572815</v>
      </c>
      <c r="CD303">
        <v>60.093203883495143</v>
      </c>
      <c r="CE303">
        <v>37.617475728155341</v>
      </c>
      <c r="CF303">
        <v>887.37669902912626</v>
      </c>
      <c r="CG303">
        <v>9.9980582524271853</v>
      </c>
      <c r="CS303">
        <v>0</v>
      </c>
      <c r="DC303">
        <v>0</v>
      </c>
      <c r="DD303">
        <v>0</v>
      </c>
      <c r="DE303">
        <v>0</v>
      </c>
      <c r="DF303" t="e">
        <v>#DIV/0!</v>
      </c>
      <c r="DJ303">
        <v>24.253225946254521</v>
      </c>
      <c r="DK303">
        <v>78.400359195546812</v>
      </c>
      <c r="DL303">
        <v>60.305428537523504</v>
      </c>
      <c r="DM303">
        <v>45.796163885611207</v>
      </c>
      <c r="DN303">
        <v>0</v>
      </c>
      <c r="DO303">
        <v>10</v>
      </c>
      <c r="EA303">
        <v>0</v>
      </c>
      <c r="EK303">
        <v>6.2181517509727593</v>
      </c>
      <c r="EL303">
        <v>21.07</v>
      </c>
      <c r="EM303">
        <v>2.6977474338219514</v>
      </c>
      <c r="EN303">
        <v>2.3049421428467016</v>
      </c>
      <c r="EW303">
        <v>5149</v>
      </c>
      <c r="FI303">
        <v>0</v>
      </c>
      <c r="FS303">
        <v>0</v>
      </c>
      <c r="GG303">
        <v>1759854.78</v>
      </c>
      <c r="GH303">
        <v>8184.93</v>
      </c>
      <c r="GI303">
        <v>-3708.6</v>
      </c>
      <c r="GJ303">
        <v>190.65</v>
      </c>
      <c r="GK303">
        <v>61.16</v>
      </c>
      <c r="GL303">
        <v>0.751</v>
      </c>
      <c r="GM303">
        <v>1.72</v>
      </c>
      <c r="GN303">
        <v>45.17</v>
      </c>
      <c r="GO303">
        <v>2.54</v>
      </c>
      <c r="GP303">
        <v>-2.82</v>
      </c>
      <c r="GQ303">
        <v>2.54</v>
      </c>
      <c r="HA303">
        <v>2.1305058365758773</v>
      </c>
      <c r="HO303">
        <v>9052920.8000000007</v>
      </c>
      <c r="HP303">
        <v>38384.03</v>
      </c>
      <c r="HQ303">
        <v>-9280.4699999999993</v>
      </c>
      <c r="HR303">
        <v>228.5</v>
      </c>
      <c r="HS303">
        <v>55.95</v>
      </c>
      <c r="HT303">
        <v>0.91100000000000003</v>
      </c>
      <c r="HU303">
        <v>1.79</v>
      </c>
      <c r="HV303">
        <v>169.24</v>
      </c>
      <c r="HW303">
        <v>4.59</v>
      </c>
      <c r="HX303">
        <v>-5.67</v>
      </c>
      <c r="HY303">
        <v>4.59</v>
      </c>
      <c r="II303">
        <v>4.0876459143968837</v>
      </c>
      <c r="IJ303">
        <v>7.5</v>
      </c>
      <c r="IV303">
        <v>0.16500000000000001</v>
      </c>
      <c r="IW303">
        <v>5.14</v>
      </c>
      <c r="IX303">
        <v>4.6900000000000004</v>
      </c>
      <c r="IY303">
        <v>2.5</v>
      </c>
      <c r="IZ303">
        <v>1.2</v>
      </c>
      <c r="JA303">
        <v>0.91</v>
      </c>
      <c r="JB303">
        <v>1.2130000000000001</v>
      </c>
      <c r="JC303">
        <v>1.04</v>
      </c>
      <c r="JD303">
        <v>3.75</v>
      </c>
      <c r="JE303">
        <v>1.81</v>
      </c>
      <c r="JF303">
        <v>2.02</v>
      </c>
      <c r="JQ303">
        <v>0</v>
      </c>
      <c r="JR303">
        <v>0</v>
      </c>
    </row>
    <row r="304" spans="1:278" x14ac:dyDescent="0.35">
      <c r="A304" t="s">
        <v>5</v>
      </c>
      <c r="B304" t="s">
        <v>178</v>
      </c>
      <c r="C304">
        <v>15</v>
      </c>
      <c r="D304" t="s">
        <v>2</v>
      </c>
      <c r="E304" t="s">
        <v>93</v>
      </c>
      <c r="F304">
        <v>5</v>
      </c>
      <c r="G304">
        <v>0</v>
      </c>
      <c r="H304">
        <v>0</v>
      </c>
      <c r="I304">
        <v>0</v>
      </c>
      <c r="J304" s="31">
        <f t="shared" si="2"/>
        <v>2.8620000000000001</v>
      </c>
      <c r="K304" s="2">
        <v>-4.8000000000000001E-2</v>
      </c>
      <c r="L304" s="2">
        <v>2.8920000000000003</v>
      </c>
      <c r="M304" s="2">
        <v>3.05</v>
      </c>
      <c r="N304" s="2">
        <v>2.91</v>
      </c>
      <c r="O304" s="2">
        <v>2.71</v>
      </c>
      <c r="P304" s="2">
        <v>0.1418449858119771</v>
      </c>
      <c r="Q304" s="2">
        <v>3.665</v>
      </c>
      <c r="R304" s="2">
        <v>0.11090536506409419</v>
      </c>
      <c r="S304">
        <v>0</v>
      </c>
      <c r="T304">
        <v>0</v>
      </c>
      <c r="U304">
        <v>0</v>
      </c>
      <c r="V304">
        <v>0</v>
      </c>
      <c r="W304" s="10">
        <v>-1.8879999999999999</v>
      </c>
      <c r="X304">
        <v>0</v>
      </c>
      <c r="Y304">
        <v>0</v>
      </c>
      <c r="Z304">
        <v>0</v>
      </c>
      <c r="AA304" s="2">
        <v>2.8439999999999994</v>
      </c>
      <c r="AB304" s="2">
        <v>2.96</v>
      </c>
      <c r="AC304" s="2">
        <v>22.393006613567728</v>
      </c>
      <c r="AD304" s="2">
        <v>-4.8000000000000001E-2</v>
      </c>
      <c r="AE304" s="2">
        <v>6.2209324059983154E-2</v>
      </c>
      <c r="AF304">
        <v>300</v>
      </c>
      <c r="AG304" s="2">
        <v>56.4</v>
      </c>
      <c r="AH304" s="2">
        <v>5.8</v>
      </c>
      <c r="AI304">
        <v>0</v>
      </c>
      <c r="AJ304" s="3">
        <v>0</v>
      </c>
      <c r="AK304" s="2">
        <v>8.6856203002433858</v>
      </c>
      <c r="AL304" s="2">
        <v>3.8157568056677826</v>
      </c>
      <c r="AM304">
        <v>0</v>
      </c>
      <c r="AN304">
        <v>900</v>
      </c>
      <c r="AO304">
        <v>0</v>
      </c>
      <c r="AP304">
        <v>10</v>
      </c>
      <c r="AQ304">
        <v>10</v>
      </c>
      <c r="AR304">
        <v>50</v>
      </c>
      <c r="BA304">
        <v>22142927.969999999</v>
      </c>
      <c r="BB304">
        <v>94616.37</v>
      </c>
      <c r="BC304">
        <v>-7880.13</v>
      </c>
      <c r="BD304">
        <v>238.36</v>
      </c>
      <c r="BE304">
        <v>60.34</v>
      </c>
      <c r="BF304">
        <v>0.98299999999999998</v>
      </c>
      <c r="BG304">
        <v>1.86</v>
      </c>
      <c r="BH304">
        <v>413.12</v>
      </c>
      <c r="BI304">
        <v>12.48</v>
      </c>
      <c r="BJ304">
        <v>0.38</v>
      </c>
      <c r="BK304">
        <v>12.48</v>
      </c>
      <c r="BL304">
        <v>0</v>
      </c>
      <c r="BM304">
        <v>0</v>
      </c>
      <c r="BN304">
        <v>6.91</v>
      </c>
      <c r="BO304">
        <v>0</v>
      </c>
      <c r="BP304">
        <v>2.44</v>
      </c>
      <c r="BQ304">
        <v>4.47</v>
      </c>
      <c r="BR304">
        <v>0</v>
      </c>
      <c r="BS304">
        <v>0</v>
      </c>
      <c r="BT304">
        <v>-5.16</v>
      </c>
      <c r="BU304">
        <v>0</v>
      </c>
      <c r="BV304">
        <v>0</v>
      </c>
      <c r="BW304">
        <v>0</v>
      </c>
      <c r="BX304" t="e">
        <v>#DIV/0!</v>
      </c>
      <c r="BY304">
        <v>2.44</v>
      </c>
      <c r="BZ304">
        <v>2.1305058365758773</v>
      </c>
      <c r="CA304">
        <v>1.7163937604470403</v>
      </c>
      <c r="CB304">
        <v>295.79223300970875</v>
      </c>
      <c r="CC304">
        <v>120.41941747572815</v>
      </c>
      <c r="CD304">
        <v>60.093203883495143</v>
      </c>
      <c r="CE304">
        <v>37.617475728155341</v>
      </c>
      <c r="CF304">
        <v>887.37669902912626</v>
      </c>
      <c r="CG304">
        <v>9.9980582524271853</v>
      </c>
      <c r="CS304">
        <v>0</v>
      </c>
      <c r="DC304">
        <v>0</v>
      </c>
      <c r="DD304">
        <v>0</v>
      </c>
      <c r="DE304">
        <v>0</v>
      </c>
      <c r="DF304" t="e">
        <v>#DIV/0!</v>
      </c>
      <c r="DJ304">
        <v>24.253225946254521</v>
      </c>
      <c r="DK304">
        <v>78.400359195546812</v>
      </c>
      <c r="DL304">
        <v>60.305428537523504</v>
      </c>
      <c r="DM304">
        <v>45.796163885611207</v>
      </c>
      <c r="DN304">
        <v>0</v>
      </c>
      <c r="DO304">
        <v>10</v>
      </c>
      <c r="EA304">
        <v>0</v>
      </c>
      <c r="EK304">
        <v>6.2181517509727593</v>
      </c>
      <c r="EL304">
        <v>21.07</v>
      </c>
      <c r="EM304">
        <v>2.6977474338219514</v>
      </c>
      <c r="EN304">
        <v>2.3049421428467016</v>
      </c>
      <c r="EW304">
        <v>5149</v>
      </c>
      <c r="FI304">
        <v>0</v>
      </c>
      <c r="FS304">
        <v>0</v>
      </c>
      <c r="GG304">
        <v>1606191.06</v>
      </c>
      <c r="GH304">
        <v>8314.5300000000007</v>
      </c>
      <c r="GI304">
        <v>-3986.03</v>
      </c>
      <c r="GJ304">
        <v>163.33000000000001</v>
      </c>
      <c r="GK304">
        <v>59.34</v>
      </c>
      <c r="GL304">
        <v>0.73499999999999999</v>
      </c>
      <c r="GM304">
        <v>1.63</v>
      </c>
      <c r="GN304">
        <v>53.47</v>
      </c>
      <c r="GO304">
        <v>2.44</v>
      </c>
      <c r="GP304">
        <v>-2.95</v>
      </c>
      <c r="GQ304">
        <v>2.44</v>
      </c>
      <c r="HA304">
        <v>2.1305058365758773</v>
      </c>
      <c r="HO304">
        <v>8604096.4900000002</v>
      </c>
      <c r="HP304">
        <v>39692.370000000003</v>
      </c>
      <c r="HQ304">
        <v>-9535.23</v>
      </c>
      <c r="HR304">
        <v>210.1</v>
      </c>
      <c r="HS304">
        <v>55.05</v>
      </c>
      <c r="HT304">
        <v>0.90800000000000003</v>
      </c>
      <c r="HU304">
        <v>1.69</v>
      </c>
      <c r="HV304">
        <v>192.6</v>
      </c>
      <c r="HW304">
        <v>4.47</v>
      </c>
      <c r="HX304">
        <v>-5.16</v>
      </c>
      <c r="HY304">
        <v>4.47</v>
      </c>
      <c r="II304">
        <v>4.0876459143968837</v>
      </c>
      <c r="IJ304">
        <v>7.5</v>
      </c>
      <c r="IV304">
        <v>0.20300000000000001</v>
      </c>
      <c r="IW304">
        <v>5.36</v>
      </c>
      <c r="IX304">
        <v>4.7699999999999996</v>
      </c>
      <c r="IY304">
        <v>2.39</v>
      </c>
      <c r="IZ304">
        <v>1.29</v>
      </c>
      <c r="JA304">
        <v>0.93</v>
      </c>
      <c r="JB304">
        <v>1.2350000000000001</v>
      </c>
      <c r="JC304">
        <v>1.03</v>
      </c>
      <c r="JD304">
        <v>3.6</v>
      </c>
      <c r="JE304">
        <v>1.83</v>
      </c>
      <c r="JF304">
        <v>1.75</v>
      </c>
      <c r="JQ304">
        <v>0</v>
      </c>
      <c r="JR304">
        <v>0</v>
      </c>
    </row>
    <row r="305" spans="1:278" x14ac:dyDescent="0.35">
      <c r="A305" t="s">
        <v>5</v>
      </c>
      <c r="B305" t="s">
        <v>201</v>
      </c>
      <c r="C305">
        <v>15</v>
      </c>
      <c r="D305" t="s">
        <v>2</v>
      </c>
      <c r="E305" t="s">
        <v>93</v>
      </c>
      <c r="F305">
        <v>4</v>
      </c>
      <c r="G305">
        <v>0</v>
      </c>
      <c r="H305">
        <v>0</v>
      </c>
      <c r="I305">
        <v>0</v>
      </c>
      <c r="J305" s="31">
        <f t="shared" ref="J305:J336" si="3">K305+N305</f>
        <v>5.9399999999999995</v>
      </c>
      <c r="K305" s="2">
        <v>3.0449999999999999</v>
      </c>
      <c r="L305" s="2">
        <v>2.9000000000000004</v>
      </c>
      <c r="M305">
        <v>3</v>
      </c>
      <c r="N305" s="2">
        <v>2.895</v>
      </c>
      <c r="O305" s="2">
        <v>2.81</v>
      </c>
      <c r="P305" s="2">
        <v>8.9814623902049917E-2</v>
      </c>
      <c r="Q305" s="2">
        <v>2.7350000000000003</v>
      </c>
      <c r="R305" s="4">
        <v>0.35538711287833463</v>
      </c>
      <c r="S305">
        <v>0</v>
      </c>
      <c r="T305">
        <v>0</v>
      </c>
      <c r="U305">
        <v>0</v>
      </c>
      <c r="V305">
        <v>0</v>
      </c>
      <c r="W305" s="2">
        <v>-4.2850000000000001</v>
      </c>
      <c r="X305">
        <v>0</v>
      </c>
      <c r="Y305">
        <v>0</v>
      </c>
      <c r="Z305">
        <v>0</v>
      </c>
      <c r="AA305" s="2">
        <v>5.9450000000000003</v>
      </c>
      <c r="AB305" s="2">
        <v>6.1099999999999994</v>
      </c>
      <c r="AC305" s="10">
        <v>49.257432154200153</v>
      </c>
      <c r="AD305" s="2">
        <v>3.0449999999999999</v>
      </c>
      <c r="AE305" s="2">
        <v>0.16217274740226859</v>
      </c>
      <c r="AF305">
        <v>300</v>
      </c>
      <c r="AG305" s="2">
        <v>44.5</v>
      </c>
      <c r="AH305" s="2">
        <v>12.5</v>
      </c>
      <c r="AI305">
        <v>3</v>
      </c>
      <c r="AJ305" s="3">
        <v>0</v>
      </c>
      <c r="AK305" s="2">
        <v>4.1533119314590374</v>
      </c>
      <c r="AL305" s="2">
        <v>4.0926763859362252</v>
      </c>
      <c r="AM305" s="2">
        <v>1.5811388300841898</v>
      </c>
      <c r="AN305">
        <v>900</v>
      </c>
      <c r="AO305">
        <v>0</v>
      </c>
      <c r="AP305">
        <v>10</v>
      </c>
      <c r="AQ305">
        <v>10</v>
      </c>
      <c r="AR305">
        <v>40</v>
      </c>
      <c r="BA305">
        <v>14074952.449999999</v>
      </c>
      <c r="BB305">
        <v>67869.5</v>
      </c>
      <c r="BC305">
        <v>-8867.2999999999993</v>
      </c>
      <c r="BD305">
        <v>208.41</v>
      </c>
      <c r="BE305">
        <v>60.81</v>
      </c>
      <c r="BF305">
        <v>0.97099999999999997</v>
      </c>
      <c r="BG305">
        <v>1.74</v>
      </c>
      <c r="BH305">
        <v>331.19</v>
      </c>
      <c r="BI305">
        <v>8.01</v>
      </c>
      <c r="BJ305">
        <v>0.89</v>
      </c>
      <c r="BK305">
        <v>8.01</v>
      </c>
      <c r="BL305">
        <v>0</v>
      </c>
      <c r="BM305">
        <v>0</v>
      </c>
      <c r="BN305">
        <v>5.91</v>
      </c>
      <c r="BO305">
        <v>0</v>
      </c>
      <c r="BP305">
        <v>1.83</v>
      </c>
      <c r="BQ305">
        <v>4.08</v>
      </c>
      <c r="BR305">
        <v>0</v>
      </c>
      <c r="BS305">
        <v>0</v>
      </c>
      <c r="BT305">
        <v>-4.47</v>
      </c>
      <c r="BU305">
        <v>0</v>
      </c>
      <c r="BV305">
        <v>0</v>
      </c>
      <c r="BW305">
        <v>0</v>
      </c>
      <c r="BX305" t="e">
        <v>#DIV/0!</v>
      </c>
      <c r="BY305">
        <v>1.83</v>
      </c>
      <c r="BZ305">
        <v>2.1305058365758773</v>
      </c>
      <c r="CA305">
        <v>1.7163937604470403</v>
      </c>
      <c r="CB305">
        <v>295.79223300970875</v>
      </c>
      <c r="CC305">
        <v>120.41941747572815</v>
      </c>
      <c r="CD305">
        <v>60.093203883495143</v>
      </c>
      <c r="CE305">
        <v>37.617475728155341</v>
      </c>
      <c r="CF305">
        <v>887.37669902912626</v>
      </c>
      <c r="CG305">
        <v>9.9980582524271853</v>
      </c>
      <c r="CS305">
        <v>0</v>
      </c>
      <c r="DC305">
        <v>0</v>
      </c>
      <c r="DD305">
        <v>0</v>
      </c>
      <c r="DE305">
        <v>0</v>
      </c>
      <c r="DF305" t="e">
        <v>#DIV/0!</v>
      </c>
      <c r="DJ305">
        <v>24.253225946254521</v>
      </c>
      <c r="DK305">
        <v>78.400359195546812</v>
      </c>
      <c r="DL305">
        <v>60.305428537523504</v>
      </c>
      <c r="DM305">
        <v>45.796163885611207</v>
      </c>
      <c r="DN305">
        <v>0</v>
      </c>
      <c r="DO305">
        <v>10</v>
      </c>
      <c r="EA305">
        <v>0</v>
      </c>
      <c r="EK305">
        <v>6.2181517509727593</v>
      </c>
      <c r="EL305">
        <v>21.07</v>
      </c>
      <c r="EM305">
        <v>2.6977474338219514</v>
      </c>
      <c r="EN305">
        <v>2.3049421428467016</v>
      </c>
      <c r="EW305">
        <v>5149</v>
      </c>
      <c r="FI305">
        <v>0</v>
      </c>
      <c r="FS305">
        <v>0</v>
      </c>
      <c r="GG305">
        <v>1438077.4</v>
      </c>
      <c r="GH305">
        <v>6165.7</v>
      </c>
      <c r="GI305">
        <v>-4534.83</v>
      </c>
      <c r="GJ305">
        <v>151.06</v>
      </c>
      <c r="GK305">
        <v>59.43</v>
      </c>
      <c r="GL305">
        <v>0.51100000000000001</v>
      </c>
      <c r="GM305">
        <v>1.66</v>
      </c>
      <c r="GN305">
        <v>42.11</v>
      </c>
      <c r="GO305">
        <v>1.83</v>
      </c>
      <c r="GP305">
        <v>-2.56</v>
      </c>
      <c r="GQ305">
        <v>1.83</v>
      </c>
      <c r="HA305">
        <v>2.1305058365758773</v>
      </c>
      <c r="HO305">
        <v>6723354.54</v>
      </c>
      <c r="HP305">
        <v>31416.37</v>
      </c>
      <c r="HQ305">
        <v>-8781.2999999999993</v>
      </c>
      <c r="HR305">
        <v>194.34</v>
      </c>
      <c r="HS305">
        <v>55.16</v>
      </c>
      <c r="HT305">
        <v>0.84299999999999997</v>
      </c>
      <c r="HU305">
        <v>1.64</v>
      </c>
      <c r="HV305">
        <v>160.65</v>
      </c>
      <c r="HW305">
        <v>4.08</v>
      </c>
      <c r="HX305">
        <v>-4.47</v>
      </c>
      <c r="HY305">
        <v>4.08</v>
      </c>
      <c r="II305">
        <v>4.0876459143968837</v>
      </c>
      <c r="IJ305">
        <v>7.5</v>
      </c>
      <c r="IV305">
        <v>0.17</v>
      </c>
      <c r="IW305">
        <v>4.68</v>
      </c>
      <c r="IX305">
        <v>5.0999999999999996</v>
      </c>
      <c r="IY305">
        <v>1.94</v>
      </c>
      <c r="IZ305">
        <v>1.29</v>
      </c>
      <c r="JA305">
        <v>0.93</v>
      </c>
      <c r="JB305">
        <v>1.649</v>
      </c>
      <c r="JC305">
        <v>0.99</v>
      </c>
      <c r="JD305">
        <v>3.82</v>
      </c>
      <c r="JE305">
        <v>2.2200000000000002</v>
      </c>
      <c r="JF305">
        <v>1.74</v>
      </c>
      <c r="JQ305">
        <v>0</v>
      </c>
      <c r="JR305">
        <v>0</v>
      </c>
    </row>
    <row r="306" spans="1:278" x14ac:dyDescent="0.35">
      <c r="A306" t="s">
        <v>5</v>
      </c>
      <c r="B306" t="s">
        <v>183</v>
      </c>
      <c r="C306">
        <v>15</v>
      </c>
      <c r="D306" t="s">
        <v>2</v>
      </c>
      <c r="E306" t="s">
        <v>93</v>
      </c>
      <c r="F306">
        <v>4</v>
      </c>
      <c r="G306">
        <v>0</v>
      </c>
      <c r="H306">
        <v>0</v>
      </c>
      <c r="I306">
        <v>0</v>
      </c>
      <c r="J306" s="31">
        <f t="shared" si="3"/>
        <v>2.7974999999999999</v>
      </c>
      <c r="K306" s="2">
        <v>-7.7500000000000013E-2</v>
      </c>
      <c r="L306" s="2">
        <v>2.7949999999999999</v>
      </c>
      <c r="M306" s="2">
        <v>3.03</v>
      </c>
      <c r="N306" s="2">
        <v>2.875</v>
      </c>
      <c r="O306" s="2">
        <v>2.4</v>
      </c>
      <c r="P306" s="2">
        <v>0.27404379212089441</v>
      </c>
      <c r="Q306" s="2">
        <v>3.98</v>
      </c>
      <c r="R306" s="2">
        <v>0.15394804318340663</v>
      </c>
      <c r="S306">
        <v>0</v>
      </c>
      <c r="T306">
        <v>0</v>
      </c>
      <c r="U306">
        <v>0</v>
      </c>
      <c r="V306">
        <v>0</v>
      </c>
      <c r="W306" s="10">
        <v>-1.6550000000000002</v>
      </c>
      <c r="X306">
        <v>0</v>
      </c>
      <c r="Y306">
        <v>0</v>
      </c>
      <c r="Z306">
        <v>0</v>
      </c>
      <c r="AA306" s="2">
        <v>2.7174999999999998</v>
      </c>
      <c r="AB306" s="2">
        <v>2.94</v>
      </c>
      <c r="AC306" s="2">
        <v>11.440204002196557</v>
      </c>
      <c r="AD306" s="2">
        <v>-7.7500000000000013E-2</v>
      </c>
      <c r="AE306" s="2">
        <v>7.1821538088050807E-2</v>
      </c>
      <c r="AF306">
        <v>300</v>
      </c>
      <c r="AG306" s="2">
        <v>71.5</v>
      </c>
      <c r="AH306" s="2">
        <v>17.25</v>
      </c>
      <c r="AI306" s="2">
        <v>5.75</v>
      </c>
      <c r="AJ306" s="3">
        <v>0</v>
      </c>
      <c r="AK306" s="2">
        <v>14.221462653327892</v>
      </c>
      <c r="AL306" s="2">
        <v>8.6710725980123122</v>
      </c>
      <c r="AM306" s="2">
        <v>3.7666297933298409</v>
      </c>
      <c r="AN306">
        <v>900</v>
      </c>
      <c r="AO306">
        <v>0</v>
      </c>
      <c r="AP306">
        <v>10</v>
      </c>
      <c r="AQ306">
        <v>10</v>
      </c>
      <c r="AR306">
        <v>40</v>
      </c>
      <c r="BA306">
        <v>11904756.07</v>
      </c>
      <c r="BB306">
        <v>57997.33</v>
      </c>
      <c r="BC306">
        <v>-7820.32</v>
      </c>
      <c r="BD306">
        <v>203.22</v>
      </c>
      <c r="BE306">
        <v>60.31</v>
      </c>
      <c r="BF306">
        <v>0.96399999999999997</v>
      </c>
      <c r="BG306">
        <v>1.75</v>
      </c>
      <c r="BH306">
        <v>287.58</v>
      </c>
      <c r="BI306">
        <v>7.82</v>
      </c>
      <c r="BJ306">
        <v>0.75</v>
      </c>
      <c r="BK306">
        <v>7.82</v>
      </c>
      <c r="BL306">
        <v>0</v>
      </c>
      <c r="BM306">
        <v>0</v>
      </c>
      <c r="BN306">
        <v>5.7799999999999994</v>
      </c>
      <c r="BO306">
        <v>0</v>
      </c>
      <c r="BP306">
        <v>2.17</v>
      </c>
      <c r="BQ306">
        <v>3.61</v>
      </c>
      <c r="BR306">
        <v>0</v>
      </c>
      <c r="BS306">
        <v>0</v>
      </c>
      <c r="BT306" t="s">
        <v>94</v>
      </c>
      <c r="BU306">
        <v>0</v>
      </c>
      <c r="BV306">
        <v>0</v>
      </c>
      <c r="BW306">
        <v>0</v>
      </c>
      <c r="BX306" t="e">
        <v>#DIV/0!</v>
      </c>
      <c r="BY306">
        <v>2.17</v>
      </c>
      <c r="BZ306">
        <v>2.1305058365758773</v>
      </c>
      <c r="CA306">
        <v>1.7163937604470403</v>
      </c>
      <c r="CB306">
        <v>295.79223300970875</v>
      </c>
      <c r="CC306">
        <v>120.41941747572815</v>
      </c>
      <c r="CD306">
        <v>60.093203883495143</v>
      </c>
      <c r="CE306">
        <v>37.617475728155341</v>
      </c>
      <c r="CF306">
        <v>887.37669902912626</v>
      </c>
      <c r="CG306">
        <v>9.9980582524271853</v>
      </c>
      <c r="CS306">
        <v>0</v>
      </c>
      <c r="DC306">
        <v>0</v>
      </c>
      <c r="DD306">
        <v>0</v>
      </c>
      <c r="DE306">
        <v>0</v>
      </c>
      <c r="DF306" t="e">
        <v>#DIV/0!</v>
      </c>
      <c r="DJ306">
        <v>24.253225946254521</v>
      </c>
      <c r="DK306">
        <v>78.400359195546812</v>
      </c>
      <c r="DL306">
        <v>60.305428537523504</v>
      </c>
      <c r="DM306">
        <v>45.796163885611207</v>
      </c>
      <c r="DN306">
        <v>0</v>
      </c>
      <c r="DO306">
        <v>10</v>
      </c>
      <c r="EA306">
        <v>0</v>
      </c>
      <c r="EK306">
        <v>6.2181517509727593</v>
      </c>
      <c r="EL306">
        <v>21.07</v>
      </c>
      <c r="EM306">
        <v>2.6977474338219514</v>
      </c>
      <c r="EN306">
        <v>2.3049421428467016</v>
      </c>
      <c r="EW306">
        <v>5149</v>
      </c>
      <c r="FI306">
        <v>0</v>
      </c>
      <c r="FS306">
        <v>0</v>
      </c>
      <c r="GG306">
        <v>1557376.08</v>
      </c>
      <c r="GH306">
        <v>6116.88</v>
      </c>
      <c r="GI306">
        <v>-3908.46</v>
      </c>
      <c r="GJ306">
        <v>169.19</v>
      </c>
      <c r="GK306">
        <v>60.51</v>
      </c>
      <c r="GL306">
        <v>0.53</v>
      </c>
      <c r="GM306">
        <v>1.8</v>
      </c>
      <c r="GN306">
        <v>36.53</v>
      </c>
      <c r="GO306">
        <v>2.17</v>
      </c>
      <c r="GP306">
        <v>-1.78</v>
      </c>
      <c r="GQ306">
        <v>2.17</v>
      </c>
      <c r="HA306">
        <v>2.1305058365758773</v>
      </c>
      <c r="HO306">
        <v>5313105.7</v>
      </c>
      <c r="HP306">
        <v>24971.62</v>
      </c>
      <c r="HQ306">
        <v>-8106.52</v>
      </c>
      <c r="HR306">
        <v>181.12</v>
      </c>
      <c r="HS306">
        <v>54.02</v>
      </c>
      <c r="HT306">
        <v>0.75900000000000001</v>
      </c>
      <c r="HU306">
        <v>1.61</v>
      </c>
      <c r="HV306">
        <v>138.25</v>
      </c>
      <c r="HW306">
        <v>3.61</v>
      </c>
      <c r="HX306" t="s">
        <v>94</v>
      </c>
      <c r="HY306">
        <v>3.61</v>
      </c>
      <c r="II306">
        <v>4.0876459143968837</v>
      </c>
      <c r="IJ306">
        <v>7.5</v>
      </c>
      <c r="IV306">
        <v>-4.8000000000000001E-2</v>
      </c>
      <c r="IW306">
        <v>3.41</v>
      </c>
      <c r="IX306">
        <v>4.08</v>
      </c>
      <c r="IY306">
        <v>2.0699999999999998</v>
      </c>
      <c r="IZ306">
        <v>1.07</v>
      </c>
      <c r="JA306">
        <v>0.89</v>
      </c>
      <c r="JB306">
        <v>1.431</v>
      </c>
      <c r="JC306">
        <v>0.9</v>
      </c>
      <c r="JD306">
        <v>3.78</v>
      </c>
      <c r="JE306">
        <v>1.66</v>
      </c>
      <c r="JF306" t="s">
        <v>94</v>
      </c>
      <c r="JQ306">
        <v>0</v>
      </c>
      <c r="JR306">
        <v>0</v>
      </c>
    </row>
    <row r="307" spans="1:278" x14ac:dyDescent="0.35">
      <c r="A307" t="s">
        <v>5</v>
      </c>
      <c r="B307" t="s">
        <v>217</v>
      </c>
      <c r="C307">
        <v>15</v>
      </c>
      <c r="D307" t="s">
        <v>2</v>
      </c>
      <c r="E307" t="s">
        <v>93</v>
      </c>
      <c r="F307">
        <v>4</v>
      </c>
      <c r="G307">
        <v>0</v>
      </c>
      <c r="H307">
        <v>0</v>
      </c>
      <c r="I307">
        <v>0</v>
      </c>
      <c r="J307" s="31">
        <f t="shared" si="3"/>
        <v>2.8875000000000002</v>
      </c>
      <c r="K307" s="2">
        <v>2.2499999999999999E-2</v>
      </c>
      <c r="L307" s="2">
        <v>2.7825000000000002</v>
      </c>
      <c r="M307" s="2">
        <v>2.93</v>
      </c>
      <c r="N307" s="2">
        <v>2.8650000000000002</v>
      </c>
      <c r="O307" s="2">
        <v>2.4700000000000002</v>
      </c>
      <c r="P307" s="2">
        <v>0.21061418122560815</v>
      </c>
      <c r="Q307" s="2">
        <v>4.1399999999999997</v>
      </c>
      <c r="R307" s="2">
        <v>0.17616280348965077</v>
      </c>
      <c r="S307">
        <v>0</v>
      </c>
      <c r="T307">
        <v>0</v>
      </c>
      <c r="U307">
        <v>0</v>
      </c>
      <c r="V307">
        <v>0</v>
      </c>
      <c r="W307" s="10">
        <v>-2.1349999999999998</v>
      </c>
      <c r="X307">
        <v>0</v>
      </c>
      <c r="Y307">
        <v>0</v>
      </c>
      <c r="Z307">
        <v>0</v>
      </c>
      <c r="AA307" s="2">
        <v>2.8049999999999997</v>
      </c>
      <c r="AB307" s="2">
        <v>3.02</v>
      </c>
      <c r="AC307" s="2">
        <v>11.202090970227978</v>
      </c>
      <c r="AD307" s="2">
        <v>2.2499999999999999E-2</v>
      </c>
      <c r="AE307" s="2">
        <v>9.3941471140279689E-2</v>
      </c>
      <c r="AF307">
        <v>300</v>
      </c>
      <c r="AG307">
        <v>60</v>
      </c>
      <c r="AH307">
        <v>10</v>
      </c>
      <c r="AI307">
        <v>2</v>
      </c>
      <c r="AJ307" s="3">
        <v>0</v>
      </c>
      <c r="AK307" s="2">
        <v>6.2849025449882676</v>
      </c>
      <c r="AL307" s="2">
        <v>5.4772255750516612</v>
      </c>
      <c r="AM307" s="2">
        <v>1.8708286933869707</v>
      </c>
      <c r="AN307">
        <v>900</v>
      </c>
      <c r="AO307">
        <v>0</v>
      </c>
      <c r="AP307">
        <v>10</v>
      </c>
      <c r="AQ307">
        <v>10</v>
      </c>
      <c r="AR307">
        <v>40</v>
      </c>
      <c r="BA307">
        <v>12674028.119999999</v>
      </c>
      <c r="BB307">
        <v>64835.59</v>
      </c>
      <c r="BC307">
        <v>-8618.9699999999993</v>
      </c>
      <c r="BD307">
        <v>192.94</v>
      </c>
      <c r="BE307">
        <v>59.9</v>
      </c>
      <c r="BF307">
        <v>0.97499999999999998</v>
      </c>
      <c r="BG307">
        <v>1.72</v>
      </c>
      <c r="BH307">
        <v>336.83</v>
      </c>
      <c r="BI307">
        <v>8</v>
      </c>
      <c r="BJ307">
        <v>-0.08</v>
      </c>
      <c r="BK307">
        <v>8</v>
      </c>
      <c r="BL307">
        <v>0</v>
      </c>
      <c r="BM307">
        <v>0</v>
      </c>
      <c r="BN307">
        <v>8.83</v>
      </c>
      <c r="BO307">
        <v>0</v>
      </c>
      <c r="BP307">
        <v>4.09</v>
      </c>
      <c r="BQ307">
        <v>4.74</v>
      </c>
      <c r="BR307">
        <v>0</v>
      </c>
      <c r="BS307">
        <v>0</v>
      </c>
      <c r="BT307">
        <v>-4.67</v>
      </c>
      <c r="BU307">
        <v>0</v>
      </c>
      <c r="BV307">
        <v>0</v>
      </c>
      <c r="BW307">
        <v>0</v>
      </c>
      <c r="BX307" t="e">
        <v>#DIV/0!</v>
      </c>
      <c r="BY307">
        <v>4.09</v>
      </c>
      <c r="BZ307">
        <v>2.1305058365758773</v>
      </c>
      <c r="CA307">
        <v>1.7163937604470403</v>
      </c>
      <c r="CB307">
        <v>295.79223300970875</v>
      </c>
      <c r="CC307">
        <v>120.41941747572815</v>
      </c>
      <c r="CD307">
        <v>60.093203883495143</v>
      </c>
      <c r="CE307">
        <v>37.617475728155341</v>
      </c>
      <c r="CF307">
        <v>887.37669902912626</v>
      </c>
      <c r="CG307">
        <v>9.9980582524271853</v>
      </c>
      <c r="CS307">
        <v>0</v>
      </c>
      <c r="DC307">
        <v>0</v>
      </c>
      <c r="DD307">
        <v>0</v>
      </c>
      <c r="DE307">
        <v>0</v>
      </c>
      <c r="DF307" t="e">
        <v>#DIV/0!</v>
      </c>
      <c r="DJ307">
        <v>24.253225946254521</v>
      </c>
      <c r="DK307">
        <v>78.400359195546812</v>
      </c>
      <c r="DL307">
        <v>60.305428537523504</v>
      </c>
      <c r="DM307">
        <v>45.796163885611207</v>
      </c>
      <c r="DN307">
        <v>0</v>
      </c>
      <c r="DO307">
        <v>10</v>
      </c>
      <c r="EA307">
        <v>0</v>
      </c>
      <c r="EK307">
        <v>6.2181517509727593</v>
      </c>
      <c r="EL307">
        <v>21.07</v>
      </c>
      <c r="EM307">
        <v>2.6977474338219514</v>
      </c>
      <c r="EN307">
        <v>2.3049421428467016</v>
      </c>
      <c r="EW307">
        <v>5149</v>
      </c>
      <c r="FI307">
        <v>0</v>
      </c>
      <c r="FS307">
        <v>0</v>
      </c>
      <c r="GG307">
        <v>3047080.27</v>
      </c>
      <c r="GH307">
        <v>10495.85</v>
      </c>
      <c r="GI307">
        <v>-3227.03</v>
      </c>
      <c r="GJ307">
        <v>236.53</v>
      </c>
      <c r="GK307">
        <v>61.47</v>
      </c>
      <c r="GL307">
        <v>0.72799999999999998</v>
      </c>
      <c r="GM307">
        <v>2.31</v>
      </c>
      <c r="GN307">
        <v>43.99</v>
      </c>
      <c r="GO307">
        <v>4.09</v>
      </c>
      <c r="GP307">
        <v>-4.18</v>
      </c>
      <c r="GQ307">
        <v>4.09</v>
      </c>
      <c r="HA307">
        <v>2.1305058365758773</v>
      </c>
      <c r="HO307">
        <v>7059192.9100000001</v>
      </c>
      <c r="HP307">
        <v>31561.95</v>
      </c>
      <c r="HQ307">
        <v>-7818.31</v>
      </c>
      <c r="HR307">
        <v>190.33</v>
      </c>
      <c r="HS307">
        <v>53.11</v>
      </c>
      <c r="HT307">
        <v>0.80600000000000005</v>
      </c>
      <c r="HU307">
        <v>1.66</v>
      </c>
      <c r="HV307">
        <v>162.78</v>
      </c>
      <c r="HW307">
        <v>4.74</v>
      </c>
      <c r="HX307">
        <v>-4.67</v>
      </c>
      <c r="HY307">
        <v>4.74</v>
      </c>
      <c r="II307">
        <v>4.0876459143968837</v>
      </c>
      <c r="IJ307">
        <v>7.5</v>
      </c>
      <c r="IV307">
        <v>-0.29099999999999998</v>
      </c>
      <c r="IW307">
        <v>2.3199999999999998</v>
      </c>
      <c r="IX307">
        <v>3.01</v>
      </c>
      <c r="IY307">
        <v>2.42</v>
      </c>
      <c r="IZ307">
        <v>0.8</v>
      </c>
      <c r="JA307">
        <v>0.86</v>
      </c>
      <c r="JB307">
        <v>1.1080000000000001</v>
      </c>
      <c r="JC307">
        <v>0.72</v>
      </c>
      <c r="JD307">
        <v>3.7</v>
      </c>
      <c r="JE307">
        <v>1.1599999999999999</v>
      </c>
      <c r="JF307">
        <v>1.1200000000000001</v>
      </c>
      <c r="JQ307">
        <v>0</v>
      </c>
      <c r="JR307">
        <v>0</v>
      </c>
    </row>
    <row r="308" spans="1:278" x14ac:dyDescent="0.35">
      <c r="A308" t="s">
        <v>5</v>
      </c>
      <c r="B308" t="s">
        <v>146</v>
      </c>
      <c r="C308">
        <v>15</v>
      </c>
      <c r="D308" t="s">
        <v>2</v>
      </c>
      <c r="E308" t="s">
        <v>93</v>
      </c>
      <c r="F308">
        <v>12</v>
      </c>
      <c r="G308">
        <v>0</v>
      </c>
      <c r="H308">
        <v>0</v>
      </c>
      <c r="I308">
        <v>0</v>
      </c>
      <c r="J308" s="31">
        <f t="shared" si="3"/>
        <v>3.1241666666666665</v>
      </c>
      <c r="K308" s="2">
        <v>0.30916666666666665</v>
      </c>
      <c r="L308" s="2">
        <v>2.7324999999999999</v>
      </c>
      <c r="M308" s="2">
        <v>3.13</v>
      </c>
      <c r="N308" s="2">
        <v>2.8149999999999999</v>
      </c>
      <c r="O308" s="2">
        <v>2.17</v>
      </c>
      <c r="P308" s="2">
        <v>0.30400732646673995</v>
      </c>
      <c r="Q308" s="2">
        <v>1.63</v>
      </c>
      <c r="R308" s="2">
        <v>8.0829037686547561E-2</v>
      </c>
      <c r="S308">
        <v>0</v>
      </c>
      <c r="T308">
        <v>0</v>
      </c>
      <c r="U308">
        <v>0</v>
      </c>
      <c r="V308">
        <v>0</v>
      </c>
      <c r="W308" s="10">
        <v>-1.8666666666666669</v>
      </c>
      <c r="X308">
        <v>0</v>
      </c>
      <c r="Y308">
        <v>0</v>
      </c>
      <c r="Z308">
        <v>0</v>
      </c>
      <c r="AA308" s="2">
        <v>3.0416666666666661</v>
      </c>
      <c r="AB308" s="2">
        <v>3.36</v>
      </c>
      <c r="AC308" s="2">
        <v>9.3594107053090898</v>
      </c>
      <c r="AD308" s="2">
        <v>0.30916666666666665</v>
      </c>
      <c r="AE308" s="10">
        <v>0.33388779643176625</v>
      </c>
      <c r="AF308">
        <v>300</v>
      </c>
      <c r="AG308" s="2">
        <v>43.333333333333336</v>
      </c>
      <c r="AH308" s="2">
        <v>6.166666666666667</v>
      </c>
      <c r="AI308" s="2">
        <v>1.25</v>
      </c>
      <c r="AJ308" s="3">
        <v>0</v>
      </c>
      <c r="AK308" s="4">
        <v>22.60285134421958</v>
      </c>
      <c r="AL308" s="2">
        <v>3.8042374035044424</v>
      </c>
      <c r="AM308" s="2">
        <v>1.1636866703140785</v>
      </c>
      <c r="AN308">
        <v>900</v>
      </c>
      <c r="AO308">
        <v>0</v>
      </c>
      <c r="AP308">
        <v>10</v>
      </c>
      <c r="AQ308">
        <v>10</v>
      </c>
      <c r="AR308">
        <v>120</v>
      </c>
      <c r="BA308">
        <v>13563738.720000001</v>
      </c>
      <c r="BB308">
        <v>68834.929999999993</v>
      </c>
      <c r="BC308">
        <v>-8940.5499999999993</v>
      </c>
      <c r="BD308">
        <v>194.96</v>
      </c>
      <c r="BE308">
        <v>59.01</v>
      </c>
      <c r="BF308">
        <v>0.97399999999999998</v>
      </c>
      <c r="BG308">
        <v>1.71</v>
      </c>
      <c r="BH308">
        <v>354.99</v>
      </c>
      <c r="BI308">
        <v>8.0500000000000007</v>
      </c>
      <c r="BJ308">
        <v>0.03</v>
      </c>
      <c r="BK308">
        <v>8.0500000000000007</v>
      </c>
      <c r="BL308">
        <v>0</v>
      </c>
      <c r="BM308">
        <v>0</v>
      </c>
      <c r="BN308">
        <v>9.129999999999999</v>
      </c>
      <c r="BO308">
        <v>0</v>
      </c>
      <c r="BP308">
        <v>4.18</v>
      </c>
      <c r="BQ308">
        <v>4.95</v>
      </c>
      <c r="BR308">
        <v>0</v>
      </c>
      <c r="BS308">
        <v>0</v>
      </c>
      <c r="BT308">
        <v>-4.16</v>
      </c>
      <c r="BU308">
        <v>0</v>
      </c>
      <c r="BV308">
        <v>0</v>
      </c>
      <c r="BW308">
        <v>0</v>
      </c>
      <c r="BX308" t="e">
        <v>#DIV/0!</v>
      </c>
      <c r="BY308">
        <v>4.18</v>
      </c>
      <c r="BZ308">
        <v>2.1305058365758773</v>
      </c>
      <c r="CA308">
        <v>1.7163937604470403</v>
      </c>
      <c r="CB308">
        <v>295.79223300970875</v>
      </c>
      <c r="CC308">
        <v>120.41941747572815</v>
      </c>
      <c r="CD308">
        <v>60.093203883495143</v>
      </c>
      <c r="CE308">
        <v>37.617475728155341</v>
      </c>
      <c r="CF308">
        <v>887.37669902912626</v>
      </c>
      <c r="CG308">
        <v>9.9980582524271853</v>
      </c>
      <c r="CS308">
        <v>0</v>
      </c>
      <c r="DC308">
        <v>0</v>
      </c>
      <c r="DD308">
        <v>0</v>
      </c>
      <c r="DE308">
        <v>0</v>
      </c>
      <c r="DF308" t="e">
        <v>#DIV/0!</v>
      </c>
      <c r="DJ308">
        <v>24.253225946254521</v>
      </c>
      <c r="DK308">
        <v>78.400359195546812</v>
      </c>
      <c r="DL308">
        <v>60.305428537523504</v>
      </c>
      <c r="DM308">
        <v>45.796163885611207</v>
      </c>
      <c r="DN308">
        <v>0</v>
      </c>
      <c r="DO308">
        <v>10</v>
      </c>
      <c r="EA308">
        <v>0</v>
      </c>
      <c r="EK308">
        <v>6.2181517509727593</v>
      </c>
      <c r="EL308">
        <v>21.07</v>
      </c>
      <c r="EM308">
        <v>2.6977474338219514</v>
      </c>
      <c r="EN308">
        <v>2.3049421428467016</v>
      </c>
      <c r="EW308">
        <v>5149</v>
      </c>
      <c r="FI308">
        <v>0</v>
      </c>
      <c r="FS308">
        <v>0</v>
      </c>
      <c r="GG308">
        <v>2901026.65</v>
      </c>
      <c r="GH308">
        <v>10499.52</v>
      </c>
      <c r="GI308">
        <v>-3045.86</v>
      </c>
      <c r="GJ308">
        <v>223.09</v>
      </c>
      <c r="GK308">
        <v>61.08</v>
      </c>
      <c r="GL308">
        <v>0.73799999999999999</v>
      </c>
      <c r="GM308">
        <v>2.21</v>
      </c>
      <c r="GN308">
        <v>44.94</v>
      </c>
      <c r="GO308">
        <v>4.18</v>
      </c>
      <c r="GP308">
        <v>-3</v>
      </c>
      <c r="GQ308">
        <v>4.18</v>
      </c>
      <c r="HA308">
        <v>2.1305058365758773</v>
      </c>
      <c r="HO308">
        <v>6766372.3099999996</v>
      </c>
      <c r="HP308">
        <v>31476.62</v>
      </c>
      <c r="HQ308">
        <v>-7640</v>
      </c>
      <c r="HR308">
        <v>176.82</v>
      </c>
      <c r="HS308">
        <v>53.36</v>
      </c>
      <c r="HT308">
        <v>0.81</v>
      </c>
      <c r="HU308">
        <v>1.62</v>
      </c>
      <c r="HV308">
        <v>171.74</v>
      </c>
      <c r="HW308">
        <v>4.95</v>
      </c>
      <c r="HX308">
        <v>-4.16</v>
      </c>
      <c r="HY308">
        <v>4.95</v>
      </c>
      <c r="II308">
        <v>4.0876459143968837</v>
      </c>
      <c r="IJ308">
        <v>7.5</v>
      </c>
      <c r="IV308">
        <v>-0.29099999999999998</v>
      </c>
      <c r="IW308">
        <v>2.33</v>
      </c>
      <c r="IX308">
        <v>3</v>
      </c>
      <c r="IY308">
        <v>2.5099999999999998</v>
      </c>
      <c r="IZ308">
        <v>0.79</v>
      </c>
      <c r="JA308">
        <v>0.87</v>
      </c>
      <c r="JB308">
        <v>1.097</v>
      </c>
      <c r="JC308">
        <v>0.73</v>
      </c>
      <c r="JD308">
        <v>3.82</v>
      </c>
      <c r="JE308">
        <v>1.18</v>
      </c>
      <c r="JF308">
        <v>1.38</v>
      </c>
      <c r="JQ308">
        <v>0</v>
      </c>
      <c r="JR308">
        <v>0</v>
      </c>
    </row>
    <row r="309" spans="1:278" x14ac:dyDescent="0.35">
      <c r="A309" t="s">
        <v>5</v>
      </c>
      <c r="B309" t="s">
        <v>144</v>
      </c>
      <c r="C309">
        <v>15</v>
      </c>
      <c r="D309" t="s">
        <v>2</v>
      </c>
      <c r="E309" t="s">
        <v>93</v>
      </c>
      <c r="F309">
        <v>11</v>
      </c>
      <c r="G309">
        <v>0</v>
      </c>
      <c r="H309">
        <v>0</v>
      </c>
      <c r="I309">
        <v>0</v>
      </c>
      <c r="J309" s="31">
        <f t="shared" si="3"/>
        <v>3.7172727272727277</v>
      </c>
      <c r="K309" s="2">
        <v>0.97727272727272729</v>
      </c>
      <c r="L309" s="2">
        <v>2.7800000000000002</v>
      </c>
      <c r="M309" s="2">
        <v>3.02</v>
      </c>
      <c r="N309" s="2">
        <v>2.74</v>
      </c>
      <c r="O309" s="2">
        <v>2.57</v>
      </c>
      <c r="P309" s="2">
        <v>0.14785127662620978</v>
      </c>
      <c r="Q309" s="4">
        <v>6.43</v>
      </c>
      <c r="R309" s="2">
        <v>0.15307950004273388</v>
      </c>
      <c r="S309">
        <v>0</v>
      </c>
      <c r="T309">
        <v>0</v>
      </c>
      <c r="U309">
        <v>0</v>
      </c>
      <c r="V309">
        <v>0</v>
      </c>
      <c r="W309" s="2">
        <v>-2.9581818181818176</v>
      </c>
      <c r="X309">
        <v>0</v>
      </c>
      <c r="Y309">
        <v>0</v>
      </c>
      <c r="Z309">
        <v>0</v>
      </c>
      <c r="AA309" s="2">
        <v>3.7572727272727273</v>
      </c>
      <c r="AB309" s="2">
        <v>4.22</v>
      </c>
      <c r="AC309" s="2">
        <v>17.944379349964333</v>
      </c>
      <c r="AD309" s="2">
        <v>0.97727272727272729</v>
      </c>
      <c r="AE309" s="2">
        <v>0.25135993750360908</v>
      </c>
      <c r="AF309">
        <v>300</v>
      </c>
      <c r="AG309" s="2">
        <v>54.727272727272727</v>
      </c>
      <c r="AH309" s="2">
        <v>13.545454545454545</v>
      </c>
      <c r="AI309">
        <v>4</v>
      </c>
      <c r="AJ309" s="3">
        <v>0</v>
      </c>
      <c r="AK309" s="10">
        <v>18.902096608533856</v>
      </c>
      <c r="AL309" s="2">
        <v>5.0337702545116825</v>
      </c>
      <c r="AM309" s="2">
        <v>2.3741027013091993</v>
      </c>
      <c r="AN309">
        <v>900</v>
      </c>
      <c r="AO309">
        <v>0</v>
      </c>
      <c r="AP309">
        <v>10</v>
      </c>
      <c r="AQ309">
        <v>10</v>
      </c>
      <c r="AR309">
        <v>110</v>
      </c>
      <c r="BA309">
        <v>21879258.649999999</v>
      </c>
      <c r="BB309">
        <v>88109.27</v>
      </c>
      <c r="BC309">
        <v>-7078.73</v>
      </c>
      <c r="BD309">
        <v>250.99</v>
      </c>
      <c r="BE309">
        <v>61.36</v>
      </c>
      <c r="BF309">
        <v>0.98299999999999998</v>
      </c>
      <c r="BG309">
        <v>1.95</v>
      </c>
      <c r="BH309">
        <v>360.9</v>
      </c>
      <c r="BI309">
        <v>12.89</v>
      </c>
      <c r="BJ309">
        <v>0.23</v>
      </c>
      <c r="BK309">
        <v>12.89</v>
      </c>
      <c r="BL309">
        <v>0</v>
      </c>
      <c r="BM309">
        <v>0</v>
      </c>
      <c r="BN309">
        <v>7.17</v>
      </c>
      <c r="BO309">
        <v>0</v>
      </c>
      <c r="BP309">
        <v>2.2000000000000002</v>
      </c>
      <c r="BQ309">
        <v>4.97</v>
      </c>
      <c r="BR309">
        <v>0</v>
      </c>
      <c r="BS309">
        <v>0</v>
      </c>
      <c r="BT309">
        <v>-6.15</v>
      </c>
      <c r="BU309">
        <v>0</v>
      </c>
      <c r="BV309">
        <v>0</v>
      </c>
      <c r="BW309">
        <v>0</v>
      </c>
      <c r="BX309" t="e">
        <v>#DIV/0!</v>
      </c>
      <c r="BY309">
        <v>2.2000000000000002</v>
      </c>
      <c r="BZ309">
        <v>2.1305058365758773</v>
      </c>
      <c r="CA309">
        <v>1.7163937604470403</v>
      </c>
      <c r="CB309">
        <v>295.79223300970875</v>
      </c>
      <c r="CC309">
        <v>120.41941747572815</v>
      </c>
      <c r="CD309">
        <v>60.093203883495143</v>
      </c>
      <c r="CE309">
        <v>37.617475728155341</v>
      </c>
      <c r="CF309">
        <v>887.37669902912626</v>
      </c>
      <c r="CG309">
        <v>9.9980582524271853</v>
      </c>
      <c r="CS309">
        <v>0</v>
      </c>
      <c r="DC309">
        <v>0</v>
      </c>
      <c r="DD309">
        <v>0</v>
      </c>
      <c r="DE309">
        <v>0</v>
      </c>
      <c r="DF309" t="e">
        <v>#DIV/0!</v>
      </c>
      <c r="DJ309">
        <v>24.253225946254521</v>
      </c>
      <c r="DK309">
        <v>78.400359195546812</v>
      </c>
      <c r="DL309">
        <v>60.305428537523504</v>
      </c>
      <c r="DM309">
        <v>45.796163885611207</v>
      </c>
      <c r="DN309">
        <v>0</v>
      </c>
      <c r="DO309">
        <v>10</v>
      </c>
      <c r="EA309">
        <v>0</v>
      </c>
      <c r="EK309">
        <v>6.2181517509727593</v>
      </c>
      <c r="EL309">
        <v>21.07</v>
      </c>
      <c r="EM309">
        <v>2.6977474338219514</v>
      </c>
      <c r="EN309">
        <v>2.3049421428467016</v>
      </c>
      <c r="EW309">
        <v>5149</v>
      </c>
      <c r="FI309">
        <v>0</v>
      </c>
      <c r="FS309">
        <v>0</v>
      </c>
      <c r="GG309">
        <v>1228767.69</v>
      </c>
      <c r="GH309">
        <v>6943.9</v>
      </c>
      <c r="GI309">
        <v>-3602.13</v>
      </c>
      <c r="GJ309">
        <v>146.93</v>
      </c>
      <c r="GK309">
        <v>59.45</v>
      </c>
      <c r="GL309">
        <v>0.68700000000000006</v>
      </c>
      <c r="GM309">
        <v>1.6</v>
      </c>
      <c r="GN309">
        <v>48.1</v>
      </c>
      <c r="GO309">
        <v>2.2000000000000002</v>
      </c>
      <c r="GP309">
        <v>-3.18</v>
      </c>
      <c r="GQ309">
        <v>2.2000000000000002</v>
      </c>
      <c r="HA309">
        <v>2.1305058365758773</v>
      </c>
      <c r="HO309">
        <v>9648840.5700000003</v>
      </c>
      <c r="HP309">
        <v>39723.230000000003</v>
      </c>
      <c r="HQ309">
        <v>-9180.67</v>
      </c>
      <c r="HR309">
        <v>235.02</v>
      </c>
      <c r="HS309">
        <v>55.09</v>
      </c>
      <c r="HT309">
        <v>0.91800000000000004</v>
      </c>
      <c r="HU309">
        <v>1.79</v>
      </c>
      <c r="HV309">
        <v>173.42</v>
      </c>
      <c r="HW309">
        <v>4.97</v>
      </c>
      <c r="HX309">
        <v>-6.15</v>
      </c>
      <c r="HY309">
        <v>4.97</v>
      </c>
      <c r="II309">
        <v>4.0876459143968837</v>
      </c>
      <c r="IJ309">
        <v>7.5</v>
      </c>
      <c r="IV309">
        <v>0.51500000000000001</v>
      </c>
      <c r="IW309">
        <v>7.85</v>
      </c>
      <c r="IX309">
        <v>5.72</v>
      </c>
      <c r="IY309">
        <v>2.5499999999999998</v>
      </c>
      <c r="IZ309">
        <v>1.6</v>
      </c>
      <c r="JA309">
        <v>0.93</v>
      </c>
      <c r="JB309">
        <v>1.337</v>
      </c>
      <c r="JC309">
        <v>1.1200000000000001</v>
      </c>
      <c r="JD309">
        <v>3.61</v>
      </c>
      <c r="JE309">
        <v>2.2599999999999998</v>
      </c>
      <c r="JF309">
        <v>1.93</v>
      </c>
      <c r="JQ309">
        <v>0</v>
      </c>
      <c r="JR309">
        <v>0</v>
      </c>
    </row>
    <row r="310" spans="1:278" x14ac:dyDescent="0.35">
      <c r="A310" t="s">
        <v>5</v>
      </c>
      <c r="B310" t="s">
        <v>205</v>
      </c>
      <c r="C310">
        <v>15</v>
      </c>
      <c r="D310" t="s">
        <v>2</v>
      </c>
      <c r="E310" t="s">
        <v>93</v>
      </c>
      <c r="F310">
        <v>4</v>
      </c>
      <c r="G310">
        <v>0</v>
      </c>
      <c r="H310">
        <v>0</v>
      </c>
      <c r="I310">
        <v>0</v>
      </c>
      <c r="J310" s="31">
        <f t="shared" si="3"/>
        <v>3.6325000000000003</v>
      </c>
      <c r="K310" s="2">
        <v>0.89749999999999996</v>
      </c>
      <c r="L310" s="2">
        <v>2.7750000000000004</v>
      </c>
      <c r="M310" s="2">
        <v>3.2</v>
      </c>
      <c r="N310" s="2">
        <v>2.7350000000000003</v>
      </c>
      <c r="O310" s="2">
        <v>2.4300000000000002</v>
      </c>
      <c r="P310" s="10">
        <v>0.35538711287833463</v>
      </c>
      <c r="Q310" s="2">
        <v>4.0999999999999996</v>
      </c>
      <c r="R310" s="2">
        <v>0.10692676621563632</v>
      </c>
      <c r="S310">
        <v>0</v>
      </c>
      <c r="T310">
        <v>0</v>
      </c>
      <c r="U310">
        <v>0</v>
      </c>
      <c r="V310">
        <v>0</v>
      </c>
      <c r="W310" s="3">
        <v>0</v>
      </c>
      <c r="X310">
        <v>0</v>
      </c>
      <c r="Y310">
        <v>0</v>
      </c>
      <c r="Z310">
        <v>0</v>
      </c>
      <c r="AA310" s="2">
        <v>3.6725000000000003</v>
      </c>
      <c r="AB310" s="2">
        <v>4.4700000000000006</v>
      </c>
      <c r="AC310" s="2">
        <v>5.2988196699544865</v>
      </c>
      <c r="AD310" s="2">
        <v>0.89749999999999996</v>
      </c>
      <c r="AE310" s="10">
        <v>0.33856314034460405</v>
      </c>
      <c r="AF310">
        <v>300</v>
      </c>
      <c r="AG310" s="2">
        <v>69.25</v>
      </c>
      <c r="AH310" s="2">
        <v>35.5</v>
      </c>
      <c r="AI310">
        <v>27</v>
      </c>
      <c r="AJ310" s="3">
        <v>0</v>
      </c>
      <c r="AK310" s="4">
        <v>23.41340428045439</v>
      </c>
      <c r="AL310" s="2">
        <v>11.01135777277262</v>
      </c>
      <c r="AM310" s="2">
        <v>10.41633332799983</v>
      </c>
      <c r="AN310">
        <v>900</v>
      </c>
      <c r="AO310">
        <v>0</v>
      </c>
      <c r="AP310">
        <v>10</v>
      </c>
      <c r="AQ310">
        <v>10</v>
      </c>
      <c r="AR310">
        <v>40</v>
      </c>
      <c r="BA310">
        <v>21799098.710000001</v>
      </c>
      <c r="BB310">
        <v>88446.399999999994</v>
      </c>
      <c r="BC310">
        <v>-7319.5</v>
      </c>
      <c r="BD310">
        <v>249.94</v>
      </c>
      <c r="BE310">
        <v>61.28</v>
      </c>
      <c r="BF310">
        <v>0.98299999999999998</v>
      </c>
      <c r="BG310">
        <v>1.94</v>
      </c>
      <c r="BH310">
        <v>365.21</v>
      </c>
      <c r="BI310">
        <v>12.47</v>
      </c>
      <c r="BJ310">
        <v>0.22</v>
      </c>
      <c r="BK310">
        <v>12.47</v>
      </c>
      <c r="BL310">
        <v>0</v>
      </c>
      <c r="BM310">
        <v>0</v>
      </c>
      <c r="BN310">
        <v>7.4</v>
      </c>
      <c r="BO310">
        <v>0</v>
      </c>
      <c r="BP310">
        <v>2.46</v>
      </c>
      <c r="BQ310">
        <v>4.9400000000000004</v>
      </c>
      <c r="BR310">
        <v>0</v>
      </c>
      <c r="BS310">
        <v>0</v>
      </c>
      <c r="BT310">
        <v>-6.41</v>
      </c>
      <c r="BU310">
        <v>0</v>
      </c>
      <c r="BV310">
        <v>0</v>
      </c>
      <c r="BW310">
        <v>0</v>
      </c>
      <c r="BX310" t="e">
        <v>#DIV/0!</v>
      </c>
      <c r="BY310">
        <v>2.46</v>
      </c>
      <c r="BZ310">
        <v>2.1305058365758773</v>
      </c>
      <c r="CA310">
        <v>1.7163937604470403</v>
      </c>
      <c r="CB310">
        <v>295.79223300970875</v>
      </c>
      <c r="CC310">
        <v>120.41941747572815</v>
      </c>
      <c r="CD310">
        <v>60.093203883495143</v>
      </c>
      <c r="CE310">
        <v>37.617475728155341</v>
      </c>
      <c r="CF310">
        <v>887.37669902912626</v>
      </c>
      <c r="CG310">
        <v>9.9980582524271853</v>
      </c>
      <c r="CS310">
        <v>0</v>
      </c>
      <c r="DC310">
        <v>0</v>
      </c>
      <c r="DD310">
        <v>0</v>
      </c>
      <c r="DE310">
        <v>0</v>
      </c>
      <c r="DF310" t="e">
        <v>#DIV/0!</v>
      </c>
      <c r="DJ310">
        <v>24.253225946254521</v>
      </c>
      <c r="DK310">
        <v>78.400359195546812</v>
      </c>
      <c r="DL310">
        <v>60.305428537523504</v>
      </c>
      <c r="DM310">
        <v>45.796163885611207</v>
      </c>
      <c r="DN310">
        <v>0</v>
      </c>
      <c r="DO310">
        <v>10</v>
      </c>
      <c r="EA310">
        <v>0</v>
      </c>
      <c r="EK310">
        <v>6.2181517509727593</v>
      </c>
      <c r="EL310">
        <v>21.07</v>
      </c>
      <c r="EM310">
        <v>2.6977474338219514</v>
      </c>
      <c r="EN310">
        <v>2.3049421428467016</v>
      </c>
      <c r="EW310">
        <v>5149</v>
      </c>
      <c r="FI310">
        <v>0</v>
      </c>
      <c r="FS310">
        <v>0</v>
      </c>
      <c r="GG310">
        <v>1528736.04</v>
      </c>
      <c r="GH310">
        <v>7891.3</v>
      </c>
      <c r="GI310">
        <v>-3577.23</v>
      </c>
      <c r="GJ310">
        <v>164.39</v>
      </c>
      <c r="GK310">
        <v>60.28</v>
      </c>
      <c r="GL310">
        <v>0.73899999999999999</v>
      </c>
      <c r="GM310">
        <v>1.68</v>
      </c>
      <c r="GN310">
        <v>48.45</v>
      </c>
      <c r="GO310">
        <v>2.46</v>
      </c>
      <c r="GP310">
        <v>-3.09</v>
      </c>
      <c r="GQ310">
        <v>2.46</v>
      </c>
      <c r="HA310">
        <v>2.1305058365758773</v>
      </c>
      <c r="HO310">
        <v>9345311.1400000006</v>
      </c>
      <c r="HP310">
        <v>39407.599999999999</v>
      </c>
      <c r="HQ310">
        <v>-9114.4</v>
      </c>
      <c r="HR310">
        <v>230.41</v>
      </c>
      <c r="HS310">
        <v>54.73</v>
      </c>
      <c r="HT310">
        <v>0.91800000000000004</v>
      </c>
      <c r="HU310">
        <v>1.77</v>
      </c>
      <c r="HV310">
        <v>176.16</v>
      </c>
      <c r="HW310">
        <v>4.9400000000000004</v>
      </c>
      <c r="HX310">
        <v>-6.41</v>
      </c>
      <c r="HY310">
        <v>4.9400000000000004</v>
      </c>
      <c r="II310">
        <v>4.0876459143968837</v>
      </c>
      <c r="IJ310">
        <v>7.5</v>
      </c>
      <c r="IV310">
        <v>0.29599999999999999</v>
      </c>
      <c r="IW310">
        <v>6.11</v>
      </c>
      <c r="IX310">
        <v>4.99</v>
      </c>
      <c r="IY310">
        <v>2.5499999999999998</v>
      </c>
      <c r="IZ310">
        <v>1.4</v>
      </c>
      <c r="JA310">
        <v>0.91</v>
      </c>
      <c r="JB310">
        <v>1.2430000000000001</v>
      </c>
      <c r="JC310">
        <v>1.05</v>
      </c>
      <c r="JD310">
        <v>3.64</v>
      </c>
      <c r="JE310">
        <v>2.0099999999999998</v>
      </c>
      <c r="JF310">
        <v>2.0699999999999998</v>
      </c>
      <c r="JQ310">
        <v>0</v>
      </c>
      <c r="JR310">
        <v>0</v>
      </c>
    </row>
    <row r="311" spans="1:278" x14ac:dyDescent="0.35">
      <c r="A311" t="s">
        <v>5</v>
      </c>
      <c r="B311" t="s">
        <v>169</v>
      </c>
      <c r="C311">
        <v>15</v>
      </c>
      <c r="D311" t="s">
        <v>2</v>
      </c>
      <c r="E311" t="s">
        <v>93</v>
      </c>
      <c r="F311">
        <v>4</v>
      </c>
      <c r="G311">
        <v>0</v>
      </c>
      <c r="H311">
        <v>0</v>
      </c>
      <c r="I311">
        <v>0</v>
      </c>
      <c r="J311" s="31">
        <f t="shared" si="3"/>
        <v>2.81</v>
      </c>
      <c r="K311" s="2">
        <v>7.4999999999999983E-2</v>
      </c>
      <c r="L311" s="2">
        <v>2.7649999999999997</v>
      </c>
      <c r="M311" s="2">
        <v>2.92</v>
      </c>
      <c r="N311" s="2">
        <v>2.7349999999999999</v>
      </c>
      <c r="O311" s="2">
        <v>2.67</v>
      </c>
      <c r="P311" s="2">
        <v>0.10969655114602889</v>
      </c>
      <c r="Q311" s="2">
        <v>2.91</v>
      </c>
      <c r="R311" s="2">
        <v>0.1418449858119771</v>
      </c>
      <c r="S311">
        <v>0</v>
      </c>
      <c r="T311">
        <v>0</v>
      </c>
      <c r="U311">
        <v>0</v>
      </c>
      <c r="V311">
        <v>0</v>
      </c>
      <c r="W311" s="10">
        <v>-2.11</v>
      </c>
      <c r="X311">
        <v>0</v>
      </c>
      <c r="Y311">
        <v>0</v>
      </c>
      <c r="Z311">
        <v>0</v>
      </c>
      <c r="AA311" s="2">
        <v>2.84</v>
      </c>
      <c r="AB311" s="2">
        <v>2.96</v>
      </c>
      <c r="AC311" s="2">
        <v>22.985091047902102</v>
      </c>
      <c r="AD311" s="2">
        <v>7.4999999999999983E-2</v>
      </c>
      <c r="AE311" s="2">
        <v>0.11561430130683086</v>
      </c>
      <c r="AF311">
        <v>300</v>
      </c>
      <c r="AG311" s="2">
        <v>47.25</v>
      </c>
      <c r="AH311" s="2">
        <v>7.75</v>
      </c>
      <c r="AI311" s="2">
        <v>1.5</v>
      </c>
      <c r="AJ311" s="3">
        <v>0</v>
      </c>
      <c r="AK311" s="2">
        <v>6.9776428684764316</v>
      </c>
      <c r="AL311" s="2">
        <v>2.4874685927665499</v>
      </c>
      <c r="AM311" s="2">
        <v>1.6583123951776999</v>
      </c>
      <c r="AN311">
        <v>900</v>
      </c>
      <c r="AO311">
        <v>0</v>
      </c>
      <c r="AP311">
        <v>10</v>
      </c>
      <c r="AQ311">
        <v>10</v>
      </c>
      <c r="AR311">
        <v>40</v>
      </c>
      <c r="BA311">
        <v>18663871.18</v>
      </c>
      <c r="BB311">
        <v>79099.600000000006</v>
      </c>
      <c r="BC311">
        <v>-7695.27</v>
      </c>
      <c r="BD311">
        <v>239.6</v>
      </c>
      <c r="BE311">
        <v>58.34</v>
      </c>
      <c r="BF311">
        <v>0.96899999999999997</v>
      </c>
      <c r="BG311">
        <v>1.85</v>
      </c>
      <c r="BH311">
        <v>342.27</v>
      </c>
      <c r="BI311">
        <v>10.82</v>
      </c>
      <c r="BJ311">
        <v>-1.22</v>
      </c>
      <c r="BK311">
        <v>10.82</v>
      </c>
      <c r="BL311">
        <v>0</v>
      </c>
      <c r="BM311">
        <v>0</v>
      </c>
      <c r="BN311">
        <v>1.87</v>
      </c>
      <c r="BO311">
        <v>0</v>
      </c>
      <c r="BP311">
        <v>0</v>
      </c>
      <c r="BQ311">
        <v>1.87</v>
      </c>
      <c r="BR311">
        <v>0</v>
      </c>
      <c r="BS311">
        <v>0</v>
      </c>
      <c r="BT311">
        <v>-3.41</v>
      </c>
      <c r="BU311">
        <v>0</v>
      </c>
      <c r="BV311">
        <v>0</v>
      </c>
      <c r="BW311">
        <v>0</v>
      </c>
      <c r="BX311" t="e">
        <v>#DIV/0!</v>
      </c>
      <c r="BY311">
        <v>0</v>
      </c>
      <c r="BZ311">
        <v>2.1305058365758773</v>
      </c>
      <c r="CA311">
        <v>1.7163937604470403</v>
      </c>
      <c r="CB311">
        <v>295.79223300970875</v>
      </c>
      <c r="CC311">
        <v>120.41941747572815</v>
      </c>
      <c r="CD311">
        <v>60.093203883495143</v>
      </c>
      <c r="CE311">
        <v>37.617475728155341</v>
      </c>
      <c r="CF311">
        <v>887.37669902912626</v>
      </c>
      <c r="CG311">
        <v>9.9980582524271853</v>
      </c>
      <c r="CS311">
        <v>0</v>
      </c>
      <c r="DC311">
        <v>0</v>
      </c>
      <c r="DD311">
        <v>0</v>
      </c>
      <c r="DE311">
        <v>0</v>
      </c>
      <c r="DF311" t="e">
        <v>#DIV/0!</v>
      </c>
      <c r="DJ311">
        <v>24.253225946254521</v>
      </c>
      <c r="DK311">
        <v>78.400359195546812</v>
      </c>
      <c r="DL311">
        <v>60.305428537523504</v>
      </c>
      <c r="DM311">
        <v>45.796163885611207</v>
      </c>
      <c r="DN311">
        <v>0</v>
      </c>
      <c r="DO311">
        <v>10</v>
      </c>
      <c r="EA311">
        <v>0</v>
      </c>
      <c r="EK311">
        <v>6.2181517509727593</v>
      </c>
      <c r="EL311">
        <v>21.07</v>
      </c>
      <c r="EM311">
        <v>2.6977474338219514</v>
      </c>
      <c r="EN311">
        <v>2.3049421428467016</v>
      </c>
      <c r="EW311">
        <v>5149</v>
      </c>
      <c r="FI311">
        <v>0</v>
      </c>
      <c r="FS311">
        <v>0</v>
      </c>
      <c r="GG311">
        <v>-132549.34</v>
      </c>
      <c r="GH311">
        <v>-1084.47</v>
      </c>
      <c r="GI311">
        <v>-5533.93</v>
      </c>
      <c r="GJ311">
        <v>-26.31</v>
      </c>
      <c r="GK311">
        <v>52.93</v>
      </c>
      <c r="GL311">
        <v>-0.34200000000000003</v>
      </c>
      <c r="GM311">
        <v>0.97</v>
      </c>
      <c r="GN311">
        <v>44.44</v>
      </c>
      <c r="GO311">
        <v>0</v>
      </c>
      <c r="GP311">
        <v>-0.28000000000000003</v>
      </c>
      <c r="GQ311">
        <v>0</v>
      </c>
      <c r="HA311">
        <v>2.1305058365758773</v>
      </c>
      <c r="HO311">
        <v>1932909.98</v>
      </c>
      <c r="HP311">
        <v>16718.830000000002</v>
      </c>
      <c r="HQ311">
        <v>-11456.17</v>
      </c>
      <c r="HR311">
        <v>98.48</v>
      </c>
      <c r="HS311">
        <v>51.19</v>
      </c>
      <c r="HT311">
        <v>0.42799999999999999</v>
      </c>
      <c r="HU311">
        <v>1.32</v>
      </c>
      <c r="HV311">
        <v>178.93</v>
      </c>
      <c r="HW311">
        <v>1.87</v>
      </c>
      <c r="HX311">
        <v>-3.41</v>
      </c>
      <c r="HY311">
        <v>1.87</v>
      </c>
      <c r="II311">
        <v>4.0876459143968837</v>
      </c>
      <c r="IJ311">
        <v>7.5</v>
      </c>
      <c r="IV311">
        <v>-3.4390000000000001</v>
      </c>
      <c r="IW311">
        <v>-14.58</v>
      </c>
      <c r="IX311">
        <v>-15.42</v>
      </c>
      <c r="IY311">
        <v>2.0699999999999998</v>
      </c>
      <c r="IZ311">
        <v>-3.74</v>
      </c>
      <c r="JA311">
        <v>0.97</v>
      </c>
      <c r="JB311">
        <v>-1.2529999999999999</v>
      </c>
      <c r="JC311">
        <v>1.36</v>
      </c>
      <c r="JD311">
        <v>4.03</v>
      </c>
      <c r="JE311">
        <v>-1327.59</v>
      </c>
      <c r="JF311">
        <v>12.12</v>
      </c>
      <c r="JQ311">
        <v>0</v>
      </c>
      <c r="JR311">
        <v>0</v>
      </c>
    </row>
    <row r="312" spans="1:278" x14ac:dyDescent="0.35">
      <c r="A312" t="s">
        <v>5</v>
      </c>
      <c r="B312" t="s">
        <v>213</v>
      </c>
      <c r="C312">
        <v>15</v>
      </c>
      <c r="D312" t="s">
        <v>2</v>
      </c>
      <c r="E312" t="s">
        <v>93</v>
      </c>
      <c r="F312">
        <v>4</v>
      </c>
      <c r="G312">
        <v>0</v>
      </c>
      <c r="H312">
        <v>0</v>
      </c>
      <c r="I312">
        <v>0</v>
      </c>
      <c r="J312" s="31">
        <f t="shared" si="3"/>
        <v>3.0024999999999999</v>
      </c>
      <c r="K312" s="2">
        <v>0.35749999999999993</v>
      </c>
      <c r="L312" s="2">
        <v>2.69</v>
      </c>
      <c r="M312" s="2">
        <v>2.93</v>
      </c>
      <c r="N312" s="2">
        <v>2.645</v>
      </c>
      <c r="O312" s="2">
        <v>2.54</v>
      </c>
      <c r="P312" s="2">
        <v>0.16753109164172089</v>
      </c>
      <c r="Q312" s="2">
        <v>2.97</v>
      </c>
      <c r="R312" s="2">
        <v>9.5043849529221652E-2</v>
      </c>
      <c r="S312">
        <v>0</v>
      </c>
      <c r="T312">
        <v>0</v>
      </c>
      <c r="U312">
        <v>0</v>
      </c>
      <c r="V312">
        <v>0</v>
      </c>
      <c r="W312" s="4">
        <v>-0.95500000000000007</v>
      </c>
      <c r="X312">
        <v>0</v>
      </c>
      <c r="Y312">
        <v>0</v>
      </c>
      <c r="Z312">
        <v>0</v>
      </c>
      <c r="AA312" s="2">
        <v>3.0474999999999994</v>
      </c>
      <c r="AB312" s="2">
        <v>3.29</v>
      </c>
      <c r="AC312" s="2">
        <v>16.752683890262812</v>
      </c>
      <c r="AD312" s="2">
        <v>0.35749999999999993</v>
      </c>
      <c r="AE312" s="2">
        <v>3.6855573979159971E-2</v>
      </c>
      <c r="AF312">
        <v>300</v>
      </c>
      <c r="AG312" s="2">
        <v>32.5</v>
      </c>
      <c r="AH312" s="2">
        <v>1.75</v>
      </c>
      <c r="AI312">
        <v>0</v>
      </c>
      <c r="AJ312" s="3">
        <v>0</v>
      </c>
      <c r="AK312" s="2">
        <v>5.7662812973353983</v>
      </c>
      <c r="AL312" s="2">
        <v>1.479019945774904</v>
      </c>
      <c r="AM312">
        <v>0</v>
      </c>
      <c r="AN312">
        <v>900</v>
      </c>
      <c r="AO312">
        <v>0</v>
      </c>
      <c r="AP312">
        <v>10</v>
      </c>
      <c r="AQ312">
        <v>10</v>
      </c>
      <c r="AR312">
        <v>40</v>
      </c>
      <c r="BA312">
        <v>19319687.649999999</v>
      </c>
      <c r="BB312">
        <v>79100.63</v>
      </c>
      <c r="BC312">
        <v>-7383.3</v>
      </c>
      <c r="BD312">
        <v>247.03</v>
      </c>
      <c r="BE312">
        <v>58.67</v>
      </c>
      <c r="BF312">
        <v>0.97</v>
      </c>
      <c r="BG312">
        <v>1.88</v>
      </c>
      <c r="BH312">
        <v>329.53</v>
      </c>
      <c r="BI312">
        <v>11.22</v>
      </c>
      <c r="BJ312">
        <v>-1.28</v>
      </c>
      <c r="BK312">
        <v>11.22</v>
      </c>
      <c r="BL312">
        <v>0</v>
      </c>
      <c r="BM312">
        <v>0</v>
      </c>
      <c r="BN312">
        <v>1.91</v>
      </c>
      <c r="BO312">
        <v>0</v>
      </c>
      <c r="BP312">
        <v>-0.04</v>
      </c>
      <c r="BQ312">
        <v>1.95</v>
      </c>
      <c r="BR312">
        <v>0</v>
      </c>
      <c r="BS312">
        <v>0</v>
      </c>
      <c r="BT312">
        <v>-3.59</v>
      </c>
      <c r="BU312">
        <v>0</v>
      </c>
      <c r="BV312">
        <v>0</v>
      </c>
      <c r="BW312">
        <v>0</v>
      </c>
      <c r="BX312" t="e">
        <v>#DIV/0!</v>
      </c>
      <c r="BY312">
        <v>-0.04</v>
      </c>
      <c r="BZ312">
        <v>2.1305058365758773</v>
      </c>
      <c r="CA312">
        <v>1.7163937604470403</v>
      </c>
      <c r="CB312">
        <v>295.79223300970875</v>
      </c>
      <c r="CC312">
        <v>120.41941747572815</v>
      </c>
      <c r="CD312">
        <v>60.093203883495143</v>
      </c>
      <c r="CE312">
        <v>37.617475728155341</v>
      </c>
      <c r="CF312">
        <v>887.37669902912626</v>
      </c>
      <c r="CG312">
        <v>9.9980582524271853</v>
      </c>
      <c r="CS312">
        <v>0</v>
      </c>
      <c r="DC312">
        <v>0</v>
      </c>
      <c r="DD312">
        <v>0</v>
      </c>
      <c r="DE312">
        <v>0</v>
      </c>
      <c r="DF312" t="e">
        <v>#DIV/0!</v>
      </c>
      <c r="DJ312">
        <v>24.253225946254521</v>
      </c>
      <c r="DK312">
        <v>78.400359195546812</v>
      </c>
      <c r="DL312">
        <v>60.305428537523504</v>
      </c>
      <c r="DM312">
        <v>45.796163885611207</v>
      </c>
      <c r="DN312">
        <v>0</v>
      </c>
      <c r="DO312">
        <v>10</v>
      </c>
      <c r="EA312">
        <v>0</v>
      </c>
      <c r="EK312">
        <v>6.2181517509727593</v>
      </c>
      <c r="EL312">
        <v>21.07</v>
      </c>
      <c r="EM312">
        <v>2.6977474338219514</v>
      </c>
      <c r="EN312">
        <v>2.3049421428467016</v>
      </c>
      <c r="EW312">
        <v>5149</v>
      </c>
      <c r="FI312">
        <v>0</v>
      </c>
      <c r="FS312">
        <v>0</v>
      </c>
      <c r="GG312">
        <v>-190518.18</v>
      </c>
      <c r="GH312">
        <v>-1512.2</v>
      </c>
      <c r="GI312">
        <v>-5494.5</v>
      </c>
      <c r="GJ312">
        <v>-37.76</v>
      </c>
      <c r="GK312">
        <v>52.48</v>
      </c>
      <c r="GL312">
        <v>-0.38100000000000001</v>
      </c>
      <c r="GM312">
        <v>0.94</v>
      </c>
      <c r="GN312">
        <v>43.87</v>
      </c>
      <c r="GO312">
        <v>-0.04</v>
      </c>
      <c r="GP312">
        <v>-0.06</v>
      </c>
      <c r="GQ312">
        <v>-0.04</v>
      </c>
      <c r="HA312">
        <v>2.1305058365758773</v>
      </c>
      <c r="HO312">
        <v>2043244.98</v>
      </c>
      <c r="HP312">
        <v>16817.2</v>
      </c>
      <c r="HQ312">
        <v>-10890.77</v>
      </c>
      <c r="HR312">
        <v>101.98</v>
      </c>
      <c r="HS312">
        <v>50.95</v>
      </c>
      <c r="HT312">
        <v>0.44500000000000001</v>
      </c>
      <c r="HU312">
        <v>1.33</v>
      </c>
      <c r="HV312">
        <v>172.89</v>
      </c>
      <c r="HW312">
        <v>1.95</v>
      </c>
      <c r="HX312">
        <v>-3.59</v>
      </c>
      <c r="HY312">
        <v>1.95</v>
      </c>
      <c r="II312">
        <v>4.0876459143968837</v>
      </c>
      <c r="IJ312">
        <v>7.5</v>
      </c>
      <c r="IV312">
        <v>-2.665</v>
      </c>
      <c r="IW312">
        <v>-10.72</v>
      </c>
      <c r="IX312">
        <v>-11.12</v>
      </c>
      <c r="IY312">
        <v>1.98</v>
      </c>
      <c r="IZ312">
        <v>-2.7</v>
      </c>
      <c r="JA312">
        <v>0.97</v>
      </c>
      <c r="JB312">
        <v>-1.1679999999999999</v>
      </c>
      <c r="JC312">
        <v>1.41</v>
      </c>
      <c r="JD312">
        <v>3.94</v>
      </c>
      <c r="JE312">
        <v>-43.91</v>
      </c>
      <c r="JF312">
        <v>62.93</v>
      </c>
      <c r="JQ312">
        <v>0</v>
      </c>
      <c r="JR312">
        <v>0</v>
      </c>
    </row>
    <row r="313" spans="1:278" x14ac:dyDescent="0.35">
      <c r="A313" t="s">
        <v>5</v>
      </c>
      <c r="B313" t="s">
        <v>152</v>
      </c>
      <c r="C313">
        <v>15</v>
      </c>
      <c r="D313" t="s">
        <v>2</v>
      </c>
      <c r="E313" t="s">
        <v>93</v>
      </c>
      <c r="F313">
        <v>12</v>
      </c>
      <c r="G313">
        <v>0</v>
      </c>
      <c r="H313">
        <v>0</v>
      </c>
      <c r="I313">
        <v>0</v>
      </c>
      <c r="J313" s="31">
        <f t="shared" si="3"/>
        <v>2.4191666666666669</v>
      </c>
      <c r="K313" s="2">
        <v>-3.5833333333333335E-2</v>
      </c>
      <c r="L313" s="2">
        <v>2.4491666666666672</v>
      </c>
      <c r="M313" s="2">
        <v>2.63</v>
      </c>
      <c r="N313" s="2">
        <v>2.4550000000000001</v>
      </c>
      <c r="O313" s="2">
        <v>2.2000000000000002</v>
      </c>
      <c r="P313" s="2">
        <v>0.16200215112675809</v>
      </c>
      <c r="Q313" s="2">
        <v>3.6150000000000002</v>
      </c>
      <c r="R313" s="2">
        <v>0.2296494913752018</v>
      </c>
      <c r="S313">
        <v>0</v>
      </c>
      <c r="T313">
        <v>0</v>
      </c>
      <c r="U313">
        <v>0</v>
      </c>
      <c r="V313">
        <v>0</v>
      </c>
      <c r="W313" s="4">
        <v>-1.4650000000000001</v>
      </c>
      <c r="X313">
        <v>0</v>
      </c>
      <c r="Y313">
        <v>0</v>
      </c>
      <c r="Z313">
        <v>0</v>
      </c>
      <c r="AA313" s="2">
        <v>2.4133333333333336</v>
      </c>
      <c r="AB313" s="2">
        <v>2.58</v>
      </c>
      <c r="AC313" s="2">
        <v>17.405748109608773</v>
      </c>
      <c r="AD313" s="2">
        <v>-3.5833333333333335E-2</v>
      </c>
      <c r="AE313" s="2">
        <v>6.1858832445457222E-2</v>
      </c>
      <c r="AF313">
        <v>300</v>
      </c>
      <c r="AG313" s="2">
        <v>47.25</v>
      </c>
      <c r="AH313" s="2">
        <v>3.1666666666666665</v>
      </c>
      <c r="AI313" s="2">
        <v>8.3333333333333329E-2</v>
      </c>
      <c r="AJ313" s="3">
        <v>0</v>
      </c>
      <c r="AK313" s="2">
        <v>8.5549693161343363</v>
      </c>
      <c r="AL313" s="2">
        <v>1.1426091000668408</v>
      </c>
      <c r="AM313" s="2">
        <v>0.27638539919628335</v>
      </c>
      <c r="AN313">
        <v>900</v>
      </c>
      <c r="AO313">
        <v>0</v>
      </c>
      <c r="AP313">
        <v>10</v>
      </c>
      <c r="AQ313">
        <v>10</v>
      </c>
      <c r="AR313">
        <v>120</v>
      </c>
      <c r="BA313">
        <v>22359081.239999998</v>
      </c>
      <c r="BB313">
        <v>80729.63</v>
      </c>
      <c r="BC313">
        <v>-7070.53</v>
      </c>
      <c r="BD313">
        <v>279.45</v>
      </c>
      <c r="BE313">
        <v>58.83</v>
      </c>
      <c r="BF313">
        <v>0.97599999999999998</v>
      </c>
      <c r="BG313">
        <v>1.87</v>
      </c>
      <c r="BH313">
        <v>295.51</v>
      </c>
      <c r="BI313">
        <v>11.68</v>
      </c>
      <c r="BJ313">
        <v>0.85</v>
      </c>
      <c r="BK313">
        <v>11.68</v>
      </c>
      <c r="BL313">
        <v>0</v>
      </c>
      <c r="BM313">
        <v>0</v>
      </c>
      <c r="BN313">
        <v>4.9000000000000004</v>
      </c>
      <c r="BO313">
        <v>0</v>
      </c>
      <c r="BP313">
        <v>0.99</v>
      </c>
      <c r="BQ313">
        <v>3.91</v>
      </c>
      <c r="BR313">
        <v>0</v>
      </c>
      <c r="BS313">
        <v>0</v>
      </c>
      <c r="BT313">
        <v>-4.74</v>
      </c>
      <c r="BU313">
        <v>0</v>
      </c>
      <c r="BV313">
        <v>0</v>
      </c>
      <c r="BW313">
        <v>0</v>
      </c>
      <c r="BX313" t="e">
        <v>#DIV/0!</v>
      </c>
      <c r="BY313">
        <v>0.99</v>
      </c>
      <c r="BZ313">
        <v>2.1305058365758773</v>
      </c>
      <c r="CA313">
        <v>1.7163937604470403</v>
      </c>
      <c r="CB313">
        <v>295.79223300970875</v>
      </c>
      <c r="CC313">
        <v>120.41941747572815</v>
      </c>
      <c r="CD313">
        <v>60.093203883495143</v>
      </c>
      <c r="CE313">
        <v>37.617475728155341</v>
      </c>
      <c r="CF313">
        <v>887.37669902912626</v>
      </c>
      <c r="CG313">
        <v>9.9980582524271853</v>
      </c>
      <c r="CS313">
        <v>0</v>
      </c>
      <c r="DC313">
        <v>0</v>
      </c>
      <c r="DD313">
        <v>0</v>
      </c>
      <c r="DE313">
        <v>0</v>
      </c>
      <c r="DF313" t="e">
        <v>#DIV/0!</v>
      </c>
      <c r="DJ313">
        <v>24.253225946254521</v>
      </c>
      <c r="DK313">
        <v>78.400359195546812</v>
      </c>
      <c r="DL313">
        <v>60.305428537523504</v>
      </c>
      <c r="DM313">
        <v>45.796163885611207</v>
      </c>
      <c r="DN313">
        <v>0</v>
      </c>
      <c r="DO313">
        <v>10</v>
      </c>
      <c r="EA313">
        <v>0</v>
      </c>
      <c r="EK313">
        <v>6.2181517509727593</v>
      </c>
      <c r="EL313">
        <v>21.07</v>
      </c>
      <c r="EM313">
        <v>2.6977474338219514</v>
      </c>
      <c r="EN313">
        <v>2.3049421428467016</v>
      </c>
      <c r="EW313">
        <v>5149</v>
      </c>
      <c r="FI313">
        <v>0</v>
      </c>
      <c r="FS313">
        <v>0</v>
      </c>
      <c r="GG313">
        <v>605830.75</v>
      </c>
      <c r="GH313">
        <v>2714.27</v>
      </c>
      <c r="GI313">
        <v>-3805.47</v>
      </c>
      <c r="GJ313">
        <v>70.31</v>
      </c>
      <c r="GK313">
        <v>56.1</v>
      </c>
      <c r="GL313">
        <v>0.29499999999999998</v>
      </c>
      <c r="GM313">
        <v>1.29</v>
      </c>
      <c r="GN313">
        <v>34.97</v>
      </c>
      <c r="GO313">
        <v>0.99</v>
      </c>
      <c r="GP313">
        <v>-0.51</v>
      </c>
      <c r="GQ313">
        <v>0.99</v>
      </c>
      <c r="HA313">
        <v>2.1305058365758773</v>
      </c>
      <c r="HO313">
        <v>7451848.71</v>
      </c>
      <c r="HP313">
        <v>31713.03</v>
      </c>
      <c r="HQ313">
        <v>-8484</v>
      </c>
      <c r="HR313">
        <v>228.75</v>
      </c>
      <c r="HS313">
        <v>54.2</v>
      </c>
      <c r="HT313">
        <v>0.83499999999999996</v>
      </c>
      <c r="HU313">
        <v>1.66</v>
      </c>
      <c r="HV313">
        <v>142.09</v>
      </c>
      <c r="HW313">
        <v>3.91</v>
      </c>
      <c r="HX313">
        <v>-4.74</v>
      </c>
      <c r="HY313">
        <v>3.91</v>
      </c>
      <c r="II313">
        <v>4.0876459143968837</v>
      </c>
      <c r="IJ313">
        <v>7.5</v>
      </c>
      <c r="IV313">
        <v>1.6080000000000001</v>
      </c>
      <c r="IW313">
        <v>12.3</v>
      </c>
      <c r="IX313">
        <v>11.68</v>
      </c>
      <c r="IY313">
        <v>2.23</v>
      </c>
      <c r="IZ313">
        <v>3.25</v>
      </c>
      <c r="JA313">
        <v>0.97</v>
      </c>
      <c r="JB313">
        <v>2.8319999999999999</v>
      </c>
      <c r="JC313">
        <v>1.28</v>
      </c>
      <c r="JD313">
        <v>4.0599999999999996</v>
      </c>
      <c r="JE313">
        <v>3.96</v>
      </c>
      <c r="JF313">
        <v>9.27</v>
      </c>
      <c r="JQ313">
        <v>0</v>
      </c>
      <c r="JR313">
        <v>0</v>
      </c>
    </row>
    <row r="314" spans="1:278" x14ac:dyDescent="0.35">
      <c r="A314" t="s">
        <v>5</v>
      </c>
      <c r="B314" t="s">
        <v>211</v>
      </c>
      <c r="C314">
        <v>15</v>
      </c>
      <c r="D314" t="s">
        <v>2</v>
      </c>
      <c r="E314" t="s">
        <v>93</v>
      </c>
      <c r="F314">
        <v>4</v>
      </c>
      <c r="G314">
        <v>0</v>
      </c>
      <c r="H314">
        <v>0</v>
      </c>
      <c r="I314">
        <v>0</v>
      </c>
      <c r="J314" s="31">
        <f t="shared" si="3"/>
        <v>4.6824999999999992</v>
      </c>
      <c r="K314" s="2">
        <v>2.2574999999999998</v>
      </c>
      <c r="L314" s="2">
        <v>2.4024999999999999</v>
      </c>
      <c r="M314" s="2">
        <v>2.83</v>
      </c>
      <c r="N314" s="2">
        <v>2.4249999999999998</v>
      </c>
      <c r="O314" s="2">
        <v>1.93</v>
      </c>
      <c r="P314" s="10">
        <v>0.38448016853929018</v>
      </c>
      <c r="Q314" s="2">
        <v>2.73</v>
      </c>
      <c r="R314" s="2">
        <v>0.10552777412184493</v>
      </c>
      <c r="S314">
        <v>0</v>
      </c>
      <c r="T314">
        <v>0</v>
      </c>
      <c r="U314">
        <v>0</v>
      </c>
      <c r="V314">
        <v>0</v>
      </c>
      <c r="W314" s="2">
        <v>-2.7450000000000001</v>
      </c>
      <c r="X314">
        <v>0</v>
      </c>
      <c r="Y314">
        <v>0</v>
      </c>
      <c r="Z314">
        <v>0</v>
      </c>
      <c r="AA314" s="2">
        <v>4.66</v>
      </c>
      <c r="AB314" s="2">
        <v>4.76</v>
      </c>
      <c r="AC314" s="10">
        <v>40.057471028781563</v>
      </c>
      <c r="AD314" s="2">
        <v>2.2574999999999998</v>
      </c>
      <c r="AE314" s="4">
        <v>0.49473056640290036</v>
      </c>
      <c r="AF314">
        <v>300</v>
      </c>
      <c r="AG314" s="2">
        <v>50.75</v>
      </c>
      <c r="AH314" s="2">
        <v>15.75</v>
      </c>
      <c r="AI314" s="2">
        <v>9.5</v>
      </c>
      <c r="AJ314" s="3">
        <v>0</v>
      </c>
      <c r="AK314" s="10">
        <v>18.939046966518671</v>
      </c>
      <c r="AL314" s="2">
        <v>8.0738776309775719</v>
      </c>
      <c r="AM314" s="2">
        <v>5.8949130612757976</v>
      </c>
      <c r="AN314">
        <v>900</v>
      </c>
      <c r="AO314">
        <v>0</v>
      </c>
      <c r="AP314">
        <v>10</v>
      </c>
      <c r="AQ314">
        <v>10</v>
      </c>
      <c r="AR314">
        <v>40</v>
      </c>
      <c r="BA314">
        <v>21901544.030000001</v>
      </c>
      <c r="BB314">
        <v>80987.600000000006</v>
      </c>
      <c r="BC314">
        <v>-6955.53</v>
      </c>
      <c r="BD314">
        <v>272.91000000000003</v>
      </c>
      <c r="BE314">
        <v>58.34</v>
      </c>
      <c r="BF314">
        <v>0.97499999999999998</v>
      </c>
      <c r="BG314">
        <v>1.84</v>
      </c>
      <c r="BH314">
        <v>304.41000000000003</v>
      </c>
      <c r="BI314">
        <v>11.97</v>
      </c>
      <c r="BJ314">
        <v>0.69</v>
      </c>
      <c r="BK314">
        <v>11.97</v>
      </c>
      <c r="BL314">
        <v>0</v>
      </c>
      <c r="BM314">
        <v>0</v>
      </c>
      <c r="BN314">
        <v>4.68</v>
      </c>
      <c r="BO314">
        <v>0</v>
      </c>
      <c r="BP314">
        <v>0.8</v>
      </c>
      <c r="BQ314">
        <v>3.88</v>
      </c>
      <c r="BR314">
        <v>0</v>
      </c>
      <c r="BS314">
        <v>0</v>
      </c>
      <c r="BT314">
        <v>-4.9000000000000004</v>
      </c>
      <c r="BU314">
        <v>0</v>
      </c>
      <c r="BV314">
        <v>0</v>
      </c>
      <c r="BW314">
        <v>0</v>
      </c>
      <c r="BX314" t="e">
        <v>#DIV/0!</v>
      </c>
      <c r="BY314">
        <v>0.8</v>
      </c>
      <c r="BZ314">
        <v>2.1305058365758773</v>
      </c>
      <c r="CA314">
        <v>1.7163937604470403</v>
      </c>
      <c r="CB314">
        <v>295.79223300970875</v>
      </c>
      <c r="CC314">
        <v>120.41941747572815</v>
      </c>
      <c r="CD314">
        <v>60.093203883495143</v>
      </c>
      <c r="CE314">
        <v>37.617475728155341</v>
      </c>
      <c r="CF314">
        <v>887.37669902912626</v>
      </c>
      <c r="CG314">
        <v>9.9980582524271853</v>
      </c>
      <c r="CS314">
        <v>0</v>
      </c>
      <c r="DC314">
        <v>0</v>
      </c>
      <c r="DD314">
        <v>0</v>
      </c>
      <c r="DE314">
        <v>0</v>
      </c>
      <c r="DF314" t="e">
        <v>#DIV/0!</v>
      </c>
      <c r="DJ314">
        <v>24.253225946254521</v>
      </c>
      <c r="DK314">
        <v>78.400359195546812</v>
      </c>
      <c r="DL314">
        <v>60.305428537523504</v>
      </c>
      <c r="DM314">
        <v>45.796163885611207</v>
      </c>
      <c r="DN314">
        <v>0</v>
      </c>
      <c r="DO314">
        <v>10</v>
      </c>
      <c r="EA314">
        <v>0</v>
      </c>
      <c r="EK314">
        <v>6.2181517509727593</v>
      </c>
      <c r="EL314">
        <v>21.07</v>
      </c>
      <c r="EM314">
        <v>2.6977474338219514</v>
      </c>
      <c r="EN314">
        <v>2.3049421428467016</v>
      </c>
      <c r="EW314">
        <v>5149</v>
      </c>
      <c r="FI314">
        <v>0</v>
      </c>
      <c r="FS314">
        <v>0</v>
      </c>
      <c r="GG314">
        <v>361087.81</v>
      </c>
      <c r="GH314">
        <v>1935.5</v>
      </c>
      <c r="GI314">
        <v>-4355.7</v>
      </c>
      <c r="GJ314">
        <v>40.07</v>
      </c>
      <c r="GK314">
        <v>54.4</v>
      </c>
      <c r="GL314">
        <v>0.184</v>
      </c>
      <c r="GM314">
        <v>1.2</v>
      </c>
      <c r="GN314">
        <v>34.93</v>
      </c>
      <c r="GO314">
        <v>0.8</v>
      </c>
      <c r="GP314">
        <v>-0.69</v>
      </c>
      <c r="GQ314">
        <v>0.8</v>
      </c>
      <c r="HA314">
        <v>2.1305058365758773</v>
      </c>
      <c r="HO314">
        <v>6915239.6500000004</v>
      </c>
      <c r="HP314">
        <v>30189.63</v>
      </c>
      <c r="HQ314">
        <v>-8395.5300000000007</v>
      </c>
      <c r="HR314">
        <v>215.19</v>
      </c>
      <c r="HS314">
        <v>53.84</v>
      </c>
      <c r="HT314">
        <v>0.81699999999999995</v>
      </c>
      <c r="HU314">
        <v>1.63</v>
      </c>
      <c r="HV314">
        <v>144.65</v>
      </c>
      <c r="HW314">
        <v>3.88</v>
      </c>
      <c r="HX314">
        <v>-4.9000000000000004</v>
      </c>
      <c r="HY314">
        <v>3.88</v>
      </c>
      <c r="II314">
        <v>4.0876459143968837</v>
      </c>
      <c r="IJ314">
        <v>7.5</v>
      </c>
      <c r="IV314">
        <v>2.8180000000000001</v>
      </c>
      <c r="IW314">
        <v>19.149999999999999</v>
      </c>
      <c r="IX314">
        <v>15.6</v>
      </c>
      <c r="IY314">
        <v>1.93</v>
      </c>
      <c r="IZ314">
        <v>5.37</v>
      </c>
      <c r="JA314">
        <v>0.99</v>
      </c>
      <c r="JB314">
        <v>4.4509999999999996</v>
      </c>
      <c r="JC314">
        <v>1.36</v>
      </c>
      <c r="JD314">
        <v>4.1399999999999997</v>
      </c>
      <c r="JE314">
        <v>4.87</v>
      </c>
      <c r="JF314">
        <v>7.12</v>
      </c>
      <c r="JQ314">
        <v>0</v>
      </c>
      <c r="JR314">
        <v>0</v>
      </c>
    </row>
    <row r="315" spans="1:278" x14ac:dyDescent="0.35">
      <c r="A315" t="s">
        <v>5</v>
      </c>
      <c r="B315" t="s">
        <v>139</v>
      </c>
      <c r="C315">
        <v>15</v>
      </c>
      <c r="D315" t="s">
        <v>2</v>
      </c>
      <c r="E315" t="s">
        <v>93</v>
      </c>
      <c r="F315">
        <v>12</v>
      </c>
      <c r="G315">
        <v>0</v>
      </c>
      <c r="H315">
        <v>0</v>
      </c>
      <c r="I315">
        <v>0</v>
      </c>
      <c r="J315" s="31">
        <f t="shared" si="3"/>
        <v>2.2791666666666668</v>
      </c>
      <c r="K315" s="2">
        <v>-5.8333333333333431E-3</v>
      </c>
      <c r="L315" s="2">
        <v>2.2450000000000001</v>
      </c>
      <c r="M315" s="2">
        <v>2.74</v>
      </c>
      <c r="N315" s="2">
        <v>2.2850000000000001</v>
      </c>
      <c r="O315" s="2">
        <v>1.03</v>
      </c>
      <c r="P315" s="4">
        <v>0.47771235163965531</v>
      </c>
      <c r="Q315" s="4">
        <v>6.88</v>
      </c>
      <c r="R315" s="2">
        <v>0.21597979703498363</v>
      </c>
      <c r="S315">
        <v>0</v>
      </c>
      <c r="T315">
        <v>0</v>
      </c>
      <c r="U315">
        <v>0</v>
      </c>
      <c r="V315">
        <v>0</v>
      </c>
      <c r="W315" s="4">
        <v>-0.91833333333333311</v>
      </c>
      <c r="X315">
        <v>0</v>
      </c>
      <c r="Y315">
        <v>0</v>
      </c>
      <c r="Z315">
        <v>0</v>
      </c>
      <c r="AA315" s="2">
        <v>2.2391666666666667</v>
      </c>
      <c r="AB315" s="2">
        <v>3.21</v>
      </c>
      <c r="AC315" s="2">
        <v>4.0390569940164509</v>
      </c>
      <c r="AD315" s="2">
        <v>-5.8333333333333431E-3</v>
      </c>
      <c r="AE315" s="2">
        <v>0.28592619306175482</v>
      </c>
      <c r="AF315">
        <v>300</v>
      </c>
      <c r="AG315" s="2">
        <v>28.666666666666668</v>
      </c>
      <c r="AH315" s="2">
        <v>5.166666666666667</v>
      </c>
      <c r="AI315" s="2">
        <v>2.3333333333333335</v>
      </c>
      <c r="AJ315" s="3">
        <v>0</v>
      </c>
      <c r="AK315" s="2">
        <v>9.9944429003766331</v>
      </c>
      <c r="AL315" s="2">
        <v>4.5795438880113624</v>
      </c>
      <c r="AM315" s="2">
        <v>1.9720265943665387</v>
      </c>
      <c r="AN315">
        <v>900</v>
      </c>
      <c r="AO315">
        <v>0</v>
      </c>
      <c r="AP315">
        <v>10</v>
      </c>
      <c r="AQ315">
        <v>10</v>
      </c>
      <c r="AR315">
        <v>120</v>
      </c>
      <c r="BA315">
        <v>20633773.539999999</v>
      </c>
      <c r="BB315">
        <v>86163.37</v>
      </c>
      <c r="BC315">
        <v>-6984.37</v>
      </c>
      <c r="BD315">
        <v>243.44</v>
      </c>
      <c r="BE315">
        <v>59.19</v>
      </c>
      <c r="BF315">
        <v>0.98099999999999998</v>
      </c>
      <c r="BG315">
        <v>2.0299999999999998</v>
      </c>
      <c r="BH315">
        <v>367.37</v>
      </c>
      <c r="BI315">
        <v>13.83</v>
      </c>
      <c r="BJ315">
        <v>0.32</v>
      </c>
      <c r="BK315">
        <v>13.83</v>
      </c>
      <c r="BL315">
        <v>0</v>
      </c>
      <c r="BM315">
        <v>0</v>
      </c>
      <c r="BN315">
        <v>4.7</v>
      </c>
      <c r="BO315">
        <v>0</v>
      </c>
      <c r="BP315">
        <v>3.42</v>
      </c>
      <c r="BQ315">
        <v>1.28</v>
      </c>
      <c r="BR315">
        <v>0</v>
      </c>
      <c r="BS315">
        <v>0</v>
      </c>
      <c r="BT315">
        <v>-2.33</v>
      </c>
      <c r="BU315">
        <v>0</v>
      </c>
      <c r="BV315">
        <v>0</v>
      </c>
      <c r="BW315">
        <v>0</v>
      </c>
      <c r="BX315" t="e">
        <v>#DIV/0!</v>
      </c>
      <c r="BY315">
        <v>3.42</v>
      </c>
      <c r="BZ315">
        <v>2.1305058365758773</v>
      </c>
      <c r="CA315">
        <v>1.7163937604470403</v>
      </c>
      <c r="CB315">
        <v>295.79223300970875</v>
      </c>
      <c r="CC315">
        <v>120.41941747572815</v>
      </c>
      <c r="CD315">
        <v>60.093203883495143</v>
      </c>
      <c r="CE315">
        <v>37.617475728155341</v>
      </c>
      <c r="CF315">
        <v>887.37669902912626</v>
      </c>
      <c r="CG315">
        <v>9.9980582524271853</v>
      </c>
      <c r="CS315">
        <v>0</v>
      </c>
      <c r="DC315">
        <v>0</v>
      </c>
      <c r="DD315">
        <v>0</v>
      </c>
      <c r="DE315">
        <v>0</v>
      </c>
      <c r="DF315" t="e">
        <v>#DIV/0!</v>
      </c>
      <c r="DJ315">
        <v>24.253225946254521</v>
      </c>
      <c r="DK315">
        <v>78.400359195546812</v>
      </c>
      <c r="DL315">
        <v>60.305428537523504</v>
      </c>
      <c r="DM315">
        <v>45.796163885611207</v>
      </c>
      <c r="DN315">
        <v>0</v>
      </c>
      <c r="DO315">
        <v>10</v>
      </c>
      <c r="EA315">
        <v>0</v>
      </c>
      <c r="EK315">
        <v>6.2181517509727593</v>
      </c>
      <c r="EL315">
        <v>21.07</v>
      </c>
      <c r="EM315">
        <v>2.6977474338219514</v>
      </c>
      <c r="EN315">
        <v>2.3049421428467016</v>
      </c>
      <c r="EW315">
        <v>5149</v>
      </c>
      <c r="FI315">
        <v>0</v>
      </c>
      <c r="FS315">
        <v>0</v>
      </c>
      <c r="GG315">
        <v>2159511.4500000002</v>
      </c>
      <c r="GH315">
        <v>9374.1</v>
      </c>
      <c r="GI315">
        <v>-3149.1</v>
      </c>
      <c r="GJ315">
        <v>198.42</v>
      </c>
      <c r="GK315">
        <v>63.37</v>
      </c>
      <c r="GL315">
        <v>0.65900000000000003</v>
      </c>
      <c r="GM315">
        <v>1.93</v>
      </c>
      <c r="GN315">
        <v>47.05</v>
      </c>
      <c r="GO315">
        <v>3.42</v>
      </c>
      <c r="GP315">
        <v>-3.32</v>
      </c>
      <c r="GQ315">
        <v>3.42</v>
      </c>
      <c r="HA315">
        <v>2.1305058365758773</v>
      </c>
      <c r="HO315">
        <v>1088346.96</v>
      </c>
      <c r="HP315">
        <v>10922.4</v>
      </c>
      <c r="HQ315">
        <v>-11086.23</v>
      </c>
      <c r="HR315">
        <v>72.94</v>
      </c>
      <c r="HS315">
        <v>51.17</v>
      </c>
      <c r="HT315">
        <v>0.35199999999999998</v>
      </c>
      <c r="HU315">
        <v>1.23</v>
      </c>
      <c r="HV315">
        <v>163.16999999999999</v>
      </c>
      <c r="HW315">
        <v>1.28</v>
      </c>
      <c r="HX315">
        <v>-2.33</v>
      </c>
      <c r="HY315">
        <v>1.28</v>
      </c>
      <c r="II315">
        <v>4.0876459143968837</v>
      </c>
      <c r="IJ315">
        <v>7.5</v>
      </c>
      <c r="IV315">
        <v>-0.64500000000000002</v>
      </c>
      <c r="IW315">
        <v>0.5</v>
      </c>
      <c r="IX315">
        <v>1.17</v>
      </c>
      <c r="IY315">
        <v>3.52</v>
      </c>
      <c r="IZ315">
        <v>0.37</v>
      </c>
      <c r="JA315">
        <v>0.81</v>
      </c>
      <c r="JB315">
        <v>0.53400000000000003</v>
      </c>
      <c r="JC315">
        <v>0.64</v>
      </c>
      <c r="JD315">
        <v>3.47</v>
      </c>
      <c r="JE315">
        <v>0.37</v>
      </c>
      <c r="JF315">
        <v>0.7</v>
      </c>
      <c r="JQ315">
        <v>0</v>
      </c>
      <c r="JR315">
        <v>0</v>
      </c>
    </row>
    <row r="316" spans="1:278" x14ac:dyDescent="0.35">
      <c r="A316" t="s">
        <v>5</v>
      </c>
      <c r="B316" t="s">
        <v>195</v>
      </c>
      <c r="C316">
        <v>15</v>
      </c>
      <c r="D316" t="s">
        <v>2</v>
      </c>
      <c r="E316" t="s">
        <v>93</v>
      </c>
      <c r="F316">
        <v>4</v>
      </c>
      <c r="G316">
        <v>0</v>
      </c>
      <c r="H316">
        <v>0</v>
      </c>
      <c r="I316">
        <v>0</v>
      </c>
      <c r="J316" s="31">
        <f t="shared" si="3"/>
        <v>3.5275000000000003</v>
      </c>
      <c r="K316" s="2">
        <v>1.4125000000000001</v>
      </c>
      <c r="L316" s="2">
        <v>1.9950000000000001</v>
      </c>
      <c r="M316" s="2">
        <v>2.15</v>
      </c>
      <c r="N316" s="2">
        <v>2.1150000000000002</v>
      </c>
      <c r="O316" s="2">
        <v>1.6</v>
      </c>
      <c r="P316" s="2">
        <v>0.264638117687782</v>
      </c>
      <c r="Q316" s="2">
        <v>4.1500000000000004</v>
      </c>
      <c r="R316" s="2">
        <v>0.15708278072405002</v>
      </c>
      <c r="S316">
        <v>0</v>
      </c>
      <c r="T316">
        <v>0</v>
      </c>
      <c r="U316">
        <v>0</v>
      </c>
      <c r="V316">
        <v>0</v>
      </c>
      <c r="W316" s="2">
        <v>-3.9974999999999996</v>
      </c>
      <c r="X316">
        <v>0</v>
      </c>
      <c r="Y316">
        <v>0</v>
      </c>
      <c r="Z316">
        <v>0</v>
      </c>
      <c r="AA316" s="2">
        <v>3.4074999999999998</v>
      </c>
      <c r="AB316" s="2">
        <v>3.55</v>
      </c>
      <c r="AC316" s="2">
        <v>17.278561657455857</v>
      </c>
      <c r="AD316" s="2">
        <v>1.4125000000000001</v>
      </c>
      <c r="AE316" s="2">
        <v>7.4554230821150147E-2</v>
      </c>
      <c r="AF316">
        <v>300</v>
      </c>
      <c r="AG316" s="2">
        <v>17.25</v>
      </c>
      <c r="AH316" s="2">
        <v>3.75</v>
      </c>
      <c r="AI316" s="2">
        <v>1.5</v>
      </c>
      <c r="AJ316" s="3">
        <v>0</v>
      </c>
      <c r="AK316" s="2">
        <v>5.7608593109014565</v>
      </c>
      <c r="AL316" s="2">
        <v>1.920286436967152</v>
      </c>
      <c r="AM316" s="2">
        <v>1.1180339887498949</v>
      </c>
      <c r="AN316">
        <v>900</v>
      </c>
      <c r="AO316">
        <v>0</v>
      </c>
      <c r="AP316">
        <v>10</v>
      </c>
      <c r="AQ316">
        <v>10</v>
      </c>
      <c r="AR316">
        <v>40</v>
      </c>
      <c r="BA316">
        <v>19860834.84</v>
      </c>
      <c r="BB316">
        <v>85151.27</v>
      </c>
      <c r="BC316">
        <v>-7148.7</v>
      </c>
      <c r="BD316">
        <v>237.57</v>
      </c>
      <c r="BE316">
        <v>59.12</v>
      </c>
      <c r="BF316">
        <v>0.97899999999999998</v>
      </c>
      <c r="BG316">
        <v>1.99</v>
      </c>
      <c r="BH316">
        <v>372.93</v>
      </c>
      <c r="BI316">
        <v>13.32</v>
      </c>
      <c r="BJ316">
        <v>0.33</v>
      </c>
      <c r="BK316">
        <v>13.32</v>
      </c>
      <c r="BL316">
        <v>0</v>
      </c>
      <c r="BM316">
        <v>0</v>
      </c>
      <c r="BN316">
        <v>5.04</v>
      </c>
      <c r="BO316">
        <v>0</v>
      </c>
      <c r="BP316">
        <v>3.72</v>
      </c>
      <c r="BQ316">
        <v>1.32</v>
      </c>
      <c r="BR316">
        <v>0</v>
      </c>
      <c r="BS316">
        <v>0</v>
      </c>
      <c r="BT316">
        <v>-1.74</v>
      </c>
      <c r="BU316">
        <v>0</v>
      </c>
      <c r="BV316">
        <v>0</v>
      </c>
      <c r="BW316">
        <v>0</v>
      </c>
      <c r="BX316" t="e">
        <v>#DIV/0!</v>
      </c>
      <c r="BY316">
        <v>3.72</v>
      </c>
      <c r="BZ316">
        <v>2.1305058365758773</v>
      </c>
      <c r="CA316">
        <v>1.7163937604470403</v>
      </c>
      <c r="CB316">
        <v>295.79223300970875</v>
      </c>
      <c r="CC316">
        <v>120.41941747572815</v>
      </c>
      <c r="CD316">
        <v>60.093203883495143</v>
      </c>
      <c r="CE316">
        <v>37.617475728155341</v>
      </c>
      <c r="CF316">
        <v>887.37669902912626</v>
      </c>
      <c r="CG316">
        <v>9.9980582524271853</v>
      </c>
      <c r="CS316">
        <v>0</v>
      </c>
      <c r="DC316">
        <v>0</v>
      </c>
      <c r="DD316">
        <v>0</v>
      </c>
      <c r="DE316">
        <v>0</v>
      </c>
      <c r="DF316" t="e">
        <v>#DIV/0!</v>
      </c>
      <c r="DJ316">
        <v>24.253225946254521</v>
      </c>
      <c r="DK316">
        <v>78.400359195546812</v>
      </c>
      <c r="DL316">
        <v>60.305428537523504</v>
      </c>
      <c r="DM316">
        <v>45.796163885611207</v>
      </c>
      <c r="DN316">
        <v>0</v>
      </c>
      <c r="DO316">
        <v>10</v>
      </c>
      <c r="EA316">
        <v>0</v>
      </c>
      <c r="EK316">
        <v>6.2181517509727593</v>
      </c>
      <c r="EL316">
        <v>21.07</v>
      </c>
      <c r="EM316">
        <v>2.6977474338219514</v>
      </c>
      <c r="EN316">
        <v>2.3049421428467016</v>
      </c>
      <c r="EW316">
        <v>5149</v>
      </c>
      <c r="FI316">
        <v>0</v>
      </c>
      <c r="FS316">
        <v>0</v>
      </c>
      <c r="GG316">
        <v>2321894.59</v>
      </c>
      <c r="GH316">
        <v>9914.2999999999993</v>
      </c>
      <c r="GI316">
        <v>-3046.77</v>
      </c>
      <c r="GJ316">
        <v>208.01</v>
      </c>
      <c r="GK316">
        <v>63.01</v>
      </c>
      <c r="GL316">
        <v>0.71399999999999997</v>
      </c>
      <c r="GM316">
        <v>2.0099999999999998</v>
      </c>
      <c r="GN316">
        <v>47.61</v>
      </c>
      <c r="GO316">
        <v>3.72</v>
      </c>
      <c r="GP316">
        <v>-2.78</v>
      </c>
      <c r="GQ316">
        <v>3.72</v>
      </c>
      <c r="HA316">
        <v>2.1305058365758773</v>
      </c>
      <c r="HO316">
        <v>1153909.6200000001</v>
      </c>
      <c r="HP316">
        <v>10808.6</v>
      </c>
      <c r="HQ316">
        <v>-11305.37</v>
      </c>
      <c r="HR316">
        <v>72.349999999999994</v>
      </c>
      <c r="HS316">
        <v>50.95</v>
      </c>
      <c r="HT316">
        <v>0.32500000000000001</v>
      </c>
      <c r="HU316">
        <v>1.23</v>
      </c>
      <c r="HV316">
        <v>166.16</v>
      </c>
      <c r="HW316">
        <v>1.32</v>
      </c>
      <c r="HX316">
        <v>-1.74</v>
      </c>
      <c r="HY316">
        <v>1.32</v>
      </c>
      <c r="II316">
        <v>4.0876459143968837</v>
      </c>
      <c r="IJ316">
        <v>7.5</v>
      </c>
      <c r="IV316">
        <v>-0.66200000000000003</v>
      </c>
      <c r="IW316">
        <v>0.5</v>
      </c>
      <c r="IX316">
        <v>1.0900000000000001</v>
      </c>
      <c r="IY316">
        <v>3.71</v>
      </c>
      <c r="IZ316">
        <v>0.35</v>
      </c>
      <c r="JA316">
        <v>0.81</v>
      </c>
      <c r="JB316">
        <v>0.45600000000000002</v>
      </c>
      <c r="JC316">
        <v>0.61</v>
      </c>
      <c r="JD316">
        <v>3.49</v>
      </c>
      <c r="JE316">
        <v>0.35</v>
      </c>
      <c r="JF316">
        <v>0.63</v>
      </c>
      <c r="JQ316">
        <v>0</v>
      </c>
      <c r="JR316">
        <v>0</v>
      </c>
    </row>
    <row r="317" spans="1:278" x14ac:dyDescent="0.35">
      <c r="A317" t="s">
        <v>5</v>
      </c>
      <c r="B317" t="s">
        <v>179</v>
      </c>
      <c r="C317">
        <v>15</v>
      </c>
      <c r="D317" t="s">
        <v>2</v>
      </c>
      <c r="E317" t="s">
        <v>93</v>
      </c>
      <c r="F317">
        <v>4</v>
      </c>
      <c r="G317">
        <v>0</v>
      </c>
      <c r="H317">
        <v>0</v>
      </c>
      <c r="I317">
        <v>0</v>
      </c>
      <c r="J317" s="31">
        <f t="shared" si="3"/>
        <v>4.5575000000000001</v>
      </c>
      <c r="K317" s="2">
        <v>2.5274999999999999</v>
      </c>
      <c r="L317" s="2">
        <v>2.04</v>
      </c>
      <c r="M317" s="2">
        <v>2.16</v>
      </c>
      <c r="N317" s="2">
        <v>2.0300000000000002</v>
      </c>
      <c r="O317" s="2">
        <v>1.94</v>
      </c>
      <c r="P317" s="2">
        <v>9.0921211313239117E-2</v>
      </c>
      <c r="Q317" s="2">
        <v>4.3499999999999996</v>
      </c>
      <c r="R317" s="2">
        <v>0.11888836967695565</v>
      </c>
      <c r="S317">
        <v>0</v>
      </c>
      <c r="T317">
        <v>0</v>
      </c>
      <c r="U317">
        <v>0</v>
      </c>
      <c r="V317">
        <v>0</v>
      </c>
      <c r="W317" s="2">
        <v>-3.1775000000000002</v>
      </c>
      <c r="X317">
        <v>0</v>
      </c>
      <c r="Y317">
        <v>0</v>
      </c>
      <c r="Z317">
        <v>0</v>
      </c>
      <c r="AA317" s="2">
        <v>4.5675000000000008</v>
      </c>
      <c r="AB317" s="2">
        <v>4.8100000000000005</v>
      </c>
      <c r="AC317" s="2">
        <v>21.557365804279712</v>
      </c>
      <c r="AD317" s="2">
        <v>2.5274999999999999</v>
      </c>
      <c r="AE317" s="2">
        <v>0.17153716798408447</v>
      </c>
      <c r="AF317">
        <v>300</v>
      </c>
      <c r="AG317" s="2">
        <v>24.75</v>
      </c>
      <c r="AH317" s="2">
        <v>4.5</v>
      </c>
      <c r="AI317" s="2">
        <v>1.75</v>
      </c>
      <c r="AJ317" s="3">
        <v>0</v>
      </c>
      <c r="AK317" s="2">
        <v>3.9607448794387148</v>
      </c>
      <c r="AL317" s="2">
        <v>2.2912878474779199</v>
      </c>
      <c r="AM317" s="2">
        <v>1.479019945774904</v>
      </c>
      <c r="AN317">
        <v>900</v>
      </c>
      <c r="AO317">
        <v>0</v>
      </c>
      <c r="AP317">
        <v>10</v>
      </c>
      <c r="AQ317">
        <v>10</v>
      </c>
      <c r="AR317">
        <v>40</v>
      </c>
      <c r="BA317">
        <v>16645825.41</v>
      </c>
      <c r="BB317">
        <v>78532.83</v>
      </c>
      <c r="BC317">
        <v>-8179.23</v>
      </c>
      <c r="BD317">
        <v>213.67</v>
      </c>
      <c r="BE317">
        <v>58.51</v>
      </c>
      <c r="BF317">
        <v>0.97299999999999998</v>
      </c>
      <c r="BG317">
        <v>1.77</v>
      </c>
      <c r="BH317">
        <v>376.64</v>
      </c>
      <c r="BI317">
        <v>10.18</v>
      </c>
      <c r="BJ317">
        <v>0.53</v>
      </c>
      <c r="BK317">
        <v>10.18</v>
      </c>
      <c r="BL317">
        <v>0</v>
      </c>
      <c r="BM317">
        <v>0</v>
      </c>
      <c r="BN317">
        <v>6.24</v>
      </c>
      <c r="BO317">
        <v>0</v>
      </c>
      <c r="BP317">
        <v>3.2</v>
      </c>
      <c r="BQ317">
        <v>3.04</v>
      </c>
      <c r="BR317">
        <v>0</v>
      </c>
      <c r="BS317">
        <v>0</v>
      </c>
      <c r="BT317">
        <v>-3.79</v>
      </c>
      <c r="BU317">
        <v>0</v>
      </c>
      <c r="BV317">
        <v>0</v>
      </c>
      <c r="BW317">
        <v>0</v>
      </c>
      <c r="BX317" t="e">
        <v>#DIV/0!</v>
      </c>
      <c r="BY317">
        <v>3.2</v>
      </c>
      <c r="BZ317">
        <v>2.1305058365758773</v>
      </c>
      <c r="CA317">
        <v>1.7163937604470403</v>
      </c>
      <c r="CB317">
        <v>295.79223300970875</v>
      </c>
      <c r="CC317">
        <v>120.41941747572815</v>
      </c>
      <c r="CD317">
        <v>60.093203883495143</v>
      </c>
      <c r="CE317">
        <v>37.617475728155341</v>
      </c>
      <c r="CF317">
        <v>887.37669902912626</v>
      </c>
      <c r="CG317">
        <v>9.9980582524271853</v>
      </c>
      <c r="CS317">
        <v>0</v>
      </c>
      <c r="DC317">
        <v>0</v>
      </c>
      <c r="DD317">
        <v>0</v>
      </c>
      <c r="DE317">
        <v>0</v>
      </c>
      <c r="DF317" t="e">
        <v>#DIV/0!</v>
      </c>
      <c r="DJ317">
        <v>24.253225946254521</v>
      </c>
      <c r="DK317">
        <v>78.400359195546812</v>
      </c>
      <c r="DL317">
        <v>60.305428537523504</v>
      </c>
      <c r="DM317">
        <v>45.796163885611207</v>
      </c>
      <c r="DN317">
        <v>0</v>
      </c>
      <c r="DO317">
        <v>10</v>
      </c>
      <c r="EA317">
        <v>0</v>
      </c>
      <c r="EK317">
        <v>6.2181517509727593</v>
      </c>
      <c r="EL317">
        <v>21.07</v>
      </c>
      <c r="EM317">
        <v>2.6977474338219514</v>
      </c>
      <c r="EN317">
        <v>2.3049421428467016</v>
      </c>
      <c r="EW317">
        <v>5149</v>
      </c>
      <c r="FI317">
        <v>0</v>
      </c>
      <c r="FS317">
        <v>0</v>
      </c>
      <c r="GG317">
        <v>1871545.8</v>
      </c>
      <c r="GH317">
        <v>8361.83</v>
      </c>
      <c r="GI317">
        <v>-3553.87</v>
      </c>
      <c r="GJ317">
        <v>173.27</v>
      </c>
      <c r="GK317">
        <v>59.63</v>
      </c>
      <c r="GL317">
        <v>0.53</v>
      </c>
      <c r="GM317">
        <v>1.82</v>
      </c>
      <c r="GN317">
        <v>47.79</v>
      </c>
      <c r="GO317">
        <v>3.2</v>
      </c>
      <c r="GP317">
        <v>-2.72</v>
      </c>
      <c r="GQ317">
        <v>3.2</v>
      </c>
      <c r="HA317">
        <v>2.1305058365758773</v>
      </c>
      <c r="HO317">
        <v>5098002.09</v>
      </c>
      <c r="HP317">
        <v>27963.93</v>
      </c>
      <c r="HQ317">
        <v>-10529.63</v>
      </c>
      <c r="HR317">
        <v>164.51</v>
      </c>
      <c r="HS317">
        <v>53.81</v>
      </c>
      <c r="HT317">
        <v>0.76</v>
      </c>
      <c r="HU317">
        <v>1.53</v>
      </c>
      <c r="HV317">
        <v>169.88</v>
      </c>
      <c r="HW317">
        <v>3.04</v>
      </c>
      <c r="HX317">
        <v>-3.79</v>
      </c>
      <c r="HY317">
        <v>3.04</v>
      </c>
      <c r="II317">
        <v>4.0876459143968837</v>
      </c>
      <c r="IJ317">
        <v>7.5</v>
      </c>
      <c r="IV317">
        <v>-0.17899999999999999</v>
      </c>
      <c r="IW317">
        <v>2.72</v>
      </c>
      <c r="IX317">
        <v>3.34</v>
      </c>
      <c r="IY317">
        <v>2.96</v>
      </c>
      <c r="IZ317">
        <v>0.95</v>
      </c>
      <c r="JA317">
        <v>0.9</v>
      </c>
      <c r="JB317">
        <v>1.4330000000000001</v>
      </c>
      <c r="JC317">
        <v>0.84</v>
      </c>
      <c r="JD317">
        <v>3.55</v>
      </c>
      <c r="JE317">
        <v>0.95</v>
      </c>
      <c r="JF317">
        <v>1.39</v>
      </c>
      <c r="JQ317">
        <v>0</v>
      </c>
      <c r="JR317">
        <v>0</v>
      </c>
    </row>
    <row r="318" spans="1:278" x14ac:dyDescent="0.35">
      <c r="A318" t="s">
        <v>5</v>
      </c>
      <c r="B318" t="s">
        <v>203</v>
      </c>
      <c r="C318">
        <v>15</v>
      </c>
      <c r="D318" t="s">
        <v>2</v>
      </c>
      <c r="E318" t="s">
        <v>93</v>
      </c>
      <c r="F318">
        <v>5</v>
      </c>
      <c r="G318">
        <v>0</v>
      </c>
      <c r="H318">
        <v>0</v>
      </c>
      <c r="I318">
        <v>0</v>
      </c>
      <c r="J318" s="31">
        <f t="shared" si="3"/>
        <v>3.7</v>
      </c>
      <c r="K318" s="2">
        <v>1.7100000000000002</v>
      </c>
      <c r="L318" s="2">
        <v>1.9799999999999998</v>
      </c>
      <c r="M318" s="2">
        <v>2.0499999999999998</v>
      </c>
      <c r="N318" s="2">
        <v>1.99</v>
      </c>
      <c r="O318" s="2">
        <v>1.92</v>
      </c>
      <c r="P318" s="2">
        <v>5.1478150704934972E-2</v>
      </c>
      <c r="Q318" s="4">
        <v>6.64</v>
      </c>
      <c r="R318" s="2">
        <v>0.11866683690828791</v>
      </c>
      <c r="S318">
        <v>0</v>
      </c>
      <c r="T318">
        <v>0</v>
      </c>
      <c r="U318">
        <v>0</v>
      </c>
      <c r="V318">
        <v>0</v>
      </c>
      <c r="W318" s="10">
        <v>-1.7439999999999998</v>
      </c>
      <c r="X318">
        <v>0</v>
      </c>
      <c r="Y318">
        <v>0</v>
      </c>
      <c r="Z318">
        <v>0</v>
      </c>
      <c r="AA318" s="2">
        <v>3.69</v>
      </c>
      <c r="AB318" s="2">
        <v>3.8499999999999996</v>
      </c>
      <c r="AC318" s="2">
        <v>34.187189830371501</v>
      </c>
      <c r="AD318" s="2">
        <v>1.7100000000000002</v>
      </c>
      <c r="AE318" s="2">
        <v>0.10319883720275148</v>
      </c>
      <c r="AF318">
        <v>300</v>
      </c>
      <c r="AG318" s="2">
        <v>5.6</v>
      </c>
      <c r="AH318" s="2">
        <v>0.4</v>
      </c>
      <c r="AI318" s="2">
        <v>0.2</v>
      </c>
      <c r="AJ318" s="3">
        <v>0</v>
      </c>
      <c r="AK318" s="2">
        <v>3.1368774282716245</v>
      </c>
      <c r="AL318" s="2">
        <v>0.8</v>
      </c>
      <c r="AM318" s="2">
        <v>0.4</v>
      </c>
      <c r="AN318">
        <v>900</v>
      </c>
      <c r="AO318">
        <v>0</v>
      </c>
      <c r="AP318">
        <v>10</v>
      </c>
      <c r="AQ318">
        <v>10</v>
      </c>
      <c r="AR318">
        <v>50</v>
      </c>
      <c r="BA318">
        <v>14926110.460000001</v>
      </c>
      <c r="BB318">
        <v>70815.23</v>
      </c>
      <c r="BC318">
        <v>-8493.8700000000008</v>
      </c>
      <c r="BD318">
        <v>212.43</v>
      </c>
      <c r="BE318">
        <v>58.28</v>
      </c>
      <c r="BF318">
        <v>0.96899999999999997</v>
      </c>
      <c r="BG318">
        <v>1.75</v>
      </c>
      <c r="BH318">
        <v>340.21</v>
      </c>
      <c r="BI318">
        <v>8.77</v>
      </c>
      <c r="BJ318">
        <v>0.48</v>
      </c>
      <c r="BK318">
        <v>8.77</v>
      </c>
      <c r="BL318">
        <v>0</v>
      </c>
      <c r="BM318">
        <v>0</v>
      </c>
      <c r="BN318">
        <v>5.3599999999999994</v>
      </c>
      <c r="BO318">
        <v>0</v>
      </c>
      <c r="BP318">
        <v>2.04</v>
      </c>
      <c r="BQ318">
        <v>3.32</v>
      </c>
      <c r="BR318">
        <v>0</v>
      </c>
      <c r="BS318">
        <v>0</v>
      </c>
      <c r="BT318">
        <v>-3.31</v>
      </c>
      <c r="BU318">
        <v>0</v>
      </c>
      <c r="BV318">
        <v>0</v>
      </c>
      <c r="BW318">
        <v>0</v>
      </c>
      <c r="BX318" t="e">
        <v>#DIV/0!</v>
      </c>
      <c r="BY318">
        <v>2.04</v>
      </c>
      <c r="BZ318">
        <v>2.1305058365758773</v>
      </c>
      <c r="CA318">
        <v>1.7163937604470403</v>
      </c>
      <c r="CB318">
        <v>295.79223300970875</v>
      </c>
      <c r="CC318">
        <v>120.41941747572815</v>
      </c>
      <c r="CD318">
        <v>60.093203883495143</v>
      </c>
      <c r="CE318">
        <v>37.617475728155341</v>
      </c>
      <c r="CF318">
        <v>887.37669902912626</v>
      </c>
      <c r="CG318">
        <v>9.9980582524271853</v>
      </c>
      <c r="CS318">
        <v>0</v>
      </c>
      <c r="DC318">
        <v>0</v>
      </c>
      <c r="DD318">
        <v>0</v>
      </c>
      <c r="DE318">
        <v>0</v>
      </c>
      <c r="DF318" t="e">
        <v>#DIV/0!</v>
      </c>
      <c r="DJ318">
        <v>24.253225946254521</v>
      </c>
      <c r="DK318">
        <v>78.400359195546812</v>
      </c>
      <c r="DL318">
        <v>60.305428537523504</v>
      </c>
      <c r="DM318">
        <v>45.796163885611207</v>
      </c>
      <c r="DN318">
        <v>0</v>
      </c>
      <c r="DO318">
        <v>10</v>
      </c>
      <c r="EA318">
        <v>0</v>
      </c>
      <c r="EK318">
        <v>6.2181517509727593</v>
      </c>
      <c r="EL318">
        <v>21.07</v>
      </c>
      <c r="EM318">
        <v>2.6977474338219514</v>
      </c>
      <c r="EN318">
        <v>2.3049421428467016</v>
      </c>
      <c r="EW318">
        <v>5149</v>
      </c>
      <c r="FI318">
        <v>0</v>
      </c>
      <c r="FS318">
        <v>0</v>
      </c>
      <c r="GG318">
        <v>1151492.5</v>
      </c>
      <c r="GH318">
        <v>5602.17</v>
      </c>
      <c r="GI318">
        <v>-4169.8</v>
      </c>
      <c r="GJ318">
        <v>130.46</v>
      </c>
      <c r="GK318">
        <v>57.91</v>
      </c>
      <c r="GL318">
        <v>0.29399999999999998</v>
      </c>
      <c r="GM318">
        <v>1.59</v>
      </c>
      <c r="GN318">
        <v>43.73</v>
      </c>
      <c r="GO318">
        <v>2.04</v>
      </c>
      <c r="GP318">
        <v>-2.37</v>
      </c>
      <c r="GQ318">
        <v>2.04</v>
      </c>
      <c r="HA318">
        <v>2.1305058365758773</v>
      </c>
      <c r="HO318">
        <v>4989413.8600000003</v>
      </c>
      <c r="HP318">
        <v>26283.17</v>
      </c>
      <c r="HQ318">
        <v>-9107.0300000000007</v>
      </c>
      <c r="HR318">
        <v>170.4</v>
      </c>
      <c r="HS318">
        <v>54.09</v>
      </c>
      <c r="HT318">
        <v>0.79500000000000004</v>
      </c>
      <c r="HU318">
        <v>1.58</v>
      </c>
      <c r="HV318">
        <v>154.4</v>
      </c>
      <c r="HW318">
        <v>3.32</v>
      </c>
      <c r="HX318">
        <v>-3.31</v>
      </c>
      <c r="HY318">
        <v>3.32</v>
      </c>
      <c r="II318">
        <v>4.0876459143968837</v>
      </c>
      <c r="IJ318">
        <v>7.5</v>
      </c>
      <c r="IV318">
        <v>0.128</v>
      </c>
      <c r="IW318">
        <v>4.33</v>
      </c>
      <c r="IX318">
        <v>4.6900000000000004</v>
      </c>
      <c r="IY318">
        <v>2.1800000000000002</v>
      </c>
      <c r="IZ318">
        <v>1.31</v>
      </c>
      <c r="JA318">
        <v>0.93</v>
      </c>
      <c r="JB318">
        <v>2.7040000000000002</v>
      </c>
      <c r="JC318">
        <v>0.99</v>
      </c>
      <c r="JD318">
        <v>3.53</v>
      </c>
      <c r="JE318">
        <v>1.63</v>
      </c>
      <c r="JF318">
        <v>1.4</v>
      </c>
      <c r="JQ318">
        <v>0</v>
      </c>
      <c r="JR318">
        <v>0</v>
      </c>
    </row>
    <row r="319" spans="1:278" x14ac:dyDescent="0.35">
      <c r="A319" t="s">
        <v>5</v>
      </c>
      <c r="B319" t="s">
        <v>174</v>
      </c>
      <c r="C319">
        <v>15</v>
      </c>
      <c r="D319" t="s">
        <v>2</v>
      </c>
      <c r="E319" t="s">
        <v>93</v>
      </c>
      <c r="F319">
        <v>4</v>
      </c>
      <c r="G319">
        <v>0</v>
      </c>
      <c r="H319">
        <v>0</v>
      </c>
      <c r="I319">
        <v>0</v>
      </c>
      <c r="J319" s="31">
        <f t="shared" si="3"/>
        <v>2.0525000000000002</v>
      </c>
      <c r="K319" s="2">
        <v>0.16749999999999998</v>
      </c>
      <c r="L319" s="2">
        <v>1.8925000000000001</v>
      </c>
      <c r="M319" s="2">
        <v>2.7</v>
      </c>
      <c r="N319" s="2">
        <v>1.885</v>
      </c>
      <c r="O319" s="2">
        <v>1.1000000000000001</v>
      </c>
      <c r="P319" s="4">
        <v>0.77689016812760248</v>
      </c>
      <c r="Q319" s="2">
        <v>3.84</v>
      </c>
      <c r="R319" s="2">
        <v>0.13615350813613936</v>
      </c>
      <c r="S319">
        <v>0</v>
      </c>
      <c r="T319">
        <v>0</v>
      </c>
      <c r="U319">
        <v>0</v>
      </c>
      <c r="V319">
        <v>0</v>
      </c>
      <c r="W319" s="4">
        <v>-0.62</v>
      </c>
      <c r="X319">
        <v>0</v>
      </c>
      <c r="Y319">
        <v>0</v>
      </c>
      <c r="Z319">
        <v>0</v>
      </c>
      <c r="AA319" s="2">
        <v>2.06</v>
      </c>
      <c r="AB319" s="2">
        <v>2.95</v>
      </c>
      <c r="AC319" s="2">
        <v>2.4120390849443436</v>
      </c>
      <c r="AD319" s="2">
        <v>0.16749999999999998</v>
      </c>
      <c r="AE319" s="2">
        <v>7.9320026895271997E-2</v>
      </c>
      <c r="AF319">
        <v>300</v>
      </c>
      <c r="AG319" s="2">
        <v>17.5</v>
      </c>
      <c r="AH319" s="2">
        <v>1.25</v>
      </c>
      <c r="AI319">
        <v>0</v>
      </c>
      <c r="AJ319" s="3">
        <v>0</v>
      </c>
      <c r="AK319" s="2">
        <v>9.3139680050985785</v>
      </c>
      <c r="AL319" s="2">
        <v>1.299038105676658</v>
      </c>
      <c r="AM319">
        <v>0</v>
      </c>
      <c r="AN319">
        <v>900</v>
      </c>
      <c r="AO319">
        <v>0</v>
      </c>
      <c r="AP319">
        <v>10</v>
      </c>
      <c r="AQ319">
        <v>10</v>
      </c>
      <c r="AR319">
        <v>40</v>
      </c>
      <c r="BA319">
        <v>31906184.780000001</v>
      </c>
      <c r="BB319">
        <v>85237.47</v>
      </c>
      <c r="BC319">
        <v>-8126.73</v>
      </c>
      <c r="BD319">
        <v>374.69</v>
      </c>
      <c r="BE319">
        <v>61.32</v>
      </c>
      <c r="BF319">
        <v>0.98399999999999999</v>
      </c>
      <c r="BG319">
        <v>2.17</v>
      </c>
      <c r="BH319">
        <v>228.83</v>
      </c>
      <c r="BI319">
        <v>10.89</v>
      </c>
      <c r="BJ319">
        <v>0.13</v>
      </c>
      <c r="BK319">
        <v>10.89</v>
      </c>
      <c r="BL319">
        <v>0</v>
      </c>
      <c r="BM319">
        <v>0</v>
      </c>
      <c r="BN319">
        <v>1.2100000000000002</v>
      </c>
      <c r="BO319">
        <v>0</v>
      </c>
      <c r="BP319">
        <v>0.11</v>
      </c>
      <c r="BQ319">
        <v>1.1000000000000001</v>
      </c>
      <c r="BR319">
        <v>0</v>
      </c>
      <c r="BS319">
        <v>0</v>
      </c>
      <c r="BT319">
        <v>0.78</v>
      </c>
      <c r="BU319">
        <v>0</v>
      </c>
      <c r="BV319">
        <v>0</v>
      </c>
      <c r="BW319">
        <v>0</v>
      </c>
      <c r="BX319" t="e">
        <v>#DIV/0!</v>
      </c>
      <c r="BY319">
        <v>0.11</v>
      </c>
      <c r="BZ319">
        <v>2.1305058365758773</v>
      </c>
      <c r="CA319">
        <v>1.7163937604470403</v>
      </c>
      <c r="CB319">
        <v>295.79223300970875</v>
      </c>
      <c r="CC319">
        <v>120.41941747572815</v>
      </c>
      <c r="CD319">
        <v>60.093203883495143</v>
      </c>
      <c r="CE319">
        <v>37.617475728155341</v>
      </c>
      <c r="CF319">
        <v>887.37669902912626</v>
      </c>
      <c r="CG319">
        <v>9.9980582524271853</v>
      </c>
      <c r="CS319">
        <v>0</v>
      </c>
      <c r="DC319">
        <v>0</v>
      </c>
      <c r="DD319">
        <v>0</v>
      </c>
      <c r="DE319">
        <v>0</v>
      </c>
      <c r="DF319" t="e">
        <v>#DIV/0!</v>
      </c>
      <c r="DJ319">
        <v>24.253225946254521</v>
      </c>
      <c r="DK319">
        <v>78.400359195546812</v>
      </c>
      <c r="DL319">
        <v>60.305428537523504</v>
      </c>
      <c r="DM319">
        <v>45.796163885611207</v>
      </c>
      <c r="DN319">
        <v>0</v>
      </c>
      <c r="DO319">
        <v>10</v>
      </c>
      <c r="EA319">
        <v>0</v>
      </c>
      <c r="EK319">
        <v>6.2181517509727593</v>
      </c>
      <c r="EL319">
        <v>21.07</v>
      </c>
      <c r="EM319">
        <v>2.6977474338219514</v>
      </c>
      <c r="EN319">
        <v>2.3049421428467016</v>
      </c>
      <c r="EW319">
        <v>5149</v>
      </c>
      <c r="FI319">
        <v>0</v>
      </c>
      <c r="FS319">
        <v>0</v>
      </c>
      <c r="GG319">
        <v>16604.13</v>
      </c>
      <c r="GH319">
        <v>77.3</v>
      </c>
      <c r="GI319">
        <v>-4541.63</v>
      </c>
      <c r="GJ319">
        <v>5.67</v>
      </c>
      <c r="GK319">
        <v>51.76</v>
      </c>
      <c r="GL319">
        <v>-5.0000000000000001E-3</v>
      </c>
      <c r="GM319">
        <v>1.04</v>
      </c>
      <c r="GN319">
        <v>25.64</v>
      </c>
      <c r="GO319">
        <v>0.11</v>
      </c>
      <c r="GP319">
        <v>0.63</v>
      </c>
      <c r="GQ319">
        <v>0.11</v>
      </c>
      <c r="HA319">
        <v>2.1305058365758773</v>
      </c>
      <c r="HO319">
        <v>1549532.12</v>
      </c>
      <c r="HP319">
        <v>11171.63</v>
      </c>
      <c r="HQ319">
        <v>-12197.73</v>
      </c>
      <c r="HR319">
        <v>104.82</v>
      </c>
      <c r="HS319">
        <v>50.44</v>
      </c>
      <c r="HT319">
        <v>0.40200000000000002</v>
      </c>
      <c r="HU319">
        <v>1.28</v>
      </c>
      <c r="HV319">
        <v>103.68</v>
      </c>
      <c r="HW319">
        <v>1.1000000000000001</v>
      </c>
      <c r="HX319">
        <v>0.78</v>
      </c>
      <c r="HY319">
        <v>1.1000000000000001</v>
      </c>
      <c r="II319">
        <v>4.0876459143968837</v>
      </c>
      <c r="IJ319">
        <v>7.5</v>
      </c>
      <c r="IV319">
        <v>18.541</v>
      </c>
      <c r="IW319">
        <v>93.32</v>
      </c>
      <c r="IX319">
        <v>144.52000000000001</v>
      </c>
      <c r="IY319">
        <v>2.69</v>
      </c>
      <c r="IZ319">
        <v>18.47</v>
      </c>
      <c r="JA319">
        <v>0.97</v>
      </c>
      <c r="JB319">
        <v>-75.034000000000006</v>
      </c>
      <c r="JC319">
        <v>1.23</v>
      </c>
      <c r="JD319">
        <v>4.04</v>
      </c>
      <c r="JE319">
        <v>10.01</v>
      </c>
      <c r="JF319">
        <v>1.24</v>
      </c>
      <c r="JQ319">
        <v>0</v>
      </c>
      <c r="JR319">
        <v>0</v>
      </c>
    </row>
    <row r="320" spans="1:278" x14ac:dyDescent="0.35">
      <c r="A320" t="s">
        <v>5</v>
      </c>
      <c r="B320" t="s">
        <v>182</v>
      </c>
      <c r="C320">
        <v>15</v>
      </c>
      <c r="D320" t="s">
        <v>2</v>
      </c>
      <c r="E320" t="s">
        <v>93</v>
      </c>
      <c r="F320">
        <v>4</v>
      </c>
      <c r="G320">
        <v>0</v>
      </c>
      <c r="H320">
        <v>0</v>
      </c>
      <c r="I320">
        <v>0</v>
      </c>
      <c r="J320" s="31">
        <f t="shared" si="3"/>
        <v>1.8450000000000002</v>
      </c>
      <c r="K320">
        <v>0</v>
      </c>
      <c r="L320" s="2">
        <v>1.8375000000000001</v>
      </c>
      <c r="M320" s="2">
        <v>1.95</v>
      </c>
      <c r="N320" s="2">
        <v>1.8450000000000002</v>
      </c>
      <c r="O320" s="2">
        <v>1.71</v>
      </c>
      <c r="P320" s="2">
        <v>0.10045728777279758</v>
      </c>
      <c r="Q320" s="2">
        <v>2.4550000000000001</v>
      </c>
      <c r="R320" s="2">
        <v>0.16200215112675809</v>
      </c>
      <c r="S320">
        <v>0</v>
      </c>
      <c r="T320">
        <v>0</v>
      </c>
      <c r="U320">
        <v>0</v>
      </c>
      <c r="V320">
        <v>0</v>
      </c>
      <c r="W320" s="2">
        <v>-3.3550000000000004</v>
      </c>
      <c r="X320">
        <v>0</v>
      </c>
      <c r="Y320">
        <v>0</v>
      </c>
      <c r="Z320">
        <v>0</v>
      </c>
      <c r="AA320" s="2">
        <v>1.8374999999999999</v>
      </c>
      <c r="AB320" s="2">
        <v>1.91</v>
      </c>
      <c r="AC320" s="2">
        <v>23.804822629450115</v>
      </c>
      <c r="AD320">
        <v>0</v>
      </c>
      <c r="AE320" s="2">
        <v>2.8284271247461901E-2</v>
      </c>
      <c r="AF320">
        <v>300</v>
      </c>
      <c r="AG320">
        <v>4</v>
      </c>
      <c r="AH320">
        <v>2</v>
      </c>
      <c r="AI320" s="2">
        <v>1.25</v>
      </c>
      <c r="AJ320" s="3">
        <v>0</v>
      </c>
      <c r="AK320" s="2">
        <v>2.4494897427831779</v>
      </c>
      <c r="AL320" s="2">
        <v>1.2247448713915889</v>
      </c>
      <c r="AM320" s="2">
        <v>1.0897247358851685</v>
      </c>
      <c r="AN320">
        <v>900</v>
      </c>
      <c r="AO320">
        <v>0</v>
      </c>
      <c r="AP320">
        <v>10</v>
      </c>
      <c r="AQ320">
        <v>10</v>
      </c>
      <c r="AR320">
        <v>40</v>
      </c>
      <c r="BA320">
        <v>29771822.629999999</v>
      </c>
      <c r="BB320">
        <v>91952.9</v>
      </c>
      <c r="BC320">
        <v>-6360.87</v>
      </c>
      <c r="BD320">
        <v>325.33999999999997</v>
      </c>
      <c r="BE320">
        <v>60.39</v>
      </c>
      <c r="BF320">
        <v>0.98199999999999998</v>
      </c>
      <c r="BG320">
        <v>2.0499999999999998</v>
      </c>
      <c r="BH320">
        <v>286.39</v>
      </c>
      <c r="BI320">
        <v>14.98</v>
      </c>
      <c r="BJ320">
        <v>0.53</v>
      </c>
      <c r="BK320">
        <v>14.98</v>
      </c>
      <c r="BL320">
        <v>0</v>
      </c>
      <c r="BM320">
        <v>0</v>
      </c>
      <c r="BN320">
        <v>2.95</v>
      </c>
      <c r="BO320">
        <v>0</v>
      </c>
      <c r="BP320">
        <v>0.25</v>
      </c>
      <c r="BQ320">
        <v>2.7</v>
      </c>
      <c r="BR320">
        <v>0</v>
      </c>
      <c r="BS320">
        <v>0</v>
      </c>
      <c r="BT320">
        <v>-1.73</v>
      </c>
      <c r="BU320">
        <v>0</v>
      </c>
      <c r="BV320">
        <v>0</v>
      </c>
      <c r="BW320">
        <v>0</v>
      </c>
      <c r="BX320" t="e">
        <v>#DIV/0!</v>
      </c>
      <c r="BY320">
        <v>0.25</v>
      </c>
      <c r="BZ320">
        <v>2.1305058365758773</v>
      </c>
      <c r="CA320">
        <v>1.7163937604470403</v>
      </c>
      <c r="CB320">
        <v>295.79223300970875</v>
      </c>
      <c r="CC320">
        <v>120.41941747572815</v>
      </c>
      <c r="CD320">
        <v>60.093203883495143</v>
      </c>
      <c r="CE320">
        <v>37.617475728155341</v>
      </c>
      <c r="CF320">
        <v>887.37669902912626</v>
      </c>
      <c r="CG320">
        <v>9.9980582524271853</v>
      </c>
      <c r="CS320">
        <v>0</v>
      </c>
      <c r="DC320">
        <v>0</v>
      </c>
      <c r="DD320">
        <v>0</v>
      </c>
      <c r="DE320">
        <v>0</v>
      </c>
      <c r="DF320" t="e">
        <v>#DIV/0!</v>
      </c>
      <c r="DJ320">
        <v>24.253225946254521</v>
      </c>
      <c r="DK320">
        <v>78.400359195546812</v>
      </c>
      <c r="DL320">
        <v>60.305428537523504</v>
      </c>
      <c r="DM320">
        <v>45.796163885611207</v>
      </c>
      <c r="DN320">
        <v>0</v>
      </c>
      <c r="DO320">
        <v>10</v>
      </c>
      <c r="EA320">
        <v>0</v>
      </c>
      <c r="EK320">
        <v>6.2181517509727593</v>
      </c>
      <c r="EL320">
        <v>21.07</v>
      </c>
      <c r="EM320">
        <v>2.6977474338219514</v>
      </c>
      <c r="EN320">
        <v>2.3049421428467016</v>
      </c>
      <c r="EW320">
        <v>5149</v>
      </c>
      <c r="FI320">
        <v>0</v>
      </c>
      <c r="FS320">
        <v>0</v>
      </c>
      <c r="GG320">
        <v>13841.48</v>
      </c>
      <c r="GH320">
        <v>254.87</v>
      </c>
      <c r="GI320">
        <v>-4585.67</v>
      </c>
      <c r="GJ320">
        <v>6.97</v>
      </c>
      <c r="GK320">
        <v>53</v>
      </c>
      <c r="GL320">
        <v>-5.8999999999999997E-2</v>
      </c>
      <c r="GM320">
        <v>1.06</v>
      </c>
      <c r="GN320">
        <v>31.9</v>
      </c>
      <c r="GO320">
        <v>0.25</v>
      </c>
      <c r="GP320">
        <v>0.72</v>
      </c>
      <c r="GQ320">
        <v>0.25</v>
      </c>
      <c r="HA320">
        <v>2.1305058365758773</v>
      </c>
      <c r="HO320">
        <v>4033271.73</v>
      </c>
      <c r="HP320">
        <v>22387.9</v>
      </c>
      <c r="HQ320">
        <v>-8812.43</v>
      </c>
      <c r="HR320">
        <v>169.38</v>
      </c>
      <c r="HS320">
        <v>50.29</v>
      </c>
      <c r="HT320">
        <v>0.747</v>
      </c>
      <c r="HU320">
        <v>1.47</v>
      </c>
      <c r="HV320">
        <v>131.83000000000001</v>
      </c>
      <c r="HW320">
        <v>2.7</v>
      </c>
      <c r="HX320">
        <v>-1.73</v>
      </c>
      <c r="HY320">
        <v>2.7</v>
      </c>
      <c r="II320">
        <v>4.0876459143968837</v>
      </c>
      <c r="IJ320">
        <v>7.5</v>
      </c>
      <c r="IV320">
        <v>28.731999999999999</v>
      </c>
      <c r="IW320">
        <v>291.39</v>
      </c>
      <c r="IX320">
        <v>87.84</v>
      </c>
      <c r="IY320">
        <v>1.92</v>
      </c>
      <c r="IZ320">
        <v>24.32</v>
      </c>
      <c r="JA320">
        <v>0.95</v>
      </c>
      <c r="JB320">
        <v>-12.727</v>
      </c>
      <c r="JC320">
        <v>1.39</v>
      </c>
      <c r="JD320">
        <v>4.13</v>
      </c>
      <c r="JE320">
        <v>10.92</v>
      </c>
      <c r="JF320">
        <v>-2.4</v>
      </c>
      <c r="JQ320">
        <v>0</v>
      </c>
      <c r="JR320">
        <v>0</v>
      </c>
    </row>
    <row r="321" spans="1:289" x14ac:dyDescent="0.35">
      <c r="A321" t="s">
        <v>5</v>
      </c>
      <c r="B321" t="s">
        <v>177</v>
      </c>
      <c r="C321">
        <v>15</v>
      </c>
      <c r="D321" t="s">
        <v>2</v>
      </c>
      <c r="E321" t="s">
        <v>93</v>
      </c>
      <c r="F321">
        <v>4</v>
      </c>
      <c r="G321">
        <v>0</v>
      </c>
      <c r="H321">
        <v>0</v>
      </c>
      <c r="I321">
        <v>0</v>
      </c>
      <c r="J321" s="31">
        <f t="shared" si="3"/>
        <v>2.2725</v>
      </c>
      <c r="K321" s="2">
        <v>0.48749999999999999</v>
      </c>
      <c r="L321" s="2">
        <v>1.7775000000000001</v>
      </c>
      <c r="M321" s="2">
        <v>2.0499999999999998</v>
      </c>
      <c r="N321" s="2">
        <v>1.7850000000000001</v>
      </c>
      <c r="O321" s="2">
        <v>1.49</v>
      </c>
      <c r="P321" s="2">
        <v>0.22881943390659279</v>
      </c>
      <c r="Q321" s="4">
        <v>6.27</v>
      </c>
      <c r="R321" s="10">
        <v>0.31293043083959515</v>
      </c>
      <c r="S321">
        <v>0</v>
      </c>
      <c r="T321">
        <v>0</v>
      </c>
      <c r="U321">
        <v>0</v>
      </c>
      <c r="V321">
        <v>0</v>
      </c>
      <c r="W321" s="4">
        <v>0.1925</v>
      </c>
      <c r="X321">
        <v>0</v>
      </c>
      <c r="Y321">
        <v>0</v>
      </c>
      <c r="Z321">
        <v>0</v>
      </c>
      <c r="AA321" s="2">
        <v>2.2649999999999997</v>
      </c>
      <c r="AB321" s="2">
        <v>2.5199999999999996</v>
      </c>
      <c r="AC321" s="2">
        <v>10.299001644455732</v>
      </c>
      <c r="AD321" s="2">
        <v>0.48749999999999999</v>
      </c>
      <c r="AE321" s="2">
        <v>6.3442887702248041E-2</v>
      </c>
      <c r="AF321">
        <v>300</v>
      </c>
      <c r="AG321" s="2">
        <v>21.75</v>
      </c>
      <c r="AH321" s="2">
        <v>1.5</v>
      </c>
      <c r="AI321">
        <v>0</v>
      </c>
      <c r="AJ321" s="3">
        <v>0</v>
      </c>
      <c r="AK321" s="2">
        <v>1.479019945774904</v>
      </c>
      <c r="AL321" s="2">
        <v>1.5</v>
      </c>
      <c r="AM321">
        <v>0</v>
      </c>
      <c r="AN321">
        <v>900</v>
      </c>
      <c r="AO321">
        <v>0</v>
      </c>
      <c r="AP321">
        <v>10</v>
      </c>
      <c r="AQ321">
        <v>10</v>
      </c>
      <c r="AR321">
        <v>40</v>
      </c>
      <c r="BA321">
        <v>18346919.600000001</v>
      </c>
      <c r="BB321">
        <v>74771.97</v>
      </c>
      <c r="BC321">
        <v>-8798.6299999999992</v>
      </c>
      <c r="BD321">
        <v>246.73</v>
      </c>
      <c r="BE321">
        <v>57.27</v>
      </c>
      <c r="BF321">
        <v>0.97</v>
      </c>
      <c r="BG321">
        <v>1.76</v>
      </c>
      <c r="BH321">
        <v>308.13</v>
      </c>
      <c r="BI321">
        <v>8.82</v>
      </c>
      <c r="BJ321">
        <v>0</v>
      </c>
      <c r="BK321">
        <v>8.82</v>
      </c>
      <c r="BL321">
        <v>0</v>
      </c>
      <c r="BM321">
        <v>0</v>
      </c>
      <c r="BN321">
        <v>4.38</v>
      </c>
      <c r="BO321">
        <v>0</v>
      </c>
      <c r="BP321">
        <v>2.44</v>
      </c>
      <c r="BQ321">
        <v>1.94</v>
      </c>
      <c r="BR321">
        <v>0</v>
      </c>
      <c r="BS321">
        <v>0</v>
      </c>
      <c r="BT321">
        <v>-3.15</v>
      </c>
      <c r="BU321">
        <v>0</v>
      </c>
      <c r="BV321">
        <v>0</v>
      </c>
      <c r="BW321">
        <v>0</v>
      </c>
      <c r="BX321" t="e">
        <v>#DIV/0!</v>
      </c>
      <c r="BY321">
        <v>2.44</v>
      </c>
      <c r="BZ321">
        <v>2.1305058365758773</v>
      </c>
      <c r="CA321">
        <v>1.7163937604470403</v>
      </c>
      <c r="CB321">
        <v>295.79223300970875</v>
      </c>
      <c r="CC321">
        <v>120.41941747572815</v>
      </c>
      <c r="CD321">
        <v>60.093203883495143</v>
      </c>
      <c r="CE321">
        <v>37.617475728155341</v>
      </c>
      <c r="CF321">
        <v>887.37669902912626</v>
      </c>
      <c r="CG321">
        <v>9.9980582524271853</v>
      </c>
      <c r="CS321">
        <v>0</v>
      </c>
      <c r="DC321">
        <v>0</v>
      </c>
      <c r="DD321">
        <v>0</v>
      </c>
      <c r="DE321">
        <v>0</v>
      </c>
      <c r="DF321" t="e">
        <v>#DIV/0!</v>
      </c>
      <c r="DJ321">
        <v>24.253225946254521</v>
      </c>
      <c r="DK321">
        <v>78.400359195546812</v>
      </c>
      <c r="DL321">
        <v>60.305428537523504</v>
      </c>
      <c r="DM321">
        <v>45.796163885611207</v>
      </c>
      <c r="DN321">
        <v>0</v>
      </c>
      <c r="DO321">
        <v>10</v>
      </c>
      <c r="EA321">
        <v>0</v>
      </c>
      <c r="EK321">
        <v>6.2181517509727593</v>
      </c>
      <c r="EL321">
        <v>21.07</v>
      </c>
      <c r="EM321">
        <v>2.6977474338219514</v>
      </c>
      <c r="EN321">
        <v>2.3049421428467016</v>
      </c>
      <c r="EW321">
        <v>5149</v>
      </c>
      <c r="FI321">
        <v>0</v>
      </c>
      <c r="FS321">
        <v>0</v>
      </c>
      <c r="GG321">
        <v>1391169.41</v>
      </c>
      <c r="GH321">
        <v>5962.6</v>
      </c>
      <c r="GI321">
        <v>-3320.73</v>
      </c>
      <c r="GJ321">
        <v>179.99</v>
      </c>
      <c r="GK321">
        <v>59.16</v>
      </c>
      <c r="GL321">
        <v>0.45500000000000002</v>
      </c>
      <c r="GM321">
        <v>1.83</v>
      </c>
      <c r="GN321">
        <v>33.729999999999997</v>
      </c>
      <c r="GO321">
        <v>2.44</v>
      </c>
      <c r="GP321">
        <v>-3.11</v>
      </c>
      <c r="GQ321">
        <v>2.44</v>
      </c>
      <c r="HA321">
        <v>2.1305058365758773</v>
      </c>
      <c r="HO321">
        <v>2510220.85</v>
      </c>
      <c r="HP321">
        <v>15274.23</v>
      </c>
      <c r="HQ321">
        <v>-9986.23</v>
      </c>
      <c r="HR321">
        <v>115.56</v>
      </c>
      <c r="HS321">
        <v>50.52</v>
      </c>
      <c r="HT321">
        <v>0.63400000000000001</v>
      </c>
      <c r="HU321">
        <v>1.31</v>
      </c>
      <c r="HV321">
        <v>134.78</v>
      </c>
      <c r="HW321">
        <v>1.94</v>
      </c>
      <c r="HX321">
        <v>-3.15</v>
      </c>
      <c r="HY321">
        <v>1.94</v>
      </c>
      <c r="II321">
        <v>4.0876459143968837</v>
      </c>
      <c r="IJ321">
        <v>7.5</v>
      </c>
      <c r="IV321">
        <v>-0.39200000000000002</v>
      </c>
      <c r="IW321">
        <v>1.8</v>
      </c>
      <c r="IX321">
        <v>2.56</v>
      </c>
      <c r="IY321">
        <v>3.01</v>
      </c>
      <c r="IZ321">
        <v>0.64</v>
      </c>
      <c r="JA321">
        <v>0.85</v>
      </c>
      <c r="JB321">
        <v>1.3939999999999999</v>
      </c>
      <c r="JC321">
        <v>0.72</v>
      </c>
      <c r="JD321">
        <v>4</v>
      </c>
      <c r="JE321">
        <v>0.79</v>
      </c>
      <c r="JF321">
        <v>1.01</v>
      </c>
      <c r="JQ321">
        <v>0</v>
      </c>
      <c r="JR321">
        <v>0</v>
      </c>
    </row>
    <row r="322" spans="1:289" x14ac:dyDescent="0.35">
      <c r="A322" t="s">
        <v>5</v>
      </c>
      <c r="B322" t="s">
        <v>219</v>
      </c>
      <c r="C322">
        <v>15</v>
      </c>
      <c r="D322" t="s">
        <v>2</v>
      </c>
      <c r="E322" t="s">
        <v>93</v>
      </c>
      <c r="F322">
        <v>4</v>
      </c>
      <c r="G322">
        <v>0</v>
      </c>
      <c r="H322">
        <v>0</v>
      </c>
      <c r="I322">
        <v>0</v>
      </c>
      <c r="J322" s="31">
        <f t="shared" si="3"/>
        <v>4.375</v>
      </c>
      <c r="K322" s="2">
        <v>2.7949999999999999</v>
      </c>
      <c r="L322" s="2">
        <v>1.5425</v>
      </c>
      <c r="M322" s="2">
        <v>1.69</v>
      </c>
      <c r="N322" s="2">
        <v>1.58</v>
      </c>
      <c r="O322" s="2">
        <v>1.32</v>
      </c>
      <c r="P322" s="2">
        <v>0.16235249715767636</v>
      </c>
      <c r="Q322" s="2">
        <v>2.2999999999999998</v>
      </c>
      <c r="R322" s="10">
        <v>0.29997878712880938</v>
      </c>
      <c r="S322">
        <v>0</v>
      </c>
      <c r="T322">
        <v>0</v>
      </c>
      <c r="U322">
        <v>0</v>
      </c>
      <c r="V322">
        <v>0</v>
      </c>
      <c r="W322" s="2">
        <v>-3.0674999999999999</v>
      </c>
      <c r="X322">
        <v>0</v>
      </c>
      <c r="Y322">
        <v>0</v>
      </c>
      <c r="Z322">
        <v>0</v>
      </c>
      <c r="AA322" s="2">
        <v>4.3375000000000004</v>
      </c>
      <c r="AB322" s="2">
        <v>4.6999999999999993</v>
      </c>
      <c r="AC322" s="2">
        <v>15.541537815406226</v>
      </c>
      <c r="AD322" s="2">
        <v>2.7949999999999999</v>
      </c>
      <c r="AE322" s="2">
        <v>0.15373136743466928</v>
      </c>
      <c r="AF322">
        <v>300</v>
      </c>
      <c r="AG322">
        <v>14</v>
      </c>
      <c r="AH322" s="2">
        <v>4.75</v>
      </c>
      <c r="AI322" s="2">
        <v>3.25</v>
      </c>
      <c r="AJ322" s="3">
        <v>0</v>
      </c>
      <c r="AK322" s="2">
        <v>3.5355339059327378</v>
      </c>
      <c r="AL322" s="2">
        <v>1.7853571071357126</v>
      </c>
      <c r="AM322" s="2">
        <v>1.299038105676658</v>
      </c>
      <c r="AN322">
        <v>900</v>
      </c>
      <c r="AO322">
        <v>0</v>
      </c>
      <c r="AP322">
        <v>10</v>
      </c>
      <c r="AQ322">
        <v>10</v>
      </c>
      <c r="AR322">
        <v>40</v>
      </c>
      <c r="BA322">
        <v>17107054.940000001</v>
      </c>
      <c r="BB322">
        <v>70861.570000000007</v>
      </c>
      <c r="BC322">
        <v>-9200.1299999999992</v>
      </c>
      <c r="BD322">
        <v>242.66</v>
      </c>
      <c r="BE322">
        <v>57.08</v>
      </c>
      <c r="BF322">
        <v>0.96899999999999997</v>
      </c>
      <c r="BG322">
        <v>1.74</v>
      </c>
      <c r="BH322">
        <v>296.74</v>
      </c>
      <c r="BI322">
        <v>8</v>
      </c>
      <c r="BJ322">
        <v>-0.17</v>
      </c>
      <c r="BK322">
        <v>8</v>
      </c>
      <c r="BL322">
        <v>0</v>
      </c>
      <c r="BM322">
        <v>0</v>
      </c>
      <c r="BN322">
        <v>4.4000000000000004</v>
      </c>
      <c r="BO322">
        <v>0</v>
      </c>
      <c r="BP322">
        <v>2.38</v>
      </c>
      <c r="BQ322">
        <v>2.02</v>
      </c>
      <c r="BR322">
        <v>0</v>
      </c>
      <c r="BS322">
        <v>0</v>
      </c>
      <c r="BT322">
        <v>-3.22</v>
      </c>
      <c r="BU322">
        <v>0</v>
      </c>
      <c r="BV322">
        <v>0</v>
      </c>
      <c r="BW322">
        <v>0</v>
      </c>
      <c r="BX322" t="e">
        <v>#DIV/0!</v>
      </c>
      <c r="BY322">
        <v>2.38</v>
      </c>
      <c r="BZ322">
        <v>2.1305058365758773</v>
      </c>
      <c r="CA322">
        <v>1.7163937604470403</v>
      </c>
      <c r="CB322">
        <v>295.79223300970875</v>
      </c>
      <c r="CC322">
        <v>120.41941747572815</v>
      </c>
      <c r="CD322">
        <v>60.093203883495143</v>
      </c>
      <c r="CE322">
        <v>37.617475728155341</v>
      </c>
      <c r="CF322">
        <v>887.37669902912626</v>
      </c>
      <c r="CG322">
        <v>9.9980582524271853</v>
      </c>
      <c r="CS322">
        <v>0</v>
      </c>
      <c r="DC322">
        <v>0</v>
      </c>
      <c r="DD322">
        <v>0</v>
      </c>
      <c r="DE322">
        <v>0</v>
      </c>
      <c r="DF322" t="e">
        <v>#DIV/0!</v>
      </c>
      <c r="DJ322">
        <v>24.253225946254521</v>
      </c>
      <c r="DK322">
        <v>78.400359195546812</v>
      </c>
      <c r="DL322">
        <v>60.305428537523504</v>
      </c>
      <c r="DM322">
        <v>45.796163885611207</v>
      </c>
      <c r="DN322">
        <v>0</v>
      </c>
      <c r="DO322">
        <v>10</v>
      </c>
      <c r="EA322">
        <v>0</v>
      </c>
      <c r="EK322">
        <v>6.2181517509727593</v>
      </c>
      <c r="EL322">
        <v>21.07</v>
      </c>
      <c r="EM322">
        <v>2.6977474338219514</v>
      </c>
      <c r="EN322">
        <v>2.3049421428467016</v>
      </c>
      <c r="EW322">
        <v>5149</v>
      </c>
      <c r="FI322">
        <v>0</v>
      </c>
      <c r="FS322">
        <v>0</v>
      </c>
      <c r="GG322">
        <v>1334802.71</v>
      </c>
      <c r="GH322">
        <v>5722.9</v>
      </c>
      <c r="GI322">
        <v>-3383.47</v>
      </c>
      <c r="GJ322">
        <v>178.66</v>
      </c>
      <c r="GK322">
        <v>59.73</v>
      </c>
      <c r="GL322">
        <v>0.45200000000000001</v>
      </c>
      <c r="GM322">
        <v>1.82</v>
      </c>
      <c r="GN322">
        <v>33.18</v>
      </c>
      <c r="GO322">
        <v>2.38</v>
      </c>
      <c r="GP322">
        <v>-3</v>
      </c>
      <c r="GQ322">
        <v>2.38</v>
      </c>
      <c r="HA322">
        <v>2.1305058365758773</v>
      </c>
      <c r="HO322">
        <v>2639703.19</v>
      </c>
      <c r="HP322">
        <v>15315.83</v>
      </c>
      <c r="HQ322">
        <v>-9340.43</v>
      </c>
      <c r="HR322">
        <v>120.7</v>
      </c>
      <c r="HS322">
        <v>50.6</v>
      </c>
      <c r="HT322">
        <v>0.64</v>
      </c>
      <c r="HU322">
        <v>1.33</v>
      </c>
      <c r="HV322">
        <v>130</v>
      </c>
      <c r="HW322">
        <v>2.02</v>
      </c>
      <c r="HX322">
        <v>-3.22</v>
      </c>
      <c r="HY322">
        <v>2.02</v>
      </c>
      <c r="II322">
        <v>4.0876459143968837</v>
      </c>
      <c r="IJ322">
        <v>7.5</v>
      </c>
      <c r="IV322">
        <v>-0.36199999999999999</v>
      </c>
      <c r="IW322">
        <v>1.98</v>
      </c>
      <c r="IX322">
        <v>2.68</v>
      </c>
      <c r="IY322">
        <v>2.76</v>
      </c>
      <c r="IZ322">
        <v>0.68</v>
      </c>
      <c r="JA322">
        <v>0.85</v>
      </c>
      <c r="JB322">
        <v>1.415</v>
      </c>
      <c r="JC322">
        <v>0.73</v>
      </c>
      <c r="JD322">
        <v>3.92</v>
      </c>
      <c r="JE322">
        <v>0.85</v>
      </c>
      <c r="JF322">
        <v>1.07</v>
      </c>
      <c r="JQ322">
        <v>0</v>
      </c>
      <c r="JR322">
        <v>0</v>
      </c>
    </row>
    <row r="323" spans="1:289" x14ac:dyDescent="0.35">
      <c r="A323" t="s">
        <v>5</v>
      </c>
      <c r="B323" t="s">
        <v>199</v>
      </c>
      <c r="C323">
        <v>15</v>
      </c>
      <c r="D323" t="s">
        <v>2</v>
      </c>
      <c r="E323" t="s">
        <v>93</v>
      </c>
      <c r="F323">
        <v>4</v>
      </c>
      <c r="G323">
        <v>0</v>
      </c>
      <c r="H323">
        <v>0</v>
      </c>
      <c r="I323">
        <v>0</v>
      </c>
      <c r="J323" s="31">
        <f t="shared" si="3"/>
        <v>4.7200000000000006</v>
      </c>
      <c r="K323" s="10">
        <v>3.1900000000000004</v>
      </c>
      <c r="L323" s="2">
        <v>1.5325000000000002</v>
      </c>
      <c r="M323" s="2">
        <v>1.62</v>
      </c>
      <c r="N323" s="2">
        <v>1.53</v>
      </c>
      <c r="O323" s="2">
        <v>1.45</v>
      </c>
      <c r="P323" s="2">
        <v>6.9940450861191023E-2</v>
      </c>
      <c r="Q323" s="10">
        <v>5.6150000000000002</v>
      </c>
      <c r="R323" s="10">
        <v>0.25254262566501079</v>
      </c>
      <c r="S323">
        <v>0</v>
      </c>
      <c r="T323">
        <v>0</v>
      </c>
      <c r="U323">
        <v>0</v>
      </c>
      <c r="V323">
        <v>0</v>
      </c>
      <c r="W323" s="2">
        <v>-2.8800000000000003</v>
      </c>
      <c r="X323">
        <v>0</v>
      </c>
      <c r="Y323">
        <v>0</v>
      </c>
      <c r="Z323">
        <v>0</v>
      </c>
      <c r="AA323" s="2">
        <v>4.7225000000000001</v>
      </c>
      <c r="AB323" s="2">
        <v>4.9800000000000004</v>
      </c>
      <c r="AC323" s="2">
        <v>24.654048550391252</v>
      </c>
      <c r="AD323" s="10">
        <v>3.1900000000000004</v>
      </c>
      <c r="AE323" s="2">
        <v>0.23593784492248521</v>
      </c>
      <c r="AF323">
        <v>300</v>
      </c>
      <c r="AG323" s="2">
        <v>13.5</v>
      </c>
      <c r="AH323" s="2">
        <v>2.75</v>
      </c>
      <c r="AI323">
        <v>1</v>
      </c>
      <c r="AJ323" s="3">
        <v>0</v>
      </c>
      <c r="AK323" s="2">
        <v>3.5</v>
      </c>
      <c r="AL323" s="2">
        <v>1.299038105676658</v>
      </c>
      <c r="AM323" s="2">
        <v>0.70710678118654757</v>
      </c>
      <c r="AN323">
        <v>900</v>
      </c>
      <c r="AO323">
        <v>0</v>
      </c>
      <c r="AP323">
        <v>10</v>
      </c>
      <c r="AQ323">
        <v>10</v>
      </c>
      <c r="AR323">
        <v>40</v>
      </c>
      <c r="BA323">
        <v>19750201.469999999</v>
      </c>
      <c r="BB323">
        <v>84243</v>
      </c>
      <c r="BC323">
        <v>-10089.57</v>
      </c>
      <c r="BD323">
        <v>236.36</v>
      </c>
      <c r="BE323">
        <v>58.91</v>
      </c>
      <c r="BF323">
        <v>0.96699999999999997</v>
      </c>
      <c r="BG323">
        <v>1.71</v>
      </c>
      <c r="BH323">
        <v>363.69</v>
      </c>
      <c r="BI323">
        <v>8.66</v>
      </c>
      <c r="BJ323">
        <v>0.02</v>
      </c>
      <c r="BK323">
        <v>8.66</v>
      </c>
      <c r="BL323">
        <v>0</v>
      </c>
      <c r="BM323">
        <v>0</v>
      </c>
      <c r="BN323">
        <v>6.99</v>
      </c>
      <c r="BO323">
        <v>0</v>
      </c>
      <c r="BP323">
        <v>3.11</v>
      </c>
      <c r="BQ323">
        <v>3.88</v>
      </c>
      <c r="BR323">
        <v>0</v>
      </c>
      <c r="BS323">
        <v>0</v>
      </c>
      <c r="BT323">
        <v>-3.65</v>
      </c>
      <c r="BU323">
        <v>0</v>
      </c>
      <c r="BV323">
        <v>0</v>
      </c>
      <c r="BW323">
        <v>0</v>
      </c>
      <c r="BX323" t="e">
        <v>#DIV/0!</v>
      </c>
      <c r="BY323">
        <v>3.11</v>
      </c>
      <c r="BZ323">
        <v>2.1305058365758773</v>
      </c>
      <c r="CA323">
        <v>1.7163937604470403</v>
      </c>
      <c r="CB323">
        <v>295.79223300970875</v>
      </c>
      <c r="CC323">
        <v>120.41941747572815</v>
      </c>
      <c r="CD323">
        <v>60.093203883495143</v>
      </c>
      <c r="CE323">
        <v>37.617475728155341</v>
      </c>
      <c r="CF323">
        <v>887.37669902912626</v>
      </c>
      <c r="CG323">
        <v>9.9980582524271853</v>
      </c>
      <c r="CS323">
        <v>0</v>
      </c>
      <c r="DC323">
        <v>0</v>
      </c>
      <c r="DD323">
        <v>0</v>
      </c>
      <c r="DE323">
        <v>0</v>
      </c>
      <c r="DF323" t="e">
        <v>#DIV/0!</v>
      </c>
      <c r="DJ323">
        <v>24.253225946254521</v>
      </c>
      <c r="DK323">
        <v>78.400359195546812</v>
      </c>
      <c r="DL323">
        <v>60.305428537523504</v>
      </c>
      <c r="DM323">
        <v>45.796163885611207</v>
      </c>
      <c r="DN323">
        <v>0</v>
      </c>
      <c r="DO323">
        <v>10</v>
      </c>
      <c r="EA323">
        <v>0</v>
      </c>
      <c r="EK323">
        <v>6.2181517509727593</v>
      </c>
      <c r="EL323">
        <v>21.07</v>
      </c>
      <c r="EM323">
        <v>2.6977474338219514</v>
      </c>
      <c r="EN323">
        <v>2.3049421428467016</v>
      </c>
      <c r="EW323">
        <v>5149</v>
      </c>
      <c r="FI323">
        <v>0</v>
      </c>
      <c r="FS323">
        <v>0</v>
      </c>
      <c r="GG323">
        <v>2418664.02</v>
      </c>
      <c r="GH323">
        <v>9820.0300000000007</v>
      </c>
      <c r="GI323">
        <v>-3852.8</v>
      </c>
      <c r="GJ323">
        <v>208.16</v>
      </c>
      <c r="GK323">
        <v>63.36</v>
      </c>
      <c r="GL323">
        <v>0.65100000000000002</v>
      </c>
      <c r="GM323">
        <v>1.89</v>
      </c>
      <c r="GN323">
        <v>47.75</v>
      </c>
      <c r="GO323">
        <v>3.11</v>
      </c>
      <c r="GP323">
        <v>-3.96</v>
      </c>
      <c r="GQ323">
        <v>3.11</v>
      </c>
      <c r="HA323">
        <v>2.1305058365758773</v>
      </c>
      <c r="HO323">
        <v>6231638.7800000003</v>
      </c>
      <c r="HP323">
        <v>30572.799999999999</v>
      </c>
      <c r="HQ323">
        <v>-8734.27</v>
      </c>
      <c r="HR323">
        <v>182.11</v>
      </c>
      <c r="HS323">
        <v>53.72</v>
      </c>
      <c r="HT323">
        <v>0.874</v>
      </c>
      <c r="HU323">
        <v>1.52</v>
      </c>
      <c r="HV323">
        <v>176.44</v>
      </c>
      <c r="HW323">
        <v>3.88</v>
      </c>
      <c r="HX323">
        <v>-3.65</v>
      </c>
      <c r="HY323">
        <v>3.88</v>
      </c>
      <c r="II323">
        <v>4.0876459143968837</v>
      </c>
      <c r="IJ323">
        <v>7.5</v>
      </c>
      <c r="IV323">
        <v>-0.23</v>
      </c>
      <c r="IW323">
        <v>2.58</v>
      </c>
      <c r="IX323">
        <v>3.11</v>
      </c>
      <c r="IY323">
        <v>2.27</v>
      </c>
      <c r="IZ323">
        <v>0.87</v>
      </c>
      <c r="JA323">
        <v>0.85</v>
      </c>
      <c r="JB323">
        <v>1.343</v>
      </c>
      <c r="JC323">
        <v>0.8</v>
      </c>
      <c r="JD323">
        <v>3.69</v>
      </c>
      <c r="JE323">
        <v>1.25</v>
      </c>
      <c r="JF323">
        <v>0.92</v>
      </c>
      <c r="JQ323">
        <v>0</v>
      </c>
      <c r="JR323">
        <v>0</v>
      </c>
    </row>
    <row r="324" spans="1:289" x14ac:dyDescent="0.35">
      <c r="A324" t="s">
        <v>5</v>
      </c>
      <c r="B324" t="s">
        <v>191</v>
      </c>
      <c r="C324">
        <v>15</v>
      </c>
      <c r="D324" t="s">
        <v>2</v>
      </c>
      <c r="E324" t="s">
        <v>93</v>
      </c>
      <c r="F324">
        <v>6</v>
      </c>
      <c r="G324">
        <v>0</v>
      </c>
      <c r="H324">
        <v>0</v>
      </c>
      <c r="I324">
        <v>0</v>
      </c>
      <c r="J324" s="31">
        <f t="shared" si="3"/>
        <v>2.6133333333333333</v>
      </c>
      <c r="K324" s="2">
        <v>1.1183333333333334</v>
      </c>
      <c r="L324" s="2">
        <v>1.4583333333333333</v>
      </c>
      <c r="M324" s="2">
        <v>1.71</v>
      </c>
      <c r="N324" s="2">
        <v>1.4950000000000001</v>
      </c>
      <c r="O324" s="2">
        <v>1.25</v>
      </c>
      <c r="P324" s="2">
        <v>0.18291163622543738</v>
      </c>
      <c r="Q324" s="2">
        <v>2.84</v>
      </c>
      <c r="R324" s="2">
        <v>0.20581815058714112</v>
      </c>
      <c r="S324">
        <v>0</v>
      </c>
      <c r="T324">
        <v>0</v>
      </c>
      <c r="U324">
        <v>0</v>
      </c>
      <c r="V324">
        <v>0</v>
      </c>
      <c r="W324" s="10">
        <v>-2.0433333333333334</v>
      </c>
      <c r="X324">
        <v>0</v>
      </c>
      <c r="Y324">
        <v>0</v>
      </c>
      <c r="Z324">
        <v>0</v>
      </c>
      <c r="AA324" s="2">
        <v>2.5766666666666667</v>
      </c>
      <c r="AB324" s="2">
        <v>2.86</v>
      </c>
      <c r="AC324" s="2">
        <v>17.159991448853905</v>
      </c>
      <c r="AD324" s="2">
        <v>1.1183333333333334</v>
      </c>
      <c r="AE324" s="2">
        <v>8.2077199432404269E-2</v>
      </c>
      <c r="AF324">
        <v>300</v>
      </c>
      <c r="AG324" s="2">
        <v>2.1666666666666665</v>
      </c>
      <c r="AH324" s="2">
        <v>1.6666666666666667</v>
      </c>
      <c r="AI324" s="2">
        <v>1.5</v>
      </c>
      <c r="AJ324" s="3">
        <v>0</v>
      </c>
      <c r="AK324" s="2">
        <v>2.0344259359556172</v>
      </c>
      <c r="AL324" s="2">
        <v>1.247219128924647</v>
      </c>
      <c r="AM324" s="2">
        <v>1.1180339887498949</v>
      </c>
      <c r="AN324">
        <v>900</v>
      </c>
      <c r="AO324">
        <v>0</v>
      </c>
      <c r="AP324">
        <v>10</v>
      </c>
      <c r="AQ324">
        <v>10</v>
      </c>
      <c r="AR324">
        <v>60</v>
      </c>
      <c r="BA324">
        <v>19517746.32</v>
      </c>
      <c r="BB324">
        <v>84948.57</v>
      </c>
      <c r="BC324">
        <v>-10160.469999999999</v>
      </c>
      <c r="BD324">
        <v>231.42</v>
      </c>
      <c r="BE324">
        <v>58.64</v>
      </c>
      <c r="BF324">
        <v>0.96899999999999997</v>
      </c>
      <c r="BG324">
        <v>1.7</v>
      </c>
      <c r="BH324">
        <v>373.38</v>
      </c>
      <c r="BI324">
        <v>8.6999999999999993</v>
      </c>
      <c r="BJ324">
        <v>-0.03</v>
      </c>
      <c r="BK324">
        <v>8.6999999999999993</v>
      </c>
      <c r="BL324">
        <v>0</v>
      </c>
      <c r="BM324">
        <v>0</v>
      </c>
      <c r="BN324">
        <v>7.0299999999999994</v>
      </c>
      <c r="BO324">
        <v>0</v>
      </c>
      <c r="BP324">
        <v>2.6</v>
      </c>
      <c r="BQ324">
        <v>4.43</v>
      </c>
      <c r="BR324">
        <v>0</v>
      </c>
      <c r="BS324">
        <v>0</v>
      </c>
      <c r="BT324">
        <v>-3.43</v>
      </c>
      <c r="BU324">
        <v>0</v>
      </c>
      <c r="BV324">
        <v>0</v>
      </c>
      <c r="BW324">
        <v>0</v>
      </c>
      <c r="BX324" t="e">
        <v>#DIV/0!</v>
      </c>
      <c r="BY324">
        <v>2.6</v>
      </c>
      <c r="BZ324">
        <v>2.1305058365758773</v>
      </c>
      <c r="CA324">
        <v>1.7163937604470403</v>
      </c>
      <c r="CB324">
        <v>295.79223300970875</v>
      </c>
      <c r="CC324">
        <v>120.41941747572815</v>
      </c>
      <c r="CD324">
        <v>60.093203883495143</v>
      </c>
      <c r="CE324">
        <v>37.617475728155341</v>
      </c>
      <c r="CF324">
        <v>887.37669902912626</v>
      </c>
      <c r="CG324">
        <v>9.9980582524271853</v>
      </c>
      <c r="CS324">
        <v>0</v>
      </c>
      <c r="DC324">
        <v>0</v>
      </c>
      <c r="DD324">
        <v>0</v>
      </c>
      <c r="DE324">
        <v>0</v>
      </c>
      <c r="DF324" t="e">
        <v>#DIV/0!</v>
      </c>
      <c r="DJ324">
        <v>24.253225946254521</v>
      </c>
      <c r="DK324">
        <v>78.400359195546812</v>
      </c>
      <c r="DL324">
        <v>60.305428537523504</v>
      </c>
      <c r="DM324">
        <v>45.796163885611207</v>
      </c>
      <c r="DN324">
        <v>0</v>
      </c>
      <c r="DO324">
        <v>10</v>
      </c>
      <c r="EA324">
        <v>0</v>
      </c>
      <c r="EK324">
        <v>6.2181517509727593</v>
      </c>
      <c r="EL324">
        <v>21.07</v>
      </c>
      <c r="EM324">
        <v>2.6977474338219514</v>
      </c>
      <c r="EN324">
        <v>2.3049421428467016</v>
      </c>
      <c r="EW324">
        <v>5149</v>
      </c>
      <c r="FI324">
        <v>0</v>
      </c>
      <c r="FS324">
        <v>0</v>
      </c>
      <c r="GG324">
        <v>1971620.15</v>
      </c>
      <c r="GH324">
        <v>9113.5300000000007</v>
      </c>
      <c r="GI324">
        <v>-4018.2</v>
      </c>
      <c r="GJ324">
        <v>185.78</v>
      </c>
      <c r="GK324">
        <v>62.89</v>
      </c>
      <c r="GL324">
        <v>0.64100000000000001</v>
      </c>
      <c r="GM324">
        <v>1.74</v>
      </c>
      <c r="GN324">
        <v>49.09</v>
      </c>
      <c r="GO324">
        <v>2.6</v>
      </c>
      <c r="GP324">
        <v>-3.9</v>
      </c>
      <c r="GQ324">
        <v>2.6</v>
      </c>
      <c r="HA324">
        <v>2.1305058365758773</v>
      </c>
      <c r="HO324">
        <v>6995777.8099999996</v>
      </c>
      <c r="HP324">
        <v>33176.33</v>
      </c>
      <c r="HQ324">
        <v>-8139.43</v>
      </c>
      <c r="HR324">
        <v>193.08</v>
      </c>
      <c r="HS324">
        <v>53.96</v>
      </c>
      <c r="HT324">
        <v>0.89</v>
      </c>
      <c r="HU324">
        <v>1.56</v>
      </c>
      <c r="HV324">
        <v>179.17</v>
      </c>
      <c r="HW324">
        <v>4.43</v>
      </c>
      <c r="HX324">
        <v>-3.43</v>
      </c>
      <c r="HY324">
        <v>4.43</v>
      </c>
      <c r="II324">
        <v>4.0876459143968837</v>
      </c>
      <c r="IJ324">
        <v>7.5</v>
      </c>
      <c r="IV324">
        <v>-7.3999999999999996E-2</v>
      </c>
      <c r="IW324">
        <v>3.55</v>
      </c>
      <c r="IX324">
        <v>3.64</v>
      </c>
      <c r="IY324">
        <v>2.0299999999999998</v>
      </c>
      <c r="IZ324">
        <v>1.04</v>
      </c>
      <c r="JA324">
        <v>0.86</v>
      </c>
      <c r="JB324">
        <v>1.39</v>
      </c>
      <c r="JC324">
        <v>0.9</v>
      </c>
      <c r="JD324">
        <v>3.65</v>
      </c>
      <c r="JE324">
        <v>1.7</v>
      </c>
      <c r="JF324">
        <v>0.88</v>
      </c>
      <c r="JQ324">
        <v>0</v>
      </c>
      <c r="JR324">
        <v>0</v>
      </c>
    </row>
    <row r="325" spans="1:289" x14ac:dyDescent="0.35">
      <c r="A325" t="s">
        <v>5</v>
      </c>
      <c r="B325" t="s">
        <v>185</v>
      </c>
      <c r="C325">
        <v>15</v>
      </c>
      <c r="D325" t="s">
        <v>2</v>
      </c>
      <c r="E325" t="s">
        <v>93</v>
      </c>
      <c r="F325">
        <v>4</v>
      </c>
      <c r="G325">
        <v>0</v>
      </c>
      <c r="H325">
        <v>0</v>
      </c>
      <c r="I325">
        <v>0</v>
      </c>
      <c r="J325" s="31">
        <f t="shared" si="3"/>
        <v>2.1799999999999997</v>
      </c>
      <c r="K325" s="2">
        <v>0.84499999999999997</v>
      </c>
      <c r="L325" s="2">
        <v>1.3599999999999999</v>
      </c>
      <c r="M325" s="2">
        <v>1.54</v>
      </c>
      <c r="N325" s="2">
        <v>1.335</v>
      </c>
      <c r="O325" s="2">
        <v>1.23</v>
      </c>
      <c r="P325" s="2">
        <v>0.14719601443879746</v>
      </c>
      <c r="Q325" s="2">
        <v>3.165</v>
      </c>
      <c r="R325" s="2">
        <v>0.12719626130075085</v>
      </c>
      <c r="S325">
        <v>0</v>
      </c>
      <c r="T325">
        <v>0</v>
      </c>
      <c r="U325">
        <v>0</v>
      </c>
      <c r="V325">
        <v>0</v>
      </c>
      <c r="W325" s="4">
        <v>-0.74</v>
      </c>
      <c r="X325">
        <v>0</v>
      </c>
      <c r="Y325">
        <v>0</v>
      </c>
      <c r="Z325">
        <v>0</v>
      </c>
      <c r="AA325" s="2">
        <v>2.2050000000000001</v>
      </c>
      <c r="AB325" s="2">
        <v>2.52</v>
      </c>
      <c r="AC325" s="2">
        <v>9.4394106827637358</v>
      </c>
      <c r="AD325" s="2">
        <v>0.84499999999999997</v>
      </c>
      <c r="AE325" s="2">
        <v>9.7467943448089622E-2</v>
      </c>
      <c r="AF325">
        <v>300</v>
      </c>
      <c r="AG325">
        <v>7</v>
      </c>
      <c r="AH325" s="2">
        <v>4.75</v>
      </c>
      <c r="AI325" s="2">
        <v>2.75</v>
      </c>
      <c r="AJ325" s="3">
        <v>0</v>
      </c>
      <c r="AK325" s="2">
        <v>2.2360679774997898</v>
      </c>
      <c r="AL325" s="2">
        <v>1.920286436967152</v>
      </c>
      <c r="AM325" s="2">
        <v>0.82915619758884995</v>
      </c>
      <c r="AN325">
        <v>900</v>
      </c>
      <c r="AO325">
        <v>0</v>
      </c>
      <c r="AP325">
        <v>10</v>
      </c>
      <c r="AQ325">
        <v>10</v>
      </c>
      <c r="AR325">
        <v>40</v>
      </c>
      <c r="BA325">
        <v>22183442.359999999</v>
      </c>
      <c r="BB325">
        <v>75861.73</v>
      </c>
      <c r="BC325">
        <v>-7343.13</v>
      </c>
      <c r="BD325">
        <v>293.14</v>
      </c>
      <c r="BE325">
        <v>59.05</v>
      </c>
      <c r="BF325">
        <v>0.98099999999999998</v>
      </c>
      <c r="BG325">
        <v>1.88</v>
      </c>
      <c r="BH325">
        <v>264.31</v>
      </c>
      <c r="BI325">
        <v>10.63</v>
      </c>
      <c r="BJ325">
        <v>0.33</v>
      </c>
      <c r="BK325">
        <v>10.63</v>
      </c>
      <c r="BL325">
        <v>0</v>
      </c>
      <c r="BM325">
        <v>0</v>
      </c>
      <c r="BN325">
        <v>2.85</v>
      </c>
      <c r="BO325">
        <v>0</v>
      </c>
      <c r="BP325">
        <v>0.31</v>
      </c>
      <c r="BQ325">
        <v>2.54</v>
      </c>
      <c r="BR325">
        <v>0</v>
      </c>
      <c r="BS325">
        <v>0</v>
      </c>
      <c r="BT325">
        <v>-1.28</v>
      </c>
      <c r="BU325">
        <v>0</v>
      </c>
      <c r="BV325">
        <v>0</v>
      </c>
      <c r="BW325">
        <v>0</v>
      </c>
      <c r="BX325" t="e">
        <v>#DIV/0!</v>
      </c>
      <c r="BY325">
        <v>0.31</v>
      </c>
      <c r="BZ325">
        <v>2.1305058365758773</v>
      </c>
      <c r="CA325">
        <v>1.7163937604470403</v>
      </c>
      <c r="CB325">
        <v>295.79223300970875</v>
      </c>
      <c r="CC325">
        <v>120.41941747572815</v>
      </c>
      <c r="CD325">
        <v>60.093203883495143</v>
      </c>
      <c r="CE325">
        <v>37.617475728155341</v>
      </c>
      <c r="CF325">
        <v>887.37669902912626</v>
      </c>
      <c r="CG325">
        <v>9.9980582524271853</v>
      </c>
      <c r="CS325">
        <v>0</v>
      </c>
      <c r="DC325">
        <v>0</v>
      </c>
      <c r="DD325">
        <v>0</v>
      </c>
      <c r="DE325">
        <v>0</v>
      </c>
      <c r="DF325" t="e">
        <v>#DIV/0!</v>
      </c>
      <c r="DJ325">
        <v>24.253225946254521</v>
      </c>
      <c r="DK325">
        <v>78.400359195546812</v>
      </c>
      <c r="DL325">
        <v>60.305428537523504</v>
      </c>
      <c r="DM325">
        <v>45.796163885611207</v>
      </c>
      <c r="DN325">
        <v>0</v>
      </c>
      <c r="DO325">
        <v>10</v>
      </c>
      <c r="EA325">
        <v>0</v>
      </c>
      <c r="EK325">
        <v>6.2181517509727593</v>
      </c>
      <c r="EL325">
        <v>21.07</v>
      </c>
      <c r="EM325">
        <v>2.6977474338219514</v>
      </c>
      <c r="EN325">
        <v>2.3049421428467016</v>
      </c>
      <c r="EW325">
        <v>5149</v>
      </c>
      <c r="FI325">
        <v>0</v>
      </c>
      <c r="FS325">
        <v>0</v>
      </c>
      <c r="GG325">
        <v>88548.64</v>
      </c>
      <c r="GH325">
        <v>650.03</v>
      </c>
      <c r="GI325">
        <v>-4710.8999999999996</v>
      </c>
      <c r="GJ325">
        <v>24.63</v>
      </c>
      <c r="GK325">
        <v>54.29</v>
      </c>
      <c r="GL325">
        <v>0.108</v>
      </c>
      <c r="GM325">
        <v>1.1200000000000001</v>
      </c>
      <c r="GN325">
        <v>29.28</v>
      </c>
      <c r="GO325">
        <v>0.31</v>
      </c>
      <c r="GP325">
        <v>-0.17</v>
      </c>
      <c r="GQ325">
        <v>0.31</v>
      </c>
      <c r="HA325">
        <v>2.1305058365758773</v>
      </c>
      <c r="HO325">
        <v>3188177.66</v>
      </c>
      <c r="HP325">
        <v>17932.27</v>
      </c>
      <c r="HQ325">
        <v>-7800.63</v>
      </c>
      <c r="HR325">
        <v>154.71</v>
      </c>
      <c r="HS325">
        <v>51.09</v>
      </c>
      <c r="HT325">
        <v>0.753</v>
      </c>
      <c r="HU325">
        <v>1.43</v>
      </c>
      <c r="HV325">
        <v>118.18</v>
      </c>
      <c r="HW325">
        <v>2.54</v>
      </c>
      <c r="HX325">
        <v>-1.28</v>
      </c>
      <c r="HY325">
        <v>2.54</v>
      </c>
      <c r="II325">
        <v>4.0876459143968837</v>
      </c>
      <c r="IJ325">
        <v>7.5</v>
      </c>
      <c r="IV325">
        <v>4.798</v>
      </c>
      <c r="IW325">
        <v>36</v>
      </c>
      <c r="IX325">
        <v>27.59</v>
      </c>
      <c r="IY325">
        <v>1.66</v>
      </c>
      <c r="IZ325">
        <v>6.28</v>
      </c>
      <c r="JA325">
        <v>0.94</v>
      </c>
      <c r="JB325">
        <v>6.9740000000000002</v>
      </c>
      <c r="JC325">
        <v>1.28</v>
      </c>
      <c r="JD325">
        <v>4.04</v>
      </c>
      <c r="JE325">
        <v>8.16</v>
      </c>
      <c r="JF325">
        <v>7.65</v>
      </c>
      <c r="JQ325">
        <v>0</v>
      </c>
      <c r="JR325">
        <v>0</v>
      </c>
    </row>
    <row r="326" spans="1:289" x14ac:dyDescent="0.35">
      <c r="A326" t="s">
        <v>5</v>
      </c>
      <c r="B326" t="s">
        <v>163</v>
      </c>
      <c r="C326">
        <v>15</v>
      </c>
      <c r="D326" t="s">
        <v>2</v>
      </c>
      <c r="E326" t="s">
        <v>93</v>
      </c>
      <c r="F326">
        <v>4</v>
      </c>
      <c r="G326">
        <v>0</v>
      </c>
      <c r="H326">
        <v>0</v>
      </c>
      <c r="I326">
        <v>0</v>
      </c>
      <c r="J326" s="31">
        <f t="shared" si="3"/>
        <v>4.9225000000000003</v>
      </c>
      <c r="K326" s="10">
        <v>3.6175000000000002</v>
      </c>
      <c r="L326" s="2">
        <v>1.4350000000000001</v>
      </c>
      <c r="M326" s="2">
        <v>1.85</v>
      </c>
      <c r="N326" s="2">
        <v>1.3050000000000002</v>
      </c>
      <c r="O326" s="2">
        <v>1.28</v>
      </c>
      <c r="P326" s="2">
        <v>0.27718826333979885</v>
      </c>
      <c r="Q326" s="4">
        <v>6.43</v>
      </c>
      <c r="R326" s="2">
        <v>0.21481916284929678</v>
      </c>
      <c r="S326">
        <v>0</v>
      </c>
      <c r="T326">
        <v>0</v>
      </c>
      <c r="U326">
        <v>0</v>
      </c>
      <c r="V326">
        <v>0</v>
      </c>
      <c r="W326" s="10">
        <v>-2.02</v>
      </c>
      <c r="X326">
        <v>0</v>
      </c>
      <c r="Y326">
        <v>0</v>
      </c>
      <c r="Z326">
        <v>0</v>
      </c>
      <c r="AA326" s="2">
        <v>5.0525000000000002</v>
      </c>
      <c r="AB326" s="2">
        <v>5.59</v>
      </c>
      <c r="AC326" s="2">
        <v>13.147050358834514</v>
      </c>
      <c r="AD326" s="10">
        <v>3.6175000000000002</v>
      </c>
      <c r="AE326" s="2">
        <v>0.14750706197783675</v>
      </c>
      <c r="AF326">
        <v>300</v>
      </c>
      <c r="AG326" s="2">
        <v>14.75</v>
      </c>
      <c r="AH326" s="2">
        <v>2.5</v>
      </c>
      <c r="AI326" s="2">
        <v>1.25</v>
      </c>
      <c r="AJ326" s="3">
        <v>0</v>
      </c>
      <c r="AK326" s="2">
        <v>8.4372685153431028</v>
      </c>
      <c r="AL326" s="2">
        <v>2.6925824035672519</v>
      </c>
      <c r="AM326" s="2">
        <v>1.0897247358851685</v>
      </c>
      <c r="AN326">
        <v>900</v>
      </c>
      <c r="AO326">
        <v>0</v>
      </c>
      <c r="AP326">
        <v>10</v>
      </c>
      <c r="AQ326">
        <v>10</v>
      </c>
      <c r="AR326">
        <v>40</v>
      </c>
      <c r="BA326">
        <v>25157094.41</v>
      </c>
      <c r="BB326">
        <v>78854.100000000006</v>
      </c>
      <c r="BC326">
        <v>-7372.27</v>
      </c>
      <c r="BD326">
        <v>318.94</v>
      </c>
      <c r="BE326">
        <v>59.95</v>
      </c>
      <c r="BF326">
        <v>0.98299999999999998</v>
      </c>
      <c r="BG326">
        <v>1.98</v>
      </c>
      <c r="BH326">
        <v>250.43</v>
      </c>
      <c r="BI326">
        <v>11.06</v>
      </c>
      <c r="BJ326">
        <v>0.37</v>
      </c>
      <c r="BK326">
        <v>11.06</v>
      </c>
      <c r="BL326">
        <v>0</v>
      </c>
      <c r="BM326">
        <v>0</v>
      </c>
      <c r="BN326">
        <v>3.01</v>
      </c>
      <c r="BO326">
        <v>0</v>
      </c>
      <c r="BP326">
        <v>0.36</v>
      </c>
      <c r="BQ326">
        <v>2.65</v>
      </c>
      <c r="BR326">
        <v>0</v>
      </c>
      <c r="BS326">
        <v>0</v>
      </c>
      <c r="BT326">
        <v>-0.65</v>
      </c>
      <c r="BU326">
        <v>0</v>
      </c>
      <c r="BV326">
        <v>0</v>
      </c>
      <c r="BW326">
        <v>0</v>
      </c>
      <c r="BX326" t="e">
        <v>#DIV/0!</v>
      </c>
      <c r="BY326">
        <v>0.36</v>
      </c>
      <c r="BZ326">
        <v>2.1305058365758773</v>
      </c>
      <c r="CA326">
        <v>1.7163937604470403</v>
      </c>
      <c r="CB326">
        <v>295.79223300970875</v>
      </c>
      <c r="CC326">
        <v>120.41941747572815</v>
      </c>
      <c r="CD326">
        <v>60.093203883495143</v>
      </c>
      <c r="CE326">
        <v>37.617475728155341</v>
      </c>
      <c r="CF326">
        <v>887.37669902912626</v>
      </c>
      <c r="CG326">
        <v>9.9980582524271853</v>
      </c>
      <c r="CS326">
        <v>0</v>
      </c>
      <c r="DC326">
        <v>0</v>
      </c>
      <c r="DD326">
        <v>0</v>
      </c>
      <c r="DE326">
        <v>0</v>
      </c>
      <c r="DF326" t="e">
        <v>#DIV/0!</v>
      </c>
      <c r="DJ326">
        <v>24.253225946254521</v>
      </c>
      <c r="DK326">
        <v>78.400359195546812</v>
      </c>
      <c r="DL326">
        <v>60.305428537523504</v>
      </c>
      <c r="DM326">
        <v>45.796163885611207</v>
      </c>
      <c r="DN326">
        <v>0</v>
      </c>
      <c r="DO326">
        <v>10</v>
      </c>
      <c r="EA326">
        <v>0</v>
      </c>
      <c r="EK326">
        <v>6.2181517509727593</v>
      </c>
      <c r="EL326">
        <v>21.07</v>
      </c>
      <c r="EM326">
        <v>2.6977474338219514</v>
      </c>
      <c r="EN326">
        <v>2.3049421428467016</v>
      </c>
      <c r="EW326">
        <v>5149</v>
      </c>
      <c r="FI326">
        <v>0</v>
      </c>
      <c r="FS326">
        <v>0</v>
      </c>
      <c r="GG326">
        <v>103288.05</v>
      </c>
      <c r="GH326">
        <v>994.63</v>
      </c>
      <c r="GI326">
        <v>-4409.57</v>
      </c>
      <c r="GJ326">
        <v>36.36</v>
      </c>
      <c r="GK326">
        <v>54.47</v>
      </c>
      <c r="GL326">
        <v>0.26100000000000001</v>
      </c>
      <c r="GM326">
        <v>1.1399999999999999</v>
      </c>
      <c r="GN326">
        <v>28.97</v>
      </c>
      <c r="GO326">
        <v>0.36</v>
      </c>
      <c r="GP326">
        <v>-0.18</v>
      </c>
      <c r="GQ326">
        <v>0.36</v>
      </c>
      <c r="HA326">
        <v>2.1305058365758773</v>
      </c>
      <c r="HO326">
        <v>3387819.78</v>
      </c>
      <c r="HP326">
        <v>18026.43</v>
      </c>
      <c r="HQ326">
        <v>-7655.37</v>
      </c>
      <c r="HR326">
        <v>162.63999999999999</v>
      </c>
      <c r="HS326">
        <v>51.07</v>
      </c>
      <c r="HT326">
        <v>0.75800000000000001</v>
      </c>
      <c r="HU326">
        <v>1.45</v>
      </c>
      <c r="HV326">
        <v>112.25</v>
      </c>
      <c r="HW326">
        <v>2.65</v>
      </c>
      <c r="HX326">
        <v>-0.65</v>
      </c>
      <c r="HY326">
        <v>2.65</v>
      </c>
      <c r="II326">
        <v>4.0876459143968837</v>
      </c>
      <c r="IJ326">
        <v>7.5</v>
      </c>
      <c r="IV326">
        <v>3.5670000000000002</v>
      </c>
      <c r="IW326">
        <v>32.799999999999997</v>
      </c>
      <c r="IX326">
        <v>18.12</v>
      </c>
      <c r="IY326">
        <v>1.74</v>
      </c>
      <c r="IZ326">
        <v>4.47</v>
      </c>
      <c r="JA326">
        <v>0.94</v>
      </c>
      <c r="JB326">
        <v>2.91</v>
      </c>
      <c r="JC326">
        <v>1.28</v>
      </c>
      <c r="JD326">
        <v>3.87</v>
      </c>
      <c r="JE326">
        <v>7.36</v>
      </c>
      <c r="JF326">
        <v>3.68</v>
      </c>
      <c r="JQ326">
        <v>0</v>
      </c>
      <c r="JR326">
        <v>0</v>
      </c>
    </row>
    <row r="327" spans="1:289" x14ac:dyDescent="0.35">
      <c r="A327" t="s">
        <v>5</v>
      </c>
      <c r="B327" t="s">
        <v>207</v>
      </c>
      <c r="C327">
        <v>15</v>
      </c>
      <c r="D327" t="s">
        <v>2</v>
      </c>
      <c r="E327" t="s">
        <v>93</v>
      </c>
      <c r="F327">
        <v>4</v>
      </c>
      <c r="G327">
        <v>0</v>
      </c>
      <c r="H327">
        <v>0</v>
      </c>
      <c r="I327">
        <v>0</v>
      </c>
      <c r="J327" s="31">
        <f t="shared" si="3"/>
        <v>2.41</v>
      </c>
      <c r="K327" s="2">
        <v>1.1200000000000001</v>
      </c>
      <c r="L327" s="2">
        <v>1.2825</v>
      </c>
      <c r="M327" s="2">
        <v>1.63</v>
      </c>
      <c r="N327" s="2">
        <v>1.29</v>
      </c>
      <c r="O327" s="2">
        <v>0.92</v>
      </c>
      <c r="P327" s="2">
        <v>0.29409465596414142</v>
      </c>
      <c r="Q327" s="2">
        <v>3.86</v>
      </c>
      <c r="R327" s="2">
        <v>0.10793095436014132</v>
      </c>
      <c r="S327">
        <v>0</v>
      </c>
      <c r="T327">
        <v>0</v>
      </c>
      <c r="U327">
        <v>0</v>
      </c>
      <c r="V327">
        <v>0</v>
      </c>
      <c r="W327" s="2">
        <v>-2.2549999999999999</v>
      </c>
      <c r="X327">
        <v>0</v>
      </c>
      <c r="Y327">
        <v>0</v>
      </c>
      <c r="Z327">
        <v>0</v>
      </c>
      <c r="AA327" s="2">
        <v>2.4024999999999999</v>
      </c>
      <c r="AB327" s="2">
        <v>2.6900000000000004</v>
      </c>
      <c r="AC327" s="2">
        <v>11.813589660425832</v>
      </c>
      <c r="AD327" s="2">
        <v>1.1200000000000001</v>
      </c>
      <c r="AE327" s="4">
        <v>0.38427420765212245</v>
      </c>
      <c r="AF327">
        <v>300</v>
      </c>
      <c r="AG327" s="2">
        <v>4.75</v>
      </c>
      <c r="AH327" s="2">
        <v>1.75</v>
      </c>
      <c r="AI327" s="2">
        <v>0.5</v>
      </c>
      <c r="AJ327" s="3">
        <v>0</v>
      </c>
      <c r="AK327" s="2">
        <v>5.5396299515400846</v>
      </c>
      <c r="AL327" s="2">
        <v>2.0463381929681126</v>
      </c>
      <c r="AM327" s="2">
        <v>0.5</v>
      </c>
      <c r="AN327">
        <v>900</v>
      </c>
      <c r="AO327">
        <v>0</v>
      </c>
      <c r="AP327">
        <v>10</v>
      </c>
      <c r="AQ327">
        <v>10</v>
      </c>
      <c r="AR327">
        <v>40</v>
      </c>
      <c r="BA327">
        <v>21881755.030000001</v>
      </c>
      <c r="BB327">
        <v>85480.73</v>
      </c>
      <c r="BC327">
        <v>-7523.97</v>
      </c>
      <c r="BD327">
        <v>261.49</v>
      </c>
      <c r="BE327">
        <v>60.21</v>
      </c>
      <c r="BF327">
        <v>0.97699999999999998</v>
      </c>
      <c r="BG327">
        <v>1.92</v>
      </c>
      <c r="BH327">
        <v>344.56</v>
      </c>
      <c r="BI327">
        <v>11.9</v>
      </c>
      <c r="BJ327">
        <v>0.06</v>
      </c>
      <c r="BK327">
        <v>11.9</v>
      </c>
      <c r="BL327">
        <v>0</v>
      </c>
      <c r="BM327">
        <v>0</v>
      </c>
      <c r="BN327">
        <v>6.54</v>
      </c>
      <c r="BO327">
        <v>0</v>
      </c>
      <c r="BP327">
        <v>2.13</v>
      </c>
      <c r="BQ327">
        <v>4.41</v>
      </c>
      <c r="BR327">
        <v>0</v>
      </c>
      <c r="BS327">
        <v>0</v>
      </c>
      <c r="BT327">
        <v>-5.51</v>
      </c>
      <c r="BU327">
        <v>0</v>
      </c>
      <c r="BV327">
        <v>0</v>
      </c>
      <c r="BW327">
        <v>0</v>
      </c>
      <c r="BX327" t="e">
        <v>#DIV/0!</v>
      </c>
      <c r="BY327">
        <v>2.13</v>
      </c>
      <c r="BZ327">
        <v>2.1305058365758773</v>
      </c>
      <c r="CA327">
        <v>1.7163937604470403</v>
      </c>
      <c r="CB327">
        <v>295.79223300970875</v>
      </c>
      <c r="CC327">
        <v>120.41941747572815</v>
      </c>
      <c r="CD327">
        <v>60.093203883495143</v>
      </c>
      <c r="CE327">
        <v>37.617475728155341</v>
      </c>
      <c r="CF327">
        <v>887.37669902912626</v>
      </c>
      <c r="CG327">
        <v>9.9980582524271853</v>
      </c>
      <c r="CS327">
        <v>0</v>
      </c>
      <c r="DC327">
        <v>0</v>
      </c>
      <c r="DD327">
        <v>0</v>
      </c>
      <c r="DE327">
        <v>0</v>
      </c>
      <c r="DF327" t="e">
        <v>#DIV/0!</v>
      </c>
      <c r="DJ327">
        <v>24.253225946254521</v>
      </c>
      <c r="DK327">
        <v>78.400359195546812</v>
      </c>
      <c r="DL327">
        <v>60.305428537523504</v>
      </c>
      <c r="DM327">
        <v>45.796163885611207</v>
      </c>
      <c r="DN327">
        <v>0</v>
      </c>
      <c r="DO327">
        <v>10</v>
      </c>
      <c r="EA327">
        <v>0</v>
      </c>
      <c r="EK327">
        <v>6.2181517509727593</v>
      </c>
      <c r="EL327">
        <v>21.07</v>
      </c>
      <c r="EM327">
        <v>2.6977474338219514</v>
      </c>
      <c r="EN327">
        <v>2.3049421428467016</v>
      </c>
      <c r="EW327">
        <v>5149</v>
      </c>
      <c r="FI327">
        <v>0</v>
      </c>
      <c r="FS327">
        <v>0</v>
      </c>
      <c r="GG327">
        <v>1364960.6</v>
      </c>
      <c r="GH327">
        <v>6786.47</v>
      </c>
      <c r="GI327">
        <v>-4617.03</v>
      </c>
      <c r="GJ327">
        <v>146.56</v>
      </c>
      <c r="GK327">
        <v>58.76</v>
      </c>
      <c r="GL327">
        <v>0.46600000000000003</v>
      </c>
      <c r="GM327">
        <v>1.6</v>
      </c>
      <c r="GN327">
        <v>44.78</v>
      </c>
      <c r="GO327">
        <v>2.13</v>
      </c>
      <c r="GP327">
        <v>-2.12</v>
      </c>
      <c r="GQ327">
        <v>2.13</v>
      </c>
      <c r="HA327">
        <v>2.1305058365758773</v>
      </c>
      <c r="HO327">
        <v>8376037.4800000004</v>
      </c>
      <c r="HP327">
        <v>34920.129999999997</v>
      </c>
      <c r="HQ327">
        <v>-8686</v>
      </c>
      <c r="HR327">
        <v>219.93</v>
      </c>
      <c r="HS327">
        <v>54.08</v>
      </c>
      <c r="HT327">
        <v>0.89600000000000002</v>
      </c>
      <c r="HU327">
        <v>1.72</v>
      </c>
      <c r="HV327">
        <v>158.25</v>
      </c>
      <c r="HW327">
        <v>4.41</v>
      </c>
      <c r="HX327">
        <v>-5.51</v>
      </c>
      <c r="HY327">
        <v>4.41</v>
      </c>
      <c r="II327">
        <v>4.0876459143968837</v>
      </c>
      <c r="IJ327">
        <v>7.5</v>
      </c>
      <c r="IV327">
        <v>0.33800000000000002</v>
      </c>
      <c r="IW327">
        <v>6.14</v>
      </c>
      <c r="IX327">
        <v>5.15</v>
      </c>
      <c r="IY327">
        <v>1.88</v>
      </c>
      <c r="IZ327">
        <v>1.5</v>
      </c>
      <c r="JA327">
        <v>0.92</v>
      </c>
      <c r="JB327">
        <v>1.9259999999999999</v>
      </c>
      <c r="JC327">
        <v>1.08</v>
      </c>
      <c r="JD327">
        <v>3.53</v>
      </c>
      <c r="JE327">
        <v>2.0699999999999998</v>
      </c>
      <c r="JF327">
        <v>2.6</v>
      </c>
      <c r="JQ327">
        <v>0</v>
      </c>
      <c r="JR327">
        <v>0</v>
      </c>
    </row>
    <row r="328" spans="1:289" x14ac:dyDescent="0.35">
      <c r="A328" t="s">
        <v>5</v>
      </c>
      <c r="B328" t="s">
        <v>186</v>
      </c>
      <c r="C328">
        <v>15</v>
      </c>
      <c r="D328" t="s">
        <v>2</v>
      </c>
      <c r="E328" t="s">
        <v>93</v>
      </c>
      <c r="F328">
        <v>4</v>
      </c>
      <c r="G328">
        <v>0</v>
      </c>
      <c r="H328">
        <v>0</v>
      </c>
      <c r="I328">
        <v>0</v>
      </c>
      <c r="J328" s="31">
        <f t="shared" si="3"/>
        <v>0.98750000000000004</v>
      </c>
      <c r="K328" s="2">
        <v>0.46250000000000002</v>
      </c>
      <c r="L328" s="2">
        <v>0.62749999999999995</v>
      </c>
      <c r="M328" s="2">
        <v>0.98</v>
      </c>
      <c r="N328" s="2">
        <v>0.52500000000000002</v>
      </c>
      <c r="O328" s="2">
        <v>0.48</v>
      </c>
      <c r="P328" s="2">
        <v>0.23599081903045868</v>
      </c>
      <c r="Q328" s="4">
        <v>6.8250000000000002</v>
      </c>
      <c r="R328" s="2">
        <v>0.18869434425958687</v>
      </c>
      <c r="S328">
        <v>0</v>
      </c>
      <c r="T328">
        <v>0</v>
      </c>
      <c r="U328">
        <v>0</v>
      </c>
      <c r="V328">
        <v>0</v>
      </c>
      <c r="W328" s="4">
        <v>-0.185</v>
      </c>
      <c r="X328">
        <v>0</v>
      </c>
      <c r="Y328">
        <v>0</v>
      </c>
      <c r="Z328">
        <v>0</v>
      </c>
      <c r="AA328" s="2">
        <v>1.0900000000000001</v>
      </c>
      <c r="AB328" s="2">
        <v>1.3599999999999999</v>
      </c>
      <c r="AC328" s="2">
        <v>5.8262950736908659</v>
      </c>
      <c r="AD328" s="2">
        <v>0.46250000000000002</v>
      </c>
      <c r="AE328" s="2">
        <v>8.4212033977731957E-2</v>
      </c>
      <c r="AF328">
        <v>300</v>
      </c>
      <c r="AG328" s="2">
        <v>1.5</v>
      </c>
      <c r="AH328">
        <v>0</v>
      </c>
      <c r="AI328">
        <v>0</v>
      </c>
      <c r="AJ328" s="3">
        <v>0</v>
      </c>
      <c r="AK328" s="2">
        <v>2.0615528128088303</v>
      </c>
      <c r="AL328">
        <v>0</v>
      </c>
      <c r="AM328">
        <v>0</v>
      </c>
      <c r="AN328">
        <v>900</v>
      </c>
      <c r="AO328">
        <v>0</v>
      </c>
      <c r="AP328">
        <v>10</v>
      </c>
      <c r="AQ328">
        <v>10</v>
      </c>
      <c r="AR328">
        <v>40</v>
      </c>
      <c r="BA328">
        <v>21458297.800000001</v>
      </c>
      <c r="BB328">
        <v>83816.67</v>
      </c>
      <c r="BC328">
        <v>-6960.4</v>
      </c>
      <c r="BD328">
        <v>261.72000000000003</v>
      </c>
      <c r="BE328">
        <v>60.1</v>
      </c>
      <c r="BF328">
        <v>0.97499999999999998</v>
      </c>
      <c r="BG328">
        <v>1.95</v>
      </c>
      <c r="BH328">
        <v>338.36</v>
      </c>
      <c r="BI328">
        <v>12.59</v>
      </c>
      <c r="BJ328">
        <v>0.02</v>
      </c>
      <c r="BK328">
        <v>12.59</v>
      </c>
      <c r="BL328">
        <v>0</v>
      </c>
      <c r="BM328">
        <v>0</v>
      </c>
      <c r="BN328">
        <v>6.26</v>
      </c>
      <c r="BO328">
        <v>0</v>
      </c>
      <c r="BP328">
        <v>1.95</v>
      </c>
      <c r="BQ328">
        <v>4.3099999999999996</v>
      </c>
      <c r="BR328">
        <v>0</v>
      </c>
      <c r="BS328">
        <v>0</v>
      </c>
      <c r="BT328">
        <v>-4.9800000000000004</v>
      </c>
      <c r="BU328">
        <v>0</v>
      </c>
      <c r="BV328">
        <v>0</v>
      </c>
      <c r="BW328">
        <v>0</v>
      </c>
      <c r="BX328" t="e">
        <v>#DIV/0!</v>
      </c>
      <c r="BY328">
        <v>1.95</v>
      </c>
      <c r="BZ328">
        <v>2.1305058365758773</v>
      </c>
      <c r="CA328">
        <v>1.7163937604470403</v>
      </c>
      <c r="CB328">
        <v>295.79223300970875</v>
      </c>
      <c r="CC328">
        <v>120.41941747572815</v>
      </c>
      <c r="CD328">
        <v>60.093203883495143</v>
      </c>
      <c r="CE328">
        <v>37.617475728155341</v>
      </c>
      <c r="CF328">
        <v>887.37669902912626</v>
      </c>
      <c r="CG328">
        <v>9.9980582524271853</v>
      </c>
      <c r="CS328">
        <v>0</v>
      </c>
      <c r="DC328">
        <v>0</v>
      </c>
      <c r="DD328">
        <v>0</v>
      </c>
      <c r="DE328">
        <v>0</v>
      </c>
      <c r="DF328" t="e">
        <v>#DIV/0!</v>
      </c>
      <c r="DJ328">
        <v>24.253225946254521</v>
      </c>
      <c r="DK328">
        <v>78.400359195546812</v>
      </c>
      <c r="DL328">
        <v>60.305428537523504</v>
      </c>
      <c r="DM328">
        <v>45.796163885611207</v>
      </c>
      <c r="DN328">
        <v>0</v>
      </c>
      <c r="DO328">
        <v>10</v>
      </c>
      <c r="EA328">
        <v>0</v>
      </c>
      <c r="EK328">
        <v>6.2181517509727593</v>
      </c>
      <c r="EL328">
        <v>21.07</v>
      </c>
      <c r="EM328">
        <v>2.6977474338219514</v>
      </c>
      <c r="EN328">
        <v>2.3049421428467016</v>
      </c>
      <c r="EW328">
        <v>5149</v>
      </c>
      <c r="FI328">
        <v>0</v>
      </c>
      <c r="FS328">
        <v>0</v>
      </c>
      <c r="GG328">
        <v>1152932.55</v>
      </c>
      <c r="GH328">
        <v>6347.8</v>
      </c>
      <c r="GI328">
        <v>-4360.47</v>
      </c>
      <c r="GJ328">
        <v>141.78</v>
      </c>
      <c r="GK328">
        <v>59.16</v>
      </c>
      <c r="GL328">
        <v>0.503</v>
      </c>
      <c r="GM328">
        <v>1.56</v>
      </c>
      <c r="GN328">
        <v>43.73</v>
      </c>
      <c r="GO328">
        <v>1.95</v>
      </c>
      <c r="GP328">
        <v>-1.7</v>
      </c>
      <c r="GQ328">
        <v>1.95</v>
      </c>
      <c r="HA328">
        <v>2.1305058365758773</v>
      </c>
      <c r="HO328">
        <v>7750619.6500000004</v>
      </c>
      <c r="HP328">
        <v>33293.199999999997</v>
      </c>
      <c r="HQ328">
        <v>-8424.1299999999992</v>
      </c>
      <c r="HR328">
        <v>212.56</v>
      </c>
      <c r="HS328">
        <v>53.78</v>
      </c>
      <c r="HT328">
        <v>0.89600000000000002</v>
      </c>
      <c r="HU328">
        <v>1.7</v>
      </c>
      <c r="HV328">
        <v>155.47999999999999</v>
      </c>
      <c r="HW328">
        <v>4.3099999999999996</v>
      </c>
      <c r="HX328">
        <v>-4.9800000000000004</v>
      </c>
      <c r="HY328">
        <v>4.3099999999999996</v>
      </c>
      <c r="II328">
        <v>4.0876459143968837</v>
      </c>
      <c r="IJ328">
        <v>7.5</v>
      </c>
      <c r="IV328">
        <v>0.38200000000000001</v>
      </c>
      <c r="IW328">
        <v>6.72</v>
      </c>
      <c r="IX328">
        <v>5.24</v>
      </c>
      <c r="IY328">
        <v>1.93</v>
      </c>
      <c r="IZ328">
        <v>1.5</v>
      </c>
      <c r="JA328">
        <v>0.91</v>
      </c>
      <c r="JB328">
        <v>1.782</v>
      </c>
      <c r="JC328">
        <v>1.0900000000000001</v>
      </c>
      <c r="JD328">
        <v>3.56</v>
      </c>
      <c r="JE328">
        <v>2.21</v>
      </c>
      <c r="JF328">
        <v>2.94</v>
      </c>
      <c r="JQ328">
        <v>0</v>
      </c>
      <c r="JR328">
        <v>0</v>
      </c>
    </row>
    <row r="330" spans="1:289" x14ac:dyDescent="0.35">
      <c r="BA330">
        <v>16586150.029999999</v>
      </c>
      <c r="BB330">
        <v>76774.17</v>
      </c>
      <c r="BC330">
        <v>-7964.53</v>
      </c>
      <c r="BD330">
        <v>218.99</v>
      </c>
      <c r="BE330">
        <v>58.44</v>
      </c>
      <c r="BF330">
        <v>0.96199999999999997</v>
      </c>
      <c r="BG330">
        <v>1.81</v>
      </c>
      <c r="BH330">
        <v>362.88</v>
      </c>
      <c r="BI330">
        <v>10.25</v>
      </c>
      <c r="BJ330">
        <v>-0.23</v>
      </c>
      <c r="BK330">
        <v>10.25</v>
      </c>
      <c r="BL330">
        <v>0</v>
      </c>
      <c r="BM330">
        <v>0</v>
      </c>
      <c r="BN330">
        <v>7.78</v>
      </c>
      <c r="BO330">
        <v>0</v>
      </c>
      <c r="BP330">
        <v>3.91</v>
      </c>
      <c r="BQ330">
        <v>3.87</v>
      </c>
      <c r="BR330">
        <v>0</v>
      </c>
      <c r="BS330">
        <v>0</v>
      </c>
      <c r="BT330">
        <v>-4.03</v>
      </c>
      <c r="BU330">
        <v>0</v>
      </c>
      <c r="BV330">
        <v>0</v>
      </c>
      <c r="BW330">
        <v>0</v>
      </c>
      <c r="BX330" t="e">
        <v>#DIV/0!</v>
      </c>
      <c r="BY330">
        <v>3.91</v>
      </c>
      <c r="BZ330">
        <v>4.1862910447761248</v>
      </c>
      <c r="CA330">
        <v>1.317447366207759</v>
      </c>
      <c r="CB330">
        <v>281.3031161473088</v>
      </c>
      <c r="CC330">
        <v>106.40722379603399</v>
      </c>
      <c r="CD330">
        <v>50.300283286118983</v>
      </c>
      <c r="CE330">
        <v>30.269830028328613</v>
      </c>
      <c r="CF330">
        <v>889.25373134328356</v>
      </c>
      <c r="CG330">
        <v>10.350746268656716</v>
      </c>
      <c r="CS330">
        <v>0</v>
      </c>
      <c r="DC330">
        <v>0</v>
      </c>
      <c r="DD330">
        <v>0</v>
      </c>
      <c r="DE330">
        <v>0</v>
      </c>
      <c r="DF330" t="e">
        <v>#DIV/0!</v>
      </c>
      <c r="DJ330">
        <v>69.295668746347403</v>
      </c>
      <c r="DK330">
        <v>61.032632138693728</v>
      </c>
      <c r="DL330">
        <v>35.863475386181875</v>
      </c>
      <c r="DM330">
        <v>25.436308766285826</v>
      </c>
      <c r="DN330">
        <v>0</v>
      </c>
      <c r="DO330">
        <v>65</v>
      </c>
      <c r="EA330">
        <v>0</v>
      </c>
      <c r="EK330">
        <v>8.5749029850746457</v>
      </c>
      <c r="EL330">
        <v>16.77</v>
      </c>
      <c r="EM330">
        <v>1.4117040607123599</v>
      </c>
      <c r="EN330">
        <v>6.0741505416848236</v>
      </c>
      <c r="EW330">
        <v>13870</v>
      </c>
      <c r="FI330">
        <v>0</v>
      </c>
      <c r="FS330">
        <v>0</v>
      </c>
      <c r="GG330">
        <v>3017008.52</v>
      </c>
      <c r="GH330">
        <v>10088.4</v>
      </c>
      <c r="GI330">
        <v>-3395.7</v>
      </c>
      <c r="GJ330">
        <v>229.52</v>
      </c>
      <c r="GK330">
        <v>60.87</v>
      </c>
      <c r="GL330">
        <v>0.67900000000000005</v>
      </c>
      <c r="GM330">
        <v>2.2200000000000002</v>
      </c>
      <c r="GN330">
        <v>44.03</v>
      </c>
      <c r="GO330">
        <v>3.91</v>
      </c>
      <c r="GP330">
        <v>-2.74</v>
      </c>
      <c r="GQ330">
        <v>3.91</v>
      </c>
      <c r="HA330">
        <v>4.1862910447761248</v>
      </c>
      <c r="HO330">
        <v>5180331.13</v>
      </c>
      <c r="HP330">
        <v>26518</v>
      </c>
      <c r="HQ330">
        <v>-8232.07</v>
      </c>
      <c r="HR330">
        <v>169.18</v>
      </c>
      <c r="HS330">
        <v>52.24</v>
      </c>
      <c r="HT330">
        <v>0.79500000000000004</v>
      </c>
      <c r="HU330">
        <v>1.56</v>
      </c>
      <c r="HV330">
        <v>160.83000000000001</v>
      </c>
      <c r="HW330">
        <v>3.87</v>
      </c>
      <c r="HX330">
        <v>-4.03</v>
      </c>
      <c r="HY330">
        <v>3.87</v>
      </c>
      <c r="II330">
        <v>4.3886119402985022</v>
      </c>
      <c r="IJ330">
        <v>7.49</v>
      </c>
      <c r="IV330">
        <v>-0.373</v>
      </c>
      <c r="IW330">
        <v>1.72</v>
      </c>
      <c r="IX330">
        <v>2.63</v>
      </c>
      <c r="IY330">
        <v>2.42</v>
      </c>
      <c r="IZ330">
        <v>0.74</v>
      </c>
      <c r="JA330">
        <v>0.86</v>
      </c>
      <c r="JB330">
        <v>1.17</v>
      </c>
      <c r="JC330">
        <v>0.7</v>
      </c>
      <c r="JD330">
        <v>3.65</v>
      </c>
      <c r="JE330">
        <v>0.99</v>
      </c>
      <c r="JF330">
        <v>1.47</v>
      </c>
      <c r="JQ330">
        <v>0</v>
      </c>
      <c r="JR330">
        <v>0</v>
      </c>
    </row>
    <row r="332" spans="1:289" x14ac:dyDescent="0.35">
      <c r="A332" s="12" t="s">
        <v>712</v>
      </c>
      <c r="B332" t="s">
        <v>739</v>
      </c>
    </row>
    <row r="333" spans="1:289" s="1" customFormat="1" x14ac:dyDescent="0.35">
      <c r="A333" s="1" t="s">
        <v>691</v>
      </c>
      <c r="C333" s="44" t="s">
        <v>53</v>
      </c>
      <c r="D333" s="44"/>
      <c r="E333" s="44"/>
      <c r="O333" s="44" t="s">
        <v>54</v>
      </c>
      <c r="P333" s="44"/>
      <c r="Q333" s="44"/>
      <c r="R333" s="44" t="s">
        <v>55</v>
      </c>
      <c r="S333" s="44"/>
      <c r="T333" s="44"/>
      <c r="AZ333" s="1" t="s">
        <v>12</v>
      </c>
      <c r="BA333" s="1" t="s">
        <v>13</v>
      </c>
      <c r="BB333" s="1" t="s">
        <v>14</v>
      </c>
      <c r="BC333" s="1" t="s">
        <v>15</v>
      </c>
      <c r="BD333" s="1" t="s">
        <v>16</v>
      </c>
      <c r="BE333" s="1" t="s">
        <v>17</v>
      </c>
      <c r="BF333" s="1" t="s">
        <v>18</v>
      </c>
      <c r="BG333" s="1" t="s">
        <v>19</v>
      </c>
      <c r="BH333" s="1" t="s">
        <v>20</v>
      </c>
      <c r="BI333" s="1" t="s">
        <v>21</v>
      </c>
      <c r="BJ333" s="1" t="s">
        <v>22</v>
      </c>
      <c r="BL333" s="1" t="s">
        <v>31</v>
      </c>
      <c r="BM333" s="1" t="s">
        <v>32</v>
      </c>
      <c r="BN333" s="1" t="s">
        <v>33</v>
      </c>
      <c r="BO333" s="1" t="s">
        <v>34</v>
      </c>
      <c r="BP333" s="1" t="s">
        <v>35</v>
      </c>
      <c r="BQ333" s="1" t="s">
        <v>36</v>
      </c>
      <c r="BR333" s="1" t="s">
        <v>37</v>
      </c>
      <c r="BS333" s="1" t="s">
        <v>38</v>
      </c>
      <c r="BT333" s="1" t="s">
        <v>39</v>
      </c>
      <c r="BU333" s="1" t="s">
        <v>40</v>
      </c>
      <c r="BV333" s="1" t="s">
        <v>41</v>
      </c>
      <c r="BW333" s="1" t="s">
        <v>42</v>
      </c>
      <c r="BX333" s="1" t="s">
        <v>43</v>
      </c>
      <c r="BY333" s="1" t="s">
        <v>44</v>
      </c>
      <c r="BZ333" s="1" t="s">
        <v>45</v>
      </c>
      <c r="CA333" s="1" t="s">
        <v>46</v>
      </c>
      <c r="CB333" s="1" t="s">
        <v>47</v>
      </c>
      <c r="CC333" s="1" t="s">
        <v>48</v>
      </c>
      <c r="CD333" s="1" t="s">
        <v>49</v>
      </c>
      <c r="CE333" s="1" t="s">
        <v>50</v>
      </c>
      <c r="CF333" s="1" t="s">
        <v>51</v>
      </c>
      <c r="CG333" s="1" t="s">
        <v>52</v>
      </c>
      <c r="CH333" s="1" t="s">
        <v>12</v>
      </c>
      <c r="CI333" s="1" t="s">
        <v>13</v>
      </c>
      <c r="CJ333" s="1" t="s">
        <v>14</v>
      </c>
      <c r="CK333" s="1" t="s">
        <v>15</v>
      </c>
      <c r="CL333" s="1" t="s">
        <v>16</v>
      </c>
      <c r="CM333" s="1" t="s">
        <v>17</v>
      </c>
      <c r="CN333" s="1" t="s">
        <v>18</v>
      </c>
      <c r="CO333" s="1" t="s">
        <v>19</v>
      </c>
      <c r="CP333" s="1" t="s">
        <v>20</v>
      </c>
      <c r="CQ333" s="1" t="s">
        <v>21</v>
      </c>
      <c r="CR333" s="1" t="s">
        <v>22</v>
      </c>
      <c r="CT333" s="1" t="s">
        <v>31</v>
      </c>
      <c r="CU333" s="1" t="s">
        <v>32</v>
      </c>
      <c r="CV333" s="1" t="s">
        <v>33</v>
      </c>
      <c r="CW333" s="1" t="s">
        <v>34</v>
      </c>
      <c r="CX333" s="1" t="s">
        <v>35</v>
      </c>
      <c r="CY333" s="1" t="s">
        <v>36</v>
      </c>
      <c r="CZ333" s="1" t="s">
        <v>37</v>
      </c>
      <c r="DA333" s="1" t="s">
        <v>38</v>
      </c>
      <c r="DB333" s="1" t="s">
        <v>39</v>
      </c>
      <c r="DC333" s="1" t="s">
        <v>40</v>
      </c>
      <c r="DD333" s="1" t="s">
        <v>41</v>
      </c>
      <c r="DE333" s="1" t="s">
        <v>42</v>
      </c>
      <c r="DF333" s="1" t="s">
        <v>43</v>
      </c>
      <c r="DG333" s="1" t="s">
        <v>44</v>
      </c>
      <c r="DH333" s="1" t="s">
        <v>45</v>
      </c>
      <c r="DI333" s="1" t="s">
        <v>46</v>
      </c>
      <c r="DJ333" s="1" t="s">
        <v>47</v>
      </c>
      <c r="DK333" s="1" t="s">
        <v>48</v>
      </c>
      <c r="DL333" s="1" t="s">
        <v>49</v>
      </c>
      <c r="DM333" s="1" t="s">
        <v>50</v>
      </c>
      <c r="DN333" s="1" t="s">
        <v>51</v>
      </c>
      <c r="DO333" s="1" t="s">
        <v>52</v>
      </c>
      <c r="DP333" s="1" t="s">
        <v>12</v>
      </c>
      <c r="DQ333" s="1" t="s">
        <v>13</v>
      </c>
      <c r="DR333" s="1" t="s">
        <v>14</v>
      </c>
      <c r="DS333" s="1" t="s">
        <v>15</v>
      </c>
      <c r="DT333" s="1" t="s">
        <v>16</v>
      </c>
      <c r="DU333" s="1" t="s">
        <v>17</v>
      </c>
      <c r="DV333" s="1" t="s">
        <v>18</v>
      </c>
      <c r="DW333" s="1" t="s">
        <v>19</v>
      </c>
      <c r="DX333" s="1" t="s">
        <v>20</v>
      </c>
      <c r="DY333" s="1" t="s">
        <v>21</v>
      </c>
      <c r="DZ333" s="1" t="s">
        <v>22</v>
      </c>
      <c r="EB333" s="1" t="s">
        <v>31</v>
      </c>
      <c r="EC333" s="1" t="s">
        <v>32</v>
      </c>
      <c r="ED333" s="1" t="s">
        <v>33</v>
      </c>
      <c r="EE333" s="1" t="s">
        <v>34</v>
      </c>
      <c r="EF333" s="1" t="s">
        <v>35</v>
      </c>
      <c r="EG333" s="1" t="s">
        <v>36</v>
      </c>
      <c r="EH333" s="1" t="s">
        <v>37</v>
      </c>
      <c r="EI333" s="1" t="s">
        <v>38</v>
      </c>
      <c r="EJ333" s="1" t="s">
        <v>39</v>
      </c>
      <c r="EK333" s="1" t="s">
        <v>40</v>
      </c>
      <c r="EL333" s="1" t="s">
        <v>41</v>
      </c>
      <c r="EM333" s="1" t="s">
        <v>42</v>
      </c>
      <c r="EN333" s="1" t="s">
        <v>43</v>
      </c>
      <c r="EO333" s="1" t="s">
        <v>44</v>
      </c>
      <c r="EP333" s="1" t="s">
        <v>45</v>
      </c>
      <c r="EQ333" s="1" t="s">
        <v>46</v>
      </c>
      <c r="ER333" s="1" t="s">
        <v>47</v>
      </c>
      <c r="ES333" s="1" t="s">
        <v>48</v>
      </c>
      <c r="ET333" s="1" t="s">
        <v>49</v>
      </c>
      <c r="EU333" s="1" t="s">
        <v>50</v>
      </c>
      <c r="EV333" s="1" t="s">
        <v>51</v>
      </c>
      <c r="EW333" s="1" t="s">
        <v>52</v>
      </c>
      <c r="EX333" s="1" t="s">
        <v>12</v>
      </c>
      <c r="EY333" s="1" t="s">
        <v>13</v>
      </c>
      <c r="EZ333" s="1" t="s">
        <v>14</v>
      </c>
      <c r="FA333" s="1" t="s">
        <v>15</v>
      </c>
      <c r="FB333" s="1" t="s">
        <v>16</v>
      </c>
      <c r="FC333" s="1" t="s">
        <v>17</v>
      </c>
      <c r="FD333" s="1" t="s">
        <v>18</v>
      </c>
      <c r="FE333" s="1" t="s">
        <v>19</v>
      </c>
      <c r="FF333" s="1" t="s">
        <v>20</v>
      </c>
      <c r="FG333" s="1" t="s">
        <v>21</v>
      </c>
      <c r="FH333" s="1" t="s">
        <v>22</v>
      </c>
      <c r="FJ333" s="1" t="s">
        <v>31</v>
      </c>
      <c r="FK333" s="1" t="s">
        <v>32</v>
      </c>
      <c r="FL333" s="1" t="s">
        <v>33</v>
      </c>
      <c r="FM333" s="1" t="s">
        <v>34</v>
      </c>
      <c r="FN333" s="1" t="s">
        <v>35</v>
      </c>
      <c r="FO333" s="1" t="s">
        <v>36</v>
      </c>
      <c r="FP333" s="1" t="s">
        <v>37</v>
      </c>
      <c r="FQ333" s="1" t="s">
        <v>38</v>
      </c>
      <c r="FR333" s="1" t="s">
        <v>39</v>
      </c>
      <c r="FS333" s="1" t="s">
        <v>40</v>
      </c>
      <c r="FT333" s="1" t="s">
        <v>41</v>
      </c>
      <c r="FU333" s="1" t="s">
        <v>42</v>
      </c>
      <c r="FV333" s="1" t="s">
        <v>43</v>
      </c>
      <c r="FW333" s="1" t="s">
        <v>44</v>
      </c>
      <c r="FX333" s="1" t="s">
        <v>45</v>
      </c>
      <c r="FY333" s="1" t="s">
        <v>46</v>
      </c>
      <c r="FZ333" s="1" t="s">
        <v>47</v>
      </c>
      <c r="GA333" s="1" t="s">
        <v>48</v>
      </c>
      <c r="GB333" s="1" t="s">
        <v>49</v>
      </c>
      <c r="GC333" s="1" t="s">
        <v>50</v>
      </c>
      <c r="GD333" s="1" t="s">
        <v>51</v>
      </c>
      <c r="GE333" s="1" t="s">
        <v>52</v>
      </c>
      <c r="GF333" s="1" t="s">
        <v>12</v>
      </c>
      <c r="GG333" s="1" t="s">
        <v>13</v>
      </c>
      <c r="GH333" s="1" t="s">
        <v>14</v>
      </c>
      <c r="GI333" s="1" t="s">
        <v>15</v>
      </c>
      <c r="GJ333" s="1" t="s">
        <v>16</v>
      </c>
      <c r="GK333" s="1" t="s">
        <v>17</v>
      </c>
      <c r="GL333" s="1" t="s">
        <v>18</v>
      </c>
      <c r="GM333" s="1" t="s">
        <v>19</v>
      </c>
      <c r="GN333" s="1" t="s">
        <v>20</v>
      </c>
      <c r="GO333" s="1" t="s">
        <v>21</v>
      </c>
      <c r="GP333" s="1" t="s">
        <v>22</v>
      </c>
      <c r="GR333" s="1" t="s">
        <v>31</v>
      </c>
      <c r="GS333" s="1" t="s">
        <v>32</v>
      </c>
      <c r="GT333" s="1" t="s">
        <v>33</v>
      </c>
      <c r="GU333" s="1" t="s">
        <v>34</v>
      </c>
      <c r="GV333" s="1" t="s">
        <v>35</v>
      </c>
      <c r="GW333" s="1" t="s">
        <v>36</v>
      </c>
      <c r="GX333" s="1" t="s">
        <v>37</v>
      </c>
      <c r="GY333" s="1" t="s">
        <v>38</v>
      </c>
      <c r="GZ333" s="1" t="s">
        <v>39</v>
      </c>
      <c r="HA333" s="1" t="s">
        <v>40</v>
      </c>
      <c r="HB333" s="1" t="s">
        <v>41</v>
      </c>
      <c r="HC333" s="1" t="s">
        <v>42</v>
      </c>
      <c r="HD333" s="1" t="s">
        <v>43</v>
      </c>
      <c r="HE333" s="1" t="s">
        <v>44</v>
      </c>
      <c r="HF333" s="1" t="s">
        <v>45</v>
      </c>
      <c r="HG333" s="1" t="s">
        <v>46</v>
      </c>
      <c r="HH333" s="1" t="s">
        <v>47</v>
      </c>
      <c r="HI333" s="1" t="s">
        <v>48</v>
      </c>
      <c r="HJ333" s="1" t="s">
        <v>49</v>
      </c>
      <c r="HK333" s="1" t="s">
        <v>50</v>
      </c>
      <c r="HL333" s="1" t="s">
        <v>51</v>
      </c>
      <c r="HM333" s="1" t="s">
        <v>52</v>
      </c>
      <c r="HN333" s="1" t="s">
        <v>12</v>
      </c>
      <c r="HO333" s="1" t="s">
        <v>13</v>
      </c>
      <c r="HP333" s="1" t="s">
        <v>14</v>
      </c>
      <c r="HQ333" s="1" t="s">
        <v>15</v>
      </c>
      <c r="HR333" s="1" t="s">
        <v>16</v>
      </c>
      <c r="HS333" s="1" t="s">
        <v>17</v>
      </c>
      <c r="HT333" s="1" t="s">
        <v>18</v>
      </c>
      <c r="HU333" s="1" t="s">
        <v>19</v>
      </c>
      <c r="HV333" s="1" t="s">
        <v>20</v>
      </c>
      <c r="HW333" s="1" t="s">
        <v>21</v>
      </c>
      <c r="HX333" s="1" t="s">
        <v>22</v>
      </c>
      <c r="HZ333" s="1" t="s">
        <v>31</v>
      </c>
      <c r="IA333" s="1" t="s">
        <v>32</v>
      </c>
      <c r="IB333" s="1" t="s">
        <v>33</v>
      </c>
      <c r="IC333" s="1" t="s">
        <v>34</v>
      </c>
      <c r="ID333" s="1" t="s">
        <v>35</v>
      </c>
      <c r="IE333" s="1" t="s">
        <v>36</v>
      </c>
      <c r="IF333" s="1" t="s">
        <v>37</v>
      </c>
      <c r="IG333" s="1" t="s">
        <v>38</v>
      </c>
      <c r="IH333" s="1" t="s">
        <v>39</v>
      </c>
      <c r="II333" s="1" t="s">
        <v>40</v>
      </c>
      <c r="IJ333" s="1" t="s">
        <v>41</v>
      </c>
      <c r="IK333" s="1" t="s">
        <v>42</v>
      </c>
      <c r="IL333" s="1" t="s">
        <v>43</v>
      </c>
      <c r="IM333" s="1" t="s">
        <v>44</v>
      </c>
      <c r="IN333" s="1" t="s">
        <v>45</v>
      </c>
      <c r="IO333" s="1" t="s">
        <v>46</v>
      </c>
      <c r="IP333" s="1" t="s">
        <v>47</v>
      </c>
      <c r="IQ333" s="1" t="s">
        <v>48</v>
      </c>
      <c r="IR333" s="1" t="s">
        <v>49</v>
      </c>
      <c r="IS333" s="1" t="s">
        <v>50</v>
      </c>
      <c r="IT333" s="1" t="s">
        <v>51</v>
      </c>
      <c r="IU333" s="1" t="s">
        <v>52</v>
      </c>
      <c r="IV333" s="1" t="s">
        <v>12</v>
      </c>
      <c r="IW333" s="1" t="s">
        <v>13</v>
      </c>
      <c r="IX333" s="1" t="s">
        <v>14</v>
      </c>
      <c r="IY333" s="1" t="s">
        <v>15</v>
      </c>
      <c r="IZ333" s="1" t="s">
        <v>16</v>
      </c>
      <c r="JA333" s="1" t="s">
        <v>17</v>
      </c>
      <c r="JB333" s="1" t="s">
        <v>18</v>
      </c>
      <c r="JC333" s="1" t="s">
        <v>19</v>
      </c>
      <c r="JD333" s="1" t="s">
        <v>20</v>
      </c>
      <c r="JE333" s="1" t="s">
        <v>21</v>
      </c>
      <c r="JF333" s="1" t="s">
        <v>22</v>
      </c>
      <c r="JH333" s="1" t="s">
        <v>31</v>
      </c>
      <c r="JI333" s="1" t="s">
        <v>32</v>
      </c>
      <c r="JJ333" s="1" t="s">
        <v>33</v>
      </c>
      <c r="JK333" s="1" t="s">
        <v>34</v>
      </c>
      <c r="JL333" s="1" t="s">
        <v>35</v>
      </c>
      <c r="JM333" s="1" t="s">
        <v>36</v>
      </c>
      <c r="JN333" s="1" t="s">
        <v>37</v>
      </c>
      <c r="JO333" s="1" t="s">
        <v>38</v>
      </c>
      <c r="JP333" s="1" t="s">
        <v>39</v>
      </c>
      <c r="JQ333" s="1" t="s">
        <v>40</v>
      </c>
      <c r="JR333" s="1" t="s">
        <v>41</v>
      </c>
      <c r="JS333" s="1" t="s">
        <v>42</v>
      </c>
      <c r="JT333" s="1" t="s">
        <v>43</v>
      </c>
      <c r="JU333" s="1" t="s">
        <v>44</v>
      </c>
      <c r="JV333" s="1" t="s">
        <v>45</v>
      </c>
      <c r="JW333" s="1" t="s">
        <v>46</v>
      </c>
      <c r="JX333" s="1" t="s">
        <v>47</v>
      </c>
      <c r="JY333" s="1" t="s">
        <v>48</v>
      </c>
      <c r="JZ333" s="1" t="s">
        <v>49</v>
      </c>
      <c r="KA333" s="1" t="s">
        <v>50</v>
      </c>
      <c r="KB333" s="1" t="s">
        <v>51</v>
      </c>
      <c r="KC333" s="1" t="s">
        <v>52</v>
      </c>
    </row>
    <row r="334" spans="1:289" s="1" customFormat="1" x14ac:dyDescent="0.35">
      <c r="A334" s="1" t="s">
        <v>56</v>
      </c>
      <c r="B334" s="1" t="s">
        <v>57</v>
      </c>
      <c r="C334" s="1" t="s">
        <v>58</v>
      </c>
      <c r="D334" s="1" t="s">
        <v>59</v>
      </c>
      <c r="E334" s="1" t="s">
        <v>60</v>
      </c>
      <c r="F334" s="1" t="s">
        <v>733</v>
      </c>
      <c r="G334" s="1" t="s">
        <v>62</v>
      </c>
      <c r="H334" s="1" t="s">
        <v>63</v>
      </c>
      <c r="I334" s="1" t="s">
        <v>64</v>
      </c>
      <c r="J334" s="1" t="s">
        <v>65</v>
      </c>
      <c r="K334" s="1" t="s">
        <v>66</v>
      </c>
      <c r="L334" s="1" t="s">
        <v>67</v>
      </c>
      <c r="M334" s="1" t="s">
        <v>68</v>
      </c>
      <c r="N334" s="1" t="s">
        <v>69</v>
      </c>
      <c r="O334" s="1" t="s">
        <v>70</v>
      </c>
      <c r="P334" s="1" t="s">
        <v>71</v>
      </c>
      <c r="Q334" s="1" t="s">
        <v>72</v>
      </c>
      <c r="R334" s="1" t="s">
        <v>73</v>
      </c>
      <c r="S334" s="1" t="s">
        <v>74</v>
      </c>
      <c r="T334" s="1" t="s">
        <v>75</v>
      </c>
      <c r="U334" s="1" t="s">
        <v>76</v>
      </c>
      <c r="V334" s="1" t="s">
        <v>77</v>
      </c>
      <c r="W334" s="1" t="s">
        <v>78</v>
      </c>
      <c r="X334" s="1" t="s">
        <v>79</v>
      </c>
      <c r="Y334" s="1" t="s">
        <v>80</v>
      </c>
      <c r="Z334" s="1" t="s">
        <v>45</v>
      </c>
      <c r="AA334" s="1" t="s">
        <v>46</v>
      </c>
      <c r="AB334" s="1" t="s">
        <v>47</v>
      </c>
      <c r="AC334" s="1" t="s">
        <v>48</v>
      </c>
      <c r="AD334" s="1" t="s">
        <v>49</v>
      </c>
      <c r="AE334" s="1" t="s">
        <v>50</v>
      </c>
      <c r="AF334" s="1" t="s">
        <v>81</v>
      </c>
      <c r="AG334" s="1" t="s">
        <v>82</v>
      </c>
      <c r="AH334" s="1" t="s">
        <v>83</v>
      </c>
      <c r="AI334" s="1" t="s">
        <v>84</v>
      </c>
      <c r="AJ334" s="1" t="s">
        <v>85</v>
      </c>
      <c r="AK334" s="1" t="s">
        <v>86</v>
      </c>
      <c r="AL334" s="1" t="s">
        <v>87</v>
      </c>
      <c r="AM334" s="1" t="s">
        <v>88</v>
      </c>
      <c r="AN334" s="1" t="s">
        <v>89</v>
      </c>
      <c r="AZ334" s="1" t="s">
        <v>23</v>
      </c>
      <c r="BA334" s="1" t="s">
        <v>23</v>
      </c>
      <c r="BB334" s="1" t="s">
        <v>23</v>
      </c>
      <c r="BC334" s="1" t="s">
        <v>23</v>
      </c>
      <c r="BD334" s="1" t="s">
        <v>23</v>
      </c>
      <c r="BE334" s="1" t="s">
        <v>23</v>
      </c>
      <c r="BF334" s="1" t="s">
        <v>23</v>
      </c>
      <c r="BG334" s="1" t="s">
        <v>23</v>
      </c>
      <c r="BH334" s="1" t="s">
        <v>23</v>
      </c>
      <c r="BI334" s="1" t="s">
        <v>23</v>
      </c>
      <c r="BJ334" s="1" t="s">
        <v>23</v>
      </c>
      <c r="BK334" s="1" t="s">
        <v>23</v>
      </c>
      <c r="BL334" s="1" t="s">
        <v>23</v>
      </c>
      <c r="BM334" s="1" t="s">
        <v>23</v>
      </c>
      <c r="BN334" s="1" t="s">
        <v>23</v>
      </c>
      <c r="BO334" s="1" t="s">
        <v>23</v>
      </c>
      <c r="BP334" s="1" t="s">
        <v>23</v>
      </c>
      <c r="BQ334" s="1" t="s">
        <v>23</v>
      </c>
      <c r="BR334" s="1" t="s">
        <v>23</v>
      </c>
      <c r="BS334" s="1" t="s">
        <v>23</v>
      </c>
      <c r="BT334" s="1" t="s">
        <v>23</v>
      </c>
      <c r="BU334" s="1" t="s">
        <v>23</v>
      </c>
      <c r="BV334" s="1" t="s">
        <v>23</v>
      </c>
      <c r="BW334" s="1" t="s">
        <v>23</v>
      </c>
      <c r="BX334" s="1" t="s">
        <v>23</v>
      </c>
      <c r="BY334" s="1" t="s">
        <v>23</v>
      </c>
      <c r="BZ334" s="1" t="s">
        <v>23</v>
      </c>
      <c r="CA334" s="1" t="s">
        <v>23</v>
      </c>
      <c r="CB334" s="1" t="s">
        <v>23</v>
      </c>
      <c r="CC334" s="1" t="s">
        <v>23</v>
      </c>
      <c r="CD334" s="1" t="s">
        <v>23</v>
      </c>
      <c r="CE334" s="1" t="s">
        <v>23</v>
      </c>
      <c r="CF334" s="1" t="s">
        <v>23</v>
      </c>
      <c r="CG334" s="1" t="s">
        <v>23</v>
      </c>
      <c r="CH334" s="1" t="s">
        <v>27</v>
      </c>
      <c r="CI334" s="1" t="s">
        <v>27</v>
      </c>
      <c r="CJ334" s="1" t="s">
        <v>27</v>
      </c>
      <c r="CK334" s="1" t="s">
        <v>27</v>
      </c>
      <c r="CL334" s="1" t="s">
        <v>27</v>
      </c>
      <c r="CM334" s="1" t="s">
        <v>27</v>
      </c>
      <c r="CN334" s="1" t="s">
        <v>27</v>
      </c>
      <c r="CO334" s="1" t="s">
        <v>27</v>
      </c>
      <c r="CP334" s="1" t="s">
        <v>27</v>
      </c>
      <c r="CQ334" s="1" t="s">
        <v>27</v>
      </c>
      <c r="CR334" s="1" t="s">
        <v>27</v>
      </c>
      <c r="CS334" s="1" t="s">
        <v>27</v>
      </c>
      <c r="CT334" s="1" t="s">
        <v>27</v>
      </c>
      <c r="CU334" s="1" t="s">
        <v>27</v>
      </c>
      <c r="CV334" s="1" t="s">
        <v>27</v>
      </c>
      <c r="CW334" s="1" t="s">
        <v>27</v>
      </c>
      <c r="CX334" s="1" t="s">
        <v>27</v>
      </c>
      <c r="CY334" s="1" t="s">
        <v>27</v>
      </c>
      <c r="CZ334" s="1" t="s">
        <v>27</v>
      </c>
      <c r="DA334" s="1" t="s">
        <v>27</v>
      </c>
      <c r="DB334" s="1" t="s">
        <v>27</v>
      </c>
      <c r="DC334" s="1" t="s">
        <v>27</v>
      </c>
      <c r="DD334" s="1" t="s">
        <v>27</v>
      </c>
      <c r="DE334" s="1" t="s">
        <v>27</v>
      </c>
      <c r="DF334" s="1" t="s">
        <v>27</v>
      </c>
      <c r="DG334" s="1" t="s">
        <v>27</v>
      </c>
      <c r="DH334" s="1" t="s">
        <v>27</v>
      </c>
      <c r="DI334" s="1" t="s">
        <v>27</v>
      </c>
      <c r="DJ334" s="1" t="s">
        <v>27</v>
      </c>
      <c r="DK334" s="1" t="s">
        <v>27</v>
      </c>
      <c r="DL334" s="1" t="s">
        <v>27</v>
      </c>
      <c r="DM334" s="1" t="s">
        <v>27</v>
      </c>
      <c r="DN334" s="1" t="s">
        <v>27</v>
      </c>
      <c r="DO334" s="1" t="s">
        <v>27</v>
      </c>
      <c r="DP334" s="1" t="s">
        <v>28</v>
      </c>
      <c r="DQ334" s="1" t="s">
        <v>28</v>
      </c>
      <c r="DR334" s="1" t="s">
        <v>28</v>
      </c>
      <c r="DS334" s="1" t="s">
        <v>28</v>
      </c>
      <c r="DT334" s="1" t="s">
        <v>28</v>
      </c>
      <c r="DU334" s="1" t="s">
        <v>28</v>
      </c>
      <c r="DV334" s="1" t="s">
        <v>28</v>
      </c>
      <c r="DW334" s="1" t="s">
        <v>28</v>
      </c>
      <c r="DX334" s="1" t="s">
        <v>28</v>
      </c>
      <c r="DY334" s="1" t="s">
        <v>28</v>
      </c>
      <c r="DZ334" s="1" t="s">
        <v>28</v>
      </c>
      <c r="EA334" s="1" t="s">
        <v>28</v>
      </c>
      <c r="EB334" s="1" t="s">
        <v>28</v>
      </c>
      <c r="EC334" s="1" t="s">
        <v>28</v>
      </c>
      <c r="ED334" s="1" t="s">
        <v>28</v>
      </c>
      <c r="EE334" s="1" t="s">
        <v>28</v>
      </c>
      <c r="EF334" s="1" t="s">
        <v>28</v>
      </c>
      <c r="EG334" s="1" t="s">
        <v>28</v>
      </c>
      <c r="EH334" s="1" t="s">
        <v>28</v>
      </c>
      <c r="EI334" s="1" t="s">
        <v>28</v>
      </c>
      <c r="EJ334" s="1" t="s">
        <v>28</v>
      </c>
      <c r="EK334" s="1" t="s">
        <v>28</v>
      </c>
      <c r="EL334" s="1" t="s">
        <v>28</v>
      </c>
      <c r="EM334" s="1" t="s">
        <v>28</v>
      </c>
      <c r="EN334" s="1" t="s">
        <v>28</v>
      </c>
      <c r="EO334" s="1" t="s">
        <v>28</v>
      </c>
      <c r="EP334" s="1" t="s">
        <v>28</v>
      </c>
      <c r="EQ334" s="1" t="s">
        <v>28</v>
      </c>
      <c r="ER334" s="1" t="s">
        <v>28</v>
      </c>
      <c r="ES334" s="1" t="s">
        <v>28</v>
      </c>
      <c r="ET334" s="1" t="s">
        <v>28</v>
      </c>
      <c r="EU334" s="1" t="s">
        <v>28</v>
      </c>
      <c r="EV334" s="1" t="s">
        <v>28</v>
      </c>
      <c r="EW334" s="1" t="s">
        <v>28</v>
      </c>
      <c r="EX334" s="1" t="s">
        <v>29</v>
      </c>
      <c r="EY334" s="1" t="s">
        <v>29</v>
      </c>
      <c r="EZ334" s="1" t="s">
        <v>29</v>
      </c>
      <c r="FA334" s="1" t="s">
        <v>29</v>
      </c>
      <c r="FB334" s="1" t="s">
        <v>29</v>
      </c>
      <c r="FC334" s="1" t="s">
        <v>29</v>
      </c>
      <c r="FD334" s="1" t="s">
        <v>29</v>
      </c>
      <c r="FE334" s="1" t="s">
        <v>29</v>
      </c>
      <c r="FF334" s="1" t="s">
        <v>29</v>
      </c>
      <c r="FG334" s="1" t="s">
        <v>29</v>
      </c>
      <c r="FH334" s="1" t="s">
        <v>29</v>
      </c>
      <c r="FI334" s="1" t="s">
        <v>29</v>
      </c>
      <c r="FJ334" s="1" t="s">
        <v>29</v>
      </c>
      <c r="FK334" s="1" t="s">
        <v>29</v>
      </c>
      <c r="FL334" s="1" t="s">
        <v>29</v>
      </c>
      <c r="FM334" s="1" t="s">
        <v>29</v>
      </c>
      <c r="FN334" s="1" t="s">
        <v>29</v>
      </c>
      <c r="FO334" s="1" t="s">
        <v>29</v>
      </c>
      <c r="FP334" s="1" t="s">
        <v>29</v>
      </c>
      <c r="FQ334" s="1" t="s">
        <v>29</v>
      </c>
      <c r="FR334" s="1" t="s">
        <v>29</v>
      </c>
      <c r="FS334" s="1" t="s">
        <v>29</v>
      </c>
      <c r="FT334" s="1" t="s">
        <v>29</v>
      </c>
      <c r="FU334" s="1" t="s">
        <v>29</v>
      </c>
      <c r="FV334" s="1" t="s">
        <v>29</v>
      </c>
      <c r="FW334" s="1" t="s">
        <v>29</v>
      </c>
      <c r="FX334" s="1" t="s">
        <v>29</v>
      </c>
      <c r="FY334" s="1" t="s">
        <v>29</v>
      </c>
      <c r="FZ334" s="1" t="s">
        <v>29</v>
      </c>
      <c r="GA334" s="1" t="s">
        <v>29</v>
      </c>
      <c r="GB334" s="1" t="s">
        <v>29</v>
      </c>
      <c r="GC334" s="1" t="s">
        <v>29</v>
      </c>
      <c r="GD334" s="1" t="s">
        <v>29</v>
      </c>
      <c r="GE334" s="1" t="s">
        <v>29</v>
      </c>
      <c r="GF334" s="1" t="s">
        <v>24</v>
      </c>
      <c r="GG334" s="1" t="s">
        <v>24</v>
      </c>
      <c r="GH334" s="1" t="s">
        <v>24</v>
      </c>
      <c r="GI334" s="1" t="s">
        <v>24</v>
      </c>
      <c r="GJ334" s="1" t="s">
        <v>24</v>
      </c>
      <c r="GK334" s="1" t="s">
        <v>24</v>
      </c>
      <c r="GL334" s="1" t="s">
        <v>24</v>
      </c>
      <c r="GM334" s="1" t="s">
        <v>24</v>
      </c>
      <c r="GN334" s="1" t="s">
        <v>24</v>
      </c>
      <c r="GO334" s="1" t="s">
        <v>24</v>
      </c>
      <c r="GP334" s="1" t="s">
        <v>24</v>
      </c>
      <c r="GQ334" s="1" t="s">
        <v>24</v>
      </c>
      <c r="GR334" s="1" t="s">
        <v>24</v>
      </c>
      <c r="GS334" s="1" t="s">
        <v>24</v>
      </c>
      <c r="GT334" s="1" t="s">
        <v>24</v>
      </c>
      <c r="GU334" s="1" t="s">
        <v>24</v>
      </c>
      <c r="GV334" s="1" t="s">
        <v>24</v>
      </c>
      <c r="GW334" s="1" t="s">
        <v>24</v>
      </c>
      <c r="GX334" s="1" t="s">
        <v>24</v>
      </c>
      <c r="GY334" s="1" t="s">
        <v>24</v>
      </c>
      <c r="GZ334" s="1" t="s">
        <v>24</v>
      </c>
      <c r="HA334" s="1" t="s">
        <v>24</v>
      </c>
      <c r="HB334" s="1" t="s">
        <v>24</v>
      </c>
      <c r="HC334" s="1" t="s">
        <v>24</v>
      </c>
      <c r="HD334" s="1" t="s">
        <v>24</v>
      </c>
      <c r="HE334" s="1" t="s">
        <v>24</v>
      </c>
      <c r="HF334" s="1" t="s">
        <v>24</v>
      </c>
      <c r="HG334" s="1" t="s">
        <v>24</v>
      </c>
      <c r="HH334" s="1" t="s">
        <v>24</v>
      </c>
      <c r="HI334" s="1" t="s">
        <v>24</v>
      </c>
      <c r="HJ334" s="1" t="s">
        <v>24</v>
      </c>
      <c r="HK334" s="1" t="s">
        <v>24</v>
      </c>
      <c r="HL334" s="1" t="s">
        <v>24</v>
      </c>
      <c r="HM334" s="1" t="s">
        <v>24</v>
      </c>
      <c r="HN334" s="1" t="s">
        <v>25</v>
      </c>
      <c r="HO334" s="1" t="s">
        <v>25</v>
      </c>
      <c r="HP334" s="1" t="s">
        <v>25</v>
      </c>
      <c r="HQ334" s="1" t="s">
        <v>25</v>
      </c>
      <c r="HR334" s="1" t="s">
        <v>25</v>
      </c>
      <c r="HS334" s="1" t="s">
        <v>25</v>
      </c>
      <c r="HT334" s="1" t="s">
        <v>25</v>
      </c>
      <c r="HU334" s="1" t="s">
        <v>25</v>
      </c>
      <c r="HV334" s="1" t="s">
        <v>25</v>
      </c>
      <c r="HW334" s="1" t="s">
        <v>25</v>
      </c>
      <c r="HX334" s="1" t="s">
        <v>25</v>
      </c>
      <c r="HY334" s="1" t="s">
        <v>25</v>
      </c>
      <c r="HZ334" s="1" t="s">
        <v>25</v>
      </c>
      <c r="IA334" s="1" t="s">
        <v>25</v>
      </c>
      <c r="IB334" s="1" t="s">
        <v>25</v>
      </c>
      <c r="IC334" s="1" t="s">
        <v>25</v>
      </c>
      <c r="ID334" s="1" t="s">
        <v>25</v>
      </c>
      <c r="IE334" s="1" t="s">
        <v>25</v>
      </c>
      <c r="IF334" s="1" t="s">
        <v>25</v>
      </c>
      <c r="IG334" s="1" t="s">
        <v>25</v>
      </c>
      <c r="IH334" s="1" t="s">
        <v>25</v>
      </c>
      <c r="II334" s="1" t="s">
        <v>25</v>
      </c>
      <c r="IJ334" s="1" t="s">
        <v>25</v>
      </c>
      <c r="IK334" s="1" t="s">
        <v>25</v>
      </c>
      <c r="IL334" s="1" t="s">
        <v>25</v>
      </c>
      <c r="IM334" s="1" t="s">
        <v>25</v>
      </c>
      <c r="IN334" s="1" t="s">
        <v>25</v>
      </c>
      <c r="IO334" s="1" t="s">
        <v>25</v>
      </c>
      <c r="IP334" s="1" t="s">
        <v>25</v>
      </c>
      <c r="IQ334" s="1" t="s">
        <v>25</v>
      </c>
      <c r="IR334" s="1" t="s">
        <v>25</v>
      </c>
      <c r="IS334" s="1" t="s">
        <v>25</v>
      </c>
      <c r="IT334" s="1" t="s">
        <v>25</v>
      </c>
      <c r="IU334" s="1" t="s">
        <v>25</v>
      </c>
      <c r="IV334" s="1" t="s">
        <v>26</v>
      </c>
      <c r="IW334" s="1" t="s">
        <v>26</v>
      </c>
      <c r="IX334" s="1" t="s">
        <v>26</v>
      </c>
      <c r="IY334" s="1" t="s">
        <v>26</v>
      </c>
      <c r="IZ334" s="1" t="s">
        <v>26</v>
      </c>
      <c r="JA334" s="1" t="s">
        <v>26</v>
      </c>
      <c r="JB334" s="1" t="s">
        <v>26</v>
      </c>
      <c r="JC334" s="1" t="s">
        <v>26</v>
      </c>
      <c r="JD334" s="1" t="s">
        <v>26</v>
      </c>
      <c r="JE334" s="1" t="s">
        <v>26</v>
      </c>
      <c r="JF334" s="1" t="s">
        <v>26</v>
      </c>
      <c r="JG334" s="1" t="s">
        <v>26</v>
      </c>
      <c r="JH334" s="1" t="s">
        <v>26</v>
      </c>
      <c r="JI334" s="1" t="s">
        <v>26</v>
      </c>
      <c r="JJ334" s="1" t="s">
        <v>26</v>
      </c>
      <c r="JK334" s="1" t="s">
        <v>26</v>
      </c>
      <c r="JL334" s="1" t="s">
        <v>26</v>
      </c>
      <c r="JM334" s="1" t="s">
        <v>26</v>
      </c>
      <c r="JN334" s="1" t="s">
        <v>26</v>
      </c>
      <c r="JO334" s="1" t="s">
        <v>26</v>
      </c>
      <c r="JP334" s="1" t="s">
        <v>26</v>
      </c>
      <c r="JQ334" s="1" t="s">
        <v>26</v>
      </c>
      <c r="JR334" s="1" t="s">
        <v>26</v>
      </c>
      <c r="JS334" s="1" t="s">
        <v>26</v>
      </c>
      <c r="JT334" s="1" t="s">
        <v>26</v>
      </c>
      <c r="JU334" s="1" t="s">
        <v>26</v>
      </c>
      <c r="JV334" s="1" t="s">
        <v>26</v>
      </c>
      <c r="JW334" s="1" t="s">
        <v>26</v>
      </c>
      <c r="JX334" s="1" t="s">
        <v>26</v>
      </c>
      <c r="JY334" s="1" t="s">
        <v>26</v>
      </c>
      <c r="JZ334" s="1" t="s">
        <v>26</v>
      </c>
      <c r="KA334" s="1" t="s">
        <v>26</v>
      </c>
      <c r="KB334" s="1" t="s">
        <v>26</v>
      </c>
      <c r="KC334" s="1" t="s">
        <v>26</v>
      </c>
    </row>
    <row r="335" spans="1:289" x14ac:dyDescent="0.35">
      <c r="A335" s="3" t="s">
        <v>131</v>
      </c>
      <c r="B335">
        <v>100</v>
      </c>
      <c r="C335">
        <v>0</v>
      </c>
      <c r="D335">
        <v>0</v>
      </c>
      <c r="E335">
        <v>0</v>
      </c>
      <c r="F335" s="29">
        <f>G335+J335</f>
        <v>10.0922</v>
      </c>
      <c r="G335" s="2">
        <v>3.2672000000000003</v>
      </c>
      <c r="H335" s="4">
        <v>6.7344999999999979</v>
      </c>
      <c r="I335" s="4">
        <v>7.49</v>
      </c>
      <c r="J335" s="4">
        <v>6.8250000000000002</v>
      </c>
      <c r="K335" s="4">
        <v>5.41</v>
      </c>
      <c r="L335" s="2">
        <v>0.40054602883079637</v>
      </c>
      <c r="M335" s="2">
        <v>3.55</v>
      </c>
      <c r="N335" s="2">
        <v>0.33478126148052711</v>
      </c>
      <c r="O335">
        <v>0</v>
      </c>
      <c r="P335">
        <v>0</v>
      </c>
      <c r="Q335">
        <v>0</v>
      </c>
      <c r="R335">
        <v>0</v>
      </c>
      <c r="S335" s="4">
        <v>-2.6453000000000007</v>
      </c>
      <c r="T335">
        <v>0</v>
      </c>
      <c r="U335">
        <v>0</v>
      </c>
      <c r="V335">
        <v>0</v>
      </c>
      <c r="W335" s="4">
        <v>10.001700000000005</v>
      </c>
      <c r="X335" s="10">
        <v>11.13</v>
      </c>
      <c r="Y335" s="4">
        <v>19.134014226921202</v>
      </c>
      <c r="Z335" s="2">
        <v>3.2672000000000003</v>
      </c>
      <c r="AA335" s="2">
        <v>0.26785749264046421</v>
      </c>
      <c r="AB335">
        <v>300</v>
      </c>
      <c r="AC335" s="4">
        <v>252.81</v>
      </c>
      <c r="AD335" s="3">
        <v>184</v>
      </c>
      <c r="AE335" s="2">
        <v>132.88</v>
      </c>
      <c r="AF335">
        <v>0</v>
      </c>
      <c r="AG335" s="2">
        <v>18.535746545526564</v>
      </c>
      <c r="AH335" s="2">
        <v>19.49307569369185</v>
      </c>
      <c r="AI335" s="10">
        <v>17.990152862052064</v>
      </c>
      <c r="AJ335" s="3">
        <v>900</v>
      </c>
      <c r="AK335">
        <v>0</v>
      </c>
      <c r="AL335">
        <v>10</v>
      </c>
      <c r="AM335">
        <v>10</v>
      </c>
      <c r="AN335">
        <v>1000</v>
      </c>
      <c r="BA335">
        <v>20522222.719999999</v>
      </c>
      <c r="BB335">
        <v>81613.83</v>
      </c>
      <c r="BC335">
        <v>-8443.9</v>
      </c>
      <c r="BD335">
        <v>253.62</v>
      </c>
      <c r="BE335">
        <v>58.56</v>
      </c>
      <c r="BF335">
        <v>0.95599999999999996</v>
      </c>
      <c r="BG335">
        <v>1.86</v>
      </c>
      <c r="BH335">
        <v>330.83</v>
      </c>
      <c r="BI335">
        <v>10.38</v>
      </c>
      <c r="BJ335">
        <v>-0.28000000000000003</v>
      </c>
      <c r="BK335">
        <v>10.38</v>
      </c>
      <c r="BL335">
        <v>0</v>
      </c>
      <c r="BM335">
        <v>0</v>
      </c>
      <c r="BN335">
        <v>8.66</v>
      </c>
      <c r="BO335">
        <v>0</v>
      </c>
      <c r="BP335">
        <v>5.5</v>
      </c>
      <c r="BQ335">
        <v>3.16</v>
      </c>
      <c r="BR335">
        <v>0</v>
      </c>
      <c r="BS335">
        <v>0</v>
      </c>
      <c r="BT335">
        <v>-4.55</v>
      </c>
      <c r="BU335">
        <v>0</v>
      </c>
      <c r="BV335">
        <v>0</v>
      </c>
      <c r="BW335">
        <v>0</v>
      </c>
      <c r="BX335" t="e">
        <v>#DIV/0!</v>
      </c>
      <c r="BY335" t="s">
        <v>92</v>
      </c>
      <c r="BZ335" t="s">
        <v>92</v>
      </c>
      <c r="CA335">
        <v>1.4074182860160469</v>
      </c>
      <c r="CB335">
        <v>283.96617336152218</v>
      </c>
      <c r="CC335">
        <v>125.13107822410149</v>
      </c>
      <c r="CD335">
        <v>62.756871035940804</v>
      </c>
      <c r="CE335">
        <v>39.635835095137423</v>
      </c>
      <c r="CF335">
        <v>891.47787610619469</v>
      </c>
      <c r="CG335">
        <v>10.438606194690266</v>
      </c>
      <c r="CS335">
        <v>0</v>
      </c>
      <c r="DC335">
        <v>0</v>
      </c>
      <c r="DD335">
        <v>0</v>
      </c>
      <c r="DE335">
        <v>0</v>
      </c>
      <c r="DF335" t="e">
        <v>#DIV/0!</v>
      </c>
      <c r="DJ335">
        <v>64.72743239776436</v>
      </c>
      <c r="DK335">
        <v>67.024653460981853</v>
      </c>
      <c r="DL335">
        <v>47.886472513947339</v>
      </c>
      <c r="DM335">
        <v>36.73757063818509</v>
      </c>
      <c r="DN335">
        <v>0</v>
      </c>
      <c r="DO335">
        <v>65</v>
      </c>
      <c r="EA335">
        <v>0</v>
      </c>
      <c r="EK335">
        <v>8.4656360619469186</v>
      </c>
      <c r="EL335">
        <v>16.77</v>
      </c>
      <c r="EM335">
        <v>1.3848847781168583</v>
      </c>
      <c r="EN335">
        <v>6.1128811549639099</v>
      </c>
      <c r="EW335">
        <v>18873</v>
      </c>
      <c r="FI335">
        <v>0</v>
      </c>
      <c r="FS335">
        <v>0</v>
      </c>
      <c r="GG335">
        <v>4928262.78</v>
      </c>
      <c r="GH335">
        <v>13726.4</v>
      </c>
      <c r="GI335">
        <v>-3288.67</v>
      </c>
      <c r="GJ335">
        <v>333.99</v>
      </c>
      <c r="GK335">
        <v>65.150000000000006</v>
      </c>
      <c r="GL335">
        <v>0.84799999999999998</v>
      </c>
      <c r="GM335">
        <v>2.87</v>
      </c>
      <c r="GN335">
        <v>42.95</v>
      </c>
      <c r="GO335">
        <v>5.5</v>
      </c>
      <c r="GP335">
        <v>-3.65</v>
      </c>
      <c r="GQ335">
        <v>5.5</v>
      </c>
      <c r="HA335">
        <v>3.8053318584070817</v>
      </c>
      <c r="HO335">
        <v>4372238.55</v>
      </c>
      <c r="HP335">
        <v>23547.53</v>
      </c>
      <c r="HQ335">
        <v>-8654.23</v>
      </c>
      <c r="HR335">
        <v>161.27000000000001</v>
      </c>
      <c r="HS335">
        <v>52.45</v>
      </c>
      <c r="HT335">
        <v>0.82</v>
      </c>
      <c r="HU335">
        <v>1.5</v>
      </c>
      <c r="HV335">
        <v>154.91</v>
      </c>
      <c r="HW335">
        <v>3.16</v>
      </c>
      <c r="HX335">
        <v>-4.55</v>
      </c>
      <c r="HY335">
        <v>3.16</v>
      </c>
      <c r="II335">
        <v>4.660304203539817</v>
      </c>
      <c r="IJ335">
        <v>7.49</v>
      </c>
      <c r="IV335">
        <v>-0.58899999999999997</v>
      </c>
      <c r="IW335">
        <v>0.89</v>
      </c>
      <c r="IX335">
        <v>1.72</v>
      </c>
      <c r="IY335">
        <v>2.63</v>
      </c>
      <c r="IZ335">
        <v>0.48</v>
      </c>
      <c r="JA335">
        <v>0.81</v>
      </c>
      <c r="JB335">
        <v>0.96699999999999997</v>
      </c>
      <c r="JC335">
        <v>0.52</v>
      </c>
      <c r="JD335">
        <v>3.61</v>
      </c>
      <c r="JE335">
        <v>0.56999999999999995</v>
      </c>
      <c r="JF335">
        <v>1.25</v>
      </c>
      <c r="JQ335">
        <v>0</v>
      </c>
      <c r="JR335">
        <v>0</v>
      </c>
    </row>
    <row r="336" spans="1:289" x14ac:dyDescent="0.35">
      <c r="A336" s="3" t="s">
        <v>153</v>
      </c>
      <c r="B336">
        <v>97</v>
      </c>
      <c r="C336">
        <v>0</v>
      </c>
      <c r="D336">
        <v>0</v>
      </c>
      <c r="E336">
        <v>0</v>
      </c>
      <c r="F336" s="32">
        <f t="shared" ref="F336:F363" si="4">SUM(G336+J336)</f>
        <v>8.1449484536082473</v>
      </c>
      <c r="G336" s="2">
        <v>1.9549484536082473</v>
      </c>
      <c r="H336" s="4">
        <v>6.0031958762886628</v>
      </c>
      <c r="I336" s="4">
        <v>7.06</v>
      </c>
      <c r="J336" s="4">
        <v>6.19</v>
      </c>
      <c r="K336" s="2">
        <v>4.2300000000000004</v>
      </c>
      <c r="L336" s="4">
        <v>0.6474928352108984</v>
      </c>
      <c r="M336" s="2">
        <v>4.0250000000000004</v>
      </c>
      <c r="N336" s="2">
        <v>0.30272025083325732</v>
      </c>
      <c r="O336">
        <v>0</v>
      </c>
      <c r="P336">
        <v>0</v>
      </c>
      <c r="Q336">
        <v>0</v>
      </c>
      <c r="R336">
        <v>0</v>
      </c>
      <c r="S336" s="2">
        <v>-4.9218556701030902</v>
      </c>
      <c r="T336">
        <v>0</v>
      </c>
      <c r="U336">
        <v>0</v>
      </c>
      <c r="V336">
        <v>0</v>
      </c>
      <c r="W336" s="2">
        <v>7.9581443298969106</v>
      </c>
      <c r="X336" s="2">
        <v>9.43</v>
      </c>
      <c r="Y336" s="2">
        <v>10.782337406589805</v>
      </c>
      <c r="Z336" s="2">
        <v>1.9549484536082473</v>
      </c>
      <c r="AA336" s="2">
        <v>0.28781187327597785</v>
      </c>
      <c r="AB336">
        <v>300</v>
      </c>
      <c r="AC336" s="4">
        <v>195.88659793814432</v>
      </c>
      <c r="AD336" s="4">
        <v>143.25773195876289</v>
      </c>
      <c r="AE336" s="2">
        <v>106.8659793814433</v>
      </c>
      <c r="AF336">
        <v>0</v>
      </c>
      <c r="AG336" s="10">
        <v>27.160795081457078</v>
      </c>
      <c r="AH336" s="4">
        <v>26.686526331455994</v>
      </c>
      <c r="AI336" s="4">
        <v>24.234094099518497</v>
      </c>
      <c r="AJ336" s="3">
        <v>900</v>
      </c>
      <c r="AK336">
        <v>0</v>
      </c>
      <c r="AL336" s="2">
        <v>12.762886597938145</v>
      </c>
      <c r="AM336">
        <v>65</v>
      </c>
      <c r="AN336">
        <v>1238</v>
      </c>
      <c r="BA336">
        <v>19246528.98</v>
      </c>
      <c r="BB336">
        <v>79430.600000000006</v>
      </c>
      <c r="BC336">
        <v>-8859.43</v>
      </c>
      <c r="BD336">
        <v>244.49</v>
      </c>
      <c r="BE336">
        <v>58.36</v>
      </c>
      <c r="BF336">
        <v>0.95399999999999996</v>
      </c>
      <c r="BG336">
        <v>1.82</v>
      </c>
      <c r="BH336">
        <v>333.59</v>
      </c>
      <c r="BI336">
        <v>9.51</v>
      </c>
      <c r="BJ336">
        <v>-0.3</v>
      </c>
      <c r="BK336">
        <v>9.51</v>
      </c>
      <c r="BL336">
        <v>0</v>
      </c>
      <c r="BM336">
        <v>0</v>
      </c>
      <c r="BN336">
        <v>9.32</v>
      </c>
      <c r="BO336">
        <v>0</v>
      </c>
      <c r="BP336">
        <v>6.12</v>
      </c>
      <c r="BQ336">
        <v>3.2</v>
      </c>
      <c r="BR336">
        <v>0</v>
      </c>
      <c r="BS336">
        <v>0</v>
      </c>
      <c r="BT336">
        <v>-4.0599999999999996</v>
      </c>
      <c r="BU336">
        <v>0</v>
      </c>
      <c r="BV336">
        <v>0</v>
      </c>
      <c r="BW336">
        <v>0</v>
      </c>
      <c r="BX336" t="e">
        <v>#DIV/0!</v>
      </c>
      <c r="BY336" t="s">
        <v>92</v>
      </c>
      <c r="BZ336" t="s">
        <v>92</v>
      </c>
      <c r="CA336">
        <v>1.4074182860160469</v>
      </c>
      <c r="CB336">
        <v>283.96617336152218</v>
      </c>
      <c r="CC336">
        <v>125.13107822410149</v>
      </c>
      <c r="CD336">
        <v>62.756871035940804</v>
      </c>
      <c r="CE336">
        <v>39.635835095137423</v>
      </c>
      <c r="CF336">
        <v>891.47787610619469</v>
      </c>
      <c r="CG336">
        <v>10.438606194690266</v>
      </c>
      <c r="CS336">
        <v>0</v>
      </c>
      <c r="DC336">
        <v>0</v>
      </c>
      <c r="DD336">
        <v>0</v>
      </c>
      <c r="DE336">
        <v>0</v>
      </c>
      <c r="DF336" t="e">
        <v>#DIV/0!</v>
      </c>
      <c r="DJ336">
        <v>64.72743239776436</v>
      </c>
      <c r="DK336">
        <v>67.024653460981853</v>
      </c>
      <c r="DL336">
        <v>47.886472513947339</v>
      </c>
      <c r="DM336">
        <v>36.73757063818509</v>
      </c>
      <c r="DN336">
        <v>0</v>
      </c>
      <c r="DO336">
        <v>65</v>
      </c>
      <c r="EA336">
        <v>0</v>
      </c>
      <c r="EK336">
        <v>8.4656360619469186</v>
      </c>
      <c r="EL336">
        <v>16.77</v>
      </c>
      <c r="EM336">
        <v>1.3848847781168583</v>
      </c>
      <c r="EN336">
        <v>6.1128811549639099</v>
      </c>
      <c r="EW336">
        <v>18873</v>
      </c>
      <c r="FI336">
        <v>0</v>
      </c>
      <c r="FS336">
        <v>0</v>
      </c>
      <c r="GG336">
        <v>4601932.54</v>
      </c>
      <c r="GH336">
        <v>13256.97</v>
      </c>
      <c r="GI336">
        <v>-3662.23</v>
      </c>
      <c r="GJ336">
        <v>317.3</v>
      </c>
      <c r="GK336">
        <v>65.709999999999994</v>
      </c>
      <c r="GL336">
        <v>0.80700000000000005</v>
      </c>
      <c r="GM336">
        <v>3.05</v>
      </c>
      <c r="GN336">
        <v>44.26</v>
      </c>
      <c r="GO336">
        <v>6.12</v>
      </c>
      <c r="GP336">
        <v>-3.75</v>
      </c>
      <c r="GQ336">
        <v>6.12</v>
      </c>
      <c r="HA336">
        <v>3.8053318584070817</v>
      </c>
      <c r="HO336">
        <v>4971579.33</v>
      </c>
      <c r="HP336">
        <v>25315.87</v>
      </c>
      <c r="HQ336">
        <v>-8765.83</v>
      </c>
      <c r="HR336">
        <v>173.01</v>
      </c>
      <c r="HS336">
        <v>53.86</v>
      </c>
      <c r="HT336">
        <v>0.83099999999999996</v>
      </c>
      <c r="HU336">
        <v>1.53</v>
      </c>
      <c r="HV336">
        <v>156.69</v>
      </c>
      <c r="HW336">
        <v>3.2</v>
      </c>
      <c r="HX336">
        <v>-4.0599999999999996</v>
      </c>
      <c r="HY336">
        <v>3.2</v>
      </c>
      <c r="II336">
        <v>4.660304203539817</v>
      </c>
      <c r="IJ336">
        <v>7.49</v>
      </c>
      <c r="IV336">
        <v>-0.55500000000000005</v>
      </c>
      <c r="IW336">
        <v>1.08</v>
      </c>
      <c r="IX336">
        <v>1.91</v>
      </c>
      <c r="IY336">
        <v>2.39</v>
      </c>
      <c r="IZ336">
        <v>0.55000000000000004</v>
      </c>
      <c r="JA336">
        <v>0.82</v>
      </c>
      <c r="JB336">
        <v>1.03</v>
      </c>
      <c r="JC336">
        <v>0.5</v>
      </c>
      <c r="JD336">
        <v>3.54</v>
      </c>
      <c r="JE336">
        <v>0.52</v>
      </c>
      <c r="JF336">
        <v>1.08</v>
      </c>
      <c r="JQ336">
        <v>0</v>
      </c>
      <c r="JR336">
        <v>0</v>
      </c>
    </row>
    <row r="337" spans="1:278" x14ac:dyDescent="0.35">
      <c r="A337" s="3" t="s">
        <v>171</v>
      </c>
      <c r="B337">
        <v>89</v>
      </c>
      <c r="C337">
        <v>0</v>
      </c>
      <c r="D337">
        <v>0</v>
      </c>
      <c r="E337">
        <v>0</v>
      </c>
      <c r="F337" s="32">
        <f t="shared" si="4"/>
        <v>7.555842696629214</v>
      </c>
      <c r="G337" s="2">
        <v>1.6858426966292137</v>
      </c>
      <c r="H337" s="4">
        <v>5.8684269662921347</v>
      </c>
      <c r="I337" s="4">
        <v>6.9</v>
      </c>
      <c r="J337" s="4">
        <v>5.87</v>
      </c>
      <c r="K337" s="2">
        <v>4.33</v>
      </c>
      <c r="L337" s="10">
        <v>0.55348462012878108</v>
      </c>
      <c r="M337" s="2">
        <v>4.8600000000000003</v>
      </c>
      <c r="N337" s="2">
        <v>0.37215845612039566</v>
      </c>
      <c r="O337">
        <v>0</v>
      </c>
      <c r="P337">
        <v>0</v>
      </c>
      <c r="Q337">
        <v>0</v>
      </c>
      <c r="R337">
        <v>0</v>
      </c>
      <c r="S337" s="10">
        <v>-3.246292134831462</v>
      </c>
      <c r="T337">
        <v>0</v>
      </c>
      <c r="U337">
        <v>0</v>
      </c>
      <c r="V337">
        <v>0</v>
      </c>
      <c r="W337" s="2">
        <v>7.5542696629213513</v>
      </c>
      <c r="X337" s="2">
        <v>8.9499999999999993</v>
      </c>
      <c r="Y337" s="2">
        <v>10.807668803657686</v>
      </c>
      <c r="Z337" s="2">
        <v>1.6858426966292137</v>
      </c>
      <c r="AA337" s="2">
        <v>0.23877437518961758</v>
      </c>
      <c r="AB337">
        <v>300</v>
      </c>
      <c r="AC337" s="3">
        <v>181</v>
      </c>
      <c r="AD337" s="4">
        <v>124.69662921348315</v>
      </c>
      <c r="AE337" s="2">
        <v>96.80898876404494</v>
      </c>
      <c r="AF337">
        <v>0</v>
      </c>
      <c r="AG337" s="2">
        <v>24.769045560487957</v>
      </c>
      <c r="AH337" s="4">
        <v>23.551714312651736</v>
      </c>
      <c r="AI337" s="4">
        <v>22.266454037001406</v>
      </c>
      <c r="AJ337" s="3">
        <v>900</v>
      </c>
      <c r="AK337">
        <v>0</v>
      </c>
      <c r="AL337">
        <v>10</v>
      </c>
      <c r="AM337">
        <v>10</v>
      </c>
      <c r="AN337">
        <v>890</v>
      </c>
      <c r="BA337">
        <v>20009941.02</v>
      </c>
      <c r="BB337">
        <v>78851.429999999993</v>
      </c>
      <c r="BC337">
        <v>-8064.47</v>
      </c>
      <c r="BD337">
        <v>256.19</v>
      </c>
      <c r="BE337">
        <v>58.88</v>
      </c>
      <c r="BF337">
        <v>0.95899999999999996</v>
      </c>
      <c r="BG337">
        <v>1.89</v>
      </c>
      <c r="BH337">
        <v>316.33999999999997</v>
      </c>
      <c r="BI337">
        <v>10.38</v>
      </c>
      <c r="BJ337">
        <v>-0.16</v>
      </c>
      <c r="BK337">
        <v>10.38</v>
      </c>
      <c r="BL337">
        <v>0</v>
      </c>
      <c r="BM337">
        <v>0</v>
      </c>
      <c r="BN337">
        <v>9.7800000000000011</v>
      </c>
      <c r="BO337">
        <v>0</v>
      </c>
      <c r="BP337">
        <v>5.86</v>
      </c>
      <c r="BQ337">
        <v>3.92</v>
      </c>
      <c r="BR337">
        <v>0</v>
      </c>
      <c r="BS337">
        <v>0</v>
      </c>
      <c r="BT337">
        <v>-4.32</v>
      </c>
      <c r="BU337">
        <v>0</v>
      </c>
      <c r="BV337">
        <v>0</v>
      </c>
      <c r="BW337">
        <v>0</v>
      </c>
      <c r="BX337" t="e">
        <v>#DIV/0!</v>
      </c>
      <c r="BY337" t="s">
        <v>92</v>
      </c>
      <c r="BZ337" t="s">
        <v>92</v>
      </c>
      <c r="CA337">
        <v>1.4074182860160469</v>
      </c>
      <c r="CB337">
        <v>283.96617336152218</v>
      </c>
      <c r="CC337">
        <v>125.13107822410149</v>
      </c>
      <c r="CD337">
        <v>62.756871035940804</v>
      </c>
      <c r="CE337">
        <v>39.635835095137423</v>
      </c>
      <c r="CF337">
        <v>891.47787610619469</v>
      </c>
      <c r="CG337">
        <v>10.438606194690266</v>
      </c>
      <c r="CS337">
        <v>0</v>
      </c>
      <c r="DC337">
        <v>0</v>
      </c>
      <c r="DD337">
        <v>0</v>
      </c>
      <c r="DE337">
        <v>0</v>
      </c>
      <c r="DF337" t="e">
        <v>#DIV/0!</v>
      </c>
      <c r="DJ337">
        <v>64.72743239776436</v>
      </c>
      <c r="DK337">
        <v>67.024653460981853</v>
      </c>
      <c r="DL337">
        <v>47.886472513947339</v>
      </c>
      <c r="DM337">
        <v>36.73757063818509</v>
      </c>
      <c r="DN337">
        <v>0</v>
      </c>
      <c r="DO337">
        <v>65</v>
      </c>
      <c r="EA337">
        <v>0</v>
      </c>
      <c r="EK337">
        <v>8.4656360619469186</v>
      </c>
      <c r="EL337">
        <v>16.77</v>
      </c>
      <c r="EM337">
        <v>1.3848847781168583</v>
      </c>
      <c r="EN337">
        <v>6.1128811549639099</v>
      </c>
      <c r="EW337">
        <v>18873</v>
      </c>
      <c r="FI337">
        <v>0</v>
      </c>
      <c r="FS337">
        <v>0</v>
      </c>
      <c r="GG337">
        <v>5406019.1299999999</v>
      </c>
      <c r="GH337">
        <v>14310.77</v>
      </c>
      <c r="GI337">
        <v>-3159.57</v>
      </c>
      <c r="GJ337">
        <v>352.48</v>
      </c>
      <c r="GK337">
        <v>65.87</v>
      </c>
      <c r="GL337">
        <v>0.85</v>
      </c>
      <c r="GM337">
        <v>3.04</v>
      </c>
      <c r="GN337">
        <v>42.37</v>
      </c>
      <c r="GO337">
        <v>5.86</v>
      </c>
      <c r="GP337">
        <v>-4.08</v>
      </c>
      <c r="GQ337">
        <v>5.86</v>
      </c>
      <c r="HA337">
        <v>3.8053318584070817</v>
      </c>
      <c r="HO337">
        <v>5586376.5800000001</v>
      </c>
      <c r="HP337">
        <v>27019.87</v>
      </c>
      <c r="HQ337">
        <v>-7527.1</v>
      </c>
      <c r="HR337">
        <v>188.5</v>
      </c>
      <c r="HS337">
        <v>53.83</v>
      </c>
      <c r="HT337">
        <v>0.90200000000000002</v>
      </c>
      <c r="HU337">
        <v>1.59</v>
      </c>
      <c r="HV337">
        <v>150.91999999999999</v>
      </c>
      <c r="HW337">
        <v>3.92</v>
      </c>
      <c r="HX337">
        <v>-4.32</v>
      </c>
      <c r="HY337">
        <v>3.92</v>
      </c>
      <c r="II337">
        <v>4.660304203539817</v>
      </c>
      <c r="IJ337">
        <v>7.49</v>
      </c>
      <c r="IV337">
        <v>-0.55600000000000005</v>
      </c>
      <c r="IW337">
        <v>1.03</v>
      </c>
      <c r="IX337">
        <v>1.89</v>
      </c>
      <c r="IY337">
        <v>2.38</v>
      </c>
      <c r="IZ337">
        <v>0.53</v>
      </c>
      <c r="JA337">
        <v>0.82</v>
      </c>
      <c r="JB337">
        <v>1.0609999999999999</v>
      </c>
      <c r="JC337">
        <v>0.52</v>
      </c>
      <c r="JD337">
        <v>3.56</v>
      </c>
      <c r="JE337">
        <v>0.67</v>
      </c>
      <c r="JF337">
        <v>1.06</v>
      </c>
      <c r="JQ337">
        <v>0</v>
      </c>
      <c r="JR337">
        <v>0</v>
      </c>
    </row>
    <row r="338" spans="1:278" x14ac:dyDescent="0.35">
      <c r="A338" t="s">
        <v>260</v>
      </c>
      <c r="B338">
        <v>100</v>
      </c>
      <c r="C338">
        <v>0</v>
      </c>
      <c r="D338">
        <v>0</v>
      </c>
      <c r="E338">
        <v>0</v>
      </c>
      <c r="F338" s="32">
        <f t="shared" si="4"/>
        <v>8.0444999999999993</v>
      </c>
      <c r="G338" s="2">
        <v>2.3194999999999992</v>
      </c>
      <c r="H338" s="4">
        <v>5.6924000000000001</v>
      </c>
      <c r="I338" s="10">
        <v>6.34</v>
      </c>
      <c r="J338" s="10">
        <v>5.7249999999999996</v>
      </c>
      <c r="K338" s="4">
        <v>4.87</v>
      </c>
      <c r="L338" s="2">
        <v>0.31019094803431041</v>
      </c>
      <c r="M338" s="2">
        <v>4.2699999999999996</v>
      </c>
      <c r="N338" s="2">
        <v>0.33475115135475375</v>
      </c>
      <c r="O338">
        <v>0</v>
      </c>
      <c r="P338">
        <v>0</v>
      </c>
      <c r="Q338">
        <v>0</v>
      </c>
      <c r="R338">
        <v>0</v>
      </c>
      <c r="S338" s="4">
        <v>-2.8236999999999988</v>
      </c>
      <c r="T338">
        <v>0</v>
      </c>
      <c r="U338">
        <v>0</v>
      </c>
      <c r="V338">
        <v>0</v>
      </c>
      <c r="W338" s="2">
        <v>8.0119000000000025</v>
      </c>
      <c r="X338" s="2">
        <v>8.91</v>
      </c>
      <c r="Y338" s="4">
        <v>17.395870613245112</v>
      </c>
      <c r="Z338" s="2">
        <v>2.3194999999999992</v>
      </c>
      <c r="AA338" s="2">
        <v>0.2216575527859827</v>
      </c>
      <c r="AB338">
        <v>300</v>
      </c>
      <c r="AC338" s="2">
        <v>180.34</v>
      </c>
      <c r="AD338" s="2">
        <v>73.87</v>
      </c>
      <c r="AE338" s="2">
        <v>37.130000000000003</v>
      </c>
      <c r="AF338">
        <v>0</v>
      </c>
      <c r="AG338" s="2">
        <v>21.77347928099687</v>
      </c>
      <c r="AH338" s="2">
        <v>16.310521144341159</v>
      </c>
      <c r="AI338" s="2">
        <v>10.968732834744404</v>
      </c>
      <c r="AJ338" s="3">
        <v>900</v>
      </c>
      <c r="AK338">
        <v>0</v>
      </c>
      <c r="AL338">
        <v>10</v>
      </c>
      <c r="AM338">
        <v>10</v>
      </c>
      <c r="AN338">
        <v>1000</v>
      </c>
      <c r="BA338">
        <v>19491077.07</v>
      </c>
      <c r="BB338">
        <v>78843.33</v>
      </c>
      <c r="BC338">
        <v>-8261.4699999999993</v>
      </c>
      <c r="BD338">
        <v>249.23</v>
      </c>
      <c r="BE338">
        <v>58.94</v>
      </c>
      <c r="BF338">
        <v>0.94899999999999995</v>
      </c>
      <c r="BG338">
        <v>1.83</v>
      </c>
      <c r="BH338">
        <v>324.86</v>
      </c>
      <c r="BI338">
        <v>10.1</v>
      </c>
      <c r="BJ338">
        <v>-0.12</v>
      </c>
      <c r="BK338">
        <v>10.1</v>
      </c>
      <c r="BL338">
        <v>0</v>
      </c>
      <c r="BM338">
        <v>0</v>
      </c>
      <c r="BN338">
        <v>9.2900000000000009</v>
      </c>
      <c r="BO338">
        <v>0</v>
      </c>
      <c r="BP338">
        <v>5.61</v>
      </c>
      <c r="BQ338">
        <v>3.68</v>
      </c>
      <c r="BR338">
        <v>0</v>
      </c>
      <c r="BS338">
        <v>0</v>
      </c>
      <c r="BT338">
        <v>-4.1900000000000004</v>
      </c>
      <c r="BU338">
        <v>0</v>
      </c>
      <c r="BV338">
        <v>0</v>
      </c>
      <c r="BW338">
        <v>0</v>
      </c>
      <c r="BX338" t="e">
        <v>#DIV/0!</v>
      </c>
      <c r="BY338" t="s">
        <v>92</v>
      </c>
      <c r="BZ338">
        <v>3.8053318584070817</v>
      </c>
      <c r="CA338">
        <v>1.4074182860160469</v>
      </c>
      <c r="CB338">
        <v>283.96617336152218</v>
      </c>
      <c r="CC338">
        <v>125.13107822410149</v>
      </c>
      <c r="CD338">
        <v>62.756871035940804</v>
      </c>
      <c r="CE338">
        <v>39.635835095137423</v>
      </c>
      <c r="CF338">
        <v>891.47787610619469</v>
      </c>
      <c r="CG338">
        <v>10.438606194690266</v>
      </c>
      <c r="CS338">
        <v>0</v>
      </c>
      <c r="DC338">
        <v>0</v>
      </c>
      <c r="DD338">
        <v>0</v>
      </c>
      <c r="DE338">
        <v>0</v>
      </c>
      <c r="DF338" t="e">
        <v>#DIV/0!</v>
      </c>
      <c r="DJ338">
        <v>64.72743239776436</v>
      </c>
      <c r="DK338">
        <v>67.024653460981853</v>
      </c>
      <c r="DL338">
        <v>47.886472513947339</v>
      </c>
      <c r="DM338">
        <v>36.73757063818509</v>
      </c>
      <c r="DN338">
        <v>0</v>
      </c>
      <c r="DO338">
        <v>65</v>
      </c>
      <c r="EA338">
        <v>0</v>
      </c>
      <c r="EK338">
        <v>8.4656360619469186</v>
      </c>
      <c r="EL338">
        <v>16.77</v>
      </c>
      <c r="EM338">
        <v>1.3848847781168583</v>
      </c>
      <c r="EN338">
        <v>6.1128811549639099</v>
      </c>
      <c r="EW338">
        <v>18873</v>
      </c>
      <c r="FI338">
        <v>0</v>
      </c>
      <c r="FS338">
        <v>0</v>
      </c>
      <c r="GG338">
        <v>4502347.01</v>
      </c>
      <c r="GH338">
        <v>12970.27</v>
      </c>
      <c r="GI338">
        <v>-3399.83</v>
      </c>
      <c r="GJ338">
        <v>319.87</v>
      </c>
      <c r="GK338">
        <v>66.13</v>
      </c>
      <c r="GL338">
        <v>0.80300000000000005</v>
      </c>
      <c r="GM338">
        <v>2.9</v>
      </c>
      <c r="GN338">
        <v>42.66</v>
      </c>
      <c r="GO338">
        <v>5.61</v>
      </c>
      <c r="GP338">
        <v>-4.41</v>
      </c>
      <c r="GQ338">
        <v>5.61</v>
      </c>
      <c r="HA338">
        <v>3.8053318584070817</v>
      </c>
      <c r="HO338">
        <v>5444894.1600000001</v>
      </c>
      <c r="HP338">
        <v>26265.5</v>
      </c>
      <c r="HQ338">
        <v>-8110.67</v>
      </c>
      <c r="HR338">
        <v>182.31</v>
      </c>
      <c r="HS338">
        <v>53.82</v>
      </c>
      <c r="HT338">
        <v>0.84799999999999998</v>
      </c>
      <c r="HU338">
        <v>1.57</v>
      </c>
      <c r="HV338">
        <v>152.56</v>
      </c>
      <c r="HW338">
        <v>3.68</v>
      </c>
      <c r="HX338">
        <v>-4.1900000000000004</v>
      </c>
      <c r="HY338">
        <v>3.68</v>
      </c>
      <c r="II338">
        <v>4.660304203539817</v>
      </c>
      <c r="IJ338">
        <v>7.49</v>
      </c>
      <c r="IV338">
        <v>-0.52400000000000002</v>
      </c>
      <c r="IW338">
        <v>1.21</v>
      </c>
      <c r="IX338">
        <v>2.0299999999999998</v>
      </c>
      <c r="IY338">
        <v>2.39</v>
      </c>
      <c r="IZ338">
        <v>0.56999999999999995</v>
      </c>
      <c r="JA338">
        <v>0.81</v>
      </c>
      <c r="JB338">
        <v>1.0549999999999999</v>
      </c>
      <c r="JC338">
        <v>0.54</v>
      </c>
      <c r="JD338">
        <v>3.58</v>
      </c>
      <c r="JE338">
        <v>0.65</v>
      </c>
      <c r="JF338">
        <v>0.95</v>
      </c>
      <c r="JQ338">
        <v>0</v>
      </c>
      <c r="JR338">
        <v>0</v>
      </c>
    </row>
    <row r="339" spans="1:278" x14ac:dyDescent="0.35">
      <c r="A339" s="3" t="s">
        <v>170</v>
      </c>
      <c r="B339">
        <v>100</v>
      </c>
      <c r="C339">
        <v>0</v>
      </c>
      <c r="D339">
        <v>0</v>
      </c>
      <c r="E339">
        <v>0</v>
      </c>
      <c r="F339" s="32">
        <f t="shared" si="4"/>
        <v>10.264399999999998</v>
      </c>
      <c r="G339" s="2">
        <v>4.5493999999999986</v>
      </c>
      <c r="H339" s="4">
        <v>5.7082999999999995</v>
      </c>
      <c r="I339" s="10">
        <v>6.53</v>
      </c>
      <c r="J339" s="10">
        <v>5.7149999999999999</v>
      </c>
      <c r="K339" s="10">
        <v>4.37</v>
      </c>
      <c r="L339" s="2">
        <v>0.40486699399714315</v>
      </c>
      <c r="M339" s="2">
        <v>4.5</v>
      </c>
      <c r="N339" s="2">
        <v>0.26887028112116707</v>
      </c>
      <c r="O339">
        <v>0</v>
      </c>
      <c r="P339">
        <v>0</v>
      </c>
      <c r="Q339">
        <v>0</v>
      </c>
      <c r="R339">
        <v>0</v>
      </c>
      <c r="S339" s="2">
        <v>-5.2491000000000012</v>
      </c>
      <c r="T339">
        <v>0</v>
      </c>
      <c r="U339">
        <v>0</v>
      </c>
      <c r="V339">
        <v>0</v>
      </c>
      <c r="W339" s="4">
        <v>10.257699999999994</v>
      </c>
      <c r="X339" s="4">
        <v>13.149999999999999</v>
      </c>
      <c r="Y339" s="2">
        <v>12.195429281859129</v>
      </c>
      <c r="Z339" s="2">
        <v>4.5493999999999986</v>
      </c>
      <c r="AA339" s="2">
        <v>0.68185252708109034</v>
      </c>
      <c r="AB339">
        <v>300</v>
      </c>
      <c r="AC339" s="4">
        <v>184.7</v>
      </c>
      <c r="AD339" s="2">
        <v>83.99</v>
      </c>
      <c r="AE339" s="2">
        <v>46.55</v>
      </c>
      <c r="AF339">
        <v>0</v>
      </c>
      <c r="AG339" s="2">
        <v>22.718494668441394</v>
      </c>
      <c r="AH339" s="10">
        <v>20.896169505438071</v>
      </c>
      <c r="AI339" s="2">
        <v>16.430079123363953</v>
      </c>
      <c r="AJ339" s="3">
        <v>900</v>
      </c>
      <c r="AK339">
        <v>0</v>
      </c>
      <c r="AL339">
        <v>10</v>
      </c>
      <c r="AM339">
        <v>10</v>
      </c>
      <c r="AN339">
        <v>1000</v>
      </c>
      <c r="BA339">
        <v>18688909.52</v>
      </c>
      <c r="BB339">
        <v>74304.13</v>
      </c>
      <c r="BC339">
        <v>-8162.53</v>
      </c>
      <c r="BD339">
        <v>252.96</v>
      </c>
      <c r="BE339">
        <v>58.73</v>
      </c>
      <c r="BF339">
        <v>0.95399999999999996</v>
      </c>
      <c r="BG339">
        <v>1.85</v>
      </c>
      <c r="BH339">
        <v>300.92</v>
      </c>
      <c r="BI339">
        <v>9.66</v>
      </c>
      <c r="BJ339">
        <v>-0.28999999999999998</v>
      </c>
      <c r="BK339">
        <v>9.66</v>
      </c>
      <c r="BL339">
        <v>0</v>
      </c>
      <c r="BM339">
        <v>0</v>
      </c>
      <c r="BN339">
        <v>8.64</v>
      </c>
      <c r="BO339">
        <v>0</v>
      </c>
      <c r="BP339">
        <v>5.03</v>
      </c>
      <c r="BQ339">
        <v>3.61</v>
      </c>
      <c r="BR339">
        <v>0</v>
      </c>
      <c r="BS339">
        <v>0</v>
      </c>
      <c r="BT339">
        <v>-4.18</v>
      </c>
      <c r="BU339">
        <v>0</v>
      </c>
      <c r="BV339">
        <v>0</v>
      </c>
      <c r="BW339">
        <v>0</v>
      </c>
      <c r="BX339" t="e">
        <v>#DIV/0!</v>
      </c>
      <c r="BY339" t="s">
        <v>92</v>
      </c>
      <c r="BZ339" t="s">
        <v>92</v>
      </c>
      <c r="CA339">
        <v>1.4074182860160469</v>
      </c>
      <c r="CB339">
        <v>283.96617336152218</v>
      </c>
      <c r="CC339">
        <v>125.13107822410149</v>
      </c>
      <c r="CD339">
        <v>62.756871035940804</v>
      </c>
      <c r="CE339">
        <v>39.635835095137423</v>
      </c>
      <c r="CF339">
        <v>891.47787610619469</v>
      </c>
      <c r="CG339">
        <v>10.438606194690266</v>
      </c>
      <c r="CS339">
        <v>0</v>
      </c>
      <c r="DC339">
        <v>0</v>
      </c>
      <c r="DD339">
        <v>0</v>
      </c>
      <c r="DE339">
        <v>0</v>
      </c>
      <c r="DF339" t="e">
        <v>#DIV/0!</v>
      </c>
      <c r="DJ339">
        <v>64.72743239776436</v>
      </c>
      <c r="DK339">
        <v>67.024653460981853</v>
      </c>
      <c r="DL339">
        <v>47.886472513947339</v>
      </c>
      <c r="DM339">
        <v>36.73757063818509</v>
      </c>
      <c r="DN339">
        <v>0</v>
      </c>
      <c r="DO339">
        <v>65</v>
      </c>
      <c r="EA339">
        <v>0</v>
      </c>
      <c r="EK339">
        <v>8.4656360619469186</v>
      </c>
      <c r="EL339">
        <v>16.77</v>
      </c>
      <c r="EM339">
        <v>1.3848847781168583</v>
      </c>
      <c r="EN339">
        <v>6.1128811549639099</v>
      </c>
      <c r="EW339">
        <v>18873</v>
      </c>
      <c r="FI339">
        <v>0</v>
      </c>
      <c r="FS339">
        <v>0</v>
      </c>
      <c r="GG339">
        <v>4495522.03</v>
      </c>
      <c r="GH339">
        <v>12363.3</v>
      </c>
      <c r="GI339">
        <v>-3294.83</v>
      </c>
      <c r="GJ339">
        <v>323.14999999999998</v>
      </c>
      <c r="GK339">
        <v>65.510000000000005</v>
      </c>
      <c r="GL339">
        <v>0.79900000000000004</v>
      </c>
      <c r="GM339">
        <v>3</v>
      </c>
      <c r="GN339">
        <v>39.96</v>
      </c>
      <c r="GO339">
        <v>5.03</v>
      </c>
      <c r="GP339">
        <v>-4.18</v>
      </c>
      <c r="GQ339">
        <v>5.03</v>
      </c>
      <c r="HA339">
        <v>3.8053318584070817</v>
      </c>
      <c r="HO339">
        <v>5359677.67</v>
      </c>
      <c r="HP339">
        <v>24952.33</v>
      </c>
      <c r="HQ339">
        <v>-7886.77</v>
      </c>
      <c r="HR339">
        <v>185.63</v>
      </c>
      <c r="HS339">
        <v>53.16</v>
      </c>
      <c r="HT339">
        <v>0.86099999999999999</v>
      </c>
      <c r="HU339">
        <v>1.59</v>
      </c>
      <c r="HV339">
        <v>141.80000000000001</v>
      </c>
      <c r="HW339">
        <v>3.61</v>
      </c>
      <c r="HX339">
        <v>-4.18</v>
      </c>
      <c r="HY339">
        <v>3.61</v>
      </c>
      <c r="II339">
        <v>4.660304203539817</v>
      </c>
      <c r="IJ339">
        <v>7.49</v>
      </c>
      <c r="IV339">
        <v>-0.52700000000000002</v>
      </c>
      <c r="IW339">
        <v>1.19</v>
      </c>
      <c r="IX339">
        <v>2.02</v>
      </c>
      <c r="IY339">
        <v>2.39</v>
      </c>
      <c r="IZ339">
        <v>0.56999999999999995</v>
      </c>
      <c r="JA339">
        <v>0.81</v>
      </c>
      <c r="JB339">
        <v>1.0780000000000001</v>
      </c>
      <c r="JC339">
        <v>0.53</v>
      </c>
      <c r="JD339">
        <v>3.55</v>
      </c>
      <c r="JE339">
        <v>0.72</v>
      </c>
      <c r="JF339">
        <v>1</v>
      </c>
      <c r="JQ339">
        <v>0</v>
      </c>
      <c r="JR339">
        <v>0</v>
      </c>
    </row>
    <row r="340" spans="1:278" x14ac:dyDescent="0.35">
      <c r="A340" t="s">
        <v>148</v>
      </c>
      <c r="B340">
        <v>110</v>
      </c>
      <c r="C340">
        <v>0</v>
      </c>
      <c r="D340">
        <v>0</v>
      </c>
      <c r="E340">
        <v>0</v>
      </c>
      <c r="F340" s="32">
        <f t="shared" si="4"/>
        <v>9.2488181818181801</v>
      </c>
      <c r="G340" s="2">
        <v>3.6038181818181809</v>
      </c>
      <c r="H340" s="4">
        <v>5.6530000000000022</v>
      </c>
      <c r="I340" s="10">
        <v>6.72</v>
      </c>
      <c r="J340" s="10">
        <v>5.6449999999999996</v>
      </c>
      <c r="K340" s="10">
        <v>4.5</v>
      </c>
      <c r="L340" s="2">
        <v>0.49311321438573802</v>
      </c>
      <c r="M340" s="4">
        <v>6.84</v>
      </c>
      <c r="N340" s="2">
        <v>0.26123436939902428</v>
      </c>
      <c r="O340">
        <v>0</v>
      </c>
      <c r="P340">
        <v>0</v>
      </c>
      <c r="Q340">
        <v>0</v>
      </c>
      <c r="R340">
        <v>0</v>
      </c>
      <c r="S340" s="10">
        <v>-3.0410909090909102</v>
      </c>
      <c r="T340">
        <v>0</v>
      </c>
      <c r="U340">
        <v>0</v>
      </c>
      <c r="V340">
        <v>0</v>
      </c>
      <c r="W340" s="10">
        <v>9.2568181818181809</v>
      </c>
      <c r="X340" s="10">
        <v>11.04</v>
      </c>
      <c r="Y340" s="2">
        <v>13.15217141045504</v>
      </c>
      <c r="Z340" s="2">
        <v>3.6038181818181809</v>
      </c>
      <c r="AA340" s="2">
        <v>0.39219210285006573</v>
      </c>
      <c r="AB340">
        <v>300</v>
      </c>
      <c r="AC340" s="2">
        <v>176.9909090909091</v>
      </c>
      <c r="AD340" s="2">
        <v>79.3</v>
      </c>
      <c r="AE340" s="2">
        <v>49.190909090909088</v>
      </c>
      <c r="AF340">
        <v>0</v>
      </c>
      <c r="AG340" s="2">
        <v>22.102856851360539</v>
      </c>
      <c r="AH340" s="2">
        <v>18.792430777987569</v>
      </c>
      <c r="AI340" s="2">
        <v>16.024694269978475</v>
      </c>
      <c r="AJ340" s="3">
        <v>900</v>
      </c>
      <c r="AK340">
        <v>0</v>
      </c>
      <c r="AL340">
        <v>10</v>
      </c>
      <c r="AM340">
        <v>10</v>
      </c>
      <c r="AN340">
        <v>1100</v>
      </c>
      <c r="BA340">
        <v>20161243.879999999</v>
      </c>
      <c r="BB340">
        <v>79829.2</v>
      </c>
      <c r="BC340">
        <v>-8398.23</v>
      </c>
      <c r="BD340">
        <v>255.41</v>
      </c>
      <c r="BE340">
        <v>58.57</v>
      </c>
      <c r="BF340">
        <v>0.95499999999999996</v>
      </c>
      <c r="BG340">
        <v>1.86</v>
      </c>
      <c r="BH340">
        <v>324.25</v>
      </c>
      <c r="BI340">
        <v>10.32</v>
      </c>
      <c r="BJ340">
        <v>-0.27</v>
      </c>
      <c r="BK340">
        <v>10.32</v>
      </c>
      <c r="BL340">
        <v>0</v>
      </c>
      <c r="BM340">
        <v>0</v>
      </c>
      <c r="BN340">
        <v>9.64</v>
      </c>
      <c r="BO340">
        <v>0</v>
      </c>
      <c r="BP340">
        <v>6.31</v>
      </c>
      <c r="BQ340">
        <v>3.33</v>
      </c>
      <c r="BR340">
        <v>0</v>
      </c>
      <c r="BS340">
        <v>0</v>
      </c>
      <c r="BT340">
        <v>-4.51</v>
      </c>
      <c r="BU340">
        <v>0</v>
      </c>
      <c r="BV340">
        <v>0</v>
      </c>
      <c r="BW340">
        <v>0</v>
      </c>
      <c r="BX340" t="e">
        <v>#DIV/0!</v>
      </c>
      <c r="BY340" t="s">
        <v>92</v>
      </c>
      <c r="BZ340">
        <v>3.8053318584070817</v>
      </c>
      <c r="CA340">
        <v>1.4074182860160469</v>
      </c>
      <c r="CB340">
        <v>283.96617336152218</v>
      </c>
      <c r="CC340">
        <v>125.13107822410149</v>
      </c>
      <c r="CD340">
        <v>62.756871035940804</v>
      </c>
      <c r="CE340">
        <v>39.635835095137423</v>
      </c>
      <c r="CF340">
        <v>891.47787610619469</v>
      </c>
      <c r="CG340">
        <v>10.438606194690266</v>
      </c>
      <c r="CS340">
        <v>0</v>
      </c>
      <c r="DC340">
        <v>0</v>
      </c>
      <c r="DD340">
        <v>0</v>
      </c>
      <c r="DE340">
        <v>0</v>
      </c>
      <c r="DF340" t="e">
        <v>#DIV/0!</v>
      </c>
      <c r="DJ340">
        <v>64.72743239776436</v>
      </c>
      <c r="DK340">
        <v>67.024653460981853</v>
      </c>
      <c r="DL340">
        <v>47.886472513947339</v>
      </c>
      <c r="DM340">
        <v>36.73757063818509</v>
      </c>
      <c r="DN340">
        <v>0</v>
      </c>
      <c r="DO340">
        <v>65</v>
      </c>
      <c r="EA340">
        <v>0</v>
      </c>
      <c r="EK340">
        <v>8.4656360619469186</v>
      </c>
      <c r="EL340">
        <v>16.77</v>
      </c>
      <c r="EM340">
        <v>1.3848847781168583</v>
      </c>
      <c r="EN340">
        <v>6.1128811549639099</v>
      </c>
      <c r="EW340">
        <v>18873</v>
      </c>
      <c r="FI340">
        <v>0</v>
      </c>
      <c r="FS340">
        <v>0</v>
      </c>
      <c r="GG340">
        <v>5112771.9000000004</v>
      </c>
      <c r="GH340">
        <v>13880.13</v>
      </c>
      <c r="GI340">
        <v>-3203.63</v>
      </c>
      <c r="GJ340">
        <v>343.87</v>
      </c>
      <c r="GK340">
        <v>67.099999999999994</v>
      </c>
      <c r="GL340">
        <v>0.84899999999999998</v>
      </c>
      <c r="GM340">
        <v>3.2</v>
      </c>
      <c r="GN340">
        <v>42.69</v>
      </c>
      <c r="GO340">
        <v>6.31</v>
      </c>
      <c r="GP340">
        <v>-4.22</v>
      </c>
      <c r="GQ340">
        <v>6.31</v>
      </c>
      <c r="HA340">
        <v>3.8053318584070817</v>
      </c>
      <c r="HO340">
        <v>4890813.82</v>
      </c>
      <c r="HP340">
        <v>24502.93</v>
      </c>
      <c r="HQ340">
        <v>-8514.27</v>
      </c>
      <c r="HR340">
        <v>176.07</v>
      </c>
      <c r="HS340">
        <v>53.1</v>
      </c>
      <c r="HT340">
        <v>0.83799999999999997</v>
      </c>
      <c r="HU340">
        <v>1.53</v>
      </c>
      <c r="HV340">
        <v>150.24</v>
      </c>
      <c r="HW340">
        <v>3.33</v>
      </c>
      <c r="HX340">
        <v>-4.51</v>
      </c>
      <c r="HY340">
        <v>3.33</v>
      </c>
      <c r="II340">
        <v>4.660304203539817</v>
      </c>
      <c r="IJ340">
        <v>7.49</v>
      </c>
      <c r="IV340">
        <v>-0.58499999999999996</v>
      </c>
      <c r="IW340">
        <v>0.96</v>
      </c>
      <c r="IX340">
        <v>1.77</v>
      </c>
      <c r="IY340">
        <v>2.66</v>
      </c>
      <c r="IZ340">
        <v>0.51</v>
      </c>
      <c r="JA340">
        <v>0.79</v>
      </c>
      <c r="JB340">
        <v>0.98699999999999999</v>
      </c>
      <c r="JC340">
        <v>0.48</v>
      </c>
      <c r="JD340">
        <v>3.52</v>
      </c>
      <c r="JE340">
        <v>0.53</v>
      </c>
      <c r="JF340">
        <v>1.07</v>
      </c>
      <c r="JQ340">
        <v>0</v>
      </c>
      <c r="JR340">
        <v>0</v>
      </c>
    </row>
    <row r="341" spans="1:278" x14ac:dyDescent="0.35">
      <c r="A341" t="s">
        <v>1</v>
      </c>
      <c r="B341">
        <v>20</v>
      </c>
      <c r="C341">
        <v>0</v>
      </c>
      <c r="D341">
        <v>0</v>
      </c>
      <c r="E341">
        <v>0</v>
      </c>
      <c r="F341" s="32">
        <f t="shared" si="4"/>
        <v>8.5845000000000002</v>
      </c>
      <c r="G341" s="2">
        <v>2.9544999999999999</v>
      </c>
      <c r="H341" s="2">
        <v>5.5135000000000005</v>
      </c>
      <c r="I341" s="2">
        <v>6.15</v>
      </c>
      <c r="J341" s="2">
        <v>5.63</v>
      </c>
      <c r="K341" s="4">
        <v>4.6399999999999997</v>
      </c>
      <c r="L341" s="2">
        <v>0.41235236592532187</v>
      </c>
      <c r="M341" s="2">
        <v>3.98</v>
      </c>
      <c r="N341" s="2">
        <v>0.17029551083283931</v>
      </c>
      <c r="O341">
        <v>0</v>
      </c>
      <c r="P341">
        <v>0</v>
      </c>
      <c r="Q341">
        <v>0</v>
      </c>
      <c r="R341">
        <v>0</v>
      </c>
      <c r="S341" s="10">
        <v>-3.2439999999999998</v>
      </c>
      <c r="T341">
        <v>0</v>
      </c>
      <c r="U341">
        <v>0</v>
      </c>
      <c r="V341">
        <v>0</v>
      </c>
      <c r="W341" s="2">
        <v>8.468</v>
      </c>
      <c r="X341" s="2">
        <v>9.48</v>
      </c>
      <c r="Y341" s="2">
        <v>11.918165272553669</v>
      </c>
      <c r="Z341" s="2">
        <v>2.9544999999999999</v>
      </c>
      <c r="AA341" s="2">
        <v>0.37089472190480882</v>
      </c>
      <c r="AB341">
        <v>300</v>
      </c>
      <c r="AC341" s="2">
        <v>178.05</v>
      </c>
      <c r="AD341" s="3">
        <v>93</v>
      </c>
      <c r="AE341" s="2">
        <v>59.75</v>
      </c>
      <c r="AF341">
        <v>0</v>
      </c>
      <c r="AG341" s="10">
        <v>26.270658537615688</v>
      </c>
      <c r="AH341" s="2">
        <v>18.852055590836773</v>
      </c>
      <c r="AI341" s="2">
        <v>12.918494494328664</v>
      </c>
      <c r="AJ341" s="3">
        <v>900</v>
      </c>
      <c r="AK341">
        <v>0</v>
      </c>
      <c r="AL341">
        <v>10</v>
      </c>
      <c r="AM341">
        <v>10</v>
      </c>
      <c r="AN341">
        <v>200</v>
      </c>
      <c r="BA341">
        <v>20961728.02</v>
      </c>
      <c r="BB341">
        <v>81864.47</v>
      </c>
      <c r="BC341">
        <v>-7869.23</v>
      </c>
      <c r="BD341">
        <v>258.25</v>
      </c>
      <c r="BE341">
        <v>58.37</v>
      </c>
      <c r="BF341">
        <v>0.96</v>
      </c>
      <c r="BG341">
        <v>1.89</v>
      </c>
      <c r="BH341">
        <v>324.89</v>
      </c>
      <c r="BI341">
        <v>11.17</v>
      </c>
      <c r="BJ341">
        <v>-0.21</v>
      </c>
      <c r="BK341">
        <v>11.17</v>
      </c>
      <c r="BL341">
        <v>0</v>
      </c>
      <c r="BM341">
        <v>0</v>
      </c>
      <c r="BN341">
        <v>8.91</v>
      </c>
      <c r="BO341">
        <v>0</v>
      </c>
      <c r="BP341">
        <v>5.76</v>
      </c>
      <c r="BQ341">
        <v>3.15</v>
      </c>
      <c r="BR341">
        <v>0</v>
      </c>
      <c r="BS341">
        <v>0</v>
      </c>
      <c r="BT341">
        <v>-3.69</v>
      </c>
      <c r="BU341">
        <v>0</v>
      </c>
      <c r="BV341">
        <v>0</v>
      </c>
      <c r="BW341">
        <v>0</v>
      </c>
      <c r="BX341" t="e">
        <v>#DIV/0!</v>
      </c>
      <c r="BY341">
        <v>5.76</v>
      </c>
      <c r="BZ341" t="s">
        <v>92</v>
      </c>
      <c r="CA341">
        <v>1.4074182860160469</v>
      </c>
      <c r="CB341">
        <v>283.96617336152218</v>
      </c>
      <c r="CC341">
        <v>125.13107822410149</v>
      </c>
      <c r="CD341">
        <v>62.756871035940804</v>
      </c>
      <c r="CE341">
        <v>39.635835095137423</v>
      </c>
      <c r="CF341">
        <v>891.47787610619469</v>
      </c>
      <c r="CG341">
        <v>10.438606194690266</v>
      </c>
      <c r="CS341">
        <v>0</v>
      </c>
      <c r="DC341">
        <v>0</v>
      </c>
      <c r="DD341">
        <v>0</v>
      </c>
      <c r="DE341">
        <v>0</v>
      </c>
      <c r="DF341" t="e">
        <v>#DIV/0!</v>
      </c>
      <c r="DJ341">
        <v>64.72743239776436</v>
      </c>
      <c r="DK341">
        <v>67.024653460981853</v>
      </c>
      <c r="DL341">
        <v>47.886472513947339</v>
      </c>
      <c r="DM341">
        <v>36.73757063818509</v>
      </c>
      <c r="DN341">
        <v>0</v>
      </c>
      <c r="DO341">
        <v>65</v>
      </c>
      <c r="EA341">
        <v>0</v>
      </c>
      <c r="EK341">
        <v>8.4656360619469186</v>
      </c>
      <c r="EL341">
        <v>16.77</v>
      </c>
      <c r="EM341">
        <v>1.3848847781168583</v>
      </c>
      <c r="EN341">
        <v>6.1128811549639099</v>
      </c>
      <c r="EW341">
        <v>18873</v>
      </c>
      <c r="FI341">
        <v>0</v>
      </c>
      <c r="FS341">
        <v>0</v>
      </c>
      <c r="GG341">
        <v>5023949.16</v>
      </c>
      <c r="GH341">
        <v>14092.77</v>
      </c>
      <c r="GI341">
        <v>-3194.6</v>
      </c>
      <c r="GJ341">
        <v>336.75</v>
      </c>
      <c r="GK341">
        <v>66.59</v>
      </c>
      <c r="GL341">
        <v>0.85799999999999998</v>
      </c>
      <c r="GM341">
        <v>2.94</v>
      </c>
      <c r="GN341">
        <v>43.23</v>
      </c>
      <c r="GO341">
        <v>5.76</v>
      </c>
      <c r="GP341">
        <v>-3.64</v>
      </c>
      <c r="GQ341">
        <v>5.76</v>
      </c>
      <c r="HA341">
        <v>3.8053318584070817</v>
      </c>
      <c r="HO341">
        <v>4750401.84</v>
      </c>
      <c r="HP341">
        <v>25049.63</v>
      </c>
      <c r="HQ341">
        <v>-8648.77</v>
      </c>
      <c r="HR341">
        <v>170.83</v>
      </c>
      <c r="HS341">
        <v>53.15</v>
      </c>
      <c r="HT341">
        <v>0.873</v>
      </c>
      <c r="HU341">
        <v>1.52</v>
      </c>
      <c r="HV341">
        <v>153.87</v>
      </c>
      <c r="HW341">
        <v>3.15</v>
      </c>
      <c r="HX341">
        <v>-3.69</v>
      </c>
      <c r="HY341">
        <v>3.15</v>
      </c>
      <c r="II341">
        <v>4.660304203539817</v>
      </c>
      <c r="IJ341">
        <v>7.49</v>
      </c>
      <c r="IV341">
        <v>-0.57699999999999996</v>
      </c>
      <c r="IW341">
        <v>0.95</v>
      </c>
      <c r="IX341">
        <v>1.78</v>
      </c>
      <c r="IY341">
        <v>2.71</v>
      </c>
      <c r="IZ341">
        <v>0.51</v>
      </c>
      <c r="JA341">
        <v>0.8</v>
      </c>
      <c r="JB341">
        <v>1.0169999999999999</v>
      </c>
      <c r="JC341">
        <v>0.52</v>
      </c>
      <c r="JD341">
        <v>3.56</v>
      </c>
      <c r="JE341">
        <v>0.55000000000000004</v>
      </c>
      <c r="JF341">
        <v>1.01</v>
      </c>
      <c r="JQ341">
        <v>0</v>
      </c>
      <c r="JR341">
        <v>0</v>
      </c>
    </row>
    <row r="342" spans="1:278" x14ac:dyDescent="0.35">
      <c r="A342" t="s">
        <v>176</v>
      </c>
      <c r="B342">
        <v>20</v>
      </c>
      <c r="C342">
        <v>0</v>
      </c>
      <c r="D342">
        <v>0</v>
      </c>
      <c r="E342">
        <v>0</v>
      </c>
      <c r="F342" s="32">
        <f t="shared" si="4"/>
        <v>8.4225000000000012</v>
      </c>
      <c r="G342" s="2">
        <v>3.0525000000000007</v>
      </c>
      <c r="H342" s="2">
        <v>5.3664999999999994</v>
      </c>
      <c r="I342" s="2">
        <v>6.11</v>
      </c>
      <c r="J342" s="2">
        <v>5.37</v>
      </c>
      <c r="K342" s="10">
        <v>4.63</v>
      </c>
      <c r="L342" s="2">
        <v>0.41872331022563786</v>
      </c>
      <c r="M342" s="2">
        <v>5.3</v>
      </c>
      <c r="N342" s="2">
        <v>0.32266012896471952</v>
      </c>
      <c r="O342">
        <v>0</v>
      </c>
      <c r="P342">
        <v>0</v>
      </c>
      <c r="Q342">
        <v>0</v>
      </c>
      <c r="R342">
        <v>0</v>
      </c>
      <c r="S342" s="2">
        <v>-3.5709999999999993</v>
      </c>
      <c r="T342">
        <v>0</v>
      </c>
      <c r="U342">
        <v>0</v>
      </c>
      <c r="V342">
        <v>0</v>
      </c>
      <c r="W342" s="2">
        <v>8.4189999999999987</v>
      </c>
      <c r="X342" s="2">
        <v>9.9599999999999991</v>
      </c>
      <c r="Y342" s="10">
        <v>13.694667723548067</v>
      </c>
      <c r="Z342" s="2">
        <v>3.0525000000000007</v>
      </c>
      <c r="AA342" s="2">
        <v>0.31948766552255004</v>
      </c>
      <c r="AB342">
        <v>300</v>
      </c>
      <c r="AC342" s="4">
        <v>240.55</v>
      </c>
      <c r="AD342" s="4">
        <v>89.7</v>
      </c>
      <c r="AE342" s="2">
        <v>47.3</v>
      </c>
      <c r="AF342">
        <v>0</v>
      </c>
      <c r="AG342" s="10">
        <v>26.498065967160699</v>
      </c>
      <c r="AH342" s="10">
        <v>20.516091245653982</v>
      </c>
      <c r="AI342" s="10">
        <v>17.56160584912439</v>
      </c>
      <c r="AJ342" s="3">
        <v>900</v>
      </c>
      <c r="AK342">
        <v>0</v>
      </c>
      <c r="AL342">
        <v>10</v>
      </c>
      <c r="AM342">
        <v>10</v>
      </c>
      <c r="AN342">
        <v>200</v>
      </c>
      <c r="BA342">
        <v>20521638.870000001</v>
      </c>
      <c r="BB342">
        <v>81420.37</v>
      </c>
      <c r="BC342">
        <v>-7963.97</v>
      </c>
      <c r="BD342">
        <v>254.05</v>
      </c>
      <c r="BE342">
        <v>58.74</v>
      </c>
      <c r="BF342">
        <v>0.95099999999999996</v>
      </c>
      <c r="BG342">
        <v>1.85</v>
      </c>
      <c r="BH342">
        <v>327.74</v>
      </c>
      <c r="BI342">
        <v>10.69</v>
      </c>
      <c r="BJ342">
        <v>-0.12</v>
      </c>
      <c r="BK342">
        <v>10.69</v>
      </c>
      <c r="BL342">
        <v>0</v>
      </c>
      <c r="BM342">
        <v>0</v>
      </c>
      <c r="BN342">
        <v>9.120000000000001</v>
      </c>
      <c r="BO342">
        <v>0</v>
      </c>
      <c r="BP342">
        <v>6.08</v>
      </c>
      <c r="BQ342">
        <v>3.04</v>
      </c>
      <c r="BR342">
        <v>0</v>
      </c>
      <c r="BS342">
        <v>0</v>
      </c>
      <c r="BT342">
        <v>-3.82</v>
      </c>
      <c r="BU342">
        <v>0</v>
      </c>
      <c r="BV342">
        <v>0</v>
      </c>
      <c r="BW342">
        <v>0</v>
      </c>
      <c r="BX342" t="e">
        <v>#DIV/0!</v>
      </c>
      <c r="BY342">
        <v>6.08</v>
      </c>
      <c r="BZ342" t="s">
        <v>92</v>
      </c>
      <c r="CA342">
        <v>1.4074182860160469</v>
      </c>
      <c r="CB342">
        <v>283.96617336152218</v>
      </c>
      <c r="CC342">
        <v>125.13107822410149</v>
      </c>
      <c r="CD342">
        <v>62.756871035940804</v>
      </c>
      <c r="CE342">
        <v>39.635835095137423</v>
      </c>
      <c r="CF342">
        <v>891.47787610619469</v>
      </c>
      <c r="CG342">
        <v>10.438606194690266</v>
      </c>
      <c r="CS342">
        <v>0</v>
      </c>
      <c r="DC342">
        <v>0</v>
      </c>
      <c r="DD342">
        <v>0</v>
      </c>
      <c r="DE342">
        <v>0</v>
      </c>
      <c r="DF342" t="e">
        <v>#DIV/0!</v>
      </c>
      <c r="DJ342">
        <v>64.72743239776436</v>
      </c>
      <c r="DK342">
        <v>67.024653460981853</v>
      </c>
      <c r="DL342">
        <v>47.886472513947339</v>
      </c>
      <c r="DM342">
        <v>36.73757063818509</v>
      </c>
      <c r="DN342">
        <v>0</v>
      </c>
      <c r="DO342">
        <v>65</v>
      </c>
      <c r="EA342">
        <v>0</v>
      </c>
      <c r="EK342">
        <v>8.4656360619469186</v>
      </c>
      <c r="EL342">
        <v>16.77</v>
      </c>
      <c r="EM342">
        <v>1.3848847781168583</v>
      </c>
      <c r="EN342">
        <v>6.1128811549639099</v>
      </c>
      <c r="EW342">
        <v>18873</v>
      </c>
      <c r="FI342">
        <v>0</v>
      </c>
      <c r="FS342">
        <v>0</v>
      </c>
      <c r="GG342">
        <v>4846706.79</v>
      </c>
      <c r="GH342">
        <v>13715.1</v>
      </c>
      <c r="GI342">
        <v>-3059.5</v>
      </c>
      <c r="GJ342">
        <v>329</v>
      </c>
      <c r="GK342">
        <v>65.8</v>
      </c>
      <c r="GL342">
        <v>0.86</v>
      </c>
      <c r="GM342">
        <v>2.93</v>
      </c>
      <c r="GN342">
        <v>42.87</v>
      </c>
      <c r="GO342">
        <v>6.08</v>
      </c>
      <c r="GP342">
        <v>-4.57</v>
      </c>
      <c r="GQ342">
        <v>6.08</v>
      </c>
      <c r="HA342">
        <v>3.8053318584070817</v>
      </c>
      <c r="HO342">
        <v>3982351.06</v>
      </c>
      <c r="HP342">
        <v>22452.63</v>
      </c>
      <c r="HQ342">
        <v>-8360.4699999999993</v>
      </c>
      <c r="HR342">
        <v>152.66999999999999</v>
      </c>
      <c r="HS342">
        <v>52.09</v>
      </c>
      <c r="HT342">
        <v>0.80800000000000005</v>
      </c>
      <c r="HU342">
        <v>1.47</v>
      </c>
      <c r="HV342">
        <v>154.09</v>
      </c>
      <c r="HW342">
        <v>3.04</v>
      </c>
      <c r="HX342">
        <v>-3.82</v>
      </c>
      <c r="HY342">
        <v>3.04</v>
      </c>
      <c r="II342">
        <v>4.660304203539817</v>
      </c>
      <c r="IJ342">
        <v>7.49</v>
      </c>
      <c r="IV342">
        <v>-0.60799999999999998</v>
      </c>
      <c r="IW342">
        <v>0.82</v>
      </c>
      <c r="IX342">
        <v>1.64</v>
      </c>
      <c r="IY342">
        <v>2.73</v>
      </c>
      <c r="IZ342">
        <v>0.46</v>
      </c>
      <c r="JA342">
        <v>0.79</v>
      </c>
      <c r="JB342">
        <v>0.93899999999999995</v>
      </c>
      <c r="JC342">
        <v>0.5</v>
      </c>
      <c r="JD342">
        <v>3.59</v>
      </c>
      <c r="JE342">
        <v>0.5</v>
      </c>
      <c r="JF342">
        <v>0.84</v>
      </c>
      <c r="JQ342">
        <v>0</v>
      </c>
      <c r="JR342">
        <v>0</v>
      </c>
    </row>
    <row r="343" spans="1:278" x14ac:dyDescent="0.35">
      <c r="A343" t="s">
        <v>180</v>
      </c>
      <c r="B343">
        <v>120</v>
      </c>
      <c r="C343">
        <v>0</v>
      </c>
      <c r="D343">
        <v>0</v>
      </c>
      <c r="E343">
        <v>0</v>
      </c>
      <c r="F343" s="32">
        <f t="shared" si="4"/>
        <v>8.7248333333333328</v>
      </c>
      <c r="G343" s="2">
        <v>3.8898333333333333</v>
      </c>
      <c r="H343" s="2">
        <v>4.8086666666666664</v>
      </c>
      <c r="I343" s="2">
        <v>5.78</v>
      </c>
      <c r="J343" s="2">
        <v>4.835</v>
      </c>
      <c r="K343" s="2">
        <v>3.82</v>
      </c>
      <c r="L343" s="2">
        <v>0.43076623802327907</v>
      </c>
      <c r="M343" s="10">
        <v>5.76</v>
      </c>
      <c r="N343" s="2">
        <v>0.24944302504274379</v>
      </c>
      <c r="O343">
        <v>0</v>
      </c>
      <c r="P343">
        <v>0</v>
      </c>
      <c r="Q343">
        <v>0</v>
      </c>
      <c r="R343">
        <v>0</v>
      </c>
      <c r="S343" s="2">
        <v>-5.3601666666666654</v>
      </c>
      <c r="T343">
        <v>0</v>
      </c>
      <c r="U343">
        <v>0</v>
      </c>
      <c r="V343">
        <v>0</v>
      </c>
      <c r="W343" s="2">
        <v>8.6984999999999992</v>
      </c>
      <c r="X343" s="2">
        <v>9.99</v>
      </c>
      <c r="Y343" s="2">
        <v>12.125385126939443</v>
      </c>
      <c r="Z343" s="2">
        <v>3.8898333333333333</v>
      </c>
      <c r="AA343" s="2">
        <v>0.36013765653241681</v>
      </c>
      <c r="AB343">
        <v>300</v>
      </c>
      <c r="AC343" s="2">
        <v>70.191666666666663</v>
      </c>
      <c r="AD343" s="2">
        <v>27.333333333333332</v>
      </c>
      <c r="AE343" s="2">
        <v>16.141666666666666</v>
      </c>
      <c r="AF343">
        <v>0</v>
      </c>
      <c r="AG343" s="2">
        <v>15.326608579707239</v>
      </c>
      <c r="AH343" s="2">
        <v>9.8084430750020442</v>
      </c>
      <c r="AI343" s="2">
        <v>6.9056689675142184</v>
      </c>
      <c r="AJ343" s="3">
        <v>900</v>
      </c>
      <c r="AK343">
        <v>0</v>
      </c>
      <c r="AL343" s="2">
        <v>9.9749999999999996</v>
      </c>
      <c r="AM343">
        <v>10</v>
      </c>
      <c r="AN343">
        <v>1197</v>
      </c>
      <c r="BA343">
        <v>18455894.800000001</v>
      </c>
      <c r="BB343">
        <v>83444</v>
      </c>
      <c r="BC343">
        <v>-8324.07</v>
      </c>
      <c r="BD343">
        <v>224.01</v>
      </c>
      <c r="BE343">
        <v>60.52</v>
      </c>
      <c r="BF343">
        <v>0.97699999999999998</v>
      </c>
      <c r="BG343">
        <v>1.78</v>
      </c>
      <c r="BH343">
        <v>384.18</v>
      </c>
      <c r="BI343">
        <v>10.81</v>
      </c>
      <c r="BJ343">
        <v>0.66</v>
      </c>
      <c r="BK343">
        <v>10.81</v>
      </c>
      <c r="BL343">
        <v>0</v>
      </c>
      <c r="BM343">
        <v>0</v>
      </c>
      <c r="BN343">
        <v>7.59</v>
      </c>
      <c r="BO343">
        <v>0</v>
      </c>
      <c r="BP343">
        <v>3.07</v>
      </c>
      <c r="BQ343">
        <v>4.5199999999999996</v>
      </c>
      <c r="BR343">
        <v>0</v>
      </c>
      <c r="BS343">
        <v>0</v>
      </c>
      <c r="BT343">
        <v>-4.76</v>
      </c>
      <c r="BU343">
        <v>0</v>
      </c>
      <c r="BV343">
        <v>0</v>
      </c>
      <c r="BW343">
        <v>0</v>
      </c>
      <c r="BX343" t="e">
        <v>#DIV/0!</v>
      </c>
      <c r="BY343">
        <v>3.07</v>
      </c>
      <c r="BZ343">
        <v>3.8053318584070817</v>
      </c>
      <c r="CA343">
        <v>1.4074182860160469</v>
      </c>
      <c r="CB343">
        <v>283.96617336152218</v>
      </c>
      <c r="CC343">
        <v>125.13107822410149</v>
      </c>
      <c r="CD343">
        <v>62.756871035940804</v>
      </c>
      <c r="CE343">
        <v>39.635835095137423</v>
      </c>
      <c r="CF343">
        <v>891.47787610619469</v>
      </c>
      <c r="CG343">
        <v>10.438606194690266</v>
      </c>
      <c r="CS343">
        <v>0</v>
      </c>
      <c r="DC343">
        <v>0</v>
      </c>
      <c r="DD343">
        <v>0</v>
      </c>
      <c r="DE343">
        <v>0</v>
      </c>
      <c r="DF343" t="e">
        <v>#DIV/0!</v>
      </c>
      <c r="DJ343">
        <v>64.72743239776436</v>
      </c>
      <c r="DK343">
        <v>67.024653460981853</v>
      </c>
      <c r="DL343">
        <v>47.886472513947339</v>
      </c>
      <c r="DM343">
        <v>36.73757063818509</v>
      </c>
      <c r="DN343">
        <v>0</v>
      </c>
      <c r="DO343">
        <v>65</v>
      </c>
      <c r="EA343">
        <v>0</v>
      </c>
      <c r="EK343">
        <v>8.4656360619469186</v>
      </c>
      <c r="EL343">
        <v>16.77</v>
      </c>
      <c r="EM343">
        <v>1.3848847781168583</v>
      </c>
      <c r="EN343">
        <v>6.1128811549639099</v>
      </c>
      <c r="EW343">
        <v>18873</v>
      </c>
      <c r="FI343">
        <v>0</v>
      </c>
      <c r="FS343">
        <v>0</v>
      </c>
      <c r="GG343">
        <v>2371798.21</v>
      </c>
      <c r="GH343">
        <v>10431.700000000001</v>
      </c>
      <c r="GI343">
        <v>-3847.63</v>
      </c>
      <c r="GJ343">
        <v>204.06</v>
      </c>
      <c r="GK343">
        <v>61.44</v>
      </c>
      <c r="GL343">
        <v>0.82299999999999995</v>
      </c>
      <c r="GM343">
        <v>1.86</v>
      </c>
      <c r="GN343">
        <v>52.37</v>
      </c>
      <c r="GO343">
        <v>3.07</v>
      </c>
      <c r="GP343">
        <v>-3.62</v>
      </c>
      <c r="GQ343">
        <v>3.07</v>
      </c>
      <c r="HA343">
        <v>3.8053318584070817</v>
      </c>
      <c r="HO343">
        <v>7500742.6699999999</v>
      </c>
      <c r="HP343">
        <v>35463.33</v>
      </c>
      <c r="HQ343">
        <v>-9065.2999999999993</v>
      </c>
      <c r="HR343">
        <v>196.29</v>
      </c>
      <c r="HS343">
        <v>53.09</v>
      </c>
      <c r="HT343">
        <v>0.78200000000000003</v>
      </c>
      <c r="HU343">
        <v>1.61</v>
      </c>
      <c r="HV343">
        <v>181.72</v>
      </c>
      <c r="HW343">
        <v>4.5199999999999996</v>
      </c>
      <c r="HX343">
        <v>-4.76</v>
      </c>
      <c r="HY343">
        <v>4.5199999999999996</v>
      </c>
      <c r="II343">
        <v>4.660304203539817</v>
      </c>
      <c r="IJ343">
        <v>7.49</v>
      </c>
      <c r="IV343">
        <v>-0.14000000000000001</v>
      </c>
      <c r="IW343">
        <v>3.16</v>
      </c>
      <c r="IX343">
        <v>3.4</v>
      </c>
      <c r="IY343">
        <v>2.36</v>
      </c>
      <c r="IZ343">
        <v>0.96</v>
      </c>
      <c r="JA343">
        <v>0.86</v>
      </c>
      <c r="JB343">
        <v>0.95</v>
      </c>
      <c r="JC343">
        <v>0.86</v>
      </c>
      <c r="JD343">
        <v>3.47</v>
      </c>
      <c r="JE343">
        <v>1.47</v>
      </c>
      <c r="JF343">
        <v>1.31</v>
      </c>
      <c r="JQ343">
        <v>0</v>
      </c>
      <c r="JR343">
        <v>0</v>
      </c>
    </row>
    <row r="344" spans="1:278" x14ac:dyDescent="0.35">
      <c r="A344" t="s">
        <v>188</v>
      </c>
      <c r="B344">
        <v>20</v>
      </c>
      <c r="C344">
        <v>0</v>
      </c>
      <c r="D344">
        <v>0</v>
      </c>
      <c r="E344">
        <v>0</v>
      </c>
      <c r="F344" s="32">
        <f t="shared" si="4"/>
        <v>8.3384999999999998</v>
      </c>
      <c r="G344" s="2">
        <v>3.5634999999999999</v>
      </c>
      <c r="H344" s="2">
        <v>4.76</v>
      </c>
      <c r="I344" s="2">
        <v>5.4</v>
      </c>
      <c r="J344" s="2">
        <v>4.7750000000000004</v>
      </c>
      <c r="K344" s="2">
        <v>3.82</v>
      </c>
      <c r="L344" s="2">
        <v>0.37927909457146125</v>
      </c>
      <c r="M344" s="10">
        <v>5.64</v>
      </c>
      <c r="N344" s="2">
        <v>0.27780653445920839</v>
      </c>
      <c r="O344">
        <v>0</v>
      </c>
      <c r="P344">
        <v>0</v>
      </c>
      <c r="Q344">
        <v>0</v>
      </c>
      <c r="R344">
        <v>0</v>
      </c>
      <c r="S344" s="2">
        <v>-4.5664999999999996</v>
      </c>
      <c r="T344">
        <v>0</v>
      </c>
      <c r="U344">
        <v>0</v>
      </c>
      <c r="V344">
        <v>0</v>
      </c>
      <c r="W344" s="2">
        <v>8.323500000000001</v>
      </c>
      <c r="X344" s="2">
        <v>9.59</v>
      </c>
      <c r="Y344" s="2">
        <v>10.207312305438883</v>
      </c>
      <c r="Z344" s="2">
        <v>3.5634999999999999</v>
      </c>
      <c r="AA344" s="2">
        <v>0.53673746400187383</v>
      </c>
      <c r="AB344">
        <v>300</v>
      </c>
      <c r="AC344" s="4">
        <v>194.55</v>
      </c>
      <c r="AD344" s="4">
        <v>95.7</v>
      </c>
      <c r="AE344" s="2">
        <v>51.5</v>
      </c>
      <c r="AF344">
        <v>0</v>
      </c>
      <c r="AG344" s="4">
        <v>27.854039204395473</v>
      </c>
      <c r="AH344" s="2">
        <v>18.193680221439532</v>
      </c>
      <c r="AI344" s="2">
        <v>12.159358535712318</v>
      </c>
      <c r="AJ344" s="3">
        <v>900</v>
      </c>
      <c r="AK344">
        <v>0</v>
      </c>
      <c r="AL344">
        <v>10</v>
      </c>
      <c r="AM344">
        <v>10</v>
      </c>
      <c r="AN344">
        <v>200</v>
      </c>
      <c r="BA344">
        <v>19440232.440000001</v>
      </c>
      <c r="BB344">
        <v>76226.899999999994</v>
      </c>
      <c r="BC344">
        <v>-8152</v>
      </c>
      <c r="BD344">
        <v>257.76</v>
      </c>
      <c r="BE344">
        <v>59.11</v>
      </c>
      <c r="BF344">
        <v>0.96</v>
      </c>
      <c r="BG344">
        <v>1.89</v>
      </c>
      <c r="BH344">
        <v>305.17</v>
      </c>
      <c r="BI344">
        <v>9.91</v>
      </c>
      <c r="BJ344">
        <v>-0.26</v>
      </c>
      <c r="BK344">
        <v>9.91</v>
      </c>
      <c r="BL344">
        <v>0</v>
      </c>
      <c r="BM344">
        <v>0</v>
      </c>
      <c r="BN344">
        <v>10.870000000000001</v>
      </c>
      <c r="BO344">
        <v>0</v>
      </c>
      <c r="BP344">
        <v>7.21</v>
      </c>
      <c r="BQ344">
        <v>3.66</v>
      </c>
      <c r="BR344">
        <v>0</v>
      </c>
      <c r="BS344">
        <v>0</v>
      </c>
      <c r="BT344">
        <v>-4.6500000000000004</v>
      </c>
      <c r="BU344">
        <v>0</v>
      </c>
      <c r="BV344">
        <v>0</v>
      </c>
      <c r="BW344">
        <v>0</v>
      </c>
      <c r="BX344" t="e">
        <v>#DIV/0!</v>
      </c>
      <c r="BY344">
        <v>7.21</v>
      </c>
      <c r="BZ344" t="s">
        <v>92</v>
      </c>
      <c r="CA344">
        <v>1.4074182860160469</v>
      </c>
      <c r="CB344">
        <v>283.96617336152218</v>
      </c>
      <c r="CC344">
        <v>125.13107822410149</v>
      </c>
      <c r="CD344">
        <v>62.756871035940804</v>
      </c>
      <c r="CE344">
        <v>39.635835095137423</v>
      </c>
      <c r="CF344">
        <v>891.47787610619469</v>
      </c>
      <c r="CG344">
        <v>10.438606194690266</v>
      </c>
      <c r="CS344">
        <v>0</v>
      </c>
      <c r="DC344">
        <v>0</v>
      </c>
      <c r="DD344">
        <v>0</v>
      </c>
      <c r="DE344">
        <v>0</v>
      </c>
      <c r="DF344" t="e">
        <v>#DIV/0!</v>
      </c>
      <c r="DJ344">
        <v>64.72743239776436</v>
      </c>
      <c r="DK344">
        <v>67.024653460981853</v>
      </c>
      <c r="DL344">
        <v>47.886472513947339</v>
      </c>
      <c r="DM344">
        <v>36.73757063818509</v>
      </c>
      <c r="DN344">
        <v>0</v>
      </c>
      <c r="DO344">
        <v>65</v>
      </c>
      <c r="EA344">
        <v>0</v>
      </c>
      <c r="EK344">
        <v>8.4656360619469186</v>
      </c>
      <c r="EL344">
        <v>16.77</v>
      </c>
      <c r="EM344">
        <v>1.3848847781168583</v>
      </c>
      <c r="EN344">
        <v>6.1128811549639099</v>
      </c>
      <c r="EW344">
        <v>18873</v>
      </c>
      <c r="FI344">
        <v>0</v>
      </c>
      <c r="FS344">
        <v>0</v>
      </c>
      <c r="GG344">
        <v>5396033.9100000001</v>
      </c>
      <c r="GH344">
        <v>13992.4</v>
      </c>
      <c r="GI344">
        <v>-3020.67</v>
      </c>
      <c r="GJ344">
        <v>362.74</v>
      </c>
      <c r="GK344">
        <v>66</v>
      </c>
      <c r="GL344">
        <v>0.85499999999999998</v>
      </c>
      <c r="GM344">
        <v>3.69</v>
      </c>
      <c r="GN344">
        <v>40.39</v>
      </c>
      <c r="GO344">
        <v>7.21</v>
      </c>
      <c r="GP344">
        <v>-3.99</v>
      </c>
      <c r="GQ344">
        <v>7.21</v>
      </c>
      <c r="HA344">
        <v>3.8053318584070817</v>
      </c>
      <c r="HO344">
        <v>5408739.8099999996</v>
      </c>
      <c r="HP344">
        <v>25554.2</v>
      </c>
      <c r="HQ344">
        <v>-7762.13</v>
      </c>
      <c r="HR344">
        <v>189.64</v>
      </c>
      <c r="HS344">
        <v>53.46</v>
      </c>
      <c r="HT344">
        <v>0.89600000000000002</v>
      </c>
      <c r="HU344">
        <v>1.59</v>
      </c>
      <c r="HV344">
        <v>143.47999999999999</v>
      </c>
      <c r="HW344">
        <v>3.66</v>
      </c>
      <c r="HX344">
        <v>-4.6500000000000004</v>
      </c>
      <c r="HY344">
        <v>3.66</v>
      </c>
      <c r="II344">
        <v>4.660304203539817</v>
      </c>
      <c r="IJ344">
        <v>7.49</v>
      </c>
      <c r="IV344">
        <v>-0.58799999999999997</v>
      </c>
      <c r="IW344">
        <v>1</v>
      </c>
      <c r="IX344">
        <v>1.83</v>
      </c>
      <c r="IY344">
        <v>2.57</v>
      </c>
      <c r="IZ344">
        <v>0.52</v>
      </c>
      <c r="JA344">
        <v>0.81</v>
      </c>
      <c r="JB344">
        <v>1.048</v>
      </c>
      <c r="JC344">
        <v>0.43</v>
      </c>
      <c r="JD344">
        <v>3.55</v>
      </c>
      <c r="JE344">
        <v>0.51</v>
      </c>
      <c r="JF344">
        <v>1.17</v>
      </c>
      <c r="JQ344">
        <v>0</v>
      </c>
      <c r="JR344">
        <v>0</v>
      </c>
    </row>
    <row r="345" spans="1:278" x14ac:dyDescent="0.35">
      <c r="A345" t="s">
        <v>223</v>
      </c>
      <c r="B345">
        <v>20</v>
      </c>
      <c r="C345">
        <v>0</v>
      </c>
      <c r="D345">
        <v>0</v>
      </c>
      <c r="E345">
        <v>0</v>
      </c>
      <c r="F345" s="32">
        <f t="shared" si="4"/>
        <v>7.535000000000001</v>
      </c>
      <c r="G345" s="2">
        <v>2.9650000000000007</v>
      </c>
      <c r="H345" s="2">
        <v>4.4779999999999998</v>
      </c>
      <c r="I345" s="2">
        <v>5.92</v>
      </c>
      <c r="J345" s="2">
        <v>4.57</v>
      </c>
      <c r="K345" s="2">
        <v>3.31</v>
      </c>
      <c r="L345" s="10">
        <v>0.58234191439665095</v>
      </c>
      <c r="M345" s="2">
        <v>4.22</v>
      </c>
      <c r="N345" s="2">
        <v>0.20091554997728819</v>
      </c>
      <c r="O345">
        <v>0</v>
      </c>
      <c r="P345">
        <v>0</v>
      </c>
      <c r="Q345">
        <v>0</v>
      </c>
      <c r="R345">
        <v>0</v>
      </c>
      <c r="S345" s="2">
        <v>-3.9560000000000004</v>
      </c>
      <c r="T345">
        <v>0</v>
      </c>
      <c r="U345">
        <v>0</v>
      </c>
      <c r="V345">
        <v>0</v>
      </c>
      <c r="W345" s="2">
        <v>7.4429999999999978</v>
      </c>
      <c r="X345" s="2">
        <v>10.33</v>
      </c>
      <c r="Y345" s="2">
        <v>5.8752070446446032</v>
      </c>
      <c r="Z345" s="2">
        <v>2.9650000000000007</v>
      </c>
      <c r="AA345" s="10">
        <v>0.91924167831854331</v>
      </c>
      <c r="AB345" s="2">
        <v>299.5</v>
      </c>
      <c r="AC345" s="2">
        <v>92.25</v>
      </c>
      <c r="AD345" s="2">
        <v>39.200000000000003</v>
      </c>
      <c r="AE345" s="2">
        <v>19.5</v>
      </c>
      <c r="AF345" s="2">
        <v>2.179449471770337</v>
      </c>
      <c r="AG345" s="2">
        <v>21.18696533248686</v>
      </c>
      <c r="AH345" s="2">
        <v>13.040705502387516</v>
      </c>
      <c r="AI345" s="2">
        <v>9.1460373933195793</v>
      </c>
      <c r="AJ345" s="2">
        <v>898.5</v>
      </c>
      <c r="AK345">
        <v>0</v>
      </c>
      <c r="AL345">
        <v>10</v>
      </c>
      <c r="AM345">
        <v>10</v>
      </c>
      <c r="AN345">
        <v>200</v>
      </c>
      <c r="BA345">
        <v>18648385.140000001</v>
      </c>
      <c r="BB345">
        <v>74360.13</v>
      </c>
      <c r="BC345">
        <v>-8166.73</v>
      </c>
      <c r="BD345">
        <v>252.47</v>
      </c>
      <c r="BE345">
        <v>58.6</v>
      </c>
      <c r="BF345">
        <v>0.95499999999999996</v>
      </c>
      <c r="BG345">
        <v>1.85</v>
      </c>
      <c r="BH345">
        <v>303.63</v>
      </c>
      <c r="BI345">
        <v>9.76</v>
      </c>
      <c r="BJ345">
        <v>-0.37</v>
      </c>
      <c r="BK345">
        <v>9.76</v>
      </c>
      <c r="BL345">
        <v>0</v>
      </c>
      <c r="BM345">
        <v>0</v>
      </c>
      <c r="BN345">
        <v>9.9</v>
      </c>
      <c r="BO345">
        <v>0</v>
      </c>
      <c r="BP345">
        <v>6.48</v>
      </c>
      <c r="BQ345">
        <v>3.42</v>
      </c>
      <c r="BR345">
        <v>0</v>
      </c>
      <c r="BS345">
        <v>0</v>
      </c>
      <c r="BT345">
        <v>-4.1399999999999997</v>
      </c>
      <c r="BU345">
        <v>0</v>
      </c>
      <c r="BV345">
        <v>0</v>
      </c>
      <c r="BW345">
        <v>0</v>
      </c>
      <c r="BX345" t="e">
        <v>#DIV/0!</v>
      </c>
      <c r="BY345">
        <v>6.48</v>
      </c>
      <c r="BZ345">
        <v>3.8053318584070817</v>
      </c>
      <c r="CA345">
        <v>1.4074182860160469</v>
      </c>
      <c r="CB345">
        <v>283.96617336152218</v>
      </c>
      <c r="CC345">
        <v>125.13107822410149</v>
      </c>
      <c r="CD345">
        <v>62.756871035940804</v>
      </c>
      <c r="CE345">
        <v>39.635835095137423</v>
      </c>
      <c r="CF345">
        <v>891.47787610619469</v>
      </c>
      <c r="CG345">
        <v>10.438606194690266</v>
      </c>
      <c r="CS345">
        <v>0</v>
      </c>
      <c r="DC345">
        <v>0</v>
      </c>
      <c r="DD345">
        <v>0</v>
      </c>
      <c r="DE345">
        <v>0</v>
      </c>
      <c r="DF345" t="e">
        <v>#DIV/0!</v>
      </c>
      <c r="DJ345">
        <v>64.72743239776436</v>
      </c>
      <c r="DK345">
        <v>67.024653460981853</v>
      </c>
      <c r="DL345">
        <v>47.886472513947339</v>
      </c>
      <c r="DM345">
        <v>36.73757063818509</v>
      </c>
      <c r="DN345">
        <v>0</v>
      </c>
      <c r="DO345">
        <v>65</v>
      </c>
      <c r="EA345">
        <v>0</v>
      </c>
      <c r="EK345">
        <v>8.4656360619469186</v>
      </c>
      <c r="EL345">
        <v>16.77</v>
      </c>
      <c r="EM345">
        <v>1.3848847781168583</v>
      </c>
      <c r="EN345">
        <v>6.1128811549639099</v>
      </c>
      <c r="EW345">
        <v>18873</v>
      </c>
      <c r="FI345">
        <v>0</v>
      </c>
      <c r="FS345">
        <v>0</v>
      </c>
      <c r="GG345">
        <v>4974535.74</v>
      </c>
      <c r="GH345">
        <v>12970.57</v>
      </c>
      <c r="GI345">
        <v>-2905.03</v>
      </c>
      <c r="GJ345">
        <v>338.52</v>
      </c>
      <c r="GK345">
        <v>65.06</v>
      </c>
      <c r="GL345">
        <v>0.80500000000000005</v>
      </c>
      <c r="GM345">
        <v>3.19</v>
      </c>
      <c r="GN345">
        <v>39.700000000000003</v>
      </c>
      <c r="GO345">
        <v>6.48</v>
      </c>
      <c r="GP345">
        <v>-3.68</v>
      </c>
      <c r="GQ345">
        <v>6.48</v>
      </c>
      <c r="HA345">
        <v>3.8053318584070817</v>
      </c>
      <c r="HO345">
        <v>4669858.2300000004</v>
      </c>
      <c r="HP345">
        <v>23027.97</v>
      </c>
      <c r="HQ345">
        <v>-7877.83</v>
      </c>
      <c r="HR345">
        <v>173.65</v>
      </c>
      <c r="HS345">
        <v>52.8</v>
      </c>
      <c r="HT345">
        <v>0.82499999999999996</v>
      </c>
      <c r="HU345">
        <v>1.54</v>
      </c>
      <c r="HV345">
        <v>141.71</v>
      </c>
      <c r="HW345">
        <v>3.42</v>
      </c>
      <c r="HX345">
        <v>-4.1399999999999997</v>
      </c>
      <c r="HY345">
        <v>3.42</v>
      </c>
      <c r="II345">
        <v>4.660304203539817</v>
      </c>
      <c r="IJ345">
        <v>7.49</v>
      </c>
      <c r="IV345">
        <v>-0.58499999999999996</v>
      </c>
      <c r="IW345">
        <v>0.94</v>
      </c>
      <c r="IX345">
        <v>1.78</v>
      </c>
      <c r="IY345">
        <v>2.71</v>
      </c>
      <c r="IZ345">
        <v>0.51</v>
      </c>
      <c r="JA345">
        <v>0.81</v>
      </c>
      <c r="JB345">
        <v>1.024</v>
      </c>
      <c r="JC345">
        <v>0.48</v>
      </c>
      <c r="JD345">
        <v>3.57</v>
      </c>
      <c r="JE345">
        <v>0.53</v>
      </c>
      <c r="JF345">
        <v>1.1299999999999999</v>
      </c>
      <c r="JQ345">
        <v>0</v>
      </c>
      <c r="JR345">
        <v>0</v>
      </c>
    </row>
    <row r="346" spans="1:278" x14ac:dyDescent="0.35">
      <c r="A346" t="s">
        <v>200</v>
      </c>
      <c r="B346">
        <v>16</v>
      </c>
      <c r="C346">
        <v>0</v>
      </c>
      <c r="D346">
        <v>0</v>
      </c>
      <c r="E346">
        <v>0</v>
      </c>
      <c r="F346" s="32">
        <f t="shared" si="4"/>
        <v>7.5531249999999996</v>
      </c>
      <c r="G346" s="2">
        <v>3.0181249999999999</v>
      </c>
      <c r="H346" s="2">
        <v>4.5112500000000004</v>
      </c>
      <c r="I346" s="2">
        <v>5.41</v>
      </c>
      <c r="J346" s="2">
        <v>4.5350000000000001</v>
      </c>
      <c r="K346" s="2">
        <v>3.48</v>
      </c>
      <c r="L346" s="2">
        <v>0.4618495426001849</v>
      </c>
      <c r="M346" s="2">
        <v>3.9299999999999997</v>
      </c>
      <c r="N346" s="2">
        <v>0.12250116712796003</v>
      </c>
      <c r="O346">
        <v>0</v>
      </c>
      <c r="P346">
        <v>0</v>
      </c>
      <c r="Q346">
        <v>0</v>
      </c>
      <c r="R346">
        <v>0</v>
      </c>
      <c r="S346" s="2">
        <v>-5.1781249999999996</v>
      </c>
      <c r="T346">
        <v>0</v>
      </c>
      <c r="U346">
        <v>0</v>
      </c>
      <c r="V346">
        <v>0</v>
      </c>
      <c r="W346" s="2">
        <v>7.5293749999999999</v>
      </c>
      <c r="X346" s="2">
        <v>8.64</v>
      </c>
      <c r="Y346" s="2">
        <v>13.548099797659622</v>
      </c>
      <c r="Z346" s="2">
        <v>3.0181249999999999</v>
      </c>
      <c r="AA346" s="2">
        <v>0.42904885114246261</v>
      </c>
      <c r="AB346" s="2">
        <v>276.8125</v>
      </c>
      <c r="AC346" s="2">
        <v>78.4375</v>
      </c>
      <c r="AD346" s="2">
        <v>25.3125</v>
      </c>
      <c r="AE346" s="2">
        <v>10.3125</v>
      </c>
      <c r="AF346" s="4">
        <v>66.76378017870168</v>
      </c>
      <c r="AG346" s="2">
        <v>25.102212925357797</v>
      </c>
      <c r="AH346" s="2">
        <v>10.820806058237991</v>
      </c>
      <c r="AI346" s="2">
        <v>5.2881796253531332</v>
      </c>
      <c r="AJ346" s="2">
        <v>830.4375</v>
      </c>
      <c r="AK346">
        <v>0</v>
      </c>
      <c r="AL346">
        <v>10</v>
      </c>
      <c r="AM346">
        <v>10</v>
      </c>
      <c r="AN346">
        <v>160</v>
      </c>
      <c r="BA346">
        <v>19465935.800000001</v>
      </c>
      <c r="BB346">
        <v>83803.03</v>
      </c>
      <c r="BC346">
        <v>-7582.4</v>
      </c>
      <c r="BD346">
        <v>235.7</v>
      </c>
      <c r="BE346">
        <v>61.17</v>
      </c>
      <c r="BF346">
        <v>0.97599999999999998</v>
      </c>
      <c r="BG346">
        <v>1.86</v>
      </c>
      <c r="BH346">
        <v>370.06</v>
      </c>
      <c r="BI346">
        <v>11.92</v>
      </c>
      <c r="BJ346">
        <v>0.66</v>
      </c>
      <c r="BK346">
        <v>11.92</v>
      </c>
      <c r="BL346">
        <v>0</v>
      </c>
      <c r="BM346">
        <v>0</v>
      </c>
      <c r="BN346">
        <v>7.59</v>
      </c>
      <c r="BO346">
        <v>0</v>
      </c>
      <c r="BP346">
        <v>3.01</v>
      </c>
      <c r="BQ346">
        <v>4.58</v>
      </c>
      <c r="BR346">
        <v>0</v>
      </c>
      <c r="BS346">
        <v>0</v>
      </c>
      <c r="BT346">
        <v>-5.05</v>
      </c>
      <c r="BU346">
        <v>0</v>
      </c>
      <c r="BV346">
        <v>0</v>
      </c>
      <c r="BW346">
        <v>0</v>
      </c>
      <c r="BX346" t="e">
        <v>#DIV/0!</v>
      </c>
      <c r="BY346">
        <v>3.01</v>
      </c>
      <c r="BZ346">
        <v>3.8053318584070817</v>
      </c>
      <c r="CA346">
        <v>1.4074182860160469</v>
      </c>
      <c r="CB346">
        <v>283.96617336152218</v>
      </c>
      <c r="CC346">
        <v>125.13107822410149</v>
      </c>
      <c r="CD346">
        <v>62.756871035940804</v>
      </c>
      <c r="CE346">
        <v>39.635835095137423</v>
      </c>
      <c r="CF346">
        <v>891.47787610619469</v>
      </c>
      <c r="CG346">
        <v>10.438606194690266</v>
      </c>
      <c r="CS346">
        <v>0</v>
      </c>
      <c r="DC346">
        <v>0</v>
      </c>
      <c r="DD346">
        <v>0</v>
      </c>
      <c r="DE346">
        <v>0</v>
      </c>
      <c r="DF346" t="e">
        <v>#DIV/0!</v>
      </c>
      <c r="DJ346">
        <v>64.72743239776436</v>
      </c>
      <c r="DK346">
        <v>67.024653460981853</v>
      </c>
      <c r="DL346">
        <v>47.886472513947339</v>
      </c>
      <c r="DM346">
        <v>36.73757063818509</v>
      </c>
      <c r="DN346">
        <v>0</v>
      </c>
      <c r="DO346">
        <v>65</v>
      </c>
      <c r="EA346">
        <v>0</v>
      </c>
      <c r="EK346">
        <v>8.4656360619469186</v>
      </c>
      <c r="EL346">
        <v>16.77</v>
      </c>
      <c r="EM346">
        <v>1.3848847781168583</v>
      </c>
      <c r="EN346">
        <v>6.1128811549639099</v>
      </c>
      <c r="EW346">
        <v>18873</v>
      </c>
      <c r="FI346">
        <v>0</v>
      </c>
      <c r="FS346">
        <v>0</v>
      </c>
      <c r="GG346">
        <v>2437233.94</v>
      </c>
      <c r="GH346">
        <v>10429.969999999999</v>
      </c>
      <c r="GI346">
        <v>-3915.9</v>
      </c>
      <c r="GJ346">
        <v>209.88</v>
      </c>
      <c r="GK346">
        <v>62.22</v>
      </c>
      <c r="GL346">
        <v>0.81599999999999995</v>
      </c>
      <c r="GM346">
        <v>1.93</v>
      </c>
      <c r="GN346">
        <v>51.28</v>
      </c>
      <c r="GO346">
        <v>3.01</v>
      </c>
      <c r="GP346">
        <v>-3.61</v>
      </c>
      <c r="GQ346">
        <v>3.01</v>
      </c>
      <c r="HA346">
        <v>3.8053318584070817</v>
      </c>
      <c r="HO346">
        <v>7622818.4699999997</v>
      </c>
      <c r="HP346">
        <v>35344.400000000001</v>
      </c>
      <c r="HQ346">
        <v>-8846.3700000000008</v>
      </c>
      <c r="HR346">
        <v>207.15</v>
      </c>
      <c r="HS346">
        <v>53.25</v>
      </c>
      <c r="HT346">
        <v>0.78700000000000003</v>
      </c>
      <c r="HU346">
        <v>1.64</v>
      </c>
      <c r="HV346">
        <v>176.23</v>
      </c>
      <c r="HW346">
        <v>4.58</v>
      </c>
      <c r="HX346">
        <v>-5.05</v>
      </c>
      <c r="HY346">
        <v>4.58</v>
      </c>
      <c r="II346">
        <v>4.660304203539817</v>
      </c>
      <c r="IJ346">
        <v>7.49</v>
      </c>
      <c r="IV346">
        <v>-0.14000000000000001</v>
      </c>
      <c r="IW346">
        <v>3.13</v>
      </c>
      <c r="IX346">
        <v>3.39</v>
      </c>
      <c r="IY346">
        <v>2.2599999999999998</v>
      </c>
      <c r="IZ346">
        <v>0.99</v>
      </c>
      <c r="JA346">
        <v>0.86</v>
      </c>
      <c r="JB346">
        <v>0.96399999999999997</v>
      </c>
      <c r="JC346">
        <v>0.85</v>
      </c>
      <c r="JD346">
        <v>3.44</v>
      </c>
      <c r="JE346">
        <v>1.52</v>
      </c>
      <c r="JF346">
        <v>1.4</v>
      </c>
      <c r="JQ346">
        <v>0</v>
      </c>
      <c r="JR346">
        <v>0</v>
      </c>
    </row>
    <row r="347" spans="1:278" x14ac:dyDescent="0.35">
      <c r="A347" t="s">
        <v>222</v>
      </c>
      <c r="B347">
        <v>20</v>
      </c>
      <c r="C347">
        <v>0</v>
      </c>
      <c r="D347">
        <v>0</v>
      </c>
      <c r="E347">
        <v>0</v>
      </c>
      <c r="F347" s="32">
        <f t="shared" si="4"/>
        <v>7.698500000000001</v>
      </c>
      <c r="G347" s="2">
        <v>3.1835</v>
      </c>
      <c r="H347" s="2">
        <v>4.5329999999999995</v>
      </c>
      <c r="I347" s="2">
        <v>5.47</v>
      </c>
      <c r="J347" s="2">
        <v>4.5150000000000006</v>
      </c>
      <c r="K347" s="2">
        <v>3.77</v>
      </c>
      <c r="L347" s="2">
        <v>0.39471642052437966</v>
      </c>
      <c r="M347" s="2">
        <v>4.5150000000000006</v>
      </c>
      <c r="N347" s="2">
        <v>0.29688579701728446</v>
      </c>
      <c r="O347">
        <v>0</v>
      </c>
      <c r="P347">
        <v>0</v>
      </c>
      <c r="Q347">
        <v>0</v>
      </c>
      <c r="R347">
        <v>0</v>
      </c>
      <c r="S347" s="2">
        <v>-3.9450000000000003</v>
      </c>
      <c r="T347">
        <v>0</v>
      </c>
      <c r="U347">
        <v>0</v>
      </c>
      <c r="V347">
        <v>0</v>
      </c>
      <c r="W347" s="2">
        <v>7.7165000000000008</v>
      </c>
      <c r="X347" s="2">
        <v>10.67</v>
      </c>
      <c r="Y347" s="2">
        <v>6.8064998945362802</v>
      </c>
      <c r="Z347" s="2">
        <v>3.1835</v>
      </c>
      <c r="AA347" s="4">
        <v>0.97423802884208066</v>
      </c>
      <c r="AB347" s="2">
        <v>277.7</v>
      </c>
      <c r="AC347" s="2">
        <v>91.55</v>
      </c>
      <c r="AD347" s="2">
        <v>40.15</v>
      </c>
      <c r="AE347" s="2">
        <v>20.65</v>
      </c>
      <c r="AF347" s="10">
        <v>40.399381183379525</v>
      </c>
      <c r="AG347" s="2">
        <v>19.249610385667552</v>
      </c>
      <c r="AH347" s="2">
        <v>13.708665142894111</v>
      </c>
      <c r="AI347" s="2">
        <v>6.5747623531196924</v>
      </c>
      <c r="AJ347" s="2">
        <v>833.1</v>
      </c>
      <c r="AK347">
        <v>0</v>
      </c>
      <c r="AL347">
        <v>10</v>
      </c>
      <c r="AM347">
        <v>10</v>
      </c>
      <c r="AN347">
        <v>200</v>
      </c>
      <c r="BA347">
        <v>19224152.5</v>
      </c>
      <c r="BB347">
        <v>82678.600000000006</v>
      </c>
      <c r="BC347">
        <v>-7118.3</v>
      </c>
      <c r="BD347">
        <v>234.99</v>
      </c>
      <c r="BE347">
        <v>61.12</v>
      </c>
      <c r="BF347">
        <v>0.97599999999999998</v>
      </c>
      <c r="BG347">
        <v>1.86</v>
      </c>
      <c r="BH347">
        <v>364.06</v>
      </c>
      <c r="BI347">
        <v>12.65</v>
      </c>
      <c r="BJ347">
        <v>0.62</v>
      </c>
      <c r="BK347">
        <v>12.65</v>
      </c>
      <c r="BL347">
        <v>0</v>
      </c>
      <c r="BM347">
        <v>0</v>
      </c>
      <c r="BN347">
        <v>6.93</v>
      </c>
      <c r="BO347">
        <v>0</v>
      </c>
      <c r="BP347">
        <v>2.9</v>
      </c>
      <c r="BQ347">
        <v>4.03</v>
      </c>
      <c r="BR347">
        <v>0</v>
      </c>
      <c r="BS347">
        <v>0</v>
      </c>
      <c r="BT347">
        <v>-4.8600000000000003</v>
      </c>
      <c r="BU347">
        <v>0</v>
      </c>
      <c r="BV347">
        <v>0</v>
      </c>
      <c r="BW347">
        <v>0</v>
      </c>
      <c r="BX347" t="e">
        <v>#DIV/0!</v>
      </c>
      <c r="BY347">
        <v>2.9</v>
      </c>
      <c r="BZ347">
        <v>3.8053318584070817</v>
      </c>
      <c r="CA347">
        <v>1.4074182860160469</v>
      </c>
      <c r="CB347">
        <v>283.96617336152218</v>
      </c>
      <c r="CC347">
        <v>125.13107822410149</v>
      </c>
      <c r="CD347">
        <v>62.756871035940804</v>
      </c>
      <c r="CE347">
        <v>39.635835095137423</v>
      </c>
      <c r="CF347">
        <v>891.47787610619469</v>
      </c>
      <c r="CG347">
        <v>10.438606194690266</v>
      </c>
      <c r="CS347">
        <v>0</v>
      </c>
      <c r="DC347">
        <v>0</v>
      </c>
      <c r="DD347">
        <v>0</v>
      </c>
      <c r="DE347">
        <v>0</v>
      </c>
      <c r="DF347" t="e">
        <v>#DIV/0!</v>
      </c>
      <c r="DJ347">
        <v>64.72743239776436</v>
      </c>
      <c r="DK347">
        <v>67.024653460981853</v>
      </c>
      <c r="DL347">
        <v>47.886472513947339</v>
      </c>
      <c r="DM347">
        <v>36.73757063818509</v>
      </c>
      <c r="DN347">
        <v>0</v>
      </c>
      <c r="DO347">
        <v>65</v>
      </c>
      <c r="EA347">
        <v>0</v>
      </c>
      <c r="EK347">
        <v>8.4656360619469186</v>
      </c>
      <c r="EL347">
        <v>16.77</v>
      </c>
      <c r="EM347">
        <v>1.3848847781168583</v>
      </c>
      <c r="EN347">
        <v>6.1128811549639099</v>
      </c>
      <c r="EW347">
        <v>18873</v>
      </c>
      <c r="FI347">
        <v>0</v>
      </c>
      <c r="FS347">
        <v>0</v>
      </c>
      <c r="GG347">
        <v>2311630.41</v>
      </c>
      <c r="GH347">
        <v>10281.33</v>
      </c>
      <c r="GI347">
        <v>-3843.33</v>
      </c>
      <c r="GJ347">
        <v>209.08</v>
      </c>
      <c r="GK347">
        <v>60.58</v>
      </c>
      <c r="GL347">
        <v>0.85499999999999998</v>
      </c>
      <c r="GM347">
        <v>1.88</v>
      </c>
      <c r="GN347">
        <v>50.9</v>
      </c>
      <c r="GO347">
        <v>2.9</v>
      </c>
      <c r="GP347">
        <v>-3.12</v>
      </c>
      <c r="GQ347">
        <v>2.9</v>
      </c>
      <c r="HA347">
        <v>3.8053318584070817</v>
      </c>
      <c r="HO347">
        <v>6749268.6900000004</v>
      </c>
      <c r="HP347">
        <v>32869.53</v>
      </c>
      <c r="HQ347">
        <v>-9269.23</v>
      </c>
      <c r="HR347">
        <v>195.99</v>
      </c>
      <c r="HS347">
        <v>52.23</v>
      </c>
      <c r="HT347">
        <v>0.74</v>
      </c>
      <c r="HU347">
        <v>1.6</v>
      </c>
      <c r="HV347">
        <v>169.69</v>
      </c>
      <c r="HW347">
        <v>4.03</v>
      </c>
      <c r="HX347">
        <v>-4.8600000000000003</v>
      </c>
      <c r="HY347">
        <v>4.03</v>
      </c>
      <c r="II347">
        <v>4.660304203539817</v>
      </c>
      <c r="IJ347">
        <v>7.49</v>
      </c>
      <c r="IV347">
        <v>-0.17599999999999999</v>
      </c>
      <c r="IW347">
        <v>2.92</v>
      </c>
      <c r="IX347">
        <v>3.2</v>
      </c>
      <c r="IY347">
        <v>2.41</v>
      </c>
      <c r="IZ347">
        <v>0.94</v>
      </c>
      <c r="JA347">
        <v>0.86</v>
      </c>
      <c r="JB347">
        <v>0.86499999999999999</v>
      </c>
      <c r="JC347">
        <v>0.85</v>
      </c>
      <c r="JD347">
        <v>3.33</v>
      </c>
      <c r="JE347">
        <v>1.39</v>
      </c>
      <c r="JF347">
        <v>1.56</v>
      </c>
      <c r="JQ347">
        <v>0</v>
      </c>
      <c r="JR347">
        <v>0</v>
      </c>
    </row>
    <row r="348" spans="1:278" x14ac:dyDescent="0.35">
      <c r="A348" t="s">
        <v>194</v>
      </c>
      <c r="B348">
        <v>22</v>
      </c>
      <c r="C348">
        <v>0</v>
      </c>
      <c r="D348">
        <v>0</v>
      </c>
      <c r="E348">
        <v>0</v>
      </c>
      <c r="F348" s="32">
        <f t="shared" si="4"/>
        <v>6.4927272727272722</v>
      </c>
      <c r="G348" s="2">
        <v>1.9927272727272725</v>
      </c>
      <c r="H348" s="2">
        <v>4.4536363636363632</v>
      </c>
      <c r="I348" s="2">
        <v>5.37</v>
      </c>
      <c r="J348" s="2">
        <v>4.5</v>
      </c>
      <c r="K348" s="2">
        <v>3.46</v>
      </c>
      <c r="L348" s="2">
        <v>0.42387717734251917</v>
      </c>
      <c r="M348" s="2">
        <v>5.6349999999999998</v>
      </c>
      <c r="N348" s="2">
        <v>0.36720027460047827</v>
      </c>
      <c r="O348">
        <v>0</v>
      </c>
      <c r="P348">
        <v>0</v>
      </c>
      <c r="Q348">
        <v>0</v>
      </c>
      <c r="R348">
        <v>0</v>
      </c>
      <c r="S348" s="2">
        <v>-3.9618181818181815</v>
      </c>
      <c r="T348">
        <v>0</v>
      </c>
      <c r="U348">
        <v>0</v>
      </c>
      <c r="V348">
        <v>0</v>
      </c>
      <c r="W348" s="2">
        <v>6.4463636363636372</v>
      </c>
      <c r="X348" s="2">
        <v>7.66</v>
      </c>
      <c r="Y348" s="2">
        <v>10.515850832542229</v>
      </c>
      <c r="Z348" s="2">
        <v>1.9927272727272725</v>
      </c>
      <c r="AA348" s="2">
        <v>0.23976539760242058</v>
      </c>
      <c r="AB348">
        <v>300</v>
      </c>
      <c r="AC348" s="2">
        <v>150.63636363636363</v>
      </c>
      <c r="AD348" s="2">
        <v>83.090909090909093</v>
      </c>
      <c r="AE348" s="2">
        <v>43.727272727272727</v>
      </c>
      <c r="AF348">
        <v>0</v>
      </c>
      <c r="AG348" s="2">
        <v>18.349004071426414</v>
      </c>
      <c r="AH348" s="2">
        <v>17.122311576390857</v>
      </c>
      <c r="AI348" s="2">
        <v>12.505205527669515</v>
      </c>
      <c r="AJ348" s="3">
        <v>900</v>
      </c>
      <c r="AK348">
        <v>0</v>
      </c>
      <c r="AL348">
        <v>10</v>
      </c>
      <c r="AM348">
        <v>10</v>
      </c>
      <c r="AN348">
        <v>220</v>
      </c>
      <c r="BA348">
        <v>18107071.32</v>
      </c>
      <c r="BB348">
        <v>83016.3</v>
      </c>
      <c r="BC348">
        <v>-8535.17</v>
      </c>
      <c r="BD348">
        <v>220.44</v>
      </c>
      <c r="BE348">
        <v>60.32</v>
      </c>
      <c r="BF348">
        <v>0.97299999999999998</v>
      </c>
      <c r="BG348">
        <v>1.76</v>
      </c>
      <c r="BH348">
        <v>385.66</v>
      </c>
      <c r="BI348">
        <v>10.34</v>
      </c>
      <c r="BJ348">
        <v>0.65</v>
      </c>
      <c r="BK348">
        <v>10.34</v>
      </c>
      <c r="BL348">
        <v>0</v>
      </c>
      <c r="BM348">
        <v>0</v>
      </c>
      <c r="BN348">
        <v>7.58</v>
      </c>
      <c r="BO348">
        <v>0</v>
      </c>
      <c r="BP348">
        <v>3.15</v>
      </c>
      <c r="BQ348">
        <v>4.43</v>
      </c>
      <c r="BR348">
        <v>0</v>
      </c>
      <c r="BS348">
        <v>0</v>
      </c>
      <c r="BT348">
        <v>-4.5999999999999996</v>
      </c>
      <c r="BU348">
        <v>0</v>
      </c>
      <c r="BV348">
        <v>0</v>
      </c>
      <c r="BW348">
        <v>0</v>
      </c>
      <c r="BX348" t="e">
        <v>#DIV/0!</v>
      </c>
      <c r="BY348">
        <v>3.15</v>
      </c>
      <c r="BZ348">
        <v>3.8053318584070817</v>
      </c>
      <c r="CA348">
        <v>1.4074182860160469</v>
      </c>
      <c r="CB348">
        <v>283.96617336152218</v>
      </c>
      <c r="CC348">
        <v>125.13107822410149</v>
      </c>
      <c r="CD348">
        <v>62.756871035940804</v>
      </c>
      <c r="CE348">
        <v>39.635835095137423</v>
      </c>
      <c r="CF348">
        <v>891.47787610619469</v>
      </c>
      <c r="CG348">
        <v>10.438606194690266</v>
      </c>
      <c r="CS348">
        <v>0</v>
      </c>
      <c r="DC348">
        <v>0</v>
      </c>
      <c r="DD348">
        <v>0</v>
      </c>
      <c r="DE348">
        <v>0</v>
      </c>
      <c r="DF348" t="e">
        <v>#DIV/0!</v>
      </c>
      <c r="DJ348">
        <v>64.72743239776436</v>
      </c>
      <c r="DK348">
        <v>67.024653460981853</v>
      </c>
      <c r="DL348">
        <v>47.886472513947339</v>
      </c>
      <c r="DM348">
        <v>36.73757063818509</v>
      </c>
      <c r="DN348">
        <v>0</v>
      </c>
      <c r="DO348">
        <v>65</v>
      </c>
      <c r="EA348">
        <v>0</v>
      </c>
      <c r="EK348">
        <v>8.4656360619469186</v>
      </c>
      <c r="EL348">
        <v>16.77</v>
      </c>
      <c r="EM348">
        <v>1.3848847781168583</v>
      </c>
      <c r="EN348">
        <v>6.1128811549639099</v>
      </c>
      <c r="EW348">
        <v>18873</v>
      </c>
      <c r="FI348">
        <v>0</v>
      </c>
      <c r="FS348">
        <v>0</v>
      </c>
      <c r="GG348">
        <v>2338079.8199999998</v>
      </c>
      <c r="GH348">
        <v>10425.030000000001</v>
      </c>
      <c r="GI348">
        <v>-3762.07</v>
      </c>
      <c r="GJ348">
        <v>200.87</v>
      </c>
      <c r="GK348">
        <v>61.03</v>
      </c>
      <c r="GL348">
        <v>0.79300000000000004</v>
      </c>
      <c r="GM348">
        <v>1.85</v>
      </c>
      <c r="GN348">
        <v>52.57</v>
      </c>
      <c r="GO348">
        <v>3.15</v>
      </c>
      <c r="GP348">
        <v>-3.6</v>
      </c>
      <c r="GQ348">
        <v>3.15</v>
      </c>
      <c r="HA348">
        <v>3.8053318584070817</v>
      </c>
      <c r="HO348">
        <v>7426565.3200000003</v>
      </c>
      <c r="HP348">
        <v>35435.769999999997</v>
      </c>
      <c r="HQ348">
        <v>-9360.3700000000008</v>
      </c>
      <c r="HR348">
        <v>198.53</v>
      </c>
      <c r="HS348">
        <v>53.23</v>
      </c>
      <c r="HT348">
        <v>0.77900000000000003</v>
      </c>
      <c r="HU348">
        <v>1.62</v>
      </c>
      <c r="HV348">
        <v>181.74</v>
      </c>
      <c r="HW348">
        <v>4.43</v>
      </c>
      <c r="HX348">
        <v>-4.5999999999999996</v>
      </c>
      <c r="HY348">
        <v>4.43</v>
      </c>
      <c r="II348">
        <v>4.660304203539817</v>
      </c>
      <c r="IJ348">
        <v>7.49</v>
      </c>
      <c r="IV348">
        <v>-0.129</v>
      </c>
      <c r="IW348">
        <v>3.18</v>
      </c>
      <c r="IX348">
        <v>3.4</v>
      </c>
      <c r="IY348">
        <v>2.4900000000000002</v>
      </c>
      <c r="IZ348">
        <v>0.99</v>
      </c>
      <c r="JA348">
        <v>0.87</v>
      </c>
      <c r="JB348">
        <v>0.98199999999999998</v>
      </c>
      <c r="JC348">
        <v>0.88</v>
      </c>
      <c r="JD348">
        <v>3.46</v>
      </c>
      <c r="JE348">
        <v>1.41</v>
      </c>
      <c r="JF348">
        <v>1.28</v>
      </c>
      <c r="JQ348">
        <v>0</v>
      </c>
      <c r="JR348">
        <v>0</v>
      </c>
    </row>
    <row r="349" spans="1:278" x14ac:dyDescent="0.35">
      <c r="A349" t="s">
        <v>225</v>
      </c>
      <c r="B349">
        <v>11</v>
      </c>
      <c r="C349">
        <v>0</v>
      </c>
      <c r="D349">
        <v>0</v>
      </c>
      <c r="E349">
        <v>0</v>
      </c>
      <c r="F349" s="32">
        <f t="shared" si="4"/>
        <v>7.1281818181818188</v>
      </c>
      <c r="G349" s="2">
        <v>2.7181818181818183</v>
      </c>
      <c r="H349" s="2">
        <v>4.4090909090909092</v>
      </c>
      <c r="I349" s="2">
        <v>5.29</v>
      </c>
      <c r="J349" s="2">
        <v>4.41</v>
      </c>
      <c r="K349" s="2">
        <v>3.28</v>
      </c>
      <c r="L349" s="2">
        <v>0.49730181068350515</v>
      </c>
      <c r="M349" s="2">
        <v>3.4299999999999997</v>
      </c>
      <c r="N349" s="2">
        <v>0.33143626838353102</v>
      </c>
      <c r="O349">
        <v>0</v>
      </c>
      <c r="P349">
        <v>0</v>
      </c>
      <c r="Q349">
        <v>0</v>
      </c>
      <c r="R349">
        <v>0</v>
      </c>
      <c r="S349" s="4">
        <v>-2.9059999999999997</v>
      </c>
      <c r="T349">
        <v>0</v>
      </c>
      <c r="U349">
        <v>0</v>
      </c>
      <c r="V349">
        <v>0</v>
      </c>
      <c r="W349" s="2">
        <v>7.1272727272727279</v>
      </c>
      <c r="X349" s="2">
        <v>8.61</v>
      </c>
      <c r="Y349" s="2">
        <v>8.4818329084118673</v>
      </c>
      <c r="Z349" s="2">
        <v>2.7181818181818183</v>
      </c>
      <c r="AA349" s="2">
        <v>0.52153270620006609</v>
      </c>
      <c r="AB349" s="2">
        <v>278.72727272727275</v>
      </c>
      <c r="AC349" s="2">
        <v>124.72727272727273</v>
      </c>
      <c r="AD349" s="2">
        <v>81.272727272727266</v>
      </c>
      <c r="AE349" s="2">
        <v>59.909090909090907</v>
      </c>
      <c r="AF349" s="4">
        <v>67.270270225400068</v>
      </c>
      <c r="AG349" s="4">
        <v>35.211286695373708</v>
      </c>
      <c r="AH349" s="4">
        <v>24.947548282130974</v>
      </c>
      <c r="AI349" s="4">
        <v>20.786597716511935</v>
      </c>
      <c r="AJ349" s="2">
        <v>836.18181818181813</v>
      </c>
      <c r="AK349">
        <v>0</v>
      </c>
      <c r="AL349" s="2">
        <v>14.090909090909092</v>
      </c>
      <c r="AM349">
        <v>55</v>
      </c>
      <c r="AN349">
        <v>155</v>
      </c>
      <c r="BA349">
        <v>21033478.550000001</v>
      </c>
      <c r="BB349">
        <v>89153.2</v>
      </c>
      <c r="BC349">
        <v>-7962.43</v>
      </c>
      <c r="BD349">
        <v>240.12</v>
      </c>
      <c r="BE349">
        <v>60.52</v>
      </c>
      <c r="BF349">
        <v>0.97599999999999998</v>
      </c>
      <c r="BG349">
        <v>1.84</v>
      </c>
      <c r="BH349">
        <v>387.14</v>
      </c>
      <c r="BI349">
        <v>12.07</v>
      </c>
      <c r="BJ349">
        <v>0.56999999999999995</v>
      </c>
      <c r="BK349">
        <v>12.07</v>
      </c>
      <c r="BL349">
        <v>0</v>
      </c>
      <c r="BM349">
        <v>0</v>
      </c>
      <c r="BN349">
        <v>6.33</v>
      </c>
      <c r="BO349">
        <v>0</v>
      </c>
      <c r="BP349">
        <v>2.79</v>
      </c>
      <c r="BQ349">
        <v>3.54</v>
      </c>
      <c r="BR349">
        <v>0</v>
      </c>
      <c r="BS349">
        <v>0</v>
      </c>
      <c r="BT349">
        <v>-4.8899999999999997</v>
      </c>
      <c r="BU349">
        <v>0</v>
      </c>
      <c r="BV349">
        <v>0</v>
      </c>
      <c r="BW349">
        <v>0</v>
      </c>
      <c r="BX349" t="e">
        <v>#DIV/0!</v>
      </c>
      <c r="BY349">
        <v>2.79</v>
      </c>
      <c r="BZ349">
        <v>3.8053318584070817</v>
      </c>
      <c r="CA349">
        <v>1.4074182860160469</v>
      </c>
      <c r="CB349">
        <v>283.96617336152218</v>
      </c>
      <c r="CC349">
        <v>125.13107822410149</v>
      </c>
      <c r="CD349">
        <v>62.756871035940804</v>
      </c>
      <c r="CE349">
        <v>39.635835095137423</v>
      </c>
      <c r="CF349">
        <v>891.47787610619469</v>
      </c>
      <c r="CG349">
        <v>10.438606194690266</v>
      </c>
      <c r="CS349">
        <v>0</v>
      </c>
      <c r="DC349">
        <v>0</v>
      </c>
      <c r="DD349">
        <v>0</v>
      </c>
      <c r="DE349">
        <v>0</v>
      </c>
      <c r="DF349" t="e">
        <v>#DIV/0!</v>
      </c>
      <c r="DJ349">
        <v>64.72743239776436</v>
      </c>
      <c r="DK349">
        <v>67.024653460981853</v>
      </c>
      <c r="DL349">
        <v>47.886472513947339</v>
      </c>
      <c r="DM349">
        <v>36.73757063818509</v>
      </c>
      <c r="DN349">
        <v>0</v>
      </c>
      <c r="DO349">
        <v>65</v>
      </c>
      <c r="EA349">
        <v>0</v>
      </c>
      <c r="EK349">
        <v>8.4656360619469186</v>
      </c>
      <c r="EL349">
        <v>16.77</v>
      </c>
      <c r="EM349">
        <v>1.3848847781168583</v>
      </c>
      <c r="EN349">
        <v>6.1128811549639099</v>
      </c>
      <c r="EW349">
        <v>18873</v>
      </c>
      <c r="FI349">
        <v>0</v>
      </c>
      <c r="FS349">
        <v>0</v>
      </c>
      <c r="GG349">
        <v>2065902.7</v>
      </c>
      <c r="GH349">
        <v>9694.7999999999993</v>
      </c>
      <c r="GI349">
        <v>-4046.37</v>
      </c>
      <c r="GJ349">
        <v>181.99</v>
      </c>
      <c r="GK349">
        <v>59.99</v>
      </c>
      <c r="GL349">
        <v>0.78900000000000003</v>
      </c>
      <c r="GM349">
        <v>1.76</v>
      </c>
      <c r="GN349">
        <v>53.6</v>
      </c>
      <c r="GO349">
        <v>2.79</v>
      </c>
      <c r="GP349">
        <v>-4.17</v>
      </c>
      <c r="GQ349">
        <v>2.79</v>
      </c>
      <c r="HA349">
        <v>3.8053318584070817</v>
      </c>
      <c r="HO349">
        <v>6404011</v>
      </c>
      <c r="HP349">
        <v>32483</v>
      </c>
      <c r="HQ349">
        <v>-10463.530000000001</v>
      </c>
      <c r="HR349">
        <v>180.32</v>
      </c>
      <c r="HS349">
        <v>52.2</v>
      </c>
      <c r="HT349">
        <v>0.70299999999999996</v>
      </c>
      <c r="HU349">
        <v>1.54</v>
      </c>
      <c r="HV349">
        <v>181.39</v>
      </c>
      <c r="HW349">
        <v>3.54</v>
      </c>
      <c r="HX349">
        <v>-4.8899999999999997</v>
      </c>
      <c r="HY349">
        <v>3.54</v>
      </c>
      <c r="II349">
        <v>4.660304203539817</v>
      </c>
      <c r="IJ349">
        <v>7.49</v>
      </c>
      <c r="IV349">
        <v>-0.13600000000000001</v>
      </c>
      <c r="IW349">
        <v>3.1</v>
      </c>
      <c r="IX349">
        <v>3.35</v>
      </c>
      <c r="IY349">
        <v>2.59</v>
      </c>
      <c r="IZ349">
        <v>0.99</v>
      </c>
      <c r="JA349">
        <v>0.87</v>
      </c>
      <c r="JB349">
        <v>0.89100000000000001</v>
      </c>
      <c r="JC349">
        <v>0.88</v>
      </c>
      <c r="JD349">
        <v>3.38</v>
      </c>
      <c r="JE349">
        <v>1.27</v>
      </c>
      <c r="JF349">
        <v>1.17</v>
      </c>
      <c r="JQ349">
        <v>0</v>
      </c>
      <c r="JR349">
        <v>0</v>
      </c>
    </row>
    <row r="350" spans="1:278" x14ac:dyDescent="0.35">
      <c r="A350" t="s">
        <v>192</v>
      </c>
      <c r="B350">
        <v>30</v>
      </c>
      <c r="C350">
        <v>0</v>
      </c>
      <c r="D350">
        <v>0</v>
      </c>
      <c r="E350">
        <v>0</v>
      </c>
      <c r="F350" s="32">
        <f t="shared" si="4"/>
        <v>7.7953333333333337</v>
      </c>
      <c r="G350" s="2">
        <v>3.5753333333333335</v>
      </c>
      <c r="H350" s="2">
        <v>4.0713333333333335</v>
      </c>
      <c r="I350" s="2">
        <v>4.84</v>
      </c>
      <c r="J350" s="2">
        <v>4.2200000000000006</v>
      </c>
      <c r="K350" s="2">
        <v>3.23</v>
      </c>
      <c r="L350" s="2">
        <v>0.44947274347443211</v>
      </c>
      <c r="M350" s="2">
        <v>3.3099999999999996</v>
      </c>
      <c r="N350" s="4">
        <v>0.49376405415589575</v>
      </c>
      <c r="O350">
        <v>0</v>
      </c>
      <c r="P350">
        <v>0</v>
      </c>
      <c r="Q350">
        <v>0</v>
      </c>
      <c r="R350">
        <v>0</v>
      </c>
      <c r="S350" s="2">
        <v>-3.916666666666667</v>
      </c>
      <c r="T350">
        <v>0</v>
      </c>
      <c r="U350">
        <v>0</v>
      </c>
      <c r="V350">
        <v>0</v>
      </c>
      <c r="W350" s="2">
        <v>7.6466666666666674</v>
      </c>
      <c r="X350" s="2">
        <v>8.4699999999999989</v>
      </c>
      <c r="Y350" s="2">
        <v>11.417423738480631</v>
      </c>
      <c r="Z350" s="2">
        <v>3.5753333333333335</v>
      </c>
      <c r="AA350" s="2">
        <v>0.36920915792928094</v>
      </c>
      <c r="AB350">
        <v>300</v>
      </c>
      <c r="AC350" s="2">
        <v>103.03333333333333</v>
      </c>
      <c r="AD350" s="2">
        <v>48.366666666666667</v>
      </c>
      <c r="AE350" s="2">
        <v>30.266666666666666</v>
      </c>
      <c r="AF350">
        <v>0</v>
      </c>
      <c r="AG350" s="2">
        <v>21.918764158186981</v>
      </c>
      <c r="AH350" s="2">
        <v>15.271942319895732</v>
      </c>
      <c r="AI350" s="2">
        <v>11.063252485393052</v>
      </c>
      <c r="AJ350" s="3">
        <v>900</v>
      </c>
      <c r="AK350">
        <v>0</v>
      </c>
      <c r="AL350">
        <v>10</v>
      </c>
      <c r="AM350">
        <v>10</v>
      </c>
      <c r="AN350">
        <v>300</v>
      </c>
      <c r="BA350">
        <v>16749853.76</v>
      </c>
      <c r="BB350">
        <v>76171.3</v>
      </c>
      <c r="BC350">
        <v>-8298.27</v>
      </c>
      <c r="BD350">
        <v>221.19</v>
      </c>
      <c r="BE350">
        <v>60.63</v>
      </c>
      <c r="BF350">
        <v>0.97399999999999998</v>
      </c>
      <c r="BG350">
        <v>1.77</v>
      </c>
      <c r="BH350">
        <v>351.4</v>
      </c>
      <c r="BI350">
        <v>9.81</v>
      </c>
      <c r="BJ350">
        <v>0.72</v>
      </c>
      <c r="BK350">
        <v>9.81</v>
      </c>
      <c r="BL350">
        <v>0</v>
      </c>
      <c r="BM350">
        <v>0</v>
      </c>
      <c r="BN350">
        <v>7.2100000000000009</v>
      </c>
      <c r="BO350">
        <v>0</v>
      </c>
      <c r="BP350">
        <v>3.1</v>
      </c>
      <c r="BQ350">
        <v>4.1100000000000003</v>
      </c>
      <c r="BR350">
        <v>0</v>
      </c>
      <c r="BS350">
        <v>0</v>
      </c>
      <c r="BT350">
        <v>-4.8600000000000003</v>
      </c>
      <c r="BU350">
        <v>0</v>
      </c>
      <c r="BV350">
        <v>0</v>
      </c>
      <c r="BW350">
        <v>0</v>
      </c>
      <c r="BX350" t="e">
        <v>#DIV/0!</v>
      </c>
      <c r="BY350">
        <v>3.1</v>
      </c>
      <c r="BZ350">
        <v>3.8053318584070817</v>
      </c>
      <c r="CA350">
        <v>1.4074182860160469</v>
      </c>
      <c r="CB350">
        <v>283.96617336152218</v>
      </c>
      <c r="CC350">
        <v>125.13107822410149</v>
      </c>
      <c r="CD350">
        <v>62.756871035940804</v>
      </c>
      <c r="CE350">
        <v>39.635835095137423</v>
      </c>
      <c r="CF350">
        <v>891.47787610619469</v>
      </c>
      <c r="CG350">
        <v>10.438606194690266</v>
      </c>
      <c r="CS350">
        <v>0</v>
      </c>
      <c r="DC350">
        <v>0</v>
      </c>
      <c r="DD350">
        <v>0</v>
      </c>
      <c r="DE350">
        <v>0</v>
      </c>
      <c r="DF350" t="e">
        <v>#DIV/0!</v>
      </c>
      <c r="DJ350">
        <v>64.72743239776436</v>
      </c>
      <c r="DK350">
        <v>67.024653460981853</v>
      </c>
      <c r="DL350">
        <v>47.886472513947339</v>
      </c>
      <c r="DM350">
        <v>36.73757063818509</v>
      </c>
      <c r="DN350">
        <v>0</v>
      </c>
      <c r="DO350">
        <v>65</v>
      </c>
      <c r="EA350">
        <v>0</v>
      </c>
      <c r="EK350">
        <v>8.4656360619469186</v>
      </c>
      <c r="EL350">
        <v>16.77</v>
      </c>
      <c r="EM350">
        <v>1.3848847781168583</v>
      </c>
      <c r="EN350">
        <v>6.1128811549639099</v>
      </c>
      <c r="EW350">
        <v>18873</v>
      </c>
      <c r="FI350">
        <v>0</v>
      </c>
      <c r="FS350">
        <v>0</v>
      </c>
      <c r="GG350">
        <v>2357854.16</v>
      </c>
      <c r="GH350">
        <v>9966.23</v>
      </c>
      <c r="GI350">
        <v>-3615.23</v>
      </c>
      <c r="GJ350">
        <v>208.79</v>
      </c>
      <c r="GK350">
        <v>61.48</v>
      </c>
      <c r="GL350">
        <v>0.81399999999999995</v>
      </c>
      <c r="GM350">
        <v>1.91</v>
      </c>
      <c r="GN350">
        <v>48.11</v>
      </c>
      <c r="GO350">
        <v>3.1</v>
      </c>
      <c r="GP350">
        <v>-3.46</v>
      </c>
      <c r="GQ350">
        <v>3.1</v>
      </c>
      <c r="HA350">
        <v>3.8053318584070817</v>
      </c>
      <c r="HO350">
        <v>6940720.8399999999</v>
      </c>
      <c r="HP350">
        <v>32662.37</v>
      </c>
      <c r="HQ350">
        <v>-9515.2999999999993</v>
      </c>
      <c r="HR350">
        <v>196.54</v>
      </c>
      <c r="HS350">
        <v>53.45</v>
      </c>
      <c r="HT350">
        <v>0.748</v>
      </c>
      <c r="HU350">
        <v>1.61</v>
      </c>
      <c r="HV350">
        <v>167.56</v>
      </c>
      <c r="HW350">
        <v>4.1100000000000003</v>
      </c>
      <c r="HX350">
        <v>-4.8600000000000003</v>
      </c>
      <c r="HY350">
        <v>4.1100000000000003</v>
      </c>
      <c r="II350">
        <v>4.660304203539817</v>
      </c>
      <c r="IJ350">
        <v>7.49</v>
      </c>
      <c r="IV350">
        <v>-0.17199999999999999</v>
      </c>
      <c r="IW350">
        <v>2.94</v>
      </c>
      <c r="IX350">
        <v>3.28</v>
      </c>
      <c r="IY350">
        <v>2.63</v>
      </c>
      <c r="IZ350">
        <v>0.94</v>
      </c>
      <c r="JA350">
        <v>0.87</v>
      </c>
      <c r="JB350">
        <v>0.92</v>
      </c>
      <c r="JC350">
        <v>0.84</v>
      </c>
      <c r="JD350">
        <v>3.48</v>
      </c>
      <c r="JE350">
        <v>1.33</v>
      </c>
      <c r="JF350">
        <v>1.41</v>
      </c>
      <c r="JQ350">
        <v>0</v>
      </c>
      <c r="JR350">
        <v>0</v>
      </c>
    </row>
    <row r="351" spans="1:278" x14ac:dyDescent="0.35">
      <c r="A351" t="s">
        <v>196</v>
      </c>
      <c r="B351">
        <v>92</v>
      </c>
      <c r="C351">
        <v>0</v>
      </c>
      <c r="D351">
        <v>0</v>
      </c>
      <c r="E351">
        <v>0</v>
      </c>
      <c r="F351" s="32">
        <f t="shared" si="4"/>
        <v>8.8827173913043502</v>
      </c>
      <c r="G351" s="10">
        <v>4.6627173913043496</v>
      </c>
      <c r="H351" s="2">
        <v>4.2301086956521745</v>
      </c>
      <c r="I351" s="2">
        <v>5.84</v>
      </c>
      <c r="J351" s="2">
        <v>4.22</v>
      </c>
      <c r="K351" s="2">
        <v>3.67</v>
      </c>
      <c r="L351" s="2">
        <v>0.27137215258437997</v>
      </c>
      <c r="M351" s="4">
        <v>6.24</v>
      </c>
      <c r="N351" s="4">
        <v>0.45904867527802512</v>
      </c>
      <c r="O351">
        <v>0</v>
      </c>
      <c r="P351">
        <v>0</v>
      </c>
      <c r="Q351">
        <v>0</v>
      </c>
      <c r="R351">
        <v>0</v>
      </c>
      <c r="S351" s="2">
        <v>-4.4167391304347854</v>
      </c>
      <c r="T351">
        <v>0</v>
      </c>
      <c r="U351">
        <v>0</v>
      </c>
      <c r="V351">
        <v>0</v>
      </c>
      <c r="W351" s="10">
        <v>8.8928260869565214</v>
      </c>
      <c r="X351" s="2">
        <v>10.83</v>
      </c>
      <c r="Y351" s="2">
        <v>12.23966551736979</v>
      </c>
      <c r="Z351" s="10">
        <v>4.6627173913043496</v>
      </c>
      <c r="AA351" s="2">
        <v>0.68230556665442177</v>
      </c>
      <c r="AB351" s="2">
        <v>296.3478260869565</v>
      </c>
      <c r="AC351" s="2">
        <v>134.64130434782609</v>
      </c>
      <c r="AD351" s="2">
        <v>36.793478260869563</v>
      </c>
      <c r="AE351" s="2">
        <v>17.695652173913043</v>
      </c>
      <c r="AF351" s="10">
        <v>25.132014392961324</v>
      </c>
      <c r="AG351" s="2">
        <v>23.867652077445346</v>
      </c>
      <c r="AH351" s="2">
        <v>10.504179337476833</v>
      </c>
      <c r="AI351" s="2">
        <v>6.7578281989092872</v>
      </c>
      <c r="AJ351" s="2">
        <v>889.04347826086962</v>
      </c>
      <c r="AK351">
        <v>0</v>
      </c>
      <c r="AL351" s="2">
        <v>10.597826086956522</v>
      </c>
      <c r="AM351">
        <v>65</v>
      </c>
      <c r="AN351">
        <v>975</v>
      </c>
      <c r="BA351">
        <v>18760266.18</v>
      </c>
      <c r="BB351">
        <v>82106.17</v>
      </c>
      <c r="BC351">
        <v>-7622.7</v>
      </c>
      <c r="BD351">
        <v>230.84</v>
      </c>
      <c r="BE351">
        <v>60.64</v>
      </c>
      <c r="BF351">
        <v>0.97599999999999998</v>
      </c>
      <c r="BG351">
        <v>1.83</v>
      </c>
      <c r="BH351">
        <v>366.93</v>
      </c>
      <c r="BI351">
        <v>11.68</v>
      </c>
      <c r="BJ351">
        <v>0.63</v>
      </c>
      <c r="BK351">
        <v>11.68</v>
      </c>
      <c r="BL351">
        <v>0</v>
      </c>
      <c r="BM351">
        <v>0</v>
      </c>
      <c r="BN351">
        <v>7.3800000000000008</v>
      </c>
      <c r="BO351">
        <v>0</v>
      </c>
      <c r="BP351">
        <v>3.06</v>
      </c>
      <c r="BQ351">
        <v>4.32</v>
      </c>
      <c r="BR351">
        <v>0</v>
      </c>
      <c r="BS351">
        <v>0</v>
      </c>
      <c r="BT351">
        <v>-5</v>
      </c>
      <c r="BU351">
        <v>0</v>
      </c>
      <c r="BV351">
        <v>0</v>
      </c>
      <c r="BW351">
        <v>0</v>
      </c>
      <c r="BX351" t="e">
        <v>#DIV/0!</v>
      </c>
      <c r="BY351">
        <v>3.06</v>
      </c>
      <c r="BZ351">
        <v>3.8053318584070817</v>
      </c>
      <c r="CA351">
        <v>1.4074182860160469</v>
      </c>
      <c r="CB351">
        <v>283.96617336152218</v>
      </c>
      <c r="CC351">
        <v>125.13107822410149</v>
      </c>
      <c r="CD351">
        <v>62.756871035940804</v>
      </c>
      <c r="CE351">
        <v>39.635835095137423</v>
      </c>
      <c r="CF351">
        <v>891.47787610619469</v>
      </c>
      <c r="CG351">
        <v>10.438606194690266</v>
      </c>
      <c r="CS351">
        <v>0</v>
      </c>
      <c r="DC351">
        <v>0</v>
      </c>
      <c r="DD351">
        <v>0</v>
      </c>
      <c r="DE351">
        <v>0</v>
      </c>
      <c r="DF351" t="e">
        <v>#DIV/0!</v>
      </c>
      <c r="DJ351">
        <v>64.72743239776436</v>
      </c>
      <c r="DK351">
        <v>67.024653460981853</v>
      </c>
      <c r="DL351">
        <v>47.886472513947339</v>
      </c>
      <c r="DM351">
        <v>36.73757063818509</v>
      </c>
      <c r="DN351">
        <v>0</v>
      </c>
      <c r="DO351">
        <v>65</v>
      </c>
      <c r="EA351">
        <v>0</v>
      </c>
      <c r="EK351">
        <v>8.4656360619469186</v>
      </c>
      <c r="EL351">
        <v>16.77</v>
      </c>
      <c r="EM351">
        <v>1.3848847781168583</v>
      </c>
      <c r="EN351">
        <v>6.1128811549639099</v>
      </c>
      <c r="EW351">
        <v>18873</v>
      </c>
      <c r="FI351">
        <v>0</v>
      </c>
      <c r="FS351">
        <v>0</v>
      </c>
      <c r="GG351">
        <v>2390995.7799999998</v>
      </c>
      <c r="GH351">
        <v>10272.83</v>
      </c>
      <c r="GI351">
        <v>-3801.3</v>
      </c>
      <c r="GJ351">
        <v>208.7</v>
      </c>
      <c r="GK351">
        <v>61.58</v>
      </c>
      <c r="GL351">
        <v>0.81699999999999995</v>
      </c>
      <c r="GM351">
        <v>1.9</v>
      </c>
      <c r="GN351">
        <v>50.52</v>
      </c>
      <c r="GO351">
        <v>3.06</v>
      </c>
      <c r="GP351">
        <v>-3.54</v>
      </c>
      <c r="GQ351">
        <v>3.06</v>
      </c>
      <c r="HA351">
        <v>3.8053318584070817</v>
      </c>
      <c r="HO351">
        <v>7092494.5999999996</v>
      </c>
      <c r="HP351">
        <v>33925.67</v>
      </c>
      <c r="HQ351">
        <v>-9172.83</v>
      </c>
      <c r="HR351">
        <v>197.8</v>
      </c>
      <c r="HS351">
        <v>52.95</v>
      </c>
      <c r="HT351">
        <v>0.76600000000000001</v>
      </c>
      <c r="HU351">
        <v>1.61</v>
      </c>
      <c r="HV351">
        <v>173.96</v>
      </c>
      <c r="HW351">
        <v>4.32</v>
      </c>
      <c r="HX351">
        <v>-5</v>
      </c>
      <c r="HY351">
        <v>4.32</v>
      </c>
      <c r="II351">
        <v>4.660304203539817</v>
      </c>
      <c r="IJ351">
        <v>7.49</v>
      </c>
      <c r="IV351">
        <v>-0.16500000000000001</v>
      </c>
      <c r="IW351">
        <v>2.97</v>
      </c>
      <c r="IX351">
        <v>3.3</v>
      </c>
      <c r="IY351">
        <v>2.41</v>
      </c>
      <c r="IZ351">
        <v>0.95</v>
      </c>
      <c r="JA351">
        <v>0.86</v>
      </c>
      <c r="JB351">
        <v>0.93700000000000006</v>
      </c>
      <c r="JC351">
        <v>0.85</v>
      </c>
      <c r="JD351">
        <v>3.44</v>
      </c>
      <c r="JE351">
        <v>1.41</v>
      </c>
      <c r="JF351">
        <v>1.41</v>
      </c>
      <c r="JQ351">
        <v>0</v>
      </c>
      <c r="JR351">
        <v>0</v>
      </c>
    </row>
    <row r="352" spans="1:278" x14ac:dyDescent="0.35">
      <c r="A352" t="s">
        <v>216</v>
      </c>
      <c r="B352">
        <v>30</v>
      </c>
      <c r="C352">
        <v>0</v>
      </c>
      <c r="D352">
        <v>0</v>
      </c>
      <c r="E352">
        <v>0</v>
      </c>
      <c r="F352" s="32">
        <f t="shared" si="4"/>
        <v>7.0973333333333342</v>
      </c>
      <c r="G352" s="2">
        <v>3.0473333333333334</v>
      </c>
      <c r="H352" s="2">
        <v>4.0906666666666665</v>
      </c>
      <c r="I352" s="2">
        <v>4.9000000000000004</v>
      </c>
      <c r="J352" s="2">
        <v>4.0500000000000007</v>
      </c>
      <c r="K352" s="2">
        <v>3.54</v>
      </c>
      <c r="L352" s="2">
        <v>0.35296706238179903</v>
      </c>
      <c r="M352" s="2">
        <v>4.57</v>
      </c>
      <c r="N352" s="10">
        <v>0.41977312577651155</v>
      </c>
      <c r="O352">
        <v>0</v>
      </c>
      <c r="P352">
        <v>0</v>
      </c>
      <c r="Q352">
        <v>0</v>
      </c>
      <c r="R352">
        <v>0</v>
      </c>
      <c r="S352" s="2">
        <v>-4.926666666666665</v>
      </c>
      <c r="T352">
        <v>0</v>
      </c>
      <c r="U352">
        <v>0</v>
      </c>
      <c r="V352">
        <v>0</v>
      </c>
      <c r="W352" s="2">
        <v>7.1380000000000008</v>
      </c>
      <c r="X352">
        <v>8</v>
      </c>
      <c r="Y352" s="10">
        <v>16.426934013701246</v>
      </c>
      <c r="Z352" s="2">
        <v>3.0473333333333334</v>
      </c>
      <c r="AA352" s="2">
        <v>0.19606355994990474</v>
      </c>
      <c r="AB352">
        <v>300</v>
      </c>
      <c r="AC352" s="2">
        <v>39.9</v>
      </c>
      <c r="AD352" s="2">
        <v>13.033333333333333</v>
      </c>
      <c r="AE352" s="2">
        <v>5.7333333333333334</v>
      </c>
      <c r="AF352">
        <v>0</v>
      </c>
      <c r="AG352" s="2">
        <v>15.159925241680227</v>
      </c>
      <c r="AH352" s="2">
        <v>7.9518691024325987</v>
      </c>
      <c r="AI352" s="2">
        <v>4.2184778718817002</v>
      </c>
      <c r="AJ352" s="3">
        <v>900</v>
      </c>
      <c r="AK352">
        <v>0</v>
      </c>
      <c r="AL352">
        <v>10</v>
      </c>
      <c r="AM352">
        <v>10</v>
      </c>
      <c r="AN352">
        <v>300</v>
      </c>
      <c r="BA352">
        <v>19495778.390000001</v>
      </c>
      <c r="BB352">
        <v>86774.9</v>
      </c>
      <c r="BC352">
        <v>-7982.27</v>
      </c>
      <c r="BD352">
        <v>227.55</v>
      </c>
      <c r="BE352">
        <v>60.64</v>
      </c>
      <c r="BF352">
        <v>0.97699999999999998</v>
      </c>
      <c r="BG352">
        <v>1.81</v>
      </c>
      <c r="BH352">
        <v>393.4</v>
      </c>
      <c r="BI352">
        <v>11.66</v>
      </c>
      <c r="BJ352">
        <v>0.56000000000000005</v>
      </c>
      <c r="BK352">
        <v>11.66</v>
      </c>
      <c r="BL352">
        <v>0</v>
      </c>
      <c r="BM352">
        <v>0</v>
      </c>
      <c r="BN352">
        <v>7.07</v>
      </c>
      <c r="BO352">
        <v>0</v>
      </c>
      <c r="BP352">
        <v>2.98</v>
      </c>
      <c r="BQ352">
        <v>4.09</v>
      </c>
      <c r="BR352">
        <v>0</v>
      </c>
      <c r="BS352">
        <v>0</v>
      </c>
      <c r="BT352">
        <v>-4.96</v>
      </c>
      <c r="BU352">
        <v>0</v>
      </c>
      <c r="BV352">
        <v>0</v>
      </c>
      <c r="BW352">
        <v>0</v>
      </c>
      <c r="BX352" t="e">
        <v>#DIV/0!</v>
      </c>
      <c r="BY352">
        <v>2.98</v>
      </c>
      <c r="BZ352">
        <v>3.8053318584070817</v>
      </c>
      <c r="CA352">
        <v>1.4074182860160469</v>
      </c>
      <c r="CB352">
        <v>283.96617336152218</v>
      </c>
      <c r="CC352">
        <v>125.13107822410149</v>
      </c>
      <c r="CD352">
        <v>62.756871035940804</v>
      </c>
      <c r="CE352">
        <v>39.635835095137423</v>
      </c>
      <c r="CF352">
        <v>891.47787610619469</v>
      </c>
      <c r="CG352">
        <v>10.438606194690266</v>
      </c>
      <c r="CS352">
        <v>0</v>
      </c>
      <c r="DC352">
        <v>0</v>
      </c>
      <c r="DD352">
        <v>0</v>
      </c>
      <c r="DE352">
        <v>0</v>
      </c>
      <c r="DF352" t="e">
        <v>#DIV/0!</v>
      </c>
      <c r="DJ352">
        <v>64.72743239776436</v>
      </c>
      <c r="DK352">
        <v>67.024653460981853</v>
      </c>
      <c r="DL352">
        <v>47.886472513947339</v>
      </c>
      <c r="DM352">
        <v>36.73757063818509</v>
      </c>
      <c r="DN352">
        <v>0</v>
      </c>
      <c r="DO352">
        <v>65</v>
      </c>
      <c r="EA352">
        <v>0</v>
      </c>
      <c r="EK352">
        <v>8.4656360619469186</v>
      </c>
      <c r="EL352">
        <v>16.77</v>
      </c>
      <c r="EM352">
        <v>1.3848847781168583</v>
      </c>
      <c r="EN352">
        <v>6.1128811549639099</v>
      </c>
      <c r="EW352">
        <v>18873</v>
      </c>
      <c r="FI352">
        <v>0</v>
      </c>
      <c r="FS352">
        <v>0</v>
      </c>
      <c r="GG352">
        <v>2357255.4</v>
      </c>
      <c r="GH352">
        <v>10753.3</v>
      </c>
      <c r="GI352">
        <v>-4016.67</v>
      </c>
      <c r="GJ352">
        <v>201.13</v>
      </c>
      <c r="GK352">
        <v>61.26</v>
      </c>
      <c r="GL352">
        <v>0.82299999999999995</v>
      </c>
      <c r="GM352">
        <v>1.84</v>
      </c>
      <c r="GN352">
        <v>54.63</v>
      </c>
      <c r="GO352">
        <v>2.98</v>
      </c>
      <c r="GP352">
        <v>-3.87</v>
      </c>
      <c r="GQ352">
        <v>2.98</v>
      </c>
      <c r="HA352">
        <v>3.8053318584070817</v>
      </c>
      <c r="HO352">
        <v>7099290.6299999999</v>
      </c>
      <c r="HP352">
        <v>35076.129999999997</v>
      </c>
      <c r="HQ352">
        <v>-9982.33</v>
      </c>
      <c r="HR352">
        <v>192.77</v>
      </c>
      <c r="HS352">
        <v>52.64</v>
      </c>
      <c r="HT352">
        <v>0.752</v>
      </c>
      <c r="HU352">
        <v>1.6</v>
      </c>
      <c r="HV352">
        <v>185.5</v>
      </c>
      <c r="HW352">
        <v>4.09</v>
      </c>
      <c r="HX352">
        <v>-4.96</v>
      </c>
      <c r="HY352">
        <v>4.09</v>
      </c>
      <c r="II352">
        <v>4.660304203539817</v>
      </c>
      <c r="IJ352">
        <v>7.49</v>
      </c>
      <c r="IV352">
        <v>-0.158</v>
      </c>
      <c r="IW352">
        <v>3.01</v>
      </c>
      <c r="IX352">
        <v>3.26</v>
      </c>
      <c r="IY352">
        <v>2.4900000000000002</v>
      </c>
      <c r="IZ352">
        <v>0.96</v>
      </c>
      <c r="JA352">
        <v>0.86</v>
      </c>
      <c r="JB352">
        <v>0.91400000000000003</v>
      </c>
      <c r="JC352">
        <v>0.87</v>
      </c>
      <c r="JD352">
        <v>3.4</v>
      </c>
      <c r="JE352">
        <v>1.37</v>
      </c>
      <c r="JF352">
        <v>1.28</v>
      </c>
      <c r="JQ352">
        <v>0</v>
      </c>
      <c r="JR352">
        <v>0</v>
      </c>
    </row>
    <row r="353" spans="1:289" x14ac:dyDescent="0.35">
      <c r="A353" t="s">
        <v>698</v>
      </c>
      <c r="B353">
        <v>185</v>
      </c>
      <c r="C353">
        <v>0</v>
      </c>
      <c r="D353">
        <v>0</v>
      </c>
      <c r="E353">
        <v>0</v>
      </c>
      <c r="F353" s="32">
        <f t="shared" si="4"/>
        <v>8.7697297297297307</v>
      </c>
      <c r="G353" s="10">
        <v>4.7397297297297305</v>
      </c>
      <c r="H353" s="2">
        <v>4.018972972972974</v>
      </c>
      <c r="I353" s="2">
        <v>5.53</v>
      </c>
      <c r="J353" s="2">
        <v>4.03</v>
      </c>
      <c r="K353" s="2">
        <v>2.62</v>
      </c>
      <c r="L353" s="2">
        <v>0.5081739734668036</v>
      </c>
      <c r="M353" s="2">
        <v>4.79</v>
      </c>
      <c r="N353" s="2">
        <v>0.31649949419321582</v>
      </c>
      <c r="O353">
        <v>0</v>
      </c>
      <c r="P353">
        <v>0</v>
      </c>
      <c r="Q353">
        <v>0</v>
      </c>
      <c r="R353">
        <v>0</v>
      </c>
      <c r="S353" s="2">
        <v>-4.324540540540541</v>
      </c>
      <c r="T353">
        <v>0</v>
      </c>
      <c r="U353">
        <v>0</v>
      </c>
      <c r="V353">
        <v>0</v>
      </c>
      <c r="W353" s="2">
        <v>8.7587027027027027</v>
      </c>
      <c r="X353" s="10">
        <v>11.52</v>
      </c>
      <c r="Y353" s="2">
        <v>9.3941040935852893</v>
      </c>
      <c r="Z353" s="10">
        <v>4.7397297297297305</v>
      </c>
      <c r="AA353" s="2">
        <v>0.54396034905090962</v>
      </c>
      <c r="AB353" s="2">
        <v>298.85945945945946</v>
      </c>
      <c r="AC353" s="2">
        <v>89.740540540540536</v>
      </c>
      <c r="AD353" s="2">
        <v>43.059459459459461</v>
      </c>
      <c r="AE353" s="2">
        <v>28.210810810810809</v>
      </c>
      <c r="AF353" s="2">
        <v>15.471044610155923</v>
      </c>
      <c r="AG353" s="2">
        <v>20.25240005075754</v>
      </c>
      <c r="AH353" s="2">
        <v>12.952375540426875</v>
      </c>
      <c r="AI353" s="2">
        <v>10.050353867207829</v>
      </c>
      <c r="AJ353" s="2">
        <v>896.57837837837837</v>
      </c>
      <c r="AK353">
        <v>0</v>
      </c>
      <c r="AL353" s="2">
        <v>11.481081081081081</v>
      </c>
      <c r="AM353">
        <v>65</v>
      </c>
      <c r="AN353">
        <v>2124</v>
      </c>
      <c r="BA353">
        <v>21606587.129999999</v>
      </c>
      <c r="BB353">
        <v>92397.23</v>
      </c>
      <c r="BC353">
        <v>-8025.47</v>
      </c>
      <c r="BD353">
        <v>237.58</v>
      </c>
      <c r="BE353">
        <v>60.34</v>
      </c>
      <c r="BF353">
        <v>0.97899999999999998</v>
      </c>
      <c r="BG353">
        <v>1.84</v>
      </c>
      <c r="BH353">
        <v>404.13</v>
      </c>
      <c r="BI353">
        <v>12.33</v>
      </c>
      <c r="BJ353">
        <v>0.5</v>
      </c>
      <c r="BK353">
        <v>12.33</v>
      </c>
      <c r="BL353">
        <v>0</v>
      </c>
      <c r="BM353">
        <v>0</v>
      </c>
      <c r="BN353">
        <v>6.9700000000000006</v>
      </c>
      <c r="BO353">
        <v>0</v>
      </c>
      <c r="BP353">
        <v>3.1</v>
      </c>
      <c r="BQ353">
        <v>3.87</v>
      </c>
      <c r="BR353">
        <v>0</v>
      </c>
      <c r="BS353">
        <v>0</v>
      </c>
      <c r="BT353">
        <v>-4.91</v>
      </c>
      <c r="BU353">
        <v>0</v>
      </c>
      <c r="BV353">
        <v>0</v>
      </c>
      <c r="BW353">
        <v>0</v>
      </c>
      <c r="BX353" t="e">
        <v>#DIV/0!</v>
      </c>
      <c r="BY353">
        <v>3.1</v>
      </c>
      <c r="BZ353">
        <v>3.8053318584070817</v>
      </c>
      <c r="CA353">
        <v>1.4074182860160469</v>
      </c>
      <c r="CB353">
        <v>283.96617336152218</v>
      </c>
      <c r="CC353">
        <v>125.13107822410149</v>
      </c>
      <c r="CD353">
        <v>62.756871035940804</v>
      </c>
      <c r="CE353">
        <v>39.635835095137423</v>
      </c>
      <c r="CF353">
        <v>891.47787610619469</v>
      </c>
      <c r="CG353">
        <v>10.438606194690266</v>
      </c>
      <c r="CS353">
        <v>0</v>
      </c>
      <c r="DC353">
        <v>0</v>
      </c>
      <c r="DD353">
        <v>0</v>
      </c>
      <c r="DE353">
        <v>0</v>
      </c>
      <c r="DF353" t="e">
        <v>#DIV/0!</v>
      </c>
      <c r="DJ353">
        <v>64.72743239776436</v>
      </c>
      <c r="DK353">
        <v>67.024653460981853</v>
      </c>
      <c r="DL353">
        <v>47.886472513947339</v>
      </c>
      <c r="DM353">
        <v>36.73757063818509</v>
      </c>
      <c r="DN353">
        <v>0</v>
      </c>
      <c r="DO353">
        <v>65</v>
      </c>
      <c r="EA353">
        <v>0</v>
      </c>
      <c r="EK353">
        <v>8.4656360619469186</v>
      </c>
      <c r="EL353">
        <v>16.77</v>
      </c>
      <c r="EM353">
        <v>1.3848847781168583</v>
      </c>
      <c r="EN353">
        <v>6.1128811549639099</v>
      </c>
      <c r="EW353">
        <v>18873</v>
      </c>
      <c r="FI353">
        <v>0</v>
      </c>
      <c r="FS353">
        <v>0</v>
      </c>
      <c r="GG353">
        <v>2442024.34</v>
      </c>
      <c r="GH353">
        <v>10822.37</v>
      </c>
      <c r="GI353">
        <v>-3901.73</v>
      </c>
      <c r="GJ353">
        <v>198.99</v>
      </c>
      <c r="GK353">
        <v>60.77</v>
      </c>
      <c r="GL353">
        <v>0.83299999999999996</v>
      </c>
      <c r="GM353">
        <v>1.84</v>
      </c>
      <c r="GN353">
        <v>55.18</v>
      </c>
      <c r="GO353">
        <v>3.1</v>
      </c>
      <c r="GP353">
        <v>-3.55</v>
      </c>
      <c r="GQ353">
        <v>3.1</v>
      </c>
      <c r="HA353">
        <v>3.8053318584070817</v>
      </c>
      <c r="HO353">
        <v>6881768.5</v>
      </c>
      <c r="HP353">
        <v>34741</v>
      </c>
      <c r="HQ353">
        <v>-10315.07</v>
      </c>
      <c r="HR353">
        <v>185.33</v>
      </c>
      <c r="HS353">
        <v>51.98</v>
      </c>
      <c r="HT353">
        <v>0.748</v>
      </c>
      <c r="HU353">
        <v>1.56</v>
      </c>
      <c r="HV353">
        <v>189.65</v>
      </c>
      <c r="HW353">
        <v>3.87</v>
      </c>
      <c r="HX353">
        <v>-4.91</v>
      </c>
      <c r="HY353">
        <v>3.87</v>
      </c>
      <c r="II353">
        <v>4.660304203539817</v>
      </c>
      <c r="IJ353">
        <v>7.49</v>
      </c>
      <c r="IV353">
        <v>-0.184</v>
      </c>
      <c r="IW353">
        <v>2.82</v>
      </c>
      <c r="IX353">
        <v>3.21</v>
      </c>
      <c r="IY353">
        <v>2.64</v>
      </c>
      <c r="IZ353">
        <v>0.93</v>
      </c>
      <c r="JA353">
        <v>0.86</v>
      </c>
      <c r="JB353">
        <v>0.89800000000000002</v>
      </c>
      <c r="JC353">
        <v>0.85</v>
      </c>
      <c r="JD353">
        <v>3.44</v>
      </c>
      <c r="JE353">
        <v>1.25</v>
      </c>
      <c r="JF353">
        <v>1.38</v>
      </c>
      <c r="JQ353">
        <v>0</v>
      </c>
      <c r="JR353">
        <v>0</v>
      </c>
    </row>
    <row r="354" spans="1:289" x14ac:dyDescent="0.35">
      <c r="A354" t="s">
        <v>147</v>
      </c>
      <c r="B354">
        <v>100</v>
      </c>
      <c r="C354">
        <v>0</v>
      </c>
      <c r="D354">
        <v>0</v>
      </c>
      <c r="E354">
        <v>0</v>
      </c>
      <c r="F354" s="32">
        <f t="shared" si="4"/>
        <v>6.4987999999999992</v>
      </c>
      <c r="G354" s="2">
        <v>2.5187999999999997</v>
      </c>
      <c r="H354" s="2">
        <v>3.9636999999999984</v>
      </c>
      <c r="I354" s="2">
        <v>4.57</v>
      </c>
      <c r="J354" s="2">
        <v>3.98</v>
      </c>
      <c r="K354" s="2">
        <v>3.36</v>
      </c>
      <c r="L354" s="2">
        <v>0.21780658178922668</v>
      </c>
      <c r="M354" s="2">
        <v>4.5350000000000001</v>
      </c>
      <c r="N354" s="2">
        <v>0.31950597167199529</v>
      </c>
      <c r="O354">
        <v>0</v>
      </c>
      <c r="P354">
        <v>0</v>
      </c>
      <c r="Q354">
        <v>0</v>
      </c>
      <c r="R354">
        <v>0</v>
      </c>
      <c r="S354" s="2">
        <v>-4.1838999999999995</v>
      </c>
      <c r="T354">
        <v>0</v>
      </c>
      <c r="U354">
        <v>0</v>
      </c>
      <c r="V354">
        <v>0</v>
      </c>
      <c r="W354" s="2">
        <v>6.482499999999999</v>
      </c>
      <c r="X354" s="2">
        <v>7.1400000000000006</v>
      </c>
      <c r="Y354" s="4">
        <v>19.882559108804085</v>
      </c>
      <c r="Z354" s="2">
        <v>2.5187999999999997</v>
      </c>
      <c r="AA354" s="2">
        <v>0.22314682397584118</v>
      </c>
      <c r="AB354">
        <v>300</v>
      </c>
      <c r="AC354" s="2">
        <v>157.66999999999999</v>
      </c>
      <c r="AD354" s="2">
        <v>43.12</v>
      </c>
      <c r="AE354" s="2">
        <v>18.93</v>
      </c>
      <c r="AF354">
        <v>0</v>
      </c>
      <c r="AG354" s="2">
        <v>22.144550119611822</v>
      </c>
      <c r="AH354" s="2">
        <v>12.27947881630161</v>
      </c>
      <c r="AI354" s="2">
        <v>7.3092475672944612</v>
      </c>
      <c r="AJ354" s="3">
        <v>900</v>
      </c>
      <c r="AK354">
        <v>0</v>
      </c>
      <c r="AL354">
        <v>10</v>
      </c>
      <c r="AM354">
        <v>10</v>
      </c>
      <c r="AN354">
        <v>1000</v>
      </c>
      <c r="BA354">
        <v>19848017.68</v>
      </c>
      <c r="BB354">
        <v>84858.83</v>
      </c>
      <c r="BC354">
        <v>-7561.47</v>
      </c>
      <c r="BD354">
        <v>236.08</v>
      </c>
      <c r="BE354">
        <v>61.01</v>
      </c>
      <c r="BF354">
        <v>0.97499999999999998</v>
      </c>
      <c r="BG354">
        <v>1.85</v>
      </c>
      <c r="BH354">
        <v>368.74</v>
      </c>
      <c r="BI354">
        <v>12.08</v>
      </c>
      <c r="BJ354">
        <v>0.49</v>
      </c>
      <c r="BK354">
        <v>12.08</v>
      </c>
      <c r="BL354">
        <v>0</v>
      </c>
      <c r="BM354">
        <v>0</v>
      </c>
      <c r="BN354">
        <v>7.42</v>
      </c>
      <c r="BO354">
        <v>0</v>
      </c>
      <c r="BP354">
        <v>2.94</v>
      </c>
      <c r="BQ354">
        <v>4.4800000000000004</v>
      </c>
      <c r="BR354">
        <v>0</v>
      </c>
      <c r="BS354">
        <v>0</v>
      </c>
      <c r="BT354">
        <v>-4.9400000000000004</v>
      </c>
      <c r="BU354">
        <v>0</v>
      </c>
      <c r="BV354">
        <v>0</v>
      </c>
      <c r="BW354">
        <v>0</v>
      </c>
      <c r="BX354" t="e">
        <v>#DIV/0!</v>
      </c>
      <c r="BY354">
        <v>2.94</v>
      </c>
      <c r="BZ354">
        <v>3.8053318584070817</v>
      </c>
      <c r="CA354">
        <v>1.4074182860160469</v>
      </c>
      <c r="CB354">
        <v>283.96617336152218</v>
      </c>
      <c r="CC354">
        <v>125.13107822410149</v>
      </c>
      <c r="CD354">
        <v>62.756871035940804</v>
      </c>
      <c r="CE354">
        <v>39.635835095137423</v>
      </c>
      <c r="CF354">
        <v>891.47787610619469</v>
      </c>
      <c r="CG354">
        <v>10.438606194690266</v>
      </c>
      <c r="CS354">
        <v>0</v>
      </c>
      <c r="DC354">
        <v>0</v>
      </c>
      <c r="DD354">
        <v>0</v>
      </c>
      <c r="DE354">
        <v>0</v>
      </c>
      <c r="DF354" t="e">
        <v>#DIV/0!</v>
      </c>
      <c r="DJ354">
        <v>64.72743239776436</v>
      </c>
      <c r="DK354">
        <v>67.024653460981853</v>
      </c>
      <c r="DL354">
        <v>47.886472513947339</v>
      </c>
      <c r="DM354">
        <v>36.73757063818509</v>
      </c>
      <c r="DN354">
        <v>0</v>
      </c>
      <c r="DO354">
        <v>65</v>
      </c>
      <c r="EA354">
        <v>0</v>
      </c>
      <c r="EK354">
        <v>8.4656360619469186</v>
      </c>
      <c r="EL354">
        <v>16.77</v>
      </c>
      <c r="EM354">
        <v>1.3848847781168583</v>
      </c>
      <c r="EN354">
        <v>6.1128811549639099</v>
      </c>
      <c r="EW354">
        <v>18873</v>
      </c>
      <c r="FI354">
        <v>0</v>
      </c>
      <c r="FS354">
        <v>0</v>
      </c>
      <c r="GG354">
        <v>2087409.23</v>
      </c>
      <c r="GH354">
        <v>9882.5</v>
      </c>
      <c r="GI354">
        <v>-3734.23</v>
      </c>
      <c r="GJ354">
        <v>193.07</v>
      </c>
      <c r="GK354">
        <v>60.87</v>
      </c>
      <c r="GL354">
        <v>0.83699999999999997</v>
      </c>
      <c r="GM354">
        <v>1.81</v>
      </c>
      <c r="GN354">
        <v>52.01</v>
      </c>
      <c r="GO354">
        <v>2.94</v>
      </c>
      <c r="GP354">
        <v>-3.84</v>
      </c>
      <c r="GQ354">
        <v>2.94</v>
      </c>
      <c r="HA354">
        <v>3.8053318584070817</v>
      </c>
      <c r="HO354">
        <v>7392733.1600000001</v>
      </c>
      <c r="HP354">
        <v>34690.07</v>
      </c>
      <c r="HQ354">
        <v>-9242.6</v>
      </c>
      <c r="HR354">
        <v>203.24</v>
      </c>
      <c r="HS354">
        <v>52.57</v>
      </c>
      <c r="HT354">
        <v>0.751</v>
      </c>
      <c r="HU354">
        <v>1.64</v>
      </c>
      <c r="HV354">
        <v>173.73</v>
      </c>
      <c r="HW354">
        <v>4.4800000000000004</v>
      </c>
      <c r="HX354">
        <v>-4.9400000000000004</v>
      </c>
      <c r="HY354">
        <v>4.4800000000000004</v>
      </c>
      <c r="II354">
        <v>4.660304203539817</v>
      </c>
      <c r="IJ354">
        <v>7.49</v>
      </c>
      <c r="IV354">
        <v>-7.5999999999999998E-2</v>
      </c>
      <c r="IW354">
        <v>3.54</v>
      </c>
      <c r="IX354">
        <v>3.51</v>
      </c>
      <c r="IY354">
        <v>2.48</v>
      </c>
      <c r="IZ354">
        <v>1.05</v>
      </c>
      <c r="JA354">
        <v>0.86</v>
      </c>
      <c r="JB354">
        <v>0.89700000000000002</v>
      </c>
      <c r="JC354">
        <v>0.91</v>
      </c>
      <c r="JD354">
        <v>3.34</v>
      </c>
      <c r="JE354">
        <v>1.52</v>
      </c>
      <c r="JF354">
        <v>1.29</v>
      </c>
      <c r="JQ354">
        <v>0</v>
      </c>
      <c r="JR354">
        <v>0</v>
      </c>
    </row>
    <row r="355" spans="1:289" x14ac:dyDescent="0.35">
      <c r="A355" t="s">
        <v>224</v>
      </c>
      <c r="B355">
        <v>20</v>
      </c>
      <c r="C355">
        <v>0</v>
      </c>
      <c r="D355">
        <v>0</v>
      </c>
      <c r="E355">
        <v>0</v>
      </c>
      <c r="F355" s="32">
        <f t="shared" si="4"/>
        <v>7.1374999999999993</v>
      </c>
      <c r="G355" s="2">
        <v>3.2174999999999998</v>
      </c>
      <c r="H355" s="2">
        <v>3.8955000000000006</v>
      </c>
      <c r="I355" s="2">
        <v>4.18</v>
      </c>
      <c r="J355" s="2">
        <v>3.92</v>
      </c>
      <c r="K355" s="2">
        <v>3.52</v>
      </c>
      <c r="L355" s="2">
        <v>0.16252854000386963</v>
      </c>
      <c r="M355" s="2">
        <v>3.1550000000000002</v>
      </c>
      <c r="N355" s="4">
        <v>0.43714106154913734</v>
      </c>
      <c r="O355">
        <v>0</v>
      </c>
      <c r="P355">
        <v>0</v>
      </c>
      <c r="Q355">
        <v>0</v>
      </c>
      <c r="R355">
        <v>0</v>
      </c>
      <c r="S355" s="2">
        <v>-4.6580000000000004</v>
      </c>
      <c r="T355">
        <v>0</v>
      </c>
      <c r="U355">
        <v>0</v>
      </c>
      <c r="V355">
        <v>0</v>
      </c>
      <c r="W355" s="2">
        <v>7.1129999999999995</v>
      </c>
      <c r="X355" s="2">
        <v>10.63</v>
      </c>
      <c r="Y355" s="2">
        <v>6.0734748487416272</v>
      </c>
      <c r="Z355" s="2">
        <v>3.2174999999999998</v>
      </c>
      <c r="AA355" s="4">
        <v>1.1370593420611006</v>
      </c>
      <c r="AB355">
        <v>300</v>
      </c>
      <c r="AC355" s="2">
        <v>116.25</v>
      </c>
      <c r="AD355" s="2">
        <v>38.1</v>
      </c>
      <c r="AE355" s="2">
        <v>17.25</v>
      </c>
      <c r="AF355">
        <v>0</v>
      </c>
      <c r="AG355" s="2">
        <v>18.305395379504919</v>
      </c>
      <c r="AH355" s="2">
        <v>8.9101066211353501</v>
      </c>
      <c r="AI355" s="2">
        <v>5.6113723811559684</v>
      </c>
      <c r="AJ355" s="3">
        <v>900</v>
      </c>
      <c r="AK355">
        <v>0</v>
      </c>
      <c r="AL355">
        <v>10</v>
      </c>
      <c r="AM355">
        <v>10</v>
      </c>
      <c r="AN355">
        <v>200</v>
      </c>
      <c r="BA355">
        <v>19332222.219999999</v>
      </c>
      <c r="BB355">
        <v>87897.67</v>
      </c>
      <c r="BC355">
        <v>-7876.53</v>
      </c>
      <c r="BD355">
        <v>222.75</v>
      </c>
      <c r="BE355">
        <v>59.71</v>
      </c>
      <c r="BF355">
        <v>0.98499999999999999</v>
      </c>
      <c r="BG355">
        <v>1.81</v>
      </c>
      <c r="BH355">
        <v>406.18</v>
      </c>
      <c r="BI355">
        <v>11.74</v>
      </c>
      <c r="BJ355">
        <v>0.49</v>
      </c>
      <c r="BK355">
        <v>11.74</v>
      </c>
      <c r="BL355">
        <v>0</v>
      </c>
      <c r="BM355">
        <v>0</v>
      </c>
      <c r="BN355">
        <v>8.43</v>
      </c>
      <c r="BO355">
        <v>0</v>
      </c>
      <c r="BP355">
        <v>3.83</v>
      </c>
      <c r="BQ355">
        <v>4.5999999999999996</v>
      </c>
      <c r="BR355">
        <v>0</v>
      </c>
      <c r="BS355">
        <v>0</v>
      </c>
      <c r="BT355">
        <v>-5.5</v>
      </c>
      <c r="BU355">
        <v>0</v>
      </c>
      <c r="BV355">
        <v>0</v>
      </c>
      <c r="BW355">
        <v>0</v>
      </c>
      <c r="BX355" t="e">
        <v>#DIV/0!</v>
      </c>
      <c r="BY355">
        <v>3.83</v>
      </c>
      <c r="BZ355">
        <v>3.8053318584070817</v>
      </c>
      <c r="CA355">
        <v>1.4074182860160469</v>
      </c>
      <c r="CB355">
        <v>283.96617336152218</v>
      </c>
      <c r="CC355">
        <v>125.13107822410149</v>
      </c>
      <c r="CD355">
        <v>62.756871035940804</v>
      </c>
      <c r="CE355">
        <v>39.635835095137423</v>
      </c>
      <c r="CF355">
        <v>891.47787610619469</v>
      </c>
      <c r="CG355">
        <v>10.438606194690266</v>
      </c>
      <c r="CS355">
        <v>0</v>
      </c>
      <c r="DC355">
        <v>0</v>
      </c>
      <c r="DD355">
        <v>0</v>
      </c>
      <c r="DE355">
        <v>0</v>
      </c>
      <c r="DF355" t="e">
        <v>#DIV/0!</v>
      </c>
      <c r="DJ355">
        <v>64.72743239776436</v>
      </c>
      <c r="DK355">
        <v>67.024653460981853</v>
      </c>
      <c r="DL355">
        <v>47.886472513947339</v>
      </c>
      <c r="DM355">
        <v>36.73757063818509</v>
      </c>
      <c r="DN355">
        <v>0</v>
      </c>
      <c r="DO355">
        <v>65</v>
      </c>
      <c r="EA355">
        <v>0</v>
      </c>
      <c r="EK355">
        <v>8.4656360619469186</v>
      </c>
      <c r="EL355">
        <v>16.77</v>
      </c>
      <c r="EM355">
        <v>1.3848847781168583</v>
      </c>
      <c r="EN355">
        <v>6.1128811549639099</v>
      </c>
      <c r="EW355">
        <v>18873</v>
      </c>
      <c r="FI355">
        <v>0</v>
      </c>
      <c r="FS355">
        <v>0</v>
      </c>
      <c r="GG355">
        <v>2578025.35</v>
      </c>
      <c r="GH355">
        <v>11139.73</v>
      </c>
      <c r="GI355">
        <v>-3245.57</v>
      </c>
      <c r="GJ355">
        <v>213.6</v>
      </c>
      <c r="GK355">
        <v>62.22</v>
      </c>
      <c r="GL355">
        <v>0.83099999999999996</v>
      </c>
      <c r="GM355">
        <v>2.15</v>
      </c>
      <c r="GN355">
        <v>52.04</v>
      </c>
      <c r="GO355">
        <v>3.83</v>
      </c>
      <c r="GP355">
        <v>-3.14</v>
      </c>
      <c r="GQ355">
        <v>3.83</v>
      </c>
      <c r="HA355">
        <v>3.8053318584070817</v>
      </c>
      <c r="HO355">
        <v>7209739.5899999999</v>
      </c>
      <c r="HP355">
        <v>35684.53</v>
      </c>
      <c r="HQ355">
        <v>-8697.7999999999993</v>
      </c>
      <c r="HR355">
        <v>187.69</v>
      </c>
      <c r="HS355">
        <v>52.28</v>
      </c>
      <c r="HT355">
        <v>0.80500000000000005</v>
      </c>
      <c r="HU355">
        <v>1.65</v>
      </c>
      <c r="HV355">
        <v>191.04</v>
      </c>
      <c r="HW355">
        <v>4.5999999999999996</v>
      </c>
      <c r="HX355">
        <v>-5.5</v>
      </c>
      <c r="HY355">
        <v>4.5999999999999996</v>
      </c>
      <c r="II355">
        <v>4.660304203539817</v>
      </c>
      <c r="IJ355">
        <v>7.49</v>
      </c>
      <c r="IV355">
        <v>-0.22</v>
      </c>
      <c r="IW355">
        <v>2.8</v>
      </c>
      <c r="IX355">
        <v>3.2</v>
      </c>
      <c r="IY355">
        <v>2.68</v>
      </c>
      <c r="IZ355">
        <v>0.88</v>
      </c>
      <c r="JA355">
        <v>0.84</v>
      </c>
      <c r="JB355">
        <v>0.97</v>
      </c>
      <c r="JC355">
        <v>0.77</v>
      </c>
      <c r="JD355">
        <v>3.67</v>
      </c>
      <c r="JE355">
        <v>1.2</v>
      </c>
      <c r="JF355">
        <v>1.75</v>
      </c>
      <c r="JQ355">
        <v>0</v>
      </c>
      <c r="JR355">
        <v>0</v>
      </c>
    </row>
    <row r="356" spans="1:289" x14ac:dyDescent="0.35">
      <c r="A356" t="s">
        <v>699</v>
      </c>
      <c r="B356">
        <v>96</v>
      </c>
      <c r="C356">
        <v>0</v>
      </c>
      <c r="D356">
        <v>0</v>
      </c>
      <c r="E356">
        <v>0</v>
      </c>
      <c r="F356" s="32">
        <f t="shared" si="4"/>
        <v>9.8183333333333316</v>
      </c>
      <c r="G356" s="4">
        <v>5.8983333333333325</v>
      </c>
      <c r="H356" s="2">
        <v>3.9358333333333335</v>
      </c>
      <c r="I356" s="2">
        <v>5.0999999999999996</v>
      </c>
      <c r="J356" s="2">
        <v>3.92</v>
      </c>
      <c r="K356" s="2">
        <v>3.23</v>
      </c>
      <c r="L356" s="2">
        <v>0.33433253747434621</v>
      </c>
      <c r="M356" s="2">
        <v>3.54</v>
      </c>
      <c r="N356" s="10">
        <v>0.42925852209114801</v>
      </c>
      <c r="O356">
        <v>0</v>
      </c>
      <c r="P356">
        <v>0</v>
      </c>
      <c r="Q356">
        <v>0</v>
      </c>
      <c r="R356">
        <v>0</v>
      </c>
      <c r="S356" s="2">
        <v>-4.1487499999999988</v>
      </c>
      <c r="T356">
        <v>0</v>
      </c>
      <c r="U356">
        <v>0</v>
      </c>
      <c r="V356">
        <v>0</v>
      </c>
      <c r="W356" s="4">
        <v>9.8341666666666683</v>
      </c>
      <c r="X356" s="4">
        <v>13.69</v>
      </c>
      <c r="Y356" s="2">
        <v>10.456677841307679</v>
      </c>
      <c r="Z356" s="4">
        <v>5.8983333333333325</v>
      </c>
      <c r="AA356" s="10">
        <v>0.73243166258081649</v>
      </c>
      <c r="AB356" s="2">
        <v>299.88541666666669</v>
      </c>
      <c r="AC356" s="2">
        <v>100.90625</v>
      </c>
      <c r="AD356" s="2">
        <v>50.177083333333336</v>
      </c>
      <c r="AE356" s="2">
        <v>30.541666666666668</v>
      </c>
      <c r="AF356" s="2">
        <v>1.1168201853426931</v>
      </c>
      <c r="AG356" s="2">
        <v>21.695371110081677</v>
      </c>
      <c r="AH356" s="2">
        <v>16.574324264548132</v>
      </c>
      <c r="AI356" s="2">
        <v>13.191629816752069</v>
      </c>
      <c r="AJ356" s="2">
        <v>899.65625</v>
      </c>
      <c r="AK356">
        <v>0</v>
      </c>
      <c r="AL356">
        <v>10</v>
      </c>
      <c r="AM356">
        <v>10</v>
      </c>
      <c r="AN356">
        <v>960</v>
      </c>
      <c r="BA356">
        <v>18506666.059999999</v>
      </c>
      <c r="BB356">
        <v>87041.5</v>
      </c>
      <c r="BC356">
        <v>-7514.63</v>
      </c>
      <c r="BD356">
        <v>214.2</v>
      </c>
      <c r="BE356">
        <v>59.67</v>
      </c>
      <c r="BF356">
        <v>0.98699999999999999</v>
      </c>
      <c r="BG356">
        <v>1.78</v>
      </c>
      <c r="BH356">
        <v>413.4</v>
      </c>
      <c r="BI356">
        <v>12.09</v>
      </c>
      <c r="BJ356">
        <v>0.54</v>
      </c>
      <c r="BK356">
        <v>12.09</v>
      </c>
      <c r="BL356">
        <v>0</v>
      </c>
      <c r="BM356">
        <v>0</v>
      </c>
      <c r="BN356">
        <v>9.5599999999999987</v>
      </c>
      <c r="BO356">
        <v>0</v>
      </c>
      <c r="BP356">
        <v>4.5199999999999996</v>
      </c>
      <c r="BQ356">
        <v>5.04</v>
      </c>
      <c r="BR356">
        <v>0</v>
      </c>
      <c r="BS356">
        <v>0</v>
      </c>
      <c r="BT356">
        <v>-5.53</v>
      </c>
      <c r="BU356">
        <v>0</v>
      </c>
      <c r="BV356">
        <v>0</v>
      </c>
      <c r="BW356">
        <v>0</v>
      </c>
      <c r="BX356" t="e">
        <v>#DIV/0!</v>
      </c>
      <c r="BY356">
        <v>4.5199999999999996</v>
      </c>
      <c r="BZ356">
        <v>3.8053318584070817</v>
      </c>
      <c r="CA356">
        <v>1.4074182860160469</v>
      </c>
      <c r="CB356">
        <v>283.96617336152218</v>
      </c>
      <c r="CC356">
        <v>125.13107822410149</v>
      </c>
      <c r="CD356">
        <v>62.756871035940804</v>
      </c>
      <c r="CE356">
        <v>39.635835095137423</v>
      </c>
      <c r="CF356">
        <v>891.47787610619469</v>
      </c>
      <c r="CG356">
        <v>10.438606194690266</v>
      </c>
      <c r="CS356">
        <v>0</v>
      </c>
      <c r="DC356">
        <v>0</v>
      </c>
      <c r="DD356">
        <v>0</v>
      </c>
      <c r="DE356">
        <v>0</v>
      </c>
      <c r="DF356" t="e">
        <v>#DIV/0!</v>
      </c>
      <c r="DJ356">
        <v>64.72743239776436</v>
      </c>
      <c r="DK356">
        <v>67.024653460981853</v>
      </c>
      <c r="DL356">
        <v>47.886472513947339</v>
      </c>
      <c r="DM356">
        <v>36.73757063818509</v>
      </c>
      <c r="DN356">
        <v>0</v>
      </c>
      <c r="DO356">
        <v>65</v>
      </c>
      <c r="EA356">
        <v>0</v>
      </c>
      <c r="EK356">
        <v>8.4656360619469186</v>
      </c>
      <c r="EL356">
        <v>16.77</v>
      </c>
      <c r="EM356">
        <v>1.3848847781168583</v>
      </c>
      <c r="EN356">
        <v>6.1128811549639099</v>
      </c>
      <c r="EW356">
        <v>18873</v>
      </c>
      <c r="FI356">
        <v>0</v>
      </c>
      <c r="FS356">
        <v>0</v>
      </c>
      <c r="GG356">
        <v>2946513.72</v>
      </c>
      <c r="GH356">
        <v>12196.77</v>
      </c>
      <c r="GI356">
        <v>-3027.17</v>
      </c>
      <c r="GJ356">
        <v>231.38</v>
      </c>
      <c r="GK356">
        <v>63.59</v>
      </c>
      <c r="GL356">
        <v>0.88800000000000001</v>
      </c>
      <c r="GM356">
        <v>2.2799999999999998</v>
      </c>
      <c r="GN356">
        <v>53.35</v>
      </c>
      <c r="GO356">
        <v>4.5199999999999996</v>
      </c>
      <c r="GP356">
        <v>-3.87</v>
      </c>
      <c r="GQ356">
        <v>4.5199999999999996</v>
      </c>
      <c r="HA356">
        <v>3.8053318584070817</v>
      </c>
      <c r="HO356">
        <v>7922344.0899999999</v>
      </c>
      <c r="HP356">
        <v>38243.269999999997</v>
      </c>
      <c r="HQ356">
        <v>-8160.97</v>
      </c>
      <c r="HR356">
        <v>200.81</v>
      </c>
      <c r="HS356">
        <v>52.91</v>
      </c>
      <c r="HT356">
        <v>0.85299999999999998</v>
      </c>
      <c r="HU356">
        <v>1.71</v>
      </c>
      <c r="HV356">
        <v>194.34</v>
      </c>
      <c r="HW356">
        <v>5.04</v>
      </c>
      <c r="HX356">
        <v>-5.53</v>
      </c>
      <c r="HY356">
        <v>5.04</v>
      </c>
      <c r="II356">
        <v>4.660304203539817</v>
      </c>
      <c r="IJ356">
        <v>7.49</v>
      </c>
      <c r="IV356">
        <v>-0.23799999999999999</v>
      </c>
      <c r="IW356">
        <v>2.69</v>
      </c>
      <c r="IX356">
        <v>3.14</v>
      </c>
      <c r="IY356">
        <v>2.7</v>
      </c>
      <c r="IZ356">
        <v>0.87</v>
      </c>
      <c r="JA356">
        <v>0.83</v>
      </c>
      <c r="JB356">
        <v>0.96099999999999997</v>
      </c>
      <c r="JC356">
        <v>0.75</v>
      </c>
      <c r="JD356">
        <v>3.64</v>
      </c>
      <c r="JE356">
        <v>1.1100000000000001</v>
      </c>
      <c r="JF356">
        <v>1.43</v>
      </c>
      <c r="JQ356">
        <v>0</v>
      </c>
      <c r="JR356">
        <v>0</v>
      </c>
    </row>
    <row r="357" spans="1:289" x14ac:dyDescent="0.35">
      <c r="A357" t="s">
        <v>175</v>
      </c>
      <c r="B357">
        <v>102</v>
      </c>
      <c r="C357">
        <v>0</v>
      </c>
      <c r="D357">
        <v>0</v>
      </c>
      <c r="E357">
        <v>0</v>
      </c>
      <c r="F357" s="32">
        <f t="shared" si="4"/>
        <v>8.2001960784313717</v>
      </c>
      <c r="G357" s="10">
        <v>4.5701960784313718</v>
      </c>
      <c r="H357" s="2">
        <v>3.6187254901960793</v>
      </c>
      <c r="I357" s="2">
        <v>4.3899999999999997</v>
      </c>
      <c r="J357" s="2">
        <v>3.63</v>
      </c>
      <c r="K357" s="2">
        <v>3.02</v>
      </c>
      <c r="L357" s="2">
        <v>0.25941927365143197</v>
      </c>
      <c r="M357" s="2">
        <v>3.63</v>
      </c>
      <c r="N357" s="2">
        <v>0.22464152730399978</v>
      </c>
      <c r="O357">
        <v>0</v>
      </c>
      <c r="P357">
        <v>0</v>
      </c>
      <c r="Q357">
        <v>0</v>
      </c>
      <c r="R357">
        <v>0</v>
      </c>
      <c r="S357" s="2">
        <v>-4.4593137254901958</v>
      </c>
      <c r="T357">
        <v>0</v>
      </c>
      <c r="U357">
        <v>0</v>
      </c>
      <c r="V357">
        <v>0</v>
      </c>
      <c r="W357" s="2">
        <v>8.1889215686274461</v>
      </c>
      <c r="X357" s="2">
        <v>9.57</v>
      </c>
      <c r="Y357" s="2">
        <v>13.678636946684883</v>
      </c>
      <c r="Z357" s="10">
        <v>4.5701960784313718</v>
      </c>
      <c r="AA357" s="2">
        <v>0.5179280511066201</v>
      </c>
      <c r="AB357" s="2">
        <v>298.54901960784315</v>
      </c>
      <c r="AC357" s="2">
        <v>93.647058823529406</v>
      </c>
      <c r="AD357" s="2">
        <v>52.892156862745097</v>
      </c>
      <c r="AE357" s="2">
        <v>33.137254901960787</v>
      </c>
      <c r="AF357" s="2">
        <v>14.582172469861733</v>
      </c>
      <c r="AG357" s="2">
        <v>18.332788080389228</v>
      </c>
      <c r="AH357" s="2">
        <v>14.668164047501435</v>
      </c>
      <c r="AI357" s="2">
        <v>10.969690162824032</v>
      </c>
      <c r="AJ357" s="2">
        <v>895.64705882352939</v>
      </c>
      <c r="AK357">
        <v>0</v>
      </c>
      <c r="AL357" s="2">
        <v>11.029411764705882</v>
      </c>
      <c r="AM357">
        <v>65</v>
      </c>
      <c r="AN357">
        <v>1125</v>
      </c>
      <c r="BA357">
        <v>19795635</v>
      </c>
      <c r="BB357">
        <v>87902.2</v>
      </c>
      <c r="BC357">
        <v>-7930.07</v>
      </c>
      <c r="BD357">
        <v>228</v>
      </c>
      <c r="BE357">
        <v>59.97</v>
      </c>
      <c r="BF357">
        <v>0.98499999999999999</v>
      </c>
      <c r="BG357">
        <v>1.83</v>
      </c>
      <c r="BH357">
        <v>396.92</v>
      </c>
      <c r="BI357">
        <v>11.78</v>
      </c>
      <c r="BJ357">
        <v>0.47</v>
      </c>
      <c r="BK357">
        <v>11.78</v>
      </c>
      <c r="BL357">
        <v>0</v>
      </c>
      <c r="BM357">
        <v>0</v>
      </c>
      <c r="BN357">
        <v>8.4700000000000006</v>
      </c>
      <c r="BO357">
        <v>0</v>
      </c>
      <c r="BP357">
        <v>3.86</v>
      </c>
      <c r="BQ357">
        <v>4.6100000000000003</v>
      </c>
      <c r="BR357">
        <v>0</v>
      </c>
      <c r="BS357">
        <v>0</v>
      </c>
      <c r="BT357">
        <v>-5.28</v>
      </c>
      <c r="BU357">
        <v>0</v>
      </c>
      <c r="BV357">
        <v>0</v>
      </c>
      <c r="BW357">
        <v>0</v>
      </c>
      <c r="BX357" t="e">
        <v>#DIV/0!</v>
      </c>
      <c r="BY357">
        <v>3.86</v>
      </c>
      <c r="BZ357">
        <v>3.8053318584070817</v>
      </c>
      <c r="CA357">
        <v>1.4074182860160469</v>
      </c>
      <c r="CB357">
        <v>283.96617336152218</v>
      </c>
      <c r="CC357">
        <v>125.13107822410149</v>
      </c>
      <c r="CD357">
        <v>62.756871035940804</v>
      </c>
      <c r="CE357">
        <v>39.635835095137423</v>
      </c>
      <c r="CF357">
        <v>891.47787610619469</v>
      </c>
      <c r="CG357">
        <v>10.438606194690266</v>
      </c>
      <c r="CS357">
        <v>0</v>
      </c>
      <c r="DC357">
        <v>0</v>
      </c>
      <c r="DD357">
        <v>0</v>
      </c>
      <c r="DE357">
        <v>0</v>
      </c>
      <c r="DF357" t="e">
        <v>#DIV/0!</v>
      </c>
      <c r="DJ357">
        <v>64.72743239776436</v>
      </c>
      <c r="DK357">
        <v>67.024653460981853</v>
      </c>
      <c r="DL357">
        <v>47.886472513947339</v>
      </c>
      <c r="DM357">
        <v>36.73757063818509</v>
      </c>
      <c r="DN357">
        <v>0</v>
      </c>
      <c r="DO357">
        <v>65</v>
      </c>
      <c r="EA357">
        <v>0</v>
      </c>
      <c r="EK357">
        <v>8.4656360619469186</v>
      </c>
      <c r="EL357">
        <v>16.77</v>
      </c>
      <c r="EM357">
        <v>1.3848847781168583</v>
      </c>
      <c r="EN357">
        <v>6.1128811549639099</v>
      </c>
      <c r="EW357">
        <v>18873</v>
      </c>
      <c r="FI357">
        <v>0</v>
      </c>
      <c r="FS357">
        <v>0</v>
      </c>
      <c r="GG357">
        <v>2672831.12</v>
      </c>
      <c r="GH357">
        <v>11224.77</v>
      </c>
      <c r="GI357">
        <v>-3177.67</v>
      </c>
      <c r="GJ357">
        <v>218.37</v>
      </c>
      <c r="GK357">
        <v>63.17</v>
      </c>
      <c r="GL357">
        <v>0.83899999999999997</v>
      </c>
      <c r="GM357">
        <v>2.19</v>
      </c>
      <c r="GN357">
        <v>50.87</v>
      </c>
      <c r="GO357">
        <v>3.86</v>
      </c>
      <c r="GP357">
        <v>-3.56</v>
      </c>
      <c r="GQ357">
        <v>3.86</v>
      </c>
      <c r="HA357">
        <v>3.8053318584070817</v>
      </c>
      <c r="HO357">
        <v>7605848.6399999997</v>
      </c>
      <c r="HP357">
        <v>36154.97</v>
      </c>
      <c r="HQ357">
        <v>-8650.93</v>
      </c>
      <c r="HR357">
        <v>193.66</v>
      </c>
      <c r="HS357">
        <v>52.68</v>
      </c>
      <c r="HT357">
        <v>0.80700000000000005</v>
      </c>
      <c r="HU357">
        <v>1.67</v>
      </c>
      <c r="HV357">
        <v>186.54</v>
      </c>
      <c r="HW357">
        <v>4.6100000000000003</v>
      </c>
      <c r="HX357">
        <v>-5.28</v>
      </c>
      <c r="HY357">
        <v>4.6100000000000003</v>
      </c>
      <c r="II357">
        <v>4.660304203539817</v>
      </c>
      <c r="IJ357">
        <v>7.49</v>
      </c>
      <c r="IV357">
        <v>-0.215</v>
      </c>
      <c r="IW357">
        <v>2.85</v>
      </c>
      <c r="IX357">
        <v>3.22</v>
      </c>
      <c r="IY357">
        <v>2.72</v>
      </c>
      <c r="IZ357">
        <v>0.89</v>
      </c>
      <c r="JA357">
        <v>0.83</v>
      </c>
      <c r="JB357">
        <v>0.96299999999999997</v>
      </c>
      <c r="JC357">
        <v>0.76</v>
      </c>
      <c r="JD357">
        <v>3.67</v>
      </c>
      <c r="JE357">
        <v>1.19</v>
      </c>
      <c r="JF357">
        <v>1.48</v>
      </c>
      <c r="JQ357">
        <v>0</v>
      </c>
      <c r="JR357">
        <v>0</v>
      </c>
    </row>
    <row r="358" spans="1:289" x14ac:dyDescent="0.35">
      <c r="A358" t="s">
        <v>145</v>
      </c>
      <c r="B358">
        <v>120</v>
      </c>
      <c r="C358">
        <v>0</v>
      </c>
      <c r="D358">
        <v>0</v>
      </c>
      <c r="E358">
        <v>0</v>
      </c>
      <c r="F358" s="32">
        <f t="shared" si="4"/>
        <v>9.6612499999999955</v>
      </c>
      <c r="G358" s="4">
        <v>6.1212499999999945</v>
      </c>
      <c r="H358" s="2">
        <v>3.4698333333333324</v>
      </c>
      <c r="I358" s="2">
        <v>5.5</v>
      </c>
      <c r="J358" s="2">
        <v>3.54</v>
      </c>
      <c r="K358" s="2">
        <v>2.0299999999999998</v>
      </c>
      <c r="L358" s="2">
        <v>0.48134612248969044</v>
      </c>
      <c r="M358" s="2">
        <v>4.41</v>
      </c>
      <c r="N358" s="2">
        <v>0.22787057730211688</v>
      </c>
      <c r="O358">
        <v>0</v>
      </c>
      <c r="P358">
        <v>0</v>
      </c>
      <c r="Q358">
        <v>0</v>
      </c>
      <c r="R358">
        <v>0</v>
      </c>
      <c r="S358" s="2">
        <v>-4.2421666666666678</v>
      </c>
      <c r="T358">
        <v>0</v>
      </c>
      <c r="U358">
        <v>0</v>
      </c>
      <c r="V358">
        <v>0</v>
      </c>
      <c r="W358" s="10">
        <v>9.5910833333333336</v>
      </c>
      <c r="X358" s="4">
        <v>16.77</v>
      </c>
      <c r="Y358" s="2">
        <v>7.3414011732918443</v>
      </c>
      <c r="Z358" s="4">
        <v>6.1212499999999945</v>
      </c>
      <c r="AA358" s="4">
        <v>1.1644016478342274</v>
      </c>
      <c r="AB358">
        <v>300</v>
      </c>
      <c r="AC358" s="2">
        <v>107.80833333333334</v>
      </c>
      <c r="AD358" s="2">
        <v>52.9</v>
      </c>
      <c r="AE358" s="2">
        <v>30.2</v>
      </c>
      <c r="AF358">
        <v>0</v>
      </c>
      <c r="AG358" s="4">
        <v>34.394596434453028</v>
      </c>
      <c r="AH358" s="10">
        <v>22.92756710454324</v>
      </c>
      <c r="AI358" s="10">
        <v>16.467948668044034</v>
      </c>
      <c r="AJ358" s="3">
        <v>900</v>
      </c>
      <c r="AK358">
        <v>0</v>
      </c>
      <c r="AL358" s="2">
        <v>9.9833333333333325</v>
      </c>
      <c r="AM358">
        <v>10</v>
      </c>
      <c r="AN358">
        <v>1198</v>
      </c>
      <c r="BA358">
        <v>20253253.66</v>
      </c>
      <c r="BB358">
        <v>89816.47</v>
      </c>
      <c r="BC358">
        <v>-7801.6</v>
      </c>
      <c r="BD358">
        <v>228.66</v>
      </c>
      <c r="BE358">
        <v>60.05</v>
      </c>
      <c r="BF358">
        <v>0.98499999999999999</v>
      </c>
      <c r="BG358">
        <v>1.84</v>
      </c>
      <c r="BH358">
        <v>406.02</v>
      </c>
      <c r="BI358">
        <v>12.09</v>
      </c>
      <c r="BJ358">
        <v>0.41</v>
      </c>
      <c r="BK358">
        <v>12.09</v>
      </c>
      <c r="BL358">
        <v>0</v>
      </c>
      <c r="BM358">
        <v>0</v>
      </c>
      <c r="BN358">
        <v>8.5299999999999994</v>
      </c>
      <c r="BO358">
        <v>0</v>
      </c>
      <c r="BP358">
        <v>3.78</v>
      </c>
      <c r="BQ358">
        <v>4.75</v>
      </c>
      <c r="BR358">
        <v>0</v>
      </c>
      <c r="BS358">
        <v>0</v>
      </c>
      <c r="BT358">
        <v>-5.18</v>
      </c>
      <c r="BU358">
        <v>0</v>
      </c>
      <c r="BV358">
        <v>0</v>
      </c>
      <c r="BW358">
        <v>0</v>
      </c>
      <c r="BX358" t="e">
        <v>#DIV/0!</v>
      </c>
      <c r="BY358">
        <v>3.78</v>
      </c>
      <c r="BZ358">
        <v>3.8053318584070817</v>
      </c>
      <c r="CA358">
        <v>1.4074182860160469</v>
      </c>
      <c r="CB358">
        <v>283.96617336152218</v>
      </c>
      <c r="CC358">
        <v>125.13107822410149</v>
      </c>
      <c r="CD358">
        <v>62.756871035940804</v>
      </c>
      <c r="CE358">
        <v>39.635835095137423</v>
      </c>
      <c r="CF358">
        <v>891.47787610619469</v>
      </c>
      <c r="CG358">
        <v>10.438606194690266</v>
      </c>
      <c r="CS358">
        <v>0</v>
      </c>
      <c r="DC358">
        <v>0</v>
      </c>
      <c r="DD358">
        <v>0</v>
      </c>
      <c r="DE358">
        <v>0</v>
      </c>
      <c r="DF358" t="e">
        <v>#DIV/0!</v>
      </c>
      <c r="DJ358">
        <v>64.72743239776436</v>
      </c>
      <c r="DK358">
        <v>67.024653460981853</v>
      </c>
      <c r="DL358">
        <v>47.886472513947339</v>
      </c>
      <c r="DM358">
        <v>36.73757063818509</v>
      </c>
      <c r="DN358">
        <v>0</v>
      </c>
      <c r="DO358">
        <v>65</v>
      </c>
      <c r="EA358">
        <v>0</v>
      </c>
      <c r="EK358">
        <v>8.4656360619469186</v>
      </c>
      <c r="EL358">
        <v>16.77</v>
      </c>
      <c r="EM358">
        <v>1.3848847781168583</v>
      </c>
      <c r="EN358">
        <v>6.1128811549639099</v>
      </c>
      <c r="EW358">
        <v>18873</v>
      </c>
      <c r="FI358">
        <v>0</v>
      </c>
      <c r="FS358">
        <v>0</v>
      </c>
      <c r="GG358">
        <v>2612187.5099999998</v>
      </c>
      <c r="GH358">
        <v>11097.77</v>
      </c>
      <c r="GI358">
        <v>-3342.27</v>
      </c>
      <c r="GJ358">
        <v>213.9</v>
      </c>
      <c r="GK358">
        <v>62.46</v>
      </c>
      <c r="GL358">
        <v>0.81899999999999995</v>
      </c>
      <c r="GM358">
        <v>2.1800000000000002</v>
      </c>
      <c r="GN358">
        <v>52.22</v>
      </c>
      <c r="GO358">
        <v>3.78</v>
      </c>
      <c r="GP358">
        <v>-3.6</v>
      </c>
      <c r="GQ358">
        <v>3.78</v>
      </c>
      <c r="HA358">
        <v>3.8053318584070817</v>
      </c>
      <c r="HO358">
        <v>7464192.4400000004</v>
      </c>
      <c r="HP358">
        <v>36324.400000000001</v>
      </c>
      <c r="HQ358">
        <v>-8532.5</v>
      </c>
      <c r="HR358">
        <v>193.47</v>
      </c>
      <c r="HS358">
        <v>52.36</v>
      </c>
      <c r="HT358">
        <v>0.81599999999999995</v>
      </c>
      <c r="HU358">
        <v>1.68</v>
      </c>
      <c r="HV358">
        <v>190.16</v>
      </c>
      <c r="HW358">
        <v>4.75</v>
      </c>
      <c r="HX358">
        <v>-5.18</v>
      </c>
      <c r="HY358">
        <v>4.75</v>
      </c>
      <c r="II358">
        <v>4.660304203539817</v>
      </c>
      <c r="IJ358">
        <v>7.49</v>
      </c>
      <c r="IV358">
        <v>-0.20499999999999999</v>
      </c>
      <c r="IW358">
        <v>2.86</v>
      </c>
      <c r="IX358">
        <v>3.27</v>
      </c>
      <c r="IY358">
        <v>2.5499999999999998</v>
      </c>
      <c r="IZ358">
        <v>0.9</v>
      </c>
      <c r="JA358">
        <v>0.84</v>
      </c>
      <c r="JB358">
        <v>0.997</v>
      </c>
      <c r="JC358">
        <v>0.77</v>
      </c>
      <c r="JD358">
        <v>3.64</v>
      </c>
      <c r="JE358">
        <v>1.26</v>
      </c>
      <c r="JF358">
        <v>1.44</v>
      </c>
      <c r="JQ358">
        <v>0</v>
      </c>
      <c r="JR358">
        <v>0</v>
      </c>
    </row>
    <row r="359" spans="1:289" x14ac:dyDescent="0.35">
      <c r="A359" t="s">
        <v>197</v>
      </c>
      <c r="B359">
        <v>12</v>
      </c>
      <c r="C359">
        <v>0</v>
      </c>
      <c r="D359">
        <v>0</v>
      </c>
      <c r="E359">
        <v>0</v>
      </c>
      <c r="F359" s="32">
        <f t="shared" si="4"/>
        <v>5.8441666666666663</v>
      </c>
      <c r="G359" s="2">
        <v>2.3041666666666667</v>
      </c>
      <c r="H359" s="2">
        <v>3.5741666666666667</v>
      </c>
      <c r="I359" s="2">
        <v>4.21</v>
      </c>
      <c r="J359" s="2">
        <v>3.54</v>
      </c>
      <c r="K359" s="2">
        <v>2.92</v>
      </c>
      <c r="L359" s="2">
        <v>0.42925852209114801</v>
      </c>
      <c r="M359" s="2">
        <v>3.46</v>
      </c>
      <c r="N359" s="2">
        <v>0.39180252499238977</v>
      </c>
      <c r="O359">
        <v>0</v>
      </c>
      <c r="P359">
        <v>0</v>
      </c>
      <c r="Q359">
        <v>0</v>
      </c>
      <c r="R359">
        <v>0</v>
      </c>
      <c r="S359" s="2">
        <v>-3.7166666666666668</v>
      </c>
      <c r="T359">
        <v>0</v>
      </c>
      <c r="U359">
        <v>0</v>
      </c>
      <c r="V359">
        <v>0</v>
      </c>
      <c r="W359" s="2">
        <v>5.878333333333333</v>
      </c>
      <c r="X359" s="2">
        <v>6.5600000000000005</v>
      </c>
      <c r="Y359" s="2">
        <v>10.142506377005553</v>
      </c>
      <c r="Z359" s="2">
        <v>2.3041666666666667</v>
      </c>
      <c r="AA359" s="2">
        <v>0.33372439182201141</v>
      </c>
      <c r="AB359" s="2">
        <v>299.91666666666669</v>
      </c>
      <c r="AC359" s="2">
        <v>66.333333333333329</v>
      </c>
      <c r="AD359" s="2">
        <v>27.5</v>
      </c>
      <c r="AE359" s="2">
        <v>13.583333333333334</v>
      </c>
      <c r="AF359" s="2">
        <v>0.27638539919628335</v>
      </c>
      <c r="AG359" s="2">
        <v>14.144099672851416</v>
      </c>
      <c r="AH359" s="2">
        <v>9.260129588726068</v>
      </c>
      <c r="AI359" s="2">
        <v>6.626441143043694</v>
      </c>
      <c r="AJ359" s="2">
        <v>899.75</v>
      </c>
      <c r="AK359">
        <v>0</v>
      </c>
      <c r="AL359">
        <v>10</v>
      </c>
      <c r="AM359">
        <v>10</v>
      </c>
      <c r="AN359">
        <v>120</v>
      </c>
      <c r="BA359">
        <v>19217649.010000002</v>
      </c>
      <c r="BB359">
        <v>85556.3</v>
      </c>
      <c r="BC359">
        <v>-7485.03</v>
      </c>
      <c r="BD359">
        <v>227.05</v>
      </c>
      <c r="BE359">
        <v>60.22</v>
      </c>
      <c r="BF359">
        <v>0.98499999999999999</v>
      </c>
      <c r="BG359">
        <v>1.85</v>
      </c>
      <c r="BH359">
        <v>386.78</v>
      </c>
      <c r="BI359">
        <v>12.12</v>
      </c>
      <c r="BJ359">
        <v>0.33</v>
      </c>
      <c r="BK359">
        <v>12.12</v>
      </c>
      <c r="BL359">
        <v>0</v>
      </c>
      <c r="BM359">
        <v>0</v>
      </c>
      <c r="BN359">
        <v>8.42</v>
      </c>
      <c r="BO359">
        <v>0</v>
      </c>
      <c r="BP359">
        <v>3.84</v>
      </c>
      <c r="BQ359">
        <v>4.58</v>
      </c>
      <c r="BR359">
        <v>0</v>
      </c>
      <c r="BS359">
        <v>0</v>
      </c>
      <c r="BT359">
        <v>-5.36</v>
      </c>
      <c r="BU359">
        <v>0</v>
      </c>
      <c r="BV359">
        <v>0</v>
      </c>
      <c r="BW359">
        <v>0</v>
      </c>
      <c r="BX359" t="e">
        <v>#DIV/0!</v>
      </c>
      <c r="BY359">
        <v>3.84</v>
      </c>
      <c r="BZ359">
        <v>3.8053318584070817</v>
      </c>
      <c r="CA359">
        <v>1.4074182860160469</v>
      </c>
      <c r="CB359">
        <v>283.96617336152218</v>
      </c>
      <c r="CC359">
        <v>125.13107822410149</v>
      </c>
      <c r="CD359">
        <v>62.756871035940804</v>
      </c>
      <c r="CE359">
        <v>39.635835095137423</v>
      </c>
      <c r="CF359">
        <v>891.47787610619469</v>
      </c>
      <c r="CG359">
        <v>10.438606194690266</v>
      </c>
      <c r="CS359">
        <v>0</v>
      </c>
      <c r="DC359">
        <v>0</v>
      </c>
      <c r="DD359">
        <v>0</v>
      </c>
      <c r="DE359">
        <v>0</v>
      </c>
      <c r="DF359" t="e">
        <v>#DIV/0!</v>
      </c>
      <c r="DJ359">
        <v>64.72743239776436</v>
      </c>
      <c r="DK359">
        <v>67.024653460981853</v>
      </c>
      <c r="DL359">
        <v>47.886472513947339</v>
      </c>
      <c r="DM359">
        <v>36.73757063818509</v>
      </c>
      <c r="DN359">
        <v>0</v>
      </c>
      <c r="DO359">
        <v>65</v>
      </c>
      <c r="EA359">
        <v>0</v>
      </c>
      <c r="EK359">
        <v>8.4656360619469186</v>
      </c>
      <c r="EL359">
        <v>16.77</v>
      </c>
      <c r="EM359">
        <v>1.3848847781168583</v>
      </c>
      <c r="EN359">
        <v>6.1128811549639099</v>
      </c>
      <c r="EW359">
        <v>18873</v>
      </c>
      <c r="FI359">
        <v>0</v>
      </c>
      <c r="FS359">
        <v>0</v>
      </c>
      <c r="GG359">
        <v>2564860.85</v>
      </c>
      <c r="GH359">
        <v>10708.27</v>
      </c>
      <c r="GI359">
        <v>-3089.77</v>
      </c>
      <c r="GJ359">
        <v>213.73</v>
      </c>
      <c r="GK359">
        <v>62.51</v>
      </c>
      <c r="GL359">
        <v>0.82799999999999996</v>
      </c>
      <c r="GM359">
        <v>2.19</v>
      </c>
      <c r="GN359">
        <v>49.18</v>
      </c>
      <c r="GO359">
        <v>3.84</v>
      </c>
      <c r="GP359">
        <v>-3.19</v>
      </c>
      <c r="GQ359">
        <v>3.84</v>
      </c>
      <c r="HA359">
        <v>3.8053318584070817</v>
      </c>
      <c r="HO359">
        <v>7304309.0599999996</v>
      </c>
      <c r="HP359">
        <v>35021.07</v>
      </c>
      <c r="HQ359">
        <v>-8569.1</v>
      </c>
      <c r="HR359">
        <v>192.48</v>
      </c>
      <c r="HS359">
        <v>52.44</v>
      </c>
      <c r="HT359">
        <v>0.80800000000000005</v>
      </c>
      <c r="HU359">
        <v>1.68</v>
      </c>
      <c r="HV359">
        <v>182.89</v>
      </c>
      <c r="HW359">
        <v>4.58</v>
      </c>
      <c r="HX359">
        <v>-5.36</v>
      </c>
      <c r="HY359">
        <v>4.58</v>
      </c>
      <c r="II359">
        <v>4.660304203539817</v>
      </c>
      <c r="IJ359">
        <v>7.49</v>
      </c>
      <c r="IV359">
        <v>-0.20699999999999999</v>
      </c>
      <c r="IW359">
        <v>2.85</v>
      </c>
      <c r="IX359">
        <v>3.27</v>
      </c>
      <c r="IY359">
        <v>2.77</v>
      </c>
      <c r="IZ359">
        <v>0.9</v>
      </c>
      <c r="JA359">
        <v>0.84</v>
      </c>
      <c r="JB359">
        <v>0.97599999999999998</v>
      </c>
      <c r="JC359">
        <v>0.77</v>
      </c>
      <c r="JD359">
        <v>3.72</v>
      </c>
      <c r="JE359">
        <v>1.19</v>
      </c>
      <c r="JF359">
        <v>1.68</v>
      </c>
      <c r="JQ359">
        <v>0</v>
      </c>
      <c r="JR359">
        <v>0</v>
      </c>
    </row>
    <row r="360" spans="1:289" x14ac:dyDescent="0.35">
      <c r="A360" t="s">
        <v>202</v>
      </c>
      <c r="B360">
        <v>100</v>
      </c>
      <c r="C360">
        <v>0</v>
      </c>
      <c r="D360">
        <v>0</v>
      </c>
      <c r="E360">
        <v>0</v>
      </c>
      <c r="F360" s="32">
        <f t="shared" si="4"/>
        <v>8.3188999999999993</v>
      </c>
      <c r="G360" s="4">
        <v>4.8738999999999981</v>
      </c>
      <c r="H360" s="2">
        <v>3.4731999999999976</v>
      </c>
      <c r="I360" s="2">
        <v>4.5199999999999996</v>
      </c>
      <c r="J360" s="2">
        <v>3.4450000000000003</v>
      </c>
      <c r="K360" s="2">
        <v>1.92</v>
      </c>
      <c r="L360" s="10">
        <v>0.53214238240487521</v>
      </c>
      <c r="M360" s="2">
        <v>3.9050000000000002</v>
      </c>
      <c r="N360" s="2">
        <v>0.2715881070208267</v>
      </c>
      <c r="O360">
        <v>0</v>
      </c>
      <c r="P360">
        <v>0</v>
      </c>
      <c r="Q360">
        <v>0</v>
      </c>
      <c r="R360">
        <v>0</v>
      </c>
      <c r="S360" s="2">
        <v>-4.7848000000000015</v>
      </c>
      <c r="T360">
        <v>0</v>
      </c>
      <c r="U360">
        <v>0</v>
      </c>
      <c r="V360">
        <v>0</v>
      </c>
      <c r="W360" s="2">
        <v>8.3470999999999957</v>
      </c>
      <c r="X360" s="2">
        <v>10.14</v>
      </c>
      <c r="Y360" s="2">
        <v>10.274533755360856</v>
      </c>
      <c r="Z360" s="4">
        <v>4.8738999999999981</v>
      </c>
      <c r="AA360" s="2">
        <v>0.41824524003039271</v>
      </c>
      <c r="AB360">
        <v>300</v>
      </c>
      <c r="AC360" s="2">
        <v>26.9</v>
      </c>
      <c r="AD360" s="2">
        <v>7.49</v>
      </c>
      <c r="AE360" s="2">
        <v>3.67</v>
      </c>
      <c r="AF360">
        <v>0</v>
      </c>
      <c r="AG360" s="2">
        <v>12.422962609619335</v>
      </c>
      <c r="AH360" s="2">
        <v>6.1506015965919953</v>
      </c>
      <c r="AI360" s="2">
        <v>3.6933859803708575</v>
      </c>
      <c r="AJ360" s="3">
        <v>900</v>
      </c>
      <c r="AK360">
        <v>0</v>
      </c>
      <c r="AL360" s="2">
        <v>10.51</v>
      </c>
      <c r="AM360">
        <v>61</v>
      </c>
      <c r="AN360">
        <v>1051</v>
      </c>
      <c r="BA360">
        <v>19096989.82</v>
      </c>
      <c r="BB360">
        <v>88881.23</v>
      </c>
      <c r="BC360">
        <v>-7772.27</v>
      </c>
      <c r="BD360">
        <v>216.74</v>
      </c>
      <c r="BE360">
        <v>59.79</v>
      </c>
      <c r="BF360">
        <v>0.98699999999999999</v>
      </c>
      <c r="BG360">
        <v>1.79</v>
      </c>
      <c r="BH360">
        <v>418.37</v>
      </c>
      <c r="BI360">
        <v>12.1</v>
      </c>
      <c r="BJ360">
        <v>0.57999999999999996</v>
      </c>
      <c r="BK360">
        <v>12.1</v>
      </c>
      <c r="BL360">
        <v>0</v>
      </c>
      <c r="BM360">
        <v>0</v>
      </c>
      <c r="BN360">
        <v>9.36</v>
      </c>
      <c r="BO360">
        <v>0</v>
      </c>
      <c r="BP360">
        <v>4.3499999999999996</v>
      </c>
      <c r="BQ360">
        <v>5.01</v>
      </c>
      <c r="BR360">
        <v>0</v>
      </c>
      <c r="BS360">
        <v>0</v>
      </c>
      <c r="BT360">
        <v>-5.74</v>
      </c>
      <c r="BU360">
        <v>0</v>
      </c>
      <c r="BV360">
        <v>0</v>
      </c>
      <c r="BW360">
        <v>0</v>
      </c>
      <c r="BX360" t="e">
        <v>#DIV/0!</v>
      </c>
      <c r="BY360">
        <v>4.3499999999999996</v>
      </c>
      <c r="BZ360">
        <v>3.8053318584070817</v>
      </c>
      <c r="CA360">
        <v>1.4074182860160469</v>
      </c>
      <c r="CB360">
        <v>283.96617336152218</v>
      </c>
      <c r="CC360">
        <v>125.13107822410149</v>
      </c>
      <c r="CD360">
        <v>62.756871035940804</v>
      </c>
      <c r="CE360">
        <v>39.635835095137423</v>
      </c>
      <c r="CF360">
        <v>891.47787610619469</v>
      </c>
      <c r="CG360">
        <v>10.438606194690266</v>
      </c>
      <c r="CS360">
        <v>0</v>
      </c>
      <c r="DC360">
        <v>0</v>
      </c>
      <c r="DD360">
        <v>0</v>
      </c>
      <c r="DE360">
        <v>0</v>
      </c>
      <c r="DF360" t="e">
        <v>#DIV/0!</v>
      </c>
      <c r="DJ360">
        <v>64.72743239776436</v>
      </c>
      <c r="DK360">
        <v>67.024653460981853</v>
      </c>
      <c r="DL360">
        <v>47.886472513947339</v>
      </c>
      <c r="DM360">
        <v>36.73757063818509</v>
      </c>
      <c r="DN360">
        <v>0</v>
      </c>
      <c r="DO360">
        <v>65</v>
      </c>
      <c r="EA360">
        <v>0</v>
      </c>
      <c r="EK360">
        <v>8.4656360619469186</v>
      </c>
      <c r="EL360">
        <v>16.77</v>
      </c>
      <c r="EM360">
        <v>1.3848847781168583</v>
      </c>
      <c r="EN360">
        <v>6.1128811549639099</v>
      </c>
      <c r="EW360">
        <v>18873</v>
      </c>
      <c r="FI360">
        <v>0</v>
      </c>
      <c r="FS360">
        <v>0</v>
      </c>
      <c r="GG360">
        <v>2988607.63</v>
      </c>
      <c r="GH360">
        <v>12412.07</v>
      </c>
      <c r="GI360">
        <v>-3174</v>
      </c>
      <c r="GJ360">
        <v>231.47</v>
      </c>
      <c r="GK360">
        <v>62.92</v>
      </c>
      <c r="GL360">
        <v>0.89200000000000002</v>
      </c>
      <c r="GM360">
        <v>2.2999999999999998</v>
      </c>
      <c r="GN360">
        <v>54.13</v>
      </c>
      <c r="GO360">
        <v>4.3499999999999996</v>
      </c>
      <c r="GP360">
        <v>-3.27</v>
      </c>
      <c r="GQ360">
        <v>4.3499999999999996</v>
      </c>
      <c r="HA360">
        <v>3.8053318584070817</v>
      </c>
      <c r="HO360">
        <v>7778113.6200000001</v>
      </c>
      <c r="HP360">
        <v>38016.17</v>
      </c>
      <c r="HQ360">
        <v>-8299.27</v>
      </c>
      <c r="HR360">
        <v>197.34</v>
      </c>
      <c r="HS360">
        <v>52.97</v>
      </c>
      <c r="HT360">
        <v>0.84499999999999997</v>
      </c>
      <c r="HU360">
        <v>1.69</v>
      </c>
      <c r="HV360">
        <v>197.25</v>
      </c>
      <c r="HW360">
        <v>5.01</v>
      </c>
      <c r="HX360">
        <v>-5.74</v>
      </c>
      <c r="HY360">
        <v>5.01</v>
      </c>
      <c r="II360">
        <v>4.660304203539817</v>
      </c>
      <c r="IJ360">
        <v>7.49</v>
      </c>
      <c r="IV360">
        <v>-0.255</v>
      </c>
      <c r="IW360">
        <v>2.6</v>
      </c>
      <c r="IX360">
        <v>3.06</v>
      </c>
      <c r="IY360">
        <v>2.61</v>
      </c>
      <c r="IZ360">
        <v>0.85</v>
      </c>
      <c r="JA360">
        <v>0.84</v>
      </c>
      <c r="JB360">
        <v>0.94799999999999995</v>
      </c>
      <c r="JC360">
        <v>0.74</v>
      </c>
      <c r="JD360">
        <v>3.64</v>
      </c>
      <c r="JE360">
        <v>1.1499999999999999</v>
      </c>
      <c r="JF360">
        <v>1.76</v>
      </c>
      <c r="JQ360">
        <v>0</v>
      </c>
      <c r="JR360">
        <v>0</v>
      </c>
    </row>
    <row r="361" spans="1:289" x14ac:dyDescent="0.35">
      <c r="A361" t="s">
        <v>190</v>
      </c>
      <c r="B361">
        <v>20</v>
      </c>
      <c r="C361">
        <v>0</v>
      </c>
      <c r="D361">
        <v>0</v>
      </c>
      <c r="E361">
        <v>0</v>
      </c>
      <c r="F361" s="32">
        <f t="shared" si="4"/>
        <v>6.0054999999999996</v>
      </c>
      <c r="G361" s="2">
        <v>2.5754999999999999</v>
      </c>
      <c r="H361" s="2">
        <v>3.3835000000000002</v>
      </c>
      <c r="I361" s="2">
        <v>4.16</v>
      </c>
      <c r="J361" s="2">
        <v>3.4299999999999997</v>
      </c>
      <c r="K361" s="2">
        <v>2.76</v>
      </c>
      <c r="L361" s="2">
        <v>0.3880080709958168</v>
      </c>
      <c r="M361" s="2">
        <v>4.04</v>
      </c>
      <c r="N361" s="2">
        <v>0.39576600916397586</v>
      </c>
      <c r="O361">
        <v>0</v>
      </c>
      <c r="P361">
        <v>0</v>
      </c>
      <c r="Q361">
        <v>0</v>
      </c>
      <c r="R361">
        <v>0</v>
      </c>
      <c r="S361" s="2">
        <v>-3.9419999999999993</v>
      </c>
      <c r="T361">
        <v>0</v>
      </c>
      <c r="U361">
        <v>0</v>
      </c>
      <c r="V361">
        <v>0</v>
      </c>
      <c r="W361" s="2">
        <v>5.9590000000000014</v>
      </c>
      <c r="X361" s="2">
        <v>6.77</v>
      </c>
      <c r="Y361" s="10">
        <v>15.843580211679031</v>
      </c>
      <c r="Z361" s="2">
        <v>2.5754999999999999</v>
      </c>
      <c r="AA361" s="2">
        <v>0.24581711216182439</v>
      </c>
      <c r="AB361" s="2">
        <v>299.45</v>
      </c>
      <c r="AC361" s="2">
        <v>65.099999999999994</v>
      </c>
      <c r="AD361" s="2">
        <v>27.05</v>
      </c>
      <c r="AE361" s="2">
        <v>10.8</v>
      </c>
      <c r="AF361" s="2">
        <v>2.3973944189473704</v>
      </c>
      <c r="AG361" s="2">
        <v>14.652303573158727</v>
      </c>
      <c r="AH361" s="2">
        <v>10.346376177193637</v>
      </c>
      <c r="AI361" s="2">
        <v>6.2177166226839251</v>
      </c>
      <c r="AJ361" s="2">
        <v>898.35</v>
      </c>
      <c r="AK361">
        <v>0</v>
      </c>
      <c r="AL361">
        <v>10</v>
      </c>
      <c r="AM361">
        <v>10</v>
      </c>
      <c r="AN361">
        <v>200</v>
      </c>
      <c r="BA361">
        <v>21509251.120000001</v>
      </c>
      <c r="BB361">
        <v>90542.37</v>
      </c>
      <c r="BC361">
        <v>-7138.53</v>
      </c>
      <c r="BD361">
        <v>241.11</v>
      </c>
      <c r="BE361">
        <v>60.44</v>
      </c>
      <c r="BF361">
        <v>0.98599999999999999</v>
      </c>
      <c r="BG361">
        <v>1.91</v>
      </c>
      <c r="BH361">
        <v>389.35</v>
      </c>
      <c r="BI361">
        <v>13.38</v>
      </c>
      <c r="BJ361">
        <v>0.39</v>
      </c>
      <c r="BK361">
        <v>13.38</v>
      </c>
      <c r="BL361">
        <v>0</v>
      </c>
      <c r="BM361">
        <v>0</v>
      </c>
      <c r="BN361">
        <v>7.41</v>
      </c>
      <c r="BO361">
        <v>0</v>
      </c>
      <c r="BP361">
        <v>3.52</v>
      </c>
      <c r="BQ361">
        <v>3.89</v>
      </c>
      <c r="BR361">
        <v>0</v>
      </c>
      <c r="BS361">
        <v>0</v>
      </c>
      <c r="BT361">
        <v>-4.8</v>
      </c>
      <c r="BU361">
        <v>0</v>
      </c>
      <c r="BV361">
        <v>0</v>
      </c>
      <c r="BW361">
        <v>0</v>
      </c>
      <c r="BX361" t="e">
        <v>#DIV/0!</v>
      </c>
      <c r="BY361">
        <v>3.52</v>
      </c>
      <c r="BZ361">
        <v>3.8053318584070817</v>
      </c>
      <c r="CA361">
        <v>1.4074182860160469</v>
      </c>
      <c r="CB361">
        <v>283.96617336152218</v>
      </c>
      <c r="CC361">
        <v>125.13107822410149</v>
      </c>
      <c r="CD361">
        <v>62.756871035940804</v>
      </c>
      <c r="CE361">
        <v>39.635835095137423</v>
      </c>
      <c r="CF361">
        <v>891.47787610619469</v>
      </c>
      <c r="CG361">
        <v>10.438606194690266</v>
      </c>
      <c r="CS361">
        <v>0</v>
      </c>
      <c r="DC361">
        <v>0</v>
      </c>
      <c r="DD361">
        <v>0</v>
      </c>
      <c r="DE361">
        <v>0</v>
      </c>
      <c r="DF361" t="e">
        <v>#DIV/0!</v>
      </c>
      <c r="DJ361">
        <v>64.72743239776436</v>
      </c>
      <c r="DK361">
        <v>67.024653460981853</v>
      </c>
      <c r="DL361">
        <v>47.886472513947339</v>
      </c>
      <c r="DM361">
        <v>36.73757063818509</v>
      </c>
      <c r="DN361">
        <v>0</v>
      </c>
      <c r="DO361">
        <v>65</v>
      </c>
      <c r="EA361">
        <v>0</v>
      </c>
      <c r="EK361">
        <v>8.4656360619469186</v>
      </c>
      <c r="EL361">
        <v>16.77</v>
      </c>
      <c r="EM361">
        <v>1.3848847781168583</v>
      </c>
      <c r="EN361">
        <v>6.1128811549639099</v>
      </c>
      <c r="EW361">
        <v>18873</v>
      </c>
      <c r="FI361">
        <v>0</v>
      </c>
      <c r="FS361">
        <v>0</v>
      </c>
      <c r="GG361">
        <v>2419289.56</v>
      </c>
      <c r="GH361">
        <v>10597.9</v>
      </c>
      <c r="GI361">
        <v>-3170.9</v>
      </c>
      <c r="GJ361">
        <v>212.73</v>
      </c>
      <c r="GK361">
        <v>63.21</v>
      </c>
      <c r="GL361">
        <v>0.85</v>
      </c>
      <c r="GM361">
        <v>2.2200000000000002</v>
      </c>
      <c r="GN361">
        <v>49.68</v>
      </c>
      <c r="GO361">
        <v>3.52</v>
      </c>
      <c r="GP361">
        <v>-3.13</v>
      </c>
      <c r="GQ361">
        <v>3.52</v>
      </c>
      <c r="HA361">
        <v>3.8053318584070817</v>
      </c>
      <c r="HO361">
        <v>6069546.6900000004</v>
      </c>
      <c r="HP361">
        <v>32090.33</v>
      </c>
      <c r="HQ361">
        <v>-9034.5300000000007</v>
      </c>
      <c r="HR361">
        <v>176</v>
      </c>
      <c r="HS361">
        <v>51.61</v>
      </c>
      <c r="HT361">
        <v>0.78900000000000003</v>
      </c>
      <c r="HU361">
        <v>1.6</v>
      </c>
      <c r="HV361">
        <v>181.39</v>
      </c>
      <c r="HW361">
        <v>3.89</v>
      </c>
      <c r="HX361">
        <v>-4.8</v>
      </c>
      <c r="HY361">
        <v>3.89</v>
      </c>
      <c r="II361">
        <v>4.660304203539817</v>
      </c>
      <c r="IJ361">
        <v>7.49</v>
      </c>
      <c r="IV361">
        <v>-0.27200000000000002</v>
      </c>
      <c r="IW361">
        <v>2.5099999999999998</v>
      </c>
      <c r="IX361">
        <v>3.03</v>
      </c>
      <c r="IY361">
        <v>2.85</v>
      </c>
      <c r="IZ361">
        <v>0.83</v>
      </c>
      <c r="JA361">
        <v>0.82</v>
      </c>
      <c r="JB361">
        <v>0.92800000000000005</v>
      </c>
      <c r="JC361">
        <v>0.72</v>
      </c>
      <c r="JD361">
        <v>3.65</v>
      </c>
      <c r="JE361">
        <v>1.1000000000000001</v>
      </c>
      <c r="JF361">
        <v>1.54</v>
      </c>
      <c r="JQ361">
        <v>0</v>
      </c>
      <c r="JR361">
        <v>0</v>
      </c>
    </row>
    <row r="362" spans="1:289" x14ac:dyDescent="0.35">
      <c r="A362" t="s">
        <v>181</v>
      </c>
      <c r="B362">
        <v>20</v>
      </c>
      <c r="C362">
        <v>0</v>
      </c>
      <c r="D362">
        <v>0</v>
      </c>
      <c r="E362">
        <v>0</v>
      </c>
      <c r="F362" s="32">
        <f t="shared" si="4"/>
        <v>5.4879999999999995</v>
      </c>
      <c r="G362" s="2">
        <v>2.0729999999999995</v>
      </c>
      <c r="H362" s="2">
        <v>3.4489999999999994</v>
      </c>
      <c r="I362" s="2">
        <v>4.66</v>
      </c>
      <c r="J362" s="2">
        <v>3.415</v>
      </c>
      <c r="K362" s="2">
        <v>2.4900000000000002</v>
      </c>
      <c r="L362" s="4">
        <v>0.61645762222556855</v>
      </c>
      <c r="M362" s="10">
        <v>5.7149999999999999</v>
      </c>
      <c r="N362" s="2">
        <v>0.33017497786133543</v>
      </c>
      <c r="O362">
        <v>0</v>
      </c>
      <c r="P362">
        <v>0</v>
      </c>
      <c r="Q362">
        <v>0</v>
      </c>
      <c r="R362">
        <v>0</v>
      </c>
      <c r="S362" s="2">
        <v>-3.7860000000000005</v>
      </c>
      <c r="T362">
        <v>0</v>
      </c>
      <c r="U362">
        <v>0</v>
      </c>
      <c r="V362">
        <v>0</v>
      </c>
      <c r="W362" s="2">
        <v>5.5219999999999994</v>
      </c>
      <c r="X362" s="2">
        <v>7.73</v>
      </c>
      <c r="Y362" s="2">
        <v>4.2657500344860431</v>
      </c>
      <c r="Z362" s="2">
        <v>2.0729999999999995</v>
      </c>
      <c r="AA362" s="2">
        <v>0.71774574005592273</v>
      </c>
      <c r="AB362">
        <v>251</v>
      </c>
      <c r="AC362" s="2">
        <v>57.9</v>
      </c>
      <c r="AD362">
        <v>28</v>
      </c>
      <c r="AE362" s="2">
        <v>14.05</v>
      </c>
      <c r="AF362" s="10">
        <v>55.734190583518838</v>
      </c>
      <c r="AG362" s="2">
        <v>21.047327621339484</v>
      </c>
      <c r="AH362" s="2">
        <v>15.591664439693409</v>
      </c>
      <c r="AI362" s="2">
        <v>10.042285596416784</v>
      </c>
      <c r="AJ362">
        <v>753</v>
      </c>
      <c r="AK362">
        <v>0</v>
      </c>
      <c r="AL362">
        <v>10</v>
      </c>
      <c r="AM362">
        <v>10</v>
      </c>
      <c r="AN362">
        <v>200</v>
      </c>
      <c r="BA362">
        <v>19301977.199999999</v>
      </c>
      <c r="BB362">
        <v>86478.23</v>
      </c>
      <c r="BC362">
        <v>-7721.3</v>
      </c>
      <c r="BD362">
        <v>225.89</v>
      </c>
      <c r="BE362">
        <v>59.9</v>
      </c>
      <c r="BF362">
        <v>0.98499999999999999</v>
      </c>
      <c r="BG362">
        <v>1.83</v>
      </c>
      <c r="BH362">
        <v>394.39</v>
      </c>
      <c r="BI362">
        <v>11.9</v>
      </c>
      <c r="BJ362">
        <v>0.51</v>
      </c>
      <c r="BK362">
        <v>11.9</v>
      </c>
      <c r="BL362">
        <v>0</v>
      </c>
      <c r="BM362">
        <v>0</v>
      </c>
      <c r="BN362">
        <v>8.9600000000000009</v>
      </c>
      <c r="BO362">
        <v>0</v>
      </c>
      <c r="BP362">
        <v>3.95</v>
      </c>
      <c r="BQ362">
        <v>5.01</v>
      </c>
      <c r="BR362">
        <v>0</v>
      </c>
      <c r="BS362">
        <v>0</v>
      </c>
      <c r="BT362">
        <v>-5.42</v>
      </c>
      <c r="BU362">
        <v>0</v>
      </c>
      <c r="BV362">
        <v>0</v>
      </c>
      <c r="BW362">
        <v>0</v>
      </c>
      <c r="BX362" t="e">
        <v>#DIV/0!</v>
      </c>
      <c r="BY362">
        <v>3.95</v>
      </c>
      <c r="BZ362">
        <v>3.8053318584070817</v>
      </c>
      <c r="CA362">
        <v>1.4074182860160469</v>
      </c>
      <c r="CB362">
        <v>283.96617336152218</v>
      </c>
      <c r="CC362">
        <v>125.13107822410149</v>
      </c>
      <c r="CD362">
        <v>62.756871035940804</v>
      </c>
      <c r="CE362">
        <v>39.635835095137423</v>
      </c>
      <c r="CF362">
        <v>891.47787610619469</v>
      </c>
      <c r="CG362">
        <v>10.438606194690266</v>
      </c>
      <c r="CS362">
        <v>0</v>
      </c>
      <c r="DC362">
        <v>0</v>
      </c>
      <c r="DD362">
        <v>0</v>
      </c>
      <c r="DE362">
        <v>0</v>
      </c>
      <c r="DF362" t="e">
        <v>#DIV/0!</v>
      </c>
      <c r="DJ362">
        <v>64.72743239776436</v>
      </c>
      <c r="DK362">
        <v>67.024653460981853</v>
      </c>
      <c r="DL362">
        <v>47.886472513947339</v>
      </c>
      <c r="DM362">
        <v>36.73757063818509</v>
      </c>
      <c r="DN362">
        <v>0</v>
      </c>
      <c r="DO362">
        <v>65</v>
      </c>
      <c r="EA362">
        <v>0</v>
      </c>
      <c r="EK362">
        <v>8.4656360619469186</v>
      </c>
      <c r="EL362">
        <v>16.77</v>
      </c>
      <c r="EM362">
        <v>1.3848847781168583</v>
      </c>
      <c r="EN362">
        <v>6.1128811549639099</v>
      </c>
      <c r="EW362">
        <v>18873</v>
      </c>
      <c r="FI362">
        <v>0</v>
      </c>
      <c r="FS362">
        <v>0</v>
      </c>
      <c r="GG362">
        <v>2657683.77</v>
      </c>
      <c r="GH362">
        <v>11122.7</v>
      </c>
      <c r="GI362">
        <v>-3111.23</v>
      </c>
      <c r="GJ362">
        <v>222.84</v>
      </c>
      <c r="GK362">
        <v>63.01</v>
      </c>
      <c r="GL362">
        <v>0.84899999999999998</v>
      </c>
      <c r="GM362">
        <v>2.23</v>
      </c>
      <c r="GN362">
        <v>50.49</v>
      </c>
      <c r="GO362">
        <v>3.95</v>
      </c>
      <c r="GP362">
        <v>-3.4</v>
      </c>
      <c r="GQ362">
        <v>3.95</v>
      </c>
      <c r="HA362">
        <v>3.8053318584070817</v>
      </c>
      <c r="HO362">
        <v>8308309.2800000003</v>
      </c>
      <c r="HP362">
        <v>37709.53</v>
      </c>
      <c r="HQ362">
        <v>-8406.57</v>
      </c>
      <c r="HR362">
        <v>206.85</v>
      </c>
      <c r="HS362">
        <v>53.02</v>
      </c>
      <c r="HT362">
        <v>0.82</v>
      </c>
      <c r="HU362">
        <v>1.74</v>
      </c>
      <c r="HV362">
        <v>183.98</v>
      </c>
      <c r="HW362">
        <v>5.01</v>
      </c>
      <c r="HX362">
        <v>-5.42</v>
      </c>
      <c r="HY362">
        <v>5.01</v>
      </c>
      <c r="II362">
        <v>4.660304203539817</v>
      </c>
      <c r="IJ362">
        <v>7.49</v>
      </c>
      <c r="IV362">
        <v>-0.17299999999999999</v>
      </c>
      <c r="IW362">
        <v>3.13</v>
      </c>
      <c r="IX362">
        <v>3.39</v>
      </c>
      <c r="IY362">
        <v>2.7</v>
      </c>
      <c r="IZ362">
        <v>0.93</v>
      </c>
      <c r="JA362">
        <v>0.84</v>
      </c>
      <c r="JB362">
        <v>0.96599999999999997</v>
      </c>
      <c r="JC362">
        <v>0.78</v>
      </c>
      <c r="JD362">
        <v>3.64</v>
      </c>
      <c r="JE362">
        <v>1.27</v>
      </c>
      <c r="JF362">
        <v>1.59</v>
      </c>
      <c r="JQ362">
        <v>0</v>
      </c>
      <c r="JR362">
        <v>0</v>
      </c>
    </row>
    <row r="363" spans="1:289" x14ac:dyDescent="0.35">
      <c r="A363" t="s">
        <v>209</v>
      </c>
      <c r="B363">
        <v>16</v>
      </c>
      <c r="C363">
        <v>0</v>
      </c>
      <c r="D363">
        <v>0</v>
      </c>
      <c r="E363">
        <v>0</v>
      </c>
      <c r="F363" s="32">
        <f t="shared" si="4"/>
        <v>5.2462499999999999</v>
      </c>
      <c r="G363" s="2">
        <v>1.9662499999999998</v>
      </c>
      <c r="H363" s="2">
        <v>3.4468749999999999</v>
      </c>
      <c r="I363" s="2">
        <v>4.87</v>
      </c>
      <c r="J363" s="2">
        <v>3.2800000000000002</v>
      </c>
      <c r="K363" s="2">
        <v>2.7</v>
      </c>
      <c r="L363" s="4">
        <v>0.67475149746653751</v>
      </c>
      <c r="M363" s="4">
        <v>5.91</v>
      </c>
      <c r="N363" s="10">
        <v>0.43134053889453422</v>
      </c>
      <c r="O363">
        <v>0</v>
      </c>
      <c r="P363">
        <v>0</v>
      </c>
      <c r="Q363">
        <v>0</v>
      </c>
      <c r="R363">
        <v>0</v>
      </c>
      <c r="S363" s="2">
        <v>-3.8912500000000003</v>
      </c>
      <c r="T363">
        <v>0</v>
      </c>
      <c r="U363">
        <v>0</v>
      </c>
      <c r="V363">
        <v>0</v>
      </c>
      <c r="W363" s="2">
        <v>5.413125</v>
      </c>
      <c r="X363" s="2">
        <v>8.620000000000001</v>
      </c>
      <c r="Y363" s="2">
        <v>3.8104637601734064</v>
      </c>
      <c r="Z363" s="2">
        <v>1.9662499999999998</v>
      </c>
      <c r="AA363" s="10">
        <v>0.77050524549371779</v>
      </c>
      <c r="AB363" s="2">
        <v>151.4375</v>
      </c>
      <c r="AC363" s="2">
        <v>36.875</v>
      </c>
      <c r="AD363" s="2">
        <v>16.5</v>
      </c>
      <c r="AE363" s="2">
        <v>7.3125</v>
      </c>
      <c r="AF363" s="4">
        <v>73.550126401998796</v>
      </c>
      <c r="AG363" s="2">
        <v>14.924288090223936</v>
      </c>
      <c r="AH363" s="2">
        <v>7.810249675906654</v>
      </c>
      <c r="AI363" s="2">
        <v>4.7397092474117013</v>
      </c>
      <c r="AJ363" s="2">
        <v>454.3125</v>
      </c>
      <c r="AK363">
        <v>0</v>
      </c>
      <c r="AL363">
        <v>10</v>
      </c>
      <c r="AM363">
        <v>10</v>
      </c>
      <c r="AN363">
        <v>160</v>
      </c>
      <c r="BA363">
        <v>19455739.039999999</v>
      </c>
      <c r="BB363">
        <v>86671.67</v>
      </c>
      <c r="BC363">
        <v>-7563.57</v>
      </c>
      <c r="BD363">
        <v>227.76</v>
      </c>
      <c r="BE363">
        <v>60.12</v>
      </c>
      <c r="BF363">
        <v>0.98499999999999999</v>
      </c>
      <c r="BG363">
        <v>1.84</v>
      </c>
      <c r="BH363">
        <v>394.46</v>
      </c>
      <c r="BI363">
        <v>12.24</v>
      </c>
      <c r="BJ363">
        <v>0.39</v>
      </c>
      <c r="BK363">
        <v>12.24</v>
      </c>
      <c r="BL363">
        <v>0</v>
      </c>
      <c r="BM363">
        <v>0</v>
      </c>
      <c r="BN363">
        <v>7.8</v>
      </c>
      <c r="BO363">
        <v>0</v>
      </c>
      <c r="BP363">
        <v>3.54</v>
      </c>
      <c r="BQ363">
        <v>4.26</v>
      </c>
      <c r="BR363">
        <v>0</v>
      </c>
      <c r="BS363">
        <v>0</v>
      </c>
      <c r="BT363">
        <v>-5.17</v>
      </c>
      <c r="BU363">
        <v>0</v>
      </c>
      <c r="BV363">
        <v>0</v>
      </c>
      <c r="BW363">
        <v>0</v>
      </c>
      <c r="BX363" t="e">
        <v>#DIV/0!</v>
      </c>
      <c r="BY363">
        <v>3.54</v>
      </c>
      <c r="BZ363">
        <v>3.8053318584070817</v>
      </c>
      <c r="CA363">
        <v>1.4074182860160469</v>
      </c>
      <c r="CB363">
        <v>283.96617336152218</v>
      </c>
      <c r="CC363">
        <v>125.13107822410149</v>
      </c>
      <c r="CD363">
        <v>62.756871035940804</v>
      </c>
      <c r="CE363">
        <v>39.635835095137423</v>
      </c>
      <c r="CF363">
        <v>891.47787610619469</v>
      </c>
      <c r="CG363">
        <v>10.438606194690266</v>
      </c>
      <c r="CS363">
        <v>0</v>
      </c>
      <c r="DC363">
        <v>0</v>
      </c>
      <c r="DD363">
        <v>0</v>
      </c>
      <c r="DE363">
        <v>0</v>
      </c>
      <c r="DF363" t="e">
        <v>#DIV/0!</v>
      </c>
      <c r="DJ363">
        <v>64.72743239776436</v>
      </c>
      <c r="DK363">
        <v>67.024653460981853</v>
      </c>
      <c r="DL363">
        <v>47.886472513947339</v>
      </c>
      <c r="DM363">
        <v>36.73757063818509</v>
      </c>
      <c r="DN363">
        <v>0</v>
      </c>
      <c r="DO363">
        <v>65</v>
      </c>
      <c r="EA363">
        <v>0</v>
      </c>
      <c r="EK363">
        <v>8.4656360619469186</v>
      </c>
      <c r="EL363">
        <v>16.77</v>
      </c>
      <c r="EM363">
        <v>1.3848847781168583</v>
      </c>
      <c r="EN363">
        <v>6.1128811549639099</v>
      </c>
      <c r="EW363">
        <v>18873</v>
      </c>
      <c r="FI363">
        <v>0</v>
      </c>
      <c r="FS363">
        <v>0</v>
      </c>
      <c r="GG363">
        <v>2260568.65</v>
      </c>
      <c r="GH363">
        <v>10066.469999999999</v>
      </c>
      <c r="GI363">
        <v>-3278.8</v>
      </c>
      <c r="GJ363">
        <v>202.43</v>
      </c>
      <c r="GK363">
        <v>62.03</v>
      </c>
      <c r="GL363">
        <v>0.79700000000000004</v>
      </c>
      <c r="GM363">
        <v>2.11</v>
      </c>
      <c r="GN363">
        <v>50.11</v>
      </c>
      <c r="GO363">
        <v>3.54</v>
      </c>
      <c r="GP363">
        <v>-3.64</v>
      </c>
      <c r="GQ363">
        <v>3.54</v>
      </c>
      <c r="HA363">
        <v>3.8053318584070817</v>
      </c>
      <c r="HO363">
        <v>6473771.8700000001</v>
      </c>
      <c r="HP363">
        <v>32964.870000000003</v>
      </c>
      <c r="HQ363">
        <v>-8850.7000000000007</v>
      </c>
      <c r="HR363">
        <v>180.17</v>
      </c>
      <c r="HS363">
        <v>51.97</v>
      </c>
      <c r="HT363">
        <v>0.78</v>
      </c>
      <c r="HU363">
        <v>1.62</v>
      </c>
      <c r="HV363">
        <v>184.82</v>
      </c>
      <c r="HW363">
        <v>4.26</v>
      </c>
      <c r="HX363">
        <v>-5.17</v>
      </c>
      <c r="HY363">
        <v>4.26</v>
      </c>
      <c r="II363">
        <v>4.660304203539817</v>
      </c>
      <c r="IJ363">
        <v>7.49</v>
      </c>
      <c r="IV363">
        <v>-0.20799999999999999</v>
      </c>
      <c r="IW363">
        <v>2.86</v>
      </c>
      <c r="IX363">
        <v>3.27</v>
      </c>
      <c r="IY363">
        <v>2.7</v>
      </c>
      <c r="IZ363">
        <v>0.89</v>
      </c>
      <c r="JA363">
        <v>0.84</v>
      </c>
      <c r="JB363">
        <v>0.97799999999999998</v>
      </c>
      <c r="JC363">
        <v>0.77</v>
      </c>
      <c r="JD363">
        <v>3.69</v>
      </c>
      <c r="JE363">
        <v>1.2</v>
      </c>
      <c r="JF363">
        <v>1.42</v>
      </c>
      <c r="JQ363">
        <v>0</v>
      </c>
      <c r="JR363">
        <v>0</v>
      </c>
    </row>
    <row r="364" spans="1:289" x14ac:dyDescent="0.35">
      <c r="BA364">
        <v>19161939.960000001</v>
      </c>
      <c r="BB364">
        <v>87575.03</v>
      </c>
      <c r="BC364">
        <v>-7495.37</v>
      </c>
      <c r="BD364">
        <v>221.57</v>
      </c>
      <c r="BE364">
        <v>59.82</v>
      </c>
      <c r="BF364">
        <v>0.98499999999999999</v>
      </c>
      <c r="BG364">
        <v>1.82</v>
      </c>
      <c r="BH364">
        <v>406.61</v>
      </c>
      <c r="BI364">
        <v>12.37</v>
      </c>
      <c r="BJ364">
        <v>0.43</v>
      </c>
      <c r="BK364">
        <v>12.37</v>
      </c>
      <c r="BL364">
        <v>0</v>
      </c>
      <c r="BM364">
        <v>0</v>
      </c>
      <c r="BN364">
        <v>9.0599999999999987</v>
      </c>
      <c r="BO364">
        <v>0</v>
      </c>
      <c r="BP364">
        <v>4.0599999999999996</v>
      </c>
      <c r="BQ364">
        <v>5</v>
      </c>
      <c r="BR364">
        <v>0</v>
      </c>
      <c r="BS364">
        <v>0</v>
      </c>
      <c r="BT364">
        <v>-5.56</v>
      </c>
      <c r="BU364">
        <v>0</v>
      </c>
      <c r="BV364">
        <v>0</v>
      </c>
      <c r="BW364">
        <v>0</v>
      </c>
      <c r="BX364" t="e">
        <v>#DIV/0!</v>
      </c>
      <c r="BY364">
        <v>4.0599999999999996</v>
      </c>
      <c r="BZ364">
        <v>3.8053318584070817</v>
      </c>
      <c r="CA364">
        <v>1.4074182860160469</v>
      </c>
      <c r="CB364">
        <v>283.96617336152218</v>
      </c>
      <c r="CC364">
        <v>125.13107822410149</v>
      </c>
      <c r="CD364">
        <v>62.756871035940804</v>
      </c>
      <c r="CE364">
        <v>39.635835095137423</v>
      </c>
      <c r="CF364">
        <v>891.47787610619469</v>
      </c>
      <c r="CG364">
        <v>10.438606194690266</v>
      </c>
      <c r="CS364">
        <v>0</v>
      </c>
      <c r="DC364">
        <v>0</v>
      </c>
      <c r="DD364">
        <v>0</v>
      </c>
      <c r="DE364">
        <v>0</v>
      </c>
      <c r="DF364" t="e">
        <v>#DIV/0!</v>
      </c>
      <c r="DJ364">
        <v>64.72743239776436</v>
      </c>
      <c r="DK364">
        <v>67.024653460981853</v>
      </c>
      <c r="DL364">
        <v>47.886472513947339</v>
      </c>
      <c r="DM364">
        <v>36.73757063818509</v>
      </c>
      <c r="DN364">
        <v>0</v>
      </c>
      <c r="DO364">
        <v>65</v>
      </c>
      <c r="EA364">
        <v>0</v>
      </c>
      <c r="EK364">
        <v>8.4656360619469186</v>
      </c>
      <c r="EL364">
        <v>16.77</v>
      </c>
      <c r="EM364">
        <v>1.3848847781168583</v>
      </c>
      <c r="EN364">
        <v>6.1128811549639099</v>
      </c>
      <c r="EW364">
        <v>18873</v>
      </c>
      <c r="FI364">
        <v>0</v>
      </c>
      <c r="FS364">
        <v>0</v>
      </c>
      <c r="GG364">
        <v>2673875.2200000002</v>
      </c>
      <c r="GH364">
        <v>11276.8</v>
      </c>
      <c r="GI364">
        <v>-3085.4</v>
      </c>
      <c r="GJ364">
        <v>215.09</v>
      </c>
      <c r="GK364">
        <v>62.67</v>
      </c>
      <c r="GL364">
        <v>0.83499999999999996</v>
      </c>
      <c r="GM364">
        <v>2.19</v>
      </c>
      <c r="GN364">
        <v>51.85</v>
      </c>
      <c r="GO364">
        <v>4.0599999999999996</v>
      </c>
      <c r="GP364">
        <v>-3.28</v>
      </c>
      <c r="GQ364">
        <v>4.0599999999999996</v>
      </c>
      <c r="HA364">
        <v>3.8053318584070817</v>
      </c>
      <c r="HO364">
        <v>7953830.6900000004</v>
      </c>
      <c r="HP364">
        <v>37506.730000000003</v>
      </c>
      <c r="HQ364">
        <v>-8378.1</v>
      </c>
      <c r="HR364">
        <v>200.95</v>
      </c>
      <c r="HS364">
        <v>53.25</v>
      </c>
      <c r="HT364">
        <v>0.83099999999999996</v>
      </c>
      <c r="HU364">
        <v>1.72</v>
      </c>
      <c r="HV364">
        <v>190.83</v>
      </c>
      <c r="HW364">
        <v>5</v>
      </c>
      <c r="HX364">
        <v>-5.56</v>
      </c>
      <c r="HY364">
        <v>5</v>
      </c>
      <c r="II364">
        <v>4.660304203539817</v>
      </c>
      <c r="IJ364">
        <v>7.49</v>
      </c>
      <c r="IV364">
        <v>-0.183</v>
      </c>
      <c r="IW364">
        <v>2.97</v>
      </c>
      <c r="IX364">
        <v>3.33</v>
      </c>
      <c r="IY364">
        <v>2.72</v>
      </c>
      <c r="IZ364">
        <v>0.93</v>
      </c>
      <c r="JA364">
        <v>0.85</v>
      </c>
      <c r="JB364">
        <v>0.995</v>
      </c>
      <c r="JC364">
        <v>0.78</v>
      </c>
      <c r="JD364">
        <v>3.68</v>
      </c>
      <c r="JE364">
        <v>1.23</v>
      </c>
      <c r="JF364">
        <v>1.7</v>
      </c>
      <c r="JQ364">
        <v>0</v>
      </c>
      <c r="JR364">
        <v>0</v>
      </c>
    </row>
    <row r="365" spans="1:289" x14ac:dyDescent="0.35">
      <c r="A365" t="s">
        <v>742</v>
      </c>
    </row>
    <row r="366" spans="1:289" s="1" customFormat="1" x14ac:dyDescent="0.35">
      <c r="A366" s="1" t="s">
        <v>741</v>
      </c>
      <c r="G366" s="44" t="s">
        <v>53</v>
      </c>
      <c r="H366" s="44"/>
      <c r="I366" s="44"/>
      <c r="S366" s="44" t="s">
        <v>54</v>
      </c>
      <c r="T366" s="44"/>
      <c r="U366" s="44"/>
      <c r="V366" s="44" t="s">
        <v>55</v>
      </c>
      <c r="W366" s="44"/>
      <c r="X366" s="44"/>
      <c r="AZ366" s="1" t="s">
        <v>12</v>
      </c>
      <c r="BA366" s="1" t="s">
        <v>13</v>
      </c>
      <c r="BB366" s="1" t="s">
        <v>14</v>
      </c>
      <c r="BC366" s="1" t="s">
        <v>15</v>
      </c>
      <c r="BD366" s="1" t="s">
        <v>16</v>
      </c>
      <c r="BE366" s="1" t="s">
        <v>17</v>
      </c>
      <c r="BF366" s="1" t="s">
        <v>18</v>
      </c>
      <c r="BG366" s="1" t="s">
        <v>19</v>
      </c>
      <c r="BH366" s="1" t="s">
        <v>20</v>
      </c>
      <c r="BI366" s="1" t="s">
        <v>21</v>
      </c>
      <c r="BJ366" s="1" t="s">
        <v>22</v>
      </c>
      <c r="BL366" s="1" t="s">
        <v>31</v>
      </c>
      <c r="BM366" s="1" t="s">
        <v>32</v>
      </c>
      <c r="BN366" s="1" t="s">
        <v>33</v>
      </c>
      <c r="BO366" s="1" t="s">
        <v>34</v>
      </c>
      <c r="BP366" s="1" t="s">
        <v>35</v>
      </c>
      <c r="BQ366" s="1" t="s">
        <v>36</v>
      </c>
      <c r="BR366" s="1" t="s">
        <v>37</v>
      </c>
      <c r="BS366" s="1" t="s">
        <v>38</v>
      </c>
      <c r="BT366" s="1" t="s">
        <v>39</v>
      </c>
      <c r="BU366" s="1" t="s">
        <v>40</v>
      </c>
      <c r="BV366" s="1" t="s">
        <v>41</v>
      </c>
      <c r="BW366" s="1" t="s">
        <v>42</v>
      </c>
      <c r="BX366" s="1" t="s">
        <v>43</v>
      </c>
      <c r="BY366" s="1" t="s">
        <v>44</v>
      </c>
      <c r="BZ366" s="1" t="s">
        <v>45</v>
      </c>
      <c r="CA366" s="1" t="s">
        <v>46</v>
      </c>
      <c r="CB366" s="1" t="s">
        <v>47</v>
      </c>
      <c r="CC366" s="1" t="s">
        <v>48</v>
      </c>
      <c r="CD366" s="1" t="s">
        <v>49</v>
      </c>
      <c r="CE366" s="1" t="s">
        <v>50</v>
      </c>
      <c r="CF366" s="1" t="s">
        <v>51</v>
      </c>
      <c r="CG366" s="1" t="s">
        <v>52</v>
      </c>
      <c r="CH366" s="1" t="s">
        <v>12</v>
      </c>
      <c r="CI366" s="1" t="s">
        <v>13</v>
      </c>
      <c r="CJ366" s="1" t="s">
        <v>14</v>
      </c>
      <c r="CK366" s="1" t="s">
        <v>15</v>
      </c>
      <c r="CL366" s="1" t="s">
        <v>16</v>
      </c>
      <c r="CM366" s="1" t="s">
        <v>17</v>
      </c>
      <c r="CN366" s="1" t="s">
        <v>18</v>
      </c>
      <c r="CO366" s="1" t="s">
        <v>19</v>
      </c>
      <c r="CP366" s="1" t="s">
        <v>20</v>
      </c>
      <c r="CQ366" s="1" t="s">
        <v>21</v>
      </c>
      <c r="CR366" s="1" t="s">
        <v>22</v>
      </c>
      <c r="CT366" s="1" t="s">
        <v>31</v>
      </c>
      <c r="CU366" s="1" t="s">
        <v>32</v>
      </c>
      <c r="CV366" s="1" t="s">
        <v>33</v>
      </c>
      <c r="CW366" s="1" t="s">
        <v>34</v>
      </c>
      <c r="CX366" s="1" t="s">
        <v>35</v>
      </c>
      <c r="CY366" s="1" t="s">
        <v>36</v>
      </c>
      <c r="CZ366" s="1" t="s">
        <v>37</v>
      </c>
      <c r="DA366" s="1" t="s">
        <v>38</v>
      </c>
      <c r="DB366" s="1" t="s">
        <v>39</v>
      </c>
      <c r="DC366" s="1" t="s">
        <v>40</v>
      </c>
      <c r="DD366" s="1" t="s">
        <v>41</v>
      </c>
      <c r="DE366" s="1" t="s">
        <v>42</v>
      </c>
      <c r="DF366" s="1" t="s">
        <v>43</v>
      </c>
      <c r="DG366" s="1" t="s">
        <v>44</v>
      </c>
      <c r="DH366" s="1" t="s">
        <v>45</v>
      </c>
      <c r="DI366" s="1" t="s">
        <v>46</v>
      </c>
      <c r="DJ366" s="1" t="s">
        <v>47</v>
      </c>
      <c r="DK366" s="1" t="s">
        <v>48</v>
      </c>
      <c r="DL366" s="1" t="s">
        <v>49</v>
      </c>
      <c r="DM366" s="1" t="s">
        <v>50</v>
      </c>
      <c r="DN366" s="1" t="s">
        <v>51</v>
      </c>
      <c r="DO366" s="1" t="s">
        <v>52</v>
      </c>
      <c r="DP366" s="1" t="s">
        <v>12</v>
      </c>
      <c r="DQ366" s="1" t="s">
        <v>13</v>
      </c>
      <c r="DR366" s="1" t="s">
        <v>14</v>
      </c>
      <c r="DS366" s="1" t="s">
        <v>15</v>
      </c>
      <c r="DT366" s="1" t="s">
        <v>16</v>
      </c>
      <c r="DU366" s="1" t="s">
        <v>17</v>
      </c>
      <c r="DV366" s="1" t="s">
        <v>18</v>
      </c>
      <c r="DW366" s="1" t="s">
        <v>19</v>
      </c>
      <c r="DX366" s="1" t="s">
        <v>20</v>
      </c>
      <c r="DY366" s="1" t="s">
        <v>21</v>
      </c>
      <c r="DZ366" s="1" t="s">
        <v>22</v>
      </c>
      <c r="EB366" s="1" t="s">
        <v>31</v>
      </c>
      <c r="EC366" s="1" t="s">
        <v>32</v>
      </c>
      <c r="ED366" s="1" t="s">
        <v>33</v>
      </c>
      <c r="EE366" s="1" t="s">
        <v>34</v>
      </c>
      <c r="EF366" s="1" t="s">
        <v>35</v>
      </c>
      <c r="EG366" s="1" t="s">
        <v>36</v>
      </c>
      <c r="EH366" s="1" t="s">
        <v>37</v>
      </c>
      <c r="EI366" s="1" t="s">
        <v>38</v>
      </c>
      <c r="EJ366" s="1" t="s">
        <v>39</v>
      </c>
      <c r="EK366" s="1" t="s">
        <v>40</v>
      </c>
      <c r="EL366" s="1" t="s">
        <v>41</v>
      </c>
      <c r="EM366" s="1" t="s">
        <v>42</v>
      </c>
      <c r="EN366" s="1" t="s">
        <v>43</v>
      </c>
      <c r="EO366" s="1" t="s">
        <v>44</v>
      </c>
      <c r="EP366" s="1" t="s">
        <v>45</v>
      </c>
      <c r="EQ366" s="1" t="s">
        <v>46</v>
      </c>
      <c r="ER366" s="1" t="s">
        <v>47</v>
      </c>
      <c r="ES366" s="1" t="s">
        <v>48</v>
      </c>
      <c r="ET366" s="1" t="s">
        <v>49</v>
      </c>
      <c r="EU366" s="1" t="s">
        <v>50</v>
      </c>
      <c r="EV366" s="1" t="s">
        <v>51</v>
      </c>
      <c r="EW366" s="1" t="s">
        <v>52</v>
      </c>
      <c r="EX366" s="1" t="s">
        <v>12</v>
      </c>
      <c r="EY366" s="1" t="s">
        <v>13</v>
      </c>
      <c r="EZ366" s="1" t="s">
        <v>14</v>
      </c>
      <c r="FA366" s="1" t="s">
        <v>15</v>
      </c>
      <c r="FB366" s="1" t="s">
        <v>16</v>
      </c>
      <c r="FC366" s="1" t="s">
        <v>17</v>
      </c>
      <c r="FD366" s="1" t="s">
        <v>18</v>
      </c>
      <c r="FE366" s="1" t="s">
        <v>19</v>
      </c>
      <c r="FF366" s="1" t="s">
        <v>20</v>
      </c>
      <c r="FG366" s="1" t="s">
        <v>21</v>
      </c>
      <c r="FH366" s="1" t="s">
        <v>22</v>
      </c>
      <c r="FJ366" s="1" t="s">
        <v>31</v>
      </c>
      <c r="FK366" s="1" t="s">
        <v>32</v>
      </c>
      <c r="FL366" s="1" t="s">
        <v>33</v>
      </c>
      <c r="FM366" s="1" t="s">
        <v>34</v>
      </c>
      <c r="FN366" s="1" t="s">
        <v>35</v>
      </c>
      <c r="FO366" s="1" t="s">
        <v>36</v>
      </c>
      <c r="FP366" s="1" t="s">
        <v>37</v>
      </c>
      <c r="FQ366" s="1" t="s">
        <v>38</v>
      </c>
      <c r="FR366" s="1" t="s">
        <v>39</v>
      </c>
      <c r="FS366" s="1" t="s">
        <v>40</v>
      </c>
      <c r="FT366" s="1" t="s">
        <v>41</v>
      </c>
      <c r="FU366" s="1" t="s">
        <v>42</v>
      </c>
      <c r="FV366" s="1" t="s">
        <v>43</v>
      </c>
      <c r="FW366" s="1" t="s">
        <v>44</v>
      </c>
      <c r="FX366" s="1" t="s">
        <v>45</v>
      </c>
      <c r="FY366" s="1" t="s">
        <v>46</v>
      </c>
      <c r="FZ366" s="1" t="s">
        <v>47</v>
      </c>
      <c r="GA366" s="1" t="s">
        <v>48</v>
      </c>
      <c r="GB366" s="1" t="s">
        <v>49</v>
      </c>
      <c r="GC366" s="1" t="s">
        <v>50</v>
      </c>
      <c r="GD366" s="1" t="s">
        <v>51</v>
      </c>
      <c r="GE366" s="1" t="s">
        <v>52</v>
      </c>
      <c r="GF366" s="1" t="s">
        <v>12</v>
      </c>
      <c r="GG366" s="1" t="s">
        <v>13</v>
      </c>
      <c r="GH366" s="1" t="s">
        <v>14</v>
      </c>
      <c r="GI366" s="1" t="s">
        <v>15</v>
      </c>
      <c r="GJ366" s="1" t="s">
        <v>16</v>
      </c>
      <c r="GK366" s="1" t="s">
        <v>17</v>
      </c>
      <c r="GL366" s="1" t="s">
        <v>18</v>
      </c>
      <c r="GM366" s="1" t="s">
        <v>19</v>
      </c>
      <c r="GN366" s="1" t="s">
        <v>20</v>
      </c>
      <c r="GO366" s="1" t="s">
        <v>21</v>
      </c>
      <c r="GP366" s="1" t="s">
        <v>22</v>
      </c>
      <c r="GR366" s="1" t="s">
        <v>31</v>
      </c>
      <c r="GS366" s="1" t="s">
        <v>32</v>
      </c>
      <c r="GT366" s="1" t="s">
        <v>33</v>
      </c>
      <c r="GU366" s="1" t="s">
        <v>34</v>
      </c>
      <c r="GV366" s="1" t="s">
        <v>35</v>
      </c>
      <c r="GW366" s="1" t="s">
        <v>36</v>
      </c>
      <c r="GX366" s="1" t="s">
        <v>37</v>
      </c>
      <c r="GY366" s="1" t="s">
        <v>38</v>
      </c>
      <c r="GZ366" s="1" t="s">
        <v>39</v>
      </c>
      <c r="HA366" s="1" t="s">
        <v>40</v>
      </c>
      <c r="HB366" s="1" t="s">
        <v>41</v>
      </c>
      <c r="HC366" s="1" t="s">
        <v>42</v>
      </c>
      <c r="HD366" s="1" t="s">
        <v>43</v>
      </c>
      <c r="HE366" s="1" t="s">
        <v>44</v>
      </c>
      <c r="HF366" s="1" t="s">
        <v>45</v>
      </c>
      <c r="HG366" s="1" t="s">
        <v>46</v>
      </c>
      <c r="HH366" s="1" t="s">
        <v>47</v>
      </c>
      <c r="HI366" s="1" t="s">
        <v>48</v>
      </c>
      <c r="HJ366" s="1" t="s">
        <v>49</v>
      </c>
      <c r="HK366" s="1" t="s">
        <v>50</v>
      </c>
      <c r="HL366" s="1" t="s">
        <v>51</v>
      </c>
      <c r="HM366" s="1" t="s">
        <v>52</v>
      </c>
      <c r="HN366" s="1" t="s">
        <v>12</v>
      </c>
      <c r="HO366" s="1" t="s">
        <v>13</v>
      </c>
      <c r="HP366" s="1" t="s">
        <v>14</v>
      </c>
      <c r="HQ366" s="1" t="s">
        <v>15</v>
      </c>
      <c r="HR366" s="1" t="s">
        <v>16</v>
      </c>
      <c r="HS366" s="1" t="s">
        <v>17</v>
      </c>
      <c r="HT366" s="1" t="s">
        <v>18</v>
      </c>
      <c r="HU366" s="1" t="s">
        <v>19</v>
      </c>
      <c r="HV366" s="1" t="s">
        <v>20</v>
      </c>
      <c r="HW366" s="1" t="s">
        <v>21</v>
      </c>
      <c r="HX366" s="1" t="s">
        <v>22</v>
      </c>
      <c r="HZ366" s="1" t="s">
        <v>31</v>
      </c>
      <c r="IA366" s="1" t="s">
        <v>32</v>
      </c>
      <c r="IB366" s="1" t="s">
        <v>33</v>
      </c>
      <c r="IC366" s="1" t="s">
        <v>34</v>
      </c>
      <c r="ID366" s="1" t="s">
        <v>35</v>
      </c>
      <c r="IE366" s="1" t="s">
        <v>36</v>
      </c>
      <c r="IF366" s="1" t="s">
        <v>37</v>
      </c>
      <c r="IG366" s="1" t="s">
        <v>38</v>
      </c>
      <c r="IH366" s="1" t="s">
        <v>39</v>
      </c>
      <c r="II366" s="1" t="s">
        <v>40</v>
      </c>
      <c r="IJ366" s="1" t="s">
        <v>41</v>
      </c>
      <c r="IK366" s="1" t="s">
        <v>42</v>
      </c>
      <c r="IL366" s="1" t="s">
        <v>43</v>
      </c>
      <c r="IM366" s="1" t="s">
        <v>44</v>
      </c>
      <c r="IN366" s="1" t="s">
        <v>45</v>
      </c>
      <c r="IO366" s="1" t="s">
        <v>46</v>
      </c>
      <c r="IP366" s="1" t="s">
        <v>47</v>
      </c>
      <c r="IQ366" s="1" t="s">
        <v>48</v>
      </c>
      <c r="IR366" s="1" t="s">
        <v>49</v>
      </c>
      <c r="IS366" s="1" t="s">
        <v>50</v>
      </c>
      <c r="IT366" s="1" t="s">
        <v>51</v>
      </c>
      <c r="IU366" s="1" t="s">
        <v>52</v>
      </c>
      <c r="IV366" s="1" t="s">
        <v>12</v>
      </c>
      <c r="IW366" s="1" t="s">
        <v>13</v>
      </c>
      <c r="IX366" s="1" t="s">
        <v>14</v>
      </c>
      <c r="IY366" s="1" t="s">
        <v>15</v>
      </c>
      <c r="IZ366" s="1" t="s">
        <v>16</v>
      </c>
      <c r="JA366" s="1" t="s">
        <v>17</v>
      </c>
      <c r="JB366" s="1" t="s">
        <v>18</v>
      </c>
      <c r="JC366" s="1" t="s">
        <v>19</v>
      </c>
      <c r="JD366" s="1" t="s">
        <v>20</v>
      </c>
      <c r="JE366" s="1" t="s">
        <v>21</v>
      </c>
      <c r="JF366" s="1" t="s">
        <v>22</v>
      </c>
      <c r="JH366" s="1" t="s">
        <v>31</v>
      </c>
      <c r="JI366" s="1" t="s">
        <v>32</v>
      </c>
      <c r="JJ366" s="1" t="s">
        <v>33</v>
      </c>
      <c r="JK366" s="1" t="s">
        <v>34</v>
      </c>
      <c r="JL366" s="1" t="s">
        <v>35</v>
      </c>
      <c r="JM366" s="1" t="s">
        <v>36</v>
      </c>
      <c r="JN366" s="1" t="s">
        <v>37</v>
      </c>
      <c r="JO366" s="1" t="s">
        <v>38</v>
      </c>
      <c r="JP366" s="1" t="s">
        <v>39</v>
      </c>
      <c r="JQ366" s="1" t="s">
        <v>40</v>
      </c>
      <c r="JR366" s="1" t="s">
        <v>41</v>
      </c>
      <c r="JS366" s="1" t="s">
        <v>42</v>
      </c>
      <c r="JT366" s="1" t="s">
        <v>43</v>
      </c>
      <c r="JU366" s="1" t="s">
        <v>44</v>
      </c>
      <c r="JV366" s="1" t="s">
        <v>45</v>
      </c>
      <c r="JW366" s="1" t="s">
        <v>46</v>
      </c>
      <c r="JX366" s="1" t="s">
        <v>47</v>
      </c>
      <c r="JY366" s="1" t="s">
        <v>48</v>
      </c>
      <c r="JZ366" s="1" t="s">
        <v>49</v>
      </c>
      <c r="KA366" s="1" t="s">
        <v>50</v>
      </c>
      <c r="KB366" s="1" t="s">
        <v>51</v>
      </c>
      <c r="KC366" s="1" t="s">
        <v>52</v>
      </c>
    </row>
    <row r="367" spans="1:289" s="1" customFormat="1" x14ac:dyDescent="0.35">
      <c r="A367" s="1" t="s">
        <v>4</v>
      </c>
      <c r="B367" s="1" t="s">
        <v>56</v>
      </c>
      <c r="C367" s="1" t="s">
        <v>7</v>
      </c>
      <c r="D367" s="1" t="s">
        <v>3</v>
      </c>
      <c r="E367" s="1" t="s">
        <v>10</v>
      </c>
      <c r="F367" s="1" t="s">
        <v>57</v>
      </c>
      <c r="G367" s="1" t="s">
        <v>58</v>
      </c>
      <c r="H367" s="1" t="s">
        <v>59</v>
      </c>
      <c r="I367" s="1" t="s">
        <v>60</v>
      </c>
      <c r="J367" s="1" t="s">
        <v>733</v>
      </c>
      <c r="K367" s="1" t="s">
        <v>62</v>
      </c>
      <c r="L367" s="1" t="s">
        <v>63</v>
      </c>
      <c r="M367" s="1" t="s">
        <v>64</v>
      </c>
      <c r="N367" s="1" t="s">
        <v>65</v>
      </c>
      <c r="O367" s="1" t="s">
        <v>66</v>
      </c>
      <c r="P367" s="1" t="s">
        <v>67</v>
      </c>
      <c r="Q367" s="1" t="s">
        <v>68</v>
      </c>
      <c r="R367" s="1" t="s">
        <v>69</v>
      </c>
      <c r="S367" s="1" t="s">
        <v>70</v>
      </c>
      <c r="T367" s="1" t="s">
        <v>71</v>
      </c>
      <c r="U367" s="1" t="s">
        <v>72</v>
      </c>
      <c r="V367" s="1" t="s">
        <v>73</v>
      </c>
      <c r="W367" s="1" t="s">
        <v>74</v>
      </c>
      <c r="X367" s="1" t="s">
        <v>75</v>
      </c>
      <c r="Y367" s="1" t="s">
        <v>76</v>
      </c>
      <c r="Z367" s="1" t="s">
        <v>77</v>
      </c>
      <c r="AA367" s="1" t="s">
        <v>78</v>
      </c>
      <c r="AB367" s="1" t="s">
        <v>79</v>
      </c>
      <c r="AC367" s="1" t="s">
        <v>80</v>
      </c>
      <c r="AD367" s="1" t="s">
        <v>45</v>
      </c>
      <c r="AE367" s="1" t="s">
        <v>46</v>
      </c>
      <c r="AF367" s="1" t="s">
        <v>47</v>
      </c>
      <c r="AG367" s="1" t="s">
        <v>48</v>
      </c>
      <c r="AH367" s="1" t="s">
        <v>49</v>
      </c>
      <c r="AI367" s="1" t="s">
        <v>50</v>
      </c>
      <c r="AJ367" s="1" t="s">
        <v>81</v>
      </c>
      <c r="AK367" s="1" t="s">
        <v>82</v>
      </c>
      <c r="AL367" s="1" t="s">
        <v>83</v>
      </c>
      <c r="AM367" s="1" t="s">
        <v>84</v>
      </c>
      <c r="AN367" s="1" t="s">
        <v>85</v>
      </c>
      <c r="AO367" s="1" t="s">
        <v>86</v>
      </c>
      <c r="AP367" s="1" t="s">
        <v>87</v>
      </c>
      <c r="AQ367" s="1" t="s">
        <v>88</v>
      </c>
      <c r="AR367" s="1" t="s">
        <v>89</v>
      </c>
      <c r="AZ367" s="1" t="s">
        <v>23</v>
      </c>
      <c r="BA367" s="1" t="s">
        <v>23</v>
      </c>
      <c r="BB367" s="1" t="s">
        <v>23</v>
      </c>
      <c r="BC367" s="1" t="s">
        <v>23</v>
      </c>
      <c r="BD367" s="1" t="s">
        <v>23</v>
      </c>
      <c r="BE367" s="1" t="s">
        <v>23</v>
      </c>
      <c r="BF367" s="1" t="s">
        <v>23</v>
      </c>
      <c r="BG367" s="1" t="s">
        <v>23</v>
      </c>
      <c r="BH367" s="1" t="s">
        <v>23</v>
      </c>
      <c r="BI367" s="1" t="s">
        <v>23</v>
      </c>
      <c r="BJ367" s="1" t="s">
        <v>23</v>
      </c>
      <c r="BK367" s="1" t="s">
        <v>23</v>
      </c>
      <c r="BL367" s="1" t="s">
        <v>23</v>
      </c>
      <c r="BM367" s="1" t="s">
        <v>23</v>
      </c>
      <c r="BN367" s="1" t="s">
        <v>23</v>
      </c>
      <c r="BO367" s="1" t="s">
        <v>23</v>
      </c>
      <c r="BP367" s="1" t="s">
        <v>23</v>
      </c>
      <c r="BQ367" s="1" t="s">
        <v>23</v>
      </c>
      <c r="BR367" s="1" t="s">
        <v>23</v>
      </c>
      <c r="BS367" s="1" t="s">
        <v>23</v>
      </c>
      <c r="BT367" s="1" t="s">
        <v>23</v>
      </c>
      <c r="BU367" s="1" t="s">
        <v>23</v>
      </c>
      <c r="BV367" s="1" t="s">
        <v>23</v>
      </c>
      <c r="BW367" s="1" t="s">
        <v>23</v>
      </c>
      <c r="BX367" s="1" t="s">
        <v>23</v>
      </c>
      <c r="BY367" s="1" t="s">
        <v>23</v>
      </c>
      <c r="BZ367" s="1" t="s">
        <v>23</v>
      </c>
      <c r="CA367" s="1" t="s">
        <v>23</v>
      </c>
      <c r="CB367" s="1" t="s">
        <v>23</v>
      </c>
      <c r="CC367" s="1" t="s">
        <v>23</v>
      </c>
      <c r="CD367" s="1" t="s">
        <v>23</v>
      </c>
      <c r="CE367" s="1" t="s">
        <v>23</v>
      </c>
      <c r="CF367" s="1" t="s">
        <v>23</v>
      </c>
      <c r="CG367" s="1" t="s">
        <v>23</v>
      </c>
      <c r="CH367" s="1" t="s">
        <v>27</v>
      </c>
      <c r="CI367" s="1" t="s">
        <v>27</v>
      </c>
      <c r="CJ367" s="1" t="s">
        <v>27</v>
      </c>
      <c r="CK367" s="1" t="s">
        <v>27</v>
      </c>
      <c r="CL367" s="1" t="s">
        <v>27</v>
      </c>
      <c r="CM367" s="1" t="s">
        <v>27</v>
      </c>
      <c r="CN367" s="1" t="s">
        <v>27</v>
      </c>
      <c r="CO367" s="1" t="s">
        <v>27</v>
      </c>
      <c r="CP367" s="1" t="s">
        <v>27</v>
      </c>
      <c r="CQ367" s="1" t="s">
        <v>27</v>
      </c>
      <c r="CR367" s="1" t="s">
        <v>27</v>
      </c>
      <c r="CS367" s="1" t="s">
        <v>27</v>
      </c>
      <c r="CT367" s="1" t="s">
        <v>27</v>
      </c>
      <c r="CU367" s="1" t="s">
        <v>27</v>
      </c>
      <c r="CV367" s="1" t="s">
        <v>27</v>
      </c>
      <c r="CW367" s="1" t="s">
        <v>27</v>
      </c>
      <c r="CX367" s="1" t="s">
        <v>27</v>
      </c>
      <c r="CY367" s="1" t="s">
        <v>27</v>
      </c>
      <c r="CZ367" s="1" t="s">
        <v>27</v>
      </c>
      <c r="DA367" s="1" t="s">
        <v>27</v>
      </c>
      <c r="DB367" s="1" t="s">
        <v>27</v>
      </c>
      <c r="DC367" s="1" t="s">
        <v>27</v>
      </c>
      <c r="DD367" s="1" t="s">
        <v>27</v>
      </c>
      <c r="DE367" s="1" t="s">
        <v>27</v>
      </c>
      <c r="DF367" s="1" t="s">
        <v>27</v>
      </c>
      <c r="DG367" s="1" t="s">
        <v>27</v>
      </c>
      <c r="DH367" s="1" t="s">
        <v>27</v>
      </c>
      <c r="DI367" s="1" t="s">
        <v>27</v>
      </c>
      <c r="DJ367" s="1" t="s">
        <v>27</v>
      </c>
      <c r="DK367" s="1" t="s">
        <v>27</v>
      </c>
      <c r="DL367" s="1" t="s">
        <v>27</v>
      </c>
      <c r="DM367" s="1" t="s">
        <v>27</v>
      </c>
      <c r="DN367" s="1" t="s">
        <v>27</v>
      </c>
      <c r="DO367" s="1" t="s">
        <v>27</v>
      </c>
      <c r="DP367" s="1" t="s">
        <v>28</v>
      </c>
      <c r="DQ367" s="1" t="s">
        <v>28</v>
      </c>
      <c r="DR367" s="1" t="s">
        <v>28</v>
      </c>
      <c r="DS367" s="1" t="s">
        <v>28</v>
      </c>
      <c r="DT367" s="1" t="s">
        <v>28</v>
      </c>
      <c r="DU367" s="1" t="s">
        <v>28</v>
      </c>
      <c r="DV367" s="1" t="s">
        <v>28</v>
      </c>
      <c r="DW367" s="1" t="s">
        <v>28</v>
      </c>
      <c r="DX367" s="1" t="s">
        <v>28</v>
      </c>
      <c r="DY367" s="1" t="s">
        <v>28</v>
      </c>
      <c r="DZ367" s="1" t="s">
        <v>28</v>
      </c>
      <c r="EA367" s="1" t="s">
        <v>28</v>
      </c>
      <c r="EB367" s="1" t="s">
        <v>28</v>
      </c>
      <c r="EC367" s="1" t="s">
        <v>28</v>
      </c>
      <c r="ED367" s="1" t="s">
        <v>28</v>
      </c>
      <c r="EE367" s="1" t="s">
        <v>28</v>
      </c>
      <c r="EF367" s="1" t="s">
        <v>28</v>
      </c>
      <c r="EG367" s="1" t="s">
        <v>28</v>
      </c>
      <c r="EH367" s="1" t="s">
        <v>28</v>
      </c>
      <c r="EI367" s="1" t="s">
        <v>28</v>
      </c>
      <c r="EJ367" s="1" t="s">
        <v>28</v>
      </c>
      <c r="EK367" s="1" t="s">
        <v>28</v>
      </c>
      <c r="EL367" s="1" t="s">
        <v>28</v>
      </c>
      <c r="EM367" s="1" t="s">
        <v>28</v>
      </c>
      <c r="EN367" s="1" t="s">
        <v>28</v>
      </c>
      <c r="EO367" s="1" t="s">
        <v>28</v>
      </c>
      <c r="EP367" s="1" t="s">
        <v>28</v>
      </c>
      <c r="EQ367" s="1" t="s">
        <v>28</v>
      </c>
      <c r="ER367" s="1" t="s">
        <v>28</v>
      </c>
      <c r="ES367" s="1" t="s">
        <v>28</v>
      </c>
      <c r="ET367" s="1" t="s">
        <v>28</v>
      </c>
      <c r="EU367" s="1" t="s">
        <v>28</v>
      </c>
      <c r="EV367" s="1" t="s">
        <v>28</v>
      </c>
      <c r="EW367" s="1" t="s">
        <v>28</v>
      </c>
      <c r="EX367" s="1" t="s">
        <v>29</v>
      </c>
      <c r="EY367" s="1" t="s">
        <v>29</v>
      </c>
      <c r="EZ367" s="1" t="s">
        <v>29</v>
      </c>
      <c r="FA367" s="1" t="s">
        <v>29</v>
      </c>
      <c r="FB367" s="1" t="s">
        <v>29</v>
      </c>
      <c r="FC367" s="1" t="s">
        <v>29</v>
      </c>
      <c r="FD367" s="1" t="s">
        <v>29</v>
      </c>
      <c r="FE367" s="1" t="s">
        <v>29</v>
      </c>
      <c r="FF367" s="1" t="s">
        <v>29</v>
      </c>
      <c r="FG367" s="1" t="s">
        <v>29</v>
      </c>
      <c r="FH367" s="1" t="s">
        <v>29</v>
      </c>
      <c r="FI367" s="1" t="s">
        <v>29</v>
      </c>
      <c r="FJ367" s="1" t="s">
        <v>29</v>
      </c>
      <c r="FK367" s="1" t="s">
        <v>29</v>
      </c>
      <c r="FL367" s="1" t="s">
        <v>29</v>
      </c>
      <c r="FM367" s="1" t="s">
        <v>29</v>
      </c>
      <c r="FN367" s="1" t="s">
        <v>29</v>
      </c>
      <c r="FO367" s="1" t="s">
        <v>29</v>
      </c>
      <c r="FP367" s="1" t="s">
        <v>29</v>
      </c>
      <c r="FQ367" s="1" t="s">
        <v>29</v>
      </c>
      <c r="FR367" s="1" t="s">
        <v>29</v>
      </c>
      <c r="FS367" s="1" t="s">
        <v>29</v>
      </c>
      <c r="FT367" s="1" t="s">
        <v>29</v>
      </c>
      <c r="FU367" s="1" t="s">
        <v>29</v>
      </c>
      <c r="FV367" s="1" t="s">
        <v>29</v>
      </c>
      <c r="FW367" s="1" t="s">
        <v>29</v>
      </c>
      <c r="FX367" s="1" t="s">
        <v>29</v>
      </c>
      <c r="FY367" s="1" t="s">
        <v>29</v>
      </c>
      <c r="FZ367" s="1" t="s">
        <v>29</v>
      </c>
      <c r="GA367" s="1" t="s">
        <v>29</v>
      </c>
      <c r="GB367" s="1" t="s">
        <v>29</v>
      </c>
      <c r="GC367" s="1" t="s">
        <v>29</v>
      </c>
      <c r="GD367" s="1" t="s">
        <v>29</v>
      </c>
      <c r="GE367" s="1" t="s">
        <v>29</v>
      </c>
      <c r="GF367" s="1" t="s">
        <v>24</v>
      </c>
      <c r="GG367" s="1" t="s">
        <v>24</v>
      </c>
      <c r="GH367" s="1" t="s">
        <v>24</v>
      </c>
      <c r="GI367" s="1" t="s">
        <v>24</v>
      </c>
      <c r="GJ367" s="1" t="s">
        <v>24</v>
      </c>
      <c r="GK367" s="1" t="s">
        <v>24</v>
      </c>
      <c r="GL367" s="1" t="s">
        <v>24</v>
      </c>
      <c r="GM367" s="1" t="s">
        <v>24</v>
      </c>
      <c r="GN367" s="1" t="s">
        <v>24</v>
      </c>
      <c r="GO367" s="1" t="s">
        <v>24</v>
      </c>
      <c r="GP367" s="1" t="s">
        <v>24</v>
      </c>
      <c r="GQ367" s="1" t="s">
        <v>24</v>
      </c>
      <c r="GR367" s="1" t="s">
        <v>24</v>
      </c>
      <c r="GS367" s="1" t="s">
        <v>24</v>
      </c>
      <c r="GT367" s="1" t="s">
        <v>24</v>
      </c>
      <c r="GU367" s="1" t="s">
        <v>24</v>
      </c>
      <c r="GV367" s="1" t="s">
        <v>24</v>
      </c>
      <c r="GW367" s="1" t="s">
        <v>24</v>
      </c>
      <c r="GX367" s="1" t="s">
        <v>24</v>
      </c>
      <c r="GY367" s="1" t="s">
        <v>24</v>
      </c>
      <c r="GZ367" s="1" t="s">
        <v>24</v>
      </c>
      <c r="HA367" s="1" t="s">
        <v>24</v>
      </c>
      <c r="HB367" s="1" t="s">
        <v>24</v>
      </c>
      <c r="HC367" s="1" t="s">
        <v>24</v>
      </c>
      <c r="HD367" s="1" t="s">
        <v>24</v>
      </c>
      <c r="HE367" s="1" t="s">
        <v>24</v>
      </c>
      <c r="HF367" s="1" t="s">
        <v>24</v>
      </c>
      <c r="HG367" s="1" t="s">
        <v>24</v>
      </c>
      <c r="HH367" s="1" t="s">
        <v>24</v>
      </c>
      <c r="HI367" s="1" t="s">
        <v>24</v>
      </c>
      <c r="HJ367" s="1" t="s">
        <v>24</v>
      </c>
      <c r="HK367" s="1" t="s">
        <v>24</v>
      </c>
      <c r="HL367" s="1" t="s">
        <v>24</v>
      </c>
      <c r="HM367" s="1" t="s">
        <v>24</v>
      </c>
      <c r="HN367" s="1" t="s">
        <v>25</v>
      </c>
      <c r="HO367" s="1" t="s">
        <v>25</v>
      </c>
      <c r="HP367" s="1" t="s">
        <v>25</v>
      </c>
      <c r="HQ367" s="1" t="s">
        <v>25</v>
      </c>
      <c r="HR367" s="1" t="s">
        <v>25</v>
      </c>
      <c r="HS367" s="1" t="s">
        <v>25</v>
      </c>
      <c r="HT367" s="1" t="s">
        <v>25</v>
      </c>
      <c r="HU367" s="1" t="s">
        <v>25</v>
      </c>
      <c r="HV367" s="1" t="s">
        <v>25</v>
      </c>
      <c r="HW367" s="1" t="s">
        <v>25</v>
      </c>
      <c r="HX367" s="1" t="s">
        <v>25</v>
      </c>
      <c r="HY367" s="1" t="s">
        <v>25</v>
      </c>
      <c r="HZ367" s="1" t="s">
        <v>25</v>
      </c>
      <c r="IA367" s="1" t="s">
        <v>25</v>
      </c>
      <c r="IB367" s="1" t="s">
        <v>25</v>
      </c>
      <c r="IC367" s="1" t="s">
        <v>25</v>
      </c>
      <c r="ID367" s="1" t="s">
        <v>25</v>
      </c>
      <c r="IE367" s="1" t="s">
        <v>25</v>
      </c>
      <c r="IF367" s="1" t="s">
        <v>25</v>
      </c>
      <c r="IG367" s="1" t="s">
        <v>25</v>
      </c>
      <c r="IH367" s="1" t="s">
        <v>25</v>
      </c>
      <c r="II367" s="1" t="s">
        <v>25</v>
      </c>
      <c r="IJ367" s="1" t="s">
        <v>25</v>
      </c>
      <c r="IK367" s="1" t="s">
        <v>25</v>
      </c>
      <c r="IL367" s="1" t="s">
        <v>25</v>
      </c>
      <c r="IM367" s="1" t="s">
        <v>25</v>
      </c>
      <c r="IN367" s="1" t="s">
        <v>25</v>
      </c>
      <c r="IO367" s="1" t="s">
        <v>25</v>
      </c>
      <c r="IP367" s="1" t="s">
        <v>25</v>
      </c>
      <c r="IQ367" s="1" t="s">
        <v>25</v>
      </c>
      <c r="IR367" s="1" t="s">
        <v>25</v>
      </c>
      <c r="IS367" s="1" t="s">
        <v>25</v>
      </c>
      <c r="IT367" s="1" t="s">
        <v>25</v>
      </c>
      <c r="IU367" s="1" t="s">
        <v>25</v>
      </c>
      <c r="IV367" s="1" t="s">
        <v>26</v>
      </c>
      <c r="IW367" s="1" t="s">
        <v>26</v>
      </c>
      <c r="IX367" s="1" t="s">
        <v>26</v>
      </c>
      <c r="IY367" s="1" t="s">
        <v>26</v>
      </c>
      <c r="IZ367" s="1" t="s">
        <v>26</v>
      </c>
      <c r="JA367" s="1" t="s">
        <v>26</v>
      </c>
      <c r="JB367" s="1" t="s">
        <v>26</v>
      </c>
      <c r="JC367" s="1" t="s">
        <v>26</v>
      </c>
      <c r="JD367" s="1" t="s">
        <v>26</v>
      </c>
      <c r="JE367" s="1" t="s">
        <v>26</v>
      </c>
      <c r="JF367" s="1" t="s">
        <v>26</v>
      </c>
      <c r="JG367" s="1" t="s">
        <v>26</v>
      </c>
      <c r="JH367" s="1" t="s">
        <v>26</v>
      </c>
      <c r="JI367" s="1" t="s">
        <v>26</v>
      </c>
      <c r="JJ367" s="1" t="s">
        <v>26</v>
      </c>
      <c r="JK367" s="1" t="s">
        <v>26</v>
      </c>
      <c r="JL367" s="1" t="s">
        <v>26</v>
      </c>
      <c r="JM367" s="1" t="s">
        <v>26</v>
      </c>
      <c r="JN367" s="1" t="s">
        <v>26</v>
      </c>
      <c r="JO367" s="1" t="s">
        <v>26</v>
      </c>
      <c r="JP367" s="1" t="s">
        <v>26</v>
      </c>
      <c r="JQ367" s="1" t="s">
        <v>26</v>
      </c>
      <c r="JR367" s="1" t="s">
        <v>26</v>
      </c>
      <c r="JS367" s="1" t="s">
        <v>26</v>
      </c>
      <c r="JT367" s="1" t="s">
        <v>26</v>
      </c>
      <c r="JU367" s="1" t="s">
        <v>26</v>
      </c>
      <c r="JV367" s="1" t="s">
        <v>26</v>
      </c>
      <c r="JW367" s="1" t="s">
        <v>26</v>
      </c>
      <c r="JX367" s="1" t="s">
        <v>26</v>
      </c>
      <c r="JY367" s="1" t="s">
        <v>26</v>
      </c>
      <c r="JZ367" s="1" t="s">
        <v>26</v>
      </c>
      <c r="KA367" s="1" t="s">
        <v>26</v>
      </c>
      <c r="KB367" s="1" t="s">
        <v>26</v>
      </c>
      <c r="KC367" s="1" t="s">
        <v>26</v>
      </c>
    </row>
    <row r="368" spans="1:289" x14ac:dyDescent="0.35">
      <c r="A368" s="3" t="s">
        <v>5</v>
      </c>
      <c r="B368" t="s">
        <v>131</v>
      </c>
      <c r="C368" t="s">
        <v>745</v>
      </c>
      <c r="D368" t="s">
        <v>2</v>
      </c>
      <c r="E368" t="s">
        <v>93</v>
      </c>
      <c r="F368">
        <v>10</v>
      </c>
      <c r="G368">
        <v>0</v>
      </c>
      <c r="H368">
        <v>0</v>
      </c>
      <c r="I368">
        <v>0</v>
      </c>
      <c r="J368" s="31">
        <f>K368+N368</f>
        <v>9.3189999999999991</v>
      </c>
      <c r="K368" s="2">
        <v>3.2290000000000001</v>
      </c>
      <c r="L368" s="4">
        <v>6.2159999999999993</v>
      </c>
      <c r="M368" s="4">
        <v>7.29</v>
      </c>
      <c r="N368" s="4">
        <v>6.09</v>
      </c>
      <c r="O368" s="10">
        <v>5.04</v>
      </c>
      <c r="P368" s="10">
        <v>0.6051482830219751</v>
      </c>
      <c r="Q368" s="2">
        <v>3.2</v>
      </c>
      <c r="R368" s="10">
        <v>0.38293353893084237</v>
      </c>
      <c r="S368">
        <v>0</v>
      </c>
      <c r="T368">
        <v>0</v>
      </c>
      <c r="U368">
        <v>0</v>
      </c>
      <c r="V368">
        <v>0</v>
      </c>
      <c r="W368" s="10">
        <v>-3.4249999999999998</v>
      </c>
      <c r="X368">
        <v>0</v>
      </c>
      <c r="Y368">
        <v>0</v>
      </c>
      <c r="Z368">
        <v>0</v>
      </c>
      <c r="AA368" s="4">
        <v>9.4450000000000003</v>
      </c>
      <c r="AB368" s="10">
        <v>10.76</v>
      </c>
      <c r="AC368" s="2">
        <v>14.199039145746434</v>
      </c>
      <c r="AD368" s="2">
        <v>3.2290000000000001</v>
      </c>
      <c r="AE368" s="2">
        <v>0.29841991294892589</v>
      </c>
      <c r="AF368">
        <v>300</v>
      </c>
      <c r="AG368" s="4">
        <v>211.8</v>
      </c>
      <c r="AH368" s="4">
        <v>140.1</v>
      </c>
      <c r="AI368" s="2">
        <v>96.8</v>
      </c>
      <c r="AJ368">
        <v>0</v>
      </c>
      <c r="AK368" s="10">
        <v>27.150690598951623</v>
      </c>
      <c r="AL368" s="2">
        <v>22.27307791931775</v>
      </c>
      <c r="AM368" s="2">
        <v>17.83704011320264</v>
      </c>
      <c r="AN368" s="2">
        <v>524.20000000000005</v>
      </c>
      <c r="AO368" s="2">
        <v>375.8</v>
      </c>
      <c r="AP368">
        <v>10</v>
      </c>
      <c r="AQ368">
        <v>10</v>
      </c>
      <c r="AR368">
        <v>100</v>
      </c>
      <c r="BA368">
        <v>20439560.850000001</v>
      </c>
      <c r="BB368">
        <v>77579.37</v>
      </c>
      <c r="BC368">
        <v>-7616.3</v>
      </c>
      <c r="BD368">
        <v>264.76</v>
      </c>
      <c r="BE368">
        <v>59.56</v>
      </c>
      <c r="BF368">
        <v>0.95399999999999996</v>
      </c>
      <c r="BG368">
        <v>1.92</v>
      </c>
      <c r="BH368">
        <v>301.16000000000003</v>
      </c>
      <c r="BI368">
        <v>10.86</v>
      </c>
      <c r="BJ368">
        <v>0.21</v>
      </c>
      <c r="BK368">
        <v>10.86</v>
      </c>
      <c r="BL368">
        <v>0</v>
      </c>
      <c r="BM368">
        <v>0</v>
      </c>
      <c r="BN368">
        <v>7.19</v>
      </c>
      <c r="BO368">
        <v>0</v>
      </c>
      <c r="BP368">
        <v>4.1100000000000003</v>
      </c>
      <c r="BQ368">
        <v>3.08</v>
      </c>
      <c r="BR368">
        <v>0</v>
      </c>
      <c r="BS368">
        <v>0</v>
      </c>
      <c r="BT368">
        <v>-3.51</v>
      </c>
      <c r="BU368">
        <v>0</v>
      </c>
      <c r="BV368">
        <v>0</v>
      </c>
      <c r="BW368">
        <v>0</v>
      </c>
      <c r="BX368" t="e">
        <v>#DIV/0!</v>
      </c>
      <c r="BY368" t="s">
        <v>92</v>
      </c>
      <c r="BZ368" t="s">
        <v>92</v>
      </c>
      <c r="CA368">
        <v>1.0450720956157151</v>
      </c>
      <c r="CB368">
        <v>300</v>
      </c>
      <c r="CC368">
        <v>137.0609756097561</v>
      </c>
      <c r="CD368">
        <v>73.207317073170728</v>
      </c>
      <c r="CE368">
        <v>49.097560975609753</v>
      </c>
      <c r="CF368">
        <v>510.7439024390244</v>
      </c>
      <c r="CG368">
        <v>10</v>
      </c>
      <c r="CS368">
        <v>0</v>
      </c>
      <c r="DC368">
        <v>0</v>
      </c>
      <c r="DD368">
        <v>0</v>
      </c>
      <c r="DE368">
        <v>0</v>
      </c>
      <c r="DF368" t="e">
        <v>#DIV/0!</v>
      </c>
      <c r="DJ368">
        <v>0</v>
      </c>
      <c r="DK368">
        <v>42.815357274702038</v>
      </c>
      <c r="DL368">
        <v>37.234175818721496</v>
      </c>
      <c r="DM368">
        <v>28.249157015740142</v>
      </c>
      <c r="DN368">
        <v>389.2560975609756</v>
      </c>
      <c r="DO368">
        <v>10</v>
      </c>
      <c r="EA368">
        <v>0</v>
      </c>
      <c r="EK368">
        <v>8.2095121951219525</v>
      </c>
      <c r="EL368">
        <v>11.66</v>
      </c>
      <c r="EM368">
        <v>1.1623612647219204</v>
      </c>
      <c r="EN368">
        <v>7.0627888628807414</v>
      </c>
      <c r="EW368">
        <v>820</v>
      </c>
      <c r="FI368">
        <v>0</v>
      </c>
      <c r="FS368">
        <v>0</v>
      </c>
      <c r="GG368">
        <v>3564513.01</v>
      </c>
      <c r="GH368">
        <v>10949.37</v>
      </c>
      <c r="GI368">
        <v>-3595.67</v>
      </c>
      <c r="GJ368">
        <v>273.88</v>
      </c>
      <c r="GK368">
        <v>61.92</v>
      </c>
      <c r="GL368">
        <v>0.65700000000000003</v>
      </c>
      <c r="GM368">
        <v>2.4500000000000002</v>
      </c>
      <c r="GN368">
        <v>40.81</v>
      </c>
      <c r="GO368">
        <v>4.1100000000000003</v>
      </c>
      <c r="GP368">
        <v>-4.26</v>
      </c>
      <c r="GQ368">
        <v>4.1100000000000003</v>
      </c>
      <c r="HA368">
        <v>3.3054878048780498</v>
      </c>
      <c r="HO368">
        <v>3835020.85</v>
      </c>
      <c r="HP368">
        <v>21092.77</v>
      </c>
      <c r="HQ368">
        <v>-8081.67</v>
      </c>
      <c r="HR368">
        <v>154.76</v>
      </c>
      <c r="HS368">
        <v>52.23</v>
      </c>
      <c r="HT368">
        <v>0.77800000000000002</v>
      </c>
      <c r="HU368">
        <v>1.49</v>
      </c>
      <c r="HV368">
        <v>144.94999999999999</v>
      </c>
      <c r="HW368">
        <v>3.08</v>
      </c>
      <c r="HX368">
        <v>-3.51</v>
      </c>
      <c r="HY368">
        <v>3.08</v>
      </c>
      <c r="II368">
        <v>4.9040243902439027</v>
      </c>
      <c r="IJ368">
        <v>7.29</v>
      </c>
      <c r="IV368">
        <v>-0.52200000000000002</v>
      </c>
      <c r="IW368">
        <v>1.08</v>
      </c>
      <c r="IX368">
        <v>1.93</v>
      </c>
      <c r="IY368">
        <v>2.25</v>
      </c>
      <c r="IZ368">
        <v>0.56999999999999995</v>
      </c>
      <c r="JA368">
        <v>0.84</v>
      </c>
      <c r="JB368">
        <v>1.1839999999999999</v>
      </c>
      <c r="JC368">
        <v>0.61</v>
      </c>
      <c r="JD368">
        <v>3.55</v>
      </c>
      <c r="JE368">
        <v>0.75</v>
      </c>
      <c r="JF368">
        <v>0.82</v>
      </c>
      <c r="JQ368">
        <v>0</v>
      </c>
      <c r="JR368">
        <v>0</v>
      </c>
    </row>
    <row r="369" spans="1:289" x14ac:dyDescent="0.35">
      <c r="A369" t="s">
        <v>5</v>
      </c>
      <c r="B369" t="s">
        <v>698</v>
      </c>
      <c r="C369" t="s">
        <v>745</v>
      </c>
      <c r="D369" t="s">
        <v>2</v>
      </c>
      <c r="E369" t="s">
        <v>93</v>
      </c>
      <c r="F369">
        <v>8</v>
      </c>
      <c r="G369">
        <v>0</v>
      </c>
      <c r="H369">
        <v>0</v>
      </c>
      <c r="I369">
        <v>0</v>
      </c>
      <c r="J369" s="31">
        <f t="shared" ref="J369:J376" si="5">K369+N369</f>
        <v>9.1437500000000007</v>
      </c>
      <c r="K369" s="2">
        <v>3.3687499999999999</v>
      </c>
      <c r="L369" s="4">
        <v>5.8150000000000004</v>
      </c>
      <c r="M369" s="2">
        <v>6.4</v>
      </c>
      <c r="N369" s="10">
        <v>5.7750000000000004</v>
      </c>
      <c r="O369" s="4">
        <v>5.2</v>
      </c>
      <c r="P369" s="2">
        <v>0.3699034623095212</v>
      </c>
      <c r="Q369" s="4">
        <v>6.09</v>
      </c>
      <c r="R369" s="2">
        <v>0.32908694031473551</v>
      </c>
      <c r="S369">
        <v>0</v>
      </c>
      <c r="T369">
        <v>0</v>
      </c>
      <c r="U369">
        <v>0</v>
      </c>
      <c r="V369">
        <v>0</v>
      </c>
      <c r="W369" s="2">
        <v>-4.63375</v>
      </c>
      <c r="X369">
        <v>0</v>
      </c>
      <c r="Y369">
        <v>0</v>
      </c>
      <c r="Z369">
        <v>0</v>
      </c>
      <c r="AA369" s="2">
        <v>9.1837499999999999</v>
      </c>
      <c r="AB369" s="2">
        <v>9.620000000000001</v>
      </c>
      <c r="AC369" s="4">
        <v>26.026368605027898</v>
      </c>
      <c r="AD369" s="2">
        <v>3.3687499999999999</v>
      </c>
      <c r="AE369" s="2">
        <v>0.21006376582905897</v>
      </c>
      <c r="AF369">
        <v>300</v>
      </c>
      <c r="AG369" s="2">
        <v>117.125</v>
      </c>
      <c r="AH369" s="2">
        <v>61.875</v>
      </c>
      <c r="AI369" s="2">
        <v>47.375</v>
      </c>
      <c r="AJ369">
        <v>0</v>
      </c>
      <c r="AK369" s="2">
        <v>11.483003744665417</v>
      </c>
      <c r="AL369" s="2">
        <v>7.9283904419497402</v>
      </c>
      <c r="AM369" s="2">
        <v>8.4696148082424614</v>
      </c>
      <c r="AN369" s="2">
        <v>525.75</v>
      </c>
      <c r="AO369" s="2">
        <v>374.25</v>
      </c>
      <c r="AP369">
        <v>10</v>
      </c>
      <c r="AQ369">
        <v>10</v>
      </c>
      <c r="AR369">
        <v>80</v>
      </c>
      <c r="BA369">
        <v>27501453.829999998</v>
      </c>
      <c r="BB369">
        <v>84526.57</v>
      </c>
      <c r="BC369">
        <v>-6936.97</v>
      </c>
      <c r="BD369">
        <v>325.47000000000003</v>
      </c>
      <c r="BE369">
        <v>60.79</v>
      </c>
      <c r="BF369">
        <v>0.92600000000000005</v>
      </c>
      <c r="BG369">
        <v>2.2400000000000002</v>
      </c>
      <c r="BH369">
        <v>261.77999999999997</v>
      </c>
      <c r="BI369">
        <v>12.75</v>
      </c>
      <c r="BJ369">
        <v>0.31</v>
      </c>
      <c r="BK369">
        <v>12.75</v>
      </c>
      <c r="BL369">
        <v>0</v>
      </c>
      <c r="BM369">
        <v>0</v>
      </c>
      <c r="BN369">
        <v>11.66</v>
      </c>
      <c r="BO369">
        <v>0</v>
      </c>
      <c r="BP369">
        <v>5.64</v>
      </c>
      <c r="BQ369">
        <v>6.02</v>
      </c>
      <c r="BR369">
        <v>0</v>
      </c>
      <c r="BS369">
        <v>0</v>
      </c>
      <c r="BT369">
        <v>-1.57</v>
      </c>
      <c r="BU369">
        <v>0</v>
      </c>
      <c r="BV369">
        <v>0</v>
      </c>
      <c r="BW369">
        <v>0</v>
      </c>
      <c r="BX369" t="e">
        <v>#DIV/0!</v>
      </c>
      <c r="BY369" t="s">
        <v>92</v>
      </c>
      <c r="BZ369">
        <v>3.3054878048780498</v>
      </c>
      <c r="CA369">
        <v>1.0450720956157151</v>
      </c>
      <c r="CB369">
        <v>300</v>
      </c>
      <c r="CC369">
        <v>137.0609756097561</v>
      </c>
      <c r="CD369">
        <v>73.207317073170728</v>
      </c>
      <c r="CE369">
        <v>49.097560975609753</v>
      </c>
      <c r="CF369">
        <v>510.7439024390244</v>
      </c>
      <c r="CG369">
        <v>10</v>
      </c>
      <c r="CS369">
        <v>0</v>
      </c>
      <c r="DC369">
        <v>0</v>
      </c>
      <c r="DD369">
        <v>0</v>
      </c>
      <c r="DE369">
        <v>0</v>
      </c>
      <c r="DF369" t="e">
        <v>#DIV/0!</v>
      </c>
      <c r="DJ369">
        <v>0</v>
      </c>
      <c r="DK369">
        <v>42.815357274702038</v>
      </c>
      <c r="DL369">
        <v>37.234175818721496</v>
      </c>
      <c r="DM369">
        <v>28.249157015740142</v>
      </c>
      <c r="DN369">
        <v>389.2560975609756</v>
      </c>
      <c r="DO369">
        <v>10</v>
      </c>
      <c r="EA369">
        <v>0</v>
      </c>
      <c r="EK369">
        <v>8.2095121951219525</v>
      </c>
      <c r="EL369">
        <v>11.66</v>
      </c>
      <c r="EM369">
        <v>1.1623612647219204</v>
      </c>
      <c r="EN369">
        <v>7.0627888628807414</v>
      </c>
      <c r="EW369">
        <v>820</v>
      </c>
      <c r="FI369">
        <v>0</v>
      </c>
      <c r="FS369">
        <v>0</v>
      </c>
      <c r="GG369">
        <v>5405899.9000000004</v>
      </c>
      <c r="GH369">
        <v>13795.63</v>
      </c>
      <c r="GI369">
        <v>-2792.6</v>
      </c>
      <c r="GJ369">
        <v>368.31</v>
      </c>
      <c r="GK369">
        <v>60.05</v>
      </c>
      <c r="GL369">
        <v>0.84799999999999998</v>
      </c>
      <c r="GM369">
        <v>2.61</v>
      </c>
      <c r="GN369">
        <v>37.81</v>
      </c>
      <c r="GO369">
        <v>5.64</v>
      </c>
      <c r="GP369">
        <v>-5.47</v>
      </c>
      <c r="GQ369">
        <v>5.64</v>
      </c>
      <c r="HA369">
        <v>3.3054878048780498</v>
      </c>
      <c r="HO369">
        <v>6801625.1200000001</v>
      </c>
      <c r="HP369">
        <v>28433.27</v>
      </c>
      <c r="HQ369">
        <v>-5196.17</v>
      </c>
      <c r="HR369">
        <v>228.85</v>
      </c>
      <c r="HS369">
        <v>52.04</v>
      </c>
      <c r="HT369">
        <v>0.91200000000000003</v>
      </c>
      <c r="HU369">
        <v>1.84</v>
      </c>
      <c r="HV369">
        <v>126.48</v>
      </c>
      <c r="HW369">
        <v>6.02</v>
      </c>
      <c r="HX369">
        <v>-1.57</v>
      </c>
      <c r="HY369">
        <v>6.02</v>
      </c>
      <c r="II369">
        <v>4.9040243902439027</v>
      </c>
      <c r="IJ369">
        <v>7.29</v>
      </c>
      <c r="IV369">
        <v>-0.46500000000000002</v>
      </c>
      <c r="IW369">
        <v>1.26</v>
      </c>
      <c r="IX369">
        <v>2.06</v>
      </c>
      <c r="IY369">
        <v>1.86</v>
      </c>
      <c r="IZ369">
        <v>0.62</v>
      </c>
      <c r="JA369">
        <v>0.87</v>
      </c>
      <c r="JB369">
        <v>1.075</v>
      </c>
      <c r="JC369">
        <v>0.7</v>
      </c>
      <c r="JD369">
        <v>3.34</v>
      </c>
      <c r="JE369">
        <v>1.07</v>
      </c>
      <c r="JF369">
        <v>0.28999999999999998</v>
      </c>
      <c r="JQ369">
        <v>0</v>
      </c>
      <c r="JR369">
        <v>0</v>
      </c>
    </row>
    <row r="370" spans="1:289" x14ac:dyDescent="0.35">
      <c r="A370" t="s">
        <v>5</v>
      </c>
      <c r="B370" t="s">
        <v>153</v>
      </c>
      <c r="C370" t="s">
        <v>745</v>
      </c>
      <c r="D370" t="s">
        <v>2</v>
      </c>
      <c r="E370" t="s">
        <v>93</v>
      </c>
      <c r="F370">
        <v>8</v>
      </c>
      <c r="G370">
        <v>0</v>
      </c>
      <c r="H370">
        <v>0</v>
      </c>
      <c r="I370">
        <v>0</v>
      </c>
      <c r="J370" s="31">
        <f t="shared" si="5"/>
        <v>7.6512500000000001</v>
      </c>
      <c r="K370" s="2">
        <v>2.1062500000000002</v>
      </c>
      <c r="L370" s="2">
        <v>5.7050000000000001</v>
      </c>
      <c r="M370" s="10">
        <v>6.64</v>
      </c>
      <c r="N370" s="2">
        <v>5.5449999999999999</v>
      </c>
      <c r="O370" s="2">
        <v>4.83</v>
      </c>
      <c r="P370" s="2">
        <v>0.5587486017879596</v>
      </c>
      <c r="Q370" s="2">
        <v>5.55</v>
      </c>
      <c r="R370" s="2">
        <v>0.2375870767689586</v>
      </c>
      <c r="S370">
        <v>0</v>
      </c>
      <c r="T370">
        <v>0</v>
      </c>
      <c r="U370">
        <v>0</v>
      </c>
      <c r="V370">
        <v>0</v>
      </c>
      <c r="W370" s="2">
        <v>-5.1362499999999995</v>
      </c>
      <c r="X370">
        <v>0</v>
      </c>
      <c r="Y370">
        <v>0</v>
      </c>
      <c r="Z370">
        <v>0</v>
      </c>
      <c r="AA370" s="2">
        <v>7.8112499999999994</v>
      </c>
      <c r="AB370" s="2">
        <v>8.7199999999999989</v>
      </c>
      <c r="AC370" s="2">
        <v>14.655015621150165</v>
      </c>
      <c r="AD370" s="2">
        <v>2.1062500000000002</v>
      </c>
      <c r="AE370" s="2">
        <v>0.40419010732221189</v>
      </c>
      <c r="AF370">
        <v>300</v>
      </c>
      <c r="AG370" s="4">
        <v>161.5</v>
      </c>
      <c r="AH370" s="4">
        <v>111.25</v>
      </c>
      <c r="AI370" s="2">
        <v>76.875</v>
      </c>
      <c r="AJ370">
        <v>0</v>
      </c>
      <c r="AK370" s="2">
        <v>18.986837546047525</v>
      </c>
      <c r="AL370" s="2">
        <v>21.57400055622508</v>
      </c>
      <c r="AM370" s="2">
        <v>21.18630158852649</v>
      </c>
      <c r="AN370" s="2">
        <v>482.375</v>
      </c>
      <c r="AO370" s="2">
        <v>417.625</v>
      </c>
      <c r="AP370">
        <v>10</v>
      </c>
      <c r="AQ370">
        <v>10</v>
      </c>
      <c r="AR370">
        <v>80</v>
      </c>
      <c r="BA370">
        <v>23934769.609999999</v>
      </c>
      <c r="BB370">
        <v>92911.8</v>
      </c>
      <c r="BC370">
        <v>-6188.4</v>
      </c>
      <c r="BD370">
        <v>260.37</v>
      </c>
      <c r="BE370">
        <v>61.25</v>
      </c>
      <c r="BF370">
        <v>0.98799999999999999</v>
      </c>
      <c r="BG370">
        <v>2.12</v>
      </c>
      <c r="BH370">
        <v>366.48</v>
      </c>
      <c r="BI370">
        <v>16.010000000000002</v>
      </c>
      <c r="BJ370">
        <v>0.59</v>
      </c>
      <c r="BK370">
        <v>16.010000000000002</v>
      </c>
      <c r="BL370">
        <v>0</v>
      </c>
      <c r="BM370">
        <v>0</v>
      </c>
      <c r="BN370">
        <v>9.15</v>
      </c>
      <c r="BO370">
        <v>0</v>
      </c>
      <c r="BP370">
        <v>3.08</v>
      </c>
      <c r="BQ370">
        <v>6.07</v>
      </c>
      <c r="BR370">
        <v>0</v>
      </c>
      <c r="BS370">
        <v>0</v>
      </c>
      <c r="BT370">
        <v>-3.58</v>
      </c>
      <c r="BU370">
        <v>0</v>
      </c>
      <c r="BV370">
        <v>0</v>
      </c>
      <c r="BW370">
        <v>0</v>
      </c>
      <c r="BX370" t="e">
        <v>#DIV/0!</v>
      </c>
      <c r="BY370">
        <v>3.08</v>
      </c>
      <c r="BZ370" t="s">
        <v>92</v>
      </c>
      <c r="CA370">
        <v>1.0450720956157151</v>
      </c>
      <c r="CB370">
        <v>300</v>
      </c>
      <c r="CC370">
        <v>137.0609756097561</v>
      </c>
      <c r="CD370">
        <v>73.207317073170728</v>
      </c>
      <c r="CE370">
        <v>49.097560975609753</v>
      </c>
      <c r="CF370">
        <v>510.7439024390244</v>
      </c>
      <c r="CG370">
        <v>10</v>
      </c>
      <c r="CS370">
        <v>0</v>
      </c>
      <c r="DC370">
        <v>0</v>
      </c>
      <c r="DD370">
        <v>0</v>
      </c>
      <c r="DE370">
        <v>0</v>
      </c>
      <c r="DF370" t="e">
        <v>#DIV/0!</v>
      </c>
      <c r="DJ370">
        <v>0</v>
      </c>
      <c r="DK370">
        <v>42.815357274702038</v>
      </c>
      <c r="DL370">
        <v>37.234175818721496</v>
      </c>
      <c r="DM370">
        <v>28.249157015740142</v>
      </c>
      <c r="DN370">
        <v>389.2560975609756</v>
      </c>
      <c r="DO370">
        <v>10</v>
      </c>
      <c r="EA370">
        <v>0</v>
      </c>
      <c r="EK370">
        <v>8.2095121951219525</v>
      </c>
      <c r="EL370">
        <v>11.66</v>
      </c>
      <c r="EM370">
        <v>1.1623612647219204</v>
      </c>
      <c r="EN370">
        <v>7.0627888628807414</v>
      </c>
      <c r="EW370">
        <v>820</v>
      </c>
      <c r="FI370">
        <v>0</v>
      </c>
      <c r="FS370">
        <v>0</v>
      </c>
      <c r="GG370">
        <v>1487313.31</v>
      </c>
      <c r="GH370">
        <v>7325.83</v>
      </c>
      <c r="GI370">
        <v>-2954.37</v>
      </c>
      <c r="GJ370">
        <v>173.41</v>
      </c>
      <c r="GK370">
        <v>57.89</v>
      </c>
      <c r="GL370">
        <v>0.69699999999999995</v>
      </c>
      <c r="GM370">
        <v>1.79</v>
      </c>
      <c r="GN370">
        <v>43.08</v>
      </c>
      <c r="GO370">
        <v>3.08</v>
      </c>
      <c r="GP370">
        <v>-3.35</v>
      </c>
      <c r="GQ370">
        <v>3.08</v>
      </c>
      <c r="HA370">
        <v>3.3054878048780498</v>
      </c>
      <c r="HO370">
        <v>7504778.75</v>
      </c>
      <c r="HP370">
        <v>34185.769999999997</v>
      </c>
      <c r="HQ370">
        <v>-6555.57</v>
      </c>
      <c r="HR370">
        <v>207.09</v>
      </c>
      <c r="HS370">
        <v>53.22</v>
      </c>
      <c r="HT370">
        <v>0.91</v>
      </c>
      <c r="HU370">
        <v>1.77</v>
      </c>
      <c r="HV370">
        <v>167.73</v>
      </c>
      <c r="HW370">
        <v>6.07</v>
      </c>
      <c r="HX370">
        <v>-3.58</v>
      </c>
      <c r="HY370">
        <v>6.07</v>
      </c>
      <c r="II370">
        <v>4.9040243902439027</v>
      </c>
      <c r="IJ370">
        <v>7.29</v>
      </c>
      <c r="IV370">
        <v>0.14299999999999999</v>
      </c>
      <c r="IW370">
        <v>5.05</v>
      </c>
      <c r="IX370">
        <v>4.67</v>
      </c>
      <c r="IY370">
        <v>2.2200000000000002</v>
      </c>
      <c r="IZ370">
        <v>1.19</v>
      </c>
      <c r="JA370">
        <v>0.92</v>
      </c>
      <c r="JB370">
        <v>1.306</v>
      </c>
      <c r="JC370">
        <v>0.99</v>
      </c>
      <c r="JD370">
        <v>3.89</v>
      </c>
      <c r="JE370">
        <v>1.97</v>
      </c>
      <c r="JF370">
        <v>1.07</v>
      </c>
      <c r="JQ370">
        <v>0</v>
      </c>
      <c r="JR370">
        <v>0</v>
      </c>
    </row>
    <row r="371" spans="1:289" x14ac:dyDescent="0.35">
      <c r="A371" t="s">
        <v>5</v>
      </c>
      <c r="B371" t="s">
        <v>196</v>
      </c>
      <c r="C371" t="s">
        <v>745</v>
      </c>
      <c r="D371" t="s">
        <v>2</v>
      </c>
      <c r="E371" t="s">
        <v>93</v>
      </c>
      <c r="F371">
        <v>8</v>
      </c>
      <c r="G371">
        <v>0</v>
      </c>
      <c r="H371">
        <v>0</v>
      </c>
      <c r="I371">
        <v>0</v>
      </c>
      <c r="J371" s="31">
        <f t="shared" si="5"/>
        <v>9.2724999999999991</v>
      </c>
      <c r="K371" s="2">
        <v>3.8424999999999998</v>
      </c>
      <c r="L371" s="2">
        <v>5.4037500000000005</v>
      </c>
      <c r="M371" s="2">
        <v>5.88</v>
      </c>
      <c r="N371" s="2">
        <v>5.43</v>
      </c>
      <c r="O371" s="2">
        <v>4.74</v>
      </c>
      <c r="P371" s="2">
        <v>0.3468609231377901</v>
      </c>
      <c r="Q371" s="2">
        <v>4.95</v>
      </c>
      <c r="R371" s="2">
        <v>0.20798351583032459</v>
      </c>
      <c r="S371">
        <v>0</v>
      </c>
      <c r="T371">
        <v>0</v>
      </c>
      <c r="U371">
        <v>0</v>
      </c>
      <c r="V371">
        <v>0</v>
      </c>
      <c r="W371" s="2">
        <v>-3.62</v>
      </c>
      <c r="X371">
        <v>0</v>
      </c>
      <c r="Y371">
        <v>0</v>
      </c>
      <c r="Z371">
        <v>0</v>
      </c>
      <c r="AA371" s="10">
        <v>9.2462499999999999</v>
      </c>
      <c r="AB371" s="2">
        <v>9.81</v>
      </c>
      <c r="AC371" s="2">
        <v>14.836348270117893</v>
      </c>
      <c r="AD371" s="2">
        <v>3.8424999999999998</v>
      </c>
      <c r="AE371" s="2">
        <v>0.40643924163748901</v>
      </c>
      <c r="AF371">
        <v>300</v>
      </c>
      <c r="AG371" s="2">
        <v>135.75</v>
      </c>
      <c r="AH371" s="2">
        <v>40.75</v>
      </c>
      <c r="AI371" s="2">
        <v>23.5</v>
      </c>
      <c r="AJ371">
        <v>0</v>
      </c>
      <c r="AK371" s="2">
        <v>9.3908199854964742</v>
      </c>
      <c r="AL371" s="2">
        <v>5.018714974971183</v>
      </c>
      <c r="AM371" s="2">
        <v>3.5</v>
      </c>
      <c r="AN371" s="2">
        <v>494.125</v>
      </c>
      <c r="AO371" s="2">
        <v>405.875</v>
      </c>
      <c r="AP371">
        <v>10</v>
      </c>
      <c r="AQ371">
        <v>10</v>
      </c>
      <c r="AR371">
        <v>80</v>
      </c>
      <c r="BA371">
        <v>22486932.579999998</v>
      </c>
      <c r="BB371">
        <v>91242.57</v>
      </c>
      <c r="BC371">
        <v>-6631</v>
      </c>
      <c r="BD371">
        <v>249.07</v>
      </c>
      <c r="BE371">
        <v>60.79</v>
      </c>
      <c r="BF371">
        <v>0.98699999999999999</v>
      </c>
      <c r="BG371">
        <v>2.04</v>
      </c>
      <c r="BH371">
        <v>375.76</v>
      </c>
      <c r="BI371">
        <v>14.99</v>
      </c>
      <c r="BJ371">
        <v>0.56000000000000005</v>
      </c>
      <c r="BK371">
        <v>14.99</v>
      </c>
      <c r="BL371">
        <v>0</v>
      </c>
      <c r="BM371">
        <v>0</v>
      </c>
      <c r="BN371">
        <v>8.7200000000000006</v>
      </c>
      <c r="BO371">
        <v>0</v>
      </c>
      <c r="BP371">
        <v>2.73</v>
      </c>
      <c r="BQ371">
        <v>5.99</v>
      </c>
      <c r="BR371">
        <v>0</v>
      </c>
      <c r="BS371">
        <v>0</v>
      </c>
      <c r="BT371">
        <v>-3.9</v>
      </c>
      <c r="BU371">
        <v>0</v>
      </c>
      <c r="BV371">
        <v>0</v>
      </c>
      <c r="BW371">
        <v>0</v>
      </c>
      <c r="BX371" t="e">
        <v>#DIV/0!</v>
      </c>
      <c r="BY371">
        <v>2.73</v>
      </c>
      <c r="BZ371">
        <v>3.3054878048780498</v>
      </c>
      <c r="CA371">
        <v>1.0450720956157151</v>
      </c>
      <c r="CB371">
        <v>300</v>
      </c>
      <c r="CC371">
        <v>137.0609756097561</v>
      </c>
      <c r="CD371">
        <v>73.207317073170728</v>
      </c>
      <c r="CE371">
        <v>49.097560975609753</v>
      </c>
      <c r="CF371">
        <v>510.7439024390244</v>
      </c>
      <c r="CG371">
        <v>10</v>
      </c>
      <c r="CS371">
        <v>0</v>
      </c>
      <c r="DC371">
        <v>0</v>
      </c>
      <c r="DD371">
        <v>0</v>
      </c>
      <c r="DE371">
        <v>0</v>
      </c>
      <c r="DF371" t="e">
        <v>#DIV/0!</v>
      </c>
      <c r="DJ371">
        <v>0</v>
      </c>
      <c r="DK371">
        <v>42.815357274702038</v>
      </c>
      <c r="DL371">
        <v>37.234175818721496</v>
      </c>
      <c r="DM371">
        <v>28.249157015740142</v>
      </c>
      <c r="DN371">
        <v>389.2560975609756</v>
      </c>
      <c r="DO371">
        <v>10</v>
      </c>
      <c r="EA371">
        <v>0</v>
      </c>
      <c r="EK371">
        <v>8.2095121951219525</v>
      </c>
      <c r="EL371">
        <v>11.66</v>
      </c>
      <c r="EM371">
        <v>1.1623612647219204</v>
      </c>
      <c r="EN371">
        <v>7.0627888628807414</v>
      </c>
      <c r="EW371">
        <v>820</v>
      </c>
      <c r="FI371">
        <v>0</v>
      </c>
      <c r="FS371">
        <v>0</v>
      </c>
      <c r="GG371">
        <v>1380479.43</v>
      </c>
      <c r="GH371">
        <v>7274.2</v>
      </c>
      <c r="GI371">
        <v>-3200.87</v>
      </c>
      <c r="GJ371">
        <v>163.13999999999999</v>
      </c>
      <c r="GK371">
        <v>57.23</v>
      </c>
      <c r="GL371">
        <v>0.67200000000000004</v>
      </c>
      <c r="GM371">
        <v>1.7</v>
      </c>
      <c r="GN371">
        <v>44.86</v>
      </c>
      <c r="GO371">
        <v>2.73</v>
      </c>
      <c r="GP371">
        <v>-2.56</v>
      </c>
      <c r="GQ371">
        <v>2.73</v>
      </c>
      <c r="HA371">
        <v>3.3054878048780498</v>
      </c>
      <c r="HO371">
        <v>7981710.5899999999</v>
      </c>
      <c r="HP371">
        <v>35654.47</v>
      </c>
      <c r="HQ371">
        <v>-6905.13</v>
      </c>
      <c r="HR371">
        <v>214.19</v>
      </c>
      <c r="HS371">
        <v>53.98</v>
      </c>
      <c r="HT371">
        <v>0.91300000000000003</v>
      </c>
      <c r="HU371">
        <v>1.82</v>
      </c>
      <c r="HV371">
        <v>172.28</v>
      </c>
      <c r="HW371">
        <v>5.99</v>
      </c>
      <c r="HX371">
        <v>-3.9</v>
      </c>
      <c r="HY371">
        <v>5.99</v>
      </c>
      <c r="II371">
        <v>4.9040243902439027</v>
      </c>
      <c r="IJ371">
        <v>7.29</v>
      </c>
      <c r="IV371">
        <v>0.252</v>
      </c>
      <c r="IW371">
        <v>5.78</v>
      </c>
      <c r="IX371">
        <v>4.9000000000000004</v>
      </c>
      <c r="IY371">
        <v>2.16</v>
      </c>
      <c r="IZ371">
        <v>1.31</v>
      </c>
      <c r="JA371">
        <v>0.94</v>
      </c>
      <c r="JB371">
        <v>1.36</v>
      </c>
      <c r="JC371">
        <v>1.07</v>
      </c>
      <c r="JD371">
        <v>3.84</v>
      </c>
      <c r="JE371">
        <v>2.19</v>
      </c>
      <c r="JF371">
        <v>1.52</v>
      </c>
      <c r="JQ371">
        <v>0</v>
      </c>
      <c r="JR371">
        <v>0</v>
      </c>
    </row>
    <row r="372" spans="1:289" x14ac:dyDescent="0.35">
      <c r="A372" t="s">
        <v>5</v>
      </c>
      <c r="B372" t="s">
        <v>171</v>
      </c>
      <c r="C372" t="s">
        <v>745</v>
      </c>
      <c r="D372" t="s">
        <v>2</v>
      </c>
      <c r="E372" t="s">
        <v>93</v>
      </c>
      <c r="F372">
        <v>8</v>
      </c>
      <c r="G372">
        <v>0</v>
      </c>
      <c r="H372">
        <v>0</v>
      </c>
      <c r="I372">
        <v>0</v>
      </c>
      <c r="J372" s="31">
        <f t="shared" si="5"/>
        <v>6.7775000000000007</v>
      </c>
      <c r="K372" s="2">
        <v>1.5925</v>
      </c>
      <c r="L372" s="2">
        <v>5.1937499999999996</v>
      </c>
      <c r="M372" s="2">
        <v>5.52</v>
      </c>
      <c r="N372" s="2">
        <v>5.1850000000000005</v>
      </c>
      <c r="O372" s="2">
        <v>4.72</v>
      </c>
      <c r="P372" s="2">
        <v>0.24956748300094816</v>
      </c>
      <c r="Q372" s="2">
        <v>5.52</v>
      </c>
      <c r="R372" s="4">
        <v>0.44465074577052677</v>
      </c>
      <c r="S372">
        <v>0</v>
      </c>
      <c r="T372">
        <v>0</v>
      </c>
      <c r="U372">
        <v>0</v>
      </c>
      <c r="V372">
        <v>0</v>
      </c>
      <c r="W372">
        <v>-4</v>
      </c>
      <c r="X372">
        <v>0</v>
      </c>
      <c r="Y372">
        <v>0</v>
      </c>
      <c r="Z372">
        <v>0</v>
      </c>
      <c r="AA372" s="2">
        <v>6.7862499999999999</v>
      </c>
      <c r="AB372" s="2">
        <v>7.25</v>
      </c>
      <c r="AC372" s="2">
        <v>20.464137601479202</v>
      </c>
      <c r="AD372" s="2">
        <v>1.5925</v>
      </c>
      <c r="AE372" s="2">
        <v>0.14791406771693974</v>
      </c>
      <c r="AF372">
        <v>300</v>
      </c>
      <c r="AG372">
        <v>159</v>
      </c>
      <c r="AH372" s="2">
        <v>99.125</v>
      </c>
      <c r="AI372" s="2">
        <v>71.875</v>
      </c>
      <c r="AJ372">
        <v>0</v>
      </c>
      <c r="AK372" s="2">
        <v>11.74734012447073</v>
      </c>
      <c r="AL372" s="2">
        <v>14.075133214289661</v>
      </c>
      <c r="AM372" s="2">
        <v>12.221267323808934</v>
      </c>
      <c r="AN372" s="2">
        <v>471.375</v>
      </c>
      <c r="AO372" s="2">
        <v>428.625</v>
      </c>
      <c r="AP372">
        <v>10</v>
      </c>
      <c r="AQ372">
        <v>10</v>
      </c>
      <c r="AR372">
        <v>80</v>
      </c>
      <c r="BA372">
        <v>20236972.350000001</v>
      </c>
      <c r="BB372">
        <v>76497</v>
      </c>
      <c r="BC372">
        <v>-7718.37</v>
      </c>
      <c r="BD372">
        <v>265.94</v>
      </c>
      <c r="BE372">
        <v>59.64</v>
      </c>
      <c r="BF372">
        <v>0.95</v>
      </c>
      <c r="BG372">
        <v>1.92</v>
      </c>
      <c r="BH372">
        <v>296.08999999999997</v>
      </c>
      <c r="BI372">
        <v>10.76</v>
      </c>
      <c r="BJ372">
        <v>0.22</v>
      </c>
      <c r="BK372">
        <v>10.76</v>
      </c>
      <c r="BL372">
        <v>0</v>
      </c>
      <c r="BM372">
        <v>0</v>
      </c>
      <c r="BN372">
        <v>6.5299999999999994</v>
      </c>
      <c r="BO372">
        <v>0</v>
      </c>
      <c r="BP372">
        <v>3.63</v>
      </c>
      <c r="BQ372">
        <v>2.9</v>
      </c>
      <c r="BR372">
        <v>0</v>
      </c>
      <c r="BS372">
        <v>0</v>
      </c>
      <c r="BT372">
        <v>-3.65</v>
      </c>
      <c r="BU372">
        <v>0</v>
      </c>
      <c r="BV372">
        <v>0</v>
      </c>
      <c r="BW372">
        <v>0</v>
      </c>
      <c r="BX372" t="e">
        <v>#DIV/0!</v>
      </c>
      <c r="BY372">
        <v>3.63</v>
      </c>
      <c r="BZ372">
        <v>3.3054878048780498</v>
      </c>
      <c r="CA372">
        <v>1.0450720956157151</v>
      </c>
      <c r="CB372">
        <v>300</v>
      </c>
      <c r="CC372">
        <v>137.0609756097561</v>
      </c>
      <c r="CD372">
        <v>73.207317073170728</v>
      </c>
      <c r="CE372">
        <v>49.097560975609753</v>
      </c>
      <c r="CF372">
        <v>510.7439024390244</v>
      </c>
      <c r="CG372">
        <v>10</v>
      </c>
      <c r="CS372">
        <v>0</v>
      </c>
      <c r="DC372">
        <v>0</v>
      </c>
      <c r="DD372">
        <v>0</v>
      </c>
      <c r="DE372">
        <v>0</v>
      </c>
      <c r="DF372" t="e">
        <v>#DIV/0!</v>
      </c>
      <c r="DJ372">
        <v>0</v>
      </c>
      <c r="DK372">
        <v>42.815357274702038</v>
      </c>
      <c r="DL372">
        <v>37.234175818721496</v>
      </c>
      <c r="DM372">
        <v>28.249157015740142</v>
      </c>
      <c r="DN372">
        <v>389.2560975609756</v>
      </c>
      <c r="DO372">
        <v>10</v>
      </c>
      <c r="EA372">
        <v>0</v>
      </c>
      <c r="EK372">
        <v>8.2095121951219525</v>
      </c>
      <c r="EL372">
        <v>11.66</v>
      </c>
      <c r="EM372">
        <v>1.1623612647219204</v>
      </c>
      <c r="EN372">
        <v>7.0627888628807414</v>
      </c>
      <c r="EW372">
        <v>820</v>
      </c>
      <c r="FI372">
        <v>0</v>
      </c>
      <c r="FS372">
        <v>0</v>
      </c>
      <c r="GG372">
        <v>2989076.03</v>
      </c>
      <c r="GH372">
        <v>9603.67</v>
      </c>
      <c r="GI372">
        <v>-3576.67</v>
      </c>
      <c r="GJ372">
        <v>247.16</v>
      </c>
      <c r="GK372">
        <v>61.35</v>
      </c>
      <c r="GL372">
        <v>0.621</v>
      </c>
      <c r="GM372">
        <v>2.16</v>
      </c>
      <c r="GN372">
        <v>38.979999999999997</v>
      </c>
      <c r="GO372">
        <v>3.63</v>
      </c>
      <c r="GP372">
        <v>-3.39</v>
      </c>
      <c r="GQ372">
        <v>3.63</v>
      </c>
      <c r="HA372">
        <v>3.3054878048780498</v>
      </c>
      <c r="HO372">
        <v>3637655.13</v>
      </c>
      <c r="HP372">
        <v>19723.400000000001</v>
      </c>
      <c r="HQ372">
        <v>-8236.93</v>
      </c>
      <c r="HR372">
        <v>148.36000000000001</v>
      </c>
      <c r="HS372">
        <v>52.41</v>
      </c>
      <c r="HT372">
        <v>0.73399999999999999</v>
      </c>
      <c r="HU372">
        <v>1.46</v>
      </c>
      <c r="HV372">
        <v>139.77000000000001</v>
      </c>
      <c r="HW372">
        <v>2.9</v>
      </c>
      <c r="HX372">
        <v>-3.65</v>
      </c>
      <c r="HY372">
        <v>2.9</v>
      </c>
      <c r="II372">
        <v>4.9040243902439027</v>
      </c>
      <c r="IJ372">
        <v>7.29</v>
      </c>
      <c r="IV372">
        <v>-0.48</v>
      </c>
      <c r="IW372">
        <v>1.22</v>
      </c>
      <c r="IX372">
        <v>2.0499999999999998</v>
      </c>
      <c r="IY372">
        <v>2.2999999999999998</v>
      </c>
      <c r="IZ372">
        <v>0.6</v>
      </c>
      <c r="JA372">
        <v>0.85</v>
      </c>
      <c r="JB372">
        <v>1.181</v>
      </c>
      <c r="JC372">
        <v>0.68</v>
      </c>
      <c r="JD372">
        <v>3.59</v>
      </c>
      <c r="JE372">
        <v>0.8</v>
      </c>
      <c r="JF372">
        <v>1.08</v>
      </c>
      <c r="JQ372">
        <v>0</v>
      </c>
      <c r="JR372">
        <v>0</v>
      </c>
    </row>
    <row r="373" spans="1:289" x14ac:dyDescent="0.35">
      <c r="A373" t="s">
        <v>5</v>
      </c>
      <c r="B373" t="s">
        <v>148</v>
      </c>
      <c r="C373" t="s">
        <v>745</v>
      </c>
      <c r="D373" t="s">
        <v>2</v>
      </c>
      <c r="E373" t="s">
        <v>93</v>
      </c>
      <c r="F373">
        <v>8</v>
      </c>
      <c r="G373">
        <v>0</v>
      </c>
      <c r="H373">
        <v>0</v>
      </c>
      <c r="I373">
        <v>0</v>
      </c>
      <c r="J373" s="31">
        <f t="shared" si="5"/>
        <v>7.1875</v>
      </c>
      <c r="K373" s="2">
        <v>2.2774999999999999</v>
      </c>
      <c r="L373" s="2">
        <v>4.8450000000000006</v>
      </c>
      <c r="M373" s="2">
        <v>5.21</v>
      </c>
      <c r="N373" s="2">
        <v>4.91</v>
      </c>
      <c r="O373" s="2">
        <v>4.2699999999999996</v>
      </c>
      <c r="P373" s="2">
        <v>0.30175676107942134</v>
      </c>
      <c r="Q373" s="2">
        <v>4.34</v>
      </c>
      <c r="R373" s="2">
        <v>0.29119621923238992</v>
      </c>
      <c r="S373">
        <v>0</v>
      </c>
      <c r="T373">
        <v>0</v>
      </c>
      <c r="U373">
        <v>0</v>
      </c>
      <c r="V373">
        <v>0</v>
      </c>
      <c r="W373" s="4">
        <v>-3.0187499999999998</v>
      </c>
      <c r="X373">
        <v>0</v>
      </c>
      <c r="Y373">
        <v>0</v>
      </c>
      <c r="Z373">
        <v>0</v>
      </c>
      <c r="AA373" s="2">
        <v>7.1225000000000005</v>
      </c>
      <c r="AB373" s="2">
        <v>7.95</v>
      </c>
      <c r="AC373" s="2">
        <v>14.108011199970608</v>
      </c>
      <c r="AD373" s="2">
        <v>2.2774999999999999</v>
      </c>
      <c r="AE373" s="2">
        <v>0.34825073069352164</v>
      </c>
      <c r="AF373">
        <v>300</v>
      </c>
      <c r="AG373" s="2">
        <v>130.625</v>
      </c>
      <c r="AH373" s="2">
        <v>46.375</v>
      </c>
      <c r="AI373" s="2">
        <v>26.125</v>
      </c>
      <c r="AJ373">
        <v>0</v>
      </c>
      <c r="AK373" s="2">
        <v>13.882880644880586</v>
      </c>
      <c r="AL373" s="2">
        <v>9.218697033746146</v>
      </c>
      <c r="AM373" s="2">
        <v>6.352902879786531</v>
      </c>
      <c r="AN373">
        <v>480</v>
      </c>
      <c r="AO373">
        <v>420</v>
      </c>
      <c r="AP373">
        <v>10</v>
      </c>
      <c r="AQ373">
        <v>10</v>
      </c>
      <c r="AR373">
        <v>80</v>
      </c>
      <c r="BA373">
        <v>22122713.960000001</v>
      </c>
      <c r="BB373">
        <v>79087.899999999994</v>
      </c>
      <c r="BC373">
        <v>-7578.1</v>
      </c>
      <c r="BD373">
        <v>281.63</v>
      </c>
      <c r="BE373">
        <v>60.11</v>
      </c>
      <c r="BF373">
        <v>0.94399999999999995</v>
      </c>
      <c r="BG373">
        <v>1.98</v>
      </c>
      <c r="BH373">
        <v>289.7</v>
      </c>
      <c r="BI373">
        <v>11.16</v>
      </c>
      <c r="BJ373">
        <v>-0.4</v>
      </c>
      <c r="BK373">
        <v>11.16</v>
      </c>
      <c r="BL373">
        <v>0</v>
      </c>
      <c r="BM373">
        <v>0</v>
      </c>
      <c r="BN373">
        <v>6.99</v>
      </c>
      <c r="BO373">
        <v>0</v>
      </c>
      <c r="BP373">
        <v>3.91</v>
      </c>
      <c r="BQ373">
        <v>3.08</v>
      </c>
      <c r="BR373">
        <v>0</v>
      </c>
      <c r="BS373">
        <v>0</v>
      </c>
      <c r="BT373">
        <v>-3.88</v>
      </c>
      <c r="BU373">
        <v>0</v>
      </c>
      <c r="BV373">
        <v>0</v>
      </c>
      <c r="BW373">
        <v>0</v>
      </c>
      <c r="BX373" t="e">
        <v>#DIV/0!</v>
      </c>
      <c r="BY373">
        <v>3.91</v>
      </c>
      <c r="BZ373">
        <v>3.3054878048780498</v>
      </c>
      <c r="CA373">
        <v>1.0450720956157151</v>
      </c>
      <c r="CB373">
        <v>300</v>
      </c>
      <c r="CC373">
        <v>137.0609756097561</v>
      </c>
      <c r="CD373">
        <v>73.207317073170728</v>
      </c>
      <c r="CE373">
        <v>49.097560975609753</v>
      </c>
      <c r="CF373">
        <v>510.7439024390244</v>
      </c>
      <c r="CG373">
        <v>10</v>
      </c>
      <c r="CS373">
        <v>0</v>
      </c>
      <c r="DC373">
        <v>0</v>
      </c>
      <c r="DD373">
        <v>0</v>
      </c>
      <c r="DE373">
        <v>0</v>
      </c>
      <c r="DF373" t="e">
        <v>#DIV/0!</v>
      </c>
      <c r="DJ373">
        <v>0</v>
      </c>
      <c r="DK373">
        <v>42.815357274702038</v>
      </c>
      <c r="DL373">
        <v>37.234175818721496</v>
      </c>
      <c r="DM373">
        <v>28.249157015740142</v>
      </c>
      <c r="DN373">
        <v>389.2560975609756</v>
      </c>
      <c r="DO373">
        <v>10</v>
      </c>
      <c r="EA373">
        <v>0</v>
      </c>
      <c r="EK373">
        <v>8.2095121951219525</v>
      </c>
      <c r="EL373">
        <v>11.66</v>
      </c>
      <c r="EM373">
        <v>1.1623612647219204</v>
      </c>
      <c r="EN373">
        <v>7.0627888628807414</v>
      </c>
      <c r="EW373">
        <v>820</v>
      </c>
      <c r="FI373">
        <v>0</v>
      </c>
      <c r="FS373">
        <v>0</v>
      </c>
      <c r="GG373">
        <v>3632254.2</v>
      </c>
      <c r="GH373">
        <v>11097.87</v>
      </c>
      <c r="GI373">
        <v>-3496.03</v>
      </c>
      <c r="GJ373">
        <v>288.18</v>
      </c>
      <c r="GK373">
        <v>63.76</v>
      </c>
      <c r="GL373">
        <v>0.72899999999999998</v>
      </c>
      <c r="GM373">
        <v>2.41</v>
      </c>
      <c r="GN373">
        <v>39.35</v>
      </c>
      <c r="GO373">
        <v>3.91</v>
      </c>
      <c r="GP373">
        <v>-3.86</v>
      </c>
      <c r="GQ373">
        <v>3.91</v>
      </c>
      <c r="HA373">
        <v>3.3054878048780498</v>
      </c>
      <c r="HO373">
        <v>3968341.31</v>
      </c>
      <c r="HP373">
        <v>20609.400000000001</v>
      </c>
      <c r="HQ373">
        <v>-7847.07</v>
      </c>
      <c r="HR373">
        <v>161.32</v>
      </c>
      <c r="HS373">
        <v>53.13</v>
      </c>
      <c r="HT373">
        <v>0.80300000000000005</v>
      </c>
      <c r="HU373">
        <v>1.51</v>
      </c>
      <c r="HV373">
        <v>136.54</v>
      </c>
      <c r="HW373">
        <v>3.08</v>
      </c>
      <c r="HX373">
        <v>-3.88</v>
      </c>
      <c r="HY373">
        <v>3.08</v>
      </c>
      <c r="II373">
        <v>4.9040243902439027</v>
      </c>
      <c r="IJ373">
        <v>7.29</v>
      </c>
      <c r="IV373">
        <v>-0.52200000000000002</v>
      </c>
      <c r="IW373">
        <v>1.0900000000000001</v>
      </c>
      <c r="IX373">
        <v>1.86</v>
      </c>
      <c r="IY373">
        <v>2.2400000000000002</v>
      </c>
      <c r="IZ373">
        <v>0.56000000000000005</v>
      </c>
      <c r="JA373">
        <v>0.83</v>
      </c>
      <c r="JB373">
        <v>1.1020000000000001</v>
      </c>
      <c r="JC373">
        <v>0.63</v>
      </c>
      <c r="JD373">
        <v>3.47</v>
      </c>
      <c r="JE373">
        <v>0.79</v>
      </c>
      <c r="JF373">
        <v>1.01</v>
      </c>
      <c r="JQ373">
        <v>0</v>
      </c>
      <c r="JR373">
        <v>0</v>
      </c>
    </row>
    <row r="374" spans="1:289" x14ac:dyDescent="0.35">
      <c r="A374" t="s">
        <v>5</v>
      </c>
      <c r="B374" t="s">
        <v>170</v>
      </c>
      <c r="C374" t="s">
        <v>745</v>
      </c>
      <c r="D374" t="s">
        <v>2</v>
      </c>
      <c r="E374" t="s">
        <v>93</v>
      </c>
      <c r="F374">
        <v>8</v>
      </c>
      <c r="G374">
        <v>0</v>
      </c>
      <c r="H374">
        <v>0</v>
      </c>
      <c r="I374">
        <v>0</v>
      </c>
      <c r="J374" s="31">
        <f t="shared" si="5"/>
        <v>7.9037500000000005</v>
      </c>
      <c r="K374" s="2">
        <v>3.5837500000000007</v>
      </c>
      <c r="L374" s="2">
        <v>4.2937499999999993</v>
      </c>
      <c r="M374" s="2">
        <v>4.8</v>
      </c>
      <c r="N374" s="2">
        <v>4.32</v>
      </c>
      <c r="O374" s="2">
        <v>3.31</v>
      </c>
      <c r="P374" s="2">
        <v>0.48029566786660627</v>
      </c>
      <c r="Q374" s="2">
        <v>5.23</v>
      </c>
      <c r="R374" s="2">
        <v>0.1729574679344193</v>
      </c>
      <c r="S374">
        <v>0</v>
      </c>
      <c r="T374">
        <v>0</v>
      </c>
      <c r="U374">
        <v>0</v>
      </c>
      <c r="V374">
        <v>0</v>
      </c>
      <c r="W374" s="2">
        <v>-4.0837500000000002</v>
      </c>
      <c r="X374">
        <v>0</v>
      </c>
      <c r="Y374">
        <v>0</v>
      </c>
      <c r="Z374">
        <v>0</v>
      </c>
      <c r="AA374" s="2">
        <v>7.8775000000000004</v>
      </c>
      <c r="AB374" s="2">
        <v>8.74</v>
      </c>
      <c r="AC374" s="2">
        <v>10.98899960528869</v>
      </c>
      <c r="AD374" s="2">
        <v>3.5837500000000007</v>
      </c>
      <c r="AE374" s="10">
        <v>0.63032729593441861</v>
      </c>
      <c r="AF374">
        <v>300</v>
      </c>
      <c r="AG374" s="2">
        <v>146.75</v>
      </c>
      <c r="AH374" s="2">
        <v>73.125</v>
      </c>
      <c r="AI374" s="2">
        <v>42.875</v>
      </c>
      <c r="AJ374">
        <v>0</v>
      </c>
      <c r="AK374" s="2">
        <v>15.966762351835765</v>
      </c>
      <c r="AL374" s="2">
        <v>10.810151479049681</v>
      </c>
      <c r="AM374" s="2">
        <v>8.1461263800655583</v>
      </c>
      <c r="AN374" s="2">
        <v>456.75</v>
      </c>
      <c r="AO374" s="2">
        <v>443.25</v>
      </c>
      <c r="AP374">
        <v>10</v>
      </c>
      <c r="AQ374">
        <v>10</v>
      </c>
      <c r="AR374">
        <v>80</v>
      </c>
      <c r="BA374">
        <v>21239962.66</v>
      </c>
      <c r="BB374">
        <v>78791.23</v>
      </c>
      <c r="BC374">
        <v>-7458.27</v>
      </c>
      <c r="BD374">
        <v>272.26</v>
      </c>
      <c r="BE374">
        <v>60.03</v>
      </c>
      <c r="BF374">
        <v>0.96</v>
      </c>
      <c r="BG374">
        <v>1.95</v>
      </c>
      <c r="BH374">
        <v>298.13</v>
      </c>
      <c r="BI374">
        <v>11.16</v>
      </c>
      <c r="BJ374">
        <v>0.37</v>
      </c>
      <c r="BK374">
        <v>11.16</v>
      </c>
      <c r="BL374">
        <v>0</v>
      </c>
      <c r="BM374">
        <v>0</v>
      </c>
      <c r="BN374">
        <v>5.6400000000000006</v>
      </c>
      <c r="BO374">
        <v>0</v>
      </c>
      <c r="BP374">
        <v>2.92</v>
      </c>
      <c r="BQ374">
        <v>2.72</v>
      </c>
      <c r="BR374">
        <v>0</v>
      </c>
      <c r="BS374">
        <v>0</v>
      </c>
      <c r="BT374">
        <v>-4.08</v>
      </c>
      <c r="BU374">
        <v>0</v>
      </c>
      <c r="BV374">
        <v>0</v>
      </c>
      <c r="BW374">
        <v>0</v>
      </c>
      <c r="BX374" t="e">
        <v>#DIV/0!</v>
      </c>
      <c r="BY374">
        <v>2.92</v>
      </c>
      <c r="BZ374">
        <v>3.3054878048780498</v>
      </c>
      <c r="CA374">
        <v>1.0450720956157151</v>
      </c>
      <c r="CB374">
        <v>300</v>
      </c>
      <c r="CC374">
        <v>137.0609756097561</v>
      </c>
      <c r="CD374">
        <v>73.207317073170728</v>
      </c>
      <c r="CE374">
        <v>49.097560975609753</v>
      </c>
      <c r="CF374">
        <v>510.7439024390244</v>
      </c>
      <c r="CG374">
        <v>10</v>
      </c>
      <c r="CS374">
        <v>0</v>
      </c>
      <c r="DC374">
        <v>0</v>
      </c>
      <c r="DD374">
        <v>0</v>
      </c>
      <c r="DE374">
        <v>0</v>
      </c>
      <c r="DF374" t="e">
        <v>#DIV/0!</v>
      </c>
      <c r="DJ374">
        <v>0</v>
      </c>
      <c r="DK374">
        <v>42.815357274702038</v>
      </c>
      <c r="DL374">
        <v>37.234175818721496</v>
      </c>
      <c r="DM374">
        <v>28.249157015740142</v>
      </c>
      <c r="DN374">
        <v>389.2560975609756</v>
      </c>
      <c r="DO374">
        <v>10</v>
      </c>
      <c r="EA374">
        <v>0</v>
      </c>
      <c r="EK374">
        <v>8.2095121951219525</v>
      </c>
      <c r="EL374">
        <v>11.66</v>
      </c>
      <c r="EM374">
        <v>1.1623612647219204</v>
      </c>
      <c r="EN374">
        <v>7.0627888628807414</v>
      </c>
      <c r="EW374">
        <v>820</v>
      </c>
      <c r="FI374">
        <v>0</v>
      </c>
      <c r="FS374">
        <v>0</v>
      </c>
      <c r="GG374">
        <v>2385797.39</v>
      </c>
      <c r="GH374">
        <v>7926.33</v>
      </c>
      <c r="GI374">
        <v>-4225.83</v>
      </c>
      <c r="GJ374">
        <v>198.42</v>
      </c>
      <c r="GK374">
        <v>61.67</v>
      </c>
      <c r="GL374">
        <v>0.372</v>
      </c>
      <c r="GM374">
        <v>1.97</v>
      </c>
      <c r="GN374">
        <v>39.200000000000003</v>
      </c>
      <c r="GO374">
        <v>2.92</v>
      </c>
      <c r="GP374">
        <v>-3.65</v>
      </c>
      <c r="GQ374">
        <v>2.92</v>
      </c>
      <c r="HA374">
        <v>3.3054878048780498</v>
      </c>
      <c r="HO374">
        <v>3233024.66</v>
      </c>
      <c r="HP374">
        <v>19840.27</v>
      </c>
      <c r="HQ374">
        <v>-8455.4699999999993</v>
      </c>
      <c r="HR374">
        <v>141.57</v>
      </c>
      <c r="HS374">
        <v>52.4</v>
      </c>
      <c r="HT374">
        <v>0.71499999999999997</v>
      </c>
      <c r="HU374">
        <v>1.43</v>
      </c>
      <c r="HV374">
        <v>145.33000000000001</v>
      </c>
      <c r="HW374">
        <v>2.72</v>
      </c>
      <c r="HX374">
        <v>-4.08</v>
      </c>
      <c r="HY374">
        <v>2.72</v>
      </c>
      <c r="II374">
        <v>4.9040243902439027</v>
      </c>
      <c r="IJ374">
        <v>7.29</v>
      </c>
      <c r="IV374">
        <v>-0.40400000000000003</v>
      </c>
      <c r="IW374">
        <v>1.36</v>
      </c>
      <c r="IX374">
        <v>2.5</v>
      </c>
      <c r="IY374">
        <v>2</v>
      </c>
      <c r="IZ374">
        <v>0.71</v>
      </c>
      <c r="JA374">
        <v>0.85</v>
      </c>
      <c r="JB374">
        <v>1.9219999999999999</v>
      </c>
      <c r="JC374">
        <v>0.72</v>
      </c>
      <c r="JD374">
        <v>3.71</v>
      </c>
      <c r="JE374">
        <v>0.93</v>
      </c>
      <c r="JF374">
        <v>1.1200000000000001</v>
      </c>
      <c r="JQ374">
        <v>0</v>
      </c>
      <c r="JR374">
        <v>0</v>
      </c>
    </row>
    <row r="375" spans="1:289" x14ac:dyDescent="0.35">
      <c r="A375" t="s">
        <v>5</v>
      </c>
      <c r="B375" t="s">
        <v>699</v>
      </c>
      <c r="C375" t="s">
        <v>745</v>
      </c>
      <c r="D375" t="s">
        <v>2</v>
      </c>
      <c r="E375" t="s">
        <v>93</v>
      </c>
      <c r="F375">
        <v>8</v>
      </c>
      <c r="G375">
        <v>0</v>
      </c>
      <c r="H375">
        <v>0</v>
      </c>
      <c r="I375">
        <v>0</v>
      </c>
      <c r="J375" s="31">
        <f t="shared" si="5"/>
        <v>8.7324999999999999</v>
      </c>
      <c r="K375" s="4">
        <v>4.4375</v>
      </c>
      <c r="L375" s="2">
        <v>4.3687500000000004</v>
      </c>
      <c r="M375" s="2">
        <v>4.78</v>
      </c>
      <c r="N375" s="2">
        <v>4.2949999999999999</v>
      </c>
      <c r="O375" s="2">
        <v>4.1399999999999997</v>
      </c>
      <c r="P375" s="2">
        <v>0.24079852277667446</v>
      </c>
      <c r="Q375" s="2">
        <v>4.24</v>
      </c>
      <c r="R375" s="2">
        <v>0.18823743871327334</v>
      </c>
      <c r="S375">
        <v>0</v>
      </c>
      <c r="T375">
        <v>0</v>
      </c>
      <c r="U375">
        <v>0</v>
      </c>
      <c r="V375">
        <v>0</v>
      </c>
      <c r="W375" s="2">
        <v>-4.5024999999999995</v>
      </c>
      <c r="X375">
        <v>0</v>
      </c>
      <c r="Y375">
        <v>0</v>
      </c>
      <c r="Z375">
        <v>0</v>
      </c>
      <c r="AA375" s="2">
        <v>8.8062499999999986</v>
      </c>
      <c r="AB375" s="2">
        <v>9.18</v>
      </c>
      <c r="AC375" s="10">
        <v>22.217011551408945</v>
      </c>
      <c r="AD375" s="4">
        <v>4.4375</v>
      </c>
      <c r="AE375" s="2">
        <v>0.24046086702710834</v>
      </c>
      <c r="AF375">
        <v>300</v>
      </c>
      <c r="AG375" s="2">
        <v>96.5</v>
      </c>
      <c r="AH375" s="2">
        <v>52.625</v>
      </c>
      <c r="AI375">
        <v>41</v>
      </c>
      <c r="AJ375">
        <v>0</v>
      </c>
      <c r="AK375" s="2">
        <v>13.46291201783626</v>
      </c>
      <c r="AL375" s="2">
        <v>9.2457760626136736</v>
      </c>
      <c r="AM375" s="2">
        <v>9.6953597148326587</v>
      </c>
      <c r="AN375" s="2">
        <v>547.75</v>
      </c>
      <c r="AO375" s="2">
        <v>352.25</v>
      </c>
      <c r="AP375">
        <v>10</v>
      </c>
      <c r="AQ375">
        <v>10</v>
      </c>
      <c r="AR375">
        <v>80</v>
      </c>
      <c r="BA375">
        <v>18756564.140000001</v>
      </c>
      <c r="BB375">
        <v>74687.7</v>
      </c>
      <c r="BC375">
        <v>-8275.2000000000007</v>
      </c>
      <c r="BD375">
        <v>252.33</v>
      </c>
      <c r="BE375">
        <v>59.04</v>
      </c>
      <c r="BF375">
        <v>0.94499999999999995</v>
      </c>
      <c r="BG375">
        <v>1.84</v>
      </c>
      <c r="BH375">
        <v>304.08999999999997</v>
      </c>
      <c r="BI375">
        <v>9.61</v>
      </c>
      <c r="BJ375">
        <v>0.1</v>
      </c>
      <c r="BK375">
        <v>9.61</v>
      </c>
      <c r="BL375">
        <v>0</v>
      </c>
      <c r="BM375">
        <v>0</v>
      </c>
      <c r="BN375">
        <v>8.24</v>
      </c>
      <c r="BO375">
        <v>0</v>
      </c>
      <c r="BP375">
        <v>4.6100000000000003</v>
      </c>
      <c r="BQ375">
        <v>3.63</v>
      </c>
      <c r="BR375">
        <v>0</v>
      </c>
      <c r="BS375">
        <v>0</v>
      </c>
      <c r="BT375">
        <v>-3.72</v>
      </c>
      <c r="BU375">
        <v>0</v>
      </c>
      <c r="BV375">
        <v>0</v>
      </c>
      <c r="BW375">
        <v>0</v>
      </c>
      <c r="BX375" t="e">
        <v>#DIV/0!</v>
      </c>
      <c r="BY375">
        <v>4.6100000000000003</v>
      </c>
      <c r="BZ375">
        <v>3.3054878048780498</v>
      </c>
      <c r="CA375">
        <v>1.0450720956157151</v>
      </c>
      <c r="CB375">
        <v>300</v>
      </c>
      <c r="CC375">
        <v>137.0609756097561</v>
      </c>
      <c r="CD375">
        <v>73.207317073170728</v>
      </c>
      <c r="CE375">
        <v>49.097560975609753</v>
      </c>
      <c r="CF375">
        <v>510.7439024390244</v>
      </c>
      <c r="CG375">
        <v>10</v>
      </c>
      <c r="CS375">
        <v>0</v>
      </c>
      <c r="DC375">
        <v>0</v>
      </c>
      <c r="DD375">
        <v>0</v>
      </c>
      <c r="DE375">
        <v>0</v>
      </c>
      <c r="DF375" t="e">
        <v>#DIV/0!</v>
      </c>
      <c r="DJ375">
        <v>0</v>
      </c>
      <c r="DK375">
        <v>42.815357274702038</v>
      </c>
      <c r="DL375">
        <v>37.234175818721496</v>
      </c>
      <c r="DM375">
        <v>28.249157015740142</v>
      </c>
      <c r="DN375">
        <v>389.2560975609756</v>
      </c>
      <c r="DO375">
        <v>10</v>
      </c>
      <c r="EA375">
        <v>0</v>
      </c>
      <c r="EK375">
        <v>8.2095121951219525</v>
      </c>
      <c r="EL375">
        <v>11.66</v>
      </c>
      <c r="EM375">
        <v>1.1623612647219204</v>
      </c>
      <c r="EN375">
        <v>7.0627888628807414</v>
      </c>
      <c r="EW375">
        <v>820</v>
      </c>
      <c r="FI375">
        <v>0</v>
      </c>
      <c r="FS375">
        <v>0</v>
      </c>
      <c r="GG375">
        <v>4241899.0199999996</v>
      </c>
      <c r="GH375">
        <v>11998.03</v>
      </c>
      <c r="GI375">
        <v>-3486.97</v>
      </c>
      <c r="GJ375">
        <v>308.99</v>
      </c>
      <c r="GK375">
        <v>63.94</v>
      </c>
      <c r="GL375">
        <v>0.74399999999999999</v>
      </c>
      <c r="GM375">
        <v>2.64</v>
      </c>
      <c r="GN375">
        <v>40.61</v>
      </c>
      <c r="GO375">
        <v>4.6100000000000003</v>
      </c>
      <c r="GP375">
        <v>-4.4000000000000004</v>
      </c>
      <c r="GQ375">
        <v>4.6100000000000003</v>
      </c>
      <c r="HA375">
        <v>3.3054878048780498</v>
      </c>
      <c r="HO375">
        <v>5011914.51</v>
      </c>
      <c r="HP375">
        <v>23897.17</v>
      </c>
      <c r="HQ375">
        <v>-7762.47</v>
      </c>
      <c r="HR375">
        <v>178.57</v>
      </c>
      <c r="HS375">
        <v>53.57</v>
      </c>
      <c r="HT375">
        <v>0.82699999999999996</v>
      </c>
      <c r="HU375">
        <v>1.56</v>
      </c>
      <c r="HV375">
        <v>141.19999999999999</v>
      </c>
      <c r="HW375">
        <v>3.63</v>
      </c>
      <c r="HX375">
        <v>-3.72</v>
      </c>
      <c r="HY375">
        <v>3.63</v>
      </c>
      <c r="II375">
        <v>4.9040243902439027</v>
      </c>
      <c r="IJ375">
        <v>7.29</v>
      </c>
      <c r="IV375">
        <v>-0.51300000000000001</v>
      </c>
      <c r="IW375">
        <v>1.18</v>
      </c>
      <c r="IX375">
        <v>1.99</v>
      </c>
      <c r="IY375">
        <v>2.23</v>
      </c>
      <c r="IZ375">
        <v>0.57999999999999996</v>
      </c>
      <c r="JA375">
        <v>0.84</v>
      </c>
      <c r="JB375">
        <v>1.1120000000000001</v>
      </c>
      <c r="JC375">
        <v>0.59</v>
      </c>
      <c r="JD375">
        <v>3.48</v>
      </c>
      <c r="JE375">
        <v>0.79</v>
      </c>
      <c r="JF375">
        <v>0.84</v>
      </c>
      <c r="JQ375">
        <v>0</v>
      </c>
      <c r="JR375">
        <v>0</v>
      </c>
    </row>
    <row r="376" spans="1:289" x14ac:dyDescent="0.35">
      <c r="A376" t="s">
        <v>5</v>
      </c>
      <c r="B376" t="s">
        <v>145</v>
      </c>
      <c r="C376" t="s">
        <v>745</v>
      </c>
      <c r="D376" t="s">
        <v>2</v>
      </c>
      <c r="E376" t="s">
        <v>93</v>
      </c>
      <c r="F376">
        <v>16</v>
      </c>
      <c r="G376">
        <v>0</v>
      </c>
      <c r="H376">
        <v>0</v>
      </c>
      <c r="I376">
        <v>0</v>
      </c>
      <c r="J376" s="31">
        <f t="shared" si="5"/>
        <v>7.6281250000000007</v>
      </c>
      <c r="K376" s="10">
        <v>4.3181250000000002</v>
      </c>
      <c r="L376" s="2">
        <v>3.4356249999999995</v>
      </c>
      <c r="M376" s="2">
        <v>6.02</v>
      </c>
      <c r="N376" s="2">
        <v>3.31</v>
      </c>
      <c r="O376" s="2">
        <v>2.65</v>
      </c>
      <c r="P376" s="4">
        <v>0.78218470751266267</v>
      </c>
      <c r="Q376" s="10">
        <v>5.7</v>
      </c>
      <c r="R376" s="2">
        <v>0.30732331354392706</v>
      </c>
      <c r="S376">
        <v>0</v>
      </c>
      <c r="T376">
        <v>0</v>
      </c>
      <c r="U376">
        <v>0</v>
      </c>
      <c r="V376">
        <v>0</v>
      </c>
      <c r="W376" s="2">
        <v>-3.7218749999999998</v>
      </c>
      <c r="X376">
        <v>0</v>
      </c>
      <c r="Y376">
        <v>0</v>
      </c>
      <c r="Z376">
        <v>0</v>
      </c>
      <c r="AA376" s="2">
        <v>7.7537500000000001</v>
      </c>
      <c r="AB376" s="4">
        <v>11.66</v>
      </c>
      <c r="AC376" s="2">
        <v>5.7592482367491176</v>
      </c>
      <c r="AD376" s="10">
        <v>4.3181250000000002</v>
      </c>
      <c r="AE376" s="4">
        <v>0.71917748157183092</v>
      </c>
      <c r="AF376">
        <v>300</v>
      </c>
      <c r="AG376" s="2">
        <v>96.4375</v>
      </c>
      <c r="AH376" s="2">
        <v>45.0625</v>
      </c>
      <c r="AI376" s="2">
        <v>26.3125</v>
      </c>
      <c r="AJ376">
        <v>0</v>
      </c>
      <c r="AK376" s="4">
        <v>38.598848347457206</v>
      </c>
      <c r="AL376" s="2">
        <v>21.556520910156166</v>
      </c>
      <c r="AM376" s="2">
        <v>14.759398488759627</v>
      </c>
      <c r="AN376" s="2">
        <v>560.875</v>
      </c>
      <c r="AO376" s="2">
        <v>339.125</v>
      </c>
      <c r="AP376">
        <v>10</v>
      </c>
      <c r="AQ376">
        <v>10</v>
      </c>
      <c r="AR376">
        <v>160</v>
      </c>
      <c r="BA376">
        <v>22352865.039999999</v>
      </c>
      <c r="BB376">
        <v>82189.73</v>
      </c>
      <c r="BC376">
        <v>-7834.7</v>
      </c>
      <c r="BD376">
        <v>273.88</v>
      </c>
      <c r="BE376">
        <v>59.61</v>
      </c>
      <c r="BF376">
        <v>0.95</v>
      </c>
      <c r="BG376">
        <v>1.93</v>
      </c>
      <c r="BH376">
        <v>308.77</v>
      </c>
      <c r="BI376">
        <v>11.07</v>
      </c>
      <c r="BJ376">
        <v>0.11</v>
      </c>
      <c r="BK376">
        <v>11.07</v>
      </c>
      <c r="BL376">
        <v>0</v>
      </c>
      <c r="BM376">
        <v>0</v>
      </c>
      <c r="BN376">
        <v>7.93</v>
      </c>
      <c r="BO376">
        <v>0</v>
      </c>
      <c r="BP376">
        <v>4.07</v>
      </c>
      <c r="BQ376">
        <v>3.86</v>
      </c>
      <c r="BR376">
        <v>0</v>
      </c>
      <c r="BS376">
        <v>0</v>
      </c>
      <c r="BT376">
        <v>-3.81</v>
      </c>
      <c r="BU376">
        <v>0</v>
      </c>
      <c r="BV376">
        <v>0</v>
      </c>
      <c r="BW376">
        <v>0</v>
      </c>
      <c r="BX376" t="e">
        <v>#DIV/0!</v>
      </c>
      <c r="BY376">
        <v>4.07</v>
      </c>
      <c r="BZ376">
        <v>3.3054878048780498</v>
      </c>
      <c r="CA376">
        <v>1.0450720956157151</v>
      </c>
      <c r="CB376">
        <v>300</v>
      </c>
      <c r="CC376">
        <v>137.0609756097561</v>
      </c>
      <c r="CD376">
        <v>73.207317073170728</v>
      </c>
      <c r="CE376">
        <v>49.097560975609753</v>
      </c>
      <c r="CF376">
        <v>510.7439024390244</v>
      </c>
      <c r="CG376">
        <v>10</v>
      </c>
      <c r="CS376">
        <v>0</v>
      </c>
      <c r="DC376">
        <v>0</v>
      </c>
      <c r="DD376">
        <v>0</v>
      </c>
      <c r="DE376">
        <v>0</v>
      </c>
      <c r="DF376" t="e">
        <v>#DIV/0!</v>
      </c>
      <c r="DJ376">
        <v>0</v>
      </c>
      <c r="DK376">
        <v>42.815357274702038</v>
      </c>
      <c r="DL376">
        <v>37.234175818721496</v>
      </c>
      <c r="DM376">
        <v>28.249157015740142</v>
      </c>
      <c r="DN376">
        <v>389.2560975609756</v>
      </c>
      <c r="DO376">
        <v>10</v>
      </c>
      <c r="EA376">
        <v>0</v>
      </c>
      <c r="EK376">
        <v>8.2095121951219525</v>
      </c>
      <c r="EL376">
        <v>11.66</v>
      </c>
      <c r="EM376">
        <v>1.1623612647219204</v>
      </c>
      <c r="EN376">
        <v>7.0627888628807414</v>
      </c>
      <c r="EW376">
        <v>820</v>
      </c>
      <c r="FI376">
        <v>0</v>
      </c>
      <c r="FS376">
        <v>0</v>
      </c>
      <c r="GG376">
        <v>3943562.49</v>
      </c>
      <c r="GH376">
        <v>12152.57</v>
      </c>
      <c r="GI376">
        <v>-3877.77</v>
      </c>
      <c r="GJ376">
        <v>293.06</v>
      </c>
      <c r="GK376">
        <v>61.05</v>
      </c>
      <c r="GL376">
        <v>0.70199999999999996</v>
      </c>
      <c r="GM376">
        <v>2.37</v>
      </c>
      <c r="GN376">
        <v>42.9</v>
      </c>
      <c r="GO376">
        <v>4.07</v>
      </c>
      <c r="GP376">
        <v>-4.3099999999999996</v>
      </c>
      <c r="GQ376">
        <v>4.07</v>
      </c>
      <c r="HA376">
        <v>3.3054878048780498</v>
      </c>
      <c r="HO376">
        <v>5543972.71</v>
      </c>
      <c r="HP376">
        <v>25436.47</v>
      </c>
      <c r="HQ376">
        <v>-7750.5</v>
      </c>
      <c r="HR376">
        <v>187.88</v>
      </c>
      <c r="HS376">
        <v>53.9</v>
      </c>
      <c r="HT376">
        <v>0.84099999999999997</v>
      </c>
      <c r="HU376">
        <v>1.58</v>
      </c>
      <c r="HV376">
        <v>144.68</v>
      </c>
      <c r="HW376">
        <v>3.86</v>
      </c>
      <c r="HX376">
        <v>-3.81</v>
      </c>
      <c r="HY376">
        <v>3.86</v>
      </c>
      <c r="II376">
        <v>4.9040243902439027</v>
      </c>
      <c r="IJ376">
        <v>7.29</v>
      </c>
      <c r="IV376">
        <v>-0.45900000000000002</v>
      </c>
      <c r="IW376">
        <v>1.41</v>
      </c>
      <c r="IX376">
        <v>2.09</v>
      </c>
      <c r="IY376">
        <v>2</v>
      </c>
      <c r="IZ376">
        <v>0.64</v>
      </c>
      <c r="JA376">
        <v>0.88</v>
      </c>
      <c r="JB376">
        <v>1.198</v>
      </c>
      <c r="JC376">
        <v>0.66</v>
      </c>
      <c r="JD376">
        <v>3.37</v>
      </c>
      <c r="JE376">
        <v>0.95</v>
      </c>
      <c r="JF376">
        <v>0.88</v>
      </c>
      <c r="JQ376">
        <v>0</v>
      </c>
      <c r="JR376">
        <v>0</v>
      </c>
    </row>
    <row r="377" spans="1:289" x14ac:dyDescent="0.35">
      <c r="J377" s="37">
        <f>AVERAGE(J368:J376)</f>
        <v>8.1795416666666672</v>
      </c>
      <c r="K377" s="37">
        <f>AVERAGE(K368:K376)</f>
        <v>3.1950972222222225</v>
      </c>
      <c r="BA377">
        <v>20458188.57</v>
      </c>
      <c r="BB377">
        <v>78035.37</v>
      </c>
      <c r="BC377">
        <v>-7913.23</v>
      </c>
      <c r="BD377">
        <v>264.11</v>
      </c>
      <c r="BE377">
        <v>59.19</v>
      </c>
      <c r="BF377">
        <v>0.95</v>
      </c>
      <c r="BG377">
        <v>1.89</v>
      </c>
      <c r="BH377">
        <v>303.39999999999998</v>
      </c>
      <c r="BI377">
        <v>10.66</v>
      </c>
      <c r="BJ377">
        <v>0</v>
      </c>
      <c r="BK377">
        <v>10.66</v>
      </c>
      <c r="BL377">
        <v>0</v>
      </c>
      <c r="BM377">
        <v>0</v>
      </c>
      <c r="BN377">
        <v>8.629999999999999</v>
      </c>
      <c r="BO377">
        <v>0</v>
      </c>
      <c r="BP377">
        <v>5.12</v>
      </c>
      <c r="BQ377">
        <v>3.51</v>
      </c>
      <c r="BR377">
        <v>0</v>
      </c>
      <c r="BS377">
        <v>0</v>
      </c>
      <c r="BT377">
        <v>-4.2699999999999996</v>
      </c>
      <c r="BU377">
        <v>0</v>
      </c>
      <c r="BV377">
        <v>0</v>
      </c>
      <c r="BW377">
        <v>0</v>
      </c>
      <c r="BX377" t="e">
        <v>#DIV/0!</v>
      </c>
      <c r="BY377">
        <v>5.12</v>
      </c>
      <c r="BZ377">
        <v>3.3054878048780498</v>
      </c>
      <c r="CA377">
        <v>1.0450720956157151</v>
      </c>
      <c r="CB377">
        <v>300</v>
      </c>
      <c r="CC377">
        <v>137.0609756097561</v>
      </c>
      <c r="CD377">
        <v>73.207317073170728</v>
      </c>
      <c r="CE377">
        <v>49.097560975609753</v>
      </c>
      <c r="CF377">
        <v>510.7439024390244</v>
      </c>
      <c r="CG377">
        <v>10</v>
      </c>
      <c r="CS377">
        <v>0</v>
      </c>
      <c r="DC377">
        <v>0</v>
      </c>
      <c r="DD377">
        <v>0</v>
      </c>
      <c r="DE377">
        <v>0</v>
      </c>
      <c r="DF377" t="e">
        <v>#DIV/0!</v>
      </c>
      <c r="DJ377">
        <v>0</v>
      </c>
      <c r="DK377">
        <v>42.815357274702038</v>
      </c>
      <c r="DL377">
        <v>37.234175818721496</v>
      </c>
      <c r="DM377">
        <v>28.249157015740142</v>
      </c>
      <c r="DN377">
        <v>389.2560975609756</v>
      </c>
      <c r="DO377">
        <v>10</v>
      </c>
      <c r="EA377">
        <v>0</v>
      </c>
      <c r="EK377">
        <v>8.2095121951219525</v>
      </c>
      <c r="EL377">
        <v>11.66</v>
      </c>
      <c r="EM377">
        <v>1.1623612647219204</v>
      </c>
      <c r="EN377">
        <v>7.0627888628807414</v>
      </c>
      <c r="EW377">
        <v>820</v>
      </c>
      <c r="FI377">
        <v>0</v>
      </c>
      <c r="FS377">
        <v>0</v>
      </c>
      <c r="GG377">
        <v>4436240.91</v>
      </c>
      <c r="GH377">
        <v>12568.7</v>
      </c>
      <c r="GI377">
        <v>-3279.77</v>
      </c>
      <c r="GJ377">
        <v>318.31</v>
      </c>
      <c r="GK377">
        <v>63.62</v>
      </c>
      <c r="GL377">
        <v>0.77100000000000002</v>
      </c>
      <c r="GM377">
        <v>2.84</v>
      </c>
      <c r="GN377">
        <v>40.950000000000003</v>
      </c>
      <c r="GO377">
        <v>5.12</v>
      </c>
      <c r="GP377">
        <v>-4.43</v>
      </c>
      <c r="GQ377">
        <v>5.12</v>
      </c>
      <c r="HA377">
        <v>3.3054878048780498</v>
      </c>
      <c r="HO377">
        <v>4703518.7199999997</v>
      </c>
      <c r="HP377">
        <v>23354.400000000001</v>
      </c>
      <c r="HQ377">
        <v>-7768.3</v>
      </c>
      <c r="HR377">
        <v>176.23</v>
      </c>
      <c r="HS377">
        <v>52.83</v>
      </c>
      <c r="HT377">
        <v>0.84099999999999997</v>
      </c>
      <c r="HU377">
        <v>1.55</v>
      </c>
      <c r="HV377">
        <v>141.79</v>
      </c>
      <c r="HW377">
        <v>3.51</v>
      </c>
      <c r="HX377">
        <v>-4.2699999999999996</v>
      </c>
      <c r="HY377">
        <v>3.51</v>
      </c>
      <c r="II377">
        <v>4.9040243902439027</v>
      </c>
      <c r="IJ377">
        <v>7.29</v>
      </c>
      <c r="IV377">
        <v>-0.54600000000000004</v>
      </c>
      <c r="IW377">
        <v>1.06</v>
      </c>
      <c r="IX377">
        <v>1.86</v>
      </c>
      <c r="IY377">
        <v>2.37</v>
      </c>
      <c r="IZ377">
        <v>0.55000000000000004</v>
      </c>
      <c r="JA377">
        <v>0.83</v>
      </c>
      <c r="JB377">
        <v>1.091</v>
      </c>
      <c r="JC377">
        <v>0.54</v>
      </c>
      <c r="JD377">
        <v>3.46</v>
      </c>
      <c r="JE377">
        <v>0.69</v>
      </c>
      <c r="JF377">
        <v>0.96</v>
      </c>
      <c r="JQ377">
        <v>0</v>
      </c>
      <c r="JR377">
        <v>0</v>
      </c>
    </row>
    <row r="379" spans="1:289" x14ac:dyDescent="0.35">
      <c r="A379" s="12" t="s">
        <v>754</v>
      </c>
      <c r="J379" s="37"/>
      <c r="K379" s="37"/>
      <c r="BA379">
        <v>23879788.489999998</v>
      </c>
      <c r="BB379">
        <v>90980.4</v>
      </c>
      <c r="BC379">
        <v>-5624.5</v>
      </c>
      <c r="BD379">
        <v>264.63</v>
      </c>
      <c r="BE379">
        <v>60.78</v>
      </c>
      <c r="BF379">
        <v>0.99099999999999999</v>
      </c>
      <c r="BG379">
        <v>2.2400000000000002</v>
      </c>
      <c r="BH379">
        <v>350.64</v>
      </c>
      <c r="BI379">
        <v>17.46</v>
      </c>
      <c r="BJ379">
        <v>0.53</v>
      </c>
      <c r="BK379">
        <v>17.46</v>
      </c>
      <c r="BL379">
        <v>0</v>
      </c>
      <c r="BM379">
        <v>0</v>
      </c>
      <c r="BN379">
        <v>7</v>
      </c>
      <c r="BO379">
        <v>0</v>
      </c>
      <c r="BP379">
        <v>3.69</v>
      </c>
      <c r="BQ379">
        <v>3.31</v>
      </c>
      <c r="BR379">
        <v>0</v>
      </c>
      <c r="BS379">
        <v>0</v>
      </c>
      <c r="BT379">
        <v>-3.51</v>
      </c>
      <c r="BU379">
        <v>0</v>
      </c>
      <c r="BV379">
        <v>0</v>
      </c>
      <c r="BW379">
        <v>0</v>
      </c>
      <c r="BX379" t="e">
        <v>#DIV/0!</v>
      </c>
      <c r="BY379">
        <v>3.69</v>
      </c>
      <c r="BZ379">
        <v>3.5355555555555549</v>
      </c>
      <c r="CA379">
        <v>1.3285604715057475</v>
      </c>
      <c r="CB379">
        <v>300</v>
      </c>
      <c r="CC379">
        <v>127.63888888888889</v>
      </c>
      <c r="CD379">
        <v>65.472222222222229</v>
      </c>
      <c r="CE379">
        <v>42.25</v>
      </c>
      <c r="CF379">
        <v>900</v>
      </c>
      <c r="CG379">
        <v>10</v>
      </c>
      <c r="CS379">
        <v>0</v>
      </c>
      <c r="DC379">
        <v>0</v>
      </c>
      <c r="DD379">
        <v>0</v>
      </c>
      <c r="DE379">
        <v>0</v>
      </c>
      <c r="DF379" t="e">
        <v>#DIV/0!</v>
      </c>
      <c r="DJ379">
        <v>0</v>
      </c>
      <c r="DK379">
        <v>45.785218853163727</v>
      </c>
      <c r="DL379">
        <v>40.117526033664241</v>
      </c>
      <c r="DM379">
        <v>31.594984658257953</v>
      </c>
      <c r="DN379">
        <v>0</v>
      </c>
      <c r="DO379">
        <v>10</v>
      </c>
      <c r="EA379">
        <v>0</v>
      </c>
      <c r="EK379">
        <v>8.0401388888888867</v>
      </c>
      <c r="EL379">
        <v>10.59</v>
      </c>
      <c r="EM379">
        <v>0.96629318307099632</v>
      </c>
      <c r="EN379">
        <v>8.3205998238923264</v>
      </c>
      <c r="EW379">
        <v>720</v>
      </c>
      <c r="FI379">
        <v>0</v>
      </c>
      <c r="FS379">
        <v>0</v>
      </c>
      <c r="GG379">
        <v>1997440.65</v>
      </c>
      <c r="GH379">
        <v>8642.4</v>
      </c>
      <c r="GI379">
        <v>-2685.07</v>
      </c>
      <c r="GJ379">
        <v>202.23</v>
      </c>
      <c r="GK379">
        <v>62.77</v>
      </c>
      <c r="GL379">
        <v>0.79600000000000004</v>
      </c>
      <c r="GM379">
        <v>2.04</v>
      </c>
      <c r="GN379">
        <v>42.27</v>
      </c>
      <c r="GO379">
        <v>3.69</v>
      </c>
      <c r="GP379">
        <v>-3.68</v>
      </c>
      <c r="GQ379">
        <v>3.69</v>
      </c>
      <c r="HA379">
        <v>3.5355555555555549</v>
      </c>
      <c r="HO379">
        <v>5097123.7</v>
      </c>
      <c r="HP379">
        <v>28105.03</v>
      </c>
      <c r="HQ379">
        <v>-9148.4699999999993</v>
      </c>
      <c r="HR379">
        <v>170.06</v>
      </c>
      <c r="HS379">
        <v>52.05</v>
      </c>
      <c r="HT379">
        <v>0.88300000000000001</v>
      </c>
      <c r="HU379">
        <v>1.6</v>
      </c>
      <c r="HV379">
        <v>165.29</v>
      </c>
      <c r="HW379">
        <v>3.31</v>
      </c>
      <c r="HX379">
        <v>-3.51</v>
      </c>
      <c r="HY379">
        <v>3.31</v>
      </c>
      <c r="II379">
        <v>4.5045833333333336</v>
      </c>
      <c r="IJ379">
        <v>7.16</v>
      </c>
      <c r="IV379">
        <v>-0.23599999999999999</v>
      </c>
      <c r="IW379">
        <v>2.5499999999999998</v>
      </c>
      <c r="IX379">
        <v>3.25</v>
      </c>
      <c r="IY379">
        <v>3.41</v>
      </c>
      <c r="IZ379">
        <v>0.84</v>
      </c>
      <c r="JA379">
        <v>0.83</v>
      </c>
      <c r="JB379">
        <v>1.109</v>
      </c>
      <c r="JC379">
        <v>0.79</v>
      </c>
      <c r="JD379">
        <v>3.91</v>
      </c>
      <c r="JE379">
        <v>0.9</v>
      </c>
      <c r="JF379">
        <v>0.96</v>
      </c>
      <c r="JQ379">
        <v>0</v>
      </c>
      <c r="JR379">
        <v>0</v>
      </c>
    </row>
    <row r="380" spans="1:289" s="1" customFormat="1" x14ac:dyDescent="0.35">
      <c r="A380" s="1" t="s">
        <v>748</v>
      </c>
      <c r="G380" s="44" t="s">
        <v>53</v>
      </c>
      <c r="H380" s="44"/>
      <c r="I380" s="44"/>
      <c r="S380" s="44" t="s">
        <v>54</v>
      </c>
      <c r="T380" s="44"/>
      <c r="U380" s="44"/>
      <c r="V380" s="44" t="s">
        <v>55</v>
      </c>
      <c r="W380" s="44"/>
      <c r="X380" s="44"/>
      <c r="AZ380" s="1" t="s">
        <v>12</v>
      </c>
      <c r="BA380" s="1" t="s">
        <v>13</v>
      </c>
      <c r="BB380" s="1" t="s">
        <v>14</v>
      </c>
      <c r="BC380" s="1" t="s">
        <v>15</v>
      </c>
      <c r="BD380" s="1" t="s">
        <v>16</v>
      </c>
      <c r="BE380" s="1" t="s">
        <v>17</v>
      </c>
      <c r="BF380" s="1" t="s">
        <v>18</v>
      </c>
      <c r="BG380" s="1" t="s">
        <v>19</v>
      </c>
      <c r="BH380" s="1" t="s">
        <v>20</v>
      </c>
      <c r="BI380" s="1" t="s">
        <v>21</v>
      </c>
      <c r="BJ380" s="1" t="s">
        <v>22</v>
      </c>
      <c r="BL380" s="1" t="s">
        <v>31</v>
      </c>
      <c r="BM380" s="1" t="s">
        <v>32</v>
      </c>
      <c r="BN380" s="1" t="s">
        <v>33</v>
      </c>
      <c r="BO380" s="1" t="s">
        <v>34</v>
      </c>
      <c r="BP380" s="1" t="s">
        <v>35</v>
      </c>
      <c r="BQ380" s="1" t="s">
        <v>36</v>
      </c>
      <c r="BR380" s="1" t="s">
        <v>37</v>
      </c>
      <c r="BS380" s="1" t="s">
        <v>38</v>
      </c>
      <c r="BT380" s="1" t="s">
        <v>39</v>
      </c>
      <c r="BU380" s="1" t="s">
        <v>40</v>
      </c>
      <c r="BV380" s="1" t="s">
        <v>41</v>
      </c>
      <c r="BW380" s="1" t="s">
        <v>42</v>
      </c>
      <c r="BX380" s="1" t="s">
        <v>43</v>
      </c>
      <c r="BY380" s="1" t="s">
        <v>44</v>
      </c>
      <c r="BZ380" s="1" t="s">
        <v>45</v>
      </c>
      <c r="CA380" s="1" t="s">
        <v>46</v>
      </c>
      <c r="CB380" s="1" t="s">
        <v>47</v>
      </c>
      <c r="CC380" s="1" t="s">
        <v>48</v>
      </c>
      <c r="CD380" s="1" t="s">
        <v>49</v>
      </c>
      <c r="CE380" s="1" t="s">
        <v>50</v>
      </c>
      <c r="CF380" s="1" t="s">
        <v>51</v>
      </c>
      <c r="CG380" s="1" t="s">
        <v>52</v>
      </c>
      <c r="CH380" s="1" t="s">
        <v>12</v>
      </c>
      <c r="CI380" s="1" t="s">
        <v>13</v>
      </c>
      <c r="CJ380" s="1" t="s">
        <v>14</v>
      </c>
      <c r="CK380" s="1" t="s">
        <v>15</v>
      </c>
      <c r="CL380" s="1" t="s">
        <v>16</v>
      </c>
      <c r="CM380" s="1" t="s">
        <v>17</v>
      </c>
      <c r="CN380" s="1" t="s">
        <v>18</v>
      </c>
      <c r="CO380" s="1" t="s">
        <v>19</v>
      </c>
      <c r="CP380" s="1" t="s">
        <v>20</v>
      </c>
      <c r="CQ380" s="1" t="s">
        <v>21</v>
      </c>
      <c r="CR380" s="1" t="s">
        <v>22</v>
      </c>
      <c r="CT380" s="1" t="s">
        <v>31</v>
      </c>
      <c r="CU380" s="1" t="s">
        <v>32</v>
      </c>
      <c r="CV380" s="1" t="s">
        <v>33</v>
      </c>
      <c r="CW380" s="1" t="s">
        <v>34</v>
      </c>
      <c r="CX380" s="1" t="s">
        <v>35</v>
      </c>
      <c r="CY380" s="1" t="s">
        <v>36</v>
      </c>
      <c r="CZ380" s="1" t="s">
        <v>37</v>
      </c>
      <c r="DA380" s="1" t="s">
        <v>38</v>
      </c>
      <c r="DB380" s="1" t="s">
        <v>39</v>
      </c>
      <c r="DC380" s="1" t="s">
        <v>40</v>
      </c>
      <c r="DD380" s="1" t="s">
        <v>41</v>
      </c>
      <c r="DE380" s="1" t="s">
        <v>42</v>
      </c>
      <c r="DF380" s="1" t="s">
        <v>43</v>
      </c>
      <c r="DG380" s="1" t="s">
        <v>44</v>
      </c>
      <c r="DH380" s="1" t="s">
        <v>45</v>
      </c>
      <c r="DI380" s="1" t="s">
        <v>46</v>
      </c>
      <c r="DJ380" s="1" t="s">
        <v>47</v>
      </c>
      <c r="DK380" s="1" t="s">
        <v>48</v>
      </c>
      <c r="DL380" s="1" t="s">
        <v>49</v>
      </c>
      <c r="DM380" s="1" t="s">
        <v>50</v>
      </c>
      <c r="DN380" s="1" t="s">
        <v>51</v>
      </c>
      <c r="DO380" s="1" t="s">
        <v>52</v>
      </c>
      <c r="DP380" s="1" t="s">
        <v>12</v>
      </c>
      <c r="DQ380" s="1" t="s">
        <v>13</v>
      </c>
      <c r="DR380" s="1" t="s">
        <v>14</v>
      </c>
      <c r="DS380" s="1" t="s">
        <v>15</v>
      </c>
      <c r="DT380" s="1" t="s">
        <v>16</v>
      </c>
      <c r="DU380" s="1" t="s">
        <v>17</v>
      </c>
      <c r="DV380" s="1" t="s">
        <v>18</v>
      </c>
      <c r="DW380" s="1" t="s">
        <v>19</v>
      </c>
      <c r="DX380" s="1" t="s">
        <v>20</v>
      </c>
      <c r="DY380" s="1" t="s">
        <v>21</v>
      </c>
      <c r="DZ380" s="1" t="s">
        <v>22</v>
      </c>
      <c r="EB380" s="1" t="s">
        <v>31</v>
      </c>
      <c r="EC380" s="1" t="s">
        <v>32</v>
      </c>
      <c r="ED380" s="1" t="s">
        <v>33</v>
      </c>
      <c r="EE380" s="1" t="s">
        <v>34</v>
      </c>
      <c r="EF380" s="1" t="s">
        <v>35</v>
      </c>
      <c r="EG380" s="1" t="s">
        <v>36</v>
      </c>
      <c r="EH380" s="1" t="s">
        <v>37</v>
      </c>
      <c r="EI380" s="1" t="s">
        <v>38</v>
      </c>
      <c r="EJ380" s="1" t="s">
        <v>39</v>
      </c>
      <c r="EK380" s="1" t="s">
        <v>40</v>
      </c>
      <c r="EL380" s="1" t="s">
        <v>41</v>
      </c>
      <c r="EM380" s="1" t="s">
        <v>42</v>
      </c>
      <c r="EN380" s="1" t="s">
        <v>43</v>
      </c>
      <c r="EO380" s="1" t="s">
        <v>44</v>
      </c>
      <c r="EP380" s="1" t="s">
        <v>45</v>
      </c>
      <c r="EQ380" s="1" t="s">
        <v>46</v>
      </c>
      <c r="ER380" s="1" t="s">
        <v>47</v>
      </c>
      <c r="ES380" s="1" t="s">
        <v>48</v>
      </c>
      <c r="ET380" s="1" t="s">
        <v>49</v>
      </c>
      <c r="EU380" s="1" t="s">
        <v>50</v>
      </c>
      <c r="EV380" s="1" t="s">
        <v>51</v>
      </c>
      <c r="EW380" s="1" t="s">
        <v>52</v>
      </c>
      <c r="EX380" s="1" t="s">
        <v>12</v>
      </c>
      <c r="EY380" s="1" t="s">
        <v>13</v>
      </c>
      <c r="EZ380" s="1" t="s">
        <v>14</v>
      </c>
      <c r="FA380" s="1" t="s">
        <v>15</v>
      </c>
      <c r="FB380" s="1" t="s">
        <v>16</v>
      </c>
      <c r="FC380" s="1" t="s">
        <v>17</v>
      </c>
      <c r="FD380" s="1" t="s">
        <v>18</v>
      </c>
      <c r="FE380" s="1" t="s">
        <v>19</v>
      </c>
      <c r="FF380" s="1" t="s">
        <v>20</v>
      </c>
      <c r="FG380" s="1" t="s">
        <v>21</v>
      </c>
      <c r="FH380" s="1" t="s">
        <v>22</v>
      </c>
      <c r="FJ380" s="1" t="s">
        <v>31</v>
      </c>
      <c r="FK380" s="1" t="s">
        <v>32</v>
      </c>
      <c r="FL380" s="1" t="s">
        <v>33</v>
      </c>
      <c r="FM380" s="1" t="s">
        <v>34</v>
      </c>
      <c r="FN380" s="1" t="s">
        <v>35</v>
      </c>
      <c r="FO380" s="1" t="s">
        <v>36</v>
      </c>
      <c r="FP380" s="1" t="s">
        <v>37</v>
      </c>
      <c r="FQ380" s="1" t="s">
        <v>38</v>
      </c>
      <c r="FR380" s="1" t="s">
        <v>39</v>
      </c>
      <c r="FS380" s="1" t="s">
        <v>40</v>
      </c>
      <c r="FT380" s="1" t="s">
        <v>41</v>
      </c>
      <c r="FU380" s="1" t="s">
        <v>42</v>
      </c>
      <c r="FV380" s="1" t="s">
        <v>43</v>
      </c>
      <c r="FW380" s="1" t="s">
        <v>44</v>
      </c>
      <c r="FX380" s="1" t="s">
        <v>45</v>
      </c>
      <c r="FY380" s="1" t="s">
        <v>46</v>
      </c>
      <c r="FZ380" s="1" t="s">
        <v>47</v>
      </c>
      <c r="GA380" s="1" t="s">
        <v>48</v>
      </c>
      <c r="GB380" s="1" t="s">
        <v>49</v>
      </c>
      <c r="GC380" s="1" t="s">
        <v>50</v>
      </c>
      <c r="GD380" s="1" t="s">
        <v>51</v>
      </c>
      <c r="GE380" s="1" t="s">
        <v>52</v>
      </c>
      <c r="GF380" s="1" t="s">
        <v>12</v>
      </c>
      <c r="GG380" s="1" t="s">
        <v>13</v>
      </c>
      <c r="GH380" s="1" t="s">
        <v>14</v>
      </c>
      <c r="GI380" s="1" t="s">
        <v>15</v>
      </c>
      <c r="GJ380" s="1" t="s">
        <v>16</v>
      </c>
      <c r="GK380" s="1" t="s">
        <v>17</v>
      </c>
      <c r="GL380" s="1" t="s">
        <v>18</v>
      </c>
      <c r="GM380" s="1" t="s">
        <v>19</v>
      </c>
      <c r="GN380" s="1" t="s">
        <v>20</v>
      </c>
      <c r="GO380" s="1" t="s">
        <v>21</v>
      </c>
      <c r="GP380" s="1" t="s">
        <v>22</v>
      </c>
      <c r="GR380" s="1" t="s">
        <v>31</v>
      </c>
      <c r="GS380" s="1" t="s">
        <v>32</v>
      </c>
      <c r="GT380" s="1" t="s">
        <v>33</v>
      </c>
      <c r="GU380" s="1" t="s">
        <v>34</v>
      </c>
      <c r="GV380" s="1" t="s">
        <v>35</v>
      </c>
      <c r="GW380" s="1" t="s">
        <v>36</v>
      </c>
      <c r="GX380" s="1" t="s">
        <v>37</v>
      </c>
      <c r="GY380" s="1" t="s">
        <v>38</v>
      </c>
      <c r="GZ380" s="1" t="s">
        <v>39</v>
      </c>
      <c r="HA380" s="1" t="s">
        <v>40</v>
      </c>
      <c r="HB380" s="1" t="s">
        <v>41</v>
      </c>
      <c r="HC380" s="1" t="s">
        <v>42</v>
      </c>
      <c r="HD380" s="1" t="s">
        <v>43</v>
      </c>
      <c r="HE380" s="1" t="s">
        <v>44</v>
      </c>
      <c r="HF380" s="1" t="s">
        <v>45</v>
      </c>
      <c r="HG380" s="1" t="s">
        <v>46</v>
      </c>
      <c r="HH380" s="1" t="s">
        <v>47</v>
      </c>
      <c r="HI380" s="1" t="s">
        <v>48</v>
      </c>
      <c r="HJ380" s="1" t="s">
        <v>49</v>
      </c>
      <c r="HK380" s="1" t="s">
        <v>50</v>
      </c>
      <c r="HL380" s="1" t="s">
        <v>51</v>
      </c>
      <c r="HM380" s="1" t="s">
        <v>52</v>
      </c>
      <c r="HN380" s="1" t="s">
        <v>12</v>
      </c>
      <c r="HO380" s="1" t="s">
        <v>13</v>
      </c>
      <c r="HP380" s="1" t="s">
        <v>14</v>
      </c>
      <c r="HQ380" s="1" t="s">
        <v>15</v>
      </c>
      <c r="HR380" s="1" t="s">
        <v>16</v>
      </c>
      <c r="HS380" s="1" t="s">
        <v>17</v>
      </c>
      <c r="HT380" s="1" t="s">
        <v>18</v>
      </c>
      <c r="HU380" s="1" t="s">
        <v>19</v>
      </c>
      <c r="HV380" s="1" t="s">
        <v>20</v>
      </c>
      <c r="HW380" s="1" t="s">
        <v>21</v>
      </c>
      <c r="HX380" s="1" t="s">
        <v>22</v>
      </c>
      <c r="HZ380" s="1" t="s">
        <v>31</v>
      </c>
      <c r="IA380" s="1" t="s">
        <v>32</v>
      </c>
      <c r="IB380" s="1" t="s">
        <v>33</v>
      </c>
      <c r="IC380" s="1" t="s">
        <v>34</v>
      </c>
      <c r="ID380" s="1" t="s">
        <v>35</v>
      </c>
      <c r="IE380" s="1" t="s">
        <v>36</v>
      </c>
      <c r="IF380" s="1" t="s">
        <v>37</v>
      </c>
      <c r="IG380" s="1" t="s">
        <v>38</v>
      </c>
      <c r="IH380" s="1" t="s">
        <v>39</v>
      </c>
      <c r="II380" s="1" t="s">
        <v>40</v>
      </c>
      <c r="IJ380" s="1" t="s">
        <v>41</v>
      </c>
      <c r="IK380" s="1" t="s">
        <v>42</v>
      </c>
      <c r="IL380" s="1" t="s">
        <v>43</v>
      </c>
      <c r="IM380" s="1" t="s">
        <v>44</v>
      </c>
      <c r="IN380" s="1" t="s">
        <v>45</v>
      </c>
      <c r="IO380" s="1" t="s">
        <v>46</v>
      </c>
      <c r="IP380" s="1" t="s">
        <v>47</v>
      </c>
      <c r="IQ380" s="1" t="s">
        <v>48</v>
      </c>
      <c r="IR380" s="1" t="s">
        <v>49</v>
      </c>
      <c r="IS380" s="1" t="s">
        <v>50</v>
      </c>
      <c r="IT380" s="1" t="s">
        <v>51</v>
      </c>
      <c r="IU380" s="1" t="s">
        <v>52</v>
      </c>
      <c r="IV380" s="1" t="s">
        <v>12</v>
      </c>
      <c r="IW380" s="1" t="s">
        <v>13</v>
      </c>
      <c r="IX380" s="1" t="s">
        <v>14</v>
      </c>
      <c r="IY380" s="1" t="s">
        <v>15</v>
      </c>
      <c r="IZ380" s="1" t="s">
        <v>16</v>
      </c>
      <c r="JA380" s="1" t="s">
        <v>17</v>
      </c>
      <c r="JB380" s="1" t="s">
        <v>18</v>
      </c>
      <c r="JC380" s="1" t="s">
        <v>19</v>
      </c>
      <c r="JD380" s="1" t="s">
        <v>20</v>
      </c>
      <c r="JE380" s="1" t="s">
        <v>21</v>
      </c>
      <c r="JF380" s="1" t="s">
        <v>22</v>
      </c>
      <c r="JH380" s="1" t="s">
        <v>31</v>
      </c>
      <c r="JI380" s="1" t="s">
        <v>32</v>
      </c>
      <c r="JJ380" s="1" t="s">
        <v>33</v>
      </c>
      <c r="JK380" s="1" t="s">
        <v>34</v>
      </c>
      <c r="JL380" s="1" t="s">
        <v>35</v>
      </c>
      <c r="JM380" s="1" t="s">
        <v>36</v>
      </c>
      <c r="JN380" s="1" t="s">
        <v>37</v>
      </c>
      <c r="JO380" s="1" t="s">
        <v>38</v>
      </c>
      <c r="JP380" s="1" t="s">
        <v>39</v>
      </c>
      <c r="JQ380" s="1" t="s">
        <v>40</v>
      </c>
      <c r="JR380" s="1" t="s">
        <v>41</v>
      </c>
      <c r="JS380" s="1" t="s">
        <v>42</v>
      </c>
      <c r="JT380" s="1" t="s">
        <v>43</v>
      </c>
      <c r="JU380" s="1" t="s">
        <v>44</v>
      </c>
      <c r="JV380" s="1" t="s">
        <v>45</v>
      </c>
      <c r="JW380" s="1" t="s">
        <v>46</v>
      </c>
      <c r="JX380" s="1" t="s">
        <v>47</v>
      </c>
      <c r="JY380" s="1" t="s">
        <v>48</v>
      </c>
      <c r="JZ380" s="1" t="s">
        <v>49</v>
      </c>
      <c r="KA380" s="1" t="s">
        <v>50</v>
      </c>
      <c r="KB380" s="1" t="s">
        <v>51</v>
      </c>
      <c r="KC380" s="1" t="s">
        <v>52</v>
      </c>
    </row>
    <row r="381" spans="1:289" s="1" customFormat="1" x14ac:dyDescent="0.35">
      <c r="A381" s="1" t="s">
        <v>4</v>
      </c>
      <c r="B381" s="1" t="s">
        <v>56</v>
      </c>
      <c r="C381" s="1" t="s">
        <v>7</v>
      </c>
      <c r="D381" s="1" t="s">
        <v>3</v>
      </c>
      <c r="E381" s="1" t="s">
        <v>10</v>
      </c>
      <c r="F381" s="1" t="s">
        <v>57</v>
      </c>
      <c r="G381" s="1" t="s">
        <v>58</v>
      </c>
      <c r="H381" s="1" t="s">
        <v>59</v>
      </c>
      <c r="I381" s="1" t="s">
        <v>60</v>
      </c>
      <c r="J381" s="1" t="s">
        <v>733</v>
      </c>
      <c r="K381" s="1" t="s">
        <v>62</v>
      </c>
      <c r="L381" s="1" t="s">
        <v>63</v>
      </c>
      <c r="M381" s="1" t="s">
        <v>64</v>
      </c>
      <c r="N381" s="1" t="s">
        <v>65</v>
      </c>
      <c r="O381" s="1" t="s">
        <v>66</v>
      </c>
      <c r="P381" s="1" t="s">
        <v>67</v>
      </c>
      <c r="Q381" s="1" t="s">
        <v>68</v>
      </c>
      <c r="R381" s="1" t="s">
        <v>69</v>
      </c>
      <c r="S381" s="1" t="s">
        <v>70</v>
      </c>
      <c r="T381" s="1" t="s">
        <v>71</v>
      </c>
      <c r="U381" s="1" t="s">
        <v>72</v>
      </c>
      <c r="V381" s="1" t="s">
        <v>73</v>
      </c>
      <c r="W381" s="1" t="s">
        <v>74</v>
      </c>
      <c r="X381" s="1" t="s">
        <v>75</v>
      </c>
      <c r="Y381" s="1" t="s">
        <v>76</v>
      </c>
      <c r="Z381" s="1" t="s">
        <v>77</v>
      </c>
      <c r="AA381" s="1" t="s">
        <v>78</v>
      </c>
      <c r="AB381" s="1" t="s">
        <v>79</v>
      </c>
      <c r="AC381" s="1" t="s">
        <v>80</v>
      </c>
      <c r="AD381" s="1" t="s">
        <v>45</v>
      </c>
      <c r="AE381" s="1" t="s">
        <v>46</v>
      </c>
      <c r="AF381" s="1" t="s">
        <v>47</v>
      </c>
      <c r="AG381" s="1" t="s">
        <v>48</v>
      </c>
      <c r="AH381" s="1" t="s">
        <v>49</v>
      </c>
      <c r="AI381" s="1" t="s">
        <v>50</v>
      </c>
      <c r="AJ381" s="1" t="s">
        <v>81</v>
      </c>
      <c r="AK381" s="1" t="s">
        <v>82</v>
      </c>
      <c r="AL381" s="1" t="s">
        <v>83</v>
      </c>
      <c r="AM381" s="1" t="s">
        <v>84</v>
      </c>
      <c r="AN381" s="1" t="s">
        <v>85</v>
      </c>
      <c r="AO381" s="1" t="s">
        <v>86</v>
      </c>
      <c r="AP381" s="1" t="s">
        <v>87</v>
      </c>
      <c r="AQ381" s="1" t="s">
        <v>88</v>
      </c>
      <c r="AR381" s="1" t="s">
        <v>89</v>
      </c>
      <c r="AZ381" s="1" t="s">
        <v>23</v>
      </c>
      <c r="BA381" s="1" t="s">
        <v>23</v>
      </c>
      <c r="BB381" s="1" t="s">
        <v>23</v>
      </c>
      <c r="BC381" s="1" t="s">
        <v>23</v>
      </c>
      <c r="BD381" s="1" t="s">
        <v>23</v>
      </c>
      <c r="BE381" s="1" t="s">
        <v>23</v>
      </c>
      <c r="BF381" s="1" t="s">
        <v>23</v>
      </c>
      <c r="BG381" s="1" t="s">
        <v>23</v>
      </c>
      <c r="BH381" s="1" t="s">
        <v>23</v>
      </c>
      <c r="BI381" s="1" t="s">
        <v>23</v>
      </c>
      <c r="BJ381" s="1" t="s">
        <v>23</v>
      </c>
      <c r="BK381" s="1" t="s">
        <v>23</v>
      </c>
      <c r="BL381" s="1" t="s">
        <v>23</v>
      </c>
      <c r="BM381" s="1" t="s">
        <v>23</v>
      </c>
      <c r="BN381" s="1" t="s">
        <v>23</v>
      </c>
      <c r="BO381" s="1" t="s">
        <v>23</v>
      </c>
      <c r="BP381" s="1" t="s">
        <v>23</v>
      </c>
      <c r="BQ381" s="1" t="s">
        <v>23</v>
      </c>
      <c r="BR381" s="1" t="s">
        <v>23</v>
      </c>
      <c r="BS381" s="1" t="s">
        <v>23</v>
      </c>
      <c r="BT381" s="1" t="s">
        <v>23</v>
      </c>
      <c r="BU381" s="1" t="s">
        <v>23</v>
      </c>
      <c r="BV381" s="1" t="s">
        <v>23</v>
      </c>
      <c r="BW381" s="1" t="s">
        <v>23</v>
      </c>
      <c r="BX381" s="1" t="s">
        <v>23</v>
      </c>
      <c r="BY381" s="1" t="s">
        <v>23</v>
      </c>
      <c r="BZ381" s="1" t="s">
        <v>23</v>
      </c>
      <c r="CA381" s="1" t="s">
        <v>23</v>
      </c>
      <c r="CB381" s="1" t="s">
        <v>23</v>
      </c>
      <c r="CC381" s="1" t="s">
        <v>23</v>
      </c>
      <c r="CD381" s="1" t="s">
        <v>23</v>
      </c>
      <c r="CE381" s="1" t="s">
        <v>23</v>
      </c>
      <c r="CF381" s="1" t="s">
        <v>23</v>
      </c>
      <c r="CG381" s="1" t="s">
        <v>23</v>
      </c>
      <c r="CH381" s="1" t="s">
        <v>27</v>
      </c>
      <c r="CI381" s="1" t="s">
        <v>27</v>
      </c>
      <c r="CJ381" s="1" t="s">
        <v>27</v>
      </c>
      <c r="CK381" s="1" t="s">
        <v>27</v>
      </c>
      <c r="CL381" s="1" t="s">
        <v>27</v>
      </c>
      <c r="CM381" s="1" t="s">
        <v>27</v>
      </c>
      <c r="CN381" s="1" t="s">
        <v>27</v>
      </c>
      <c r="CO381" s="1" t="s">
        <v>27</v>
      </c>
      <c r="CP381" s="1" t="s">
        <v>27</v>
      </c>
      <c r="CQ381" s="1" t="s">
        <v>27</v>
      </c>
      <c r="CR381" s="1" t="s">
        <v>27</v>
      </c>
      <c r="CS381" s="1" t="s">
        <v>27</v>
      </c>
      <c r="CT381" s="1" t="s">
        <v>27</v>
      </c>
      <c r="CU381" s="1" t="s">
        <v>27</v>
      </c>
      <c r="CV381" s="1" t="s">
        <v>27</v>
      </c>
      <c r="CW381" s="1" t="s">
        <v>27</v>
      </c>
      <c r="CX381" s="1" t="s">
        <v>27</v>
      </c>
      <c r="CY381" s="1" t="s">
        <v>27</v>
      </c>
      <c r="CZ381" s="1" t="s">
        <v>27</v>
      </c>
      <c r="DA381" s="1" t="s">
        <v>27</v>
      </c>
      <c r="DB381" s="1" t="s">
        <v>27</v>
      </c>
      <c r="DC381" s="1" t="s">
        <v>27</v>
      </c>
      <c r="DD381" s="1" t="s">
        <v>27</v>
      </c>
      <c r="DE381" s="1" t="s">
        <v>27</v>
      </c>
      <c r="DF381" s="1" t="s">
        <v>27</v>
      </c>
      <c r="DG381" s="1" t="s">
        <v>27</v>
      </c>
      <c r="DH381" s="1" t="s">
        <v>27</v>
      </c>
      <c r="DI381" s="1" t="s">
        <v>27</v>
      </c>
      <c r="DJ381" s="1" t="s">
        <v>27</v>
      </c>
      <c r="DK381" s="1" t="s">
        <v>27</v>
      </c>
      <c r="DL381" s="1" t="s">
        <v>27</v>
      </c>
      <c r="DM381" s="1" t="s">
        <v>27</v>
      </c>
      <c r="DN381" s="1" t="s">
        <v>27</v>
      </c>
      <c r="DO381" s="1" t="s">
        <v>27</v>
      </c>
      <c r="DP381" s="1" t="s">
        <v>28</v>
      </c>
      <c r="DQ381" s="1" t="s">
        <v>28</v>
      </c>
      <c r="DR381" s="1" t="s">
        <v>28</v>
      </c>
      <c r="DS381" s="1" t="s">
        <v>28</v>
      </c>
      <c r="DT381" s="1" t="s">
        <v>28</v>
      </c>
      <c r="DU381" s="1" t="s">
        <v>28</v>
      </c>
      <c r="DV381" s="1" t="s">
        <v>28</v>
      </c>
      <c r="DW381" s="1" t="s">
        <v>28</v>
      </c>
      <c r="DX381" s="1" t="s">
        <v>28</v>
      </c>
      <c r="DY381" s="1" t="s">
        <v>28</v>
      </c>
      <c r="DZ381" s="1" t="s">
        <v>28</v>
      </c>
      <c r="EA381" s="1" t="s">
        <v>28</v>
      </c>
      <c r="EB381" s="1" t="s">
        <v>28</v>
      </c>
      <c r="EC381" s="1" t="s">
        <v>28</v>
      </c>
      <c r="ED381" s="1" t="s">
        <v>28</v>
      </c>
      <c r="EE381" s="1" t="s">
        <v>28</v>
      </c>
      <c r="EF381" s="1" t="s">
        <v>28</v>
      </c>
      <c r="EG381" s="1" t="s">
        <v>28</v>
      </c>
      <c r="EH381" s="1" t="s">
        <v>28</v>
      </c>
      <c r="EI381" s="1" t="s">
        <v>28</v>
      </c>
      <c r="EJ381" s="1" t="s">
        <v>28</v>
      </c>
      <c r="EK381" s="1" t="s">
        <v>28</v>
      </c>
      <c r="EL381" s="1" t="s">
        <v>28</v>
      </c>
      <c r="EM381" s="1" t="s">
        <v>28</v>
      </c>
      <c r="EN381" s="1" t="s">
        <v>28</v>
      </c>
      <c r="EO381" s="1" t="s">
        <v>28</v>
      </c>
      <c r="EP381" s="1" t="s">
        <v>28</v>
      </c>
      <c r="EQ381" s="1" t="s">
        <v>28</v>
      </c>
      <c r="ER381" s="1" t="s">
        <v>28</v>
      </c>
      <c r="ES381" s="1" t="s">
        <v>28</v>
      </c>
      <c r="ET381" s="1" t="s">
        <v>28</v>
      </c>
      <c r="EU381" s="1" t="s">
        <v>28</v>
      </c>
      <c r="EV381" s="1" t="s">
        <v>28</v>
      </c>
      <c r="EW381" s="1" t="s">
        <v>28</v>
      </c>
      <c r="EX381" s="1" t="s">
        <v>29</v>
      </c>
      <c r="EY381" s="1" t="s">
        <v>29</v>
      </c>
      <c r="EZ381" s="1" t="s">
        <v>29</v>
      </c>
      <c r="FA381" s="1" t="s">
        <v>29</v>
      </c>
      <c r="FB381" s="1" t="s">
        <v>29</v>
      </c>
      <c r="FC381" s="1" t="s">
        <v>29</v>
      </c>
      <c r="FD381" s="1" t="s">
        <v>29</v>
      </c>
      <c r="FE381" s="1" t="s">
        <v>29</v>
      </c>
      <c r="FF381" s="1" t="s">
        <v>29</v>
      </c>
      <c r="FG381" s="1" t="s">
        <v>29</v>
      </c>
      <c r="FH381" s="1" t="s">
        <v>29</v>
      </c>
      <c r="FI381" s="1" t="s">
        <v>29</v>
      </c>
      <c r="FJ381" s="1" t="s">
        <v>29</v>
      </c>
      <c r="FK381" s="1" t="s">
        <v>29</v>
      </c>
      <c r="FL381" s="1" t="s">
        <v>29</v>
      </c>
      <c r="FM381" s="1" t="s">
        <v>29</v>
      </c>
      <c r="FN381" s="1" t="s">
        <v>29</v>
      </c>
      <c r="FO381" s="1" t="s">
        <v>29</v>
      </c>
      <c r="FP381" s="1" t="s">
        <v>29</v>
      </c>
      <c r="FQ381" s="1" t="s">
        <v>29</v>
      </c>
      <c r="FR381" s="1" t="s">
        <v>29</v>
      </c>
      <c r="FS381" s="1" t="s">
        <v>29</v>
      </c>
      <c r="FT381" s="1" t="s">
        <v>29</v>
      </c>
      <c r="FU381" s="1" t="s">
        <v>29</v>
      </c>
      <c r="FV381" s="1" t="s">
        <v>29</v>
      </c>
      <c r="FW381" s="1" t="s">
        <v>29</v>
      </c>
      <c r="FX381" s="1" t="s">
        <v>29</v>
      </c>
      <c r="FY381" s="1" t="s">
        <v>29</v>
      </c>
      <c r="FZ381" s="1" t="s">
        <v>29</v>
      </c>
      <c r="GA381" s="1" t="s">
        <v>29</v>
      </c>
      <c r="GB381" s="1" t="s">
        <v>29</v>
      </c>
      <c r="GC381" s="1" t="s">
        <v>29</v>
      </c>
      <c r="GD381" s="1" t="s">
        <v>29</v>
      </c>
      <c r="GE381" s="1" t="s">
        <v>29</v>
      </c>
      <c r="GF381" s="1" t="s">
        <v>24</v>
      </c>
      <c r="GG381" s="1" t="s">
        <v>24</v>
      </c>
      <c r="GH381" s="1" t="s">
        <v>24</v>
      </c>
      <c r="GI381" s="1" t="s">
        <v>24</v>
      </c>
      <c r="GJ381" s="1" t="s">
        <v>24</v>
      </c>
      <c r="GK381" s="1" t="s">
        <v>24</v>
      </c>
      <c r="GL381" s="1" t="s">
        <v>24</v>
      </c>
      <c r="GM381" s="1" t="s">
        <v>24</v>
      </c>
      <c r="GN381" s="1" t="s">
        <v>24</v>
      </c>
      <c r="GO381" s="1" t="s">
        <v>24</v>
      </c>
      <c r="GP381" s="1" t="s">
        <v>24</v>
      </c>
      <c r="GQ381" s="1" t="s">
        <v>24</v>
      </c>
      <c r="GR381" s="1" t="s">
        <v>24</v>
      </c>
      <c r="GS381" s="1" t="s">
        <v>24</v>
      </c>
      <c r="GT381" s="1" t="s">
        <v>24</v>
      </c>
      <c r="GU381" s="1" t="s">
        <v>24</v>
      </c>
      <c r="GV381" s="1" t="s">
        <v>24</v>
      </c>
      <c r="GW381" s="1" t="s">
        <v>24</v>
      </c>
      <c r="GX381" s="1" t="s">
        <v>24</v>
      </c>
      <c r="GY381" s="1" t="s">
        <v>24</v>
      </c>
      <c r="GZ381" s="1" t="s">
        <v>24</v>
      </c>
      <c r="HA381" s="1" t="s">
        <v>24</v>
      </c>
      <c r="HB381" s="1" t="s">
        <v>24</v>
      </c>
      <c r="HC381" s="1" t="s">
        <v>24</v>
      </c>
      <c r="HD381" s="1" t="s">
        <v>24</v>
      </c>
      <c r="HE381" s="1" t="s">
        <v>24</v>
      </c>
      <c r="HF381" s="1" t="s">
        <v>24</v>
      </c>
      <c r="HG381" s="1" t="s">
        <v>24</v>
      </c>
      <c r="HH381" s="1" t="s">
        <v>24</v>
      </c>
      <c r="HI381" s="1" t="s">
        <v>24</v>
      </c>
      <c r="HJ381" s="1" t="s">
        <v>24</v>
      </c>
      <c r="HK381" s="1" t="s">
        <v>24</v>
      </c>
      <c r="HL381" s="1" t="s">
        <v>24</v>
      </c>
      <c r="HM381" s="1" t="s">
        <v>24</v>
      </c>
      <c r="HN381" s="1" t="s">
        <v>25</v>
      </c>
      <c r="HO381" s="1" t="s">
        <v>25</v>
      </c>
      <c r="HP381" s="1" t="s">
        <v>25</v>
      </c>
      <c r="HQ381" s="1" t="s">
        <v>25</v>
      </c>
      <c r="HR381" s="1" t="s">
        <v>25</v>
      </c>
      <c r="HS381" s="1" t="s">
        <v>25</v>
      </c>
      <c r="HT381" s="1" t="s">
        <v>25</v>
      </c>
      <c r="HU381" s="1" t="s">
        <v>25</v>
      </c>
      <c r="HV381" s="1" t="s">
        <v>25</v>
      </c>
      <c r="HW381" s="1" t="s">
        <v>25</v>
      </c>
      <c r="HX381" s="1" t="s">
        <v>25</v>
      </c>
      <c r="HY381" s="1" t="s">
        <v>25</v>
      </c>
      <c r="HZ381" s="1" t="s">
        <v>25</v>
      </c>
      <c r="IA381" s="1" t="s">
        <v>25</v>
      </c>
      <c r="IB381" s="1" t="s">
        <v>25</v>
      </c>
      <c r="IC381" s="1" t="s">
        <v>25</v>
      </c>
      <c r="ID381" s="1" t="s">
        <v>25</v>
      </c>
      <c r="IE381" s="1" t="s">
        <v>25</v>
      </c>
      <c r="IF381" s="1" t="s">
        <v>25</v>
      </c>
      <c r="IG381" s="1" t="s">
        <v>25</v>
      </c>
      <c r="IH381" s="1" t="s">
        <v>25</v>
      </c>
      <c r="II381" s="1" t="s">
        <v>25</v>
      </c>
      <c r="IJ381" s="1" t="s">
        <v>25</v>
      </c>
      <c r="IK381" s="1" t="s">
        <v>25</v>
      </c>
      <c r="IL381" s="1" t="s">
        <v>25</v>
      </c>
      <c r="IM381" s="1" t="s">
        <v>25</v>
      </c>
      <c r="IN381" s="1" t="s">
        <v>25</v>
      </c>
      <c r="IO381" s="1" t="s">
        <v>25</v>
      </c>
      <c r="IP381" s="1" t="s">
        <v>25</v>
      </c>
      <c r="IQ381" s="1" t="s">
        <v>25</v>
      </c>
      <c r="IR381" s="1" t="s">
        <v>25</v>
      </c>
      <c r="IS381" s="1" t="s">
        <v>25</v>
      </c>
      <c r="IT381" s="1" t="s">
        <v>25</v>
      </c>
      <c r="IU381" s="1" t="s">
        <v>25</v>
      </c>
      <c r="IV381" s="1" t="s">
        <v>26</v>
      </c>
      <c r="IW381" s="1" t="s">
        <v>26</v>
      </c>
      <c r="IX381" s="1" t="s">
        <v>26</v>
      </c>
      <c r="IY381" s="1" t="s">
        <v>26</v>
      </c>
      <c r="IZ381" s="1" t="s">
        <v>26</v>
      </c>
      <c r="JA381" s="1" t="s">
        <v>26</v>
      </c>
      <c r="JB381" s="1" t="s">
        <v>26</v>
      </c>
      <c r="JC381" s="1" t="s">
        <v>26</v>
      </c>
      <c r="JD381" s="1" t="s">
        <v>26</v>
      </c>
      <c r="JE381" s="1" t="s">
        <v>26</v>
      </c>
      <c r="JF381" s="1" t="s">
        <v>26</v>
      </c>
      <c r="JG381" s="1" t="s">
        <v>26</v>
      </c>
      <c r="JH381" s="1" t="s">
        <v>26</v>
      </c>
      <c r="JI381" s="1" t="s">
        <v>26</v>
      </c>
      <c r="JJ381" s="1" t="s">
        <v>26</v>
      </c>
      <c r="JK381" s="1" t="s">
        <v>26</v>
      </c>
      <c r="JL381" s="1" t="s">
        <v>26</v>
      </c>
      <c r="JM381" s="1" t="s">
        <v>26</v>
      </c>
      <c r="JN381" s="1" t="s">
        <v>26</v>
      </c>
      <c r="JO381" s="1" t="s">
        <v>26</v>
      </c>
      <c r="JP381" s="1" t="s">
        <v>26</v>
      </c>
      <c r="JQ381" s="1" t="s">
        <v>26</v>
      </c>
      <c r="JR381" s="1" t="s">
        <v>26</v>
      </c>
      <c r="JS381" s="1" t="s">
        <v>26</v>
      </c>
      <c r="JT381" s="1" t="s">
        <v>26</v>
      </c>
      <c r="JU381" s="1" t="s">
        <v>26</v>
      </c>
      <c r="JV381" s="1" t="s">
        <v>26</v>
      </c>
      <c r="JW381" s="1" t="s">
        <v>26</v>
      </c>
      <c r="JX381" s="1" t="s">
        <v>26</v>
      </c>
      <c r="JY381" s="1" t="s">
        <v>26</v>
      </c>
      <c r="JZ381" s="1" t="s">
        <v>26</v>
      </c>
      <c r="KA381" s="1" t="s">
        <v>26</v>
      </c>
      <c r="KB381" s="1" t="s">
        <v>26</v>
      </c>
      <c r="KC381" s="1" t="s">
        <v>26</v>
      </c>
    </row>
    <row r="382" spans="1:289" x14ac:dyDescent="0.35">
      <c r="A382" s="3" t="s">
        <v>5</v>
      </c>
      <c r="B382" t="s">
        <v>171</v>
      </c>
      <c r="C382">
        <v>20</v>
      </c>
      <c r="D382" t="s">
        <v>2</v>
      </c>
      <c r="E382" t="s">
        <v>93</v>
      </c>
      <c r="F382">
        <v>8</v>
      </c>
      <c r="G382">
        <v>0</v>
      </c>
      <c r="H382">
        <v>0</v>
      </c>
      <c r="I382">
        <v>0</v>
      </c>
      <c r="J382" s="31">
        <f>K382+N382</f>
        <v>7.7774999999999999</v>
      </c>
      <c r="K382" s="2">
        <v>1.2974999999999999</v>
      </c>
      <c r="L382" s="4">
        <v>6.4812500000000002</v>
      </c>
      <c r="M382" s="4">
        <v>7.16</v>
      </c>
      <c r="N382" s="4">
        <v>6.48</v>
      </c>
      <c r="O382" s="4">
        <v>5.9</v>
      </c>
      <c r="P382" s="10">
        <v>0.47145481528683414</v>
      </c>
      <c r="Q382" s="2">
        <v>3.835</v>
      </c>
      <c r="R382" s="2">
        <v>0.21228911104120868</v>
      </c>
      <c r="S382">
        <v>0</v>
      </c>
      <c r="T382">
        <v>0</v>
      </c>
      <c r="U382">
        <v>0</v>
      </c>
      <c r="V382">
        <v>0</v>
      </c>
      <c r="W382" s="2">
        <v>-3.12</v>
      </c>
      <c r="X382">
        <v>0</v>
      </c>
      <c r="Y382">
        <v>0</v>
      </c>
      <c r="Z382">
        <v>0</v>
      </c>
      <c r="AA382" s="2">
        <v>7.7787500000000005</v>
      </c>
      <c r="AB382" s="2">
        <v>8.4499999999999993</v>
      </c>
      <c r="AC382" s="2">
        <v>19.363313295974539</v>
      </c>
      <c r="AD382" s="2">
        <v>1.2974999999999999</v>
      </c>
      <c r="AE382" s="2">
        <v>0.12441290700153028</v>
      </c>
      <c r="AF382">
        <v>300</v>
      </c>
      <c r="AG382" s="4">
        <v>218.625</v>
      </c>
      <c r="AH382" s="4">
        <v>156.375</v>
      </c>
      <c r="AI382">
        <v>116</v>
      </c>
      <c r="AJ382">
        <v>0</v>
      </c>
      <c r="AK382" s="2">
        <v>18.241008058766926</v>
      </c>
      <c r="AL382" s="2">
        <v>21.429754431630801</v>
      </c>
      <c r="AM382" s="2">
        <v>15.960889699512368</v>
      </c>
      <c r="AN382">
        <v>900</v>
      </c>
      <c r="AO382">
        <v>0</v>
      </c>
      <c r="AP382">
        <v>10</v>
      </c>
      <c r="AQ382">
        <v>10</v>
      </c>
      <c r="AR382">
        <v>80</v>
      </c>
      <c r="BA382">
        <v>20269232.719999999</v>
      </c>
      <c r="BB382">
        <v>77226.3</v>
      </c>
      <c r="BC382">
        <v>-7747.6</v>
      </c>
      <c r="BD382">
        <v>264.64</v>
      </c>
      <c r="BE382">
        <v>59.74</v>
      </c>
      <c r="BF382">
        <v>0.95</v>
      </c>
      <c r="BG382">
        <v>1.94</v>
      </c>
      <c r="BH382">
        <v>300.52</v>
      </c>
      <c r="BI382">
        <v>10.56</v>
      </c>
      <c r="BJ382">
        <v>-0.19</v>
      </c>
      <c r="BK382">
        <v>10.56</v>
      </c>
      <c r="BL382">
        <v>0</v>
      </c>
      <c r="BM382">
        <v>0</v>
      </c>
      <c r="BN382">
        <v>10.16</v>
      </c>
      <c r="BO382">
        <v>0</v>
      </c>
      <c r="BP382">
        <v>5.98</v>
      </c>
      <c r="BQ382">
        <v>4.18</v>
      </c>
      <c r="BR382">
        <v>0</v>
      </c>
      <c r="BS382">
        <v>0</v>
      </c>
      <c r="BT382">
        <v>-4.12</v>
      </c>
      <c r="BU382">
        <v>0</v>
      </c>
      <c r="BV382">
        <v>0</v>
      </c>
      <c r="BW382">
        <v>0</v>
      </c>
      <c r="BX382" t="e">
        <v>#DIV/0!</v>
      </c>
      <c r="BY382" t="s">
        <v>92</v>
      </c>
      <c r="BZ382" t="s">
        <v>92</v>
      </c>
      <c r="CA382">
        <v>1.1578165245957821</v>
      </c>
      <c r="CB382">
        <v>300</v>
      </c>
      <c r="CC382">
        <v>95.609243697478988</v>
      </c>
      <c r="CD382">
        <v>45.008403361344541</v>
      </c>
      <c r="CE382">
        <v>26.840336134453782</v>
      </c>
      <c r="CF382">
        <v>900</v>
      </c>
      <c r="CG382">
        <v>10.453781512605042</v>
      </c>
      <c r="CS382">
        <v>0</v>
      </c>
      <c r="DC382">
        <v>0</v>
      </c>
      <c r="DD382">
        <v>0</v>
      </c>
      <c r="DE382">
        <v>0</v>
      </c>
      <c r="DF382" t="e">
        <v>#DIV/0!</v>
      </c>
      <c r="DJ382">
        <v>0</v>
      </c>
      <c r="DK382">
        <v>66.398423707619585</v>
      </c>
      <c r="DL382">
        <v>42.480048860991879</v>
      </c>
      <c r="DM382">
        <v>30.692424596602109</v>
      </c>
      <c r="DN382">
        <v>0</v>
      </c>
      <c r="DO382">
        <v>65</v>
      </c>
      <c r="EA382">
        <v>0</v>
      </c>
      <c r="EK382">
        <v>6.6694537815126083</v>
      </c>
      <c r="EL382">
        <v>10.59</v>
      </c>
      <c r="EM382">
        <v>1.7196391400862008</v>
      </c>
      <c r="EN382">
        <v>3.8784031056529029</v>
      </c>
      <c r="EW382">
        <v>2488</v>
      </c>
      <c r="FI382">
        <v>0</v>
      </c>
      <c r="FS382">
        <v>0</v>
      </c>
      <c r="GG382">
        <v>4386184.83</v>
      </c>
      <c r="GH382">
        <v>12416.77</v>
      </c>
      <c r="GI382">
        <v>-2551.0700000000002</v>
      </c>
      <c r="GJ382">
        <v>333.03</v>
      </c>
      <c r="GK382">
        <v>67.45</v>
      </c>
      <c r="GL382">
        <v>0.86599999999999999</v>
      </c>
      <c r="GM382">
        <v>3.22</v>
      </c>
      <c r="GN382">
        <v>38.659999999999997</v>
      </c>
      <c r="GO382">
        <v>5.98</v>
      </c>
      <c r="GP382">
        <v>-3.71</v>
      </c>
      <c r="GQ382">
        <v>5.98</v>
      </c>
      <c r="HA382">
        <v>2.8219747899159651</v>
      </c>
      <c r="HO382">
        <v>5675005.9299999997</v>
      </c>
      <c r="HP382">
        <v>25978.2</v>
      </c>
      <c r="HQ382">
        <v>-7048.27</v>
      </c>
      <c r="HR382">
        <v>199.26</v>
      </c>
      <c r="HS382">
        <v>54.3</v>
      </c>
      <c r="HT382">
        <v>0.89400000000000002</v>
      </c>
      <c r="HU382">
        <v>1.65</v>
      </c>
      <c r="HV382">
        <v>139.43</v>
      </c>
      <c r="HW382">
        <v>4.18</v>
      </c>
      <c r="HX382">
        <v>-4.12</v>
      </c>
      <c r="HY382">
        <v>4.18</v>
      </c>
      <c r="II382">
        <v>3.8474789915966388</v>
      </c>
      <c r="IJ382">
        <v>7.16</v>
      </c>
      <c r="IV382">
        <v>-0.51400000000000001</v>
      </c>
      <c r="IW382">
        <v>1.29</v>
      </c>
      <c r="IX382">
        <v>2.09</v>
      </c>
      <c r="IY382">
        <v>2.76</v>
      </c>
      <c r="IZ382">
        <v>0.6</v>
      </c>
      <c r="JA382">
        <v>0.81</v>
      </c>
      <c r="JB382">
        <v>1.032</v>
      </c>
      <c r="JC382">
        <v>0.51</v>
      </c>
      <c r="JD382">
        <v>3.61</v>
      </c>
      <c r="JE382">
        <v>0.7</v>
      </c>
      <c r="JF382">
        <v>1.1100000000000001</v>
      </c>
      <c r="JQ382">
        <v>0</v>
      </c>
      <c r="JR382">
        <v>0</v>
      </c>
    </row>
    <row r="383" spans="1:289" x14ac:dyDescent="0.35">
      <c r="A383" t="s">
        <v>5</v>
      </c>
      <c r="B383" t="s">
        <v>170</v>
      </c>
      <c r="C383">
        <v>20</v>
      </c>
      <c r="D383" t="s">
        <v>2</v>
      </c>
      <c r="E383" t="s">
        <v>93</v>
      </c>
      <c r="F383">
        <v>8</v>
      </c>
      <c r="G383">
        <v>0</v>
      </c>
      <c r="H383">
        <v>0</v>
      </c>
      <c r="I383">
        <v>0</v>
      </c>
      <c r="J383" s="31">
        <f t="shared" ref="J383:J408" si="6">K383+N383</f>
        <v>9.1887500000000006</v>
      </c>
      <c r="K383" s="2">
        <v>3.3587500000000006</v>
      </c>
      <c r="L383" s="4">
        <v>5.6375000000000002</v>
      </c>
      <c r="M383" s="10">
        <v>5.99</v>
      </c>
      <c r="N383" s="4">
        <v>5.83</v>
      </c>
      <c r="O383" s="4">
        <v>5.0199999999999996</v>
      </c>
      <c r="P383" s="2">
        <v>0.35911597808268825</v>
      </c>
      <c r="Q383" s="2">
        <v>1.68</v>
      </c>
      <c r="R383" s="10">
        <v>0.40219635100520912</v>
      </c>
      <c r="S383">
        <v>0</v>
      </c>
      <c r="T383">
        <v>0</v>
      </c>
      <c r="U383">
        <v>0</v>
      </c>
      <c r="V383">
        <v>0</v>
      </c>
      <c r="W383" s="2">
        <v>-4.5162499999999994</v>
      </c>
      <c r="X383">
        <v>0</v>
      </c>
      <c r="Y383">
        <v>0</v>
      </c>
      <c r="Z383">
        <v>0</v>
      </c>
      <c r="AA383" s="4">
        <v>8.9962499999999999</v>
      </c>
      <c r="AB383" s="10">
        <v>9.4400000000000013</v>
      </c>
      <c r="AC383" s="2">
        <v>19.021472111581751</v>
      </c>
      <c r="AD383" s="2">
        <v>3.3587500000000006</v>
      </c>
      <c r="AE383" s="2">
        <v>0.17315868032365153</v>
      </c>
      <c r="AF383">
        <v>300</v>
      </c>
      <c r="AG383" s="2">
        <v>124.25</v>
      </c>
      <c r="AH383" s="2">
        <v>51.375</v>
      </c>
      <c r="AI383" s="2">
        <v>29.5</v>
      </c>
      <c r="AJ383">
        <v>0</v>
      </c>
      <c r="AK383" s="2">
        <v>13.926144477205455</v>
      </c>
      <c r="AL383" s="2">
        <v>11.26873440098754</v>
      </c>
      <c r="AM383" s="2">
        <v>11.61895003862225</v>
      </c>
      <c r="AN383">
        <v>900</v>
      </c>
      <c r="AO383">
        <v>0</v>
      </c>
      <c r="AP383">
        <v>10</v>
      </c>
      <c r="AQ383">
        <v>10</v>
      </c>
      <c r="AR383">
        <v>80</v>
      </c>
      <c r="BA383">
        <v>21209589.710000001</v>
      </c>
      <c r="BB383">
        <v>79473.03</v>
      </c>
      <c r="BC383">
        <v>-7060.07</v>
      </c>
      <c r="BD383">
        <v>268.83</v>
      </c>
      <c r="BE383">
        <v>58.89</v>
      </c>
      <c r="BF383">
        <v>0.95399999999999996</v>
      </c>
      <c r="BG383">
        <v>1.95</v>
      </c>
      <c r="BH383">
        <v>302.75</v>
      </c>
      <c r="BI383">
        <v>11.93</v>
      </c>
      <c r="BJ383">
        <v>-0.19</v>
      </c>
      <c r="BK383">
        <v>11.93</v>
      </c>
      <c r="BL383">
        <v>0</v>
      </c>
      <c r="BM383">
        <v>0</v>
      </c>
      <c r="BN383">
        <v>7.9600000000000009</v>
      </c>
      <c r="BO383">
        <v>0</v>
      </c>
      <c r="BP383">
        <v>4.4000000000000004</v>
      </c>
      <c r="BQ383">
        <v>3.56</v>
      </c>
      <c r="BR383">
        <v>0</v>
      </c>
      <c r="BS383">
        <v>0</v>
      </c>
      <c r="BT383">
        <v>-3.61</v>
      </c>
      <c r="BU383">
        <v>0</v>
      </c>
      <c r="BV383">
        <v>0</v>
      </c>
      <c r="BW383">
        <v>0</v>
      </c>
      <c r="BX383" t="e">
        <v>#DIV/0!</v>
      </c>
      <c r="BY383" t="s">
        <v>92</v>
      </c>
      <c r="BZ383">
        <v>2.8338818565400827</v>
      </c>
      <c r="CA383">
        <v>1.1578165245957821</v>
      </c>
      <c r="CB383">
        <v>300</v>
      </c>
      <c r="CC383">
        <v>95.609243697478988</v>
      </c>
      <c r="CD383">
        <v>45.008403361344541</v>
      </c>
      <c r="CE383">
        <v>26.840336134453782</v>
      </c>
      <c r="CF383">
        <v>900</v>
      </c>
      <c r="CG383">
        <v>10.453781512605042</v>
      </c>
      <c r="CS383">
        <v>0</v>
      </c>
      <c r="DC383">
        <v>0</v>
      </c>
      <c r="DD383">
        <v>0</v>
      </c>
      <c r="DE383">
        <v>0</v>
      </c>
      <c r="DF383" t="e">
        <v>#DIV/0!</v>
      </c>
      <c r="DJ383">
        <v>0</v>
      </c>
      <c r="DK383">
        <v>66.398423707619585</v>
      </c>
      <c r="DL383">
        <v>42.480048860991879</v>
      </c>
      <c r="DM383">
        <v>30.692424596602109</v>
      </c>
      <c r="DN383">
        <v>0</v>
      </c>
      <c r="DO383">
        <v>65</v>
      </c>
      <c r="EA383">
        <v>0</v>
      </c>
      <c r="EK383">
        <v>6.6694537815126083</v>
      </c>
      <c r="EL383">
        <v>10.59</v>
      </c>
      <c r="EM383">
        <v>1.7196391400862008</v>
      </c>
      <c r="EN383">
        <v>3.8784031056529029</v>
      </c>
      <c r="EW383">
        <v>2488</v>
      </c>
      <c r="FI383">
        <v>0</v>
      </c>
      <c r="FS383">
        <v>0</v>
      </c>
      <c r="GG383">
        <v>3148717.75</v>
      </c>
      <c r="GH383">
        <v>10491.43</v>
      </c>
      <c r="GI383">
        <v>-2932.4</v>
      </c>
      <c r="GJ383">
        <v>279.81</v>
      </c>
      <c r="GK383">
        <v>65.209999999999994</v>
      </c>
      <c r="GL383">
        <v>0.82299999999999995</v>
      </c>
      <c r="GM383">
        <v>2.63</v>
      </c>
      <c r="GN383">
        <v>38.79</v>
      </c>
      <c r="GO383">
        <v>4.4000000000000004</v>
      </c>
      <c r="GP383">
        <v>-3.39</v>
      </c>
      <c r="GQ383">
        <v>4.4000000000000004</v>
      </c>
      <c r="HA383">
        <v>2.8219747899159651</v>
      </c>
      <c r="HO383">
        <v>4563874.4000000004</v>
      </c>
      <c r="HP383">
        <v>22903.8</v>
      </c>
      <c r="HQ383">
        <v>-7314.77</v>
      </c>
      <c r="HR383">
        <v>174.12</v>
      </c>
      <c r="HS383">
        <v>52.52</v>
      </c>
      <c r="HT383">
        <v>0.85</v>
      </c>
      <c r="HU383">
        <v>1.57</v>
      </c>
      <c r="HV383">
        <v>138.15</v>
      </c>
      <c r="HW383">
        <v>3.56</v>
      </c>
      <c r="HX383">
        <v>-3.61</v>
      </c>
      <c r="HY383">
        <v>3.56</v>
      </c>
      <c r="II383">
        <v>3.8474789915966388</v>
      </c>
      <c r="IJ383">
        <v>7.16</v>
      </c>
      <c r="IV383">
        <v>-0.47199999999999998</v>
      </c>
      <c r="IW383">
        <v>1.45</v>
      </c>
      <c r="IX383">
        <v>2.1800000000000002</v>
      </c>
      <c r="IY383">
        <v>2.4900000000000002</v>
      </c>
      <c r="IZ383">
        <v>0.62</v>
      </c>
      <c r="JA383">
        <v>0.81</v>
      </c>
      <c r="JB383">
        <v>1.0329999999999999</v>
      </c>
      <c r="JC383">
        <v>0.6</v>
      </c>
      <c r="JD383">
        <v>3.56</v>
      </c>
      <c r="JE383">
        <v>0.81</v>
      </c>
      <c r="JF383">
        <v>1.07</v>
      </c>
      <c r="JQ383">
        <v>0</v>
      </c>
      <c r="JR383">
        <v>0</v>
      </c>
    </row>
    <row r="384" spans="1:289" x14ac:dyDescent="0.35">
      <c r="A384" s="3" t="s">
        <v>5</v>
      </c>
      <c r="B384" t="s">
        <v>153</v>
      </c>
      <c r="C384">
        <v>20</v>
      </c>
      <c r="D384" t="s">
        <v>2</v>
      </c>
      <c r="E384" t="s">
        <v>93</v>
      </c>
      <c r="F384">
        <v>8</v>
      </c>
      <c r="G384">
        <v>0</v>
      </c>
      <c r="H384">
        <v>0</v>
      </c>
      <c r="I384">
        <v>0</v>
      </c>
      <c r="J384" s="31">
        <f t="shared" si="6"/>
        <v>7.87</v>
      </c>
      <c r="K384" s="2">
        <v>2.2549999999999999</v>
      </c>
      <c r="L384" s="4">
        <v>5.6187499999999995</v>
      </c>
      <c r="M384" s="4">
        <v>6.05</v>
      </c>
      <c r="N384" s="4">
        <v>5.6150000000000002</v>
      </c>
      <c r="O384" s="4">
        <v>4.99</v>
      </c>
      <c r="P384" s="2">
        <v>0.33655555686564259</v>
      </c>
      <c r="Q384" s="2">
        <v>2.71</v>
      </c>
      <c r="R384" s="10">
        <v>0.40585007787887145</v>
      </c>
      <c r="S384">
        <v>0</v>
      </c>
      <c r="T384">
        <v>0</v>
      </c>
      <c r="U384">
        <v>0</v>
      </c>
      <c r="V384">
        <v>0</v>
      </c>
      <c r="W384" s="2">
        <v>-5.0475000000000003</v>
      </c>
      <c r="X384">
        <v>0</v>
      </c>
      <c r="Y384">
        <v>0</v>
      </c>
      <c r="Z384">
        <v>0</v>
      </c>
      <c r="AA384" s="2">
        <v>7.8737500000000011</v>
      </c>
      <c r="AB384" s="2">
        <v>8.34</v>
      </c>
      <c r="AC384" s="10">
        <v>20.308791097502475</v>
      </c>
      <c r="AD384" s="2">
        <v>2.2549999999999999</v>
      </c>
      <c r="AE384" s="2">
        <v>0.20142350550873792</v>
      </c>
      <c r="AF384">
        <v>300</v>
      </c>
      <c r="AG384" s="4">
        <v>161.625</v>
      </c>
      <c r="AH384" s="4">
        <v>105.75</v>
      </c>
      <c r="AI384">
        <v>74</v>
      </c>
      <c r="AJ384">
        <v>0</v>
      </c>
      <c r="AK384" s="2">
        <v>14.890747966438758</v>
      </c>
      <c r="AL384" s="2">
        <v>11.053845484717073</v>
      </c>
      <c r="AM384" s="2">
        <v>8.7464278422679502</v>
      </c>
      <c r="AN384">
        <v>900</v>
      </c>
      <c r="AO384">
        <v>0</v>
      </c>
      <c r="AP384">
        <v>10</v>
      </c>
      <c r="AQ384">
        <v>10</v>
      </c>
      <c r="AR384">
        <v>80</v>
      </c>
      <c r="BA384">
        <v>19758230.760000002</v>
      </c>
      <c r="BB384">
        <v>79362.3</v>
      </c>
      <c r="BC384">
        <v>-7475.13</v>
      </c>
      <c r="BD384">
        <v>250.52</v>
      </c>
      <c r="BE384">
        <v>59.06</v>
      </c>
      <c r="BF384">
        <v>0.95199999999999996</v>
      </c>
      <c r="BG384">
        <v>1.88</v>
      </c>
      <c r="BH384">
        <v>325.18</v>
      </c>
      <c r="BI384">
        <v>11.19</v>
      </c>
      <c r="BJ384">
        <v>-0.1</v>
      </c>
      <c r="BK384">
        <v>11.19</v>
      </c>
      <c r="BL384">
        <v>0</v>
      </c>
      <c r="BM384">
        <v>0</v>
      </c>
      <c r="BN384">
        <v>9.9</v>
      </c>
      <c r="BO384">
        <v>0</v>
      </c>
      <c r="BP384">
        <v>6.21</v>
      </c>
      <c r="BQ384">
        <v>3.69</v>
      </c>
      <c r="BR384">
        <v>0</v>
      </c>
      <c r="BS384">
        <v>0</v>
      </c>
      <c r="BT384">
        <v>-3.55</v>
      </c>
      <c r="BU384">
        <v>0</v>
      </c>
      <c r="BV384">
        <v>0</v>
      </c>
      <c r="BW384">
        <v>0</v>
      </c>
      <c r="BX384" t="e">
        <v>#DIV/0!</v>
      </c>
      <c r="BY384" t="s">
        <v>92</v>
      </c>
      <c r="BZ384" t="s">
        <v>92</v>
      </c>
      <c r="CA384">
        <v>1.1578165245957821</v>
      </c>
      <c r="CB384">
        <v>300</v>
      </c>
      <c r="CC384">
        <v>95.609243697478988</v>
      </c>
      <c r="CD384">
        <v>45.008403361344541</v>
      </c>
      <c r="CE384">
        <v>26.840336134453782</v>
      </c>
      <c r="CF384">
        <v>900</v>
      </c>
      <c r="CG384">
        <v>10.453781512605042</v>
      </c>
      <c r="CS384">
        <v>0</v>
      </c>
      <c r="DC384">
        <v>0</v>
      </c>
      <c r="DD384">
        <v>0</v>
      </c>
      <c r="DE384">
        <v>0</v>
      </c>
      <c r="DF384" t="e">
        <v>#DIV/0!</v>
      </c>
      <c r="DJ384">
        <v>0</v>
      </c>
      <c r="DK384">
        <v>66.398423707619585</v>
      </c>
      <c r="DL384">
        <v>42.480048860991879</v>
      </c>
      <c r="DM384">
        <v>30.692424596602109</v>
      </c>
      <c r="DN384">
        <v>0</v>
      </c>
      <c r="DO384">
        <v>65</v>
      </c>
      <c r="EA384">
        <v>0</v>
      </c>
      <c r="EK384">
        <v>6.6694537815126083</v>
      </c>
      <c r="EL384">
        <v>10.59</v>
      </c>
      <c r="EM384">
        <v>1.7196391400862008</v>
      </c>
      <c r="EN384">
        <v>3.8784031056529029</v>
      </c>
      <c r="EW384">
        <v>2488</v>
      </c>
      <c r="FI384">
        <v>0</v>
      </c>
      <c r="FS384">
        <v>0</v>
      </c>
      <c r="GG384">
        <v>4525263.72</v>
      </c>
      <c r="GH384">
        <v>13131.13</v>
      </c>
      <c r="GI384">
        <v>-2659.6</v>
      </c>
      <c r="GJ384">
        <v>323.52</v>
      </c>
      <c r="GK384">
        <v>67.180000000000007</v>
      </c>
      <c r="GL384">
        <v>0.874</v>
      </c>
      <c r="GM384">
        <v>3.04</v>
      </c>
      <c r="GN384">
        <v>41.73</v>
      </c>
      <c r="GO384">
        <v>6.21</v>
      </c>
      <c r="GP384">
        <v>-3.68</v>
      </c>
      <c r="GQ384">
        <v>6.21</v>
      </c>
      <c r="HA384">
        <v>2.8219747899159651</v>
      </c>
      <c r="HO384">
        <v>4464104.3899999997</v>
      </c>
      <c r="HP384">
        <v>24041.9</v>
      </c>
      <c r="HQ384">
        <v>-7446.37</v>
      </c>
      <c r="HR384">
        <v>165.83</v>
      </c>
      <c r="HS384">
        <v>52.22</v>
      </c>
      <c r="HT384">
        <v>0.85599999999999998</v>
      </c>
      <c r="HU384">
        <v>1.55</v>
      </c>
      <c r="HV384">
        <v>151.47999999999999</v>
      </c>
      <c r="HW384">
        <v>3.69</v>
      </c>
      <c r="HX384">
        <v>-3.55</v>
      </c>
      <c r="HY384">
        <v>3.69</v>
      </c>
      <c r="II384">
        <v>3.8474789915966388</v>
      </c>
      <c r="IJ384">
        <v>7.16</v>
      </c>
      <c r="IV384">
        <v>-0.57199999999999995</v>
      </c>
      <c r="IW384">
        <v>0.99</v>
      </c>
      <c r="IX384">
        <v>1.83</v>
      </c>
      <c r="IY384">
        <v>2.8</v>
      </c>
      <c r="IZ384">
        <v>0.51</v>
      </c>
      <c r="JA384">
        <v>0.78</v>
      </c>
      <c r="JB384">
        <v>0.97899999999999998</v>
      </c>
      <c r="JC384">
        <v>0.51</v>
      </c>
      <c r="JD384">
        <v>3.63</v>
      </c>
      <c r="JE384">
        <v>0.59</v>
      </c>
      <c r="JF384">
        <v>0.96</v>
      </c>
      <c r="JQ384">
        <v>0</v>
      </c>
      <c r="JR384">
        <v>0</v>
      </c>
    </row>
    <row r="385" spans="1:278" x14ac:dyDescent="0.35">
      <c r="A385" t="s">
        <v>5</v>
      </c>
      <c r="B385" t="s">
        <v>170</v>
      </c>
      <c r="C385">
        <v>20</v>
      </c>
      <c r="D385" t="s">
        <v>2</v>
      </c>
      <c r="E385" t="s">
        <v>11</v>
      </c>
      <c r="F385">
        <v>8</v>
      </c>
      <c r="G385">
        <v>0</v>
      </c>
      <c r="H385">
        <v>0</v>
      </c>
      <c r="I385">
        <v>0</v>
      </c>
      <c r="J385" s="31">
        <f t="shared" si="6"/>
        <v>9.1474999999999991</v>
      </c>
      <c r="K385" s="10">
        <v>3.8874999999999997</v>
      </c>
      <c r="L385" s="4">
        <v>5.3549999999999995</v>
      </c>
      <c r="M385" s="4">
        <v>6.18</v>
      </c>
      <c r="N385" s="10">
        <v>5.26</v>
      </c>
      <c r="O385" s="10">
        <v>4.93</v>
      </c>
      <c r="P385" s="10">
        <v>0.43892726374325708</v>
      </c>
      <c r="Q385" s="2">
        <v>3.4550000000000001</v>
      </c>
      <c r="R385" s="2">
        <v>0.18437151933760582</v>
      </c>
      <c r="S385">
        <v>0</v>
      </c>
      <c r="T385">
        <v>0</v>
      </c>
      <c r="U385">
        <v>0</v>
      </c>
      <c r="V385">
        <v>0</v>
      </c>
      <c r="W385" s="2">
        <v>-4.8012500000000005</v>
      </c>
      <c r="X385">
        <v>0</v>
      </c>
      <c r="Y385">
        <v>0</v>
      </c>
      <c r="Z385">
        <v>0</v>
      </c>
      <c r="AA385" s="4">
        <v>9.2424999999999997</v>
      </c>
      <c r="AB385" s="4">
        <v>10.199999999999999</v>
      </c>
      <c r="AC385" s="2">
        <v>17.445556614902451</v>
      </c>
      <c r="AD385" s="10">
        <v>3.8874999999999997</v>
      </c>
      <c r="AE385" s="4">
        <v>0.71078929970239935</v>
      </c>
      <c r="AF385">
        <v>300</v>
      </c>
      <c r="AG385">
        <v>31</v>
      </c>
      <c r="AH385" s="2">
        <v>5.875</v>
      </c>
      <c r="AI385" s="2">
        <v>2.25</v>
      </c>
      <c r="AJ385">
        <v>0</v>
      </c>
      <c r="AK385" s="2">
        <v>9.9874921777190888</v>
      </c>
      <c r="AL385" s="2">
        <v>2.6190408549696205</v>
      </c>
      <c r="AM385" s="2">
        <v>1.5612494995995996</v>
      </c>
      <c r="AN385">
        <v>900</v>
      </c>
      <c r="AO385">
        <v>0</v>
      </c>
      <c r="AP385">
        <v>10</v>
      </c>
      <c r="AQ385">
        <v>10</v>
      </c>
      <c r="AR385">
        <v>80</v>
      </c>
      <c r="BA385">
        <v>19960565.440000001</v>
      </c>
      <c r="BB385">
        <v>79630.7</v>
      </c>
      <c r="BC385">
        <v>-7543.83</v>
      </c>
      <c r="BD385">
        <v>252.23</v>
      </c>
      <c r="BE385">
        <v>58.9</v>
      </c>
      <c r="BF385">
        <v>0.95199999999999996</v>
      </c>
      <c r="BG385">
        <v>1.86</v>
      </c>
      <c r="BH385">
        <v>322.68</v>
      </c>
      <c r="BI385">
        <v>11.19</v>
      </c>
      <c r="BJ385">
        <v>-0.1</v>
      </c>
      <c r="BK385">
        <v>11.19</v>
      </c>
      <c r="BL385">
        <v>0</v>
      </c>
      <c r="BM385">
        <v>0</v>
      </c>
      <c r="BN385">
        <v>7.71</v>
      </c>
      <c r="BO385">
        <v>0</v>
      </c>
      <c r="BP385">
        <v>4.71</v>
      </c>
      <c r="BQ385">
        <v>3</v>
      </c>
      <c r="BR385">
        <v>0</v>
      </c>
      <c r="BS385">
        <v>0</v>
      </c>
      <c r="BT385">
        <v>-3.54</v>
      </c>
      <c r="BU385">
        <v>0</v>
      </c>
      <c r="BV385">
        <v>0</v>
      </c>
      <c r="BW385">
        <v>0</v>
      </c>
      <c r="BX385" t="e">
        <v>#DIV/0!</v>
      </c>
      <c r="BY385" t="s">
        <v>92</v>
      </c>
      <c r="BZ385">
        <v>2.8338818565400827</v>
      </c>
      <c r="CA385">
        <v>1.1578165245957821</v>
      </c>
      <c r="CB385">
        <v>300</v>
      </c>
      <c r="CC385">
        <v>95.609243697478988</v>
      </c>
      <c r="CD385">
        <v>45.008403361344541</v>
      </c>
      <c r="CE385">
        <v>26.840336134453782</v>
      </c>
      <c r="CF385">
        <v>900</v>
      </c>
      <c r="CG385">
        <v>10.453781512605042</v>
      </c>
      <c r="CS385">
        <v>0</v>
      </c>
      <c r="DC385">
        <v>0</v>
      </c>
      <c r="DD385">
        <v>0</v>
      </c>
      <c r="DE385">
        <v>0</v>
      </c>
      <c r="DF385" t="e">
        <v>#DIV/0!</v>
      </c>
      <c r="DJ385">
        <v>0</v>
      </c>
      <c r="DK385">
        <v>66.398423707619585</v>
      </c>
      <c r="DL385">
        <v>42.480048860991879</v>
      </c>
      <c r="DM385">
        <v>30.692424596602109</v>
      </c>
      <c r="DN385">
        <v>0</v>
      </c>
      <c r="DO385">
        <v>65</v>
      </c>
      <c r="EA385">
        <v>0</v>
      </c>
      <c r="EK385">
        <v>6.6694537815126083</v>
      </c>
      <c r="EL385">
        <v>10.59</v>
      </c>
      <c r="EM385">
        <v>1.7196391400862008</v>
      </c>
      <c r="EN385">
        <v>3.8784031056529029</v>
      </c>
      <c r="EW385">
        <v>2488</v>
      </c>
      <c r="FI385">
        <v>0</v>
      </c>
      <c r="FS385">
        <v>0</v>
      </c>
      <c r="GG385">
        <v>3395311.51</v>
      </c>
      <c r="GH385">
        <v>11271.17</v>
      </c>
      <c r="GI385">
        <v>-2991.73</v>
      </c>
      <c r="GJ385">
        <v>279.94</v>
      </c>
      <c r="GK385">
        <v>65.260000000000005</v>
      </c>
      <c r="GL385">
        <v>0.80700000000000005</v>
      </c>
      <c r="GM385">
        <v>2.5299999999999998</v>
      </c>
      <c r="GN385">
        <v>40.869999999999997</v>
      </c>
      <c r="GO385">
        <v>4.71</v>
      </c>
      <c r="GP385">
        <v>-2.98</v>
      </c>
      <c r="GQ385">
        <v>4.71</v>
      </c>
      <c r="HA385">
        <v>2.8219747899159651</v>
      </c>
      <c r="HO385">
        <v>3719825.92</v>
      </c>
      <c r="HP385">
        <v>21520.57</v>
      </c>
      <c r="HQ385">
        <v>-8346.77</v>
      </c>
      <c r="HR385">
        <v>149.43</v>
      </c>
      <c r="HS385">
        <v>52.34</v>
      </c>
      <c r="HT385">
        <v>0.79</v>
      </c>
      <c r="HU385">
        <v>1.48</v>
      </c>
      <c r="HV385">
        <v>148.81</v>
      </c>
      <c r="HW385">
        <v>3</v>
      </c>
      <c r="HX385">
        <v>-3.54</v>
      </c>
      <c r="HY385">
        <v>3</v>
      </c>
      <c r="II385">
        <v>3.8474789915966388</v>
      </c>
      <c r="IJ385">
        <v>7.16</v>
      </c>
      <c r="IV385">
        <v>-0.53600000000000003</v>
      </c>
      <c r="IW385">
        <v>1.1000000000000001</v>
      </c>
      <c r="IX385">
        <v>1.91</v>
      </c>
      <c r="IY385">
        <v>2.79</v>
      </c>
      <c r="IZ385">
        <v>0.53</v>
      </c>
      <c r="JA385">
        <v>0.8</v>
      </c>
      <c r="JB385">
        <v>0.97899999999999998</v>
      </c>
      <c r="JC385">
        <v>0.57999999999999996</v>
      </c>
      <c r="JD385">
        <v>3.64</v>
      </c>
      <c r="JE385">
        <v>0.64</v>
      </c>
      <c r="JF385">
        <v>1.19</v>
      </c>
      <c r="JQ385">
        <v>0</v>
      </c>
      <c r="JR385">
        <v>0</v>
      </c>
    </row>
    <row r="386" spans="1:278" x14ac:dyDescent="0.35">
      <c r="A386" s="3" t="s">
        <v>5</v>
      </c>
      <c r="B386" t="s">
        <v>1</v>
      </c>
      <c r="C386">
        <v>20</v>
      </c>
      <c r="D386" t="s">
        <v>2</v>
      </c>
      <c r="E386" t="s">
        <v>93</v>
      </c>
      <c r="F386">
        <v>27</v>
      </c>
      <c r="G386">
        <v>0</v>
      </c>
      <c r="H386">
        <v>0</v>
      </c>
      <c r="I386">
        <v>0</v>
      </c>
      <c r="J386" s="31">
        <f t="shared" si="6"/>
        <v>8.1507407407407406</v>
      </c>
      <c r="K386" s="2">
        <v>3.110740740740741</v>
      </c>
      <c r="L386" s="4">
        <v>5.0981481481481481</v>
      </c>
      <c r="M386" s="10">
        <v>5.44</v>
      </c>
      <c r="N386" s="10">
        <v>5.04</v>
      </c>
      <c r="O386" s="10">
        <v>4.6100000000000003</v>
      </c>
      <c r="P386" s="2">
        <v>0.22052449780252109</v>
      </c>
      <c r="Q386" s="2">
        <v>2.9</v>
      </c>
      <c r="R386" s="2">
        <v>0.15220600075774493</v>
      </c>
      <c r="S386">
        <v>0</v>
      </c>
      <c r="T386">
        <v>0</v>
      </c>
      <c r="U386">
        <v>0</v>
      </c>
      <c r="V386">
        <v>0</v>
      </c>
      <c r="W386" s="10">
        <v>-2.6907407407407411</v>
      </c>
      <c r="X386">
        <v>0</v>
      </c>
      <c r="Y386">
        <v>0</v>
      </c>
      <c r="Z386">
        <v>0</v>
      </c>
      <c r="AA386" s="10">
        <v>8.2088888888888896</v>
      </c>
      <c r="AB386" s="10">
        <v>8.8699999999999992</v>
      </c>
      <c r="AC386" s="10">
        <v>19.491780605979553</v>
      </c>
      <c r="AD386" s="2">
        <v>3.110740740740741</v>
      </c>
      <c r="AE386" s="2">
        <v>0.35717832139752009</v>
      </c>
      <c r="AF386">
        <v>300</v>
      </c>
      <c r="AG386" s="4">
        <v>173.7037037037037</v>
      </c>
      <c r="AH386" s="4">
        <v>90.18518518518519</v>
      </c>
      <c r="AI386" s="2">
        <v>59.888888888888886</v>
      </c>
      <c r="AJ386">
        <v>0</v>
      </c>
      <c r="AK386" s="2">
        <v>16.061951393864796</v>
      </c>
      <c r="AL386" s="2">
        <v>12.561071660571113</v>
      </c>
      <c r="AM386" s="2">
        <v>10.517475169954873</v>
      </c>
      <c r="AN386">
        <v>900</v>
      </c>
      <c r="AO386">
        <v>0</v>
      </c>
      <c r="AP386">
        <v>10</v>
      </c>
      <c r="AQ386">
        <v>10</v>
      </c>
      <c r="AR386">
        <v>270</v>
      </c>
      <c r="BA386">
        <v>18935551.23</v>
      </c>
      <c r="BB386">
        <v>75233.2</v>
      </c>
      <c r="BC386">
        <v>-7268.7</v>
      </c>
      <c r="BD386">
        <v>254.02</v>
      </c>
      <c r="BE386">
        <v>59.45</v>
      </c>
      <c r="BF386">
        <v>0.95499999999999996</v>
      </c>
      <c r="BG386">
        <v>1.9</v>
      </c>
      <c r="BH386">
        <v>305.64</v>
      </c>
      <c r="BI386">
        <v>10.96</v>
      </c>
      <c r="BJ386">
        <v>-0.37</v>
      </c>
      <c r="BK386">
        <v>10.96</v>
      </c>
      <c r="BL386">
        <v>0</v>
      </c>
      <c r="BM386">
        <v>0</v>
      </c>
      <c r="BN386">
        <v>8.52</v>
      </c>
      <c r="BO386">
        <v>0</v>
      </c>
      <c r="BP386">
        <v>4.72</v>
      </c>
      <c r="BQ386">
        <v>3.8</v>
      </c>
      <c r="BR386">
        <v>0</v>
      </c>
      <c r="BS386">
        <v>0</v>
      </c>
      <c r="BT386">
        <v>-3.89</v>
      </c>
      <c r="BU386">
        <v>0</v>
      </c>
      <c r="BV386">
        <v>0</v>
      </c>
      <c r="BW386">
        <v>0</v>
      </c>
      <c r="BX386" t="e">
        <v>#DIV/0!</v>
      </c>
      <c r="BY386" t="s">
        <v>92</v>
      </c>
      <c r="BZ386" t="s">
        <v>92</v>
      </c>
      <c r="CA386">
        <v>1.1578165245957821</v>
      </c>
      <c r="CB386">
        <v>300</v>
      </c>
      <c r="CC386">
        <v>95.609243697478988</v>
      </c>
      <c r="CD386">
        <v>45.008403361344541</v>
      </c>
      <c r="CE386">
        <v>26.840336134453782</v>
      </c>
      <c r="CF386">
        <v>900</v>
      </c>
      <c r="CG386">
        <v>10.453781512605042</v>
      </c>
      <c r="CS386">
        <v>0</v>
      </c>
      <c r="DC386">
        <v>0</v>
      </c>
      <c r="DD386">
        <v>0</v>
      </c>
      <c r="DE386">
        <v>0</v>
      </c>
      <c r="DF386" t="e">
        <v>#DIV/0!</v>
      </c>
      <c r="DJ386">
        <v>0</v>
      </c>
      <c r="DK386">
        <v>66.398423707619585</v>
      </c>
      <c r="DL386">
        <v>42.480048860991879</v>
      </c>
      <c r="DM386">
        <v>30.692424596602109</v>
      </c>
      <c r="DN386">
        <v>0</v>
      </c>
      <c r="DO386">
        <v>65</v>
      </c>
      <c r="EA386">
        <v>0</v>
      </c>
      <c r="EK386">
        <v>6.6694537815126083</v>
      </c>
      <c r="EL386">
        <v>10.59</v>
      </c>
      <c r="EM386">
        <v>1.7196391400862008</v>
      </c>
      <c r="EN386">
        <v>3.8784031056529029</v>
      </c>
      <c r="EW386">
        <v>2488</v>
      </c>
      <c r="FI386">
        <v>0</v>
      </c>
      <c r="FS386">
        <v>0</v>
      </c>
      <c r="GG386">
        <v>3508573.98</v>
      </c>
      <c r="GH386">
        <v>10780.7</v>
      </c>
      <c r="GI386">
        <v>-3023.83</v>
      </c>
      <c r="GJ386">
        <v>282.29000000000002</v>
      </c>
      <c r="GK386">
        <v>64.8</v>
      </c>
      <c r="GL386">
        <v>0.77700000000000002</v>
      </c>
      <c r="GM386">
        <v>2.63</v>
      </c>
      <c r="GN386">
        <v>39.159999999999997</v>
      </c>
      <c r="GO386">
        <v>4.72</v>
      </c>
      <c r="GP386">
        <v>-3.27</v>
      </c>
      <c r="GQ386">
        <v>4.72</v>
      </c>
      <c r="HA386">
        <v>2.8219747899159651</v>
      </c>
      <c r="HO386">
        <v>5041437.51</v>
      </c>
      <c r="HP386">
        <v>24522</v>
      </c>
      <c r="HQ386">
        <v>-7269.4</v>
      </c>
      <c r="HR386">
        <v>185.57</v>
      </c>
      <c r="HS386">
        <v>53.22</v>
      </c>
      <c r="HT386">
        <v>0.88400000000000001</v>
      </c>
      <c r="HU386">
        <v>1.61</v>
      </c>
      <c r="HV386">
        <v>140.08000000000001</v>
      </c>
      <c r="HW386">
        <v>3.8</v>
      </c>
      <c r="HX386">
        <v>-3.89</v>
      </c>
      <c r="HY386">
        <v>3.8</v>
      </c>
      <c r="II386">
        <v>3.8474789915966388</v>
      </c>
      <c r="IJ386">
        <v>7.16</v>
      </c>
      <c r="IV386">
        <v>-0.45500000000000002</v>
      </c>
      <c r="IW386">
        <v>1.44</v>
      </c>
      <c r="IX386">
        <v>2.27</v>
      </c>
      <c r="IY386">
        <v>2.4</v>
      </c>
      <c r="IZ386">
        <v>0.66</v>
      </c>
      <c r="JA386">
        <v>0.82</v>
      </c>
      <c r="JB386">
        <v>1.1379999999999999</v>
      </c>
      <c r="JC386">
        <v>0.61</v>
      </c>
      <c r="JD386">
        <v>3.58</v>
      </c>
      <c r="JE386">
        <v>0.81</v>
      </c>
      <c r="JF386">
        <v>1.19</v>
      </c>
      <c r="JQ386">
        <v>0</v>
      </c>
      <c r="JR386">
        <v>0</v>
      </c>
    </row>
    <row r="387" spans="1:278" x14ac:dyDescent="0.35">
      <c r="A387" s="3" t="s">
        <v>5</v>
      </c>
      <c r="B387" t="s">
        <v>1</v>
      </c>
      <c r="C387">
        <v>20</v>
      </c>
      <c r="D387" t="s">
        <v>2</v>
      </c>
      <c r="E387" t="s">
        <v>11</v>
      </c>
      <c r="F387">
        <v>9</v>
      </c>
      <c r="G387">
        <v>0</v>
      </c>
      <c r="H387">
        <v>0</v>
      </c>
      <c r="I387">
        <v>0</v>
      </c>
      <c r="J387" s="31">
        <f t="shared" si="6"/>
        <v>6.9155555555555548</v>
      </c>
      <c r="K387" s="2">
        <v>2.0755555555555554</v>
      </c>
      <c r="L387" s="4">
        <v>4.7699999999999996</v>
      </c>
      <c r="M387" s="2">
        <v>4.96</v>
      </c>
      <c r="N387" s="10">
        <v>4.84</v>
      </c>
      <c r="O387" s="10">
        <v>4.54</v>
      </c>
      <c r="P387" s="2">
        <v>0.15835087622113114</v>
      </c>
      <c r="Q387" s="2">
        <v>2.2250000000000001</v>
      </c>
      <c r="R387" s="2">
        <v>5.1153364177409393E-2</v>
      </c>
      <c r="S387">
        <v>0</v>
      </c>
      <c r="T387">
        <v>0</v>
      </c>
      <c r="U387">
        <v>0</v>
      </c>
      <c r="V387">
        <v>0</v>
      </c>
      <c r="W387" s="4">
        <v>-2.02</v>
      </c>
      <c r="X387">
        <v>0</v>
      </c>
      <c r="Y387">
        <v>0</v>
      </c>
      <c r="Z387">
        <v>0</v>
      </c>
      <c r="AA387" s="2">
        <v>6.8455555555555563</v>
      </c>
      <c r="AB387" s="2">
        <v>7.16</v>
      </c>
      <c r="AC387" s="4">
        <v>31.115268743620469</v>
      </c>
      <c r="AD387" s="2">
        <v>2.0755555555555554</v>
      </c>
      <c r="AE387" s="2">
        <v>0.13712322114717762</v>
      </c>
      <c r="AF387">
        <v>300</v>
      </c>
      <c r="AG387" s="4">
        <v>183.77777777777777</v>
      </c>
      <c r="AH387" s="4">
        <v>138.66666666666666</v>
      </c>
      <c r="AI387" s="2">
        <v>91.777777777777771</v>
      </c>
      <c r="AJ387">
        <v>0</v>
      </c>
      <c r="AK387" s="10">
        <v>20.536026759374082</v>
      </c>
      <c r="AL387" s="2">
        <v>27.72083051505572</v>
      </c>
      <c r="AM387" s="2">
        <v>21.611610962514149</v>
      </c>
      <c r="AN387">
        <v>900</v>
      </c>
      <c r="AO387">
        <v>0</v>
      </c>
      <c r="AP387">
        <v>10</v>
      </c>
      <c r="AQ387">
        <v>10</v>
      </c>
      <c r="AR387">
        <v>90</v>
      </c>
      <c r="BA387">
        <v>20081831.079999998</v>
      </c>
      <c r="BB387">
        <v>77586.87</v>
      </c>
      <c r="BC387">
        <v>-7269.5</v>
      </c>
      <c r="BD387">
        <v>261.25</v>
      </c>
      <c r="BE387">
        <v>59.67</v>
      </c>
      <c r="BF387">
        <v>0.95399999999999996</v>
      </c>
      <c r="BG387">
        <v>1.93</v>
      </c>
      <c r="BH387">
        <v>306.11</v>
      </c>
      <c r="BI387">
        <v>11.27</v>
      </c>
      <c r="BJ387">
        <v>-0.31</v>
      </c>
      <c r="BK387">
        <v>11.27</v>
      </c>
      <c r="BL387">
        <v>0</v>
      </c>
      <c r="BM387">
        <v>0</v>
      </c>
      <c r="BN387">
        <v>9.0300000000000011</v>
      </c>
      <c r="BO387">
        <v>0</v>
      </c>
      <c r="BP387">
        <v>5.1100000000000003</v>
      </c>
      <c r="BQ387">
        <v>3.92</v>
      </c>
      <c r="BR387">
        <v>0</v>
      </c>
      <c r="BS387">
        <v>0</v>
      </c>
      <c r="BT387">
        <v>-4.26</v>
      </c>
      <c r="BU387">
        <v>0</v>
      </c>
      <c r="BV387">
        <v>0</v>
      </c>
      <c r="BW387">
        <v>0</v>
      </c>
      <c r="BX387" t="e">
        <v>#DIV/0!</v>
      </c>
      <c r="BY387" t="s">
        <v>92</v>
      </c>
      <c r="BZ387" t="s">
        <v>92</v>
      </c>
      <c r="CA387">
        <v>1.1578165245957821</v>
      </c>
      <c r="CB387">
        <v>300</v>
      </c>
      <c r="CC387">
        <v>95.609243697478988</v>
      </c>
      <c r="CD387">
        <v>45.008403361344541</v>
      </c>
      <c r="CE387">
        <v>26.840336134453782</v>
      </c>
      <c r="CF387">
        <v>900</v>
      </c>
      <c r="CG387">
        <v>10.453781512605042</v>
      </c>
      <c r="CS387">
        <v>0</v>
      </c>
      <c r="DC387">
        <v>0</v>
      </c>
      <c r="DD387">
        <v>0</v>
      </c>
      <c r="DE387">
        <v>0</v>
      </c>
      <c r="DF387" t="e">
        <v>#DIV/0!</v>
      </c>
      <c r="DJ387">
        <v>0</v>
      </c>
      <c r="DK387">
        <v>66.398423707619585</v>
      </c>
      <c r="DL387">
        <v>42.480048860991879</v>
      </c>
      <c r="DM387">
        <v>30.692424596602109</v>
      </c>
      <c r="DN387">
        <v>0</v>
      </c>
      <c r="DO387">
        <v>65</v>
      </c>
      <c r="EA387">
        <v>0</v>
      </c>
      <c r="EK387">
        <v>6.6694537815126083</v>
      </c>
      <c r="EL387">
        <v>10.59</v>
      </c>
      <c r="EM387">
        <v>1.7196391400862008</v>
      </c>
      <c r="EN387">
        <v>3.8784031056529029</v>
      </c>
      <c r="EW387">
        <v>2488</v>
      </c>
      <c r="FI387">
        <v>0</v>
      </c>
      <c r="FS387">
        <v>0</v>
      </c>
      <c r="GG387">
        <v>3638649.48</v>
      </c>
      <c r="GH387">
        <v>11280.07</v>
      </c>
      <c r="GI387">
        <v>-2827.63</v>
      </c>
      <c r="GJ387">
        <v>295.5</v>
      </c>
      <c r="GK387">
        <v>65.36</v>
      </c>
      <c r="GL387">
        <v>0.81100000000000005</v>
      </c>
      <c r="GM387">
        <v>2.77</v>
      </c>
      <c r="GN387">
        <v>39.14</v>
      </c>
      <c r="GO387">
        <v>5.1100000000000003</v>
      </c>
      <c r="GP387">
        <v>-3.58</v>
      </c>
      <c r="GQ387">
        <v>5.1100000000000003</v>
      </c>
      <c r="HA387">
        <v>2.8219747899159651</v>
      </c>
      <c r="HO387">
        <v>4937605.5599999996</v>
      </c>
      <c r="HP387">
        <v>24306.2</v>
      </c>
      <c r="HQ387">
        <v>-7271.03</v>
      </c>
      <c r="HR387">
        <v>182.12</v>
      </c>
      <c r="HS387">
        <v>52.71</v>
      </c>
      <c r="HT387">
        <v>0.85099999999999998</v>
      </c>
      <c r="HU387">
        <v>1.6</v>
      </c>
      <c r="HV387">
        <v>140.69</v>
      </c>
      <c r="HW387">
        <v>3.92</v>
      </c>
      <c r="HX387">
        <v>-4.26</v>
      </c>
      <c r="HY387">
        <v>3.92</v>
      </c>
      <c r="II387">
        <v>3.8474789915966388</v>
      </c>
      <c r="IJ387">
        <v>7.16</v>
      </c>
      <c r="IV387">
        <v>-0.48599999999999999</v>
      </c>
      <c r="IW387">
        <v>1.36</v>
      </c>
      <c r="IX387">
        <v>2.15</v>
      </c>
      <c r="IY387">
        <v>2.57</v>
      </c>
      <c r="IZ387">
        <v>0.62</v>
      </c>
      <c r="JA387">
        <v>0.81</v>
      </c>
      <c r="JB387">
        <v>1.0489999999999999</v>
      </c>
      <c r="JC387">
        <v>0.57999999999999996</v>
      </c>
      <c r="JD387">
        <v>3.59</v>
      </c>
      <c r="JE387">
        <v>0.77</v>
      </c>
      <c r="JF387">
        <v>1.19</v>
      </c>
      <c r="JQ387">
        <v>0</v>
      </c>
      <c r="JR387">
        <v>0</v>
      </c>
    </row>
    <row r="388" spans="1:278" x14ac:dyDescent="0.35">
      <c r="A388" t="s">
        <v>5</v>
      </c>
      <c r="B388" t="s">
        <v>148</v>
      </c>
      <c r="C388">
        <v>20</v>
      </c>
      <c r="D388" t="s">
        <v>2</v>
      </c>
      <c r="E388" t="s">
        <v>11</v>
      </c>
      <c r="F388">
        <v>8</v>
      </c>
      <c r="G388">
        <v>0</v>
      </c>
      <c r="H388">
        <v>0</v>
      </c>
      <c r="I388">
        <v>0</v>
      </c>
      <c r="J388" s="31">
        <f t="shared" si="6"/>
        <v>6.4725000000000001</v>
      </c>
      <c r="K388" s="2">
        <v>1.9175000000000002</v>
      </c>
      <c r="L388" s="2">
        <v>4.5774999999999997</v>
      </c>
      <c r="M388" s="2">
        <v>4.83</v>
      </c>
      <c r="N388" s="2">
        <v>4.5549999999999997</v>
      </c>
      <c r="O388" s="2">
        <v>4.3</v>
      </c>
      <c r="P388" s="2">
        <v>0.24452578011910564</v>
      </c>
      <c r="Q388" s="2">
        <v>4.33</v>
      </c>
      <c r="R388" s="2">
        <v>0.20859650045003159</v>
      </c>
      <c r="S388">
        <v>0</v>
      </c>
      <c r="T388">
        <v>0</v>
      </c>
      <c r="U388">
        <v>0</v>
      </c>
      <c r="V388">
        <v>0</v>
      </c>
      <c r="W388" s="10">
        <v>-2.6649999999999996</v>
      </c>
      <c r="X388">
        <v>0</v>
      </c>
      <c r="Y388">
        <v>0</v>
      </c>
      <c r="Z388">
        <v>0</v>
      </c>
      <c r="AA388" s="2">
        <v>6.4950000000000001</v>
      </c>
      <c r="AB388" s="2">
        <v>6.77</v>
      </c>
      <c r="AC388" s="4">
        <v>29.341419146848018</v>
      </c>
      <c r="AD388" s="2">
        <v>1.9175000000000002</v>
      </c>
      <c r="AE388" s="2">
        <v>0.16824726701240306</v>
      </c>
      <c r="AF388">
        <v>300</v>
      </c>
      <c r="AG388">
        <v>137</v>
      </c>
      <c r="AH388" s="2">
        <v>48.875</v>
      </c>
      <c r="AI388" s="2">
        <v>19.625</v>
      </c>
      <c r="AJ388">
        <v>0</v>
      </c>
      <c r="AK388" s="10">
        <v>20.77257807784099</v>
      </c>
      <c r="AL388" s="2">
        <v>10.481382303875764</v>
      </c>
      <c r="AM388" s="2">
        <v>9.0545223507372263</v>
      </c>
      <c r="AN388">
        <v>900</v>
      </c>
      <c r="AO388">
        <v>0</v>
      </c>
      <c r="AP388">
        <v>10</v>
      </c>
      <c r="AQ388">
        <v>10</v>
      </c>
      <c r="AR388">
        <v>80</v>
      </c>
      <c r="BA388">
        <v>19284503.859999999</v>
      </c>
      <c r="BB388">
        <v>77718.929999999993</v>
      </c>
      <c r="BC388">
        <v>-7423.3</v>
      </c>
      <c r="BD388">
        <v>249.58</v>
      </c>
      <c r="BE388">
        <v>58.9</v>
      </c>
      <c r="BF388">
        <v>0.95199999999999996</v>
      </c>
      <c r="BG388">
        <v>1.87</v>
      </c>
      <c r="BH388">
        <v>319.12</v>
      </c>
      <c r="BI388">
        <v>11.04</v>
      </c>
      <c r="BJ388">
        <v>-0.24</v>
      </c>
      <c r="BK388">
        <v>11.04</v>
      </c>
      <c r="BL388">
        <v>0</v>
      </c>
      <c r="BM388">
        <v>0</v>
      </c>
      <c r="BN388">
        <v>7.76</v>
      </c>
      <c r="BO388">
        <v>0</v>
      </c>
      <c r="BP388">
        <v>4.72</v>
      </c>
      <c r="BQ388">
        <v>3.04</v>
      </c>
      <c r="BR388">
        <v>0</v>
      </c>
      <c r="BS388">
        <v>0</v>
      </c>
      <c r="BT388">
        <v>-3.45</v>
      </c>
      <c r="BU388">
        <v>0</v>
      </c>
      <c r="BV388">
        <v>0</v>
      </c>
      <c r="BW388">
        <v>0</v>
      </c>
      <c r="BX388" t="e">
        <v>#DIV/0!</v>
      </c>
      <c r="BY388">
        <v>4.72</v>
      </c>
      <c r="BZ388">
        <v>2.8338818565400827</v>
      </c>
      <c r="CA388">
        <v>1.1578165245957821</v>
      </c>
      <c r="CB388">
        <v>300</v>
      </c>
      <c r="CC388">
        <v>95.609243697478988</v>
      </c>
      <c r="CD388">
        <v>45.008403361344541</v>
      </c>
      <c r="CE388">
        <v>26.840336134453782</v>
      </c>
      <c r="CF388">
        <v>900</v>
      </c>
      <c r="CG388">
        <v>10.453781512605042</v>
      </c>
      <c r="CS388">
        <v>0</v>
      </c>
      <c r="DC388">
        <v>0</v>
      </c>
      <c r="DD388">
        <v>0</v>
      </c>
      <c r="DE388">
        <v>0</v>
      </c>
      <c r="DF388" t="e">
        <v>#DIV/0!</v>
      </c>
      <c r="DJ388">
        <v>0</v>
      </c>
      <c r="DK388">
        <v>66.398423707619585</v>
      </c>
      <c r="DL388">
        <v>42.480048860991879</v>
      </c>
      <c r="DM388">
        <v>30.692424596602109</v>
      </c>
      <c r="DN388">
        <v>0</v>
      </c>
      <c r="DO388">
        <v>65</v>
      </c>
      <c r="EA388">
        <v>0</v>
      </c>
      <c r="EK388">
        <v>6.6694537815126083</v>
      </c>
      <c r="EL388">
        <v>10.59</v>
      </c>
      <c r="EM388">
        <v>1.7196391400862008</v>
      </c>
      <c r="EN388">
        <v>3.8784031056529029</v>
      </c>
      <c r="EW388">
        <v>2488</v>
      </c>
      <c r="FI388">
        <v>0</v>
      </c>
      <c r="FS388">
        <v>0</v>
      </c>
      <c r="GG388">
        <v>3576941.63</v>
      </c>
      <c r="GH388">
        <v>11267.07</v>
      </c>
      <c r="GI388">
        <v>-2941.33</v>
      </c>
      <c r="GJ388">
        <v>286.64999999999998</v>
      </c>
      <c r="GK388">
        <v>65.59</v>
      </c>
      <c r="GL388">
        <v>0.80400000000000005</v>
      </c>
      <c r="GM388">
        <v>2.6</v>
      </c>
      <c r="GN388">
        <v>40.5</v>
      </c>
      <c r="GO388">
        <v>4.72</v>
      </c>
      <c r="GP388">
        <v>-4</v>
      </c>
      <c r="GQ388">
        <v>4.72</v>
      </c>
      <c r="HA388">
        <v>2.8219747899159651</v>
      </c>
      <c r="HO388">
        <v>3670428.97</v>
      </c>
      <c r="HP388">
        <v>21326.57</v>
      </c>
      <c r="HQ388">
        <v>-7798.37</v>
      </c>
      <c r="HR388">
        <v>149.61000000000001</v>
      </c>
      <c r="HS388">
        <v>52.08</v>
      </c>
      <c r="HT388">
        <v>0.85699999999999998</v>
      </c>
      <c r="HU388">
        <v>1.48</v>
      </c>
      <c r="HV388">
        <v>148.11000000000001</v>
      </c>
      <c r="HW388">
        <v>3.04</v>
      </c>
      <c r="HX388">
        <v>-3.45</v>
      </c>
      <c r="HY388">
        <v>3.04</v>
      </c>
      <c r="II388">
        <v>3.8474789915966388</v>
      </c>
      <c r="IJ388">
        <v>7.16</v>
      </c>
      <c r="IV388">
        <v>-0.54800000000000004</v>
      </c>
      <c r="IW388">
        <v>1.03</v>
      </c>
      <c r="IX388">
        <v>1.89</v>
      </c>
      <c r="IY388">
        <v>2.65</v>
      </c>
      <c r="IZ388">
        <v>0.52</v>
      </c>
      <c r="JA388">
        <v>0.79</v>
      </c>
      <c r="JB388">
        <v>1.0660000000000001</v>
      </c>
      <c r="JC388">
        <v>0.56999999999999995</v>
      </c>
      <c r="JD388">
        <v>3.66</v>
      </c>
      <c r="JE388">
        <v>0.64</v>
      </c>
      <c r="JF388">
        <v>0.86</v>
      </c>
      <c r="JQ388">
        <v>0</v>
      </c>
      <c r="JR388">
        <v>0</v>
      </c>
    </row>
    <row r="389" spans="1:278" x14ac:dyDescent="0.35">
      <c r="A389" t="s">
        <v>5</v>
      </c>
      <c r="B389" t="s">
        <v>196</v>
      </c>
      <c r="C389">
        <v>20</v>
      </c>
      <c r="D389" t="s">
        <v>2</v>
      </c>
      <c r="E389" t="s">
        <v>98</v>
      </c>
      <c r="F389">
        <v>8</v>
      </c>
      <c r="G389">
        <v>0</v>
      </c>
      <c r="H389">
        <v>0</v>
      </c>
      <c r="I389">
        <v>0</v>
      </c>
      <c r="J389" s="31">
        <f t="shared" si="6"/>
        <v>6.7287499999999998</v>
      </c>
      <c r="K389" s="2">
        <v>2.3937499999999998</v>
      </c>
      <c r="L389" s="2">
        <v>4.5112499999999995</v>
      </c>
      <c r="M389" s="10">
        <v>5.43</v>
      </c>
      <c r="N389" s="2">
        <v>4.335</v>
      </c>
      <c r="O389" s="2">
        <v>3.79</v>
      </c>
      <c r="P389" s="4">
        <v>0.59525354741848469</v>
      </c>
      <c r="Q389" s="2">
        <v>4.2</v>
      </c>
      <c r="R389" s="4">
        <v>0.50259327492515882</v>
      </c>
      <c r="S389">
        <v>0</v>
      </c>
      <c r="T389">
        <v>0</v>
      </c>
      <c r="U389">
        <v>0</v>
      </c>
      <c r="V389">
        <v>0</v>
      </c>
      <c r="W389" s="2">
        <v>-4.2625000000000002</v>
      </c>
      <c r="X389">
        <v>0</v>
      </c>
      <c r="Y389">
        <v>0</v>
      </c>
      <c r="Z389">
        <v>0</v>
      </c>
      <c r="AA389" s="2">
        <v>6.9050000000000002</v>
      </c>
      <c r="AB389" s="2">
        <v>8.81</v>
      </c>
      <c r="AC389" s="2">
        <v>5.5050324499945198</v>
      </c>
      <c r="AD389" s="2">
        <v>2.3937499999999998</v>
      </c>
      <c r="AE389" s="4">
        <v>0.72594642659477004</v>
      </c>
      <c r="AF389">
        <v>300</v>
      </c>
      <c r="AG389" s="2">
        <v>97.125</v>
      </c>
      <c r="AH389">
        <v>42</v>
      </c>
      <c r="AI389" s="2">
        <v>20.125</v>
      </c>
      <c r="AJ389">
        <v>0</v>
      </c>
      <c r="AK389" s="4">
        <v>27.232505852381635</v>
      </c>
      <c r="AL389" s="2">
        <v>11.968709203585824</v>
      </c>
      <c r="AM389" s="2">
        <v>7.4067114835127743</v>
      </c>
      <c r="AN389">
        <v>900</v>
      </c>
      <c r="AO389">
        <v>0</v>
      </c>
      <c r="AP389">
        <v>10</v>
      </c>
      <c r="AQ389">
        <v>10</v>
      </c>
      <c r="AR389">
        <v>80</v>
      </c>
      <c r="BA389">
        <v>20021356.059999999</v>
      </c>
      <c r="BB389">
        <v>78829.87</v>
      </c>
      <c r="BC389">
        <v>-7234.47</v>
      </c>
      <c r="BD389">
        <v>256.62</v>
      </c>
      <c r="BE389">
        <v>59.7</v>
      </c>
      <c r="BF389">
        <v>0.95399999999999996</v>
      </c>
      <c r="BG389">
        <v>1.92</v>
      </c>
      <c r="BH389">
        <v>316.97000000000003</v>
      </c>
      <c r="BI389">
        <v>11.42</v>
      </c>
      <c r="BJ389">
        <v>-0.38</v>
      </c>
      <c r="BK389">
        <v>11.42</v>
      </c>
      <c r="BL389">
        <v>0</v>
      </c>
      <c r="BM389">
        <v>0</v>
      </c>
      <c r="BN389">
        <v>10.59</v>
      </c>
      <c r="BO389">
        <v>0</v>
      </c>
      <c r="BP389">
        <v>6.72</v>
      </c>
      <c r="BQ389">
        <v>3.87</v>
      </c>
      <c r="BR389">
        <v>0</v>
      </c>
      <c r="BS389">
        <v>0</v>
      </c>
      <c r="BT389">
        <v>-3.91</v>
      </c>
      <c r="BU389">
        <v>0</v>
      </c>
      <c r="BV389">
        <v>0</v>
      </c>
      <c r="BW389">
        <v>0</v>
      </c>
      <c r="BX389" t="e">
        <v>#DIV/0!</v>
      </c>
      <c r="BY389">
        <v>6.72</v>
      </c>
      <c r="BZ389">
        <v>2.8338818565400827</v>
      </c>
      <c r="CA389">
        <v>1.1578165245957821</v>
      </c>
      <c r="CB389">
        <v>300</v>
      </c>
      <c r="CC389">
        <v>95.609243697478988</v>
      </c>
      <c r="CD389">
        <v>45.008403361344541</v>
      </c>
      <c r="CE389">
        <v>26.840336134453782</v>
      </c>
      <c r="CF389">
        <v>900</v>
      </c>
      <c r="CG389">
        <v>10.453781512605042</v>
      </c>
      <c r="CS389">
        <v>0</v>
      </c>
      <c r="DC389">
        <v>0</v>
      </c>
      <c r="DD389">
        <v>0</v>
      </c>
      <c r="DE389">
        <v>0</v>
      </c>
      <c r="DF389" t="e">
        <v>#DIV/0!</v>
      </c>
      <c r="DJ389">
        <v>0</v>
      </c>
      <c r="DK389">
        <v>66.398423707619585</v>
      </c>
      <c r="DL389">
        <v>42.480048860991879</v>
      </c>
      <c r="DM389">
        <v>30.692424596602109</v>
      </c>
      <c r="DN389">
        <v>0</v>
      </c>
      <c r="DO389">
        <v>65</v>
      </c>
      <c r="EA389">
        <v>0</v>
      </c>
      <c r="EK389">
        <v>6.6694537815126083</v>
      </c>
      <c r="EL389">
        <v>10.59</v>
      </c>
      <c r="EM389">
        <v>1.7196391400862008</v>
      </c>
      <c r="EN389">
        <v>3.8784031056529029</v>
      </c>
      <c r="EW389">
        <v>2488</v>
      </c>
      <c r="FI389">
        <v>0</v>
      </c>
      <c r="FS389">
        <v>0</v>
      </c>
      <c r="GG389">
        <v>4442341.21</v>
      </c>
      <c r="GH389">
        <v>12683.7</v>
      </c>
      <c r="GI389">
        <v>-2487.4699999999998</v>
      </c>
      <c r="GJ389">
        <v>321.45999999999998</v>
      </c>
      <c r="GK389">
        <v>67.73</v>
      </c>
      <c r="GL389">
        <v>0.85099999999999998</v>
      </c>
      <c r="GM389">
        <v>3.24</v>
      </c>
      <c r="GN389">
        <v>40.17</v>
      </c>
      <c r="GO389">
        <v>6.72</v>
      </c>
      <c r="GP389">
        <v>-3.22</v>
      </c>
      <c r="GQ389">
        <v>6.72</v>
      </c>
      <c r="HA389">
        <v>2.8219747899159651</v>
      </c>
      <c r="HO389">
        <v>4809470.0199999996</v>
      </c>
      <c r="HP389">
        <v>24722.03</v>
      </c>
      <c r="HQ389">
        <v>-7254.93</v>
      </c>
      <c r="HR389">
        <v>174.77</v>
      </c>
      <c r="HS389">
        <v>52.06</v>
      </c>
      <c r="HT389">
        <v>0.86699999999999999</v>
      </c>
      <c r="HU389">
        <v>1.59</v>
      </c>
      <c r="HV389">
        <v>147.71</v>
      </c>
      <c r="HW389">
        <v>3.87</v>
      </c>
      <c r="HX389">
        <v>-3.91</v>
      </c>
      <c r="HY389">
        <v>3.87</v>
      </c>
      <c r="II389">
        <v>3.8474789915966388</v>
      </c>
      <c r="IJ389">
        <v>7.16</v>
      </c>
      <c r="IV389">
        <v>-0.55600000000000005</v>
      </c>
      <c r="IW389">
        <v>1.08</v>
      </c>
      <c r="IX389">
        <v>1.95</v>
      </c>
      <c r="IY389">
        <v>2.92</v>
      </c>
      <c r="IZ389">
        <v>0.54</v>
      </c>
      <c r="JA389">
        <v>0.77</v>
      </c>
      <c r="JB389">
        <v>1.0189999999999999</v>
      </c>
      <c r="JC389">
        <v>0.49</v>
      </c>
      <c r="JD389">
        <v>3.68</v>
      </c>
      <c r="JE389">
        <v>0.57999999999999996</v>
      </c>
      <c r="JF389">
        <v>1.21</v>
      </c>
      <c r="JQ389">
        <v>0</v>
      </c>
      <c r="JR389">
        <v>0</v>
      </c>
    </row>
    <row r="390" spans="1:278" x14ac:dyDescent="0.35">
      <c r="A390" t="s">
        <v>5</v>
      </c>
      <c r="B390" t="s">
        <v>196</v>
      </c>
      <c r="C390">
        <v>20</v>
      </c>
      <c r="D390" t="s">
        <v>2</v>
      </c>
      <c r="E390" t="s">
        <v>93</v>
      </c>
      <c r="F390">
        <v>8</v>
      </c>
      <c r="G390">
        <v>0</v>
      </c>
      <c r="H390">
        <v>0</v>
      </c>
      <c r="I390">
        <v>0</v>
      </c>
      <c r="J390" s="31">
        <f t="shared" si="6"/>
        <v>7.4587500000000002</v>
      </c>
      <c r="K390" s="2">
        <v>3.1287500000000001</v>
      </c>
      <c r="L390" s="2">
        <v>4.3562500000000002</v>
      </c>
      <c r="M390" s="2">
        <v>4.6399999999999997</v>
      </c>
      <c r="N390" s="2">
        <v>4.33</v>
      </c>
      <c r="O390" s="2">
        <v>4.13</v>
      </c>
      <c r="P390" s="2">
        <v>0.20859650045003159</v>
      </c>
      <c r="Q390" s="2">
        <v>3.46</v>
      </c>
      <c r="R390" s="2">
        <v>0.11292081788187289</v>
      </c>
      <c r="S390">
        <v>0</v>
      </c>
      <c r="T390">
        <v>0</v>
      </c>
      <c r="U390">
        <v>0</v>
      </c>
      <c r="V390">
        <v>0</v>
      </c>
      <c r="W390" s="2">
        <v>-4.0875000000000004</v>
      </c>
      <c r="X390">
        <v>0</v>
      </c>
      <c r="Y390">
        <v>0</v>
      </c>
      <c r="Z390">
        <v>0</v>
      </c>
      <c r="AA390" s="2">
        <v>7.4849999999999994</v>
      </c>
      <c r="AB390" s="2">
        <v>8.18</v>
      </c>
      <c r="AC390" s="2">
        <v>12.948132860738776</v>
      </c>
      <c r="AD390" s="2">
        <v>3.1287500000000001</v>
      </c>
      <c r="AE390" s="2">
        <v>0.43059551785869793</v>
      </c>
      <c r="AF390">
        <v>300</v>
      </c>
      <c r="AG390" s="4">
        <v>158.5</v>
      </c>
      <c r="AH390" s="4">
        <v>60.75</v>
      </c>
      <c r="AI390">
        <v>35</v>
      </c>
      <c r="AJ390">
        <v>0</v>
      </c>
      <c r="AK390" s="2">
        <v>14.534441853748634</v>
      </c>
      <c r="AL390" s="2">
        <v>12.255100978776143</v>
      </c>
      <c r="AM390" s="2">
        <v>8.1853527718724504</v>
      </c>
      <c r="AN390">
        <v>900</v>
      </c>
      <c r="AO390">
        <v>0</v>
      </c>
      <c r="AP390">
        <v>10</v>
      </c>
      <c r="AQ390">
        <v>10</v>
      </c>
      <c r="AR390">
        <v>80</v>
      </c>
      <c r="BA390">
        <v>25008339.899999999</v>
      </c>
      <c r="BB390">
        <v>91008.97</v>
      </c>
      <c r="BC390">
        <v>-5127.2299999999996</v>
      </c>
      <c r="BD390">
        <v>276.39</v>
      </c>
      <c r="BE390">
        <v>61.42</v>
      </c>
      <c r="BF390">
        <v>0.99099999999999999</v>
      </c>
      <c r="BG390">
        <v>2.34</v>
      </c>
      <c r="BH390">
        <v>333.81</v>
      </c>
      <c r="BI390">
        <v>19.11</v>
      </c>
      <c r="BJ390">
        <v>0.42</v>
      </c>
      <c r="BK390">
        <v>19.11</v>
      </c>
      <c r="BL390">
        <v>0</v>
      </c>
      <c r="BM390">
        <v>0</v>
      </c>
      <c r="BN390">
        <v>6.85</v>
      </c>
      <c r="BO390">
        <v>0</v>
      </c>
      <c r="BP390">
        <v>3.57</v>
      </c>
      <c r="BQ390">
        <v>3.28</v>
      </c>
      <c r="BR390">
        <v>0</v>
      </c>
      <c r="BS390">
        <v>0</v>
      </c>
      <c r="BT390">
        <v>-3.71</v>
      </c>
      <c r="BU390">
        <v>0</v>
      </c>
      <c r="BV390">
        <v>0</v>
      </c>
      <c r="BW390">
        <v>0</v>
      </c>
      <c r="BX390" t="e">
        <v>#DIV/0!</v>
      </c>
      <c r="BY390">
        <v>3.57</v>
      </c>
      <c r="BZ390" t="s">
        <v>92</v>
      </c>
      <c r="CA390">
        <v>1.1578165245957821</v>
      </c>
      <c r="CB390">
        <v>300</v>
      </c>
      <c r="CC390">
        <v>95.609243697478988</v>
      </c>
      <c r="CD390">
        <v>45.008403361344541</v>
      </c>
      <c r="CE390">
        <v>26.840336134453782</v>
      </c>
      <c r="CF390">
        <v>900</v>
      </c>
      <c r="CG390">
        <v>10.453781512605042</v>
      </c>
      <c r="CS390">
        <v>0</v>
      </c>
      <c r="DC390">
        <v>0</v>
      </c>
      <c r="DD390">
        <v>0</v>
      </c>
      <c r="DE390">
        <v>0</v>
      </c>
      <c r="DF390" t="e">
        <v>#DIV/0!</v>
      </c>
      <c r="DJ390">
        <v>0</v>
      </c>
      <c r="DK390">
        <v>66.398423707619585</v>
      </c>
      <c r="DL390">
        <v>42.480048860991879</v>
      </c>
      <c r="DM390">
        <v>30.692424596602109</v>
      </c>
      <c r="DN390">
        <v>0</v>
      </c>
      <c r="DO390">
        <v>65</v>
      </c>
      <c r="EA390">
        <v>0</v>
      </c>
      <c r="EK390">
        <v>6.6694537815126083</v>
      </c>
      <c r="EL390">
        <v>10.59</v>
      </c>
      <c r="EM390">
        <v>1.7196391400862008</v>
      </c>
      <c r="EN390">
        <v>3.8784031056529029</v>
      </c>
      <c r="EW390">
        <v>2488</v>
      </c>
      <c r="FI390">
        <v>0</v>
      </c>
      <c r="FS390">
        <v>0</v>
      </c>
      <c r="GG390">
        <v>1801890.14</v>
      </c>
      <c r="GH390">
        <v>8005.17</v>
      </c>
      <c r="GI390">
        <v>-2627.43</v>
      </c>
      <c r="GJ390">
        <v>193.89</v>
      </c>
      <c r="GK390">
        <v>62.03</v>
      </c>
      <c r="GL390">
        <v>0.79100000000000004</v>
      </c>
      <c r="GM390">
        <v>2</v>
      </c>
      <c r="GN390">
        <v>40.44</v>
      </c>
      <c r="GO390">
        <v>3.57</v>
      </c>
      <c r="GP390">
        <v>-4.43</v>
      </c>
      <c r="GQ390">
        <v>3.57</v>
      </c>
      <c r="HA390">
        <v>2.8219747899159651</v>
      </c>
      <c r="HO390">
        <v>4905051.6500000004</v>
      </c>
      <c r="HP390">
        <v>27141.83</v>
      </c>
      <c r="HQ390">
        <v>-8817.2000000000007</v>
      </c>
      <c r="HR390">
        <v>171.66</v>
      </c>
      <c r="HS390">
        <v>52.37</v>
      </c>
      <c r="HT390">
        <v>0.89600000000000002</v>
      </c>
      <c r="HU390">
        <v>1.61</v>
      </c>
      <c r="HV390">
        <v>158.31</v>
      </c>
      <c r="HW390">
        <v>3.28</v>
      </c>
      <c r="HX390">
        <v>-3.71</v>
      </c>
      <c r="HY390">
        <v>3.28</v>
      </c>
      <c r="II390">
        <v>3.8474789915966388</v>
      </c>
      <c r="IJ390">
        <v>7.16</v>
      </c>
      <c r="IV390">
        <v>-0.20100000000000001</v>
      </c>
      <c r="IW390">
        <v>2.72</v>
      </c>
      <c r="IX390">
        <v>3.39</v>
      </c>
      <c r="IY390">
        <v>3.36</v>
      </c>
      <c r="IZ390">
        <v>0.89</v>
      </c>
      <c r="JA390">
        <v>0.84</v>
      </c>
      <c r="JB390">
        <v>1.133</v>
      </c>
      <c r="JC390">
        <v>0.81</v>
      </c>
      <c r="JD390">
        <v>3.91</v>
      </c>
      <c r="JE390">
        <v>0.92</v>
      </c>
      <c r="JF390">
        <v>0.84</v>
      </c>
      <c r="JQ390">
        <v>0</v>
      </c>
      <c r="JR390">
        <v>0</v>
      </c>
    </row>
    <row r="391" spans="1:278" x14ac:dyDescent="0.35">
      <c r="A391" t="s">
        <v>5</v>
      </c>
      <c r="B391" t="s">
        <v>153</v>
      </c>
      <c r="C391">
        <v>20</v>
      </c>
      <c r="D391" t="s">
        <v>2</v>
      </c>
      <c r="E391" t="s">
        <v>11</v>
      </c>
      <c r="F391">
        <v>8</v>
      </c>
      <c r="G391">
        <v>0</v>
      </c>
      <c r="H391">
        <v>0</v>
      </c>
      <c r="I391">
        <v>0</v>
      </c>
      <c r="J391" s="31">
        <f t="shared" si="6"/>
        <v>6.3000000000000007</v>
      </c>
      <c r="K391" s="2">
        <v>2.39</v>
      </c>
      <c r="L391" s="2">
        <v>3.9274999999999993</v>
      </c>
      <c r="M391" s="2">
        <v>4.17</v>
      </c>
      <c r="N391" s="2">
        <v>3.91</v>
      </c>
      <c r="O391" s="2">
        <v>3.65</v>
      </c>
      <c r="P391" s="2">
        <v>0.18820581439325557</v>
      </c>
      <c r="Q391" s="2">
        <v>3.89</v>
      </c>
      <c r="R391" s="2">
        <v>0.29942802617180447</v>
      </c>
      <c r="S391">
        <v>0</v>
      </c>
      <c r="T391">
        <v>0</v>
      </c>
      <c r="U391">
        <v>0</v>
      </c>
      <c r="V391">
        <v>0</v>
      </c>
      <c r="W391" s="2">
        <v>-4.776250000000001</v>
      </c>
      <c r="X391">
        <v>0</v>
      </c>
      <c r="Y391">
        <v>0</v>
      </c>
      <c r="Z391">
        <v>0</v>
      </c>
      <c r="AA391" s="2">
        <v>6.3174999999999999</v>
      </c>
      <c r="AB391" s="2">
        <v>7.17</v>
      </c>
      <c r="AC391" s="2">
        <v>15.639854144086343</v>
      </c>
      <c r="AD391" s="2">
        <v>2.39</v>
      </c>
      <c r="AE391" s="2">
        <v>0.3557286285117584</v>
      </c>
      <c r="AF391">
        <v>300</v>
      </c>
      <c r="AG391" s="2">
        <v>86.375</v>
      </c>
      <c r="AH391">
        <v>40</v>
      </c>
      <c r="AI391" s="2">
        <v>17.5</v>
      </c>
      <c r="AJ391">
        <v>0</v>
      </c>
      <c r="AK391" s="2">
        <v>9.5908485026091412</v>
      </c>
      <c r="AL391" s="2">
        <v>5.2440442408507577</v>
      </c>
      <c r="AM391" s="2">
        <v>5.2201532544552753</v>
      </c>
      <c r="AN391">
        <v>900</v>
      </c>
      <c r="AO391">
        <v>0</v>
      </c>
      <c r="AP391">
        <v>10</v>
      </c>
      <c r="AQ391">
        <v>10</v>
      </c>
      <c r="AR391">
        <v>80</v>
      </c>
      <c r="BA391">
        <v>23879788.489999998</v>
      </c>
      <c r="BB391">
        <v>90980.4</v>
      </c>
      <c r="BC391">
        <v>-5624.5</v>
      </c>
      <c r="BD391">
        <v>264.63</v>
      </c>
      <c r="BE391">
        <v>60.78</v>
      </c>
      <c r="BF391">
        <v>0.99099999999999999</v>
      </c>
      <c r="BG391">
        <v>2.2400000000000002</v>
      </c>
      <c r="BH391">
        <v>350.64</v>
      </c>
      <c r="BI391">
        <v>17.46</v>
      </c>
      <c r="BJ391">
        <v>0.53</v>
      </c>
      <c r="BK391">
        <v>17.46</v>
      </c>
      <c r="BL391">
        <v>0</v>
      </c>
      <c r="BM391">
        <v>0</v>
      </c>
      <c r="BN391">
        <v>7</v>
      </c>
      <c r="BO391">
        <v>0</v>
      </c>
      <c r="BP391">
        <v>3.69</v>
      </c>
      <c r="BQ391">
        <v>3.31</v>
      </c>
      <c r="BR391">
        <v>0</v>
      </c>
      <c r="BS391">
        <v>0</v>
      </c>
      <c r="BT391">
        <v>-3.51</v>
      </c>
      <c r="BU391">
        <v>0</v>
      </c>
      <c r="BV391">
        <v>0</v>
      </c>
      <c r="BW391">
        <v>0</v>
      </c>
      <c r="BX391" t="e">
        <v>#DIV/0!</v>
      </c>
      <c r="BY391">
        <v>3.69</v>
      </c>
      <c r="BZ391">
        <v>2.8338818565400827</v>
      </c>
      <c r="CA391">
        <v>1.1578165245957821</v>
      </c>
      <c r="CB391">
        <v>300</v>
      </c>
      <c r="CC391">
        <v>95.609243697478988</v>
      </c>
      <c r="CD391">
        <v>45.008403361344541</v>
      </c>
      <c r="CE391">
        <v>26.840336134453782</v>
      </c>
      <c r="CF391">
        <v>900</v>
      </c>
      <c r="CG391">
        <v>10.453781512605042</v>
      </c>
      <c r="CS391">
        <v>0</v>
      </c>
      <c r="DC391">
        <v>0</v>
      </c>
      <c r="DD391">
        <v>0</v>
      </c>
      <c r="DE391">
        <v>0</v>
      </c>
      <c r="DF391" t="e">
        <v>#DIV/0!</v>
      </c>
      <c r="DJ391">
        <v>0</v>
      </c>
      <c r="DK391">
        <v>66.398423707619585</v>
      </c>
      <c r="DL391">
        <v>42.480048860991879</v>
      </c>
      <c r="DM391">
        <v>30.692424596602109</v>
      </c>
      <c r="DN391">
        <v>0</v>
      </c>
      <c r="DO391">
        <v>65</v>
      </c>
      <c r="EA391">
        <v>0</v>
      </c>
      <c r="EK391">
        <v>6.6694537815126083</v>
      </c>
      <c r="EL391">
        <v>10.59</v>
      </c>
      <c r="EM391">
        <v>1.7196391400862008</v>
      </c>
      <c r="EN391">
        <v>3.8784031056529029</v>
      </c>
      <c r="EW391">
        <v>2488</v>
      </c>
      <c r="FI391">
        <v>0</v>
      </c>
      <c r="FS391">
        <v>0</v>
      </c>
      <c r="GG391">
        <v>1997440.65</v>
      </c>
      <c r="GH391">
        <v>8642.4</v>
      </c>
      <c r="GI391">
        <v>-2685.07</v>
      </c>
      <c r="GJ391">
        <v>202.23</v>
      </c>
      <c r="GK391">
        <v>62.77</v>
      </c>
      <c r="GL391">
        <v>0.79600000000000004</v>
      </c>
      <c r="GM391">
        <v>2.04</v>
      </c>
      <c r="GN391">
        <v>42.27</v>
      </c>
      <c r="GO391">
        <v>3.69</v>
      </c>
      <c r="GP391">
        <v>-3.68</v>
      </c>
      <c r="GQ391">
        <v>3.69</v>
      </c>
      <c r="HA391">
        <v>2.8219747899159651</v>
      </c>
      <c r="HO391">
        <v>5097123.7</v>
      </c>
      <c r="HP391">
        <v>28105.03</v>
      </c>
      <c r="HQ391">
        <v>-9148.4699999999993</v>
      </c>
      <c r="HR391">
        <v>170.06</v>
      </c>
      <c r="HS391">
        <v>52.05</v>
      </c>
      <c r="HT391">
        <v>0.88300000000000001</v>
      </c>
      <c r="HU391">
        <v>1.6</v>
      </c>
      <c r="HV391">
        <v>165.29</v>
      </c>
      <c r="HW391">
        <v>3.31</v>
      </c>
      <c r="HX391">
        <v>-3.51</v>
      </c>
      <c r="HY391">
        <v>3.31</v>
      </c>
      <c r="II391">
        <v>3.8474789915966388</v>
      </c>
      <c r="IJ391">
        <v>7.16</v>
      </c>
      <c r="IV391">
        <v>-0.23599999999999999</v>
      </c>
      <c r="IW391">
        <v>2.5499999999999998</v>
      </c>
      <c r="IX391">
        <v>3.25</v>
      </c>
      <c r="IY391">
        <v>3.41</v>
      </c>
      <c r="IZ391">
        <v>0.84</v>
      </c>
      <c r="JA391">
        <v>0.83</v>
      </c>
      <c r="JB391">
        <v>1.109</v>
      </c>
      <c r="JC391">
        <v>0.79</v>
      </c>
      <c r="JD391">
        <v>3.91</v>
      </c>
      <c r="JE391">
        <v>0.9</v>
      </c>
      <c r="JF391">
        <v>0.96</v>
      </c>
      <c r="JQ391">
        <v>0</v>
      </c>
      <c r="JR391">
        <v>0</v>
      </c>
    </row>
    <row r="392" spans="1:278" x14ac:dyDescent="0.35">
      <c r="A392" t="s">
        <v>5</v>
      </c>
      <c r="B392" t="s">
        <v>148</v>
      </c>
      <c r="C392">
        <v>20</v>
      </c>
      <c r="D392" t="s">
        <v>2</v>
      </c>
      <c r="E392" t="s">
        <v>93</v>
      </c>
      <c r="F392">
        <v>8</v>
      </c>
      <c r="G392">
        <v>0</v>
      </c>
      <c r="H392">
        <v>0</v>
      </c>
      <c r="I392">
        <v>0</v>
      </c>
      <c r="J392" s="31">
        <f t="shared" si="6"/>
        <v>7.0537500000000009</v>
      </c>
      <c r="K392" s="2">
        <v>3.1587500000000004</v>
      </c>
      <c r="L392" s="2">
        <v>4.0012499999999998</v>
      </c>
      <c r="M392" s="2">
        <v>4.5199999999999996</v>
      </c>
      <c r="N392" s="2">
        <v>3.895</v>
      </c>
      <c r="O392" s="2">
        <v>3.49</v>
      </c>
      <c r="P392" s="2">
        <v>0.34753982300080155</v>
      </c>
      <c r="Q392" s="2">
        <v>3.23</v>
      </c>
      <c r="R392" s="2">
        <v>0.17548572048812999</v>
      </c>
      <c r="S392">
        <v>0</v>
      </c>
      <c r="T392">
        <v>0</v>
      </c>
      <c r="U392">
        <v>0</v>
      </c>
      <c r="V392">
        <v>0</v>
      </c>
      <c r="W392" s="2">
        <v>-3.1237500000000002</v>
      </c>
      <c r="X392">
        <v>0</v>
      </c>
      <c r="Y392">
        <v>0</v>
      </c>
      <c r="Z392">
        <v>0</v>
      </c>
      <c r="AA392" s="2">
        <v>7.16</v>
      </c>
      <c r="AB392" s="2">
        <v>7.84</v>
      </c>
      <c r="AC392" s="2">
        <v>17.267161571235501</v>
      </c>
      <c r="AD392" s="2">
        <v>3.1587500000000004</v>
      </c>
      <c r="AE392" s="2">
        <v>0.3321547616914225</v>
      </c>
      <c r="AF392">
        <v>300</v>
      </c>
      <c r="AG392" s="2">
        <v>105.5</v>
      </c>
      <c r="AH392" s="2">
        <v>46.5</v>
      </c>
      <c r="AI392">
        <v>28</v>
      </c>
      <c r="AJ392">
        <v>0</v>
      </c>
      <c r="AK392" s="2">
        <v>9.1787798753429097</v>
      </c>
      <c r="AL392" s="2">
        <v>5.873670062235365</v>
      </c>
      <c r="AM392" s="2">
        <v>5.8949130612757976</v>
      </c>
      <c r="AN392">
        <v>900</v>
      </c>
      <c r="AO392">
        <v>0</v>
      </c>
      <c r="AP392">
        <v>10</v>
      </c>
      <c r="AQ392">
        <v>10</v>
      </c>
      <c r="AR392">
        <v>80</v>
      </c>
      <c r="BA392">
        <v>22533936.16</v>
      </c>
      <c r="BB392">
        <v>90389.77</v>
      </c>
      <c r="BC392">
        <v>-5876.13</v>
      </c>
      <c r="BD392">
        <v>250.5</v>
      </c>
      <c r="BE392">
        <v>60.62</v>
      </c>
      <c r="BF392">
        <v>0.99099999999999999</v>
      </c>
      <c r="BG392">
        <v>2.17</v>
      </c>
      <c r="BH392">
        <v>365.9</v>
      </c>
      <c r="BI392">
        <v>16.5</v>
      </c>
      <c r="BJ392">
        <v>0.66</v>
      </c>
      <c r="BK392">
        <v>16.5</v>
      </c>
      <c r="BL392">
        <v>0</v>
      </c>
      <c r="BM392">
        <v>0</v>
      </c>
      <c r="BN392">
        <v>7.02</v>
      </c>
      <c r="BO392">
        <v>0</v>
      </c>
      <c r="BP392">
        <v>3.66</v>
      </c>
      <c r="BQ392">
        <v>3.36</v>
      </c>
      <c r="BR392">
        <v>0</v>
      </c>
      <c r="BS392">
        <v>0</v>
      </c>
      <c r="BT392">
        <v>-4.03</v>
      </c>
      <c r="BU392">
        <v>0</v>
      </c>
      <c r="BV392">
        <v>0</v>
      </c>
      <c r="BW392">
        <v>0</v>
      </c>
      <c r="BX392" t="e">
        <v>#DIV/0!</v>
      </c>
      <c r="BY392">
        <v>3.66</v>
      </c>
      <c r="BZ392">
        <v>2.8338818565400827</v>
      </c>
      <c r="CA392">
        <v>1.1578165245957821</v>
      </c>
      <c r="CB392">
        <v>300</v>
      </c>
      <c r="CC392">
        <v>95.609243697478988</v>
      </c>
      <c r="CD392">
        <v>45.008403361344541</v>
      </c>
      <c r="CE392">
        <v>26.840336134453782</v>
      </c>
      <c r="CF392">
        <v>900</v>
      </c>
      <c r="CG392">
        <v>10.453781512605042</v>
      </c>
      <c r="CS392">
        <v>0</v>
      </c>
      <c r="DC392">
        <v>0</v>
      </c>
      <c r="DD392">
        <v>0</v>
      </c>
      <c r="DE392">
        <v>0</v>
      </c>
      <c r="DF392" t="e">
        <v>#DIV/0!</v>
      </c>
      <c r="DJ392">
        <v>0</v>
      </c>
      <c r="DK392">
        <v>66.398423707619585</v>
      </c>
      <c r="DL392">
        <v>42.480048860991879</v>
      </c>
      <c r="DM392">
        <v>30.692424596602109</v>
      </c>
      <c r="DN392">
        <v>0</v>
      </c>
      <c r="DO392">
        <v>65</v>
      </c>
      <c r="EA392">
        <v>0</v>
      </c>
      <c r="EK392">
        <v>6.6694537815126083</v>
      </c>
      <c r="EL392">
        <v>10.59</v>
      </c>
      <c r="EM392">
        <v>1.7196391400862008</v>
      </c>
      <c r="EN392">
        <v>3.8784031056529029</v>
      </c>
      <c r="EW392">
        <v>2488</v>
      </c>
      <c r="FI392">
        <v>0</v>
      </c>
      <c r="FS392">
        <v>0</v>
      </c>
      <c r="GG392">
        <v>1978682.84</v>
      </c>
      <c r="GH392">
        <v>8765.7999999999993</v>
      </c>
      <c r="GI392">
        <v>-2838.27</v>
      </c>
      <c r="GJ392">
        <v>199.04</v>
      </c>
      <c r="GK392">
        <v>62.53</v>
      </c>
      <c r="GL392">
        <v>0.79500000000000004</v>
      </c>
      <c r="GM392">
        <v>2.02</v>
      </c>
      <c r="GN392">
        <v>43.97</v>
      </c>
      <c r="GO392">
        <v>3.66</v>
      </c>
      <c r="GP392">
        <v>-3.34</v>
      </c>
      <c r="GQ392">
        <v>3.66</v>
      </c>
      <c r="HA392">
        <v>2.8219747899159651</v>
      </c>
      <c r="HO392">
        <v>4892608.32</v>
      </c>
      <c r="HP392">
        <v>28291.7</v>
      </c>
      <c r="HQ392">
        <v>-9221.23</v>
      </c>
      <c r="HR392">
        <v>165.32</v>
      </c>
      <c r="HS392">
        <v>51.79</v>
      </c>
      <c r="HT392">
        <v>0.90200000000000002</v>
      </c>
      <c r="HU392">
        <v>1.58</v>
      </c>
      <c r="HV392">
        <v>172.64</v>
      </c>
      <c r="HW392">
        <v>3.36</v>
      </c>
      <c r="HX392">
        <v>-4.03</v>
      </c>
      <c r="HY392">
        <v>3.36</v>
      </c>
      <c r="II392">
        <v>3.8474789915966388</v>
      </c>
      <c r="IJ392">
        <v>7.16</v>
      </c>
      <c r="IV392">
        <v>-0.247</v>
      </c>
      <c r="IW392">
        <v>2.4700000000000002</v>
      </c>
      <c r="IX392">
        <v>3.23</v>
      </c>
      <c r="IY392">
        <v>3.25</v>
      </c>
      <c r="IZ392">
        <v>0.83</v>
      </c>
      <c r="JA392">
        <v>0.83</v>
      </c>
      <c r="JB392">
        <v>1.1339999999999999</v>
      </c>
      <c r="JC392">
        <v>0.78</v>
      </c>
      <c r="JD392">
        <v>3.93</v>
      </c>
      <c r="JE392">
        <v>0.92</v>
      </c>
      <c r="JF392">
        <v>1.21</v>
      </c>
      <c r="JQ392">
        <v>0</v>
      </c>
      <c r="JR392">
        <v>0</v>
      </c>
    </row>
    <row r="393" spans="1:278" x14ac:dyDescent="0.35">
      <c r="A393" t="s">
        <v>5</v>
      </c>
      <c r="B393" t="s">
        <v>699</v>
      </c>
      <c r="C393">
        <v>20</v>
      </c>
      <c r="D393" t="s">
        <v>2</v>
      </c>
      <c r="E393" t="s">
        <v>93</v>
      </c>
      <c r="F393">
        <v>8</v>
      </c>
      <c r="G393">
        <v>0</v>
      </c>
      <c r="H393">
        <v>0</v>
      </c>
      <c r="I393">
        <v>0</v>
      </c>
      <c r="J393" s="31">
        <f t="shared" si="6"/>
        <v>8.9437500000000014</v>
      </c>
      <c r="K393" s="4">
        <v>5.1137500000000005</v>
      </c>
      <c r="L393" s="2">
        <v>3.8125</v>
      </c>
      <c r="M393" s="2">
        <v>4.09</v>
      </c>
      <c r="N393" s="2">
        <v>3.83</v>
      </c>
      <c r="O393" s="2">
        <v>3.27</v>
      </c>
      <c r="P393" s="2">
        <v>0.24673583328850199</v>
      </c>
      <c r="Q393" s="2">
        <v>4.5549999999999997</v>
      </c>
      <c r="R393" s="2">
        <v>0.24452578011910564</v>
      </c>
      <c r="S393">
        <v>0</v>
      </c>
      <c r="T393">
        <v>0</v>
      </c>
      <c r="U393">
        <v>0</v>
      </c>
      <c r="V393">
        <v>0</v>
      </c>
      <c r="W393" s="2">
        <v>-4.0837500000000002</v>
      </c>
      <c r="X393">
        <v>0</v>
      </c>
      <c r="Y393">
        <v>0</v>
      </c>
      <c r="Z393">
        <v>0</v>
      </c>
      <c r="AA393" s="10">
        <v>8.9262500000000014</v>
      </c>
      <c r="AB393" s="4">
        <v>9.8800000000000008</v>
      </c>
      <c r="AC393" s="2">
        <v>11.981215971792597</v>
      </c>
      <c r="AD393" s="4">
        <v>5.1137500000000005</v>
      </c>
      <c r="AE393" s="2">
        <v>0.54292692220697891</v>
      </c>
      <c r="AF393">
        <v>300</v>
      </c>
      <c r="AG393" s="2">
        <v>82.25</v>
      </c>
      <c r="AH393">
        <v>39</v>
      </c>
      <c r="AI393" s="2">
        <v>24.75</v>
      </c>
      <c r="AJ393">
        <v>0</v>
      </c>
      <c r="AK393" s="2">
        <v>12.676257334087218</v>
      </c>
      <c r="AL393" s="2">
        <v>8.4113019206303612</v>
      </c>
      <c r="AM393" s="2">
        <v>6.9955342898166109</v>
      </c>
      <c r="AN393">
        <v>900</v>
      </c>
      <c r="AO393">
        <v>0</v>
      </c>
      <c r="AP393">
        <v>10</v>
      </c>
      <c r="AQ393">
        <v>10</v>
      </c>
      <c r="AR393">
        <v>80</v>
      </c>
      <c r="BA393">
        <v>23625256.609999999</v>
      </c>
      <c r="BB393">
        <v>90603.77</v>
      </c>
      <c r="BC393">
        <v>-5384</v>
      </c>
      <c r="BD393">
        <v>261.81</v>
      </c>
      <c r="BE393">
        <v>61.13</v>
      </c>
      <c r="BF393">
        <v>0.99199999999999999</v>
      </c>
      <c r="BG393">
        <v>2.2799999999999998</v>
      </c>
      <c r="BH393">
        <v>349.67</v>
      </c>
      <c r="BI393">
        <v>18.010000000000002</v>
      </c>
      <c r="BJ393">
        <v>0.56999999999999995</v>
      </c>
      <c r="BK393">
        <v>18.010000000000002</v>
      </c>
      <c r="BL393">
        <v>0</v>
      </c>
      <c r="BM393">
        <v>0</v>
      </c>
      <c r="BN393">
        <v>7.12</v>
      </c>
      <c r="BO393">
        <v>0</v>
      </c>
      <c r="BP393">
        <v>3.95</v>
      </c>
      <c r="BQ393">
        <v>3.17</v>
      </c>
      <c r="BR393">
        <v>0</v>
      </c>
      <c r="BS393">
        <v>0</v>
      </c>
      <c r="BT393">
        <v>-3.79</v>
      </c>
      <c r="BU393">
        <v>0</v>
      </c>
      <c r="BV393">
        <v>0</v>
      </c>
      <c r="BW393">
        <v>0</v>
      </c>
      <c r="BX393" t="e">
        <v>#DIV/0!</v>
      </c>
      <c r="BY393">
        <v>3.95</v>
      </c>
      <c r="BZ393">
        <v>2.8338818565400827</v>
      </c>
      <c r="CA393">
        <v>1.1578165245957821</v>
      </c>
      <c r="CB393">
        <v>300</v>
      </c>
      <c r="CC393">
        <v>95.609243697478988</v>
      </c>
      <c r="CD393">
        <v>45.008403361344541</v>
      </c>
      <c r="CE393">
        <v>26.840336134453782</v>
      </c>
      <c r="CF393">
        <v>900</v>
      </c>
      <c r="CG393">
        <v>10.453781512605042</v>
      </c>
      <c r="CS393">
        <v>0</v>
      </c>
      <c r="DC393">
        <v>0</v>
      </c>
      <c r="DD393">
        <v>0</v>
      </c>
      <c r="DE393">
        <v>0</v>
      </c>
      <c r="DF393" t="e">
        <v>#DIV/0!</v>
      </c>
      <c r="DJ393">
        <v>0</v>
      </c>
      <c r="DK393">
        <v>66.398423707619585</v>
      </c>
      <c r="DL393">
        <v>42.480048860991879</v>
      </c>
      <c r="DM393">
        <v>30.692424596602109</v>
      </c>
      <c r="DN393">
        <v>0</v>
      </c>
      <c r="DO393">
        <v>65</v>
      </c>
      <c r="EA393">
        <v>0</v>
      </c>
      <c r="EK393">
        <v>6.6694537815126083</v>
      </c>
      <c r="EL393">
        <v>10.59</v>
      </c>
      <c r="EM393">
        <v>1.7196391400862008</v>
      </c>
      <c r="EN393">
        <v>3.8784031056529029</v>
      </c>
      <c r="EW393">
        <v>2488</v>
      </c>
      <c r="FI393">
        <v>0</v>
      </c>
      <c r="FS393">
        <v>0</v>
      </c>
      <c r="GG393">
        <v>2005419.98</v>
      </c>
      <c r="GH393">
        <v>8627.27</v>
      </c>
      <c r="GI393">
        <v>-2589.3000000000002</v>
      </c>
      <c r="GJ393">
        <v>206.51</v>
      </c>
      <c r="GK393">
        <v>63.34</v>
      </c>
      <c r="GL393">
        <v>0.82099999999999995</v>
      </c>
      <c r="GM393">
        <v>2.14</v>
      </c>
      <c r="GN393">
        <v>41.78</v>
      </c>
      <c r="GO393">
        <v>3.95</v>
      </c>
      <c r="GP393">
        <v>-3.78</v>
      </c>
      <c r="GQ393">
        <v>3.95</v>
      </c>
      <c r="HA393">
        <v>2.8219747899159651</v>
      </c>
      <c r="HO393">
        <v>4547102.6399999997</v>
      </c>
      <c r="HP393">
        <v>26712.67</v>
      </c>
      <c r="HQ393">
        <v>-9163.7999999999993</v>
      </c>
      <c r="HR393">
        <v>161.26</v>
      </c>
      <c r="HS393">
        <v>51.47</v>
      </c>
      <c r="HT393">
        <v>0.879</v>
      </c>
      <c r="HU393">
        <v>1.57</v>
      </c>
      <c r="HV393">
        <v>165.3</v>
      </c>
      <c r="HW393">
        <v>3.17</v>
      </c>
      <c r="HX393">
        <v>-3.79</v>
      </c>
      <c r="HY393">
        <v>3.17</v>
      </c>
      <c r="II393">
        <v>3.8474789915966388</v>
      </c>
      <c r="IJ393">
        <v>7.16</v>
      </c>
      <c r="IV393">
        <v>-0.29199999999999998</v>
      </c>
      <c r="IW393">
        <v>2.27</v>
      </c>
      <c r="IX393">
        <v>3.1</v>
      </c>
      <c r="IY393">
        <v>3.54</v>
      </c>
      <c r="IZ393">
        <v>0.78</v>
      </c>
      <c r="JA393">
        <v>0.81</v>
      </c>
      <c r="JB393">
        <v>1.07</v>
      </c>
      <c r="JC393">
        <v>0.73</v>
      </c>
      <c r="JD393">
        <v>3.96</v>
      </c>
      <c r="JE393">
        <v>0.8</v>
      </c>
      <c r="JF393">
        <v>1</v>
      </c>
      <c r="JQ393">
        <v>0</v>
      </c>
      <c r="JR393">
        <v>0</v>
      </c>
    </row>
    <row r="394" spans="1:278" x14ac:dyDescent="0.35">
      <c r="A394" t="s">
        <v>5</v>
      </c>
      <c r="B394" t="s">
        <v>153</v>
      </c>
      <c r="C394">
        <v>20</v>
      </c>
      <c r="D394" t="s">
        <v>2</v>
      </c>
      <c r="E394" t="s">
        <v>98</v>
      </c>
      <c r="F394">
        <v>8</v>
      </c>
      <c r="G394">
        <v>0</v>
      </c>
      <c r="H394">
        <v>0</v>
      </c>
      <c r="I394">
        <v>0</v>
      </c>
      <c r="J394" s="31">
        <f t="shared" si="6"/>
        <v>4.9649999999999999</v>
      </c>
      <c r="K394" s="2">
        <v>1.145</v>
      </c>
      <c r="L394" s="2">
        <v>3.7149999999999999</v>
      </c>
      <c r="M394" s="2">
        <v>4.09</v>
      </c>
      <c r="N394" s="2">
        <v>3.82</v>
      </c>
      <c r="O394" s="2">
        <v>3.11</v>
      </c>
      <c r="P394" s="2">
        <v>0.36539606691135262</v>
      </c>
      <c r="Q394" s="4">
        <v>5.65</v>
      </c>
      <c r="R394" s="2">
        <v>0.2384273873690248</v>
      </c>
      <c r="S394">
        <v>0</v>
      </c>
      <c r="T394">
        <v>0</v>
      </c>
      <c r="U394">
        <v>0</v>
      </c>
      <c r="V394">
        <v>0</v>
      </c>
      <c r="W394" s="2">
        <v>-4.0750000000000002</v>
      </c>
      <c r="X394">
        <v>0</v>
      </c>
      <c r="Y394">
        <v>0</v>
      </c>
      <c r="Z394">
        <v>0</v>
      </c>
      <c r="AA394" s="2">
        <v>4.8599999999999985</v>
      </c>
      <c r="AB394" s="2">
        <v>5.43</v>
      </c>
      <c r="AC394" s="2">
        <v>11.549003301182578</v>
      </c>
      <c r="AD394" s="2">
        <v>1.145</v>
      </c>
      <c r="AE394" s="2">
        <v>0.20955735662172692</v>
      </c>
      <c r="AF394">
        <v>300</v>
      </c>
      <c r="AG394" s="2">
        <v>43.125</v>
      </c>
      <c r="AH394" s="2">
        <v>11.75</v>
      </c>
      <c r="AI394" s="2">
        <v>1.75</v>
      </c>
      <c r="AJ394">
        <v>0</v>
      </c>
      <c r="AK394" s="2">
        <v>7.1140266375660977</v>
      </c>
      <c r="AL394" s="2">
        <v>3.5619517121937516</v>
      </c>
      <c r="AM394" s="2">
        <v>1.5612494995995996</v>
      </c>
      <c r="AN394">
        <v>900</v>
      </c>
      <c r="AO394">
        <v>0</v>
      </c>
      <c r="AP394">
        <v>10</v>
      </c>
      <c r="AQ394">
        <v>10</v>
      </c>
      <c r="AR394">
        <v>80</v>
      </c>
      <c r="BA394">
        <v>24002843.969999999</v>
      </c>
      <c r="BB394">
        <v>91070.63</v>
      </c>
      <c r="BC394">
        <v>-5248</v>
      </c>
      <c r="BD394">
        <v>264.69</v>
      </c>
      <c r="BE394">
        <v>60.93</v>
      </c>
      <c r="BF394">
        <v>0.99099999999999999</v>
      </c>
      <c r="BG394">
        <v>2.27</v>
      </c>
      <c r="BH394">
        <v>348.52</v>
      </c>
      <c r="BI394">
        <v>18.78</v>
      </c>
      <c r="BJ394">
        <v>0.57999999999999996</v>
      </c>
      <c r="BK394">
        <v>18.78</v>
      </c>
      <c r="BL394">
        <v>0</v>
      </c>
      <c r="BM394">
        <v>0</v>
      </c>
      <c r="BN394">
        <v>6.92</v>
      </c>
      <c r="BO394">
        <v>0</v>
      </c>
      <c r="BP394">
        <v>3.26</v>
      </c>
      <c r="BQ394">
        <v>3.66</v>
      </c>
      <c r="BR394">
        <v>0</v>
      </c>
      <c r="BS394">
        <v>0</v>
      </c>
      <c r="BT394">
        <v>-3.77</v>
      </c>
      <c r="BU394">
        <v>0</v>
      </c>
      <c r="BV394">
        <v>0</v>
      </c>
      <c r="BW394">
        <v>0</v>
      </c>
      <c r="BX394" t="e">
        <v>#DIV/0!</v>
      </c>
      <c r="BY394">
        <v>3.26</v>
      </c>
      <c r="BZ394">
        <v>2.8338818565400827</v>
      </c>
      <c r="CA394">
        <v>1.1578165245957821</v>
      </c>
      <c r="CB394">
        <v>300</v>
      </c>
      <c r="CC394">
        <v>95.609243697478988</v>
      </c>
      <c r="CD394">
        <v>45.008403361344541</v>
      </c>
      <c r="CE394">
        <v>26.840336134453782</v>
      </c>
      <c r="CF394">
        <v>900</v>
      </c>
      <c r="CG394">
        <v>10.453781512605042</v>
      </c>
      <c r="CS394">
        <v>0</v>
      </c>
      <c r="DC394">
        <v>0</v>
      </c>
      <c r="DD394">
        <v>0</v>
      </c>
      <c r="DE394">
        <v>0</v>
      </c>
      <c r="DF394" t="e">
        <v>#DIV/0!</v>
      </c>
      <c r="DJ394">
        <v>0</v>
      </c>
      <c r="DK394">
        <v>66.398423707619585</v>
      </c>
      <c r="DL394">
        <v>42.480048860991879</v>
      </c>
      <c r="DM394">
        <v>30.692424596602109</v>
      </c>
      <c r="DN394">
        <v>0</v>
      </c>
      <c r="DO394">
        <v>65</v>
      </c>
      <c r="EA394">
        <v>0</v>
      </c>
      <c r="EK394">
        <v>6.6694537815126083</v>
      </c>
      <c r="EL394">
        <v>10.59</v>
      </c>
      <c r="EM394">
        <v>1.7196391400862008</v>
      </c>
      <c r="EN394">
        <v>3.8784031056529029</v>
      </c>
      <c r="EW394">
        <v>2488</v>
      </c>
      <c r="FI394">
        <v>0</v>
      </c>
      <c r="FS394">
        <v>0</v>
      </c>
      <c r="GG394">
        <v>1732359.13</v>
      </c>
      <c r="GH394">
        <v>8078</v>
      </c>
      <c r="GI394">
        <v>-2849.57</v>
      </c>
      <c r="GJ394">
        <v>189.04</v>
      </c>
      <c r="GK394">
        <v>61.73</v>
      </c>
      <c r="GL394">
        <v>0.79500000000000004</v>
      </c>
      <c r="GM394">
        <v>1.9</v>
      </c>
      <c r="GN394">
        <v>42.39</v>
      </c>
      <c r="GO394">
        <v>3.26</v>
      </c>
      <c r="GP394">
        <v>-4.1100000000000003</v>
      </c>
      <c r="GQ394">
        <v>3.26</v>
      </c>
      <c r="HA394">
        <v>2.8219747899159651</v>
      </c>
      <c r="HO394">
        <v>5396660.5899999999</v>
      </c>
      <c r="HP394">
        <v>28968.87</v>
      </c>
      <c r="HQ394">
        <v>-8741.33</v>
      </c>
      <c r="HR394">
        <v>178</v>
      </c>
      <c r="HS394">
        <v>52.5</v>
      </c>
      <c r="HT394">
        <v>0.91</v>
      </c>
      <c r="HU394">
        <v>1.64</v>
      </c>
      <c r="HV394">
        <v>164.93</v>
      </c>
      <c r="HW394">
        <v>3.66</v>
      </c>
      <c r="HX394">
        <v>-3.77</v>
      </c>
      <c r="HY394">
        <v>3.66</v>
      </c>
      <c r="II394">
        <v>3.8474789915966388</v>
      </c>
      <c r="IJ394">
        <v>7.16</v>
      </c>
      <c r="IV394">
        <v>-0.13800000000000001</v>
      </c>
      <c r="IW394">
        <v>3.12</v>
      </c>
      <c r="IX394">
        <v>3.59</v>
      </c>
      <c r="IY394">
        <v>3.07</v>
      </c>
      <c r="IZ394">
        <v>0.94</v>
      </c>
      <c r="JA394">
        <v>0.85</v>
      </c>
      <c r="JB394">
        <v>1.1459999999999999</v>
      </c>
      <c r="JC394">
        <v>0.86</v>
      </c>
      <c r="JD394">
        <v>3.89</v>
      </c>
      <c r="JE394">
        <v>1.1200000000000001</v>
      </c>
      <c r="JF394">
        <v>0.92</v>
      </c>
      <c r="JQ394">
        <v>0</v>
      </c>
      <c r="JR394">
        <v>0</v>
      </c>
    </row>
    <row r="395" spans="1:278" x14ac:dyDescent="0.35">
      <c r="A395" t="s">
        <v>5</v>
      </c>
      <c r="B395" t="s">
        <v>145</v>
      </c>
      <c r="C395">
        <v>20</v>
      </c>
      <c r="D395" t="s">
        <v>2</v>
      </c>
      <c r="E395" t="s">
        <v>93</v>
      </c>
      <c r="F395">
        <v>8</v>
      </c>
      <c r="G395">
        <v>0</v>
      </c>
      <c r="H395">
        <v>0</v>
      </c>
      <c r="I395">
        <v>0</v>
      </c>
      <c r="J395" s="31">
        <f t="shared" si="6"/>
        <v>9.0662500000000001</v>
      </c>
      <c r="K395" s="4">
        <v>5.32125</v>
      </c>
      <c r="L395" s="2">
        <v>3.6324999999999998</v>
      </c>
      <c r="M395" s="2">
        <v>4.18</v>
      </c>
      <c r="N395" s="2">
        <v>3.7450000000000001</v>
      </c>
      <c r="O395">
        <v>3</v>
      </c>
      <c r="P395" s="2">
        <v>0.41859458736518684</v>
      </c>
      <c r="Q395" s="2">
        <v>3.8499999999999996</v>
      </c>
      <c r="R395" s="2">
        <v>0.13731957859921742</v>
      </c>
      <c r="S395">
        <v>0</v>
      </c>
      <c r="T395">
        <v>0</v>
      </c>
      <c r="U395">
        <v>0</v>
      </c>
      <c r="V395">
        <v>0</v>
      </c>
      <c r="W395" s="2">
        <v>-3.7912499999999998</v>
      </c>
      <c r="X395">
        <v>0</v>
      </c>
      <c r="Y395">
        <v>0</v>
      </c>
      <c r="Z395">
        <v>0</v>
      </c>
      <c r="AA395" s="4">
        <v>8.9537499999999994</v>
      </c>
      <c r="AB395" s="4">
        <v>10.59</v>
      </c>
      <c r="AC395" s="2">
        <v>7.818160030788988</v>
      </c>
      <c r="AD395" s="4">
        <v>5.32125</v>
      </c>
      <c r="AE395" s="4">
        <v>0.85942568032378464</v>
      </c>
      <c r="AF395">
        <v>300</v>
      </c>
      <c r="AG395" s="2">
        <v>105.875</v>
      </c>
      <c r="AH395" s="2">
        <v>45.25</v>
      </c>
      <c r="AI395" s="2">
        <v>27.5</v>
      </c>
      <c r="AJ395">
        <v>0</v>
      </c>
      <c r="AK395" s="4">
        <v>25.181528448448081</v>
      </c>
      <c r="AL395" s="2">
        <v>12.224463178397651</v>
      </c>
      <c r="AM395" s="2">
        <v>7.0533679898329424</v>
      </c>
      <c r="AN395">
        <v>900</v>
      </c>
      <c r="AO395">
        <v>0</v>
      </c>
      <c r="AP395">
        <v>10</v>
      </c>
      <c r="AQ395">
        <v>10</v>
      </c>
      <c r="AR395">
        <v>80</v>
      </c>
      <c r="BA395">
        <v>24134849.379999999</v>
      </c>
      <c r="BB395">
        <v>92520.53</v>
      </c>
      <c r="BC395">
        <v>-5551.27</v>
      </c>
      <c r="BD395">
        <v>261.93</v>
      </c>
      <c r="BE395">
        <v>60.93</v>
      </c>
      <c r="BF395">
        <v>0.99199999999999999</v>
      </c>
      <c r="BG395">
        <v>2.2400000000000002</v>
      </c>
      <c r="BH395">
        <v>357.61</v>
      </c>
      <c r="BI395">
        <v>17.71</v>
      </c>
      <c r="BJ395">
        <v>0.66</v>
      </c>
      <c r="BK395">
        <v>17.71</v>
      </c>
      <c r="BL395">
        <v>0</v>
      </c>
      <c r="BM395">
        <v>0</v>
      </c>
      <c r="BN395">
        <v>6.9</v>
      </c>
      <c r="BO395">
        <v>0</v>
      </c>
      <c r="BP395">
        <v>3.27</v>
      </c>
      <c r="BQ395">
        <v>3.63</v>
      </c>
      <c r="BR395">
        <v>0</v>
      </c>
      <c r="BS395">
        <v>0</v>
      </c>
      <c r="BT395">
        <v>-3.96</v>
      </c>
      <c r="BU395">
        <v>0</v>
      </c>
      <c r="BV395">
        <v>0</v>
      </c>
      <c r="BW395">
        <v>0</v>
      </c>
      <c r="BX395" t="e">
        <v>#DIV/0!</v>
      </c>
      <c r="BY395">
        <v>3.27</v>
      </c>
      <c r="BZ395">
        <v>2.8338818565400827</v>
      </c>
      <c r="CA395">
        <v>1.1578165245957821</v>
      </c>
      <c r="CB395">
        <v>300</v>
      </c>
      <c r="CC395">
        <v>95.609243697478988</v>
      </c>
      <c r="CD395">
        <v>45.008403361344541</v>
      </c>
      <c r="CE395">
        <v>26.840336134453782</v>
      </c>
      <c r="CF395">
        <v>900</v>
      </c>
      <c r="CG395">
        <v>10.453781512605042</v>
      </c>
      <c r="CS395">
        <v>0</v>
      </c>
      <c r="DC395">
        <v>0</v>
      </c>
      <c r="DD395">
        <v>0</v>
      </c>
      <c r="DE395">
        <v>0</v>
      </c>
      <c r="DF395" t="e">
        <v>#DIV/0!</v>
      </c>
      <c r="DJ395">
        <v>0</v>
      </c>
      <c r="DK395">
        <v>66.398423707619585</v>
      </c>
      <c r="DL395">
        <v>42.480048860991879</v>
      </c>
      <c r="DM395">
        <v>30.692424596602109</v>
      </c>
      <c r="DN395">
        <v>0</v>
      </c>
      <c r="DO395">
        <v>65</v>
      </c>
      <c r="EA395">
        <v>0</v>
      </c>
      <c r="EK395">
        <v>6.6694537815126083</v>
      </c>
      <c r="EL395">
        <v>10.59</v>
      </c>
      <c r="EM395">
        <v>1.7196391400862008</v>
      </c>
      <c r="EN395">
        <v>3.8784031056529029</v>
      </c>
      <c r="EW395">
        <v>2488</v>
      </c>
      <c r="FI395">
        <v>0</v>
      </c>
      <c r="FS395">
        <v>0</v>
      </c>
      <c r="GG395">
        <v>1835621.73</v>
      </c>
      <c r="GH395">
        <v>8511.9</v>
      </c>
      <c r="GI395">
        <v>-3006.9</v>
      </c>
      <c r="GJ395">
        <v>190.91</v>
      </c>
      <c r="GK395">
        <v>62.64</v>
      </c>
      <c r="GL395">
        <v>0.76900000000000002</v>
      </c>
      <c r="GM395">
        <v>1.89</v>
      </c>
      <c r="GN395">
        <v>43.97</v>
      </c>
      <c r="GO395">
        <v>3.27</v>
      </c>
      <c r="GP395">
        <v>-4.49</v>
      </c>
      <c r="GQ395">
        <v>3.27</v>
      </c>
      <c r="HA395">
        <v>2.8219747899159651</v>
      </c>
      <c r="HO395">
        <v>5287301.4400000004</v>
      </c>
      <c r="HP395">
        <v>29222.3</v>
      </c>
      <c r="HQ395">
        <v>-8809.43</v>
      </c>
      <c r="HR395">
        <v>174.47</v>
      </c>
      <c r="HS395">
        <v>52.84</v>
      </c>
      <c r="HT395">
        <v>0.91600000000000004</v>
      </c>
      <c r="HU395">
        <v>1.61</v>
      </c>
      <c r="HV395">
        <v>169.09</v>
      </c>
      <c r="HW395">
        <v>3.63</v>
      </c>
      <c r="HX395">
        <v>-3.96</v>
      </c>
      <c r="HY395">
        <v>3.63</v>
      </c>
      <c r="II395">
        <v>3.8474789915966388</v>
      </c>
      <c r="IJ395">
        <v>7.16</v>
      </c>
      <c r="IV395">
        <v>-0.17</v>
      </c>
      <c r="IW395">
        <v>2.88</v>
      </c>
      <c r="IX395">
        <v>3.43</v>
      </c>
      <c r="IY395">
        <v>2.93</v>
      </c>
      <c r="IZ395">
        <v>0.91</v>
      </c>
      <c r="JA395">
        <v>0.84</v>
      </c>
      <c r="JB395">
        <v>1.1910000000000001</v>
      </c>
      <c r="JC395">
        <v>0.85</v>
      </c>
      <c r="JD395">
        <v>3.85</v>
      </c>
      <c r="JE395">
        <v>1.1100000000000001</v>
      </c>
      <c r="JF395">
        <v>0.88</v>
      </c>
      <c r="JQ395">
        <v>0</v>
      </c>
      <c r="JR395">
        <v>0</v>
      </c>
    </row>
    <row r="396" spans="1:278" x14ac:dyDescent="0.35">
      <c r="A396" t="s">
        <v>5</v>
      </c>
      <c r="B396" t="s">
        <v>698</v>
      </c>
      <c r="C396">
        <v>20</v>
      </c>
      <c r="D396" t="s">
        <v>2</v>
      </c>
      <c r="E396" t="s">
        <v>93</v>
      </c>
      <c r="F396">
        <v>8</v>
      </c>
      <c r="G396">
        <v>0</v>
      </c>
      <c r="H396">
        <v>0</v>
      </c>
      <c r="I396">
        <v>0</v>
      </c>
      <c r="J396" s="31">
        <f t="shared" si="6"/>
        <v>8.3849999999999998</v>
      </c>
      <c r="K396" s="4">
        <v>4.6899999999999995</v>
      </c>
      <c r="L396" s="2">
        <v>3.5587499999999999</v>
      </c>
      <c r="M396" s="2">
        <v>4.08</v>
      </c>
      <c r="N396" s="2">
        <v>3.6950000000000003</v>
      </c>
      <c r="O396" s="2">
        <v>2.96</v>
      </c>
      <c r="P396" s="2">
        <v>0.39545407896673601</v>
      </c>
      <c r="Q396" s="2">
        <v>3.91</v>
      </c>
      <c r="R396" s="2">
        <v>0.18820581439325557</v>
      </c>
      <c r="S396">
        <v>0</v>
      </c>
      <c r="T396">
        <v>0</v>
      </c>
      <c r="U396">
        <v>0</v>
      </c>
      <c r="V396">
        <v>0</v>
      </c>
      <c r="W396" s="2">
        <v>-3.3737500000000002</v>
      </c>
      <c r="X396">
        <v>0</v>
      </c>
      <c r="Y396">
        <v>0</v>
      </c>
      <c r="Z396">
        <v>0</v>
      </c>
      <c r="AA396" s="10">
        <v>8.2487499999999994</v>
      </c>
      <c r="AB396" s="10">
        <v>9.34</v>
      </c>
      <c r="AC396" s="2">
        <v>8.844396140388838</v>
      </c>
      <c r="AD396" s="4">
        <v>4.6899999999999995</v>
      </c>
      <c r="AE396" s="10">
        <v>0.64385002690290116</v>
      </c>
      <c r="AF396">
        <v>300</v>
      </c>
      <c r="AG396" s="2">
        <v>71.5</v>
      </c>
      <c r="AH396" s="2">
        <v>26.875</v>
      </c>
      <c r="AI396" s="2">
        <v>17.625</v>
      </c>
      <c r="AJ396">
        <v>0</v>
      </c>
      <c r="AK396" s="2">
        <v>13.865424623862047</v>
      </c>
      <c r="AL396" s="2">
        <v>10.325181596465992</v>
      </c>
      <c r="AM396" s="2">
        <v>7.6311450647985977</v>
      </c>
      <c r="AN396">
        <v>900</v>
      </c>
      <c r="AO396">
        <v>0</v>
      </c>
      <c r="AP396">
        <v>10</v>
      </c>
      <c r="AQ396">
        <v>10</v>
      </c>
      <c r="AR396">
        <v>80</v>
      </c>
      <c r="BA396">
        <v>24452594.170000002</v>
      </c>
      <c r="BB396">
        <v>92236.33</v>
      </c>
      <c r="BC396">
        <v>-5334.5</v>
      </c>
      <c r="BD396">
        <v>266.26</v>
      </c>
      <c r="BE396">
        <v>61</v>
      </c>
      <c r="BF396">
        <v>0.99199999999999999</v>
      </c>
      <c r="BG396">
        <v>2.29</v>
      </c>
      <c r="BH396">
        <v>350.53</v>
      </c>
      <c r="BI396">
        <v>18.68</v>
      </c>
      <c r="BJ396">
        <v>0.55000000000000004</v>
      </c>
      <c r="BK396">
        <v>18.68</v>
      </c>
      <c r="BL396">
        <v>0</v>
      </c>
      <c r="BM396">
        <v>0</v>
      </c>
      <c r="BN396">
        <v>6.96</v>
      </c>
      <c r="BO396">
        <v>0</v>
      </c>
      <c r="BP396">
        <v>3.41</v>
      </c>
      <c r="BQ396">
        <v>3.55</v>
      </c>
      <c r="BR396">
        <v>0</v>
      </c>
      <c r="BS396">
        <v>0</v>
      </c>
      <c r="BT396">
        <v>-3.49</v>
      </c>
      <c r="BU396">
        <v>0</v>
      </c>
      <c r="BV396">
        <v>0</v>
      </c>
      <c r="BW396">
        <v>0</v>
      </c>
      <c r="BX396" t="e">
        <v>#DIV/0!</v>
      </c>
      <c r="BY396">
        <v>3.41</v>
      </c>
      <c r="BZ396">
        <v>2.8338818565400827</v>
      </c>
      <c r="CA396">
        <v>1.1578165245957821</v>
      </c>
      <c r="CB396">
        <v>300</v>
      </c>
      <c r="CC396">
        <v>95.609243697478988</v>
      </c>
      <c r="CD396">
        <v>45.008403361344541</v>
      </c>
      <c r="CE396">
        <v>26.840336134453782</v>
      </c>
      <c r="CF396">
        <v>900</v>
      </c>
      <c r="CG396">
        <v>10.453781512605042</v>
      </c>
      <c r="CS396">
        <v>0</v>
      </c>
      <c r="DC396">
        <v>0</v>
      </c>
      <c r="DD396">
        <v>0</v>
      </c>
      <c r="DE396">
        <v>0</v>
      </c>
      <c r="DF396" t="e">
        <v>#DIV/0!</v>
      </c>
      <c r="DJ396">
        <v>0</v>
      </c>
      <c r="DK396">
        <v>66.398423707619585</v>
      </c>
      <c r="DL396">
        <v>42.480048860991879</v>
      </c>
      <c r="DM396">
        <v>30.692424596602109</v>
      </c>
      <c r="DN396">
        <v>0</v>
      </c>
      <c r="DO396">
        <v>65</v>
      </c>
      <c r="EA396">
        <v>0</v>
      </c>
      <c r="EK396">
        <v>6.6694537815126083</v>
      </c>
      <c r="EL396">
        <v>10.59</v>
      </c>
      <c r="EM396">
        <v>1.7196391400862008</v>
      </c>
      <c r="EN396">
        <v>3.8784031056529029</v>
      </c>
      <c r="EW396">
        <v>2488</v>
      </c>
      <c r="FI396">
        <v>0</v>
      </c>
      <c r="FS396">
        <v>0</v>
      </c>
      <c r="GG396">
        <v>1817243.86</v>
      </c>
      <c r="GH396">
        <v>8301.4</v>
      </c>
      <c r="GI396">
        <v>-2803.63</v>
      </c>
      <c r="GJ396">
        <v>194.4</v>
      </c>
      <c r="GK396">
        <v>61.89</v>
      </c>
      <c r="GL396">
        <v>0.80500000000000005</v>
      </c>
      <c r="GM396">
        <v>1.96</v>
      </c>
      <c r="GN396">
        <v>42.22</v>
      </c>
      <c r="GO396">
        <v>3.41</v>
      </c>
      <c r="GP396">
        <v>-4.3099999999999996</v>
      </c>
      <c r="GQ396">
        <v>3.41</v>
      </c>
      <c r="HA396">
        <v>2.8219747899159651</v>
      </c>
      <c r="HO396">
        <v>5385314.0899999999</v>
      </c>
      <c r="HP396">
        <v>29093.63</v>
      </c>
      <c r="HQ396">
        <v>-8973.7999999999993</v>
      </c>
      <c r="HR396">
        <v>178.17</v>
      </c>
      <c r="HS396">
        <v>52.13</v>
      </c>
      <c r="HT396">
        <v>0.90700000000000003</v>
      </c>
      <c r="HU396">
        <v>1.64</v>
      </c>
      <c r="HV396">
        <v>165.25</v>
      </c>
      <c r="HW396">
        <v>3.55</v>
      </c>
      <c r="HX396">
        <v>-3.49</v>
      </c>
      <c r="HY396">
        <v>3.55</v>
      </c>
      <c r="II396">
        <v>3.8474789915966388</v>
      </c>
      <c r="IJ396">
        <v>7.16</v>
      </c>
      <c r="IV396">
        <v>-0.16400000000000001</v>
      </c>
      <c r="IW396">
        <v>2.96</v>
      </c>
      <c r="IX396">
        <v>3.5</v>
      </c>
      <c r="IY396">
        <v>3.2</v>
      </c>
      <c r="IZ396">
        <v>0.92</v>
      </c>
      <c r="JA396">
        <v>0.84</v>
      </c>
      <c r="JB396">
        <v>1.1279999999999999</v>
      </c>
      <c r="JC396">
        <v>0.84</v>
      </c>
      <c r="JD396">
        <v>3.91</v>
      </c>
      <c r="JE396">
        <v>1.04</v>
      </c>
      <c r="JF396">
        <v>0.81</v>
      </c>
      <c r="JQ396">
        <v>0</v>
      </c>
      <c r="JR396">
        <v>0</v>
      </c>
    </row>
    <row r="397" spans="1:278" x14ac:dyDescent="0.35">
      <c r="A397" t="s">
        <v>5</v>
      </c>
      <c r="B397" t="s">
        <v>196</v>
      </c>
      <c r="C397">
        <v>20</v>
      </c>
      <c r="D397" t="s">
        <v>2</v>
      </c>
      <c r="E397" t="s">
        <v>11</v>
      </c>
      <c r="F397">
        <v>11</v>
      </c>
      <c r="G397">
        <v>0</v>
      </c>
      <c r="H397">
        <v>0</v>
      </c>
      <c r="I397">
        <v>0</v>
      </c>
      <c r="J397" s="31">
        <f t="shared" si="6"/>
        <v>6.1736363636363638</v>
      </c>
      <c r="K397" s="2">
        <v>2.6736363636363634</v>
      </c>
      <c r="L397" s="2">
        <v>3.4945454545454542</v>
      </c>
      <c r="M397" s="2">
        <v>3.76</v>
      </c>
      <c r="N397" s="2">
        <v>3.5</v>
      </c>
      <c r="O397" s="2">
        <v>3.3</v>
      </c>
      <c r="P397" s="2">
        <v>0.13866244166057626</v>
      </c>
      <c r="Q397" s="4">
        <v>5.8650000000000002</v>
      </c>
      <c r="R397" s="2">
        <v>0.17001960671248087</v>
      </c>
      <c r="S397">
        <v>0</v>
      </c>
      <c r="T397">
        <v>0</v>
      </c>
      <c r="U397">
        <v>0</v>
      </c>
      <c r="V397">
        <v>0</v>
      </c>
      <c r="W397" s="2">
        <v>-2.8054545454545452</v>
      </c>
      <c r="X397">
        <v>0</v>
      </c>
      <c r="Y397">
        <v>0</v>
      </c>
      <c r="Z397">
        <v>0</v>
      </c>
      <c r="AA397" s="2">
        <v>6.1681818181818189</v>
      </c>
      <c r="AB397" s="2">
        <v>7.43</v>
      </c>
      <c r="AC397" s="2">
        <v>11.596122193183177</v>
      </c>
      <c r="AD397" s="2">
        <v>2.6736363636363634</v>
      </c>
      <c r="AE397" s="2">
        <v>0.49743889528811103</v>
      </c>
      <c r="AF397">
        <v>300</v>
      </c>
      <c r="AG397" s="4">
        <v>176.36363636363637</v>
      </c>
      <c r="AH397" s="2">
        <v>40.909090909090907</v>
      </c>
      <c r="AI397" s="2">
        <v>15.363636363636363</v>
      </c>
      <c r="AJ397">
        <v>0</v>
      </c>
      <c r="AK397" s="10">
        <v>24.603298844861978</v>
      </c>
      <c r="AL397" s="2">
        <v>6.5429288056169392</v>
      </c>
      <c r="AM397" s="2">
        <v>5.5966341714986854</v>
      </c>
      <c r="AN397">
        <v>900</v>
      </c>
      <c r="AO397">
        <v>0</v>
      </c>
      <c r="AP397">
        <v>15</v>
      </c>
      <c r="AQ397">
        <v>65</v>
      </c>
      <c r="AR397">
        <v>165</v>
      </c>
      <c r="BA397">
        <v>25016507.989999998</v>
      </c>
      <c r="BB397">
        <v>93045.4</v>
      </c>
      <c r="BC397">
        <v>-5118.93</v>
      </c>
      <c r="BD397">
        <v>269.99</v>
      </c>
      <c r="BE397">
        <v>61.22</v>
      </c>
      <c r="BF397">
        <v>0.99199999999999999</v>
      </c>
      <c r="BG397">
        <v>2.3199999999999998</v>
      </c>
      <c r="BH397">
        <v>348.57</v>
      </c>
      <c r="BI397">
        <v>19.84</v>
      </c>
      <c r="BJ397">
        <v>0.62</v>
      </c>
      <c r="BK397">
        <v>19.84</v>
      </c>
      <c r="BL397">
        <v>0</v>
      </c>
      <c r="BM397">
        <v>0</v>
      </c>
      <c r="BN397">
        <v>6.74</v>
      </c>
      <c r="BO397">
        <v>0</v>
      </c>
      <c r="BP397">
        <v>3.16</v>
      </c>
      <c r="BQ397">
        <v>3.58</v>
      </c>
      <c r="BR397">
        <v>0</v>
      </c>
      <c r="BS397">
        <v>0</v>
      </c>
      <c r="BT397">
        <v>-3.61</v>
      </c>
      <c r="BU397">
        <v>0</v>
      </c>
      <c r="BV397">
        <v>0</v>
      </c>
      <c r="BW397">
        <v>0</v>
      </c>
      <c r="BX397" t="e">
        <v>#DIV/0!</v>
      </c>
      <c r="BY397">
        <v>3.16</v>
      </c>
      <c r="BZ397" t="s">
        <v>92</v>
      </c>
      <c r="CA397">
        <v>1.1578165245957821</v>
      </c>
      <c r="CB397">
        <v>300</v>
      </c>
      <c r="CC397">
        <v>95.609243697478988</v>
      </c>
      <c r="CD397">
        <v>45.008403361344541</v>
      </c>
      <c r="CE397">
        <v>26.840336134453782</v>
      </c>
      <c r="CF397">
        <v>900</v>
      </c>
      <c r="CG397">
        <v>10.453781512605042</v>
      </c>
      <c r="CS397">
        <v>0</v>
      </c>
      <c r="DC397">
        <v>0</v>
      </c>
      <c r="DD397">
        <v>0</v>
      </c>
      <c r="DE397">
        <v>0</v>
      </c>
      <c r="DF397" t="e">
        <v>#DIV/0!</v>
      </c>
      <c r="DJ397">
        <v>0</v>
      </c>
      <c r="DK397">
        <v>66.398423707619585</v>
      </c>
      <c r="DL397">
        <v>42.480048860991879</v>
      </c>
      <c r="DM397">
        <v>30.692424596602109</v>
      </c>
      <c r="DN397">
        <v>0</v>
      </c>
      <c r="DO397">
        <v>65</v>
      </c>
      <c r="EA397">
        <v>0</v>
      </c>
      <c r="EK397">
        <v>6.6694537815126083</v>
      </c>
      <c r="EL397">
        <v>10.59</v>
      </c>
      <c r="EM397">
        <v>1.7196391400862008</v>
      </c>
      <c r="EN397">
        <v>3.8784031056529029</v>
      </c>
      <c r="EW397">
        <v>2488</v>
      </c>
      <c r="FI397">
        <v>0</v>
      </c>
      <c r="FS397">
        <v>0</v>
      </c>
      <c r="GG397">
        <v>1684461.28</v>
      </c>
      <c r="GH397">
        <v>7957.27</v>
      </c>
      <c r="GI397">
        <v>-2927.83</v>
      </c>
      <c r="GJ397">
        <v>182.21</v>
      </c>
      <c r="GK397">
        <v>61.95</v>
      </c>
      <c r="GL397">
        <v>0.76700000000000002</v>
      </c>
      <c r="GM397">
        <v>1.86</v>
      </c>
      <c r="GN397">
        <v>42.83</v>
      </c>
      <c r="GO397">
        <v>3.16</v>
      </c>
      <c r="GP397">
        <v>-3.98</v>
      </c>
      <c r="GQ397">
        <v>3.16</v>
      </c>
      <c r="HA397">
        <v>2.8219747899159651</v>
      </c>
      <c r="HO397">
        <v>5434055.6200000001</v>
      </c>
      <c r="HP397">
        <v>29224.57</v>
      </c>
      <c r="HQ397">
        <v>-8911.07</v>
      </c>
      <c r="HR397">
        <v>179.05</v>
      </c>
      <c r="HS397">
        <v>52.64</v>
      </c>
      <c r="HT397">
        <v>0.91</v>
      </c>
      <c r="HU397">
        <v>1.64</v>
      </c>
      <c r="HV397">
        <v>165.09</v>
      </c>
      <c r="HW397">
        <v>3.58</v>
      </c>
      <c r="HX397">
        <v>-3.61</v>
      </c>
      <c r="HY397">
        <v>3.58</v>
      </c>
      <c r="II397">
        <v>3.8474789915966388</v>
      </c>
      <c r="IJ397">
        <v>7.16</v>
      </c>
      <c r="IV397">
        <v>-0.11</v>
      </c>
      <c r="IW397">
        <v>3.23</v>
      </c>
      <c r="IX397">
        <v>3.67</v>
      </c>
      <c r="IY397">
        <v>3.04</v>
      </c>
      <c r="IZ397">
        <v>0.98</v>
      </c>
      <c r="JA397">
        <v>0.85</v>
      </c>
      <c r="JB397">
        <v>1.1870000000000001</v>
      </c>
      <c r="JC397">
        <v>0.88</v>
      </c>
      <c r="JD397">
        <v>3.85</v>
      </c>
      <c r="JE397">
        <v>1.1299999999999999</v>
      </c>
      <c r="JF397">
        <v>0.91</v>
      </c>
      <c r="JQ397">
        <v>0</v>
      </c>
      <c r="JR397">
        <v>0</v>
      </c>
    </row>
    <row r="398" spans="1:278" x14ac:dyDescent="0.35">
      <c r="A398" t="s">
        <v>5</v>
      </c>
      <c r="B398" t="s">
        <v>131</v>
      </c>
      <c r="C398">
        <v>20</v>
      </c>
      <c r="D398" t="s">
        <v>2</v>
      </c>
      <c r="E398" t="s">
        <v>93</v>
      </c>
      <c r="F398">
        <v>8</v>
      </c>
      <c r="G398">
        <v>0</v>
      </c>
      <c r="H398">
        <v>0</v>
      </c>
      <c r="I398">
        <v>0</v>
      </c>
      <c r="J398" s="31">
        <f t="shared" si="6"/>
        <v>6.9512499999999999</v>
      </c>
      <c r="K398" s="10">
        <v>3.4962500000000003</v>
      </c>
      <c r="L398" s="2">
        <v>3.4424999999999999</v>
      </c>
      <c r="M398" s="2">
        <v>3.66</v>
      </c>
      <c r="N398" s="2">
        <v>3.4550000000000001</v>
      </c>
      <c r="O398" s="2">
        <v>3.17</v>
      </c>
      <c r="P398" s="2">
        <v>0.18437151933760582</v>
      </c>
      <c r="Q398" s="2">
        <v>3.4350000000000001</v>
      </c>
      <c r="R398" s="2">
        <v>0.3049473022390215</v>
      </c>
      <c r="S398">
        <v>0</v>
      </c>
      <c r="T398">
        <v>0</v>
      </c>
      <c r="U398">
        <v>0</v>
      </c>
      <c r="V398">
        <v>0</v>
      </c>
      <c r="W398" s="2">
        <v>-3.7337499999999997</v>
      </c>
      <c r="X398">
        <v>0</v>
      </c>
      <c r="Y398">
        <v>0</v>
      </c>
      <c r="Z398">
        <v>0</v>
      </c>
      <c r="AA398" s="2">
        <v>6.9387499999999998</v>
      </c>
      <c r="AB398" s="2">
        <v>7.12</v>
      </c>
      <c r="AC398" s="4">
        <v>60.235375661588783</v>
      </c>
      <c r="AD398" s="10">
        <v>3.4962500000000003</v>
      </c>
      <c r="AE398" s="2">
        <v>0.2681117837235592</v>
      </c>
      <c r="AF398">
        <v>300</v>
      </c>
      <c r="AG398" s="2">
        <v>120.625</v>
      </c>
      <c r="AH398" s="4">
        <v>57.375</v>
      </c>
      <c r="AI398" s="2">
        <v>27.875</v>
      </c>
      <c r="AJ398">
        <v>0</v>
      </c>
      <c r="AK398" s="2">
        <v>14.611104509926689</v>
      </c>
      <c r="AL398" s="2">
        <v>11.542719566895837</v>
      </c>
      <c r="AM398" s="2">
        <v>7.5570745000959203</v>
      </c>
      <c r="AN398">
        <v>900</v>
      </c>
      <c r="AO398">
        <v>0</v>
      </c>
      <c r="AP398">
        <v>10</v>
      </c>
      <c r="AQ398">
        <v>10</v>
      </c>
      <c r="AR398">
        <v>80</v>
      </c>
      <c r="BA398">
        <v>19199007.100000001</v>
      </c>
      <c r="BB398">
        <v>87006.1</v>
      </c>
      <c r="BC398">
        <v>-6843.57</v>
      </c>
      <c r="BD398">
        <v>222.33</v>
      </c>
      <c r="BE398">
        <v>60.39</v>
      </c>
      <c r="BF398">
        <v>0.98299999999999998</v>
      </c>
      <c r="BG398">
        <v>1.88</v>
      </c>
      <c r="BH398">
        <v>399.12</v>
      </c>
      <c r="BI398">
        <v>13.39</v>
      </c>
      <c r="BJ398">
        <v>0.49</v>
      </c>
      <c r="BK398">
        <v>13.39</v>
      </c>
      <c r="BL398">
        <v>0</v>
      </c>
      <c r="BM398">
        <v>0</v>
      </c>
      <c r="BN398">
        <v>7.57</v>
      </c>
      <c r="BO398">
        <v>0</v>
      </c>
      <c r="BP398">
        <v>3.03</v>
      </c>
      <c r="BQ398">
        <v>4.54</v>
      </c>
      <c r="BR398">
        <v>0</v>
      </c>
      <c r="BS398">
        <v>0</v>
      </c>
      <c r="BT398">
        <v>-3.74</v>
      </c>
      <c r="BU398">
        <v>0</v>
      </c>
      <c r="BV398">
        <v>0</v>
      </c>
      <c r="BW398">
        <v>0</v>
      </c>
      <c r="BX398" t="e">
        <v>#DIV/0!</v>
      </c>
      <c r="BY398">
        <v>3.03</v>
      </c>
      <c r="BZ398" t="s">
        <v>92</v>
      </c>
      <c r="CA398">
        <v>1.1578165245957821</v>
      </c>
      <c r="CB398">
        <v>300</v>
      </c>
      <c r="CC398">
        <v>95.609243697478988</v>
      </c>
      <c r="CD398">
        <v>45.008403361344541</v>
      </c>
      <c r="CE398">
        <v>26.840336134453782</v>
      </c>
      <c r="CF398">
        <v>900</v>
      </c>
      <c r="CG398">
        <v>10.453781512605042</v>
      </c>
      <c r="CS398">
        <v>0</v>
      </c>
      <c r="DC398">
        <v>0</v>
      </c>
      <c r="DD398">
        <v>0</v>
      </c>
      <c r="DE398">
        <v>0</v>
      </c>
      <c r="DF398" t="e">
        <v>#DIV/0!</v>
      </c>
      <c r="DJ398">
        <v>0</v>
      </c>
      <c r="DK398">
        <v>66.398423707619585</v>
      </c>
      <c r="DL398">
        <v>42.480048860991879</v>
      </c>
      <c r="DM398">
        <v>30.692424596602109</v>
      </c>
      <c r="DN398">
        <v>0</v>
      </c>
      <c r="DO398">
        <v>65</v>
      </c>
      <c r="EA398">
        <v>0</v>
      </c>
      <c r="EK398">
        <v>6.6694537815126083</v>
      </c>
      <c r="EL398">
        <v>10.59</v>
      </c>
      <c r="EM398">
        <v>1.7196391400862008</v>
      </c>
      <c r="EN398">
        <v>3.8784031056529029</v>
      </c>
      <c r="EW398">
        <v>2488</v>
      </c>
      <c r="FI398">
        <v>0</v>
      </c>
      <c r="FS398">
        <v>0</v>
      </c>
      <c r="GG398">
        <v>2135494.84</v>
      </c>
      <c r="GH398">
        <v>9926.17</v>
      </c>
      <c r="GI398">
        <v>-3919.03</v>
      </c>
      <c r="GJ398">
        <v>199.59</v>
      </c>
      <c r="GK398">
        <v>62.1</v>
      </c>
      <c r="GL398">
        <v>0.70499999999999996</v>
      </c>
      <c r="GM398">
        <v>2.0499999999999998</v>
      </c>
      <c r="GN398">
        <v>50.63</v>
      </c>
      <c r="GO398">
        <v>3.03</v>
      </c>
      <c r="GP398">
        <v>-3.31</v>
      </c>
      <c r="GQ398">
        <v>3.03</v>
      </c>
      <c r="HA398">
        <v>2.8219747899159651</v>
      </c>
      <c r="HO398">
        <v>10422542.130000001</v>
      </c>
      <c r="HP398">
        <v>42528.6</v>
      </c>
      <c r="HQ398">
        <v>-10116.9</v>
      </c>
      <c r="HR398">
        <v>237.02</v>
      </c>
      <c r="HS398">
        <v>53.13</v>
      </c>
      <c r="HT398">
        <v>0.9</v>
      </c>
      <c r="HU398">
        <v>1.84</v>
      </c>
      <c r="HV398">
        <v>184.25</v>
      </c>
      <c r="HW398">
        <v>4.54</v>
      </c>
      <c r="HX398">
        <v>-3.74</v>
      </c>
      <c r="HY398">
        <v>4.54</v>
      </c>
      <c r="II398">
        <v>3.8474789915966388</v>
      </c>
      <c r="IJ398">
        <v>7.16</v>
      </c>
      <c r="IV398">
        <v>8.5000000000000006E-2</v>
      </c>
      <c r="IW398">
        <v>4.88</v>
      </c>
      <c r="IX398">
        <v>4.28</v>
      </c>
      <c r="IY398">
        <v>2.58</v>
      </c>
      <c r="IZ398">
        <v>1.19</v>
      </c>
      <c r="JA398">
        <v>0.86</v>
      </c>
      <c r="JB398">
        <v>1.276</v>
      </c>
      <c r="JC398">
        <v>0.9</v>
      </c>
      <c r="JD398">
        <v>3.64</v>
      </c>
      <c r="JE398">
        <v>1.5</v>
      </c>
      <c r="JF398">
        <v>1.1299999999999999</v>
      </c>
      <c r="JQ398">
        <v>0</v>
      </c>
      <c r="JR398">
        <v>0</v>
      </c>
    </row>
    <row r="399" spans="1:278" x14ac:dyDescent="0.35">
      <c r="A399" t="s">
        <v>5</v>
      </c>
      <c r="B399" t="s">
        <v>170</v>
      </c>
      <c r="C399">
        <v>20</v>
      </c>
      <c r="D399" t="s">
        <v>2</v>
      </c>
      <c r="E399" t="s">
        <v>98</v>
      </c>
      <c r="F399">
        <v>8</v>
      </c>
      <c r="G399">
        <v>0</v>
      </c>
      <c r="H399">
        <v>0</v>
      </c>
      <c r="I399">
        <v>0</v>
      </c>
      <c r="J399" s="31">
        <f t="shared" si="6"/>
        <v>5.8987499999999997</v>
      </c>
      <c r="K399" s="2">
        <v>2.4637500000000001</v>
      </c>
      <c r="L399" s="2">
        <v>3.4725000000000001</v>
      </c>
      <c r="M399" s="2">
        <v>3.92</v>
      </c>
      <c r="N399" s="2">
        <v>3.4350000000000001</v>
      </c>
      <c r="O399" s="2">
        <v>3.09</v>
      </c>
      <c r="P399" s="2">
        <v>0.3049473022390215</v>
      </c>
      <c r="Q399" s="10">
        <v>5.19</v>
      </c>
      <c r="R399" s="2">
        <v>0.30842148032166888</v>
      </c>
      <c r="S399">
        <v>0</v>
      </c>
      <c r="T399">
        <v>0</v>
      </c>
      <c r="U399">
        <v>0</v>
      </c>
      <c r="V399">
        <v>0</v>
      </c>
      <c r="W399" s="2">
        <v>-3.9800000000000004</v>
      </c>
      <c r="X399">
        <v>0</v>
      </c>
      <c r="Y399">
        <v>0</v>
      </c>
      <c r="Z399">
        <v>0</v>
      </c>
      <c r="AA399" s="2">
        <v>5.9362500000000002</v>
      </c>
      <c r="AB399" s="2">
        <v>6.54</v>
      </c>
      <c r="AC399" s="2">
        <v>13.929073626212027</v>
      </c>
      <c r="AD399" s="2">
        <v>2.4637500000000001</v>
      </c>
      <c r="AE399" s="2">
        <v>0.42345306705702312</v>
      </c>
      <c r="AF399">
        <v>300</v>
      </c>
      <c r="AG399" s="2">
        <v>25.625</v>
      </c>
      <c r="AH399" s="2">
        <v>5.25</v>
      </c>
      <c r="AI399" s="2">
        <v>1.75</v>
      </c>
      <c r="AJ399">
        <v>0</v>
      </c>
      <c r="AK399" s="2">
        <v>9.0268696124404055</v>
      </c>
      <c r="AL399" s="2">
        <v>1.8540496217739157</v>
      </c>
      <c r="AM399" s="2">
        <v>0.82915619758884995</v>
      </c>
      <c r="AN399">
        <v>900</v>
      </c>
      <c r="AO399">
        <v>0</v>
      </c>
      <c r="AP399">
        <v>10</v>
      </c>
      <c r="AQ399">
        <v>10</v>
      </c>
      <c r="AR399">
        <v>80</v>
      </c>
      <c r="BA399">
        <v>17581512.030000001</v>
      </c>
      <c r="BB399">
        <v>83495.37</v>
      </c>
      <c r="BC399">
        <v>-7171.07</v>
      </c>
      <c r="BD399">
        <v>212.38</v>
      </c>
      <c r="BE399">
        <v>59.71</v>
      </c>
      <c r="BF399">
        <v>0.98199999999999998</v>
      </c>
      <c r="BG399">
        <v>1.83</v>
      </c>
      <c r="BH399">
        <v>401.47</v>
      </c>
      <c r="BI399">
        <v>12.37</v>
      </c>
      <c r="BJ399">
        <v>0.51</v>
      </c>
      <c r="BK399">
        <v>12.37</v>
      </c>
      <c r="BL399">
        <v>0</v>
      </c>
      <c r="BM399">
        <v>0</v>
      </c>
      <c r="BN399">
        <v>7.9700000000000006</v>
      </c>
      <c r="BO399">
        <v>0</v>
      </c>
      <c r="BP399">
        <v>3.4</v>
      </c>
      <c r="BQ399">
        <v>4.57</v>
      </c>
      <c r="BR399">
        <v>0</v>
      </c>
      <c r="BS399">
        <v>0</v>
      </c>
      <c r="BT399">
        <v>-4.09</v>
      </c>
      <c r="BU399">
        <v>0</v>
      </c>
      <c r="BV399">
        <v>0</v>
      </c>
      <c r="BW399">
        <v>0</v>
      </c>
      <c r="BX399" t="e">
        <v>#DIV/0!</v>
      </c>
      <c r="BY399">
        <v>3.4</v>
      </c>
      <c r="BZ399">
        <v>2.8338818565400827</v>
      </c>
      <c r="CA399">
        <v>1.1578165245957821</v>
      </c>
      <c r="CB399">
        <v>300</v>
      </c>
      <c r="CC399">
        <v>95.609243697478988</v>
      </c>
      <c r="CD399">
        <v>45.008403361344541</v>
      </c>
      <c r="CE399">
        <v>26.840336134453782</v>
      </c>
      <c r="CF399">
        <v>900</v>
      </c>
      <c r="CG399">
        <v>10.453781512605042</v>
      </c>
      <c r="CS399">
        <v>0</v>
      </c>
      <c r="DC399">
        <v>0</v>
      </c>
      <c r="DD399">
        <v>0</v>
      </c>
      <c r="DE399">
        <v>0</v>
      </c>
      <c r="DF399" t="e">
        <v>#DIV/0!</v>
      </c>
      <c r="DJ399">
        <v>0</v>
      </c>
      <c r="DK399">
        <v>66.398423707619585</v>
      </c>
      <c r="DL399">
        <v>42.480048860991879</v>
      </c>
      <c r="DM399">
        <v>30.692424596602109</v>
      </c>
      <c r="DN399">
        <v>0</v>
      </c>
      <c r="DO399">
        <v>65</v>
      </c>
      <c r="EA399">
        <v>0</v>
      </c>
      <c r="EK399">
        <v>6.6694537815126083</v>
      </c>
      <c r="EL399">
        <v>10.59</v>
      </c>
      <c r="EM399">
        <v>1.7196391400862008</v>
      </c>
      <c r="EN399">
        <v>3.8784031056529029</v>
      </c>
      <c r="EW399">
        <v>2488</v>
      </c>
      <c r="FI399">
        <v>0</v>
      </c>
      <c r="FS399">
        <v>0</v>
      </c>
      <c r="GG399">
        <v>2257212.86</v>
      </c>
      <c r="GH399">
        <v>10152.77</v>
      </c>
      <c r="GI399">
        <v>-4003.2</v>
      </c>
      <c r="GJ399">
        <v>206.64</v>
      </c>
      <c r="GK399">
        <v>62.14</v>
      </c>
      <c r="GL399">
        <v>0.68899999999999995</v>
      </c>
      <c r="GM399">
        <v>2.1800000000000002</v>
      </c>
      <c r="GN399">
        <v>51.04</v>
      </c>
      <c r="GO399">
        <v>3.4</v>
      </c>
      <c r="GP399">
        <v>-3.08</v>
      </c>
      <c r="GQ399">
        <v>3.4</v>
      </c>
      <c r="HA399">
        <v>2.8219747899159651</v>
      </c>
      <c r="HO399">
        <v>9891355.3399999999</v>
      </c>
      <c r="HP399">
        <v>41142.97</v>
      </c>
      <c r="HQ399">
        <v>-9944.4699999999993</v>
      </c>
      <c r="HR399">
        <v>230.36</v>
      </c>
      <c r="HS399">
        <v>53.01</v>
      </c>
      <c r="HT399">
        <v>0.90300000000000002</v>
      </c>
      <c r="HU399">
        <v>1.82</v>
      </c>
      <c r="HV399">
        <v>185.16</v>
      </c>
      <c r="HW399">
        <v>4.57</v>
      </c>
      <c r="HX399">
        <v>-4.09</v>
      </c>
      <c r="HY399">
        <v>4.57</v>
      </c>
      <c r="II399">
        <v>3.8474789915966388</v>
      </c>
      <c r="IJ399">
        <v>7.16</v>
      </c>
      <c r="IV399">
        <v>6.0000000000000001E-3</v>
      </c>
      <c r="IW399">
        <v>4.38</v>
      </c>
      <c r="IX399">
        <v>4.05</v>
      </c>
      <c r="IY399">
        <v>2.48</v>
      </c>
      <c r="IZ399">
        <v>1.1100000000000001</v>
      </c>
      <c r="JA399">
        <v>0.85</v>
      </c>
      <c r="JB399">
        <v>1.3120000000000001</v>
      </c>
      <c r="JC399">
        <v>0.83</v>
      </c>
      <c r="JD399">
        <v>3.63</v>
      </c>
      <c r="JE399">
        <v>1.34</v>
      </c>
      <c r="JF399">
        <v>1.33</v>
      </c>
      <c r="JQ399">
        <v>0</v>
      </c>
      <c r="JR399">
        <v>0</v>
      </c>
    </row>
    <row r="400" spans="1:278" x14ac:dyDescent="0.35">
      <c r="A400" t="s">
        <v>5</v>
      </c>
      <c r="B400" t="s">
        <v>148</v>
      </c>
      <c r="C400">
        <v>20</v>
      </c>
      <c r="D400" t="s">
        <v>2</v>
      </c>
      <c r="E400" t="s">
        <v>98</v>
      </c>
      <c r="F400">
        <v>8</v>
      </c>
      <c r="G400">
        <v>0</v>
      </c>
      <c r="H400">
        <v>0</v>
      </c>
      <c r="I400">
        <v>0</v>
      </c>
      <c r="J400" s="31">
        <f t="shared" si="6"/>
        <v>5.2162500000000005</v>
      </c>
      <c r="K400" s="2">
        <v>1.9862500000000003</v>
      </c>
      <c r="L400" s="2">
        <v>3.2450000000000001</v>
      </c>
      <c r="M400" s="2">
        <v>3.59</v>
      </c>
      <c r="N400" s="2">
        <v>3.23</v>
      </c>
      <c r="O400" s="2">
        <v>2.93</v>
      </c>
      <c r="P400" s="2">
        <v>0.21407608794204785</v>
      </c>
      <c r="Q400" s="4">
        <v>6.48</v>
      </c>
      <c r="R400" s="4">
        <v>0.47145481528683414</v>
      </c>
      <c r="S400">
        <v>0</v>
      </c>
      <c r="T400">
        <v>0</v>
      </c>
      <c r="U400">
        <v>0</v>
      </c>
      <c r="V400">
        <v>0</v>
      </c>
      <c r="W400" s="4">
        <v>-2.2400000000000002</v>
      </c>
      <c r="X400">
        <v>0</v>
      </c>
      <c r="Y400">
        <v>0</v>
      </c>
      <c r="Z400">
        <v>0</v>
      </c>
      <c r="AA400" s="2">
        <v>5.2312500000000011</v>
      </c>
      <c r="AB400" s="2">
        <v>5.79</v>
      </c>
      <c r="AC400" s="2">
        <v>11.083158556391501</v>
      </c>
      <c r="AD400" s="2">
        <v>1.9862500000000003</v>
      </c>
      <c r="AE400" s="2">
        <v>0.43827380548171879</v>
      </c>
      <c r="AF400">
        <v>300</v>
      </c>
      <c r="AG400" s="2">
        <v>59.25</v>
      </c>
      <c r="AH400" s="2">
        <v>18.25</v>
      </c>
      <c r="AI400" s="2">
        <v>7.25</v>
      </c>
      <c r="AJ400">
        <v>0</v>
      </c>
      <c r="AK400" s="2">
        <v>6.8693158320170431</v>
      </c>
      <c r="AL400" s="2">
        <v>3.8324274291889728</v>
      </c>
      <c r="AM400" s="2">
        <v>3.4910600109422352</v>
      </c>
      <c r="AN400">
        <v>900</v>
      </c>
      <c r="AO400">
        <v>0</v>
      </c>
      <c r="AP400">
        <v>10</v>
      </c>
      <c r="AQ400">
        <v>10</v>
      </c>
      <c r="AR400">
        <v>80</v>
      </c>
      <c r="BA400">
        <v>17989722.219999999</v>
      </c>
      <c r="BB400">
        <v>83868.800000000003</v>
      </c>
      <c r="BC400">
        <v>-7059.5</v>
      </c>
      <c r="BD400">
        <v>216.59</v>
      </c>
      <c r="BE400">
        <v>59.92</v>
      </c>
      <c r="BF400">
        <v>0.98099999999999998</v>
      </c>
      <c r="BG400">
        <v>1.84</v>
      </c>
      <c r="BH400">
        <v>395.89</v>
      </c>
      <c r="BI400">
        <v>12.62</v>
      </c>
      <c r="BJ400">
        <v>0.4</v>
      </c>
      <c r="BK400">
        <v>12.62</v>
      </c>
      <c r="BL400">
        <v>0</v>
      </c>
      <c r="BM400">
        <v>0</v>
      </c>
      <c r="BN400">
        <v>7.2099999999999991</v>
      </c>
      <c r="BO400">
        <v>0</v>
      </c>
      <c r="BP400">
        <v>3.03</v>
      </c>
      <c r="BQ400">
        <v>4.18</v>
      </c>
      <c r="BR400">
        <v>0</v>
      </c>
      <c r="BS400">
        <v>0</v>
      </c>
      <c r="BT400">
        <v>-4.33</v>
      </c>
      <c r="BU400">
        <v>0</v>
      </c>
      <c r="BV400">
        <v>0</v>
      </c>
      <c r="BW400">
        <v>0</v>
      </c>
      <c r="BX400" t="e">
        <v>#DIV/0!</v>
      </c>
      <c r="BY400">
        <v>3.03</v>
      </c>
      <c r="BZ400">
        <v>2.8338818565400827</v>
      </c>
      <c r="CA400">
        <v>1.1578165245957821</v>
      </c>
      <c r="CB400">
        <v>300</v>
      </c>
      <c r="CC400">
        <v>95.609243697478988</v>
      </c>
      <c r="CD400">
        <v>45.008403361344541</v>
      </c>
      <c r="CE400">
        <v>26.840336134453782</v>
      </c>
      <c r="CF400">
        <v>900</v>
      </c>
      <c r="CG400">
        <v>10.453781512605042</v>
      </c>
      <c r="CS400">
        <v>0</v>
      </c>
      <c r="DC400">
        <v>0</v>
      </c>
      <c r="DD400">
        <v>0</v>
      </c>
      <c r="DE400">
        <v>0</v>
      </c>
      <c r="DF400" t="e">
        <v>#DIV/0!</v>
      </c>
      <c r="DJ400">
        <v>0</v>
      </c>
      <c r="DK400">
        <v>66.398423707619585</v>
      </c>
      <c r="DL400">
        <v>42.480048860991879</v>
      </c>
      <c r="DM400">
        <v>30.692424596602109</v>
      </c>
      <c r="DN400">
        <v>0</v>
      </c>
      <c r="DO400">
        <v>65</v>
      </c>
      <c r="EA400">
        <v>0</v>
      </c>
      <c r="EK400">
        <v>6.6694537815126083</v>
      </c>
      <c r="EL400">
        <v>10.59</v>
      </c>
      <c r="EM400">
        <v>1.7196391400862008</v>
      </c>
      <c r="EN400">
        <v>3.8784031056529029</v>
      </c>
      <c r="EW400">
        <v>2488</v>
      </c>
      <c r="FI400">
        <v>0</v>
      </c>
      <c r="FS400">
        <v>0</v>
      </c>
      <c r="GG400">
        <v>2014598.27</v>
      </c>
      <c r="GH400">
        <v>9394.2999999999993</v>
      </c>
      <c r="GI400">
        <v>-4051.6</v>
      </c>
      <c r="GJ400">
        <v>190.62</v>
      </c>
      <c r="GK400">
        <v>62.35</v>
      </c>
      <c r="GL400">
        <v>0.63300000000000001</v>
      </c>
      <c r="GM400">
        <v>2.0499999999999998</v>
      </c>
      <c r="GN400">
        <v>50.13</v>
      </c>
      <c r="GO400">
        <v>3.03</v>
      </c>
      <c r="GP400">
        <v>-2.74</v>
      </c>
      <c r="GQ400">
        <v>3.03</v>
      </c>
      <c r="HA400">
        <v>2.8219747899159651</v>
      </c>
      <c r="HO400">
        <v>8784543.6500000004</v>
      </c>
      <c r="HP400">
        <v>38684.699999999997</v>
      </c>
      <c r="HQ400">
        <v>-10217.030000000001</v>
      </c>
      <c r="HR400">
        <v>215.96</v>
      </c>
      <c r="HS400">
        <v>53.14</v>
      </c>
      <c r="HT400">
        <v>0.872</v>
      </c>
      <c r="HU400">
        <v>1.75</v>
      </c>
      <c r="HV400">
        <v>184</v>
      </c>
      <c r="HW400">
        <v>4.18</v>
      </c>
      <c r="HX400">
        <v>-4.33</v>
      </c>
      <c r="HY400">
        <v>4.18</v>
      </c>
      <c r="II400">
        <v>3.8474789915966388</v>
      </c>
      <c r="IJ400">
        <v>7.16</v>
      </c>
      <c r="IV400">
        <v>1.7000000000000001E-2</v>
      </c>
      <c r="IW400">
        <v>4.3600000000000003</v>
      </c>
      <c r="IX400">
        <v>4.12</v>
      </c>
      <c r="IY400">
        <v>2.52</v>
      </c>
      <c r="IZ400">
        <v>1.1299999999999999</v>
      </c>
      <c r="JA400">
        <v>0.85</v>
      </c>
      <c r="JB400">
        <v>1.377</v>
      </c>
      <c r="JC400">
        <v>0.85</v>
      </c>
      <c r="JD400">
        <v>3.67</v>
      </c>
      <c r="JE400">
        <v>1.38</v>
      </c>
      <c r="JF400">
        <v>1.58</v>
      </c>
      <c r="JQ400">
        <v>0</v>
      </c>
      <c r="JR400">
        <v>0</v>
      </c>
    </row>
    <row r="401" spans="1:289" x14ac:dyDescent="0.35">
      <c r="A401" t="s">
        <v>5</v>
      </c>
      <c r="B401" t="s">
        <v>171</v>
      </c>
      <c r="C401">
        <v>20</v>
      </c>
      <c r="D401" t="s">
        <v>2</v>
      </c>
      <c r="E401" t="s">
        <v>98</v>
      </c>
      <c r="F401">
        <v>8</v>
      </c>
      <c r="G401">
        <v>0</v>
      </c>
      <c r="H401">
        <v>0</v>
      </c>
      <c r="I401">
        <v>0</v>
      </c>
      <c r="J401" s="31">
        <f t="shared" si="6"/>
        <v>4.0287500000000005</v>
      </c>
      <c r="K401" s="2">
        <v>0.94375000000000009</v>
      </c>
      <c r="L401" s="2">
        <v>2.9949999999999997</v>
      </c>
      <c r="M401" s="2">
        <v>3.51</v>
      </c>
      <c r="N401" s="2">
        <v>3.085</v>
      </c>
      <c r="O401" s="2">
        <v>2.4</v>
      </c>
      <c r="P401" s="4">
        <v>0.50048547859624881</v>
      </c>
      <c r="Q401" s="2">
        <v>3.085</v>
      </c>
      <c r="R401" s="4">
        <v>0.50048547859624881</v>
      </c>
      <c r="S401">
        <v>0</v>
      </c>
      <c r="T401">
        <v>0</v>
      </c>
      <c r="U401">
        <v>0</v>
      </c>
      <c r="V401">
        <v>0</v>
      </c>
      <c r="W401" s="2">
        <v>-4.7037499999999994</v>
      </c>
      <c r="X401">
        <v>0</v>
      </c>
      <c r="Y401">
        <v>0</v>
      </c>
      <c r="Z401">
        <v>0</v>
      </c>
      <c r="AA401" s="2">
        <v>3.9387499999999998</v>
      </c>
      <c r="AB401" s="2">
        <v>4.8999999999999995</v>
      </c>
      <c r="AC401" s="2">
        <v>5.2524754434074694</v>
      </c>
      <c r="AD401" s="2">
        <v>0.94375000000000009</v>
      </c>
      <c r="AE401" s="2">
        <v>0.31843086264637438</v>
      </c>
      <c r="AF401">
        <v>300</v>
      </c>
      <c r="AG401">
        <v>47</v>
      </c>
      <c r="AH401">
        <v>19</v>
      </c>
      <c r="AI401" s="2">
        <v>7.375</v>
      </c>
      <c r="AJ401">
        <v>0</v>
      </c>
      <c r="AK401" s="2">
        <v>14.317821063276353</v>
      </c>
      <c r="AL401" s="2">
        <v>9.3005376188691375</v>
      </c>
      <c r="AM401" s="2">
        <v>3.1199959935871711</v>
      </c>
      <c r="AN401">
        <v>900</v>
      </c>
      <c r="AO401">
        <v>0</v>
      </c>
      <c r="AP401">
        <v>10</v>
      </c>
      <c r="AQ401">
        <v>10</v>
      </c>
      <c r="AR401">
        <v>80</v>
      </c>
      <c r="BA401">
        <v>19690941.850000001</v>
      </c>
      <c r="BB401">
        <v>87983.17</v>
      </c>
      <c r="BC401">
        <v>-7018.23</v>
      </c>
      <c r="BD401">
        <v>225.99</v>
      </c>
      <c r="BE401">
        <v>60.38</v>
      </c>
      <c r="BF401">
        <v>0.98199999999999998</v>
      </c>
      <c r="BG401">
        <v>1.88</v>
      </c>
      <c r="BH401">
        <v>398.41</v>
      </c>
      <c r="BI401">
        <v>13.2</v>
      </c>
      <c r="BJ401">
        <v>0.38</v>
      </c>
      <c r="BK401">
        <v>13.2</v>
      </c>
      <c r="BL401">
        <v>0</v>
      </c>
      <c r="BM401">
        <v>0</v>
      </c>
      <c r="BN401">
        <v>6.33</v>
      </c>
      <c r="BO401">
        <v>0</v>
      </c>
      <c r="BP401">
        <v>2.2000000000000002</v>
      </c>
      <c r="BQ401">
        <v>4.13</v>
      </c>
      <c r="BR401">
        <v>0</v>
      </c>
      <c r="BS401">
        <v>0</v>
      </c>
      <c r="BT401">
        <v>-4.41</v>
      </c>
      <c r="BU401">
        <v>0</v>
      </c>
      <c r="BV401">
        <v>0</v>
      </c>
      <c r="BW401">
        <v>0</v>
      </c>
      <c r="BX401" t="e">
        <v>#DIV/0!</v>
      </c>
      <c r="BY401">
        <v>2.2000000000000002</v>
      </c>
      <c r="BZ401">
        <v>2.8338818565400827</v>
      </c>
      <c r="CA401">
        <v>1.1578165245957821</v>
      </c>
      <c r="CB401">
        <v>300</v>
      </c>
      <c r="CC401">
        <v>95.609243697478988</v>
      </c>
      <c r="CD401">
        <v>45.008403361344541</v>
      </c>
      <c r="CE401">
        <v>26.840336134453782</v>
      </c>
      <c r="CF401">
        <v>900</v>
      </c>
      <c r="CG401">
        <v>10.453781512605042</v>
      </c>
      <c r="CS401">
        <v>0</v>
      </c>
      <c r="DC401">
        <v>0</v>
      </c>
      <c r="DD401">
        <v>0</v>
      </c>
      <c r="DE401">
        <v>0</v>
      </c>
      <c r="DF401" t="e">
        <v>#DIV/0!</v>
      </c>
      <c r="DJ401">
        <v>0</v>
      </c>
      <c r="DK401">
        <v>66.398423707619585</v>
      </c>
      <c r="DL401">
        <v>42.480048860991879</v>
      </c>
      <c r="DM401">
        <v>30.692424596602109</v>
      </c>
      <c r="DN401">
        <v>0</v>
      </c>
      <c r="DO401">
        <v>65</v>
      </c>
      <c r="EA401">
        <v>0</v>
      </c>
      <c r="EK401">
        <v>6.6694537815126083</v>
      </c>
      <c r="EL401">
        <v>10.59</v>
      </c>
      <c r="EM401">
        <v>1.7196391400862008</v>
      </c>
      <c r="EN401">
        <v>3.8784031056529029</v>
      </c>
      <c r="EW401">
        <v>2488</v>
      </c>
      <c r="FI401">
        <v>0</v>
      </c>
      <c r="FS401">
        <v>0</v>
      </c>
      <c r="GG401">
        <v>1488824.84</v>
      </c>
      <c r="GH401">
        <v>8082.97</v>
      </c>
      <c r="GI401">
        <v>-4421.57</v>
      </c>
      <c r="GJ401">
        <v>162.63999999999999</v>
      </c>
      <c r="GK401">
        <v>61.3</v>
      </c>
      <c r="GL401">
        <v>0.52500000000000002</v>
      </c>
      <c r="GM401">
        <v>1.81</v>
      </c>
      <c r="GN401">
        <v>50.88</v>
      </c>
      <c r="GO401">
        <v>2.2000000000000002</v>
      </c>
      <c r="GP401">
        <v>-2.7</v>
      </c>
      <c r="GQ401">
        <v>2.2000000000000002</v>
      </c>
      <c r="HA401">
        <v>2.8219747899159651</v>
      </c>
      <c r="HO401">
        <v>9204326.4800000004</v>
      </c>
      <c r="HP401">
        <v>40040.93</v>
      </c>
      <c r="HQ401">
        <v>-10556.3</v>
      </c>
      <c r="HR401">
        <v>222.17</v>
      </c>
      <c r="HS401">
        <v>53.17</v>
      </c>
      <c r="HT401">
        <v>0.876</v>
      </c>
      <c r="HU401">
        <v>1.77</v>
      </c>
      <c r="HV401">
        <v>185.34</v>
      </c>
      <c r="HW401">
        <v>4.13</v>
      </c>
      <c r="HX401">
        <v>-4.41</v>
      </c>
      <c r="HY401">
        <v>4.13</v>
      </c>
      <c r="II401">
        <v>3.8474789915966388</v>
      </c>
      <c r="IJ401">
        <v>7.16</v>
      </c>
      <c r="IV401">
        <v>0.27100000000000002</v>
      </c>
      <c r="IW401">
        <v>6.18</v>
      </c>
      <c r="IX401">
        <v>4.95</v>
      </c>
      <c r="IY401">
        <v>2.39</v>
      </c>
      <c r="IZ401">
        <v>1.37</v>
      </c>
      <c r="JA401">
        <v>0.87</v>
      </c>
      <c r="JB401">
        <v>1.667</v>
      </c>
      <c r="JC401">
        <v>0.98</v>
      </c>
      <c r="JD401">
        <v>3.64</v>
      </c>
      <c r="JE401">
        <v>1.88</v>
      </c>
      <c r="JF401">
        <v>1.63</v>
      </c>
      <c r="JQ401">
        <v>0</v>
      </c>
      <c r="JR401">
        <v>0</v>
      </c>
    </row>
    <row r="402" spans="1:289" x14ac:dyDescent="0.35">
      <c r="A402" t="s">
        <v>5</v>
      </c>
      <c r="B402" t="s">
        <v>131</v>
      </c>
      <c r="C402">
        <v>20</v>
      </c>
      <c r="D402" t="s">
        <v>2</v>
      </c>
      <c r="E402" t="s">
        <v>98</v>
      </c>
      <c r="F402">
        <v>8</v>
      </c>
      <c r="G402">
        <v>0</v>
      </c>
      <c r="H402">
        <v>0</v>
      </c>
      <c r="I402">
        <v>0</v>
      </c>
      <c r="J402" s="31">
        <f t="shared" si="6"/>
        <v>4.8125</v>
      </c>
      <c r="K402" s="2">
        <v>1.9124999999999999</v>
      </c>
      <c r="L402" s="2">
        <v>2.8687500000000004</v>
      </c>
      <c r="M402" s="2">
        <v>3.17</v>
      </c>
      <c r="N402" s="2">
        <v>2.9</v>
      </c>
      <c r="O402" s="2">
        <v>2.5099999999999998</v>
      </c>
      <c r="P402" s="2">
        <v>0.20216241702438872</v>
      </c>
      <c r="Q402" s="2">
        <v>2.52</v>
      </c>
      <c r="R402" s="2">
        <v>0.20902551678363726</v>
      </c>
      <c r="S402">
        <v>0</v>
      </c>
      <c r="T402">
        <v>0</v>
      </c>
      <c r="U402">
        <v>0</v>
      </c>
      <c r="V402">
        <v>0</v>
      </c>
      <c r="W402" s="2">
        <v>-5.4674999999999994</v>
      </c>
      <c r="X402">
        <v>0</v>
      </c>
      <c r="Y402">
        <v>0</v>
      </c>
      <c r="Z402">
        <v>0</v>
      </c>
      <c r="AA402" s="2">
        <v>4.78125</v>
      </c>
      <c r="AB402" s="2">
        <v>5.3100000000000005</v>
      </c>
      <c r="AC402" s="2">
        <v>11.869237289717432</v>
      </c>
      <c r="AD402" s="2">
        <v>1.9124999999999999</v>
      </c>
      <c r="AE402" s="2">
        <v>0.22976696268797364</v>
      </c>
      <c r="AF402">
        <v>300</v>
      </c>
      <c r="AG402" s="2">
        <v>3.25</v>
      </c>
      <c r="AH402">
        <v>1</v>
      </c>
      <c r="AI402" s="2">
        <v>0.25</v>
      </c>
      <c r="AJ402">
        <v>0</v>
      </c>
      <c r="AK402" s="2">
        <v>1.6393596310755001</v>
      </c>
      <c r="AL402" s="2">
        <v>0.8660254037844386</v>
      </c>
      <c r="AM402" s="2">
        <v>0.4330127018922193</v>
      </c>
      <c r="AN402">
        <v>900</v>
      </c>
      <c r="AO402">
        <v>0</v>
      </c>
      <c r="AP402">
        <v>10</v>
      </c>
      <c r="AQ402">
        <v>10</v>
      </c>
      <c r="AR402">
        <v>80</v>
      </c>
      <c r="BA402">
        <v>17891684.66</v>
      </c>
      <c r="BB402">
        <v>82267.63</v>
      </c>
      <c r="BC402">
        <v>-7052.27</v>
      </c>
      <c r="BD402">
        <v>219.64</v>
      </c>
      <c r="BE402">
        <v>60.03</v>
      </c>
      <c r="BF402">
        <v>0.98199999999999998</v>
      </c>
      <c r="BG402">
        <v>1.85</v>
      </c>
      <c r="BH402">
        <v>383.73</v>
      </c>
      <c r="BI402">
        <v>12.27</v>
      </c>
      <c r="BJ402">
        <v>0.47</v>
      </c>
      <c r="BK402">
        <v>12.27</v>
      </c>
      <c r="BL402">
        <v>0</v>
      </c>
      <c r="BM402">
        <v>0</v>
      </c>
      <c r="BN402">
        <v>7.2899999999999991</v>
      </c>
      <c r="BO402">
        <v>0</v>
      </c>
      <c r="BP402">
        <v>3.03</v>
      </c>
      <c r="BQ402">
        <v>4.26</v>
      </c>
      <c r="BR402">
        <v>0</v>
      </c>
      <c r="BS402">
        <v>0</v>
      </c>
      <c r="BT402">
        <v>-4.3600000000000003</v>
      </c>
      <c r="BU402">
        <v>0</v>
      </c>
      <c r="BV402">
        <v>0</v>
      </c>
      <c r="BW402">
        <v>0</v>
      </c>
      <c r="BX402" t="e">
        <v>#DIV/0!</v>
      </c>
      <c r="BY402">
        <v>3.03</v>
      </c>
      <c r="BZ402">
        <v>2.8338818565400827</v>
      </c>
      <c r="CA402">
        <v>1.1578165245957821</v>
      </c>
      <c r="CB402">
        <v>300</v>
      </c>
      <c r="CC402">
        <v>95.609243697478988</v>
      </c>
      <c r="CD402">
        <v>45.008403361344541</v>
      </c>
      <c r="CE402">
        <v>26.840336134453782</v>
      </c>
      <c r="CF402">
        <v>900</v>
      </c>
      <c r="CG402">
        <v>10.453781512605042</v>
      </c>
      <c r="CS402">
        <v>0</v>
      </c>
      <c r="DC402">
        <v>0</v>
      </c>
      <c r="DD402">
        <v>0</v>
      </c>
      <c r="DE402">
        <v>0</v>
      </c>
      <c r="DF402" t="e">
        <v>#DIV/0!</v>
      </c>
      <c r="DJ402">
        <v>0</v>
      </c>
      <c r="DK402">
        <v>66.398423707619585</v>
      </c>
      <c r="DL402">
        <v>42.480048860991879</v>
      </c>
      <c r="DM402">
        <v>30.692424596602109</v>
      </c>
      <c r="DN402">
        <v>0</v>
      </c>
      <c r="DO402">
        <v>65</v>
      </c>
      <c r="EA402">
        <v>0</v>
      </c>
      <c r="EK402">
        <v>6.6694537815126083</v>
      </c>
      <c r="EL402">
        <v>10.59</v>
      </c>
      <c r="EM402">
        <v>1.7196391400862008</v>
      </c>
      <c r="EN402">
        <v>3.8784031056529029</v>
      </c>
      <c r="EW402">
        <v>2488</v>
      </c>
      <c r="FI402">
        <v>0</v>
      </c>
      <c r="FS402">
        <v>0</v>
      </c>
      <c r="GG402">
        <v>1873617.62</v>
      </c>
      <c r="GH402">
        <v>8749.7999999999993</v>
      </c>
      <c r="GI402">
        <v>-4106.7299999999996</v>
      </c>
      <c r="GJ402">
        <v>189.19</v>
      </c>
      <c r="GK402">
        <v>62.5</v>
      </c>
      <c r="GL402">
        <v>0.59199999999999997</v>
      </c>
      <c r="GM402">
        <v>2.09</v>
      </c>
      <c r="GN402">
        <v>48.34</v>
      </c>
      <c r="GO402">
        <v>3.03</v>
      </c>
      <c r="GP402">
        <v>-2.5</v>
      </c>
      <c r="GQ402">
        <v>3.03</v>
      </c>
      <c r="HA402">
        <v>2.8219747899159651</v>
      </c>
      <c r="HO402">
        <v>9350522.0199999996</v>
      </c>
      <c r="HP402">
        <v>39848.33</v>
      </c>
      <c r="HQ402">
        <v>-10227.469999999999</v>
      </c>
      <c r="HR402">
        <v>228.46</v>
      </c>
      <c r="HS402">
        <v>53.38</v>
      </c>
      <c r="HT402">
        <v>0.88600000000000001</v>
      </c>
      <c r="HU402">
        <v>1.79</v>
      </c>
      <c r="HV402">
        <v>180.18</v>
      </c>
      <c r="HW402">
        <v>4.26</v>
      </c>
      <c r="HX402">
        <v>-4.3600000000000003</v>
      </c>
      <c r="HY402">
        <v>4.26</v>
      </c>
      <c r="II402">
        <v>3.8474789915966388</v>
      </c>
      <c r="IJ402">
        <v>7.16</v>
      </c>
      <c r="IV402">
        <v>0.10299999999999999</v>
      </c>
      <c r="IW402">
        <v>4.99</v>
      </c>
      <c r="IX402">
        <v>4.55</v>
      </c>
      <c r="IY402">
        <v>2.4900000000000002</v>
      </c>
      <c r="IZ402">
        <v>1.21</v>
      </c>
      <c r="JA402">
        <v>0.85</v>
      </c>
      <c r="JB402">
        <v>1.4970000000000001</v>
      </c>
      <c r="JC402">
        <v>0.86</v>
      </c>
      <c r="JD402">
        <v>3.73</v>
      </c>
      <c r="JE402">
        <v>1.41</v>
      </c>
      <c r="JF402">
        <v>1.74</v>
      </c>
      <c r="JQ402">
        <v>0</v>
      </c>
      <c r="JR402">
        <v>0</v>
      </c>
    </row>
    <row r="403" spans="1:289" x14ac:dyDescent="0.35">
      <c r="A403" t="s">
        <v>5</v>
      </c>
      <c r="B403" t="s">
        <v>145</v>
      </c>
      <c r="C403">
        <v>20</v>
      </c>
      <c r="D403" t="s">
        <v>2</v>
      </c>
      <c r="E403" t="s">
        <v>11</v>
      </c>
      <c r="F403">
        <v>8</v>
      </c>
      <c r="G403">
        <v>0</v>
      </c>
      <c r="H403">
        <v>0</v>
      </c>
      <c r="I403">
        <v>0</v>
      </c>
      <c r="J403" s="31">
        <f t="shared" si="6"/>
        <v>5.9975000000000005</v>
      </c>
      <c r="K403" s="2">
        <v>3.3925000000000001</v>
      </c>
      <c r="L403" s="2">
        <v>2.4074999999999998</v>
      </c>
      <c r="M403" s="2">
        <v>2.9</v>
      </c>
      <c r="N403" s="2">
        <v>2.605</v>
      </c>
      <c r="O403" s="2">
        <v>1.63</v>
      </c>
      <c r="P403" s="10">
        <v>0.48977400035993379</v>
      </c>
      <c r="Q403" s="2">
        <v>3.85</v>
      </c>
      <c r="R403" s="2">
        <v>0.12233832869001718</v>
      </c>
      <c r="S403">
        <v>0</v>
      </c>
      <c r="T403">
        <v>0</v>
      </c>
      <c r="U403">
        <v>0</v>
      </c>
      <c r="V403">
        <v>0</v>
      </c>
      <c r="W403" s="2">
        <v>-2.9237500000000001</v>
      </c>
      <c r="X403">
        <v>0</v>
      </c>
      <c r="Y403">
        <v>0</v>
      </c>
      <c r="Z403">
        <v>0</v>
      </c>
      <c r="AA403" s="2">
        <v>5.8</v>
      </c>
      <c r="AB403" s="2">
        <v>6.83</v>
      </c>
      <c r="AC403" s="2">
        <v>6.424307980958881</v>
      </c>
      <c r="AD403" s="2">
        <v>3.3925000000000001</v>
      </c>
      <c r="AE403" s="10">
        <v>0.58787146311319904</v>
      </c>
      <c r="AF403">
        <v>300</v>
      </c>
      <c r="AG403" s="2">
        <v>13.25</v>
      </c>
      <c r="AH403" s="2">
        <v>2.375</v>
      </c>
      <c r="AI403" s="2">
        <v>0.5</v>
      </c>
      <c r="AJ403">
        <v>0</v>
      </c>
      <c r="AK403" s="2">
        <v>8.3479039285320003</v>
      </c>
      <c r="AL403" s="2">
        <v>1.9960899278339139</v>
      </c>
      <c r="AM403" s="2">
        <v>0.70710678118654757</v>
      </c>
      <c r="AN403">
        <v>900</v>
      </c>
      <c r="AO403">
        <v>0</v>
      </c>
      <c r="AP403">
        <v>10</v>
      </c>
      <c r="AQ403">
        <v>10</v>
      </c>
      <c r="AR403">
        <v>80</v>
      </c>
      <c r="BA403">
        <v>17457601.190000001</v>
      </c>
      <c r="BB403">
        <v>80190.47</v>
      </c>
      <c r="BC403">
        <v>-6820.87</v>
      </c>
      <c r="BD403">
        <v>220.15</v>
      </c>
      <c r="BE403">
        <v>60.02</v>
      </c>
      <c r="BF403">
        <v>0.98199999999999998</v>
      </c>
      <c r="BG403">
        <v>1.86</v>
      </c>
      <c r="BH403">
        <v>373.99</v>
      </c>
      <c r="BI403">
        <v>12.4</v>
      </c>
      <c r="BJ403">
        <v>0.43</v>
      </c>
      <c r="BK403">
        <v>12.4</v>
      </c>
      <c r="BL403">
        <v>0</v>
      </c>
      <c r="BM403">
        <v>0</v>
      </c>
      <c r="BN403">
        <v>7.4399999999999995</v>
      </c>
      <c r="BO403">
        <v>0</v>
      </c>
      <c r="BP403">
        <v>3.31</v>
      </c>
      <c r="BQ403">
        <v>4.13</v>
      </c>
      <c r="BR403">
        <v>0</v>
      </c>
      <c r="BS403">
        <v>0</v>
      </c>
      <c r="BT403">
        <v>-3.92</v>
      </c>
      <c r="BU403">
        <v>0</v>
      </c>
      <c r="BV403">
        <v>0</v>
      </c>
      <c r="BW403">
        <v>0</v>
      </c>
      <c r="BX403" t="e">
        <v>#DIV/0!</v>
      </c>
      <c r="BY403">
        <v>3.31</v>
      </c>
      <c r="BZ403">
        <v>2.8338818565400827</v>
      </c>
      <c r="CA403">
        <v>1.1578165245957821</v>
      </c>
      <c r="CB403">
        <v>300</v>
      </c>
      <c r="CC403">
        <v>95.609243697478988</v>
      </c>
      <c r="CD403">
        <v>45.008403361344541</v>
      </c>
      <c r="CE403">
        <v>26.840336134453782</v>
      </c>
      <c r="CF403">
        <v>900</v>
      </c>
      <c r="CG403">
        <v>10.453781512605042</v>
      </c>
      <c r="CS403">
        <v>0</v>
      </c>
      <c r="DC403">
        <v>0</v>
      </c>
      <c r="DD403">
        <v>0</v>
      </c>
      <c r="DE403">
        <v>0</v>
      </c>
      <c r="DF403" t="e">
        <v>#DIV/0!</v>
      </c>
      <c r="DJ403">
        <v>0</v>
      </c>
      <c r="DK403">
        <v>66.398423707619585</v>
      </c>
      <c r="DL403">
        <v>42.480048860991879</v>
      </c>
      <c r="DM403">
        <v>30.692424596602109</v>
      </c>
      <c r="DN403">
        <v>0</v>
      </c>
      <c r="DO403">
        <v>65</v>
      </c>
      <c r="EA403">
        <v>0</v>
      </c>
      <c r="EK403">
        <v>6.6694537815126083</v>
      </c>
      <c r="EL403">
        <v>10.59</v>
      </c>
      <c r="EM403">
        <v>1.7196391400862008</v>
      </c>
      <c r="EN403">
        <v>3.8784031056529029</v>
      </c>
      <c r="EW403">
        <v>2488</v>
      </c>
      <c r="FI403">
        <v>0</v>
      </c>
      <c r="FS403">
        <v>0</v>
      </c>
      <c r="GG403">
        <v>2009378.01</v>
      </c>
      <c r="GH403">
        <v>9027.0300000000007</v>
      </c>
      <c r="GI403">
        <v>-3838.93</v>
      </c>
      <c r="GJ403">
        <v>197.68</v>
      </c>
      <c r="GK403">
        <v>62.71</v>
      </c>
      <c r="GL403">
        <v>0.61399999999999999</v>
      </c>
      <c r="GM403">
        <v>2.1800000000000002</v>
      </c>
      <c r="GN403">
        <v>46.99</v>
      </c>
      <c r="GO403">
        <v>3.31</v>
      </c>
      <c r="GP403">
        <v>-2.61</v>
      </c>
      <c r="GQ403">
        <v>3.31</v>
      </c>
      <c r="HA403">
        <v>2.8219747899159651</v>
      </c>
      <c r="HO403">
        <v>9086014.4399999995</v>
      </c>
      <c r="HP403">
        <v>38196.03</v>
      </c>
      <c r="HQ403">
        <v>-10111.129999999999</v>
      </c>
      <c r="HR403">
        <v>225.64</v>
      </c>
      <c r="HS403">
        <v>53.14</v>
      </c>
      <c r="HT403">
        <v>0.879</v>
      </c>
      <c r="HU403">
        <v>1.79</v>
      </c>
      <c r="HV403">
        <v>173.48</v>
      </c>
      <c r="HW403">
        <v>4.13</v>
      </c>
      <c r="HX403">
        <v>-3.92</v>
      </c>
      <c r="HY403">
        <v>4.13</v>
      </c>
      <c r="II403">
        <v>3.8474789915966388</v>
      </c>
      <c r="IJ403">
        <v>7.16</v>
      </c>
      <c r="IV403">
        <v>2.9000000000000001E-2</v>
      </c>
      <c r="IW403">
        <v>4.5199999999999996</v>
      </c>
      <c r="IX403">
        <v>4.2300000000000004</v>
      </c>
      <c r="IY403">
        <v>2.63</v>
      </c>
      <c r="IZ403">
        <v>1.1399999999999999</v>
      </c>
      <c r="JA403">
        <v>0.85</v>
      </c>
      <c r="JB403">
        <v>1.4319999999999999</v>
      </c>
      <c r="JC403">
        <v>0.82</v>
      </c>
      <c r="JD403">
        <v>3.69</v>
      </c>
      <c r="JE403">
        <v>1.25</v>
      </c>
      <c r="JF403">
        <v>1.5</v>
      </c>
      <c r="JQ403">
        <v>0</v>
      </c>
      <c r="JR403">
        <v>0</v>
      </c>
    </row>
    <row r="404" spans="1:289" x14ac:dyDescent="0.35">
      <c r="A404" t="s">
        <v>5</v>
      </c>
      <c r="B404" t="s">
        <v>699</v>
      </c>
      <c r="C404">
        <v>20</v>
      </c>
      <c r="D404" t="s">
        <v>2</v>
      </c>
      <c r="E404" t="s">
        <v>11</v>
      </c>
      <c r="F404">
        <v>10</v>
      </c>
      <c r="G404">
        <v>0</v>
      </c>
      <c r="H404">
        <v>0</v>
      </c>
      <c r="I404">
        <v>0</v>
      </c>
      <c r="J404" s="31">
        <f t="shared" si="6"/>
        <v>5.1820000000000004</v>
      </c>
      <c r="K404" s="2">
        <v>2.577</v>
      </c>
      <c r="L404" s="2">
        <v>2.621</v>
      </c>
      <c r="M404" s="2">
        <v>2.99</v>
      </c>
      <c r="N404" s="2">
        <v>2.605</v>
      </c>
      <c r="O404" s="2">
        <v>2.2599999999999998</v>
      </c>
      <c r="P404" s="2">
        <v>0.2487502093801465</v>
      </c>
      <c r="Q404" s="2">
        <v>2.605</v>
      </c>
      <c r="R404" s="2">
        <v>0.2487502093801465</v>
      </c>
      <c r="S404">
        <v>0</v>
      </c>
      <c r="T404">
        <v>0</v>
      </c>
      <c r="U404">
        <v>0</v>
      </c>
      <c r="V404">
        <v>0</v>
      </c>
      <c r="W404" s="2">
        <v>-3.2070000000000007</v>
      </c>
      <c r="X404">
        <v>0</v>
      </c>
      <c r="Y404">
        <v>0</v>
      </c>
      <c r="Z404">
        <v>0</v>
      </c>
      <c r="AA404" s="2">
        <v>5.1979999999999995</v>
      </c>
      <c r="AB404" s="2">
        <v>5.96</v>
      </c>
      <c r="AC404" s="2">
        <v>9.6525176443789977</v>
      </c>
      <c r="AD404" s="2">
        <v>2.577</v>
      </c>
      <c r="AE404" s="2">
        <v>0.43230776074458693</v>
      </c>
      <c r="AF404">
        <v>300</v>
      </c>
      <c r="AG404" s="2">
        <v>14.9</v>
      </c>
      <c r="AH404" s="2">
        <v>2.6</v>
      </c>
      <c r="AI404" s="2">
        <v>0.6</v>
      </c>
      <c r="AJ404">
        <v>0</v>
      </c>
      <c r="AK404" s="2">
        <v>6.4567793829431714</v>
      </c>
      <c r="AL404" s="2">
        <v>3.0066592756745814</v>
      </c>
      <c r="AM404" s="2">
        <v>1.2</v>
      </c>
      <c r="AN404">
        <v>900</v>
      </c>
      <c r="AO404">
        <v>0</v>
      </c>
      <c r="AP404">
        <v>10</v>
      </c>
      <c r="AQ404">
        <v>10</v>
      </c>
      <c r="AR404">
        <v>100</v>
      </c>
      <c r="BA404">
        <v>18357376.989999998</v>
      </c>
      <c r="BB404">
        <v>87714.07</v>
      </c>
      <c r="BC404">
        <v>-7041.67</v>
      </c>
      <c r="BD404">
        <v>210.87</v>
      </c>
      <c r="BE404">
        <v>59.66</v>
      </c>
      <c r="BF404">
        <v>0.98199999999999998</v>
      </c>
      <c r="BG404">
        <v>1.81</v>
      </c>
      <c r="BH404">
        <v>423.45</v>
      </c>
      <c r="BI404">
        <v>13.16</v>
      </c>
      <c r="BJ404">
        <v>0.7</v>
      </c>
      <c r="BK404">
        <v>13.16</v>
      </c>
      <c r="BL404">
        <v>0</v>
      </c>
      <c r="BM404">
        <v>0</v>
      </c>
      <c r="BN404">
        <v>7.8900000000000006</v>
      </c>
      <c r="BO404">
        <v>0</v>
      </c>
      <c r="BP404">
        <v>3.49</v>
      </c>
      <c r="BQ404">
        <v>4.4000000000000004</v>
      </c>
      <c r="BR404">
        <v>0</v>
      </c>
      <c r="BS404">
        <v>0</v>
      </c>
      <c r="BT404">
        <v>-3.86</v>
      </c>
      <c r="BU404">
        <v>0</v>
      </c>
      <c r="BV404">
        <v>0</v>
      </c>
      <c r="BW404">
        <v>0</v>
      </c>
      <c r="BX404" t="e">
        <v>#DIV/0!</v>
      </c>
      <c r="BY404">
        <v>3.49</v>
      </c>
      <c r="BZ404">
        <v>2.8338818565400827</v>
      </c>
      <c r="CA404">
        <v>1.1578165245957821</v>
      </c>
      <c r="CB404">
        <v>300</v>
      </c>
      <c r="CC404">
        <v>95.609243697478988</v>
      </c>
      <c r="CD404">
        <v>45.008403361344541</v>
      </c>
      <c r="CE404">
        <v>26.840336134453782</v>
      </c>
      <c r="CF404">
        <v>900</v>
      </c>
      <c r="CG404">
        <v>10.453781512605042</v>
      </c>
      <c r="CS404">
        <v>0</v>
      </c>
      <c r="DC404">
        <v>0</v>
      </c>
      <c r="DD404">
        <v>0</v>
      </c>
      <c r="DE404">
        <v>0</v>
      </c>
      <c r="DF404" t="e">
        <v>#DIV/0!</v>
      </c>
      <c r="DJ404">
        <v>0</v>
      </c>
      <c r="DK404">
        <v>66.398423707619585</v>
      </c>
      <c r="DL404">
        <v>42.480048860991879</v>
      </c>
      <c r="DM404">
        <v>30.692424596602109</v>
      </c>
      <c r="DN404">
        <v>0</v>
      </c>
      <c r="DO404">
        <v>65</v>
      </c>
      <c r="EA404">
        <v>0</v>
      </c>
      <c r="EK404">
        <v>6.6694537815126083</v>
      </c>
      <c r="EL404">
        <v>10.59</v>
      </c>
      <c r="EM404">
        <v>1.7196391400862008</v>
      </c>
      <c r="EN404">
        <v>3.8784031056529029</v>
      </c>
      <c r="EW404">
        <v>2488</v>
      </c>
      <c r="FI404">
        <v>0</v>
      </c>
      <c r="FS404">
        <v>0</v>
      </c>
      <c r="GG404">
        <v>2614194.79</v>
      </c>
      <c r="GH404">
        <v>11447.63</v>
      </c>
      <c r="GI404">
        <v>-4061.43</v>
      </c>
      <c r="GJ404">
        <v>218.67</v>
      </c>
      <c r="GK404">
        <v>63.51</v>
      </c>
      <c r="GL404">
        <v>0.75900000000000001</v>
      </c>
      <c r="GM404">
        <v>2.1800000000000002</v>
      </c>
      <c r="GN404">
        <v>54.36</v>
      </c>
      <c r="GO404">
        <v>3.49</v>
      </c>
      <c r="GP404">
        <v>-3.68</v>
      </c>
      <c r="GQ404">
        <v>3.49</v>
      </c>
      <c r="HA404">
        <v>2.8219747899159651</v>
      </c>
      <c r="HO404">
        <v>10589244.289999999</v>
      </c>
      <c r="HP404">
        <v>44402.53</v>
      </c>
      <c r="HQ404">
        <v>-10769.5</v>
      </c>
      <c r="HR404">
        <v>235.65</v>
      </c>
      <c r="HS404">
        <v>53.48</v>
      </c>
      <c r="HT404">
        <v>0.90100000000000002</v>
      </c>
      <c r="HU404">
        <v>1.83</v>
      </c>
      <c r="HV404">
        <v>195.29</v>
      </c>
      <c r="HW404">
        <v>4.4000000000000004</v>
      </c>
      <c r="HX404">
        <v>-3.86</v>
      </c>
      <c r="HY404">
        <v>4.4000000000000004</v>
      </c>
      <c r="II404">
        <v>3.8474789915966388</v>
      </c>
      <c r="IJ404">
        <v>7.16</v>
      </c>
      <c r="IV404">
        <v>-3.4000000000000002E-2</v>
      </c>
      <c r="IW404">
        <v>4.05</v>
      </c>
      <c r="IX404">
        <v>3.88</v>
      </c>
      <c r="IY404">
        <v>2.65</v>
      </c>
      <c r="IZ404">
        <v>1.08</v>
      </c>
      <c r="JA404">
        <v>0.84</v>
      </c>
      <c r="JB404">
        <v>1.1870000000000001</v>
      </c>
      <c r="JC404">
        <v>0.84</v>
      </c>
      <c r="JD404">
        <v>3.59</v>
      </c>
      <c r="JE404">
        <v>1.26</v>
      </c>
      <c r="JF404">
        <v>1.05</v>
      </c>
      <c r="JQ404">
        <v>0</v>
      </c>
      <c r="JR404">
        <v>0</v>
      </c>
    </row>
    <row r="405" spans="1:289" x14ac:dyDescent="0.35">
      <c r="A405" t="s">
        <v>5</v>
      </c>
      <c r="B405" t="s">
        <v>171</v>
      </c>
      <c r="C405">
        <v>20</v>
      </c>
      <c r="D405" t="s">
        <v>2</v>
      </c>
      <c r="E405" t="s">
        <v>11</v>
      </c>
      <c r="F405">
        <v>5</v>
      </c>
      <c r="G405">
        <v>0</v>
      </c>
      <c r="H405">
        <v>0</v>
      </c>
      <c r="I405">
        <v>0</v>
      </c>
      <c r="J405" s="31">
        <f t="shared" si="6"/>
        <v>3.6819999999999999</v>
      </c>
      <c r="K405" s="2">
        <v>1.1120000000000001</v>
      </c>
      <c r="L405" s="2">
        <v>2.7120000000000002</v>
      </c>
      <c r="M405" s="2">
        <v>3.23</v>
      </c>
      <c r="N405" s="2">
        <v>2.57</v>
      </c>
      <c r="O405" s="2">
        <v>2.41</v>
      </c>
      <c r="P405" s="2">
        <v>0.34149670569421203</v>
      </c>
      <c r="Q405" s="2">
        <v>3.71</v>
      </c>
      <c r="R405" s="10">
        <v>0.33787853551521263</v>
      </c>
      <c r="S405">
        <v>0</v>
      </c>
      <c r="T405">
        <v>0</v>
      </c>
      <c r="U405">
        <v>0</v>
      </c>
      <c r="V405">
        <v>0</v>
      </c>
      <c r="W405" s="2">
        <v>-3.0680000000000001</v>
      </c>
      <c r="X405">
        <v>0</v>
      </c>
      <c r="Y405">
        <v>0</v>
      </c>
      <c r="Z405">
        <v>0</v>
      </c>
      <c r="AA405" s="2">
        <v>3.8239999999999994</v>
      </c>
      <c r="AB405" s="2">
        <v>4.47</v>
      </c>
      <c r="AC405" s="2">
        <v>8.8743248009143478</v>
      </c>
      <c r="AD405" s="2">
        <v>1.1120000000000001</v>
      </c>
      <c r="AE405" s="2">
        <v>0.12296340919151516</v>
      </c>
      <c r="AF405">
        <v>300</v>
      </c>
      <c r="AG405" s="2">
        <v>74.599999999999994</v>
      </c>
      <c r="AH405" s="2">
        <v>28.8</v>
      </c>
      <c r="AI405" s="2">
        <v>9.8000000000000007</v>
      </c>
      <c r="AJ405">
        <v>0</v>
      </c>
      <c r="AK405" s="4">
        <v>25.358233376952739</v>
      </c>
      <c r="AL405" s="2">
        <v>16.618062462272793</v>
      </c>
      <c r="AM405" s="2">
        <v>7.0256672281001187</v>
      </c>
      <c r="AN405">
        <v>900</v>
      </c>
      <c r="AO405">
        <v>0</v>
      </c>
      <c r="AP405" s="2">
        <v>20.6</v>
      </c>
      <c r="AQ405">
        <v>63</v>
      </c>
      <c r="AR405">
        <v>103</v>
      </c>
      <c r="BA405">
        <v>18207109.030000001</v>
      </c>
      <c r="BB405">
        <v>86315.37</v>
      </c>
      <c r="BC405">
        <v>-6859.47</v>
      </c>
      <c r="BD405">
        <v>212.47</v>
      </c>
      <c r="BE405">
        <v>59.68</v>
      </c>
      <c r="BF405">
        <v>0.98399999999999999</v>
      </c>
      <c r="BG405">
        <v>1.81</v>
      </c>
      <c r="BH405">
        <v>412.97</v>
      </c>
      <c r="BI405">
        <v>13.19</v>
      </c>
      <c r="BJ405">
        <v>0.67</v>
      </c>
      <c r="BK405">
        <v>13.19</v>
      </c>
      <c r="BL405">
        <v>0</v>
      </c>
      <c r="BM405">
        <v>0</v>
      </c>
      <c r="BN405">
        <v>8.18</v>
      </c>
      <c r="BO405">
        <v>0</v>
      </c>
      <c r="BP405">
        <v>3.54</v>
      </c>
      <c r="BQ405">
        <v>4.6399999999999997</v>
      </c>
      <c r="BR405">
        <v>0</v>
      </c>
      <c r="BS405">
        <v>0</v>
      </c>
      <c r="BT405">
        <v>-3.99</v>
      </c>
      <c r="BU405">
        <v>0</v>
      </c>
      <c r="BV405">
        <v>0</v>
      </c>
      <c r="BW405">
        <v>0</v>
      </c>
      <c r="BX405" t="e">
        <v>#DIV/0!</v>
      </c>
      <c r="BY405">
        <v>3.54</v>
      </c>
      <c r="BZ405">
        <v>2.8338818565400827</v>
      </c>
      <c r="CA405">
        <v>1.1578165245957821</v>
      </c>
      <c r="CB405">
        <v>300</v>
      </c>
      <c r="CC405">
        <v>95.609243697478988</v>
      </c>
      <c r="CD405">
        <v>45.008403361344541</v>
      </c>
      <c r="CE405">
        <v>26.840336134453782</v>
      </c>
      <c r="CF405">
        <v>900</v>
      </c>
      <c r="CG405">
        <v>10.453781512605042</v>
      </c>
      <c r="CS405">
        <v>0</v>
      </c>
      <c r="DC405">
        <v>0</v>
      </c>
      <c r="DD405">
        <v>0</v>
      </c>
      <c r="DE405">
        <v>0</v>
      </c>
      <c r="DF405" t="e">
        <v>#DIV/0!</v>
      </c>
      <c r="DJ405">
        <v>0</v>
      </c>
      <c r="DK405">
        <v>66.398423707619585</v>
      </c>
      <c r="DL405">
        <v>42.480048860991879</v>
      </c>
      <c r="DM405">
        <v>30.692424596602109</v>
      </c>
      <c r="DN405">
        <v>0</v>
      </c>
      <c r="DO405">
        <v>65</v>
      </c>
      <c r="EA405">
        <v>0</v>
      </c>
      <c r="EK405">
        <v>6.6694537815126083</v>
      </c>
      <c r="EL405">
        <v>10.59</v>
      </c>
      <c r="EM405">
        <v>1.7196391400862008</v>
      </c>
      <c r="EN405">
        <v>3.8784031056529029</v>
      </c>
      <c r="EW405">
        <v>2488</v>
      </c>
      <c r="FI405">
        <v>0</v>
      </c>
      <c r="FS405">
        <v>0</v>
      </c>
      <c r="GG405">
        <v>2478532.52</v>
      </c>
      <c r="GH405">
        <v>11113.23</v>
      </c>
      <c r="GI405">
        <v>-4036.47</v>
      </c>
      <c r="GJ405">
        <v>214.92</v>
      </c>
      <c r="GK405">
        <v>63.25</v>
      </c>
      <c r="GL405">
        <v>0.753</v>
      </c>
      <c r="GM405">
        <v>2.16</v>
      </c>
      <c r="GN405">
        <v>53.64</v>
      </c>
      <c r="GO405">
        <v>3.54</v>
      </c>
      <c r="GP405">
        <v>-3.03</v>
      </c>
      <c r="GQ405">
        <v>3.54</v>
      </c>
      <c r="HA405">
        <v>2.8219747899159651</v>
      </c>
      <c r="HO405">
        <v>10420546.470000001</v>
      </c>
      <c r="HP405">
        <v>43751.1</v>
      </c>
      <c r="HQ405">
        <v>-10272.83</v>
      </c>
      <c r="HR405">
        <v>235.71</v>
      </c>
      <c r="HS405">
        <v>53.48</v>
      </c>
      <c r="HT405">
        <v>0.90800000000000003</v>
      </c>
      <c r="HU405">
        <v>1.82</v>
      </c>
      <c r="HV405">
        <v>191.04</v>
      </c>
      <c r="HW405">
        <v>4.6399999999999997</v>
      </c>
      <c r="HX405">
        <v>-3.99</v>
      </c>
      <c r="HY405">
        <v>4.6399999999999997</v>
      </c>
      <c r="II405">
        <v>3.8474789915966388</v>
      </c>
      <c r="IJ405">
        <v>7.16</v>
      </c>
      <c r="IV405">
        <v>-1.4999999999999999E-2</v>
      </c>
      <c r="IW405">
        <v>4.2</v>
      </c>
      <c r="IX405">
        <v>3.94</v>
      </c>
      <c r="IY405">
        <v>2.5499999999999998</v>
      </c>
      <c r="IZ405">
        <v>1.1000000000000001</v>
      </c>
      <c r="JA405">
        <v>0.85</v>
      </c>
      <c r="JB405">
        <v>1.2070000000000001</v>
      </c>
      <c r="JC405">
        <v>0.84</v>
      </c>
      <c r="JD405">
        <v>3.56</v>
      </c>
      <c r="JE405">
        <v>1.31</v>
      </c>
      <c r="JF405">
        <v>1.31</v>
      </c>
      <c r="JQ405">
        <v>0</v>
      </c>
      <c r="JR405">
        <v>0</v>
      </c>
    </row>
    <row r="406" spans="1:289" x14ac:dyDescent="0.35">
      <c r="A406" t="s">
        <v>5</v>
      </c>
      <c r="B406" t="s">
        <v>131</v>
      </c>
      <c r="C406">
        <v>20</v>
      </c>
      <c r="D406" t="s">
        <v>2</v>
      </c>
      <c r="E406" t="s">
        <v>11</v>
      </c>
      <c r="F406">
        <v>8</v>
      </c>
      <c r="G406">
        <v>0</v>
      </c>
      <c r="H406">
        <v>0</v>
      </c>
      <c r="I406">
        <v>0</v>
      </c>
      <c r="J406" s="31">
        <f t="shared" si="6"/>
        <v>4.3787500000000001</v>
      </c>
      <c r="K406" s="2">
        <v>2.1587500000000004</v>
      </c>
      <c r="L406" s="2">
        <v>2.1800000000000002</v>
      </c>
      <c r="M406" s="2">
        <v>2.31</v>
      </c>
      <c r="N406" s="2">
        <v>2.2200000000000002</v>
      </c>
      <c r="O406" s="2">
        <v>2.02</v>
      </c>
      <c r="P406" s="2">
        <v>9.9713876380658067E-2</v>
      </c>
      <c r="Q406" s="2">
        <v>0.78</v>
      </c>
      <c r="R406" s="2">
        <v>0.2190020656567071</v>
      </c>
      <c r="S406">
        <v>0</v>
      </c>
      <c r="T406">
        <v>0</v>
      </c>
      <c r="U406">
        <v>0</v>
      </c>
      <c r="V406">
        <v>0</v>
      </c>
      <c r="W406" s="2">
        <v>-2.9249999999999998</v>
      </c>
      <c r="X406">
        <v>0</v>
      </c>
      <c r="Y406">
        <v>0</v>
      </c>
      <c r="Z406">
        <v>0</v>
      </c>
      <c r="AA406" s="2">
        <v>4.3387499999999992</v>
      </c>
      <c r="AB406" s="2">
        <v>4.6400000000000006</v>
      </c>
      <c r="AC406" s="10">
        <v>21.409383595604414</v>
      </c>
      <c r="AD406" s="2">
        <v>2.1587500000000004</v>
      </c>
      <c r="AE406" s="2">
        <v>0.18916640444705982</v>
      </c>
      <c r="AF406">
        <v>300</v>
      </c>
      <c r="AG406" s="2">
        <v>14.875</v>
      </c>
      <c r="AH406" s="2">
        <v>2.875</v>
      </c>
      <c r="AI406" s="2">
        <v>0.125</v>
      </c>
      <c r="AJ406">
        <v>0</v>
      </c>
      <c r="AK406" s="2">
        <v>6.050568155140474</v>
      </c>
      <c r="AL406" s="2">
        <v>1.6909686573085854</v>
      </c>
      <c r="AM406" s="2">
        <v>0.33071891388307384</v>
      </c>
      <c r="AN406">
        <v>900</v>
      </c>
      <c r="AO406">
        <v>0</v>
      </c>
      <c r="AP406">
        <v>10</v>
      </c>
      <c r="AQ406">
        <v>10</v>
      </c>
      <c r="AR406">
        <v>80</v>
      </c>
      <c r="BA406">
        <v>18514638.300000001</v>
      </c>
      <c r="BB406">
        <v>79286.2</v>
      </c>
      <c r="BC406">
        <v>-7619.97</v>
      </c>
      <c r="BD406">
        <v>236.98</v>
      </c>
      <c r="BE406">
        <v>59.87</v>
      </c>
      <c r="BF406">
        <v>0.97899999999999998</v>
      </c>
      <c r="BG406">
        <v>1.9</v>
      </c>
      <c r="BH406">
        <v>349.58</v>
      </c>
      <c r="BI406">
        <v>11.03</v>
      </c>
      <c r="BJ406">
        <v>0.41</v>
      </c>
      <c r="BK406">
        <v>11.03</v>
      </c>
      <c r="BL406">
        <v>0</v>
      </c>
      <c r="BM406">
        <v>0</v>
      </c>
      <c r="BN406">
        <v>7.3599999999999994</v>
      </c>
      <c r="BO406">
        <v>0</v>
      </c>
      <c r="BP406">
        <v>3.1</v>
      </c>
      <c r="BQ406">
        <v>4.26</v>
      </c>
      <c r="BR406">
        <v>0</v>
      </c>
      <c r="BS406">
        <v>0</v>
      </c>
      <c r="BT406">
        <v>-3.1</v>
      </c>
      <c r="BU406">
        <v>0</v>
      </c>
      <c r="BV406">
        <v>0</v>
      </c>
      <c r="BW406">
        <v>0</v>
      </c>
      <c r="BX406" t="e">
        <v>#DIV/0!</v>
      </c>
      <c r="BY406">
        <v>3.1</v>
      </c>
      <c r="BZ406">
        <v>2.8338818565400827</v>
      </c>
      <c r="CA406">
        <v>1.1578165245957821</v>
      </c>
      <c r="CB406">
        <v>300</v>
      </c>
      <c r="CC406">
        <v>95.609243697478988</v>
      </c>
      <c r="CD406">
        <v>45.008403361344541</v>
      </c>
      <c r="CE406">
        <v>26.840336134453782</v>
      </c>
      <c r="CF406">
        <v>900</v>
      </c>
      <c r="CG406">
        <v>10.453781512605042</v>
      </c>
      <c r="CS406">
        <v>0</v>
      </c>
      <c r="DC406">
        <v>0</v>
      </c>
      <c r="DD406">
        <v>0</v>
      </c>
      <c r="DE406">
        <v>0</v>
      </c>
      <c r="DF406" t="e">
        <v>#DIV/0!</v>
      </c>
      <c r="DJ406">
        <v>0</v>
      </c>
      <c r="DK406">
        <v>66.398423707619585</v>
      </c>
      <c r="DL406">
        <v>42.480048860991879</v>
      </c>
      <c r="DM406">
        <v>30.692424596602109</v>
      </c>
      <c r="DN406">
        <v>0</v>
      </c>
      <c r="DO406">
        <v>65</v>
      </c>
      <c r="EA406">
        <v>0</v>
      </c>
      <c r="EK406">
        <v>6.6694537815126083</v>
      </c>
      <c r="EL406">
        <v>10.59</v>
      </c>
      <c r="EM406">
        <v>1.7196391400862008</v>
      </c>
      <c r="EN406">
        <v>3.8784031056529029</v>
      </c>
      <c r="EW406">
        <v>2488</v>
      </c>
      <c r="FI406">
        <v>0</v>
      </c>
      <c r="FS406">
        <v>0</v>
      </c>
      <c r="GG406">
        <v>1987628.45</v>
      </c>
      <c r="GH406">
        <v>8310.6299999999992</v>
      </c>
      <c r="GI406">
        <v>-3585.97</v>
      </c>
      <c r="GJ406">
        <v>196.18</v>
      </c>
      <c r="GK406">
        <v>62.22</v>
      </c>
      <c r="GL406">
        <v>0.65200000000000002</v>
      </c>
      <c r="GM406">
        <v>2.0299999999999998</v>
      </c>
      <c r="GN406">
        <v>43.54</v>
      </c>
      <c r="GO406">
        <v>3.1</v>
      </c>
      <c r="GP406">
        <v>-3.71</v>
      </c>
      <c r="GQ406">
        <v>3.1</v>
      </c>
      <c r="HA406">
        <v>2.8219747899159651</v>
      </c>
      <c r="HO406">
        <v>6999035.9500000002</v>
      </c>
      <c r="HP406">
        <v>32005.3</v>
      </c>
      <c r="HQ406">
        <v>-8787.6299999999992</v>
      </c>
      <c r="HR406">
        <v>194.48</v>
      </c>
      <c r="HS406">
        <v>53.65</v>
      </c>
      <c r="HT406">
        <v>0.83599999999999997</v>
      </c>
      <c r="HU406">
        <v>1.67</v>
      </c>
      <c r="HV406">
        <v>161.19</v>
      </c>
      <c r="HW406">
        <v>4.26</v>
      </c>
      <c r="HX406">
        <v>-3.1</v>
      </c>
      <c r="HY406">
        <v>4.26</v>
      </c>
      <c r="II406">
        <v>3.8474789915966388</v>
      </c>
      <c r="IJ406">
        <v>7.16</v>
      </c>
      <c r="IV406">
        <v>-9.4E-2</v>
      </c>
      <c r="IW406">
        <v>3.52</v>
      </c>
      <c r="IX406">
        <v>3.85</v>
      </c>
      <c r="IY406">
        <v>2.4500000000000002</v>
      </c>
      <c r="IZ406">
        <v>0.99</v>
      </c>
      <c r="JA406">
        <v>0.86</v>
      </c>
      <c r="JB406">
        <v>1.2809999999999999</v>
      </c>
      <c r="JC406">
        <v>0.82</v>
      </c>
      <c r="JD406">
        <v>3.7</v>
      </c>
      <c r="JE406">
        <v>1.37</v>
      </c>
      <c r="JF406">
        <v>0.83</v>
      </c>
      <c r="JQ406">
        <v>0</v>
      </c>
      <c r="JR406">
        <v>0</v>
      </c>
    </row>
    <row r="407" spans="1:289" x14ac:dyDescent="0.35">
      <c r="A407" t="s">
        <v>5</v>
      </c>
      <c r="B407" t="s">
        <v>145</v>
      </c>
      <c r="C407">
        <v>20</v>
      </c>
      <c r="D407" t="s">
        <v>2</v>
      </c>
      <c r="E407" t="s">
        <v>98</v>
      </c>
      <c r="F407">
        <v>8</v>
      </c>
      <c r="G407">
        <v>0</v>
      </c>
      <c r="H407">
        <v>0</v>
      </c>
      <c r="I407">
        <v>0</v>
      </c>
      <c r="J407" s="31">
        <f t="shared" si="6"/>
        <v>5.0949999999999998</v>
      </c>
      <c r="K407" s="2">
        <v>3.42</v>
      </c>
      <c r="L407" s="2">
        <v>1.6924999999999999</v>
      </c>
      <c r="M407" s="2">
        <v>2.4700000000000002</v>
      </c>
      <c r="N407" s="2">
        <v>1.6749999999999998</v>
      </c>
      <c r="O407" s="2">
        <v>0.62</v>
      </c>
      <c r="P407" s="4">
        <v>0.57135803136037278</v>
      </c>
      <c r="Q407" s="10">
        <v>5.04</v>
      </c>
      <c r="R407" s="2">
        <v>0.17453495521781695</v>
      </c>
      <c r="S407">
        <v>0</v>
      </c>
      <c r="T407">
        <v>0</v>
      </c>
      <c r="U407">
        <v>0</v>
      </c>
      <c r="V407">
        <v>0</v>
      </c>
      <c r="W407" s="10">
        <v>-2.3775000000000004</v>
      </c>
      <c r="X407">
        <v>0</v>
      </c>
      <c r="Y407">
        <v>0</v>
      </c>
      <c r="Z407">
        <v>0</v>
      </c>
      <c r="AA407" s="2">
        <v>5.1125000000000007</v>
      </c>
      <c r="AB407" s="2">
        <v>6.05</v>
      </c>
      <c r="AC407" s="2">
        <v>6.885694737349553</v>
      </c>
      <c r="AD407" s="2">
        <v>3.42</v>
      </c>
      <c r="AE407" s="10">
        <v>0.54552726787943484</v>
      </c>
      <c r="AF407">
        <v>300</v>
      </c>
      <c r="AG407" s="2">
        <v>35.625</v>
      </c>
      <c r="AH407" s="2">
        <v>14.375</v>
      </c>
      <c r="AI407" s="2">
        <v>6.375</v>
      </c>
      <c r="AJ407">
        <v>0</v>
      </c>
      <c r="AK407" s="2">
        <v>15.304717410001402</v>
      </c>
      <c r="AL407" s="2">
        <v>7.4989582609853214</v>
      </c>
      <c r="AM407" s="2">
        <v>4.3571062644833436</v>
      </c>
      <c r="AN407">
        <v>900</v>
      </c>
      <c r="AO407">
        <v>0</v>
      </c>
      <c r="AP407">
        <v>10</v>
      </c>
      <c r="AQ407">
        <v>10</v>
      </c>
      <c r="AR407">
        <v>80</v>
      </c>
      <c r="BA407">
        <v>18706560.969999999</v>
      </c>
      <c r="BB407">
        <v>80214.97</v>
      </c>
      <c r="BC407">
        <v>-7344.67</v>
      </c>
      <c r="BD407">
        <v>235.9</v>
      </c>
      <c r="BE407">
        <v>59.41</v>
      </c>
      <c r="BF407">
        <v>0.97699999999999998</v>
      </c>
      <c r="BG407">
        <v>1.91</v>
      </c>
      <c r="BH407">
        <v>354.8</v>
      </c>
      <c r="BI407">
        <v>11.6</v>
      </c>
      <c r="BJ407">
        <v>0.48</v>
      </c>
      <c r="BK407">
        <v>11.6</v>
      </c>
      <c r="BL407">
        <v>0</v>
      </c>
      <c r="BM407">
        <v>0</v>
      </c>
      <c r="BN407">
        <v>7.84</v>
      </c>
      <c r="BO407">
        <v>0</v>
      </c>
      <c r="BP407">
        <v>3.32</v>
      </c>
      <c r="BQ407">
        <v>4.5199999999999996</v>
      </c>
      <c r="BR407">
        <v>0</v>
      </c>
      <c r="BS407">
        <v>0</v>
      </c>
      <c r="BT407">
        <v>-3.05</v>
      </c>
      <c r="BU407">
        <v>0</v>
      </c>
      <c r="BV407">
        <v>0</v>
      </c>
      <c r="BW407">
        <v>0</v>
      </c>
      <c r="BX407" t="e">
        <v>#DIV/0!</v>
      </c>
      <c r="BY407">
        <v>3.32</v>
      </c>
      <c r="BZ407">
        <v>2.8338818565400827</v>
      </c>
      <c r="CA407">
        <v>1.1578165245957821</v>
      </c>
      <c r="CB407">
        <v>300</v>
      </c>
      <c r="CC407">
        <v>95.609243697478988</v>
      </c>
      <c r="CD407">
        <v>45.008403361344541</v>
      </c>
      <c r="CE407">
        <v>26.840336134453782</v>
      </c>
      <c r="CF407">
        <v>900</v>
      </c>
      <c r="CG407">
        <v>10.453781512605042</v>
      </c>
      <c r="CS407">
        <v>0</v>
      </c>
      <c r="DC407">
        <v>0</v>
      </c>
      <c r="DD407">
        <v>0</v>
      </c>
      <c r="DE407">
        <v>0</v>
      </c>
      <c r="DF407" t="e">
        <v>#DIV/0!</v>
      </c>
      <c r="DJ407">
        <v>0</v>
      </c>
      <c r="DK407">
        <v>66.398423707619585</v>
      </c>
      <c r="DL407">
        <v>42.480048860991879</v>
      </c>
      <c r="DM407">
        <v>30.692424596602109</v>
      </c>
      <c r="DN407">
        <v>0</v>
      </c>
      <c r="DO407">
        <v>65</v>
      </c>
      <c r="EA407">
        <v>0</v>
      </c>
      <c r="EK407">
        <v>6.6694537815126083</v>
      </c>
      <c r="EL407">
        <v>10.59</v>
      </c>
      <c r="EM407">
        <v>1.7196391400862008</v>
      </c>
      <c r="EN407">
        <v>3.8784031056529029</v>
      </c>
      <c r="EW407">
        <v>2488</v>
      </c>
      <c r="FI407">
        <v>0</v>
      </c>
      <c r="FS407">
        <v>0</v>
      </c>
      <c r="GG407">
        <v>2256570.0499999998</v>
      </c>
      <c r="GH407">
        <v>9047.33</v>
      </c>
      <c r="GI407">
        <v>-3475.03</v>
      </c>
      <c r="GJ407">
        <v>212.47</v>
      </c>
      <c r="GK407">
        <v>62.41</v>
      </c>
      <c r="GL407">
        <v>0.70499999999999996</v>
      </c>
      <c r="GM407">
        <v>2.11</v>
      </c>
      <c r="GN407">
        <v>43.56</v>
      </c>
      <c r="GO407">
        <v>3.32</v>
      </c>
      <c r="GP407">
        <v>-3.94</v>
      </c>
      <c r="GQ407">
        <v>3.32</v>
      </c>
      <c r="HA407">
        <v>2.8219747899159651</v>
      </c>
      <c r="HO407">
        <v>7694035.7699999996</v>
      </c>
      <c r="HP407">
        <v>33561.47</v>
      </c>
      <c r="HQ407">
        <v>-8965.6</v>
      </c>
      <c r="HR407">
        <v>205.72</v>
      </c>
      <c r="HS407">
        <v>53.78</v>
      </c>
      <c r="HT407">
        <v>0.82899999999999996</v>
      </c>
      <c r="HU407">
        <v>1.72</v>
      </c>
      <c r="HV407">
        <v>161.01</v>
      </c>
      <c r="HW407">
        <v>4.5199999999999996</v>
      </c>
      <c r="HX407">
        <v>-3.05</v>
      </c>
      <c r="HY407">
        <v>4.5199999999999996</v>
      </c>
      <c r="II407">
        <v>3.8474789915966388</v>
      </c>
      <c r="IJ407">
        <v>7.16</v>
      </c>
      <c r="IV407">
        <v>-0.11600000000000001</v>
      </c>
      <c r="IW407">
        <v>3.41</v>
      </c>
      <c r="IX407">
        <v>3.71</v>
      </c>
      <c r="IY407">
        <v>2.58</v>
      </c>
      <c r="IZ407">
        <v>0.97</v>
      </c>
      <c r="JA407">
        <v>0.86</v>
      </c>
      <c r="JB407">
        <v>1.1759999999999999</v>
      </c>
      <c r="JC407">
        <v>0.82</v>
      </c>
      <c r="JD407">
        <v>3.7</v>
      </c>
      <c r="JE407">
        <v>1.36</v>
      </c>
      <c r="JF407">
        <v>0.77</v>
      </c>
      <c r="JQ407">
        <v>0</v>
      </c>
      <c r="JR407">
        <v>0</v>
      </c>
    </row>
    <row r="408" spans="1:289" x14ac:dyDescent="0.35">
      <c r="A408" t="s">
        <v>5</v>
      </c>
      <c r="B408" t="s">
        <v>698</v>
      </c>
      <c r="C408">
        <v>20</v>
      </c>
      <c r="D408" t="s">
        <v>2</v>
      </c>
      <c r="E408" t="s">
        <v>11</v>
      </c>
      <c r="F408">
        <v>8</v>
      </c>
      <c r="G408">
        <v>0</v>
      </c>
      <c r="H408">
        <v>0</v>
      </c>
      <c r="I408">
        <v>0</v>
      </c>
      <c r="J408" s="31">
        <f t="shared" si="6"/>
        <v>4.3612500000000001</v>
      </c>
      <c r="K408" s="10">
        <v>3.69625</v>
      </c>
      <c r="L408" s="2">
        <v>0.62500000000000011</v>
      </c>
      <c r="M408" s="2">
        <v>1.06</v>
      </c>
      <c r="N408" s="2">
        <v>0.66500000000000004</v>
      </c>
      <c r="O408">
        <v>0</v>
      </c>
      <c r="P408" s="2">
        <v>0.32386064022309691</v>
      </c>
      <c r="Q408" s="10">
        <v>4.8499999999999996</v>
      </c>
      <c r="R408" s="2">
        <v>0.10829852920779415</v>
      </c>
      <c r="S408">
        <v>0</v>
      </c>
      <c r="T408">
        <v>0</v>
      </c>
      <c r="U408">
        <v>0</v>
      </c>
      <c r="V408">
        <v>0</v>
      </c>
      <c r="W408" s="4">
        <v>-1.4525000000000001</v>
      </c>
      <c r="X408">
        <v>0</v>
      </c>
      <c r="Y408">
        <v>0</v>
      </c>
      <c r="Z408">
        <v>0</v>
      </c>
      <c r="AA408" s="2">
        <v>4.32125</v>
      </c>
      <c r="AB408" s="2">
        <v>5.68</v>
      </c>
      <c r="AC408" s="2">
        <v>2.4045626942868967</v>
      </c>
      <c r="AD408" s="10">
        <v>4.2242857142857142</v>
      </c>
      <c r="AE408" s="2">
        <v>0.52753695424608837</v>
      </c>
      <c r="AF408">
        <v>300</v>
      </c>
      <c r="AG408" s="2">
        <v>1.375</v>
      </c>
      <c r="AH408" s="2">
        <v>0.25</v>
      </c>
      <c r="AI408">
        <v>0</v>
      </c>
      <c r="AJ408">
        <v>0</v>
      </c>
      <c r="AK408" s="2">
        <v>1.1110243021644486</v>
      </c>
      <c r="AL408" s="2">
        <v>0.66143782776614768</v>
      </c>
      <c r="AM408">
        <v>0</v>
      </c>
      <c r="AN408">
        <v>900</v>
      </c>
      <c r="AO408">
        <v>0</v>
      </c>
      <c r="AP408">
        <v>10</v>
      </c>
      <c r="AQ408">
        <v>10</v>
      </c>
      <c r="AR408">
        <v>80</v>
      </c>
      <c r="BA408">
        <v>20440001.640000001</v>
      </c>
      <c r="BB408">
        <v>83565.2</v>
      </c>
      <c r="BC408">
        <v>-7160.7</v>
      </c>
      <c r="BD408">
        <v>248</v>
      </c>
      <c r="BE408">
        <v>59.95</v>
      </c>
      <c r="BF408">
        <v>0.98099999999999998</v>
      </c>
      <c r="BG408">
        <v>1.95</v>
      </c>
      <c r="BH408">
        <v>351.55</v>
      </c>
      <c r="BI408">
        <v>12.33</v>
      </c>
      <c r="BJ408">
        <v>0.3</v>
      </c>
      <c r="BK408">
        <v>12.33</v>
      </c>
      <c r="BL408">
        <v>0</v>
      </c>
      <c r="BM408">
        <v>0</v>
      </c>
      <c r="BN408">
        <v>7.27</v>
      </c>
      <c r="BO408">
        <v>0</v>
      </c>
      <c r="BP408">
        <v>3.38</v>
      </c>
      <c r="BQ408">
        <v>3.89</v>
      </c>
      <c r="BR408">
        <v>0</v>
      </c>
      <c r="BS408">
        <v>0</v>
      </c>
      <c r="BT408">
        <v>-3.02</v>
      </c>
      <c r="BU408">
        <v>0</v>
      </c>
      <c r="BV408">
        <v>0</v>
      </c>
      <c r="BW408">
        <v>0</v>
      </c>
      <c r="BX408" t="e">
        <v>#DIV/0!</v>
      </c>
      <c r="BY408">
        <v>3.38</v>
      </c>
      <c r="BZ408">
        <v>2.8338818565400827</v>
      </c>
      <c r="CA408">
        <v>1.1578165245957821</v>
      </c>
      <c r="CB408">
        <v>300</v>
      </c>
      <c r="CC408">
        <v>95.609243697478988</v>
      </c>
      <c r="CD408">
        <v>45.008403361344541</v>
      </c>
      <c r="CE408">
        <v>26.840336134453782</v>
      </c>
      <c r="CF408">
        <v>900</v>
      </c>
      <c r="CG408">
        <v>10.453781512605042</v>
      </c>
      <c r="CS408">
        <v>0</v>
      </c>
      <c r="DC408">
        <v>0</v>
      </c>
      <c r="DD408">
        <v>0</v>
      </c>
      <c r="DE408">
        <v>0</v>
      </c>
      <c r="DF408" t="e">
        <v>#DIV/0!</v>
      </c>
      <c r="DJ408">
        <v>0</v>
      </c>
      <c r="DK408">
        <v>66.398423707619585</v>
      </c>
      <c r="DL408">
        <v>42.480048860991879</v>
      </c>
      <c r="DM408">
        <v>30.692424596602109</v>
      </c>
      <c r="DN408">
        <v>0</v>
      </c>
      <c r="DO408">
        <v>65</v>
      </c>
      <c r="EA408">
        <v>0</v>
      </c>
      <c r="EK408">
        <v>6.6694537815126083</v>
      </c>
      <c r="EL408">
        <v>10.59</v>
      </c>
      <c r="EM408">
        <v>1.7196391400862008</v>
      </c>
      <c r="EN408">
        <v>3.8784031056529029</v>
      </c>
      <c r="EW408">
        <v>2488</v>
      </c>
      <c r="FI408">
        <v>0</v>
      </c>
      <c r="FS408">
        <v>0</v>
      </c>
      <c r="GG408">
        <v>2102863.7000000002</v>
      </c>
      <c r="GH408">
        <v>8673.5</v>
      </c>
      <c r="GI408">
        <v>-3155.43</v>
      </c>
      <c r="GJ408">
        <v>208.77</v>
      </c>
      <c r="GK408">
        <v>62.39</v>
      </c>
      <c r="GL408">
        <v>0.72699999999999998</v>
      </c>
      <c r="GM408">
        <v>2.1</v>
      </c>
      <c r="GN408">
        <v>42.45</v>
      </c>
      <c r="GO408">
        <v>3.38</v>
      </c>
      <c r="GP408">
        <v>-4.5199999999999996</v>
      </c>
      <c r="GQ408">
        <v>3.38</v>
      </c>
      <c r="HA408">
        <v>2.8219747899159651</v>
      </c>
      <c r="HO408">
        <v>6649178.5300000003</v>
      </c>
      <c r="HP408">
        <v>31224.799999999999</v>
      </c>
      <c r="HQ408">
        <v>-9817.1</v>
      </c>
      <c r="HR408">
        <v>194.22</v>
      </c>
      <c r="HS408">
        <v>53.13</v>
      </c>
      <c r="HT408">
        <v>0.82799999999999996</v>
      </c>
      <c r="HU408">
        <v>1.68</v>
      </c>
      <c r="HV408">
        <v>160.6</v>
      </c>
      <c r="HW408">
        <v>3.89</v>
      </c>
      <c r="HX408">
        <v>-3.02</v>
      </c>
      <c r="HY408">
        <v>3.89</v>
      </c>
      <c r="II408">
        <v>3.8474789915966388</v>
      </c>
      <c r="IJ408">
        <v>7.16</v>
      </c>
      <c r="IV408">
        <v>-0.153</v>
      </c>
      <c r="IW408">
        <v>3.16</v>
      </c>
      <c r="IX408">
        <v>3.6</v>
      </c>
      <c r="IY408">
        <v>3.11</v>
      </c>
      <c r="IZ408">
        <v>0.93</v>
      </c>
      <c r="JA408">
        <v>0.85</v>
      </c>
      <c r="JB408">
        <v>1.1399999999999999</v>
      </c>
      <c r="JC408">
        <v>0.8</v>
      </c>
      <c r="JD408">
        <v>3.78</v>
      </c>
      <c r="JE408">
        <v>1.1499999999999999</v>
      </c>
      <c r="JF408">
        <v>0.67</v>
      </c>
      <c r="JQ408">
        <v>0</v>
      </c>
      <c r="JR408">
        <v>0</v>
      </c>
    </row>
    <row r="409" spans="1:289" x14ac:dyDescent="0.35">
      <c r="BA409">
        <v>21514288.219999999</v>
      </c>
      <c r="BB409">
        <v>84087.27</v>
      </c>
      <c r="BC409">
        <v>-7176.13</v>
      </c>
      <c r="BD409">
        <v>260.31</v>
      </c>
      <c r="BE409">
        <v>60.54</v>
      </c>
      <c r="BF409">
        <v>0.98</v>
      </c>
      <c r="BG409">
        <v>2.0299999999999998</v>
      </c>
      <c r="BH409">
        <v>340.3</v>
      </c>
      <c r="BI409">
        <v>12.5</v>
      </c>
      <c r="BJ409">
        <v>0.25</v>
      </c>
      <c r="BK409">
        <v>12.5</v>
      </c>
      <c r="BL409">
        <v>0</v>
      </c>
      <c r="BM409">
        <v>0</v>
      </c>
      <c r="BN409">
        <v>7.1300000000000008</v>
      </c>
      <c r="BO409">
        <v>0</v>
      </c>
      <c r="BP409">
        <v>3.64</v>
      </c>
      <c r="BQ409">
        <v>3.49</v>
      </c>
      <c r="BR409">
        <v>0</v>
      </c>
      <c r="BS409">
        <v>0</v>
      </c>
      <c r="BT409">
        <v>-3.37</v>
      </c>
      <c r="BU409">
        <v>0</v>
      </c>
      <c r="BV409">
        <v>0</v>
      </c>
      <c r="BW409">
        <v>0</v>
      </c>
      <c r="BX409" t="e">
        <v>#DIV/0!</v>
      </c>
      <c r="BY409">
        <v>3.64</v>
      </c>
      <c r="BZ409">
        <v>2.8338818565400827</v>
      </c>
      <c r="CA409">
        <v>1.1578165245957821</v>
      </c>
      <c r="CB409">
        <v>300</v>
      </c>
      <c r="CC409">
        <v>95.609243697478988</v>
      </c>
      <c r="CD409">
        <v>45.008403361344541</v>
      </c>
      <c r="CE409">
        <v>26.840336134453782</v>
      </c>
      <c r="CF409">
        <v>900</v>
      </c>
      <c r="CG409">
        <v>10.453781512605042</v>
      </c>
      <c r="CS409">
        <v>0</v>
      </c>
      <c r="DC409">
        <v>0</v>
      </c>
      <c r="DD409">
        <v>0</v>
      </c>
      <c r="DE409">
        <v>0</v>
      </c>
      <c r="DF409" t="e">
        <v>#DIV/0!</v>
      </c>
      <c r="DJ409">
        <v>0</v>
      </c>
      <c r="DK409">
        <v>66.398423707619585</v>
      </c>
      <c r="DL409">
        <v>42.480048860991879</v>
      </c>
      <c r="DM409">
        <v>30.692424596602109</v>
      </c>
      <c r="DN409">
        <v>0</v>
      </c>
      <c r="DO409">
        <v>65</v>
      </c>
      <c r="EA409">
        <v>0</v>
      </c>
      <c r="EK409">
        <v>6.6694537815126083</v>
      </c>
      <c r="EL409">
        <v>10.59</v>
      </c>
      <c r="EM409">
        <v>1.7196391400862008</v>
      </c>
      <c r="EN409">
        <v>3.8784031056529029</v>
      </c>
      <c r="EW409">
        <v>2488</v>
      </c>
      <c r="FI409">
        <v>0</v>
      </c>
      <c r="FS409">
        <v>0</v>
      </c>
      <c r="GG409">
        <v>2287956.33</v>
      </c>
      <c r="GH409">
        <v>9017.4699999999993</v>
      </c>
      <c r="GI409">
        <v>-2964.73</v>
      </c>
      <c r="GJ409">
        <v>226.06</v>
      </c>
      <c r="GK409">
        <v>62.82</v>
      </c>
      <c r="GL409">
        <v>0.72699999999999998</v>
      </c>
      <c r="GM409">
        <v>2.1800000000000002</v>
      </c>
      <c r="GN409">
        <v>41.6</v>
      </c>
      <c r="GO409">
        <v>3.64</v>
      </c>
      <c r="GP409">
        <v>-3.78</v>
      </c>
      <c r="GQ409">
        <v>3.64</v>
      </c>
      <c r="HA409">
        <v>2.8219747899159651</v>
      </c>
      <c r="HO409">
        <v>6117929.3099999996</v>
      </c>
      <c r="HP409">
        <v>29914.13</v>
      </c>
      <c r="HQ409">
        <v>-9303.57</v>
      </c>
      <c r="HR409">
        <v>187.26</v>
      </c>
      <c r="HS409">
        <v>53</v>
      </c>
      <c r="HT409">
        <v>0.84499999999999997</v>
      </c>
      <c r="HU409">
        <v>1.65</v>
      </c>
      <c r="HV409">
        <v>157.12</v>
      </c>
      <c r="HW409">
        <v>3.49</v>
      </c>
      <c r="HX409">
        <v>-3.37</v>
      </c>
      <c r="HY409">
        <v>3.49</v>
      </c>
      <c r="II409">
        <v>3.8474789915966388</v>
      </c>
      <c r="IJ409">
        <v>7.16</v>
      </c>
      <c r="IV409">
        <v>-0.23499999999999999</v>
      </c>
      <c r="IW409">
        <v>2.67</v>
      </c>
      <c r="IX409">
        <v>3.32</v>
      </c>
      <c r="IY409">
        <v>3.14</v>
      </c>
      <c r="IZ409">
        <v>0.83</v>
      </c>
      <c r="JA409">
        <v>0.84</v>
      </c>
      <c r="JB409">
        <v>1.163</v>
      </c>
      <c r="JC409">
        <v>0.76</v>
      </c>
      <c r="JD409">
        <v>3.78</v>
      </c>
      <c r="JE409">
        <v>0.96</v>
      </c>
      <c r="JF409">
        <v>0.89</v>
      </c>
      <c r="JQ409">
        <v>0</v>
      </c>
      <c r="JR409">
        <v>0</v>
      </c>
    </row>
    <row r="411" spans="1:289" x14ac:dyDescent="0.35">
      <c r="A411" s="13" t="s">
        <v>751</v>
      </c>
    </row>
    <row r="412" spans="1:289" s="1" customFormat="1" x14ac:dyDescent="0.35">
      <c r="A412" s="1" t="s">
        <v>749</v>
      </c>
      <c r="G412" s="44" t="s">
        <v>53</v>
      </c>
      <c r="H412" s="44"/>
      <c r="I412" s="44"/>
      <c r="S412" s="44" t="s">
        <v>54</v>
      </c>
      <c r="T412" s="44"/>
      <c r="U412" s="44"/>
      <c r="V412" s="44" t="s">
        <v>55</v>
      </c>
      <c r="W412" s="44"/>
      <c r="X412" s="44"/>
      <c r="AZ412" s="1" t="s">
        <v>12</v>
      </c>
      <c r="BA412" s="1" t="s">
        <v>13</v>
      </c>
      <c r="BB412" s="1" t="s">
        <v>14</v>
      </c>
      <c r="BC412" s="1" t="s">
        <v>15</v>
      </c>
      <c r="BD412" s="1" t="s">
        <v>16</v>
      </c>
      <c r="BE412" s="1" t="s">
        <v>17</v>
      </c>
      <c r="BF412" s="1" t="s">
        <v>18</v>
      </c>
      <c r="BG412" s="1" t="s">
        <v>19</v>
      </c>
      <c r="BH412" s="1" t="s">
        <v>20</v>
      </c>
      <c r="BI412" s="1" t="s">
        <v>21</v>
      </c>
      <c r="BJ412" s="1" t="s">
        <v>22</v>
      </c>
      <c r="BL412" s="1" t="s">
        <v>31</v>
      </c>
      <c r="BM412" s="1" t="s">
        <v>32</v>
      </c>
      <c r="BN412" s="1" t="s">
        <v>33</v>
      </c>
      <c r="BO412" s="1" t="s">
        <v>34</v>
      </c>
      <c r="BP412" s="1" t="s">
        <v>35</v>
      </c>
      <c r="BQ412" s="1" t="s">
        <v>36</v>
      </c>
      <c r="BR412" s="1" t="s">
        <v>37</v>
      </c>
      <c r="BS412" s="1" t="s">
        <v>38</v>
      </c>
      <c r="BT412" s="1" t="s">
        <v>39</v>
      </c>
      <c r="BU412" s="1" t="s">
        <v>40</v>
      </c>
      <c r="BV412" s="1" t="s">
        <v>41</v>
      </c>
      <c r="BW412" s="1" t="s">
        <v>42</v>
      </c>
      <c r="BX412" s="1" t="s">
        <v>43</v>
      </c>
      <c r="BY412" s="1" t="s">
        <v>44</v>
      </c>
      <c r="BZ412" s="1" t="s">
        <v>45</v>
      </c>
      <c r="CA412" s="1" t="s">
        <v>46</v>
      </c>
      <c r="CB412" s="1" t="s">
        <v>47</v>
      </c>
      <c r="CC412" s="1" t="s">
        <v>48</v>
      </c>
      <c r="CD412" s="1" t="s">
        <v>49</v>
      </c>
      <c r="CE412" s="1" t="s">
        <v>50</v>
      </c>
      <c r="CF412" s="1" t="s">
        <v>51</v>
      </c>
      <c r="CG412" s="1" t="s">
        <v>52</v>
      </c>
      <c r="CH412" s="1" t="s">
        <v>12</v>
      </c>
      <c r="CI412" s="1" t="s">
        <v>13</v>
      </c>
      <c r="CJ412" s="1" t="s">
        <v>14</v>
      </c>
      <c r="CK412" s="1" t="s">
        <v>15</v>
      </c>
      <c r="CL412" s="1" t="s">
        <v>16</v>
      </c>
      <c r="CM412" s="1" t="s">
        <v>17</v>
      </c>
      <c r="CN412" s="1" t="s">
        <v>18</v>
      </c>
      <c r="CO412" s="1" t="s">
        <v>19</v>
      </c>
      <c r="CP412" s="1" t="s">
        <v>20</v>
      </c>
      <c r="CQ412" s="1" t="s">
        <v>21</v>
      </c>
      <c r="CR412" s="1" t="s">
        <v>22</v>
      </c>
      <c r="CT412" s="1" t="s">
        <v>31</v>
      </c>
      <c r="CU412" s="1" t="s">
        <v>32</v>
      </c>
      <c r="CV412" s="1" t="s">
        <v>33</v>
      </c>
      <c r="CW412" s="1" t="s">
        <v>34</v>
      </c>
      <c r="CX412" s="1" t="s">
        <v>35</v>
      </c>
      <c r="CY412" s="1" t="s">
        <v>36</v>
      </c>
      <c r="CZ412" s="1" t="s">
        <v>37</v>
      </c>
      <c r="DA412" s="1" t="s">
        <v>38</v>
      </c>
      <c r="DB412" s="1" t="s">
        <v>39</v>
      </c>
      <c r="DC412" s="1" t="s">
        <v>40</v>
      </c>
      <c r="DD412" s="1" t="s">
        <v>41</v>
      </c>
      <c r="DE412" s="1" t="s">
        <v>42</v>
      </c>
      <c r="DF412" s="1" t="s">
        <v>43</v>
      </c>
      <c r="DG412" s="1" t="s">
        <v>44</v>
      </c>
      <c r="DH412" s="1" t="s">
        <v>45</v>
      </c>
      <c r="DI412" s="1" t="s">
        <v>46</v>
      </c>
      <c r="DJ412" s="1" t="s">
        <v>47</v>
      </c>
      <c r="DK412" s="1" t="s">
        <v>48</v>
      </c>
      <c r="DL412" s="1" t="s">
        <v>49</v>
      </c>
      <c r="DM412" s="1" t="s">
        <v>50</v>
      </c>
      <c r="DN412" s="1" t="s">
        <v>51</v>
      </c>
      <c r="DO412" s="1" t="s">
        <v>52</v>
      </c>
      <c r="DP412" s="1" t="s">
        <v>12</v>
      </c>
      <c r="DQ412" s="1" t="s">
        <v>13</v>
      </c>
      <c r="DR412" s="1" t="s">
        <v>14</v>
      </c>
      <c r="DS412" s="1" t="s">
        <v>15</v>
      </c>
      <c r="DT412" s="1" t="s">
        <v>16</v>
      </c>
      <c r="DU412" s="1" t="s">
        <v>17</v>
      </c>
      <c r="DV412" s="1" t="s">
        <v>18</v>
      </c>
      <c r="DW412" s="1" t="s">
        <v>19</v>
      </c>
      <c r="DX412" s="1" t="s">
        <v>20</v>
      </c>
      <c r="DY412" s="1" t="s">
        <v>21</v>
      </c>
      <c r="DZ412" s="1" t="s">
        <v>22</v>
      </c>
      <c r="EB412" s="1" t="s">
        <v>31</v>
      </c>
      <c r="EC412" s="1" t="s">
        <v>32</v>
      </c>
      <c r="ED412" s="1" t="s">
        <v>33</v>
      </c>
      <c r="EE412" s="1" t="s">
        <v>34</v>
      </c>
      <c r="EF412" s="1" t="s">
        <v>35</v>
      </c>
      <c r="EG412" s="1" t="s">
        <v>36</v>
      </c>
      <c r="EH412" s="1" t="s">
        <v>37</v>
      </c>
      <c r="EI412" s="1" t="s">
        <v>38</v>
      </c>
      <c r="EJ412" s="1" t="s">
        <v>39</v>
      </c>
      <c r="EK412" s="1" t="s">
        <v>40</v>
      </c>
      <c r="EL412" s="1" t="s">
        <v>41</v>
      </c>
      <c r="EM412" s="1" t="s">
        <v>42</v>
      </c>
      <c r="EN412" s="1" t="s">
        <v>43</v>
      </c>
      <c r="EO412" s="1" t="s">
        <v>44</v>
      </c>
      <c r="EP412" s="1" t="s">
        <v>45</v>
      </c>
      <c r="EQ412" s="1" t="s">
        <v>46</v>
      </c>
      <c r="ER412" s="1" t="s">
        <v>47</v>
      </c>
      <c r="ES412" s="1" t="s">
        <v>48</v>
      </c>
      <c r="ET412" s="1" t="s">
        <v>49</v>
      </c>
      <c r="EU412" s="1" t="s">
        <v>50</v>
      </c>
      <c r="EV412" s="1" t="s">
        <v>51</v>
      </c>
      <c r="EW412" s="1" t="s">
        <v>52</v>
      </c>
      <c r="EX412" s="1" t="s">
        <v>12</v>
      </c>
      <c r="EY412" s="1" t="s">
        <v>13</v>
      </c>
      <c r="EZ412" s="1" t="s">
        <v>14</v>
      </c>
      <c r="FA412" s="1" t="s">
        <v>15</v>
      </c>
      <c r="FB412" s="1" t="s">
        <v>16</v>
      </c>
      <c r="FC412" s="1" t="s">
        <v>17</v>
      </c>
      <c r="FD412" s="1" t="s">
        <v>18</v>
      </c>
      <c r="FE412" s="1" t="s">
        <v>19</v>
      </c>
      <c r="FF412" s="1" t="s">
        <v>20</v>
      </c>
      <c r="FG412" s="1" t="s">
        <v>21</v>
      </c>
      <c r="FH412" s="1" t="s">
        <v>22</v>
      </c>
      <c r="FJ412" s="1" t="s">
        <v>31</v>
      </c>
      <c r="FK412" s="1" t="s">
        <v>32</v>
      </c>
      <c r="FL412" s="1" t="s">
        <v>33</v>
      </c>
      <c r="FM412" s="1" t="s">
        <v>34</v>
      </c>
      <c r="FN412" s="1" t="s">
        <v>35</v>
      </c>
      <c r="FO412" s="1" t="s">
        <v>36</v>
      </c>
      <c r="FP412" s="1" t="s">
        <v>37</v>
      </c>
      <c r="FQ412" s="1" t="s">
        <v>38</v>
      </c>
      <c r="FR412" s="1" t="s">
        <v>39</v>
      </c>
      <c r="FS412" s="1" t="s">
        <v>40</v>
      </c>
      <c r="FT412" s="1" t="s">
        <v>41</v>
      </c>
      <c r="FU412" s="1" t="s">
        <v>42</v>
      </c>
      <c r="FV412" s="1" t="s">
        <v>43</v>
      </c>
      <c r="FW412" s="1" t="s">
        <v>44</v>
      </c>
      <c r="FX412" s="1" t="s">
        <v>45</v>
      </c>
      <c r="FY412" s="1" t="s">
        <v>46</v>
      </c>
      <c r="FZ412" s="1" t="s">
        <v>47</v>
      </c>
      <c r="GA412" s="1" t="s">
        <v>48</v>
      </c>
      <c r="GB412" s="1" t="s">
        <v>49</v>
      </c>
      <c r="GC412" s="1" t="s">
        <v>50</v>
      </c>
      <c r="GD412" s="1" t="s">
        <v>51</v>
      </c>
      <c r="GE412" s="1" t="s">
        <v>52</v>
      </c>
      <c r="GF412" s="1" t="s">
        <v>12</v>
      </c>
      <c r="GG412" s="1" t="s">
        <v>13</v>
      </c>
      <c r="GH412" s="1" t="s">
        <v>14</v>
      </c>
      <c r="GI412" s="1" t="s">
        <v>15</v>
      </c>
      <c r="GJ412" s="1" t="s">
        <v>16</v>
      </c>
      <c r="GK412" s="1" t="s">
        <v>17</v>
      </c>
      <c r="GL412" s="1" t="s">
        <v>18</v>
      </c>
      <c r="GM412" s="1" t="s">
        <v>19</v>
      </c>
      <c r="GN412" s="1" t="s">
        <v>20</v>
      </c>
      <c r="GO412" s="1" t="s">
        <v>21</v>
      </c>
      <c r="GP412" s="1" t="s">
        <v>22</v>
      </c>
      <c r="GR412" s="1" t="s">
        <v>31</v>
      </c>
      <c r="GS412" s="1" t="s">
        <v>32</v>
      </c>
      <c r="GT412" s="1" t="s">
        <v>33</v>
      </c>
      <c r="GU412" s="1" t="s">
        <v>34</v>
      </c>
      <c r="GV412" s="1" t="s">
        <v>35</v>
      </c>
      <c r="GW412" s="1" t="s">
        <v>36</v>
      </c>
      <c r="GX412" s="1" t="s">
        <v>37</v>
      </c>
      <c r="GY412" s="1" t="s">
        <v>38</v>
      </c>
      <c r="GZ412" s="1" t="s">
        <v>39</v>
      </c>
      <c r="HA412" s="1" t="s">
        <v>40</v>
      </c>
      <c r="HB412" s="1" t="s">
        <v>41</v>
      </c>
      <c r="HC412" s="1" t="s">
        <v>42</v>
      </c>
      <c r="HD412" s="1" t="s">
        <v>43</v>
      </c>
      <c r="HE412" s="1" t="s">
        <v>44</v>
      </c>
      <c r="HF412" s="1" t="s">
        <v>45</v>
      </c>
      <c r="HG412" s="1" t="s">
        <v>46</v>
      </c>
      <c r="HH412" s="1" t="s">
        <v>47</v>
      </c>
      <c r="HI412" s="1" t="s">
        <v>48</v>
      </c>
      <c r="HJ412" s="1" t="s">
        <v>49</v>
      </c>
      <c r="HK412" s="1" t="s">
        <v>50</v>
      </c>
      <c r="HL412" s="1" t="s">
        <v>51</v>
      </c>
      <c r="HM412" s="1" t="s">
        <v>52</v>
      </c>
      <c r="HN412" s="1" t="s">
        <v>12</v>
      </c>
      <c r="HO412" s="1" t="s">
        <v>13</v>
      </c>
      <c r="HP412" s="1" t="s">
        <v>14</v>
      </c>
      <c r="HQ412" s="1" t="s">
        <v>15</v>
      </c>
      <c r="HR412" s="1" t="s">
        <v>16</v>
      </c>
      <c r="HS412" s="1" t="s">
        <v>17</v>
      </c>
      <c r="HT412" s="1" t="s">
        <v>18</v>
      </c>
      <c r="HU412" s="1" t="s">
        <v>19</v>
      </c>
      <c r="HV412" s="1" t="s">
        <v>20</v>
      </c>
      <c r="HW412" s="1" t="s">
        <v>21</v>
      </c>
      <c r="HX412" s="1" t="s">
        <v>22</v>
      </c>
      <c r="HZ412" s="1" t="s">
        <v>31</v>
      </c>
      <c r="IA412" s="1" t="s">
        <v>32</v>
      </c>
      <c r="IB412" s="1" t="s">
        <v>33</v>
      </c>
      <c r="IC412" s="1" t="s">
        <v>34</v>
      </c>
      <c r="ID412" s="1" t="s">
        <v>35</v>
      </c>
      <c r="IE412" s="1" t="s">
        <v>36</v>
      </c>
      <c r="IF412" s="1" t="s">
        <v>37</v>
      </c>
      <c r="IG412" s="1" t="s">
        <v>38</v>
      </c>
      <c r="IH412" s="1" t="s">
        <v>39</v>
      </c>
      <c r="II412" s="1" t="s">
        <v>40</v>
      </c>
      <c r="IJ412" s="1" t="s">
        <v>41</v>
      </c>
      <c r="IK412" s="1" t="s">
        <v>42</v>
      </c>
      <c r="IL412" s="1" t="s">
        <v>43</v>
      </c>
      <c r="IM412" s="1" t="s">
        <v>44</v>
      </c>
      <c r="IN412" s="1" t="s">
        <v>45</v>
      </c>
      <c r="IO412" s="1" t="s">
        <v>46</v>
      </c>
      <c r="IP412" s="1" t="s">
        <v>47</v>
      </c>
      <c r="IQ412" s="1" t="s">
        <v>48</v>
      </c>
      <c r="IR412" s="1" t="s">
        <v>49</v>
      </c>
      <c r="IS412" s="1" t="s">
        <v>50</v>
      </c>
      <c r="IT412" s="1" t="s">
        <v>51</v>
      </c>
      <c r="IU412" s="1" t="s">
        <v>52</v>
      </c>
      <c r="IV412" s="1" t="s">
        <v>12</v>
      </c>
      <c r="IW412" s="1" t="s">
        <v>13</v>
      </c>
      <c r="IX412" s="1" t="s">
        <v>14</v>
      </c>
      <c r="IY412" s="1" t="s">
        <v>15</v>
      </c>
      <c r="IZ412" s="1" t="s">
        <v>16</v>
      </c>
      <c r="JA412" s="1" t="s">
        <v>17</v>
      </c>
      <c r="JB412" s="1" t="s">
        <v>18</v>
      </c>
      <c r="JC412" s="1" t="s">
        <v>19</v>
      </c>
      <c r="JD412" s="1" t="s">
        <v>20</v>
      </c>
      <c r="JE412" s="1" t="s">
        <v>21</v>
      </c>
      <c r="JF412" s="1" t="s">
        <v>22</v>
      </c>
      <c r="JH412" s="1" t="s">
        <v>31</v>
      </c>
      <c r="JI412" s="1" t="s">
        <v>32</v>
      </c>
      <c r="JJ412" s="1" t="s">
        <v>33</v>
      </c>
      <c r="JK412" s="1" t="s">
        <v>34</v>
      </c>
      <c r="JL412" s="1" t="s">
        <v>35</v>
      </c>
      <c r="JM412" s="1" t="s">
        <v>36</v>
      </c>
      <c r="JN412" s="1" t="s">
        <v>37</v>
      </c>
      <c r="JO412" s="1" t="s">
        <v>38</v>
      </c>
      <c r="JP412" s="1" t="s">
        <v>39</v>
      </c>
      <c r="JQ412" s="1" t="s">
        <v>40</v>
      </c>
      <c r="JR412" s="1" t="s">
        <v>41</v>
      </c>
      <c r="JS412" s="1" t="s">
        <v>42</v>
      </c>
      <c r="JT412" s="1" t="s">
        <v>43</v>
      </c>
      <c r="JU412" s="1" t="s">
        <v>44</v>
      </c>
      <c r="JV412" s="1" t="s">
        <v>45</v>
      </c>
      <c r="JW412" s="1" t="s">
        <v>46</v>
      </c>
      <c r="JX412" s="1" t="s">
        <v>47</v>
      </c>
      <c r="JY412" s="1" t="s">
        <v>48</v>
      </c>
      <c r="JZ412" s="1" t="s">
        <v>49</v>
      </c>
      <c r="KA412" s="1" t="s">
        <v>50</v>
      </c>
      <c r="KB412" s="1" t="s">
        <v>51</v>
      </c>
      <c r="KC412" s="1" t="s">
        <v>52</v>
      </c>
    </row>
    <row r="413" spans="1:289" s="1" customFormat="1" x14ac:dyDescent="0.35">
      <c r="A413" s="1" t="s">
        <v>4</v>
      </c>
      <c r="B413" s="1" t="s">
        <v>56</v>
      </c>
      <c r="C413" s="1" t="s">
        <v>7</v>
      </c>
      <c r="D413" s="1" t="s">
        <v>3</v>
      </c>
      <c r="E413" s="1" t="s">
        <v>10</v>
      </c>
      <c r="F413" s="1" t="s">
        <v>57</v>
      </c>
      <c r="G413" s="1" t="s">
        <v>58</v>
      </c>
      <c r="H413" s="1" t="s">
        <v>59</v>
      </c>
      <c r="I413" s="1" t="s">
        <v>60</v>
      </c>
      <c r="J413" s="1" t="s">
        <v>733</v>
      </c>
      <c r="K413" s="1" t="s">
        <v>62</v>
      </c>
      <c r="L413" s="1" t="s">
        <v>63</v>
      </c>
      <c r="M413" s="1" t="s">
        <v>64</v>
      </c>
      <c r="N413" s="1" t="s">
        <v>65</v>
      </c>
      <c r="O413" s="1" t="s">
        <v>66</v>
      </c>
      <c r="P413" s="1" t="s">
        <v>67</v>
      </c>
      <c r="Q413" s="1" t="s">
        <v>68</v>
      </c>
      <c r="R413" s="1" t="s">
        <v>69</v>
      </c>
      <c r="S413" s="1" t="s">
        <v>70</v>
      </c>
      <c r="T413" s="1" t="s">
        <v>71</v>
      </c>
      <c r="U413" s="1" t="s">
        <v>72</v>
      </c>
      <c r="V413" s="1" t="s">
        <v>73</v>
      </c>
      <c r="W413" s="1" t="s">
        <v>74</v>
      </c>
      <c r="X413" s="1" t="s">
        <v>75</v>
      </c>
      <c r="Y413" s="1" t="s">
        <v>76</v>
      </c>
      <c r="Z413" s="1" t="s">
        <v>77</v>
      </c>
      <c r="AA413" s="1" t="s">
        <v>78</v>
      </c>
      <c r="AB413" s="1" t="s">
        <v>79</v>
      </c>
      <c r="AC413" s="1" t="s">
        <v>80</v>
      </c>
      <c r="AD413" s="1" t="s">
        <v>45</v>
      </c>
      <c r="AE413" s="1" t="s">
        <v>46</v>
      </c>
      <c r="AF413" s="1" t="s">
        <v>47</v>
      </c>
      <c r="AG413" s="1" t="s">
        <v>48</v>
      </c>
      <c r="AH413" s="1" t="s">
        <v>49</v>
      </c>
      <c r="AI413" s="1" t="s">
        <v>50</v>
      </c>
      <c r="AJ413" s="1" t="s">
        <v>81</v>
      </c>
      <c r="AK413" s="1" t="s">
        <v>82</v>
      </c>
      <c r="AL413" s="1" t="s">
        <v>83</v>
      </c>
      <c r="AM413" s="1" t="s">
        <v>84</v>
      </c>
      <c r="AN413" s="1" t="s">
        <v>85</v>
      </c>
      <c r="AO413" s="1" t="s">
        <v>86</v>
      </c>
      <c r="AP413" s="1" t="s">
        <v>87</v>
      </c>
      <c r="AQ413" s="1" t="s">
        <v>88</v>
      </c>
      <c r="AR413" s="1" t="s">
        <v>89</v>
      </c>
      <c r="AZ413" s="1" t="s">
        <v>23</v>
      </c>
      <c r="BA413" s="1" t="s">
        <v>23</v>
      </c>
      <c r="BB413" s="1" t="s">
        <v>23</v>
      </c>
      <c r="BC413" s="1" t="s">
        <v>23</v>
      </c>
      <c r="BD413" s="1" t="s">
        <v>23</v>
      </c>
      <c r="BE413" s="1" t="s">
        <v>23</v>
      </c>
      <c r="BF413" s="1" t="s">
        <v>23</v>
      </c>
      <c r="BG413" s="1" t="s">
        <v>23</v>
      </c>
      <c r="BH413" s="1" t="s">
        <v>23</v>
      </c>
      <c r="BI413" s="1" t="s">
        <v>23</v>
      </c>
      <c r="BJ413" s="1" t="s">
        <v>23</v>
      </c>
      <c r="BK413" s="1" t="s">
        <v>23</v>
      </c>
      <c r="BL413" s="1" t="s">
        <v>23</v>
      </c>
      <c r="BM413" s="1" t="s">
        <v>23</v>
      </c>
      <c r="BN413" s="1" t="s">
        <v>23</v>
      </c>
      <c r="BO413" s="1" t="s">
        <v>23</v>
      </c>
      <c r="BP413" s="1" t="s">
        <v>23</v>
      </c>
      <c r="BQ413" s="1" t="s">
        <v>23</v>
      </c>
      <c r="BR413" s="1" t="s">
        <v>23</v>
      </c>
      <c r="BS413" s="1" t="s">
        <v>23</v>
      </c>
      <c r="BT413" s="1" t="s">
        <v>23</v>
      </c>
      <c r="BU413" s="1" t="s">
        <v>23</v>
      </c>
      <c r="BV413" s="1" t="s">
        <v>23</v>
      </c>
      <c r="BW413" s="1" t="s">
        <v>23</v>
      </c>
      <c r="BX413" s="1" t="s">
        <v>23</v>
      </c>
      <c r="BY413" s="1" t="s">
        <v>23</v>
      </c>
      <c r="BZ413" s="1" t="s">
        <v>23</v>
      </c>
      <c r="CA413" s="1" t="s">
        <v>23</v>
      </c>
      <c r="CB413" s="1" t="s">
        <v>23</v>
      </c>
      <c r="CC413" s="1" t="s">
        <v>23</v>
      </c>
      <c r="CD413" s="1" t="s">
        <v>23</v>
      </c>
      <c r="CE413" s="1" t="s">
        <v>23</v>
      </c>
      <c r="CF413" s="1" t="s">
        <v>23</v>
      </c>
      <c r="CG413" s="1" t="s">
        <v>23</v>
      </c>
      <c r="CH413" s="1" t="s">
        <v>27</v>
      </c>
      <c r="CI413" s="1" t="s">
        <v>27</v>
      </c>
      <c r="CJ413" s="1" t="s">
        <v>27</v>
      </c>
      <c r="CK413" s="1" t="s">
        <v>27</v>
      </c>
      <c r="CL413" s="1" t="s">
        <v>27</v>
      </c>
      <c r="CM413" s="1" t="s">
        <v>27</v>
      </c>
      <c r="CN413" s="1" t="s">
        <v>27</v>
      </c>
      <c r="CO413" s="1" t="s">
        <v>27</v>
      </c>
      <c r="CP413" s="1" t="s">
        <v>27</v>
      </c>
      <c r="CQ413" s="1" t="s">
        <v>27</v>
      </c>
      <c r="CR413" s="1" t="s">
        <v>27</v>
      </c>
      <c r="CS413" s="1" t="s">
        <v>27</v>
      </c>
      <c r="CT413" s="1" t="s">
        <v>27</v>
      </c>
      <c r="CU413" s="1" t="s">
        <v>27</v>
      </c>
      <c r="CV413" s="1" t="s">
        <v>27</v>
      </c>
      <c r="CW413" s="1" t="s">
        <v>27</v>
      </c>
      <c r="CX413" s="1" t="s">
        <v>27</v>
      </c>
      <c r="CY413" s="1" t="s">
        <v>27</v>
      </c>
      <c r="CZ413" s="1" t="s">
        <v>27</v>
      </c>
      <c r="DA413" s="1" t="s">
        <v>27</v>
      </c>
      <c r="DB413" s="1" t="s">
        <v>27</v>
      </c>
      <c r="DC413" s="1" t="s">
        <v>27</v>
      </c>
      <c r="DD413" s="1" t="s">
        <v>27</v>
      </c>
      <c r="DE413" s="1" t="s">
        <v>27</v>
      </c>
      <c r="DF413" s="1" t="s">
        <v>27</v>
      </c>
      <c r="DG413" s="1" t="s">
        <v>27</v>
      </c>
      <c r="DH413" s="1" t="s">
        <v>27</v>
      </c>
      <c r="DI413" s="1" t="s">
        <v>27</v>
      </c>
      <c r="DJ413" s="1" t="s">
        <v>27</v>
      </c>
      <c r="DK413" s="1" t="s">
        <v>27</v>
      </c>
      <c r="DL413" s="1" t="s">
        <v>27</v>
      </c>
      <c r="DM413" s="1" t="s">
        <v>27</v>
      </c>
      <c r="DN413" s="1" t="s">
        <v>27</v>
      </c>
      <c r="DO413" s="1" t="s">
        <v>27</v>
      </c>
      <c r="DP413" s="1" t="s">
        <v>28</v>
      </c>
      <c r="DQ413" s="1" t="s">
        <v>28</v>
      </c>
      <c r="DR413" s="1" t="s">
        <v>28</v>
      </c>
      <c r="DS413" s="1" t="s">
        <v>28</v>
      </c>
      <c r="DT413" s="1" t="s">
        <v>28</v>
      </c>
      <c r="DU413" s="1" t="s">
        <v>28</v>
      </c>
      <c r="DV413" s="1" t="s">
        <v>28</v>
      </c>
      <c r="DW413" s="1" t="s">
        <v>28</v>
      </c>
      <c r="DX413" s="1" t="s">
        <v>28</v>
      </c>
      <c r="DY413" s="1" t="s">
        <v>28</v>
      </c>
      <c r="DZ413" s="1" t="s">
        <v>28</v>
      </c>
      <c r="EA413" s="1" t="s">
        <v>28</v>
      </c>
      <c r="EB413" s="1" t="s">
        <v>28</v>
      </c>
      <c r="EC413" s="1" t="s">
        <v>28</v>
      </c>
      <c r="ED413" s="1" t="s">
        <v>28</v>
      </c>
      <c r="EE413" s="1" t="s">
        <v>28</v>
      </c>
      <c r="EF413" s="1" t="s">
        <v>28</v>
      </c>
      <c r="EG413" s="1" t="s">
        <v>28</v>
      </c>
      <c r="EH413" s="1" t="s">
        <v>28</v>
      </c>
      <c r="EI413" s="1" t="s">
        <v>28</v>
      </c>
      <c r="EJ413" s="1" t="s">
        <v>28</v>
      </c>
      <c r="EK413" s="1" t="s">
        <v>28</v>
      </c>
      <c r="EL413" s="1" t="s">
        <v>28</v>
      </c>
      <c r="EM413" s="1" t="s">
        <v>28</v>
      </c>
      <c r="EN413" s="1" t="s">
        <v>28</v>
      </c>
      <c r="EO413" s="1" t="s">
        <v>28</v>
      </c>
      <c r="EP413" s="1" t="s">
        <v>28</v>
      </c>
      <c r="EQ413" s="1" t="s">
        <v>28</v>
      </c>
      <c r="ER413" s="1" t="s">
        <v>28</v>
      </c>
      <c r="ES413" s="1" t="s">
        <v>28</v>
      </c>
      <c r="ET413" s="1" t="s">
        <v>28</v>
      </c>
      <c r="EU413" s="1" t="s">
        <v>28</v>
      </c>
      <c r="EV413" s="1" t="s">
        <v>28</v>
      </c>
      <c r="EW413" s="1" t="s">
        <v>28</v>
      </c>
      <c r="EX413" s="1" t="s">
        <v>29</v>
      </c>
      <c r="EY413" s="1" t="s">
        <v>29</v>
      </c>
      <c r="EZ413" s="1" t="s">
        <v>29</v>
      </c>
      <c r="FA413" s="1" t="s">
        <v>29</v>
      </c>
      <c r="FB413" s="1" t="s">
        <v>29</v>
      </c>
      <c r="FC413" s="1" t="s">
        <v>29</v>
      </c>
      <c r="FD413" s="1" t="s">
        <v>29</v>
      </c>
      <c r="FE413" s="1" t="s">
        <v>29</v>
      </c>
      <c r="FF413" s="1" t="s">
        <v>29</v>
      </c>
      <c r="FG413" s="1" t="s">
        <v>29</v>
      </c>
      <c r="FH413" s="1" t="s">
        <v>29</v>
      </c>
      <c r="FI413" s="1" t="s">
        <v>29</v>
      </c>
      <c r="FJ413" s="1" t="s">
        <v>29</v>
      </c>
      <c r="FK413" s="1" t="s">
        <v>29</v>
      </c>
      <c r="FL413" s="1" t="s">
        <v>29</v>
      </c>
      <c r="FM413" s="1" t="s">
        <v>29</v>
      </c>
      <c r="FN413" s="1" t="s">
        <v>29</v>
      </c>
      <c r="FO413" s="1" t="s">
        <v>29</v>
      </c>
      <c r="FP413" s="1" t="s">
        <v>29</v>
      </c>
      <c r="FQ413" s="1" t="s">
        <v>29</v>
      </c>
      <c r="FR413" s="1" t="s">
        <v>29</v>
      </c>
      <c r="FS413" s="1" t="s">
        <v>29</v>
      </c>
      <c r="FT413" s="1" t="s">
        <v>29</v>
      </c>
      <c r="FU413" s="1" t="s">
        <v>29</v>
      </c>
      <c r="FV413" s="1" t="s">
        <v>29</v>
      </c>
      <c r="FW413" s="1" t="s">
        <v>29</v>
      </c>
      <c r="FX413" s="1" t="s">
        <v>29</v>
      </c>
      <c r="FY413" s="1" t="s">
        <v>29</v>
      </c>
      <c r="FZ413" s="1" t="s">
        <v>29</v>
      </c>
      <c r="GA413" s="1" t="s">
        <v>29</v>
      </c>
      <c r="GB413" s="1" t="s">
        <v>29</v>
      </c>
      <c r="GC413" s="1" t="s">
        <v>29</v>
      </c>
      <c r="GD413" s="1" t="s">
        <v>29</v>
      </c>
      <c r="GE413" s="1" t="s">
        <v>29</v>
      </c>
      <c r="GF413" s="1" t="s">
        <v>24</v>
      </c>
      <c r="GG413" s="1" t="s">
        <v>24</v>
      </c>
      <c r="GH413" s="1" t="s">
        <v>24</v>
      </c>
      <c r="GI413" s="1" t="s">
        <v>24</v>
      </c>
      <c r="GJ413" s="1" t="s">
        <v>24</v>
      </c>
      <c r="GK413" s="1" t="s">
        <v>24</v>
      </c>
      <c r="GL413" s="1" t="s">
        <v>24</v>
      </c>
      <c r="GM413" s="1" t="s">
        <v>24</v>
      </c>
      <c r="GN413" s="1" t="s">
        <v>24</v>
      </c>
      <c r="GO413" s="1" t="s">
        <v>24</v>
      </c>
      <c r="GP413" s="1" t="s">
        <v>24</v>
      </c>
      <c r="GQ413" s="1" t="s">
        <v>24</v>
      </c>
      <c r="GR413" s="1" t="s">
        <v>24</v>
      </c>
      <c r="GS413" s="1" t="s">
        <v>24</v>
      </c>
      <c r="GT413" s="1" t="s">
        <v>24</v>
      </c>
      <c r="GU413" s="1" t="s">
        <v>24</v>
      </c>
      <c r="GV413" s="1" t="s">
        <v>24</v>
      </c>
      <c r="GW413" s="1" t="s">
        <v>24</v>
      </c>
      <c r="GX413" s="1" t="s">
        <v>24</v>
      </c>
      <c r="GY413" s="1" t="s">
        <v>24</v>
      </c>
      <c r="GZ413" s="1" t="s">
        <v>24</v>
      </c>
      <c r="HA413" s="1" t="s">
        <v>24</v>
      </c>
      <c r="HB413" s="1" t="s">
        <v>24</v>
      </c>
      <c r="HC413" s="1" t="s">
        <v>24</v>
      </c>
      <c r="HD413" s="1" t="s">
        <v>24</v>
      </c>
      <c r="HE413" s="1" t="s">
        <v>24</v>
      </c>
      <c r="HF413" s="1" t="s">
        <v>24</v>
      </c>
      <c r="HG413" s="1" t="s">
        <v>24</v>
      </c>
      <c r="HH413" s="1" t="s">
        <v>24</v>
      </c>
      <c r="HI413" s="1" t="s">
        <v>24</v>
      </c>
      <c r="HJ413" s="1" t="s">
        <v>24</v>
      </c>
      <c r="HK413" s="1" t="s">
        <v>24</v>
      </c>
      <c r="HL413" s="1" t="s">
        <v>24</v>
      </c>
      <c r="HM413" s="1" t="s">
        <v>24</v>
      </c>
      <c r="HN413" s="1" t="s">
        <v>25</v>
      </c>
      <c r="HO413" s="1" t="s">
        <v>25</v>
      </c>
      <c r="HP413" s="1" t="s">
        <v>25</v>
      </c>
      <c r="HQ413" s="1" t="s">
        <v>25</v>
      </c>
      <c r="HR413" s="1" t="s">
        <v>25</v>
      </c>
      <c r="HS413" s="1" t="s">
        <v>25</v>
      </c>
      <c r="HT413" s="1" t="s">
        <v>25</v>
      </c>
      <c r="HU413" s="1" t="s">
        <v>25</v>
      </c>
      <c r="HV413" s="1" t="s">
        <v>25</v>
      </c>
      <c r="HW413" s="1" t="s">
        <v>25</v>
      </c>
      <c r="HX413" s="1" t="s">
        <v>25</v>
      </c>
      <c r="HY413" s="1" t="s">
        <v>25</v>
      </c>
      <c r="HZ413" s="1" t="s">
        <v>25</v>
      </c>
      <c r="IA413" s="1" t="s">
        <v>25</v>
      </c>
      <c r="IB413" s="1" t="s">
        <v>25</v>
      </c>
      <c r="IC413" s="1" t="s">
        <v>25</v>
      </c>
      <c r="ID413" s="1" t="s">
        <v>25</v>
      </c>
      <c r="IE413" s="1" t="s">
        <v>25</v>
      </c>
      <c r="IF413" s="1" t="s">
        <v>25</v>
      </c>
      <c r="IG413" s="1" t="s">
        <v>25</v>
      </c>
      <c r="IH413" s="1" t="s">
        <v>25</v>
      </c>
      <c r="II413" s="1" t="s">
        <v>25</v>
      </c>
      <c r="IJ413" s="1" t="s">
        <v>25</v>
      </c>
      <c r="IK413" s="1" t="s">
        <v>25</v>
      </c>
      <c r="IL413" s="1" t="s">
        <v>25</v>
      </c>
      <c r="IM413" s="1" t="s">
        <v>25</v>
      </c>
      <c r="IN413" s="1" t="s">
        <v>25</v>
      </c>
      <c r="IO413" s="1" t="s">
        <v>25</v>
      </c>
      <c r="IP413" s="1" t="s">
        <v>25</v>
      </c>
      <c r="IQ413" s="1" t="s">
        <v>25</v>
      </c>
      <c r="IR413" s="1" t="s">
        <v>25</v>
      </c>
      <c r="IS413" s="1" t="s">
        <v>25</v>
      </c>
      <c r="IT413" s="1" t="s">
        <v>25</v>
      </c>
      <c r="IU413" s="1" t="s">
        <v>25</v>
      </c>
      <c r="IV413" s="1" t="s">
        <v>26</v>
      </c>
      <c r="IW413" s="1" t="s">
        <v>26</v>
      </c>
      <c r="IX413" s="1" t="s">
        <v>26</v>
      </c>
      <c r="IY413" s="1" t="s">
        <v>26</v>
      </c>
      <c r="IZ413" s="1" t="s">
        <v>26</v>
      </c>
      <c r="JA413" s="1" t="s">
        <v>26</v>
      </c>
      <c r="JB413" s="1" t="s">
        <v>26</v>
      </c>
      <c r="JC413" s="1" t="s">
        <v>26</v>
      </c>
      <c r="JD413" s="1" t="s">
        <v>26</v>
      </c>
      <c r="JE413" s="1" t="s">
        <v>26</v>
      </c>
      <c r="JF413" s="1" t="s">
        <v>26</v>
      </c>
      <c r="JG413" s="1" t="s">
        <v>26</v>
      </c>
      <c r="JH413" s="1" t="s">
        <v>26</v>
      </c>
      <c r="JI413" s="1" t="s">
        <v>26</v>
      </c>
      <c r="JJ413" s="1" t="s">
        <v>26</v>
      </c>
      <c r="JK413" s="1" t="s">
        <v>26</v>
      </c>
      <c r="JL413" s="1" t="s">
        <v>26</v>
      </c>
      <c r="JM413" s="1" t="s">
        <v>26</v>
      </c>
      <c r="JN413" s="1" t="s">
        <v>26</v>
      </c>
      <c r="JO413" s="1" t="s">
        <v>26</v>
      </c>
      <c r="JP413" s="1" t="s">
        <v>26</v>
      </c>
      <c r="JQ413" s="1" t="s">
        <v>26</v>
      </c>
      <c r="JR413" s="1" t="s">
        <v>26</v>
      </c>
      <c r="JS413" s="1" t="s">
        <v>26</v>
      </c>
      <c r="JT413" s="1" t="s">
        <v>26</v>
      </c>
      <c r="JU413" s="1" t="s">
        <v>26</v>
      </c>
      <c r="JV413" s="1" t="s">
        <v>26</v>
      </c>
      <c r="JW413" s="1" t="s">
        <v>26</v>
      </c>
      <c r="JX413" s="1" t="s">
        <v>26</v>
      </c>
      <c r="JY413" s="1" t="s">
        <v>26</v>
      </c>
      <c r="JZ413" s="1" t="s">
        <v>26</v>
      </c>
      <c r="KA413" s="1" t="s">
        <v>26</v>
      </c>
      <c r="KB413" s="1" t="s">
        <v>26</v>
      </c>
      <c r="KC413" s="1" t="s">
        <v>26</v>
      </c>
    </row>
    <row r="414" spans="1:289" x14ac:dyDescent="0.35">
      <c r="A414" s="3" t="s">
        <v>5</v>
      </c>
      <c r="B414" s="1" t="s">
        <v>131</v>
      </c>
      <c r="C414" s="36" t="s">
        <v>750</v>
      </c>
      <c r="D414" t="s">
        <v>2</v>
      </c>
      <c r="E414" s="1" t="s">
        <v>93</v>
      </c>
      <c r="F414">
        <v>10</v>
      </c>
      <c r="G414">
        <v>0</v>
      </c>
      <c r="H414">
        <v>0</v>
      </c>
      <c r="I414">
        <v>0</v>
      </c>
      <c r="J414" s="31">
        <f>K414+N414</f>
        <v>9.3189999999999991</v>
      </c>
      <c r="K414" s="2">
        <v>3.2290000000000001</v>
      </c>
      <c r="L414" s="4">
        <v>6.2159999999999993</v>
      </c>
      <c r="M414" s="4">
        <v>7.29</v>
      </c>
      <c r="N414" s="4">
        <v>6.09</v>
      </c>
      <c r="O414" s="4">
        <v>5.04</v>
      </c>
      <c r="P414" s="10">
        <v>0.6051482830219751</v>
      </c>
      <c r="Q414" s="2">
        <v>3.2</v>
      </c>
      <c r="R414" s="4">
        <v>0.38293353893084237</v>
      </c>
      <c r="S414">
        <v>0</v>
      </c>
      <c r="T414">
        <v>0</v>
      </c>
      <c r="U414">
        <v>0</v>
      </c>
      <c r="V414">
        <v>0</v>
      </c>
      <c r="W414" s="2">
        <v>-3.4249999999999998</v>
      </c>
      <c r="X414">
        <v>0</v>
      </c>
      <c r="Y414">
        <v>0</v>
      </c>
      <c r="Z414">
        <v>0</v>
      </c>
      <c r="AA414" s="4">
        <v>9.4450000000000003</v>
      </c>
      <c r="AB414" s="4">
        <v>10.76</v>
      </c>
      <c r="AC414" s="2">
        <v>14.199039145746434</v>
      </c>
      <c r="AD414" s="2">
        <v>3.2290000000000001</v>
      </c>
      <c r="AE414" s="2">
        <v>0.29841991294892589</v>
      </c>
      <c r="AF414">
        <v>300</v>
      </c>
      <c r="AG414" s="4">
        <v>211.8</v>
      </c>
      <c r="AH414" s="4">
        <v>140.1</v>
      </c>
      <c r="AI414" s="2">
        <v>96.8</v>
      </c>
      <c r="AJ414" s="20">
        <v>0</v>
      </c>
      <c r="AK414" s="4">
        <v>27.150690598951623</v>
      </c>
      <c r="AL414" s="2">
        <v>22.27307791931775</v>
      </c>
      <c r="AM414" s="2">
        <v>17.83704011320264</v>
      </c>
      <c r="AN414" s="2">
        <v>524.20000000000005</v>
      </c>
      <c r="AO414" s="2">
        <v>375.8</v>
      </c>
      <c r="AP414">
        <v>10</v>
      </c>
      <c r="AQ414">
        <v>10</v>
      </c>
      <c r="AR414">
        <v>100</v>
      </c>
      <c r="BA414">
        <v>20439560.850000001</v>
      </c>
      <c r="BB414">
        <v>77579.37</v>
      </c>
      <c r="BC414">
        <v>-7616.3</v>
      </c>
      <c r="BD414">
        <v>264.76</v>
      </c>
      <c r="BE414">
        <v>59.56</v>
      </c>
      <c r="BF414">
        <v>0.95399999999999996</v>
      </c>
      <c r="BG414">
        <v>1.92</v>
      </c>
      <c r="BH414">
        <v>301.16000000000003</v>
      </c>
      <c r="BI414">
        <v>10.86</v>
      </c>
      <c r="BJ414">
        <v>0.21</v>
      </c>
      <c r="BK414">
        <v>10.86</v>
      </c>
      <c r="BL414">
        <v>0</v>
      </c>
      <c r="BM414">
        <v>0</v>
      </c>
      <c r="BN414">
        <v>7.19</v>
      </c>
      <c r="BO414">
        <v>0</v>
      </c>
      <c r="BP414">
        <v>4.1100000000000003</v>
      </c>
      <c r="BQ414">
        <v>3.08</v>
      </c>
      <c r="BR414">
        <v>0</v>
      </c>
      <c r="BS414">
        <v>0</v>
      </c>
      <c r="BT414">
        <v>-3.51</v>
      </c>
      <c r="BU414">
        <v>0</v>
      </c>
      <c r="BV414">
        <v>0</v>
      </c>
      <c r="BW414">
        <v>0</v>
      </c>
      <c r="BX414" t="e">
        <v>#DIV/0!</v>
      </c>
      <c r="BY414" t="s">
        <v>92</v>
      </c>
      <c r="BZ414" t="s">
        <v>92</v>
      </c>
      <c r="CA414">
        <v>1.3900524378585764</v>
      </c>
      <c r="CB414">
        <v>297.88940092165899</v>
      </c>
      <c r="CC414">
        <v>95.235023041474648</v>
      </c>
      <c r="CD414">
        <v>43.571428571428569</v>
      </c>
      <c r="CE414">
        <v>25.47926267281106</v>
      </c>
      <c r="CF414">
        <v>505.7037037037037</v>
      </c>
      <c r="CG414">
        <v>10</v>
      </c>
      <c r="CS414">
        <v>0</v>
      </c>
      <c r="DC414">
        <v>0</v>
      </c>
      <c r="DD414">
        <v>0</v>
      </c>
      <c r="DE414">
        <v>0</v>
      </c>
      <c r="DF414" t="e">
        <v>#DIV/0!</v>
      </c>
      <c r="DJ414">
        <v>20.308376699215387</v>
      </c>
      <c r="DK414">
        <v>55.742289410160623</v>
      </c>
      <c r="DL414">
        <v>38.941001270984721</v>
      </c>
      <c r="DM414">
        <v>27.943009536283451</v>
      </c>
      <c r="DN414">
        <v>391.90740740740739</v>
      </c>
      <c r="DO414">
        <v>10</v>
      </c>
      <c r="EA414">
        <v>0</v>
      </c>
      <c r="EK414">
        <v>7.0461290322580652</v>
      </c>
      <c r="EL414">
        <v>18.73</v>
      </c>
      <c r="EM414">
        <v>1.9541761411605048</v>
      </c>
      <c r="EN414">
        <v>3.6056775455633487</v>
      </c>
      <c r="EW414">
        <v>2170</v>
      </c>
      <c r="FI414">
        <v>0</v>
      </c>
      <c r="FS414">
        <v>0</v>
      </c>
      <c r="GG414">
        <v>3564513.01</v>
      </c>
      <c r="GH414">
        <v>10949.37</v>
      </c>
      <c r="GI414">
        <v>-3595.67</v>
      </c>
      <c r="GJ414">
        <v>273.88</v>
      </c>
      <c r="GK414">
        <v>61.92</v>
      </c>
      <c r="GL414">
        <v>0.65700000000000003</v>
      </c>
      <c r="GM414">
        <v>2.4500000000000002</v>
      </c>
      <c r="GN414">
        <v>40.81</v>
      </c>
      <c r="GO414">
        <v>4.1100000000000003</v>
      </c>
      <c r="GP414">
        <v>-4.26</v>
      </c>
      <c r="GQ414">
        <v>4.1100000000000003</v>
      </c>
      <c r="HA414">
        <v>2.9111981566820284</v>
      </c>
      <c r="HO414">
        <v>3835020.85</v>
      </c>
      <c r="HP414">
        <v>21092.77</v>
      </c>
      <c r="HQ414">
        <v>-8081.67</v>
      </c>
      <c r="HR414">
        <v>154.76</v>
      </c>
      <c r="HS414">
        <v>52.23</v>
      </c>
      <c r="HT414">
        <v>0.77800000000000002</v>
      </c>
      <c r="HU414">
        <v>1.49</v>
      </c>
      <c r="HV414">
        <v>144.94999999999999</v>
      </c>
      <c r="HW414">
        <v>3.08</v>
      </c>
      <c r="HX414">
        <v>-3.51</v>
      </c>
      <c r="HY414">
        <v>3.08</v>
      </c>
      <c r="II414">
        <v>4.1349308755760381</v>
      </c>
      <c r="IJ414">
        <v>7.29</v>
      </c>
      <c r="IV414">
        <v>-0.52200000000000002</v>
      </c>
      <c r="IW414">
        <v>1.08</v>
      </c>
      <c r="IX414">
        <v>1.93</v>
      </c>
      <c r="IY414">
        <v>2.25</v>
      </c>
      <c r="IZ414">
        <v>0.56999999999999995</v>
      </c>
      <c r="JA414">
        <v>0.84</v>
      </c>
      <c r="JB414">
        <v>1.1839999999999999</v>
      </c>
      <c r="JC414">
        <v>0.61</v>
      </c>
      <c r="JD414">
        <v>3.55</v>
      </c>
      <c r="JE414">
        <v>0.75</v>
      </c>
      <c r="JF414">
        <v>0.82</v>
      </c>
      <c r="JQ414">
        <v>0</v>
      </c>
      <c r="JR414">
        <v>0</v>
      </c>
    </row>
    <row r="415" spans="1:289" x14ac:dyDescent="0.35">
      <c r="A415" t="s">
        <v>5</v>
      </c>
      <c r="B415" s="1" t="s">
        <v>698</v>
      </c>
      <c r="C415" s="36" t="s">
        <v>750</v>
      </c>
      <c r="D415" t="s">
        <v>2</v>
      </c>
      <c r="E415" s="1" t="s">
        <v>93</v>
      </c>
      <c r="F415">
        <v>8</v>
      </c>
      <c r="G415">
        <v>0</v>
      </c>
      <c r="H415">
        <v>0</v>
      </c>
      <c r="I415">
        <v>0</v>
      </c>
      <c r="J415" s="31">
        <f t="shared" ref="J415:J438" si="7">K415+N415</f>
        <v>9.1437500000000007</v>
      </c>
      <c r="K415" s="2">
        <v>3.3687499999999999</v>
      </c>
      <c r="L415" s="4">
        <v>5.8150000000000004</v>
      </c>
      <c r="M415" s="4">
        <v>6.4</v>
      </c>
      <c r="N415" s="4">
        <v>5.7750000000000004</v>
      </c>
      <c r="O415" s="4">
        <v>5.2</v>
      </c>
      <c r="P415" s="2">
        <v>0.3699034623095212</v>
      </c>
      <c r="Q415" s="2">
        <v>1.33</v>
      </c>
      <c r="R415" s="2">
        <v>0.15684387141357806</v>
      </c>
      <c r="S415">
        <v>0</v>
      </c>
      <c r="T415">
        <v>0</v>
      </c>
      <c r="U415">
        <v>0</v>
      </c>
      <c r="V415">
        <v>0</v>
      </c>
      <c r="W415" s="2">
        <v>-4.63375</v>
      </c>
      <c r="X415">
        <v>0</v>
      </c>
      <c r="Y415">
        <v>0</v>
      </c>
      <c r="Z415">
        <v>0</v>
      </c>
      <c r="AA415" s="10">
        <v>9.1837499999999999</v>
      </c>
      <c r="AB415" s="10">
        <v>9.620000000000001</v>
      </c>
      <c r="AC415" s="10">
        <v>26.026368605027898</v>
      </c>
      <c r="AD415" s="2">
        <v>3.3687499999999999</v>
      </c>
      <c r="AE415" s="2">
        <v>0.21006376582905897</v>
      </c>
      <c r="AF415">
        <v>300</v>
      </c>
      <c r="AG415" s="2">
        <v>117.125</v>
      </c>
      <c r="AH415" s="2">
        <v>61.875</v>
      </c>
      <c r="AI415" s="2">
        <v>47.375</v>
      </c>
      <c r="AJ415" s="20">
        <v>0</v>
      </c>
      <c r="AK415" s="2">
        <v>11.483003744665417</v>
      </c>
      <c r="AL415" s="2">
        <v>7.9283904419497402</v>
      </c>
      <c r="AM415" s="2">
        <v>8.4696148082424614</v>
      </c>
      <c r="AN415" s="2">
        <v>525.75</v>
      </c>
      <c r="AO415" s="2">
        <v>374.25</v>
      </c>
      <c r="AP415">
        <v>10</v>
      </c>
      <c r="AQ415">
        <v>10</v>
      </c>
      <c r="AR415">
        <v>80</v>
      </c>
      <c r="BA415">
        <v>27501453.829999998</v>
      </c>
      <c r="BB415">
        <v>84526.57</v>
      </c>
      <c r="BC415">
        <v>-6936.97</v>
      </c>
      <c r="BD415">
        <v>325.47000000000003</v>
      </c>
      <c r="BE415">
        <v>60.79</v>
      </c>
      <c r="BF415">
        <v>0.92600000000000005</v>
      </c>
      <c r="BG415">
        <v>2.2400000000000002</v>
      </c>
      <c r="BH415">
        <v>261.77999999999997</v>
      </c>
      <c r="BI415">
        <v>12.75</v>
      </c>
      <c r="BJ415">
        <v>0.31</v>
      </c>
      <c r="BK415">
        <v>12.75</v>
      </c>
      <c r="BL415">
        <v>0</v>
      </c>
      <c r="BM415">
        <v>0</v>
      </c>
      <c r="BN415">
        <v>11.66</v>
      </c>
      <c r="BO415">
        <v>0</v>
      </c>
      <c r="BP415">
        <v>5.64</v>
      </c>
      <c r="BQ415">
        <v>6.02</v>
      </c>
      <c r="BR415">
        <v>0</v>
      </c>
      <c r="BS415">
        <v>0</v>
      </c>
      <c r="BT415">
        <v>-1.57</v>
      </c>
      <c r="BU415">
        <v>0</v>
      </c>
      <c r="BV415">
        <v>0</v>
      </c>
      <c r="BW415">
        <v>0</v>
      </c>
      <c r="BX415" t="e">
        <v>#DIV/0!</v>
      </c>
      <c r="BY415" t="s">
        <v>92</v>
      </c>
      <c r="BZ415">
        <v>2.9111981566820284</v>
      </c>
      <c r="CA415">
        <v>1.3900524378585764</v>
      </c>
      <c r="CB415">
        <v>297.88940092165899</v>
      </c>
      <c r="CC415">
        <v>95.235023041474648</v>
      </c>
      <c r="CD415">
        <v>43.571428571428569</v>
      </c>
      <c r="CE415">
        <v>25.47926267281106</v>
      </c>
      <c r="CF415">
        <v>505.7037037037037</v>
      </c>
      <c r="CG415">
        <v>10</v>
      </c>
      <c r="CS415">
        <v>0</v>
      </c>
      <c r="DC415">
        <v>0</v>
      </c>
      <c r="DD415">
        <v>0</v>
      </c>
      <c r="DE415">
        <v>0</v>
      </c>
      <c r="DF415" t="e">
        <v>#DIV/0!</v>
      </c>
      <c r="DJ415">
        <v>20.308376699215387</v>
      </c>
      <c r="DK415">
        <v>55.742289410160623</v>
      </c>
      <c r="DL415">
        <v>38.941001270984721</v>
      </c>
      <c r="DM415">
        <v>27.943009536283451</v>
      </c>
      <c r="DN415">
        <v>391.90740740740739</v>
      </c>
      <c r="DO415">
        <v>10</v>
      </c>
      <c r="EA415">
        <v>0</v>
      </c>
      <c r="EK415">
        <v>7.0461290322580652</v>
      </c>
      <c r="EL415">
        <v>18.73</v>
      </c>
      <c r="EM415">
        <v>1.9541761411605048</v>
      </c>
      <c r="EN415">
        <v>3.6056775455633487</v>
      </c>
      <c r="EW415">
        <v>2170</v>
      </c>
      <c r="FI415">
        <v>0</v>
      </c>
      <c r="FS415">
        <v>0</v>
      </c>
      <c r="GG415">
        <v>5405899.9000000004</v>
      </c>
      <c r="GH415">
        <v>13795.63</v>
      </c>
      <c r="GI415">
        <v>-2792.6</v>
      </c>
      <c r="GJ415">
        <v>368.31</v>
      </c>
      <c r="GK415">
        <v>60.05</v>
      </c>
      <c r="GL415">
        <v>0.84799999999999998</v>
      </c>
      <c r="GM415">
        <v>2.61</v>
      </c>
      <c r="GN415">
        <v>37.81</v>
      </c>
      <c r="GO415">
        <v>5.64</v>
      </c>
      <c r="GP415">
        <v>-5.47</v>
      </c>
      <c r="GQ415">
        <v>5.64</v>
      </c>
      <c r="HA415">
        <v>2.9111981566820284</v>
      </c>
      <c r="HO415">
        <v>6801625.1200000001</v>
      </c>
      <c r="HP415">
        <v>28433.27</v>
      </c>
      <c r="HQ415">
        <v>-5196.17</v>
      </c>
      <c r="HR415">
        <v>228.85</v>
      </c>
      <c r="HS415">
        <v>52.04</v>
      </c>
      <c r="HT415">
        <v>0.91200000000000003</v>
      </c>
      <c r="HU415">
        <v>1.84</v>
      </c>
      <c r="HV415">
        <v>126.48</v>
      </c>
      <c r="HW415">
        <v>6.02</v>
      </c>
      <c r="HX415">
        <v>-1.57</v>
      </c>
      <c r="HY415">
        <v>6.02</v>
      </c>
      <c r="II415">
        <v>4.1349308755760381</v>
      </c>
      <c r="IJ415">
        <v>7.29</v>
      </c>
      <c r="IV415">
        <v>-0.46500000000000002</v>
      </c>
      <c r="IW415">
        <v>1.26</v>
      </c>
      <c r="IX415">
        <v>2.06</v>
      </c>
      <c r="IY415">
        <v>1.86</v>
      </c>
      <c r="IZ415">
        <v>0.62</v>
      </c>
      <c r="JA415">
        <v>0.87</v>
      </c>
      <c r="JB415">
        <v>1.075</v>
      </c>
      <c r="JC415">
        <v>0.7</v>
      </c>
      <c r="JD415">
        <v>3.34</v>
      </c>
      <c r="JE415">
        <v>1.07</v>
      </c>
      <c r="JF415">
        <v>0.28999999999999998</v>
      </c>
      <c r="JQ415">
        <v>0</v>
      </c>
      <c r="JR415">
        <v>0</v>
      </c>
    </row>
    <row r="416" spans="1:289" x14ac:dyDescent="0.35">
      <c r="A416" s="3" t="s">
        <v>5</v>
      </c>
      <c r="B416" s="1" t="s">
        <v>131</v>
      </c>
      <c r="C416" s="36" t="s">
        <v>750</v>
      </c>
      <c r="D416" t="s">
        <v>2</v>
      </c>
      <c r="E416" s="1" t="s">
        <v>11</v>
      </c>
      <c r="F416">
        <v>8</v>
      </c>
      <c r="G416">
        <v>0</v>
      </c>
      <c r="H416">
        <v>0</v>
      </c>
      <c r="I416">
        <v>0</v>
      </c>
      <c r="J416" s="31">
        <f t="shared" si="7"/>
        <v>7.5712499999999991</v>
      </c>
      <c r="K416" s="2">
        <v>2.0162499999999999</v>
      </c>
      <c r="L416" s="4">
        <v>5.6050000000000004</v>
      </c>
      <c r="M416" s="10">
        <v>6.08</v>
      </c>
      <c r="N416" s="4">
        <v>5.5549999999999997</v>
      </c>
      <c r="O416" s="4">
        <v>5.07</v>
      </c>
      <c r="P416" s="2">
        <v>0.36523964735499337</v>
      </c>
      <c r="Q416" s="2">
        <v>2.08</v>
      </c>
      <c r="R416" s="10">
        <v>0.38153199953171174</v>
      </c>
      <c r="S416">
        <v>0</v>
      </c>
      <c r="T416">
        <v>0</v>
      </c>
      <c r="U416">
        <v>0</v>
      </c>
      <c r="V416">
        <v>0</v>
      </c>
      <c r="W416" s="4">
        <v>-2.63625</v>
      </c>
      <c r="X416">
        <v>0</v>
      </c>
      <c r="Y416">
        <v>0</v>
      </c>
      <c r="Z416">
        <v>0</v>
      </c>
      <c r="AA416" s="2">
        <v>7.6212500000000007</v>
      </c>
      <c r="AB416" s="2">
        <v>7.89</v>
      </c>
      <c r="AC416" s="4">
        <v>26.928662979571605</v>
      </c>
      <c r="AD416" s="2">
        <v>2.0162499999999999</v>
      </c>
      <c r="AE416" s="2">
        <v>0.15954735078608215</v>
      </c>
      <c r="AF416">
        <v>300</v>
      </c>
      <c r="AG416" s="4">
        <v>195.25</v>
      </c>
      <c r="AH416" s="4">
        <v>108.375</v>
      </c>
      <c r="AI416" s="2">
        <v>58.25</v>
      </c>
      <c r="AJ416" s="20">
        <v>0</v>
      </c>
      <c r="AK416" s="4">
        <v>22.642603648873951</v>
      </c>
      <c r="AL416" s="2">
        <v>17.41362613013154</v>
      </c>
      <c r="AM416" s="2">
        <v>9.2971769908935258</v>
      </c>
      <c r="AN416" s="2">
        <v>512.125</v>
      </c>
      <c r="AO416" s="2">
        <v>387.875</v>
      </c>
      <c r="AP416">
        <v>10</v>
      </c>
      <c r="AQ416">
        <v>10</v>
      </c>
      <c r="AR416">
        <v>80</v>
      </c>
      <c r="BA416">
        <v>23934769.609999999</v>
      </c>
      <c r="BB416">
        <v>92911.8</v>
      </c>
      <c r="BC416">
        <v>-6188.4</v>
      </c>
      <c r="BD416">
        <v>260.37</v>
      </c>
      <c r="BE416">
        <v>61.25</v>
      </c>
      <c r="BF416">
        <v>0.98799999999999999</v>
      </c>
      <c r="BG416">
        <v>2.12</v>
      </c>
      <c r="BH416">
        <v>366.48</v>
      </c>
      <c r="BI416">
        <v>16.010000000000002</v>
      </c>
      <c r="BJ416">
        <v>0.59</v>
      </c>
      <c r="BK416">
        <v>16.010000000000002</v>
      </c>
      <c r="BL416">
        <v>0</v>
      </c>
      <c r="BM416">
        <v>0</v>
      </c>
      <c r="BN416">
        <v>9.15</v>
      </c>
      <c r="BO416">
        <v>0</v>
      </c>
      <c r="BP416">
        <v>3.08</v>
      </c>
      <c r="BQ416">
        <v>6.07</v>
      </c>
      <c r="BR416">
        <v>0</v>
      </c>
      <c r="BS416">
        <v>0</v>
      </c>
      <c r="BT416">
        <v>-3.58</v>
      </c>
      <c r="BU416">
        <v>0</v>
      </c>
      <c r="BV416">
        <v>0</v>
      </c>
      <c r="BW416">
        <v>0</v>
      </c>
      <c r="BX416" t="e">
        <v>#DIV/0!</v>
      </c>
      <c r="BY416" t="s">
        <v>92</v>
      </c>
      <c r="BZ416" t="s">
        <v>92</v>
      </c>
      <c r="CA416">
        <v>1.3900524378585764</v>
      </c>
      <c r="CB416">
        <v>297.88940092165899</v>
      </c>
      <c r="CC416">
        <v>95.235023041474648</v>
      </c>
      <c r="CD416">
        <v>43.571428571428569</v>
      </c>
      <c r="CE416">
        <v>25.47926267281106</v>
      </c>
      <c r="CF416">
        <v>505.7037037037037</v>
      </c>
      <c r="CG416">
        <v>10</v>
      </c>
      <c r="CS416">
        <v>0</v>
      </c>
      <c r="DC416">
        <v>0</v>
      </c>
      <c r="DD416">
        <v>0</v>
      </c>
      <c r="DE416">
        <v>0</v>
      </c>
      <c r="DF416" t="e">
        <v>#DIV/0!</v>
      </c>
      <c r="DJ416">
        <v>20.308376699215387</v>
      </c>
      <c r="DK416">
        <v>55.742289410160623</v>
      </c>
      <c r="DL416">
        <v>38.941001270984721</v>
      </c>
      <c r="DM416">
        <v>27.943009536283451</v>
      </c>
      <c r="DN416">
        <v>391.90740740740739</v>
      </c>
      <c r="DO416">
        <v>10</v>
      </c>
      <c r="EA416">
        <v>0</v>
      </c>
      <c r="EK416">
        <v>7.0461290322580652</v>
      </c>
      <c r="EL416">
        <v>18.73</v>
      </c>
      <c r="EM416">
        <v>1.9541761411605048</v>
      </c>
      <c r="EN416">
        <v>3.6056775455633487</v>
      </c>
      <c r="EW416">
        <v>2170</v>
      </c>
      <c r="FI416">
        <v>0</v>
      </c>
      <c r="FS416">
        <v>0</v>
      </c>
      <c r="GG416">
        <v>1487313.31</v>
      </c>
      <c r="GH416">
        <v>7325.83</v>
      </c>
      <c r="GI416">
        <v>-2954.37</v>
      </c>
      <c r="GJ416">
        <v>173.41</v>
      </c>
      <c r="GK416">
        <v>57.89</v>
      </c>
      <c r="GL416">
        <v>0.69699999999999995</v>
      </c>
      <c r="GM416">
        <v>1.79</v>
      </c>
      <c r="GN416">
        <v>43.08</v>
      </c>
      <c r="GO416">
        <v>3.08</v>
      </c>
      <c r="GP416">
        <v>-3.35</v>
      </c>
      <c r="GQ416">
        <v>3.08</v>
      </c>
      <c r="HA416">
        <v>2.9111981566820284</v>
      </c>
      <c r="HO416">
        <v>7504778.75</v>
      </c>
      <c r="HP416">
        <v>34185.769999999997</v>
      </c>
      <c r="HQ416">
        <v>-6555.57</v>
      </c>
      <c r="HR416">
        <v>207.09</v>
      </c>
      <c r="HS416">
        <v>53.22</v>
      </c>
      <c r="HT416">
        <v>0.91</v>
      </c>
      <c r="HU416">
        <v>1.77</v>
      </c>
      <c r="HV416">
        <v>167.73</v>
      </c>
      <c r="HW416">
        <v>6.07</v>
      </c>
      <c r="HX416">
        <v>-3.58</v>
      </c>
      <c r="HY416">
        <v>6.07</v>
      </c>
      <c r="II416">
        <v>4.1349308755760381</v>
      </c>
      <c r="IJ416">
        <v>7.29</v>
      </c>
      <c r="IV416">
        <v>0.14299999999999999</v>
      </c>
      <c r="IW416">
        <v>5.05</v>
      </c>
      <c r="IX416">
        <v>4.67</v>
      </c>
      <c r="IY416">
        <v>2.2200000000000002</v>
      </c>
      <c r="IZ416">
        <v>1.19</v>
      </c>
      <c r="JA416">
        <v>0.92</v>
      </c>
      <c r="JB416">
        <v>1.306</v>
      </c>
      <c r="JC416">
        <v>0.99</v>
      </c>
      <c r="JD416">
        <v>3.89</v>
      </c>
      <c r="JE416">
        <v>1.97</v>
      </c>
      <c r="JF416">
        <v>1.07</v>
      </c>
      <c r="JQ416">
        <v>0</v>
      </c>
      <c r="JR416">
        <v>0</v>
      </c>
    </row>
    <row r="417" spans="1:278" x14ac:dyDescent="0.35">
      <c r="A417" s="3" t="s">
        <v>5</v>
      </c>
      <c r="B417" t="s">
        <v>153</v>
      </c>
      <c r="C417" s="36" t="s">
        <v>750</v>
      </c>
      <c r="D417" t="s">
        <v>2</v>
      </c>
      <c r="E417" t="s">
        <v>93</v>
      </c>
      <c r="F417">
        <v>8</v>
      </c>
      <c r="G417">
        <v>0</v>
      </c>
      <c r="H417">
        <v>0</v>
      </c>
      <c r="I417">
        <v>0</v>
      </c>
      <c r="J417" s="31">
        <f t="shared" si="7"/>
        <v>7.6512500000000001</v>
      </c>
      <c r="K417" s="2">
        <v>2.1062500000000002</v>
      </c>
      <c r="L417" s="4">
        <v>5.7050000000000001</v>
      </c>
      <c r="M417" s="4">
        <v>6.64</v>
      </c>
      <c r="N417" s="10">
        <v>5.5449999999999999</v>
      </c>
      <c r="O417" s="10">
        <v>4.83</v>
      </c>
      <c r="P417" s="10">
        <v>0.5587486017879596</v>
      </c>
      <c r="Q417" s="4">
        <v>6.09</v>
      </c>
      <c r="R417" s="2">
        <v>0.32908694031473551</v>
      </c>
      <c r="S417">
        <v>0</v>
      </c>
      <c r="T417">
        <v>0</v>
      </c>
      <c r="U417">
        <v>0</v>
      </c>
      <c r="V417">
        <v>0</v>
      </c>
      <c r="W417" s="2">
        <v>-5.1362499999999995</v>
      </c>
      <c r="X417">
        <v>0</v>
      </c>
      <c r="Y417">
        <v>0</v>
      </c>
      <c r="Z417">
        <v>0</v>
      </c>
      <c r="AA417" s="2">
        <v>7.8112499999999994</v>
      </c>
      <c r="AB417" s="2">
        <v>8.7199999999999989</v>
      </c>
      <c r="AC417" s="2">
        <v>14.655015621150165</v>
      </c>
      <c r="AD417" s="2">
        <v>2.1062500000000002</v>
      </c>
      <c r="AE417" s="2">
        <v>0.40419010732221189</v>
      </c>
      <c r="AF417">
        <v>300</v>
      </c>
      <c r="AG417" s="4">
        <v>161.5</v>
      </c>
      <c r="AH417" s="4">
        <v>111.25</v>
      </c>
      <c r="AI417" s="2">
        <v>76.875</v>
      </c>
      <c r="AJ417" s="20">
        <v>0</v>
      </c>
      <c r="AK417" s="10">
        <v>18.986837546047525</v>
      </c>
      <c r="AL417" s="2">
        <v>21.57400055622508</v>
      </c>
      <c r="AM417" s="2">
        <v>21.18630158852649</v>
      </c>
      <c r="AN417" s="2">
        <v>482.375</v>
      </c>
      <c r="AO417" s="2">
        <v>417.625</v>
      </c>
      <c r="AP417">
        <v>10</v>
      </c>
      <c r="AQ417">
        <v>10</v>
      </c>
      <c r="AR417">
        <v>80</v>
      </c>
      <c r="BA417">
        <v>22486932.579999998</v>
      </c>
      <c r="BB417">
        <v>91242.57</v>
      </c>
      <c r="BC417">
        <v>-6631</v>
      </c>
      <c r="BD417">
        <v>249.07</v>
      </c>
      <c r="BE417">
        <v>60.79</v>
      </c>
      <c r="BF417">
        <v>0.98699999999999999</v>
      </c>
      <c r="BG417">
        <v>2.04</v>
      </c>
      <c r="BH417">
        <v>375.76</v>
      </c>
      <c r="BI417">
        <v>14.99</v>
      </c>
      <c r="BJ417">
        <v>0.56000000000000005</v>
      </c>
      <c r="BK417">
        <v>14.99</v>
      </c>
      <c r="BL417">
        <v>0</v>
      </c>
      <c r="BM417">
        <v>0</v>
      </c>
      <c r="BN417">
        <v>8.7200000000000006</v>
      </c>
      <c r="BO417">
        <v>0</v>
      </c>
      <c r="BP417">
        <v>2.73</v>
      </c>
      <c r="BQ417">
        <v>5.99</v>
      </c>
      <c r="BR417">
        <v>0</v>
      </c>
      <c r="BS417">
        <v>0</v>
      </c>
      <c r="BT417">
        <v>-3.9</v>
      </c>
      <c r="BU417">
        <v>0</v>
      </c>
      <c r="BV417">
        <v>0</v>
      </c>
      <c r="BW417">
        <v>0</v>
      </c>
      <c r="BX417" t="e">
        <v>#DIV/0!</v>
      </c>
      <c r="BY417" t="s">
        <v>92</v>
      </c>
      <c r="BZ417" t="s">
        <v>92</v>
      </c>
      <c r="CA417">
        <v>1.3900524378585764</v>
      </c>
      <c r="CB417">
        <v>297.88940092165899</v>
      </c>
      <c r="CC417">
        <v>95.235023041474648</v>
      </c>
      <c r="CD417">
        <v>43.571428571428569</v>
      </c>
      <c r="CE417">
        <v>25.47926267281106</v>
      </c>
      <c r="CF417">
        <v>505.7037037037037</v>
      </c>
      <c r="CG417">
        <v>10</v>
      </c>
      <c r="CS417">
        <v>0</v>
      </c>
      <c r="DC417">
        <v>0</v>
      </c>
      <c r="DD417">
        <v>0</v>
      </c>
      <c r="DE417">
        <v>0</v>
      </c>
      <c r="DF417" t="e">
        <v>#DIV/0!</v>
      </c>
      <c r="DJ417">
        <v>20.308376699215387</v>
      </c>
      <c r="DK417">
        <v>55.742289410160623</v>
      </c>
      <c r="DL417">
        <v>38.941001270984721</v>
      </c>
      <c r="DM417">
        <v>27.943009536283451</v>
      </c>
      <c r="DN417">
        <v>391.90740740740739</v>
      </c>
      <c r="DO417">
        <v>10</v>
      </c>
      <c r="EA417">
        <v>0</v>
      </c>
      <c r="EK417">
        <v>7.0461290322580652</v>
      </c>
      <c r="EL417">
        <v>18.73</v>
      </c>
      <c r="EM417">
        <v>1.9541761411605048</v>
      </c>
      <c r="EN417">
        <v>3.6056775455633487</v>
      </c>
      <c r="EW417">
        <v>2170</v>
      </c>
      <c r="FI417">
        <v>0</v>
      </c>
      <c r="FS417">
        <v>0</v>
      </c>
      <c r="GG417">
        <v>1380479.43</v>
      </c>
      <c r="GH417">
        <v>7274.2</v>
      </c>
      <c r="GI417">
        <v>-3200.87</v>
      </c>
      <c r="GJ417">
        <v>163.13999999999999</v>
      </c>
      <c r="GK417">
        <v>57.23</v>
      </c>
      <c r="GL417">
        <v>0.67200000000000004</v>
      </c>
      <c r="GM417">
        <v>1.7</v>
      </c>
      <c r="GN417">
        <v>44.86</v>
      </c>
      <c r="GO417">
        <v>2.73</v>
      </c>
      <c r="GP417">
        <v>-2.56</v>
      </c>
      <c r="GQ417">
        <v>2.73</v>
      </c>
      <c r="HA417">
        <v>2.9111981566820284</v>
      </c>
      <c r="HO417">
        <v>7981710.5899999999</v>
      </c>
      <c r="HP417">
        <v>35654.47</v>
      </c>
      <c r="HQ417">
        <v>-6905.13</v>
      </c>
      <c r="HR417">
        <v>214.19</v>
      </c>
      <c r="HS417">
        <v>53.98</v>
      </c>
      <c r="HT417">
        <v>0.91300000000000003</v>
      </c>
      <c r="HU417">
        <v>1.82</v>
      </c>
      <c r="HV417">
        <v>172.28</v>
      </c>
      <c r="HW417">
        <v>5.99</v>
      </c>
      <c r="HX417">
        <v>-3.9</v>
      </c>
      <c r="HY417">
        <v>5.99</v>
      </c>
      <c r="II417">
        <v>4.1349308755760381</v>
      </c>
      <c r="IJ417">
        <v>7.29</v>
      </c>
      <c r="IV417">
        <v>0.252</v>
      </c>
      <c r="IW417">
        <v>5.78</v>
      </c>
      <c r="IX417">
        <v>4.9000000000000004</v>
      </c>
      <c r="IY417">
        <v>2.16</v>
      </c>
      <c r="IZ417">
        <v>1.31</v>
      </c>
      <c r="JA417">
        <v>0.94</v>
      </c>
      <c r="JB417">
        <v>1.36</v>
      </c>
      <c r="JC417">
        <v>1.07</v>
      </c>
      <c r="JD417">
        <v>3.84</v>
      </c>
      <c r="JE417">
        <v>2.19</v>
      </c>
      <c r="JF417">
        <v>1.52</v>
      </c>
      <c r="JQ417">
        <v>0</v>
      </c>
      <c r="JR417">
        <v>0</v>
      </c>
    </row>
    <row r="418" spans="1:278" x14ac:dyDescent="0.35">
      <c r="A418" t="s">
        <v>5</v>
      </c>
      <c r="B418" t="s">
        <v>196</v>
      </c>
      <c r="C418" s="36" t="s">
        <v>750</v>
      </c>
      <c r="D418" t="s">
        <v>2</v>
      </c>
      <c r="E418" s="1" t="s">
        <v>93</v>
      </c>
      <c r="F418">
        <v>8</v>
      </c>
      <c r="G418">
        <v>0</v>
      </c>
      <c r="H418">
        <v>0</v>
      </c>
      <c r="I418">
        <v>0</v>
      </c>
      <c r="J418" s="31">
        <f t="shared" si="7"/>
        <v>9.2724999999999991</v>
      </c>
      <c r="K418" s="10">
        <v>3.8424999999999998</v>
      </c>
      <c r="L418" s="4">
        <v>5.4037500000000005</v>
      </c>
      <c r="M418" s="2">
        <v>5.88</v>
      </c>
      <c r="N418" s="10">
        <v>5.43</v>
      </c>
      <c r="O418" s="2">
        <v>4.74</v>
      </c>
      <c r="P418" s="2">
        <v>0.3468609231377901</v>
      </c>
      <c r="Q418" s="2">
        <v>4.96</v>
      </c>
      <c r="R418" s="2">
        <v>0.12088955998880009</v>
      </c>
      <c r="S418">
        <v>0</v>
      </c>
      <c r="T418">
        <v>0</v>
      </c>
      <c r="U418">
        <v>0</v>
      </c>
      <c r="V418">
        <v>0</v>
      </c>
      <c r="W418" s="2">
        <v>-3.62</v>
      </c>
      <c r="X418">
        <v>0</v>
      </c>
      <c r="Y418">
        <v>0</v>
      </c>
      <c r="Z418">
        <v>0</v>
      </c>
      <c r="AA418" s="4">
        <v>9.2462499999999999</v>
      </c>
      <c r="AB418" s="10">
        <v>9.81</v>
      </c>
      <c r="AC418" s="2">
        <v>14.836348270117893</v>
      </c>
      <c r="AD418" s="10">
        <v>3.8424999999999998</v>
      </c>
      <c r="AE418" s="2">
        <v>0.40643924163748901</v>
      </c>
      <c r="AF418">
        <v>300</v>
      </c>
      <c r="AG418" s="2">
        <v>135.75</v>
      </c>
      <c r="AH418" s="2">
        <v>40.75</v>
      </c>
      <c r="AI418" s="2">
        <v>23.5</v>
      </c>
      <c r="AJ418" s="20">
        <v>0</v>
      </c>
      <c r="AK418" s="2">
        <v>9.3908199854964742</v>
      </c>
      <c r="AL418" s="2">
        <v>5.018714974971183</v>
      </c>
      <c r="AM418" s="2">
        <v>3.5</v>
      </c>
      <c r="AN418" s="2">
        <v>494.125</v>
      </c>
      <c r="AO418" s="2">
        <v>405.875</v>
      </c>
      <c r="AP418">
        <v>10</v>
      </c>
      <c r="AQ418">
        <v>10</v>
      </c>
      <c r="AR418">
        <v>80</v>
      </c>
      <c r="BA418">
        <v>20236972.350000001</v>
      </c>
      <c r="BB418">
        <v>76497</v>
      </c>
      <c r="BC418">
        <v>-7718.37</v>
      </c>
      <c r="BD418">
        <v>265.94</v>
      </c>
      <c r="BE418">
        <v>59.64</v>
      </c>
      <c r="BF418">
        <v>0.95</v>
      </c>
      <c r="BG418">
        <v>1.92</v>
      </c>
      <c r="BH418">
        <v>296.08999999999997</v>
      </c>
      <c r="BI418">
        <v>10.76</v>
      </c>
      <c r="BJ418">
        <v>0.22</v>
      </c>
      <c r="BK418">
        <v>10.76</v>
      </c>
      <c r="BL418">
        <v>0</v>
      </c>
      <c r="BM418">
        <v>0</v>
      </c>
      <c r="BN418">
        <v>6.5299999999999994</v>
      </c>
      <c r="BO418">
        <v>0</v>
      </c>
      <c r="BP418">
        <v>3.63</v>
      </c>
      <c r="BQ418">
        <v>2.9</v>
      </c>
      <c r="BR418">
        <v>0</v>
      </c>
      <c r="BS418">
        <v>0</v>
      </c>
      <c r="BT418">
        <v>-3.65</v>
      </c>
      <c r="BU418">
        <v>0</v>
      </c>
      <c r="BV418">
        <v>0</v>
      </c>
      <c r="BW418">
        <v>0</v>
      </c>
      <c r="BX418" t="e">
        <v>#DIV/0!</v>
      </c>
      <c r="BY418" t="s">
        <v>92</v>
      </c>
      <c r="BZ418">
        <v>2.9111981566820284</v>
      </c>
      <c r="CA418">
        <v>1.3900524378585764</v>
      </c>
      <c r="CB418">
        <v>297.88940092165899</v>
      </c>
      <c r="CC418">
        <v>95.235023041474648</v>
      </c>
      <c r="CD418">
        <v>43.571428571428569</v>
      </c>
      <c r="CE418">
        <v>25.47926267281106</v>
      </c>
      <c r="CF418">
        <v>505.7037037037037</v>
      </c>
      <c r="CG418">
        <v>10</v>
      </c>
      <c r="CS418">
        <v>0</v>
      </c>
      <c r="DC418">
        <v>0</v>
      </c>
      <c r="DD418">
        <v>0</v>
      </c>
      <c r="DE418">
        <v>0</v>
      </c>
      <c r="DF418" t="e">
        <v>#DIV/0!</v>
      </c>
      <c r="DJ418">
        <v>20.308376699215387</v>
      </c>
      <c r="DK418">
        <v>55.742289410160623</v>
      </c>
      <c r="DL418">
        <v>38.941001270984721</v>
      </c>
      <c r="DM418">
        <v>27.943009536283451</v>
      </c>
      <c r="DN418">
        <v>391.90740740740739</v>
      </c>
      <c r="DO418">
        <v>10</v>
      </c>
      <c r="EA418">
        <v>0</v>
      </c>
      <c r="EK418">
        <v>7.0461290322580652</v>
      </c>
      <c r="EL418">
        <v>18.73</v>
      </c>
      <c r="EM418">
        <v>1.9541761411605048</v>
      </c>
      <c r="EN418">
        <v>3.6056775455633487</v>
      </c>
      <c r="EW418">
        <v>2170</v>
      </c>
      <c r="FI418">
        <v>0</v>
      </c>
      <c r="FS418">
        <v>0</v>
      </c>
      <c r="GG418">
        <v>2989076.03</v>
      </c>
      <c r="GH418">
        <v>9603.67</v>
      </c>
      <c r="GI418">
        <v>-3576.67</v>
      </c>
      <c r="GJ418">
        <v>247.16</v>
      </c>
      <c r="GK418">
        <v>61.35</v>
      </c>
      <c r="GL418">
        <v>0.621</v>
      </c>
      <c r="GM418">
        <v>2.16</v>
      </c>
      <c r="GN418">
        <v>38.979999999999997</v>
      </c>
      <c r="GO418">
        <v>3.63</v>
      </c>
      <c r="GP418">
        <v>-3.39</v>
      </c>
      <c r="GQ418">
        <v>3.63</v>
      </c>
      <c r="HA418">
        <v>2.9111981566820284</v>
      </c>
      <c r="HO418">
        <v>3637655.13</v>
      </c>
      <c r="HP418">
        <v>19723.400000000001</v>
      </c>
      <c r="HQ418">
        <v>-8236.93</v>
      </c>
      <c r="HR418">
        <v>148.36000000000001</v>
      </c>
      <c r="HS418">
        <v>52.41</v>
      </c>
      <c r="HT418">
        <v>0.73399999999999999</v>
      </c>
      <c r="HU418">
        <v>1.46</v>
      </c>
      <c r="HV418">
        <v>139.77000000000001</v>
      </c>
      <c r="HW418">
        <v>2.9</v>
      </c>
      <c r="HX418">
        <v>-3.65</v>
      </c>
      <c r="HY418">
        <v>2.9</v>
      </c>
      <c r="II418">
        <v>4.1349308755760381</v>
      </c>
      <c r="IJ418">
        <v>7.29</v>
      </c>
      <c r="IV418">
        <v>-0.48</v>
      </c>
      <c r="IW418">
        <v>1.22</v>
      </c>
      <c r="IX418">
        <v>2.0499999999999998</v>
      </c>
      <c r="IY418">
        <v>2.2999999999999998</v>
      </c>
      <c r="IZ418">
        <v>0.6</v>
      </c>
      <c r="JA418">
        <v>0.85</v>
      </c>
      <c r="JB418">
        <v>1.181</v>
      </c>
      <c r="JC418">
        <v>0.68</v>
      </c>
      <c r="JD418">
        <v>3.59</v>
      </c>
      <c r="JE418">
        <v>0.8</v>
      </c>
      <c r="JF418">
        <v>1.08</v>
      </c>
      <c r="JQ418">
        <v>0</v>
      </c>
      <c r="JR418">
        <v>0</v>
      </c>
    </row>
    <row r="419" spans="1:278" x14ac:dyDescent="0.35">
      <c r="A419" t="s">
        <v>5</v>
      </c>
      <c r="B419" t="s">
        <v>171</v>
      </c>
      <c r="C419" s="36" t="s">
        <v>750</v>
      </c>
      <c r="D419" t="s">
        <v>2</v>
      </c>
      <c r="E419" t="s">
        <v>93</v>
      </c>
      <c r="F419">
        <v>8</v>
      </c>
      <c r="G419">
        <v>0</v>
      </c>
      <c r="H419">
        <v>0</v>
      </c>
      <c r="I419">
        <v>0</v>
      </c>
      <c r="J419" s="31">
        <f t="shared" si="7"/>
        <v>6.7775000000000007</v>
      </c>
      <c r="K419" s="2">
        <v>1.5925</v>
      </c>
      <c r="L419" s="2">
        <v>5.1937499999999996</v>
      </c>
      <c r="M419" s="2">
        <v>5.52</v>
      </c>
      <c r="N419" s="2">
        <v>5.1850000000000005</v>
      </c>
      <c r="O419" s="2">
        <v>4.72</v>
      </c>
      <c r="P419" s="2">
        <v>0.24956748300094816</v>
      </c>
      <c r="Q419" s="4">
        <v>5.5549999999999997</v>
      </c>
      <c r="R419" s="10">
        <v>0.36523964735499337</v>
      </c>
      <c r="S419">
        <v>0</v>
      </c>
      <c r="T419">
        <v>0</v>
      </c>
      <c r="U419">
        <v>0</v>
      </c>
      <c r="V419">
        <v>0</v>
      </c>
      <c r="W419">
        <v>-4</v>
      </c>
      <c r="X419">
        <v>0</v>
      </c>
      <c r="Y419">
        <v>0</v>
      </c>
      <c r="Z419">
        <v>0</v>
      </c>
      <c r="AA419" s="2">
        <v>6.7862499999999999</v>
      </c>
      <c r="AB419" s="2">
        <v>7.25</v>
      </c>
      <c r="AC419" s="2">
        <v>20.464137601479202</v>
      </c>
      <c r="AD419" s="2">
        <v>1.5925</v>
      </c>
      <c r="AE419" s="2">
        <v>0.14791406771693974</v>
      </c>
      <c r="AF419">
        <v>300</v>
      </c>
      <c r="AG419" s="3">
        <v>159</v>
      </c>
      <c r="AH419" s="4">
        <v>99.125</v>
      </c>
      <c r="AI419" s="2">
        <v>71.875</v>
      </c>
      <c r="AJ419" s="20">
        <v>0</v>
      </c>
      <c r="AK419" s="2">
        <v>11.74734012447073</v>
      </c>
      <c r="AL419" s="2">
        <v>14.075133214289661</v>
      </c>
      <c r="AM419" s="2">
        <v>12.221267323808934</v>
      </c>
      <c r="AN419" s="2">
        <v>471.375</v>
      </c>
      <c r="AO419" s="2">
        <v>428.625</v>
      </c>
      <c r="AP419">
        <v>10</v>
      </c>
      <c r="AQ419">
        <v>10</v>
      </c>
      <c r="AR419">
        <v>80</v>
      </c>
      <c r="BA419">
        <v>22122713.960000001</v>
      </c>
      <c r="BB419">
        <v>79087.899999999994</v>
      </c>
      <c r="BC419">
        <v>-7578.1</v>
      </c>
      <c r="BD419">
        <v>281.63</v>
      </c>
      <c r="BE419">
        <v>60.11</v>
      </c>
      <c r="BF419">
        <v>0.94399999999999995</v>
      </c>
      <c r="BG419">
        <v>1.98</v>
      </c>
      <c r="BH419">
        <v>289.7</v>
      </c>
      <c r="BI419">
        <v>11.16</v>
      </c>
      <c r="BJ419">
        <v>-0.4</v>
      </c>
      <c r="BK419">
        <v>11.16</v>
      </c>
      <c r="BL419">
        <v>0</v>
      </c>
      <c r="BM419">
        <v>0</v>
      </c>
      <c r="BN419">
        <v>6.99</v>
      </c>
      <c r="BO419">
        <v>0</v>
      </c>
      <c r="BP419">
        <v>3.91</v>
      </c>
      <c r="BQ419">
        <v>3.08</v>
      </c>
      <c r="BR419">
        <v>0</v>
      </c>
      <c r="BS419">
        <v>0</v>
      </c>
      <c r="BT419">
        <v>-3.88</v>
      </c>
      <c r="BU419">
        <v>0</v>
      </c>
      <c r="BV419">
        <v>0</v>
      </c>
      <c r="BW419">
        <v>0</v>
      </c>
      <c r="BX419" t="e">
        <v>#DIV/0!</v>
      </c>
      <c r="BY419">
        <v>3.91</v>
      </c>
      <c r="BZ419" t="s">
        <v>92</v>
      </c>
      <c r="CA419">
        <v>1.3900524378585764</v>
      </c>
      <c r="CB419">
        <v>297.88940092165899</v>
      </c>
      <c r="CC419">
        <v>95.235023041474648</v>
      </c>
      <c r="CD419">
        <v>43.571428571428569</v>
      </c>
      <c r="CE419">
        <v>25.47926267281106</v>
      </c>
      <c r="CF419">
        <v>505.7037037037037</v>
      </c>
      <c r="CG419">
        <v>10</v>
      </c>
      <c r="CS419">
        <v>0</v>
      </c>
      <c r="DC419">
        <v>0</v>
      </c>
      <c r="DD419">
        <v>0</v>
      </c>
      <c r="DE419">
        <v>0</v>
      </c>
      <c r="DF419" t="e">
        <v>#DIV/0!</v>
      </c>
      <c r="DJ419">
        <v>20.308376699215387</v>
      </c>
      <c r="DK419">
        <v>55.742289410160623</v>
      </c>
      <c r="DL419">
        <v>38.941001270984721</v>
      </c>
      <c r="DM419">
        <v>27.943009536283451</v>
      </c>
      <c r="DN419">
        <v>391.90740740740739</v>
      </c>
      <c r="DO419">
        <v>10</v>
      </c>
      <c r="EA419">
        <v>0</v>
      </c>
      <c r="EK419">
        <v>7.0461290322580652</v>
      </c>
      <c r="EL419">
        <v>18.73</v>
      </c>
      <c r="EM419">
        <v>1.9541761411605048</v>
      </c>
      <c r="EN419">
        <v>3.6056775455633487</v>
      </c>
      <c r="EW419">
        <v>2170</v>
      </c>
      <c r="FI419">
        <v>0</v>
      </c>
      <c r="FS419">
        <v>0</v>
      </c>
      <c r="GG419">
        <v>3632254.2</v>
      </c>
      <c r="GH419">
        <v>11097.87</v>
      </c>
      <c r="GI419">
        <v>-3496.03</v>
      </c>
      <c r="GJ419">
        <v>288.18</v>
      </c>
      <c r="GK419">
        <v>63.76</v>
      </c>
      <c r="GL419">
        <v>0.72899999999999998</v>
      </c>
      <c r="GM419">
        <v>2.41</v>
      </c>
      <c r="GN419">
        <v>39.35</v>
      </c>
      <c r="GO419">
        <v>3.91</v>
      </c>
      <c r="GP419">
        <v>-3.86</v>
      </c>
      <c r="GQ419">
        <v>3.91</v>
      </c>
      <c r="HA419">
        <v>2.9111981566820284</v>
      </c>
      <c r="HO419">
        <v>3968341.31</v>
      </c>
      <c r="HP419">
        <v>20609.400000000001</v>
      </c>
      <c r="HQ419">
        <v>-7847.07</v>
      </c>
      <c r="HR419">
        <v>161.32</v>
      </c>
      <c r="HS419">
        <v>53.13</v>
      </c>
      <c r="HT419">
        <v>0.80300000000000005</v>
      </c>
      <c r="HU419">
        <v>1.51</v>
      </c>
      <c r="HV419">
        <v>136.54</v>
      </c>
      <c r="HW419">
        <v>3.08</v>
      </c>
      <c r="HX419">
        <v>-3.88</v>
      </c>
      <c r="HY419">
        <v>3.08</v>
      </c>
      <c r="II419">
        <v>4.1349308755760381</v>
      </c>
      <c r="IJ419">
        <v>7.29</v>
      </c>
      <c r="IV419">
        <v>-0.52200000000000002</v>
      </c>
      <c r="IW419">
        <v>1.0900000000000001</v>
      </c>
      <c r="IX419">
        <v>1.86</v>
      </c>
      <c r="IY419">
        <v>2.2400000000000002</v>
      </c>
      <c r="IZ419">
        <v>0.56000000000000005</v>
      </c>
      <c r="JA419">
        <v>0.83</v>
      </c>
      <c r="JB419">
        <v>1.1020000000000001</v>
      </c>
      <c r="JC419">
        <v>0.63</v>
      </c>
      <c r="JD419">
        <v>3.47</v>
      </c>
      <c r="JE419">
        <v>0.79</v>
      </c>
      <c r="JF419">
        <v>1.01</v>
      </c>
      <c r="JQ419">
        <v>0</v>
      </c>
      <c r="JR419">
        <v>0</v>
      </c>
    </row>
    <row r="420" spans="1:278" x14ac:dyDescent="0.35">
      <c r="A420" t="s">
        <v>5</v>
      </c>
      <c r="B420" s="1" t="s">
        <v>170</v>
      </c>
      <c r="C420" s="36" t="s">
        <v>750</v>
      </c>
      <c r="D420" t="s">
        <v>2</v>
      </c>
      <c r="E420" s="1" t="s">
        <v>11</v>
      </c>
      <c r="F420">
        <v>10</v>
      </c>
      <c r="G420">
        <v>0</v>
      </c>
      <c r="H420">
        <v>0</v>
      </c>
      <c r="I420">
        <v>0</v>
      </c>
      <c r="J420" s="31">
        <f t="shared" si="7"/>
        <v>7.7670000000000003</v>
      </c>
      <c r="K420" s="2">
        <v>2.6770000000000005</v>
      </c>
      <c r="L420" s="2">
        <v>5.1749999999999998</v>
      </c>
      <c r="M420" s="2">
        <v>5.89</v>
      </c>
      <c r="N420" s="2">
        <v>5.09</v>
      </c>
      <c r="O420" s="2">
        <v>4.78</v>
      </c>
      <c r="P420" s="2">
        <v>0.39950664018956622</v>
      </c>
      <c r="Q420" s="10">
        <v>5.55</v>
      </c>
      <c r="R420" s="2">
        <v>0.2375870767689586</v>
      </c>
      <c r="S420">
        <v>0</v>
      </c>
      <c r="T420">
        <v>0</v>
      </c>
      <c r="U420">
        <v>0</v>
      </c>
      <c r="V420">
        <v>0</v>
      </c>
      <c r="W420" s="2">
        <v>-3.9260000000000006</v>
      </c>
      <c r="X420">
        <v>0</v>
      </c>
      <c r="Y420">
        <v>0</v>
      </c>
      <c r="Z420">
        <v>0</v>
      </c>
      <c r="AA420" s="2">
        <v>7.8519999999999994</v>
      </c>
      <c r="AB420" s="2">
        <v>8.58</v>
      </c>
      <c r="AC420" s="2">
        <v>18.17947641044081</v>
      </c>
      <c r="AD420" s="2">
        <v>2.6770000000000005</v>
      </c>
      <c r="AE420" s="2">
        <v>0.25695005999869575</v>
      </c>
      <c r="AF420">
        <v>300</v>
      </c>
      <c r="AG420" s="2">
        <v>57.1</v>
      </c>
      <c r="AH420" s="2">
        <v>14.1</v>
      </c>
      <c r="AI420" s="2">
        <v>4.3</v>
      </c>
      <c r="AJ420" s="20">
        <v>0</v>
      </c>
      <c r="AK420" s="2">
        <v>10.222035022440492</v>
      </c>
      <c r="AL420" s="2">
        <v>3.3896902513356584</v>
      </c>
      <c r="AM420" s="2">
        <v>2.1931712199461306</v>
      </c>
      <c r="AN420" s="2">
        <v>481.9</v>
      </c>
      <c r="AO420" s="2">
        <v>418.1</v>
      </c>
      <c r="AP420">
        <v>10</v>
      </c>
      <c r="AQ420">
        <v>10</v>
      </c>
      <c r="AR420">
        <v>100</v>
      </c>
      <c r="BA420">
        <v>21239962.66</v>
      </c>
      <c r="BB420">
        <v>78791.23</v>
      </c>
      <c r="BC420">
        <v>-7458.27</v>
      </c>
      <c r="BD420">
        <v>272.26</v>
      </c>
      <c r="BE420">
        <v>60.03</v>
      </c>
      <c r="BF420">
        <v>0.96</v>
      </c>
      <c r="BG420">
        <v>1.95</v>
      </c>
      <c r="BH420">
        <v>298.13</v>
      </c>
      <c r="BI420">
        <v>11.16</v>
      </c>
      <c r="BJ420">
        <v>0.37</v>
      </c>
      <c r="BK420">
        <v>11.16</v>
      </c>
      <c r="BL420">
        <v>0</v>
      </c>
      <c r="BM420">
        <v>0</v>
      </c>
      <c r="BN420">
        <v>5.6400000000000006</v>
      </c>
      <c r="BO420">
        <v>0</v>
      </c>
      <c r="BP420">
        <v>2.92</v>
      </c>
      <c r="BQ420">
        <v>2.72</v>
      </c>
      <c r="BR420">
        <v>0</v>
      </c>
      <c r="BS420">
        <v>0</v>
      </c>
      <c r="BT420">
        <v>-4.08</v>
      </c>
      <c r="BU420">
        <v>0</v>
      </c>
      <c r="BV420">
        <v>0</v>
      </c>
      <c r="BW420">
        <v>0</v>
      </c>
      <c r="BX420" t="e">
        <v>#DIV/0!</v>
      </c>
      <c r="BY420">
        <v>2.92</v>
      </c>
      <c r="BZ420">
        <v>2.9111981566820284</v>
      </c>
      <c r="CA420">
        <v>1.3900524378585764</v>
      </c>
      <c r="CB420">
        <v>297.88940092165899</v>
      </c>
      <c r="CC420">
        <v>95.235023041474648</v>
      </c>
      <c r="CD420">
        <v>43.571428571428569</v>
      </c>
      <c r="CE420">
        <v>25.47926267281106</v>
      </c>
      <c r="CF420">
        <v>505.7037037037037</v>
      </c>
      <c r="CG420">
        <v>10</v>
      </c>
      <c r="CS420">
        <v>0</v>
      </c>
      <c r="DC420">
        <v>0</v>
      </c>
      <c r="DD420">
        <v>0</v>
      </c>
      <c r="DE420">
        <v>0</v>
      </c>
      <c r="DF420" t="e">
        <v>#DIV/0!</v>
      </c>
      <c r="DJ420">
        <v>20.308376699215387</v>
      </c>
      <c r="DK420">
        <v>55.742289410160623</v>
      </c>
      <c r="DL420">
        <v>38.941001270984721</v>
      </c>
      <c r="DM420">
        <v>27.943009536283451</v>
      </c>
      <c r="DN420">
        <v>391.90740740740739</v>
      </c>
      <c r="DO420">
        <v>10</v>
      </c>
      <c r="EA420">
        <v>0</v>
      </c>
      <c r="EK420">
        <v>7.0461290322580652</v>
      </c>
      <c r="EL420">
        <v>18.73</v>
      </c>
      <c r="EM420">
        <v>1.9541761411605048</v>
      </c>
      <c r="EN420">
        <v>3.6056775455633487</v>
      </c>
      <c r="EW420">
        <v>2170</v>
      </c>
      <c r="FI420">
        <v>0</v>
      </c>
      <c r="FS420">
        <v>0</v>
      </c>
      <c r="GG420">
        <v>2385797.39</v>
      </c>
      <c r="GH420">
        <v>7926.33</v>
      </c>
      <c r="GI420">
        <v>-4225.83</v>
      </c>
      <c r="GJ420">
        <v>198.42</v>
      </c>
      <c r="GK420">
        <v>61.67</v>
      </c>
      <c r="GL420">
        <v>0.372</v>
      </c>
      <c r="GM420">
        <v>1.97</v>
      </c>
      <c r="GN420">
        <v>39.200000000000003</v>
      </c>
      <c r="GO420">
        <v>2.92</v>
      </c>
      <c r="GP420">
        <v>-3.65</v>
      </c>
      <c r="GQ420">
        <v>2.92</v>
      </c>
      <c r="HA420">
        <v>2.9111981566820284</v>
      </c>
      <c r="HO420">
        <v>3233024.66</v>
      </c>
      <c r="HP420">
        <v>19840.27</v>
      </c>
      <c r="HQ420">
        <v>-8455.4699999999993</v>
      </c>
      <c r="HR420">
        <v>141.57</v>
      </c>
      <c r="HS420">
        <v>52.4</v>
      </c>
      <c r="HT420">
        <v>0.71499999999999997</v>
      </c>
      <c r="HU420">
        <v>1.43</v>
      </c>
      <c r="HV420">
        <v>145.33000000000001</v>
      </c>
      <c r="HW420">
        <v>2.72</v>
      </c>
      <c r="HX420">
        <v>-4.08</v>
      </c>
      <c r="HY420">
        <v>2.72</v>
      </c>
      <c r="II420">
        <v>4.1349308755760381</v>
      </c>
      <c r="IJ420">
        <v>7.29</v>
      </c>
      <c r="IV420">
        <v>-0.40400000000000003</v>
      </c>
      <c r="IW420">
        <v>1.36</v>
      </c>
      <c r="IX420">
        <v>2.5</v>
      </c>
      <c r="IY420">
        <v>2</v>
      </c>
      <c r="IZ420">
        <v>0.71</v>
      </c>
      <c r="JA420">
        <v>0.85</v>
      </c>
      <c r="JB420">
        <v>1.9219999999999999</v>
      </c>
      <c r="JC420">
        <v>0.72</v>
      </c>
      <c r="JD420">
        <v>3.71</v>
      </c>
      <c r="JE420">
        <v>0.93</v>
      </c>
      <c r="JF420">
        <v>1.1200000000000001</v>
      </c>
      <c r="JQ420">
        <v>0</v>
      </c>
      <c r="JR420">
        <v>0</v>
      </c>
    </row>
    <row r="421" spans="1:278" x14ac:dyDescent="0.35">
      <c r="A421" t="s">
        <v>5</v>
      </c>
      <c r="B421" s="1" t="s">
        <v>131</v>
      </c>
      <c r="C421" s="36" t="s">
        <v>750</v>
      </c>
      <c r="D421" t="s">
        <v>2</v>
      </c>
      <c r="E421" s="1" t="s">
        <v>98</v>
      </c>
      <c r="F421">
        <v>8</v>
      </c>
      <c r="G421">
        <v>0</v>
      </c>
      <c r="H421">
        <v>0</v>
      </c>
      <c r="I421">
        <v>0</v>
      </c>
      <c r="J421" s="31">
        <f t="shared" si="7"/>
        <v>8.0650000000000013</v>
      </c>
      <c r="K421" s="2">
        <v>3.0950000000000002</v>
      </c>
      <c r="L421" s="2">
        <v>5.0237499999999997</v>
      </c>
      <c r="M421" s="2">
        <v>5.39</v>
      </c>
      <c r="N421" s="2">
        <v>4.9700000000000006</v>
      </c>
      <c r="O421" s="10">
        <v>4.83</v>
      </c>
      <c r="P421" s="2">
        <v>0.1855445653051731</v>
      </c>
      <c r="Q421" s="2">
        <v>4.835</v>
      </c>
      <c r="R421" s="2">
        <v>0.33801680008966584</v>
      </c>
      <c r="S421">
        <v>0</v>
      </c>
      <c r="T421">
        <v>0</v>
      </c>
      <c r="U421">
        <v>0</v>
      </c>
      <c r="V421">
        <v>0</v>
      </c>
      <c r="W421" s="2">
        <v>-5.0199999999999996</v>
      </c>
      <c r="X421">
        <v>0</v>
      </c>
      <c r="Y421">
        <v>0</v>
      </c>
      <c r="Z421">
        <v>0</v>
      </c>
      <c r="AA421" s="2">
        <v>8.1187499999999986</v>
      </c>
      <c r="AB421" s="2">
        <v>8.58</v>
      </c>
      <c r="AC421" s="4">
        <v>30.664486117117661</v>
      </c>
      <c r="AD421" s="2">
        <v>3.0950000000000002</v>
      </c>
      <c r="AE421" s="2">
        <v>0.10783585409580357</v>
      </c>
      <c r="AF421">
        <v>300</v>
      </c>
      <c r="AG421" s="2">
        <v>62.875</v>
      </c>
      <c r="AH421" s="2">
        <v>18.375</v>
      </c>
      <c r="AI421" s="2">
        <v>3.375</v>
      </c>
      <c r="AJ421" s="20">
        <v>0</v>
      </c>
      <c r="AK421" s="2">
        <v>12.404006409221175</v>
      </c>
      <c r="AL421" s="2">
        <v>3.8058343369095824</v>
      </c>
      <c r="AM421" s="2">
        <v>1.3169567191065923</v>
      </c>
      <c r="AN421" s="2">
        <v>506.125</v>
      </c>
      <c r="AO421" s="2">
        <v>393.875</v>
      </c>
      <c r="AP421">
        <v>10</v>
      </c>
      <c r="AQ421">
        <v>10</v>
      </c>
      <c r="AR421">
        <v>80</v>
      </c>
      <c r="BA421">
        <v>18756564.140000001</v>
      </c>
      <c r="BB421">
        <v>74687.7</v>
      </c>
      <c r="BC421">
        <v>-8275.2000000000007</v>
      </c>
      <c r="BD421">
        <v>252.33</v>
      </c>
      <c r="BE421">
        <v>59.04</v>
      </c>
      <c r="BF421">
        <v>0.94499999999999995</v>
      </c>
      <c r="BG421">
        <v>1.84</v>
      </c>
      <c r="BH421">
        <v>304.08999999999997</v>
      </c>
      <c r="BI421">
        <v>9.61</v>
      </c>
      <c r="BJ421">
        <v>0.1</v>
      </c>
      <c r="BK421">
        <v>9.61</v>
      </c>
      <c r="BL421">
        <v>0</v>
      </c>
      <c r="BM421">
        <v>0</v>
      </c>
      <c r="BN421">
        <v>8.24</v>
      </c>
      <c r="BO421">
        <v>0</v>
      </c>
      <c r="BP421">
        <v>4.6100000000000003</v>
      </c>
      <c r="BQ421">
        <v>3.63</v>
      </c>
      <c r="BR421">
        <v>0</v>
      </c>
      <c r="BS421">
        <v>0</v>
      </c>
      <c r="BT421">
        <v>-3.72</v>
      </c>
      <c r="BU421">
        <v>0</v>
      </c>
      <c r="BV421">
        <v>0</v>
      </c>
      <c r="BW421">
        <v>0</v>
      </c>
      <c r="BX421" t="e">
        <v>#DIV/0!</v>
      </c>
      <c r="BY421">
        <v>4.6100000000000003</v>
      </c>
      <c r="BZ421">
        <v>2.9111981566820284</v>
      </c>
      <c r="CA421">
        <v>1.3900524378585764</v>
      </c>
      <c r="CB421">
        <v>297.88940092165899</v>
      </c>
      <c r="CC421">
        <v>95.235023041474648</v>
      </c>
      <c r="CD421">
        <v>43.571428571428569</v>
      </c>
      <c r="CE421">
        <v>25.47926267281106</v>
      </c>
      <c r="CF421">
        <v>505.7037037037037</v>
      </c>
      <c r="CG421">
        <v>10</v>
      </c>
      <c r="CS421">
        <v>0</v>
      </c>
      <c r="DC421">
        <v>0</v>
      </c>
      <c r="DD421">
        <v>0</v>
      </c>
      <c r="DE421">
        <v>0</v>
      </c>
      <c r="DF421" t="e">
        <v>#DIV/0!</v>
      </c>
      <c r="DJ421">
        <v>20.308376699215387</v>
      </c>
      <c r="DK421">
        <v>55.742289410160623</v>
      </c>
      <c r="DL421">
        <v>38.941001270984721</v>
      </c>
      <c r="DM421">
        <v>27.943009536283451</v>
      </c>
      <c r="DN421">
        <v>391.90740740740739</v>
      </c>
      <c r="DO421">
        <v>10</v>
      </c>
      <c r="EA421">
        <v>0</v>
      </c>
      <c r="EK421">
        <v>7.0461290322580652</v>
      </c>
      <c r="EL421">
        <v>18.73</v>
      </c>
      <c r="EM421">
        <v>1.9541761411605048</v>
      </c>
      <c r="EN421">
        <v>3.6056775455633487</v>
      </c>
      <c r="EW421">
        <v>2170</v>
      </c>
      <c r="FI421">
        <v>0</v>
      </c>
      <c r="FS421">
        <v>0</v>
      </c>
      <c r="GG421">
        <v>4241899.0199999996</v>
      </c>
      <c r="GH421">
        <v>11998.03</v>
      </c>
      <c r="GI421">
        <v>-3486.97</v>
      </c>
      <c r="GJ421">
        <v>308.99</v>
      </c>
      <c r="GK421">
        <v>63.94</v>
      </c>
      <c r="GL421">
        <v>0.74399999999999999</v>
      </c>
      <c r="GM421">
        <v>2.64</v>
      </c>
      <c r="GN421">
        <v>40.61</v>
      </c>
      <c r="GO421">
        <v>4.6100000000000003</v>
      </c>
      <c r="GP421">
        <v>-4.4000000000000004</v>
      </c>
      <c r="GQ421">
        <v>4.6100000000000003</v>
      </c>
      <c r="HA421">
        <v>2.9111981566820284</v>
      </c>
      <c r="HO421">
        <v>5011914.51</v>
      </c>
      <c r="HP421">
        <v>23897.17</v>
      </c>
      <c r="HQ421">
        <v>-7762.47</v>
      </c>
      <c r="HR421">
        <v>178.57</v>
      </c>
      <c r="HS421">
        <v>53.57</v>
      </c>
      <c r="HT421">
        <v>0.82699999999999996</v>
      </c>
      <c r="HU421">
        <v>1.56</v>
      </c>
      <c r="HV421">
        <v>141.19999999999999</v>
      </c>
      <c r="HW421">
        <v>3.63</v>
      </c>
      <c r="HX421">
        <v>-3.72</v>
      </c>
      <c r="HY421">
        <v>3.63</v>
      </c>
      <c r="II421">
        <v>4.1349308755760381</v>
      </c>
      <c r="IJ421">
        <v>7.29</v>
      </c>
      <c r="IV421">
        <v>-0.51300000000000001</v>
      </c>
      <c r="IW421">
        <v>1.18</v>
      </c>
      <c r="IX421">
        <v>1.99</v>
      </c>
      <c r="IY421">
        <v>2.23</v>
      </c>
      <c r="IZ421">
        <v>0.57999999999999996</v>
      </c>
      <c r="JA421">
        <v>0.84</v>
      </c>
      <c r="JB421">
        <v>1.1120000000000001</v>
      </c>
      <c r="JC421">
        <v>0.59</v>
      </c>
      <c r="JD421">
        <v>3.48</v>
      </c>
      <c r="JE421">
        <v>0.79</v>
      </c>
      <c r="JF421">
        <v>0.84</v>
      </c>
      <c r="JQ421">
        <v>0</v>
      </c>
      <c r="JR421">
        <v>0</v>
      </c>
    </row>
    <row r="422" spans="1:278" x14ac:dyDescent="0.35">
      <c r="A422" t="s">
        <v>5</v>
      </c>
      <c r="B422" t="s">
        <v>148</v>
      </c>
      <c r="C422" s="36" t="s">
        <v>750</v>
      </c>
      <c r="D422" t="s">
        <v>2</v>
      </c>
      <c r="E422" t="s">
        <v>93</v>
      </c>
      <c r="F422">
        <v>8</v>
      </c>
      <c r="G422">
        <v>0</v>
      </c>
      <c r="H422">
        <v>0</v>
      </c>
      <c r="I422">
        <v>0</v>
      </c>
      <c r="J422" s="31">
        <f t="shared" si="7"/>
        <v>7.1875</v>
      </c>
      <c r="K422" s="2">
        <v>2.2774999999999999</v>
      </c>
      <c r="L422" s="2">
        <v>4.8450000000000006</v>
      </c>
      <c r="M422" s="2">
        <v>5.21</v>
      </c>
      <c r="N422" s="2">
        <v>4.91</v>
      </c>
      <c r="O422" s="2">
        <v>4.2699999999999996</v>
      </c>
      <c r="P422" s="2">
        <v>0.30175676107942134</v>
      </c>
      <c r="Q422" s="2">
        <v>4.4800000000000004</v>
      </c>
      <c r="R422" s="2">
        <v>0.2298888620374831</v>
      </c>
      <c r="S422">
        <v>0</v>
      </c>
      <c r="T422">
        <v>0</v>
      </c>
      <c r="U422">
        <v>0</v>
      </c>
      <c r="V422">
        <v>0</v>
      </c>
      <c r="W422" s="2">
        <v>-3.0187499999999998</v>
      </c>
      <c r="X422">
        <v>0</v>
      </c>
      <c r="Y422">
        <v>0</v>
      </c>
      <c r="Z422">
        <v>0</v>
      </c>
      <c r="AA422" s="2">
        <v>7.1225000000000005</v>
      </c>
      <c r="AB422" s="2">
        <v>7.95</v>
      </c>
      <c r="AC422" s="2">
        <v>14.108011199970608</v>
      </c>
      <c r="AD422" s="2">
        <v>2.2774999999999999</v>
      </c>
      <c r="AE422" s="2">
        <v>0.34825073069352164</v>
      </c>
      <c r="AF422">
        <v>300</v>
      </c>
      <c r="AG422" s="2">
        <v>130.625</v>
      </c>
      <c r="AH422" s="2">
        <v>46.375</v>
      </c>
      <c r="AI422" s="2">
        <v>26.125</v>
      </c>
      <c r="AJ422" s="20">
        <v>0</v>
      </c>
      <c r="AK422" s="2">
        <v>13.882880644880586</v>
      </c>
      <c r="AL422" s="2">
        <v>9.218697033746146</v>
      </c>
      <c r="AM422" s="2">
        <v>6.352902879786531</v>
      </c>
      <c r="AN422">
        <v>480</v>
      </c>
      <c r="AO422">
        <v>420</v>
      </c>
      <c r="AP422">
        <v>10</v>
      </c>
      <c r="AQ422">
        <v>10</v>
      </c>
      <c r="AR422">
        <v>80</v>
      </c>
      <c r="BA422">
        <v>22352865.039999999</v>
      </c>
      <c r="BB422">
        <v>82189.73</v>
      </c>
      <c r="BC422">
        <v>-7834.7</v>
      </c>
      <c r="BD422">
        <v>273.88</v>
      </c>
      <c r="BE422">
        <v>59.61</v>
      </c>
      <c r="BF422">
        <v>0.95</v>
      </c>
      <c r="BG422">
        <v>1.93</v>
      </c>
      <c r="BH422">
        <v>308.77</v>
      </c>
      <c r="BI422">
        <v>11.07</v>
      </c>
      <c r="BJ422">
        <v>0.11</v>
      </c>
      <c r="BK422">
        <v>11.07</v>
      </c>
      <c r="BL422">
        <v>0</v>
      </c>
      <c r="BM422">
        <v>0</v>
      </c>
      <c r="BN422">
        <v>7.93</v>
      </c>
      <c r="BO422">
        <v>0</v>
      </c>
      <c r="BP422">
        <v>4.07</v>
      </c>
      <c r="BQ422">
        <v>3.86</v>
      </c>
      <c r="BR422">
        <v>0</v>
      </c>
      <c r="BS422">
        <v>0</v>
      </c>
      <c r="BT422">
        <v>-3.81</v>
      </c>
      <c r="BU422">
        <v>0</v>
      </c>
      <c r="BV422">
        <v>0</v>
      </c>
      <c r="BW422">
        <v>0</v>
      </c>
      <c r="BX422" t="e">
        <v>#DIV/0!</v>
      </c>
      <c r="BY422">
        <v>4.07</v>
      </c>
      <c r="BZ422">
        <v>2.9111981566820284</v>
      </c>
      <c r="CA422">
        <v>1.3900524378585764</v>
      </c>
      <c r="CB422">
        <v>297.88940092165899</v>
      </c>
      <c r="CC422">
        <v>95.235023041474648</v>
      </c>
      <c r="CD422">
        <v>43.571428571428569</v>
      </c>
      <c r="CE422">
        <v>25.47926267281106</v>
      </c>
      <c r="CF422">
        <v>505.7037037037037</v>
      </c>
      <c r="CG422">
        <v>10</v>
      </c>
      <c r="CS422">
        <v>0</v>
      </c>
      <c r="DC422">
        <v>0</v>
      </c>
      <c r="DD422">
        <v>0</v>
      </c>
      <c r="DE422">
        <v>0</v>
      </c>
      <c r="DF422" t="e">
        <v>#DIV/0!</v>
      </c>
      <c r="DJ422">
        <v>20.308376699215387</v>
      </c>
      <c r="DK422">
        <v>55.742289410160623</v>
      </c>
      <c r="DL422">
        <v>38.941001270984721</v>
      </c>
      <c r="DM422">
        <v>27.943009536283451</v>
      </c>
      <c r="DN422">
        <v>391.90740740740739</v>
      </c>
      <c r="DO422">
        <v>10</v>
      </c>
      <c r="EA422">
        <v>0</v>
      </c>
      <c r="EK422">
        <v>7.0461290322580652</v>
      </c>
      <c r="EL422">
        <v>18.73</v>
      </c>
      <c r="EM422">
        <v>1.9541761411605048</v>
      </c>
      <c r="EN422">
        <v>3.6056775455633487</v>
      </c>
      <c r="EW422">
        <v>2170</v>
      </c>
      <c r="FI422">
        <v>0</v>
      </c>
      <c r="FS422">
        <v>0</v>
      </c>
      <c r="GG422">
        <v>3943562.49</v>
      </c>
      <c r="GH422">
        <v>12152.57</v>
      </c>
      <c r="GI422">
        <v>-3877.77</v>
      </c>
      <c r="GJ422">
        <v>293.06</v>
      </c>
      <c r="GK422">
        <v>61.05</v>
      </c>
      <c r="GL422">
        <v>0.70199999999999996</v>
      </c>
      <c r="GM422">
        <v>2.37</v>
      </c>
      <c r="GN422">
        <v>42.9</v>
      </c>
      <c r="GO422">
        <v>4.07</v>
      </c>
      <c r="GP422">
        <v>-4.3099999999999996</v>
      </c>
      <c r="GQ422">
        <v>4.07</v>
      </c>
      <c r="HA422">
        <v>2.9111981566820284</v>
      </c>
      <c r="HO422">
        <v>5543972.71</v>
      </c>
      <c r="HP422">
        <v>25436.47</v>
      </c>
      <c r="HQ422">
        <v>-7750.5</v>
      </c>
      <c r="HR422">
        <v>187.88</v>
      </c>
      <c r="HS422">
        <v>53.9</v>
      </c>
      <c r="HT422">
        <v>0.84099999999999997</v>
      </c>
      <c r="HU422">
        <v>1.58</v>
      </c>
      <c r="HV422">
        <v>144.68</v>
      </c>
      <c r="HW422">
        <v>3.86</v>
      </c>
      <c r="HX422">
        <v>-3.81</v>
      </c>
      <c r="HY422">
        <v>3.86</v>
      </c>
      <c r="II422">
        <v>4.1349308755760381</v>
      </c>
      <c r="IJ422">
        <v>7.29</v>
      </c>
      <c r="IV422">
        <v>-0.45900000000000002</v>
      </c>
      <c r="IW422">
        <v>1.41</v>
      </c>
      <c r="IX422">
        <v>2.09</v>
      </c>
      <c r="IY422">
        <v>2</v>
      </c>
      <c r="IZ422">
        <v>0.64</v>
      </c>
      <c r="JA422">
        <v>0.88</v>
      </c>
      <c r="JB422">
        <v>1.198</v>
      </c>
      <c r="JC422">
        <v>0.66</v>
      </c>
      <c r="JD422">
        <v>3.37</v>
      </c>
      <c r="JE422">
        <v>0.95</v>
      </c>
      <c r="JF422">
        <v>0.88</v>
      </c>
      <c r="JQ422">
        <v>0</v>
      </c>
      <c r="JR422">
        <v>0</v>
      </c>
    </row>
    <row r="423" spans="1:278" x14ac:dyDescent="0.35">
      <c r="A423" t="s">
        <v>5</v>
      </c>
      <c r="B423" t="s">
        <v>196</v>
      </c>
      <c r="C423" s="36" t="s">
        <v>750</v>
      </c>
      <c r="D423" t="s">
        <v>2</v>
      </c>
      <c r="E423" t="s">
        <v>98</v>
      </c>
      <c r="F423">
        <v>8</v>
      </c>
      <c r="G423">
        <v>0</v>
      </c>
      <c r="H423">
        <v>0</v>
      </c>
      <c r="I423">
        <v>0</v>
      </c>
      <c r="J423" s="31">
        <f t="shared" si="7"/>
        <v>7.4124999999999996</v>
      </c>
      <c r="K423" s="2">
        <v>2.5775000000000001</v>
      </c>
      <c r="L423" s="2">
        <v>4.8037499999999991</v>
      </c>
      <c r="M423" s="2">
        <v>5.27</v>
      </c>
      <c r="N423" s="2">
        <v>4.835</v>
      </c>
      <c r="O423" s="2">
        <v>4.32</v>
      </c>
      <c r="P423" s="2">
        <v>0.33801680008966584</v>
      </c>
      <c r="Q423" s="2">
        <v>4.95</v>
      </c>
      <c r="R423" s="2">
        <v>0.20798351583032459</v>
      </c>
      <c r="S423">
        <v>0</v>
      </c>
      <c r="T423">
        <v>0</v>
      </c>
      <c r="U423">
        <v>0</v>
      </c>
      <c r="V423">
        <v>0</v>
      </c>
      <c r="W423" s="2">
        <v>-5.1537500000000005</v>
      </c>
      <c r="X423">
        <v>0</v>
      </c>
      <c r="Y423">
        <v>0</v>
      </c>
      <c r="Z423">
        <v>0</v>
      </c>
      <c r="AA423" s="2">
        <v>7.3812499999999996</v>
      </c>
      <c r="AB423" s="2">
        <v>8.23</v>
      </c>
      <c r="AC423" s="2">
        <v>13.527606464135962</v>
      </c>
      <c r="AD423" s="2">
        <v>2.5775000000000001</v>
      </c>
      <c r="AE423" s="2">
        <v>0.31248999983999254</v>
      </c>
      <c r="AF423" s="2">
        <v>292.125</v>
      </c>
      <c r="AG423" s="2">
        <v>84.125</v>
      </c>
      <c r="AH423" s="2">
        <v>20.625</v>
      </c>
      <c r="AI423">
        <v>7</v>
      </c>
      <c r="AJ423" s="4">
        <v>20.835291574633651</v>
      </c>
      <c r="AK423" s="2">
        <v>9.8797456951077436</v>
      </c>
      <c r="AL423" s="2">
        <v>5.383713866839507</v>
      </c>
      <c r="AM423" s="2">
        <v>4.2130748865881795</v>
      </c>
      <c r="AN423" s="2">
        <v>484.125</v>
      </c>
      <c r="AO423" s="2">
        <v>392.25</v>
      </c>
      <c r="AP423">
        <v>10</v>
      </c>
      <c r="AQ423">
        <v>10</v>
      </c>
      <c r="AR423">
        <v>80</v>
      </c>
      <c r="BA423">
        <v>20458188.57</v>
      </c>
      <c r="BB423">
        <v>78035.37</v>
      </c>
      <c r="BC423">
        <v>-7913.23</v>
      </c>
      <c r="BD423">
        <v>264.11</v>
      </c>
      <c r="BE423">
        <v>59.19</v>
      </c>
      <c r="BF423">
        <v>0.95</v>
      </c>
      <c r="BG423">
        <v>1.89</v>
      </c>
      <c r="BH423">
        <v>303.39999999999998</v>
      </c>
      <c r="BI423">
        <v>10.66</v>
      </c>
      <c r="BJ423">
        <v>0</v>
      </c>
      <c r="BK423">
        <v>10.66</v>
      </c>
      <c r="BL423">
        <v>0</v>
      </c>
      <c r="BM423">
        <v>0</v>
      </c>
      <c r="BN423">
        <v>8.629999999999999</v>
      </c>
      <c r="BO423">
        <v>0</v>
      </c>
      <c r="BP423">
        <v>5.12</v>
      </c>
      <c r="BQ423">
        <v>3.51</v>
      </c>
      <c r="BR423">
        <v>0</v>
      </c>
      <c r="BS423">
        <v>0</v>
      </c>
      <c r="BT423">
        <v>-4.2699999999999996</v>
      </c>
      <c r="BU423">
        <v>0</v>
      </c>
      <c r="BV423">
        <v>0</v>
      </c>
      <c r="BW423">
        <v>0</v>
      </c>
      <c r="BX423" t="e">
        <v>#DIV/0!</v>
      </c>
      <c r="BY423">
        <v>5.12</v>
      </c>
      <c r="BZ423">
        <v>2.9111981566820284</v>
      </c>
      <c r="CA423">
        <v>1.3900524378585764</v>
      </c>
      <c r="CB423">
        <v>297.88940092165899</v>
      </c>
      <c r="CC423">
        <v>95.235023041474648</v>
      </c>
      <c r="CD423">
        <v>43.571428571428569</v>
      </c>
      <c r="CE423">
        <v>25.47926267281106</v>
      </c>
      <c r="CF423">
        <v>505.7037037037037</v>
      </c>
      <c r="CG423">
        <v>10</v>
      </c>
      <c r="CS423">
        <v>0</v>
      </c>
      <c r="DC423">
        <v>0</v>
      </c>
      <c r="DD423">
        <v>0</v>
      </c>
      <c r="DE423">
        <v>0</v>
      </c>
      <c r="DF423" t="e">
        <v>#DIV/0!</v>
      </c>
      <c r="DJ423">
        <v>20.308376699215387</v>
      </c>
      <c r="DK423">
        <v>55.742289410160623</v>
      </c>
      <c r="DL423">
        <v>38.941001270984721</v>
      </c>
      <c r="DM423">
        <v>27.943009536283451</v>
      </c>
      <c r="DN423">
        <v>391.90740740740739</v>
      </c>
      <c r="DO423">
        <v>10</v>
      </c>
      <c r="EA423">
        <v>0</v>
      </c>
      <c r="EK423">
        <v>7.0461290322580652</v>
      </c>
      <c r="EL423">
        <v>18.73</v>
      </c>
      <c r="EM423">
        <v>1.9541761411605048</v>
      </c>
      <c r="EN423">
        <v>3.6056775455633487</v>
      </c>
      <c r="EW423">
        <v>2170</v>
      </c>
      <c r="FI423">
        <v>0</v>
      </c>
      <c r="FS423">
        <v>0</v>
      </c>
      <c r="GG423">
        <v>4436240.91</v>
      </c>
      <c r="GH423">
        <v>12568.7</v>
      </c>
      <c r="GI423">
        <v>-3279.77</v>
      </c>
      <c r="GJ423">
        <v>318.31</v>
      </c>
      <c r="GK423">
        <v>63.62</v>
      </c>
      <c r="GL423">
        <v>0.77100000000000002</v>
      </c>
      <c r="GM423">
        <v>2.84</v>
      </c>
      <c r="GN423">
        <v>40.950000000000003</v>
      </c>
      <c r="GO423">
        <v>5.12</v>
      </c>
      <c r="GP423">
        <v>-4.43</v>
      </c>
      <c r="GQ423">
        <v>5.12</v>
      </c>
      <c r="HA423">
        <v>2.9111981566820284</v>
      </c>
      <c r="HO423">
        <v>4703518.7199999997</v>
      </c>
      <c r="HP423">
        <v>23354.400000000001</v>
      </c>
      <c r="HQ423">
        <v>-7768.3</v>
      </c>
      <c r="HR423">
        <v>176.23</v>
      </c>
      <c r="HS423">
        <v>52.83</v>
      </c>
      <c r="HT423">
        <v>0.84099999999999997</v>
      </c>
      <c r="HU423">
        <v>1.55</v>
      </c>
      <c r="HV423">
        <v>141.79</v>
      </c>
      <c r="HW423">
        <v>3.51</v>
      </c>
      <c r="HX423">
        <v>-4.2699999999999996</v>
      </c>
      <c r="HY423">
        <v>3.51</v>
      </c>
      <c r="II423">
        <v>4.1349308755760381</v>
      </c>
      <c r="IJ423">
        <v>7.29</v>
      </c>
      <c r="IV423">
        <v>-0.54600000000000004</v>
      </c>
      <c r="IW423">
        <v>1.06</v>
      </c>
      <c r="IX423">
        <v>1.86</v>
      </c>
      <c r="IY423">
        <v>2.37</v>
      </c>
      <c r="IZ423">
        <v>0.55000000000000004</v>
      </c>
      <c r="JA423">
        <v>0.83</v>
      </c>
      <c r="JB423">
        <v>1.091</v>
      </c>
      <c r="JC423">
        <v>0.54</v>
      </c>
      <c r="JD423">
        <v>3.46</v>
      </c>
      <c r="JE423">
        <v>0.69</v>
      </c>
      <c r="JF423">
        <v>0.96</v>
      </c>
      <c r="JQ423">
        <v>0</v>
      </c>
      <c r="JR423">
        <v>0</v>
      </c>
    </row>
    <row r="424" spans="1:278" x14ac:dyDescent="0.35">
      <c r="A424" t="s">
        <v>5</v>
      </c>
      <c r="B424" s="1" t="s">
        <v>196</v>
      </c>
      <c r="C424" s="36" t="s">
        <v>750</v>
      </c>
      <c r="D424" t="s">
        <v>2</v>
      </c>
      <c r="E424" s="1" t="s">
        <v>11</v>
      </c>
      <c r="F424">
        <v>10</v>
      </c>
      <c r="G424">
        <v>0</v>
      </c>
      <c r="H424">
        <v>0</v>
      </c>
      <c r="I424">
        <v>0</v>
      </c>
      <c r="J424" s="31">
        <f t="shared" si="7"/>
        <v>10.343</v>
      </c>
      <c r="K424" s="4">
        <v>5.8629999999999995</v>
      </c>
      <c r="L424" s="2">
        <v>4.4459999999999997</v>
      </c>
      <c r="M424" s="2">
        <v>4.8600000000000003</v>
      </c>
      <c r="N424" s="2">
        <v>4.4800000000000004</v>
      </c>
      <c r="O424" s="2">
        <v>4.17</v>
      </c>
      <c r="P424" s="2">
        <v>0.2298888620374831</v>
      </c>
      <c r="Q424" s="2">
        <v>4.12</v>
      </c>
      <c r="R424" s="4">
        <v>0.50076132514593086</v>
      </c>
      <c r="S424">
        <v>0</v>
      </c>
      <c r="T424">
        <v>0</v>
      </c>
      <c r="U424">
        <v>0</v>
      </c>
      <c r="V424">
        <v>0</v>
      </c>
      <c r="W424" s="2">
        <v>-3.1680000000000001</v>
      </c>
      <c r="X424">
        <v>0</v>
      </c>
      <c r="Y424">
        <v>0</v>
      </c>
      <c r="Z424">
        <v>0</v>
      </c>
      <c r="AA424" s="4">
        <v>10.309000000000001</v>
      </c>
      <c r="AB424" s="4">
        <v>18.73</v>
      </c>
      <c r="AC424" s="2">
        <v>2.9230121059753875</v>
      </c>
      <c r="AD424" s="4">
        <v>5.8629999999999995</v>
      </c>
      <c r="AE424" s="4">
        <v>3.6556411506358533</v>
      </c>
      <c r="AF424">
        <v>300</v>
      </c>
      <c r="AG424" s="2">
        <v>96.1</v>
      </c>
      <c r="AH424" s="2">
        <v>25.3</v>
      </c>
      <c r="AI424" s="2">
        <v>11.3</v>
      </c>
      <c r="AJ424" s="20">
        <v>0</v>
      </c>
      <c r="AK424" s="2">
        <v>9.1043945432961113</v>
      </c>
      <c r="AL424" s="2">
        <v>5.6222771187482392</v>
      </c>
      <c r="AM424" s="2">
        <v>4.2673176586703736</v>
      </c>
      <c r="AN424" s="2">
        <v>509.1</v>
      </c>
      <c r="AO424" s="2">
        <v>390.9</v>
      </c>
      <c r="AP424">
        <v>10</v>
      </c>
      <c r="AQ424">
        <v>10</v>
      </c>
      <c r="AR424">
        <v>100</v>
      </c>
      <c r="BA424">
        <v>21302813.489999998</v>
      </c>
      <c r="BB424">
        <v>80924.77</v>
      </c>
      <c r="BC424">
        <v>-7780.17</v>
      </c>
      <c r="BD424">
        <v>265.29000000000002</v>
      </c>
      <c r="BE424">
        <v>59.41</v>
      </c>
      <c r="BF424">
        <v>0.94899999999999995</v>
      </c>
      <c r="BG424">
        <v>1.92</v>
      </c>
      <c r="BH424">
        <v>315.86</v>
      </c>
      <c r="BI424">
        <v>11.18</v>
      </c>
      <c r="BJ424">
        <v>0.28000000000000003</v>
      </c>
      <c r="BK424">
        <v>11.18</v>
      </c>
      <c r="BL424">
        <v>0</v>
      </c>
      <c r="BM424">
        <v>0</v>
      </c>
      <c r="BN424">
        <v>7.0600000000000005</v>
      </c>
      <c r="BO424">
        <v>0</v>
      </c>
      <c r="BP424">
        <v>4.41</v>
      </c>
      <c r="BQ424">
        <v>2.65</v>
      </c>
      <c r="BR424">
        <v>0</v>
      </c>
      <c r="BS424">
        <v>0</v>
      </c>
      <c r="BT424">
        <v>-4.28</v>
      </c>
      <c r="BU424">
        <v>0</v>
      </c>
      <c r="BV424">
        <v>0</v>
      </c>
      <c r="BW424">
        <v>0</v>
      </c>
      <c r="BX424" t="e">
        <v>#DIV/0!</v>
      </c>
      <c r="BY424">
        <v>4.41</v>
      </c>
      <c r="BZ424">
        <v>2.9111981566820284</v>
      </c>
      <c r="CA424">
        <v>1.3900524378585764</v>
      </c>
      <c r="CB424">
        <v>297.88940092165899</v>
      </c>
      <c r="CC424">
        <v>95.235023041474648</v>
      </c>
      <c r="CD424">
        <v>43.571428571428569</v>
      </c>
      <c r="CE424">
        <v>25.47926267281106</v>
      </c>
      <c r="CF424">
        <v>505.7037037037037</v>
      </c>
      <c r="CG424">
        <v>10</v>
      </c>
      <c r="CS424">
        <v>0</v>
      </c>
      <c r="DC424">
        <v>0</v>
      </c>
      <c r="DD424">
        <v>0</v>
      </c>
      <c r="DE424">
        <v>0</v>
      </c>
      <c r="DF424" t="e">
        <v>#DIV/0!</v>
      </c>
      <c r="DJ424">
        <v>20.308376699215387</v>
      </c>
      <c r="DK424">
        <v>55.742289410160623</v>
      </c>
      <c r="DL424">
        <v>38.941001270984721</v>
      </c>
      <c r="DM424">
        <v>27.943009536283451</v>
      </c>
      <c r="DN424">
        <v>391.90740740740739</v>
      </c>
      <c r="DO424">
        <v>10</v>
      </c>
      <c r="EA424">
        <v>0</v>
      </c>
      <c r="EK424">
        <v>7.0461290322580652</v>
      </c>
      <c r="EL424">
        <v>18.73</v>
      </c>
      <c r="EM424">
        <v>1.9541761411605048</v>
      </c>
      <c r="EN424">
        <v>3.6056775455633487</v>
      </c>
      <c r="EW424">
        <v>2170</v>
      </c>
      <c r="FI424">
        <v>0</v>
      </c>
      <c r="FS424">
        <v>0</v>
      </c>
      <c r="GG424">
        <v>3523584.81</v>
      </c>
      <c r="GH424">
        <v>10761.07</v>
      </c>
      <c r="GI424">
        <v>-3532.5</v>
      </c>
      <c r="GJ424">
        <v>277.27999999999997</v>
      </c>
      <c r="GK424">
        <v>63.45</v>
      </c>
      <c r="GL424">
        <v>0.68799999999999994</v>
      </c>
      <c r="GM424">
        <v>2.41</v>
      </c>
      <c r="GN424">
        <v>41.05</v>
      </c>
      <c r="GO424">
        <v>4.41</v>
      </c>
      <c r="GP424">
        <v>-3.39</v>
      </c>
      <c r="GQ424">
        <v>4.41</v>
      </c>
      <c r="HA424">
        <v>2.9111981566820284</v>
      </c>
      <c r="HO424">
        <v>3457641.11</v>
      </c>
      <c r="HP424">
        <v>20637.7</v>
      </c>
      <c r="HQ424">
        <v>-8991.0300000000007</v>
      </c>
      <c r="HR424">
        <v>147.05000000000001</v>
      </c>
      <c r="HS424">
        <v>52.11</v>
      </c>
      <c r="HT424">
        <v>0.76400000000000001</v>
      </c>
      <c r="HU424">
        <v>1.45</v>
      </c>
      <c r="HV424">
        <v>149.63999999999999</v>
      </c>
      <c r="HW424">
        <v>2.65</v>
      </c>
      <c r="HX424">
        <v>-4.28</v>
      </c>
      <c r="HY424">
        <v>2.65</v>
      </c>
      <c r="II424">
        <v>4.1349308755760381</v>
      </c>
      <c r="IJ424">
        <v>7.29</v>
      </c>
      <c r="IV424">
        <v>-0.53900000000000003</v>
      </c>
      <c r="IW424">
        <v>0.98</v>
      </c>
      <c r="IX424">
        <v>1.92</v>
      </c>
      <c r="IY424">
        <v>2.5499999999999998</v>
      </c>
      <c r="IZ424">
        <v>0.53</v>
      </c>
      <c r="JA424">
        <v>0.82</v>
      </c>
      <c r="JB424">
        <v>1.1100000000000001</v>
      </c>
      <c r="JC424">
        <v>0.6</v>
      </c>
      <c r="JD424">
        <v>3.65</v>
      </c>
      <c r="JE424">
        <v>0.6</v>
      </c>
      <c r="JF424">
        <v>1.26</v>
      </c>
      <c r="JQ424">
        <v>0</v>
      </c>
      <c r="JR424">
        <v>0</v>
      </c>
    </row>
    <row r="425" spans="1:278" x14ac:dyDescent="0.35">
      <c r="A425" t="s">
        <v>5</v>
      </c>
      <c r="B425" s="1" t="s">
        <v>170</v>
      </c>
      <c r="C425" s="36" t="s">
        <v>750</v>
      </c>
      <c r="D425" t="s">
        <v>2</v>
      </c>
      <c r="E425" s="1" t="s">
        <v>93</v>
      </c>
      <c r="F425">
        <v>8</v>
      </c>
      <c r="G425">
        <v>0</v>
      </c>
      <c r="H425">
        <v>0</v>
      </c>
      <c r="I425">
        <v>0</v>
      </c>
      <c r="J425" s="31">
        <f t="shared" si="7"/>
        <v>7.9037500000000005</v>
      </c>
      <c r="K425" s="2">
        <v>3.5837500000000007</v>
      </c>
      <c r="L425" s="2">
        <v>4.2937499999999993</v>
      </c>
      <c r="M425" s="2">
        <v>4.8</v>
      </c>
      <c r="N425" s="2">
        <v>4.32</v>
      </c>
      <c r="O425" s="2">
        <v>3.31</v>
      </c>
      <c r="P425" s="2">
        <v>0.48029566786660627</v>
      </c>
      <c r="Q425" s="2">
        <v>4.2549999999999999</v>
      </c>
      <c r="R425" s="2">
        <v>0.35840541910585622</v>
      </c>
      <c r="S425">
        <v>0</v>
      </c>
      <c r="T425">
        <v>0</v>
      </c>
      <c r="U425">
        <v>0</v>
      </c>
      <c r="V425">
        <v>0</v>
      </c>
      <c r="W425" s="2">
        <v>-4.0837500000000002</v>
      </c>
      <c r="X425">
        <v>0</v>
      </c>
      <c r="Y425">
        <v>0</v>
      </c>
      <c r="Z425">
        <v>0</v>
      </c>
      <c r="AA425" s="2">
        <v>7.8775000000000004</v>
      </c>
      <c r="AB425" s="2">
        <v>8.74</v>
      </c>
      <c r="AC425" s="2">
        <v>10.98899960528869</v>
      </c>
      <c r="AD425" s="2">
        <v>3.5837500000000007</v>
      </c>
      <c r="AE425" s="10">
        <v>0.63032729593441861</v>
      </c>
      <c r="AF425">
        <v>300</v>
      </c>
      <c r="AG425" s="4">
        <v>146.75</v>
      </c>
      <c r="AH425" s="4">
        <v>73.125</v>
      </c>
      <c r="AI425" s="2">
        <v>42.875</v>
      </c>
      <c r="AJ425" s="20">
        <v>0</v>
      </c>
      <c r="AK425" s="2">
        <v>15.966762351835765</v>
      </c>
      <c r="AL425" s="2">
        <v>10.810151479049681</v>
      </c>
      <c r="AM425" s="2">
        <v>8.1461263800655583</v>
      </c>
      <c r="AN425" s="2">
        <v>456.75</v>
      </c>
      <c r="AO425" s="2">
        <v>443.25</v>
      </c>
      <c r="AP425">
        <v>10</v>
      </c>
      <c r="AQ425">
        <v>10</v>
      </c>
      <c r="AR425">
        <v>80</v>
      </c>
      <c r="BA425">
        <v>21914230.719999999</v>
      </c>
      <c r="BB425">
        <v>79589.600000000006</v>
      </c>
      <c r="BC425">
        <v>-7463.53</v>
      </c>
      <c r="BD425">
        <v>277.2</v>
      </c>
      <c r="BE425">
        <v>59.71</v>
      </c>
      <c r="BF425">
        <v>0.95</v>
      </c>
      <c r="BG425">
        <v>1.97</v>
      </c>
      <c r="BH425">
        <v>293.92</v>
      </c>
      <c r="BI425">
        <v>11.25</v>
      </c>
      <c r="BJ425">
        <v>0.19</v>
      </c>
      <c r="BK425">
        <v>11.25</v>
      </c>
      <c r="BL425">
        <v>0</v>
      </c>
      <c r="BM425">
        <v>0</v>
      </c>
      <c r="BN425">
        <v>8.56</v>
      </c>
      <c r="BO425">
        <v>0</v>
      </c>
      <c r="BP425">
        <v>4.95</v>
      </c>
      <c r="BQ425">
        <v>3.61</v>
      </c>
      <c r="BR425">
        <v>0</v>
      </c>
      <c r="BS425">
        <v>0</v>
      </c>
      <c r="BT425">
        <v>-3.78</v>
      </c>
      <c r="BU425">
        <v>0</v>
      </c>
      <c r="BV425">
        <v>0</v>
      </c>
      <c r="BW425">
        <v>0</v>
      </c>
      <c r="BX425" t="e">
        <v>#DIV/0!</v>
      </c>
      <c r="BY425">
        <v>4.95</v>
      </c>
      <c r="BZ425" t="s">
        <v>92</v>
      </c>
      <c r="CA425">
        <v>1.3900524378585764</v>
      </c>
      <c r="CB425">
        <v>297.88940092165899</v>
      </c>
      <c r="CC425">
        <v>95.235023041474648</v>
      </c>
      <c r="CD425">
        <v>43.571428571428569</v>
      </c>
      <c r="CE425">
        <v>25.47926267281106</v>
      </c>
      <c r="CF425">
        <v>505.7037037037037</v>
      </c>
      <c r="CG425">
        <v>10</v>
      </c>
      <c r="CS425">
        <v>0</v>
      </c>
      <c r="DC425">
        <v>0</v>
      </c>
      <c r="DD425">
        <v>0</v>
      </c>
      <c r="DE425">
        <v>0</v>
      </c>
      <c r="DF425" t="e">
        <v>#DIV/0!</v>
      </c>
      <c r="DJ425">
        <v>20.308376699215387</v>
      </c>
      <c r="DK425">
        <v>55.742289410160623</v>
      </c>
      <c r="DL425">
        <v>38.941001270984721</v>
      </c>
      <c r="DM425">
        <v>27.943009536283451</v>
      </c>
      <c r="DN425">
        <v>391.90740740740739</v>
      </c>
      <c r="DO425">
        <v>10</v>
      </c>
      <c r="EA425">
        <v>0</v>
      </c>
      <c r="EK425">
        <v>7.0461290322580652</v>
      </c>
      <c r="EL425">
        <v>18.73</v>
      </c>
      <c r="EM425">
        <v>1.9541761411605048</v>
      </c>
      <c r="EN425">
        <v>3.6056775455633487</v>
      </c>
      <c r="EW425">
        <v>2170</v>
      </c>
      <c r="FI425">
        <v>0</v>
      </c>
      <c r="FS425">
        <v>0</v>
      </c>
      <c r="GG425">
        <v>4628645.21</v>
      </c>
      <c r="GH425">
        <v>12710.8</v>
      </c>
      <c r="GI425">
        <v>-3351.27</v>
      </c>
      <c r="GJ425">
        <v>326.10000000000002</v>
      </c>
      <c r="GK425">
        <v>63.84</v>
      </c>
      <c r="GL425">
        <v>0.75600000000000001</v>
      </c>
      <c r="GM425">
        <v>2.76</v>
      </c>
      <c r="GN425">
        <v>40.32</v>
      </c>
      <c r="GO425">
        <v>4.95</v>
      </c>
      <c r="GP425">
        <v>-4.16</v>
      </c>
      <c r="GQ425">
        <v>4.95</v>
      </c>
      <c r="HA425">
        <v>2.9111981566820284</v>
      </c>
      <c r="HO425">
        <v>4712827.34</v>
      </c>
      <c r="HP425">
        <v>23966.2</v>
      </c>
      <c r="HQ425">
        <v>-7652.7</v>
      </c>
      <c r="HR425">
        <v>178.97</v>
      </c>
      <c r="HS425">
        <v>52.25</v>
      </c>
      <c r="HT425">
        <v>0.85399999999999998</v>
      </c>
      <c r="HU425">
        <v>1.55</v>
      </c>
      <c r="HV425">
        <v>140.26</v>
      </c>
      <c r="HW425">
        <v>3.61</v>
      </c>
      <c r="HX425">
        <v>-3.78</v>
      </c>
      <c r="HY425">
        <v>3.61</v>
      </c>
      <c r="II425">
        <v>4.1349308755760381</v>
      </c>
      <c r="IJ425">
        <v>7.29</v>
      </c>
      <c r="IV425">
        <v>-0.54400000000000004</v>
      </c>
      <c r="IW425">
        <v>1.02</v>
      </c>
      <c r="IX425">
        <v>1.89</v>
      </c>
      <c r="IY425">
        <v>2.2799999999999998</v>
      </c>
      <c r="IZ425">
        <v>0.55000000000000004</v>
      </c>
      <c r="JA425">
        <v>0.82</v>
      </c>
      <c r="JB425">
        <v>1.131</v>
      </c>
      <c r="JC425">
        <v>0.56000000000000005</v>
      </c>
      <c r="JD425">
        <v>3.48</v>
      </c>
      <c r="JE425">
        <v>0.73</v>
      </c>
      <c r="JF425">
        <v>0.91</v>
      </c>
      <c r="JQ425">
        <v>0</v>
      </c>
      <c r="JR425">
        <v>0</v>
      </c>
    </row>
    <row r="426" spans="1:278" x14ac:dyDescent="0.35">
      <c r="A426" t="s">
        <v>5</v>
      </c>
      <c r="B426" s="1" t="s">
        <v>699</v>
      </c>
      <c r="C426" s="36" t="s">
        <v>750</v>
      </c>
      <c r="D426" t="s">
        <v>2</v>
      </c>
      <c r="E426" s="1" t="s">
        <v>93</v>
      </c>
      <c r="F426">
        <v>8</v>
      </c>
      <c r="G426">
        <v>0</v>
      </c>
      <c r="H426">
        <v>0</v>
      </c>
      <c r="I426">
        <v>0</v>
      </c>
      <c r="J426" s="31">
        <f t="shared" si="7"/>
        <v>8.7324999999999999</v>
      </c>
      <c r="K426" s="4">
        <v>4.4375</v>
      </c>
      <c r="L426" s="2">
        <v>4.3687500000000004</v>
      </c>
      <c r="M426" s="2">
        <v>4.78</v>
      </c>
      <c r="N426" s="2">
        <v>4.2949999999999999</v>
      </c>
      <c r="O426" s="2">
        <v>4.1399999999999997</v>
      </c>
      <c r="P426" s="2">
        <v>0.24079852277667446</v>
      </c>
      <c r="Q426" s="10">
        <v>5.52</v>
      </c>
      <c r="R426" s="4">
        <v>0.44465074577052677</v>
      </c>
      <c r="S426">
        <v>0</v>
      </c>
      <c r="T426">
        <v>0</v>
      </c>
      <c r="U426">
        <v>0</v>
      </c>
      <c r="V426">
        <v>0</v>
      </c>
      <c r="W426" s="2">
        <v>-4.5024999999999995</v>
      </c>
      <c r="X426">
        <v>0</v>
      </c>
      <c r="Y426">
        <v>0</v>
      </c>
      <c r="Z426">
        <v>0</v>
      </c>
      <c r="AA426" s="10">
        <v>8.8062499999999986</v>
      </c>
      <c r="AB426" s="2">
        <v>9.18</v>
      </c>
      <c r="AC426" s="10">
        <v>22.217011551408945</v>
      </c>
      <c r="AD426" s="4">
        <v>4.4375</v>
      </c>
      <c r="AE426" s="2">
        <v>0.24046086702710834</v>
      </c>
      <c r="AF426">
        <v>300</v>
      </c>
      <c r="AG426" s="2">
        <v>96.5</v>
      </c>
      <c r="AH426" s="2">
        <v>52.625</v>
      </c>
      <c r="AI426">
        <v>41</v>
      </c>
      <c r="AJ426" s="20">
        <v>0</v>
      </c>
      <c r="AK426" s="2">
        <v>13.46291201783626</v>
      </c>
      <c r="AL426" s="2">
        <v>9.2457760626136736</v>
      </c>
      <c r="AM426" s="2">
        <v>9.6953597148326587</v>
      </c>
      <c r="AN426" s="2">
        <v>547.75</v>
      </c>
      <c r="AO426" s="2">
        <v>352.25</v>
      </c>
      <c r="AP426">
        <v>10</v>
      </c>
      <c r="AQ426">
        <v>10</v>
      </c>
      <c r="AR426">
        <v>80</v>
      </c>
      <c r="BA426">
        <v>22802973.789999999</v>
      </c>
      <c r="BB426">
        <v>80062.03</v>
      </c>
      <c r="BC426">
        <v>-7273.93</v>
      </c>
      <c r="BD426">
        <v>286.23</v>
      </c>
      <c r="BE426">
        <v>60.38</v>
      </c>
      <c r="BF426">
        <v>0.94899999999999995</v>
      </c>
      <c r="BG426">
        <v>2</v>
      </c>
      <c r="BH426">
        <v>286.45</v>
      </c>
      <c r="BI426">
        <v>11.73</v>
      </c>
      <c r="BJ426">
        <v>-0.02</v>
      </c>
      <c r="BK426">
        <v>11.73</v>
      </c>
      <c r="BL426">
        <v>0</v>
      </c>
      <c r="BM426">
        <v>0</v>
      </c>
      <c r="BN426">
        <v>8.66</v>
      </c>
      <c r="BO426">
        <v>0</v>
      </c>
      <c r="BP426">
        <v>4.91</v>
      </c>
      <c r="BQ426">
        <v>3.75</v>
      </c>
      <c r="BR426">
        <v>0</v>
      </c>
      <c r="BS426">
        <v>0</v>
      </c>
      <c r="BT426">
        <v>-3.93</v>
      </c>
      <c r="BU426">
        <v>0</v>
      </c>
      <c r="BV426">
        <v>0</v>
      </c>
      <c r="BW426">
        <v>0</v>
      </c>
      <c r="BX426" t="e">
        <v>#DIV/0!</v>
      </c>
      <c r="BY426">
        <v>4.91</v>
      </c>
      <c r="BZ426">
        <v>2.9111981566820284</v>
      </c>
      <c r="CA426">
        <v>1.3900524378585764</v>
      </c>
      <c r="CB426">
        <v>297.88940092165899</v>
      </c>
      <c r="CC426">
        <v>95.235023041474648</v>
      </c>
      <c r="CD426">
        <v>43.571428571428569</v>
      </c>
      <c r="CE426">
        <v>25.47926267281106</v>
      </c>
      <c r="CF426">
        <v>505.7037037037037</v>
      </c>
      <c r="CG426">
        <v>10</v>
      </c>
      <c r="CS426">
        <v>0</v>
      </c>
      <c r="DC426">
        <v>0</v>
      </c>
      <c r="DD426">
        <v>0</v>
      </c>
      <c r="DE426">
        <v>0</v>
      </c>
      <c r="DF426" t="e">
        <v>#DIV/0!</v>
      </c>
      <c r="DJ426">
        <v>20.308376699215387</v>
      </c>
      <c r="DK426">
        <v>55.742289410160623</v>
      </c>
      <c r="DL426">
        <v>38.941001270984721</v>
      </c>
      <c r="DM426">
        <v>27.943009536283451</v>
      </c>
      <c r="DN426">
        <v>391.90740740740739</v>
      </c>
      <c r="DO426">
        <v>10</v>
      </c>
      <c r="EA426">
        <v>0</v>
      </c>
      <c r="EK426">
        <v>7.0461290322580652</v>
      </c>
      <c r="EL426">
        <v>18.73</v>
      </c>
      <c r="EM426">
        <v>1.9541761411605048</v>
      </c>
      <c r="EN426">
        <v>3.6056775455633487</v>
      </c>
      <c r="EW426">
        <v>2170</v>
      </c>
      <c r="FI426">
        <v>0</v>
      </c>
      <c r="FS426">
        <v>0</v>
      </c>
      <c r="GG426">
        <v>4673447.1500000004</v>
      </c>
      <c r="GH426">
        <v>12714.73</v>
      </c>
      <c r="GI426">
        <v>-3655.57</v>
      </c>
      <c r="GJ426">
        <v>320.91000000000003</v>
      </c>
      <c r="GK426">
        <v>62.21</v>
      </c>
      <c r="GL426">
        <v>0.70899999999999996</v>
      </c>
      <c r="GM426">
        <v>2.63</v>
      </c>
      <c r="GN426">
        <v>40.28</v>
      </c>
      <c r="GO426">
        <v>4.91</v>
      </c>
      <c r="GP426">
        <v>-4.3600000000000003</v>
      </c>
      <c r="GQ426">
        <v>4.91</v>
      </c>
      <c r="HA426">
        <v>2.9111981566820284</v>
      </c>
      <c r="HO426">
        <v>5282709.99</v>
      </c>
      <c r="HP426">
        <v>24093.599999999999</v>
      </c>
      <c r="HQ426">
        <v>-7347.6</v>
      </c>
      <c r="HR426">
        <v>192.41</v>
      </c>
      <c r="HS426">
        <v>53.64</v>
      </c>
      <c r="HT426">
        <v>0.86699999999999999</v>
      </c>
      <c r="HU426">
        <v>1.61</v>
      </c>
      <c r="HV426">
        <v>133.15</v>
      </c>
      <c r="HW426">
        <v>3.75</v>
      </c>
      <c r="HX426">
        <v>-3.93</v>
      </c>
      <c r="HY426">
        <v>3.75</v>
      </c>
      <c r="II426">
        <v>4.1349308755760381</v>
      </c>
      <c r="IJ426">
        <v>7.29</v>
      </c>
      <c r="IV426">
        <v>-0.51100000000000001</v>
      </c>
      <c r="IW426">
        <v>1.1299999999999999</v>
      </c>
      <c r="IX426">
        <v>1.89</v>
      </c>
      <c r="IY426">
        <v>2.0099999999999998</v>
      </c>
      <c r="IZ426">
        <v>0.6</v>
      </c>
      <c r="JA426">
        <v>0.86</v>
      </c>
      <c r="JB426">
        <v>1.222</v>
      </c>
      <c r="JC426">
        <v>0.61</v>
      </c>
      <c r="JD426">
        <v>3.31</v>
      </c>
      <c r="JE426">
        <v>0.76</v>
      </c>
      <c r="JF426">
        <v>0.9</v>
      </c>
      <c r="JQ426">
        <v>0</v>
      </c>
      <c r="JR426">
        <v>0</v>
      </c>
    </row>
    <row r="427" spans="1:278" x14ac:dyDescent="0.35">
      <c r="A427" t="s">
        <v>5</v>
      </c>
      <c r="B427" t="s">
        <v>148</v>
      </c>
      <c r="C427" s="36" t="s">
        <v>750</v>
      </c>
      <c r="D427" t="s">
        <v>2</v>
      </c>
      <c r="E427" t="s">
        <v>11</v>
      </c>
      <c r="F427">
        <v>10</v>
      </c>
      <c r="G427">
        <v>0</v>
      </c>
      <c r="H427">
        <v>0</v>
      </c>
      <c r="I427">
        <v>0</v>
      </c>
      <c r="J427" s="31">
        <f t="shared" si="7"/>
        <v>5.9749999999999996</v>
      </c>
      <c r="K427" s="2">
        <v>1.7200000000000002</v>
      </c>
      <c r="L427" s="2">
        <v>4.2309999999999999</v>
      </c>
      <c r="M427" s="2">
        <v>4.7699999999999996</v>
      </c>
      <c r="N427" s="2">
        <v>4.2549999999999999</v>
      </c>
      <c r="O427" s="2">
        <v>3.67</v>
      </c>
      <c r="P427" s="2">
        <v>0.35840541910585622</v>
      </c>
      <c r="Q427" s="2">
        <v>3.13</v>
      </c>
      <c r="R427" s="2">
        <v>0.15030128472663229</v>
      </c>
      <c r="S427">
        <v>0</v>
      </c>
      <c r="T427">
        <v>0</v>
      </c>
      <c r="U427">
        <v>0</v>
      </c>
      <c r="V427">
        <v>0</v>
      </c>
      <c r="W427" s="4">
        <v>-2.6930000000000005</v>
      </c>
      <c r="X427">
        <v>0</v>
      </c>
      <c r="Y427">
        <v>0</v>
      </c>
      <c r="Z427">
        <v>0</v>
      </c>
      <c r="AA427" s="2">
        <v>5.9510000000000005</v>
      </c>
      <c r="AB427" s="2">
        <v>6.75</v>
      </c>
      <c r="AC427" s="2">
        <v>11.157057285841288</v>
      </c>
      <c r="AD427" s="2">
        <v>1.7200000000000002</v>
      </c>
      <c r="AE427" s="2">
        <v>0.30342489460600502</v>
      </c>
      <c r="AF427">
        <v>300</v>
      </c>
      <c r="AG427">
        <v>76</v>
      </c>
      <c r="AH427" s="2">
        <v>19.7</v>
      </c>
      <c r="AI427" s="2">
        <v>7.7</v>
      </c>
      <c r="AJ427" s="20">
        <v>0</v>
      </c>
      <c r="AK427" s="2">
        <v>13.535139452550904</v>
      </c>
      <c r="AL427" s="2">
        <v>3.8742741255621032</v>
      </c>
      <c r="AM427" s="2">
        <v>2.8653097563788807</v>
      </c>
      <c r="AN427" s="2">
        <v>478.9</v>
      </c>
      <c r="AO427" s="2">
        <v>421.1</v>
      </c>
      <c r="AP427">
        <v>10</v>
      </c>
      <c r="AQ427">
        <v>10</v>
      </c>
      <c r="AR427">
        <v>100</v>
      </c>
      <c r="BA427">
        <v>20702923.789999999</v>
      </c>
      <c r="BB427">
        <v>79385.63</v>
      </c>
      <c r="BC427">
        <v>-7810</v>
      </c>
      <c r="BD427">
        <v>262.63</v>
      </c>
      <c r="BE427">
        <v>58.95</v>
      </c>
      <c r="BF427">
        <v>0.94799999999999995</v>
      </c>
      <c r="BG427">
        <v>1.89</v>
      </c>
      <c r="BH427">
        <v>311.42</v>
      </c>
      <c r="BI427">
        <v>10.87</v>
      </c>
      <c r="BJ427">
        <v>-0.1</v>
      </c>
      <c r="BK427">
        <v>10.87</v>
      </c>
      <c r="BL427">
        <v>0</v>
      </c>
      <c r="BM427">
        <v>0</v>
      </c>
      <c r="BN427">
        <v>7.54</v>
      </c>
      <c r="BO427">
        <v>0</v>
      </c>
      <c r="BP427">
        <v>4.7</v>
      </c>
      <c r="BQ427">
        <v>2.84</v>
      </c>
      <c r="BR427">
        <v>0</v>
      </c>
      <c r="BS427">
        <v>0</v>
      </c>
      <c r="BT427">
        <v>-3.51</v>
      </c>
      <c r="BU427">
        <v>0</v>
      </c>
      <c r="BV427">
        <v>0</v>
      </c>
      <c r="BW427">
        <v>0</v>
      </c>
      <c r="BX427" t="e">
        <v>#DIV/0!</v>
      </c>
      <c r="BY427">
        <v>4.7</v>
      </c>
      <c r="BZ427">
        <v>2.9111981566820284</v>
      </c>
      <c r="CA427">
        <v>1.3900524378585764</v>
      </c>
      <c r="CB427">
        <v>297.88940092165899</v>
      </c>
      <c r="CC427">
        <v>95.235023041474648</v>
      </c>
      <c r="CD427">
        <v>43.571428571428569</v>
      </c>
      <c r="CE427">
        <v>25.47926267281106</v>
      </c>
      <c r="CF427">
        <v>505.7037037037037</v>
      </c>
      <c r="CG427">
        <v>10</v>
      </c>
      <c r="CS427">
        <v>0</v>
      </c>
      <c r="DC427">
        <v>0</v>
      </c>
      <c r="DD427">
        <v>0</v>
      </c>
      <c r="DE427">
        <v>0</v>
      </c>
      <c r="DF427" t="e">
        <v>#DIV/0!</v>
      </c>
      <c r="DJ427">
        <v>20.308376699215387</v>
      </c>
      <c r="DK427">
        <v>55.742289410160623</v>
      </c>
      <c r="DL427">
        <v>38.941001270984721</v>
      </c>
      <c r="DM427">
        <v>27.943009536283451</v>
      </c>
      <c r="DN427">
        <v>391.90740740740739</v>
      </c>
      <c r="DO427">
        <v>10</v>
      </c>
      <c r="EA427">
        <v>0</v>
      </c>
      <c r="EK427">
        <v>7.0461290322580652</v>
      </c>
      <c r="EL427">
        <v>18.73</v>
      </c>
      <c r="EM427">
        <v>1.9541761411605048</v>
      </c>
      <c r="EN427">
        <v>3.6056775455633487</v>
      </c>
      <c r="EW427">
        <v>2170</v>
      </c>
      <c r="FI427">
        <v>0</v>
      </c>
      <c r="FS427">
        <v>0</v>
      </c>
      <c r="GG427">
        <v>3789147.49</v>
      </c>
      <c r="GH427">
        <v>11536.17</v>
      </c>
      <c r="GI427">
        <v>-3672.93</v>
      </c>
      <c r="GJ427">
        <v>281.51</v>
      </c>
      <c r="GK427">
        <v>63.83</v>
      </c>
      <c r="GL427">
        <v>0.69499999999999995</v>
      </c>
      <c r="GM427">
        <v>2.59</v>
      </c>
      <c r="GN427">
        <v>42.23</v>
      </c>
      <c r="GO427">
        <v>4.7</v>
      </c>
      <c r="GP427">
        <v>-4.3499999999999996</v>
      </c>
      <c r="GQ427">
        <v>4.7</v>
      </c>
      <c r="HA427">
        <v>2.9111981566820284</v>
      </c>
      <c r="HO427">
        <v>3762046.02</v>
      </c>
      <c r="HP427">
        <v>20525.93</v>
      </c>
      <c r="HQ427">
        <v>-8779.1299999999992</v>
      </c>
      <c r="HR427">
        <v>152.22999999999999</v>
      </c>
      <c r="HS427">
        <v>52.17</v>
      </c>
      <c r="HT427">
        <v>0.73399999999999999</v>
      </c>
      <c r="HU427">
        <v>1.45</v>
      </c>
      <c r="HV427">
        <v>144.88</v>
      </c>
      <c r="HW427">
        <v>2.84</v>
      </c>
      <c r="HX427">
        <v>-3.51</v>
      </c>
      <c r="HY427">
        <v>2.84</v>
      </c>
      <c r="II427">
        <v>4.1349308755760381</v>
      </c>
      <c r="IJ427">
        <v>7.29</v>
      </c>
      <c r="IV427">
        <v>-0.55400000000000005</v>
      </c>
      <c r="IW427">
        <v>0.99</v>
      </c>
      <c r="IX427">
        <v>1.78</v>
      </c>
      <c r="IY427">
        <v>2.39</v>
      </c>
      <c r="IZ427">
        <v>0.54</v>
      </c>
      <c r="JA427">
        <v>0.82</v>
      </c>
      <c r="JB427">
        <v>1.056</v>
      </c>
      <c r="JC427">
        <v>0.56000000000000005</v>
      </c>
      <c r="JD427">
        <v>3.43</v>
      </c>
      <c r="JE427">
        <v>0.6</v>
      </c>
      <c r="JF427">
        <v>0.81</v>
      </c>
      <c r="JQ427">
        <v>0</v>
      </c>
      <c r="JR427">
        <v>0</v>
      </c>
    </row>
    <row r="428" spans="1:278" x14ac:dyDescent="0.35">
      <c r="A428" t="s">
        <v>5</v>
      </c>
      <c r="B428" t="s">
        <v>148</v>
      </c>
      <c r="C428" s="36" t="s">
        <v>750</v>
      </c>
      <c r="D428" t="s">
        <v>2</v>
      </c>
      <c r="E428" t="s">
        <v>98</v>
      </c>
      <c r="F428">
        <v>8</v>
      </c>
      <c r="G428">
        <v>0</v>
      </c>
      <c r="H428">
        <v>0</v>
      </c>
      <c r="I428">
        <v>0</v>
      </c>
      <c r="J428" s="31">
        <f t="shared" si="7"/>
        <v>6.6037499999999998</v>
      </c>
      <c r="K428" s="2">
        <v>2.46875</v>
      </c>
      <c r="L428" s="2">
        <v>4.3462499999999995</v>
      </c>
      <c r="M428" s="2">
        <v>5.61</v>
      </c>
      <c r="N428" s="2">
        <v>4.1349999999999998</v>
      </c>
      <c r="O428" s="2">
        <v>3.62</v>
      </c>
      <c r="P428" s="4">
        <v>0.68969843306436029</v>
      </c>
      <c r="Q428" s="2">
        <v>4.01</v>
      </c>
      <c r="R428" s="2">
        <v>0.11856282240712236</v>
      </c>
      <c r="S428">
        <v>0</v>
      </c>
      <c r="T428">
        <v>0</v>
      </c>
      <c r="U428">
        <v>0</v>
      </c>
      <c r="V428">
        <v>0</v>
      </c>
      <c r="W428" s="10">
        <v>-2.9162499999999998</v>
      </c>
      <c r="X428">
        <v>0</v>
      </c>
      <c r="Y428">
        <v>0</v>
      </c>
      <c r="Z428">
        <v>0</v>
      </c>
      <c r="AA428" s="2">
        <v>6.8150000000000004</v>
      </c>
      <c r="AB428" s="2">
        <v>8.52</v>
      </c>
      <c r="AC428" s="2">
        <v>6.3337337790454047</v>
      </c>
      <c r="AD428" s="2">
        <v>2.46875</v>
      </c>
      <c r="AE428" s="2">
        <v>0.50012676964374281</v>
      </c>
      <c r="AF428" s="2">
        <v>297.625</v>
      </c>
      <c r="AG428">
        <v>90</v>
      </c>
      <c r="AH428" s="2">
        <v>28.625</v>
      </c>
      <c r="AI428" s="2">
        <v>13.25</v>
      </c>
      <c r="AJ428" s="4">
        <v>6.2836593637784031</v>
      </c>
      <c r="AK428" s="2">
        <v>14.908051515875574</v>
      </c>
      <c r="AL428" s="2">
        <v>9.9616451954483907</v>
      </c>
      <c r="AM428" s="2">
        <v>6.1593424973774598</v>
      </c>
      <c r="AN428" s="2">
        <v>490.875</v>
      </c>
      <c r="AO428">
        <v>402</v>
      </c>
      <c r="AP428">
        <v>10</v>
      </c>
      <c r="AQ428">
        <v>10</v>
      </c>
      <c r="AR428">
        <v>80</v>
      </c>
      <c r="BA428">
        <v>20142221.300000001</v>
      </c>
      <c r="BB428">
        <v>77997.37</v>
      </c>
      <c r="BC428">
        <v>-8648.77</v>
      </c>
      <c r="BD428">
        <v>260.79000000000002</v>
      </c>
      <c r="BE428">
        <v>59.53</v>
      </c>
      <c r="BF428">
        <v>0.96</v>
      </c>
      <c r="BG428">
        <v>1.92</v>
      </c>
      <c r="BH428">
        <v>306.7</v>
      </c>
      <c r="BI428">
        <v>9.74</v>
      </c>
      <c r="BJ428">
        <v>0.26</v>
      </c>
      <c r="BK428">
        <v>9.74</v>
      </c>
      <c r="BL428">
        <v>0</v>
      </c>
      <c r="BM428">
        <v>0</v>
      </c>
      <c r="BN428">
        <v>6.5299999999999994</v>
      </c>
      <c r="BO428">
        <v>0</v>
      </c>
      <c r="BP428">
        <v>3.11</v>
      </c>
      <c r="BQ428">
        <v>3.42</v>
      </c>
      <c r="BR428">
        <v>0</v>
      </c>
      <c r="BS428">
        <v>0</v>
      </c>
      <c r="BT428">
        <v>-4.42</v>
      </c>
      <c r="BU428">
        <v>0</v>
      </c>
      <c r="BV428">
        <v>0</v>
      </c>
      <c r="BW428">
        <v>0</v>
      </c>
      <c r="BX428" t="e">
        <v>#DIV/0!</v>
      </c>
      <c r="BY428">
        <v>3.11</v>
      </c>
      <c r="BZ428">
        <v>2.9111981566820284</v>
      </c>
      <c r="CA428">
        <v>1.3900524378585764</v>
      </c>
      <c r="CB428">
        <v>297.88940092165899</v>
      </c>
      <c r="CC428">
        <v>95.235023041474648</v>
      </c>
      <c r="CD428">
        <v>43.571428571428569</v>
      </c>
      <c r="CE428">
        <v>25.47926267281106</v>
      </c>
      <c r="CF428">
        <v>505.7037037037037</v>
      </c>
      <c r="CG428">
        <v>10</v>
      </c>
      <c r="CS428">
        <v>0</v>
      </c>
      <c r="DC428">
        <v>0</v>
      </c>
      <c r="DD428">
        <v>0</v>
      </c>
      <c r="DE428">
        <v>0</v>
      </c>
      <c r="DF428" t="e">
        <v>#DIV/0!</v>
      </c>
      <c r="DJ428">
        <v>20.308376699215387</v>
      </c>
      <c r="DK428">
        <v>55.742289410160623</v>
      </c>
      <c r="DL428">
        <v>38.941001270984721</v>
      </c>
      <c r="DM428">
        <v>27.943009536283451</v>
      </c>
      <c r="DN428">
        <v>391.90740740740739</v>
      </c>
      <c r="DO428">
        <v>10</v>
      </c>
      <c r="EA428">
        <v>0</v>
      </c>
      <c r="EK428">
        <v>7.0461290322580652</v>
      </c>
      <c r="EL428">
        <v>18.73</v>
      </c>
      <c r="EM428">
        <v>1.9541761411605048</v>
      </c>
      <c r="EN428">
        <v>3.6056775455633487</v>
      </c>
      <c r="EW428">
        <v>2170</v>
      </c>
      <c r="FI428">
        <v>0</v>
      </c>
      <c r="FS428">
        <v>0</v>
      </c>
      <c r="GG428">
        <v>2897888.09</v>
      </c>
      <c r="GH428">
        <v>9888.83</v>
      </c>
      <c r="GI428">
        <v>-4465.7700000000004</v>
      </c>
      <c r="GJ428">
        <v>240.94</v>
      </c>
      <c r="GK428">
        <v>61.79</v>
      </c>
      <c r="GL428">
        <v>0.57199999999999995</v>
      </c>
      <c r="GM428">
        <v>2.17</v>
      </c>
      <c r="GN428">
        <v>42.43</v>
      </c>
      <c r="GO428">
        <v>3.11</v>
      </c>
      <c r="GP428">
        <v>-3.98</v>
      </c>
      <c r="GQ428">
        <v>3.11</v>
      </c>
      <c r="HA428">
        <v>2.9111981566820284</v>
      </c>
      <c r="HO428">
        <v>4982489.93</v>
      </c>
      <c r="HP428">
        <v>25016.97</v>
      </c>
      <c r="HQ428">
        <v>-8088.27</v>
      </c>
      <c r="HR428">
        <v>178.55</v>
      </c>
      <c r="HS428">
        <v>53.08</v>
      </c>
      <c r="HT428">
        <v>0.83099999999999996</v>
      </c>
      <c r="HU428">
        <v>1.55</v>
      </c>
      <c r="HV428">
        <v>146.11000000000001</v>
      </c>
      <c r="HW428">
        <v>3.42</v>
      </c>
      <c r="HX428">
        <v>-4.42</v>
      </c>
      <c r="HY428">
        <v>3.42</v>
      </c>
      <c r="II428">
        <v>4.1349308755760381</v>
      </c>
      <c r="IJ428">
        <v>7.29</v>
      </c>
      <c r="IV428">
        <v>-0.375</v>
      </c>
      <c r="IW428">
        <v>1.72</v>
      </c>
      <c r="IX428">
        <v>2.5299999999999998</v>
      </c>
      <c r="IY428">
        <v>1.81</v>
      </c>
      <c r="IZ428">
        <v>0.74</v>
      </c>
      <c r="JA428">
        <v>0.86</v>
      </c>
      <c r="JB428">
        <v>1.452</v>
      </c>
      <c r="JC428">
        <v>0.72</v>
      </c>
      <c r="JD428">
        <v>3.44</v>
      </c>
      <c r="JE428">
        <v>1.1000000000000001</v>
      </c>
      <c r="JF428">
        <v>1.1100000000000001</v>
      </c>
      <c r="JQ428">
        <v>0</v>
      </c>
      <c r="JR428">
        <v>0</v>
      </c>
    </row>
    <row r="429" spans="1:278" x14ac:dyDescent="0.35">
      <c r="A429" t="s">
        <v>5</v>
      </c>
      <c r="B429" t="s">
        <v>153</v>
      </c>
      <c r="C429" s="36" t="s">
        <v>750</v>
      </c>
      <c r="D429" t="s">
        <v>2</v>
      </c>
      <c r="E429" t="s">
        <v>11</v>
      </c>
      <c r="F429">
        <v>8</v>
      </c>
      <c r="G429">
        <v>0</v>
      </c>
      <c r="H429">
        <v>0</v>
      </c>
      <c r="I429">
        <v>0</v>
      </c>
      <c r="J429" s="31">
        <f t="shared" si="7"/>
        <v>6.6400000000000006</v>
      </c>
      <c r="K429" s="2">
        <v>2.6500000000000004</v>
      </c>
      <c r="L429" s="2">
        <v>3.9799999999999995</v>
      </c>
      <c r="M429" s="2">
        <v>4.18</v>
      </c>
      <c r="N429" s="2">
        <v>3.99</v>
      </c>
      <c r="O429" s="2">
        <v>3.75</v>
      </c>
      <c r="P429" s="2">
        <v>0.14382529084175097</v>
      </c>
      <c r="Q429" s="2">
        <v>4.34</v>
      </c>
      <c r="R429" s="2">
        <v>0.29119621923238992</v>
      </c>
      <c r="S429">
        <v>0</v>
      </c>
      <c r="T429">
        <v>0</v>
      </c>
      <c r="U429">
        <v>0</v>
      </c>
      <c r="V429">
        <v>0</v>
      </c>
      <c r="W429" s="2">
        <v>-4.8262499999999999</v>
      </c>
      <c r="X429">
        <v>0</v>
      </c>
      <c r="Y429">
        <v>0</v>
      </c>
      <c r="Z429">
        <v>0</v>
      </c>
      <c r="AA429" s="2">
        <v>6.63</v>
      </c>
      <c r="AB429" s="2">
        <v>7.0299999999999994</v>
      </c>
      <c r="AC429" s="4">
        <v>28.160910064664169</v>
      </c>
      <c r="AD429" s="2">
        <v>2.6500000000000004</v>
      </c>
      <c r="AE429" s="2">
        <v>0.32138094885309104</v>
      </c>
      <c r="AF429">
        <v>300</v>
      </c>
      <c r="AG429" s="2">
        <v>88.125</v>
      </c>
      <c r="AH429">
        <v>27</v>
      </c>
      <c r="AI429" s="2">
        <v>9.75</v>
      </c>
      <c r="AJ429" s="20">
        <v>0</v>
      </c>
      <c r="AK429" s="2">
        <v>15.20228190108314</v>
      </c>
      <c r="AL429" s="2">
        <v>8.6313382508160341</v>
      </c>
      <c r="AM429" s="2">
        <v>5.4486236794258422</v>
      </c>
      <c r="AN429" s="2">
        <v>493.5</v>
      </c>
      <c r="AO429" s="2">
        <v>406.5</v>
      </c>
      <c r="AP429">
        <v>10</v>
      </c>
      <c r="AQ429">
        <v>10</v>
      </c>
      <c r="AR429">
        <v>80</v>
      </c>
      <c r="BA429">
        <v>17941458.530000001</v>
      </c>
      <c r="BB429">
        <v>72910.2</v>
      </c>
      <c r="BC429">
        <v>-8146.27</v>
      </c>
      <c r="BD429">
        <v>246.98</v>
      </c>
      <c r="BE429">
        <v>59.37</v>
      </c>
      <c r="BF429">
        <v>0.95199999999999996</v>
      </c>
      <c r="BG429">
        <v>1.85</v>
      </c>
      <c r="BH429">
        <v>301.73</v>
      </c>
      <c r="BI429">
        <v>9.5299999999999994</v>
      </c>
      <c r="BJ429">
        <v>0.28999999999999998</v>
      </c>
      <c r="BK429">
        <v>9.5299999999999994</v>
      </c>
      <c r="BL429">
        <v>0</v>
      </c>
      <c r="BM429">
        <v>0</v>
      </c>
      <c r="BN429">
        <v>7.18</v>
      </c>
      <c r="BO429">
        <v>0</v>
      </c>
      <c r="BP429">
        <v>3.99</v>
      </c>
      <c r="BQ429">
        <v>3.19</v>
      </c>
      <c r="BR429">
        <v>0</v>
      </c>
      <c r="BS429">
        <v>0</v>
      </c>
      <c r="BT429">
        <v>-3.79</v>
      </c>
      <c r="BU429">
        <v>0</v>
      </c>
      <c r="BV429">
        <v>0</v>
      </c>
      <c r="BW429">
        <v>0</v>
      </c>
      <c r="BX429" t="e">
        <v>#DIV/0!</v>
      </c>
      <c r="BY429">
        <v>3.99</v>
      </c>
      <c r="BZ429">
        <v>2.9111981566820284</v>
      </c>
      <c r="CA429">
        <v>1.3900524378585764</v>
      </c>
      <c r="CB429">
        <v>297.88940092165899</v>
      </c>
      <c r="CC429">
        <v>95.235023041474648</v>
      </c>
      <c r="CD429">
        <v>43.571428571428569</v>
      </c>
      <c r="CE429">
        <v>25.47926267281106</v>
      </c>
      <c r="CF429">
        <v>505.7037037037037</v>
      </c>
      <c r="CG429">
        <v>10</v>
      </c>
      <c r="CS429">
        <v>0</v>
      </c>
      <c r="DC429">
        <v>0</v>
      </c>
      <c r="DD429">
        <v>0</v>
      </c>
      <c r="DE429">
        <v>0</v>
      </c>
      <c r="DF429" t="e">
        <v>#DIV/0!</v>
      </c>
      <c r="DJ429">
        <v>20.308376699215387</v>
      </c>
      <c r="DK429">
        <v>55.742289410160623</v>
      </c>
      <c r="DL429">
        <v>38.941001270984721</v>
      </c>
      <c r="DM429">
        <v>27.943009536283451</v>
      </c>
      <c r="DN429">
        <v>391.90740740740739</v>
      </c>
      <c r="DO429">
        <v>10</v>
      </c>
      <c r="EA429">
        <v>0</v>
      </c>
      <c r="EK429">
        <v>7.0461290322580652</v>
      </c>
      <c r="EL429">
        <v>18.73</v>
      </c>
      <c r="EM429">
        <v>1.9541761411605048</v>
      </c>
      <c r="EN429">
        <v>3.6056775455633487</v>
      </c>
      <c r="EW429">
        <v>2170</v>
      </c>
      <c r="FI429">
        <v>0</v>
      </c>
      <c r="FS429">
        <v>0</v>
      </c>
      <c r="GG429">
        <v>3265603.45</v>
      </c>
      <c r="GH429">
        <v>10288.469999999999</v>
      </c>
      <c r="GI429">
        <v>-3614.2</v>
      </c>
      <c r="GJ429">
        <v>248.4</v>
      </c>
      <c r="GK429">
        <v>61.48</v>
      </c>
      <c r="GL429">
        <v>0.60599999999999998</v>
      </c>
      <c r="GM429">
        <v>2.29</v>
      </c>
      <c r="GN429">
        <v>41.74</v>
      </c>
      <c r="GO429">
        <v>3.99</v>
      </c>
      <c r="GP429">
        <v>-3.63</v>
      </c>
      <c r="GQ429">
        <v>3.99</v>
      </c>
      <c r="HA429">
        <v>2.9111981566820284</v>
      </c>
      <c r="HO429">
        <v>3929172.95</v>
      </c>
      <c r="HP429">
        <v>21494</v>
      </c>
      <c r="HQ429">
        <v>-7771.63</v>
      </c>
      <c r="HR429">
        <v>156.16</v>
      </c>
      <c r="HS429">
        <v>52.62</v>
      </c>
      <c r="HT429">
        <v>0.81399999999999995</v>
      </c>
      <c r="HU429">
        <v>1.49</v>
      </c>
      <c r="HV429">
        <v>142.27000000000001</v>
      </c>
      <c r="HW429">
        <v>3.19</v>
      </c>
      <c r="HX429">
        <v>-3.79</v>
      </c>
      <c r="HY429">
        <v>3.19</v>
      </c>
      <c r="II429">
        <v>4.1349308755760381</v>
      </c>
      <c r="IJ429">
        <v>7.29</v>
      </c>
      <c r="IV429">
        <v>-0.47799999999999998</v>
      </c>
      <c r="IW429">
        <v>1.2</v>
      </c>
      <c r="IX429">
        <v>2.09</v>
      </c>
      <c r="IY429">
        <v>2.15</v>
      </c>
      <c r="IZ429">
        <v>0.63</v>
      </c>
      <c r="JA429">
        <v>0.86</v>
      </c>
      <c r="JB429">
        <v>1.343</v>
      </c>
      <c r="JC429">
        <v>0.65</v>
      </c>
      <c r="JD429">
        <v>3.41</v>
      </c>
      <c r="JE429">
        <v>0.8</v>
      </c>
      <c r="JF429">
        <v>1.05</v>
      </c>
      <c r="JQ429">
        <v>0</v>
      </c>
      <c r="JR429">
        <v>0</v>
      </c>
    </row>
    <row r="430" spans="1:278" x14ac:dyDescent="0.35">
      <c r="A430" t="s">
        <v>5</v>
      </c>
      <c r="B430" t="s">
        <v>171</v>
      </c>
      <c r="C430" s="36" t="s">
        <v>750</v>
      </c>
      <c r="D430" t="s">
        <v>2</v>
      </c>
      <c r="E430" t="s">
        <v>11</v>
      </c>
      <c r="F430">
        <v>10</v>
      </c>
      <c r="G430">
        <v>0</v>
      </c>
      <c r="H430">
        <v>0</v>
      </c>
      <c r="I430">
        <v>0</v>
      </c>
      <c r="J430" s="31">
        <f t="shared" si="7"/>
        <v>5.2430000000000003</v>
      </c>
      <c r="K430" s="2">
        <v>1.4979999999999998</v>
      </c>
      <c r="L430" s="2">
        <v>3.7400000000000007</v>
      </c>
      <c r="M430" s="2">
        <v>4.2</v>
      </c>
      <c r="N430" s="2">
        <v>3.7450000000000001</v>
      </c>
      <c r="O430" s="2">
        <v>3.32</v>
      </c>
      <c r="P430" s="2">
        <v>0.27190684679377486</v>
      </c>
      <c r="Q430" s="2">
        <v>2.58</v>
      </c>
      <c r="R430" s="2">
        <v>0.32893044567999358</v>
      </c>
      <c r="S430">
        <v>0</v>
      </c>
      <c r="T430">
        <v>0</v>
      </c>
      <c r="U430">
        <v>0</v>
      </c>
      <c r="V430">
        <v>0</v>
      </c>
      <c r="W430" s="2">
        <v>-3.1339999999999995</v>
      </c>
      <c r="X430">
        <v>0</v>
      </c>
      <c r="Y430">
        <v>0</v>
      </c>
      <c r="Z430">
        <v>0</v>
      </c>
      <c r="AA430" s="2">
        <v>5.2379999999999995</v>
      </c>
      <c r="AB430" s="2">
        <v>5.73</v>
      </c>
      <c r="AC430" s="2">
        <v>18.483733329833587</v>
      </c>
      <c r="AD430" s="2">
        <v>1.4979999999999998</v>
      </c>
      <c r="AE430" s="2">
        <v>0.11113555286725806</v>
      </c>
      <c r="AF430">
        <v>300</v>
      </c>
      <c r="AG430" s="2">
        <v>121.4</v>
      </c>
      <c r="AH430">
        <v>66</v>
      </c>
      <c r="AI430" s="2">
        <v>32.5</v>
      </c>
      <c r="AJ430" s="20">
        <v>0</v>
      </c>
      <c r="AK430" s="2">
        <v>17.967748885155313</v>
      </c>
      <c r="AL430" s="2">
        <v>17.498571370257629</v>
      </c>
      <c r="AM430" s="2">
        <v>11.859595271340417</v>
      </c>
      <c r="AN430" s="2">
        <v>497.2</v>
      </c>
      <c r="AO430" s="2">
        <v>402.8</v>
      </c>
      <c r="AP430">
        <v>10</v>
      </c>
      <c r="AQ430">
        <v>10</v>
      </c>
      <c r="AR430">
        <v>100</v>
      </c>
      <c r="BA430">
        <v>23758776.199999999</v>
      </c>
      <c r="BB430">
        <v>81968.23</v>
      </c>
      <c r="BC430">
        <v>-7287.03</v>
      </c>
      <c r="BD430">
        <v>293.24</v>
      </c>
      <c r="BE430">
        <v>59.85</v>
      </c>
      <c r="BF430">
        <v>0.95099999999999996</v>
      </c>
      <c r="BG430">
        <v>2.02</v>
      </c>
      <c r="BH430">
        <v>289.24</v>
      </c>
      <c r="BI430">
        <v>11.92</v>
      </c>
      <c r="BJ430">
        <v>-0.19</v>
      </c>
      <c r="BK430">
        <v>11.92</v>
      </c>
      <c r="BL430">
        <v>0</v>
      </c>
      <c r="BM430">
        <v>0</v>
      </c>
      <c r="BN430">
        <v>8.16</v>
      </c>
      <c r="BO430">
        <v>0</v>
      </c>
      <c r="BP430">
        <v>4.6500000000000004</v>
      </c>
      <c r="BQ430">
        <v>3.51</v>
      </c>
      <c r="BR430">
        <v>0</v>
      </c>
      <c r="BS430">
        <v>0</v>
      </c>
      <c r="BT430">
        <v>-3.51</v>
      </c>
      <c r="BU430">
        <v>0</v>
      </c>
      <c r="BV430">
        <v>0</v>
      </c>
      <c r="BW430">
        <v>0</v>
      </c>
      <c r="BX430" t="e">
        <v>#DIV/0!</v>
      </c>
      <c r="BY430">
        <v>4.6500000000000004</v>
      </c>
      <c r="BZ430">
        <v>2.9111981566820284</v>
      </c>
      <c r="CA430">
        <v>1.3900524378585764</v>
      </c>
      <c r="CB430">
        <v>297.88940092165899</v>
      </c>
      <c r="CC430">
        <v>95.235023041474648</v>
      </c>
      <c r="CD430">
        <v>43.571428571428569</v>
      </c>
      <c r="CE430">
        <v>25.47926267281106</v>
      </c>
      <c r="CF430">
        <v>505.7037037037037</v>
      </c>
      <c r="CG430">
        <v>10</v>
      </c>
      <c r="CS430">
        <v>0</v>
      </c>
      <c r="DC430">
        <v>0</v>
      </c>
      <c r="DD430">
        <v>0</v>
      </c>
      <c r="DE430">
        <v>0</v>
      </c>
      <c r="DF430" t="e">
        <v>#DIV/0!</v>
      </c>
      <c r="DJ430">
        <v>20.308376699215387</v>
      </c>
      <c r="DK430">
        <v>55.742289410160623</v>
      </c>
      <c r="DL430">
        <v>38.941001270984721</v>
      </c>
      <c r="DM430">
        <v>27.943009536283451</v>
      </c>
      <c r="DN430">
        <v>391.90740740740739</v>
      </c>
      <c r="DO430">
        <v>10</v>
      </c>
      <c r="EA430">
        <v>0</v>
      </c>
      <c r="EK430">
        <v>7.0461290322580652</v>
      </c>
      <c r="EL430">
        <v>18.73</v>
      </c>
      <c r="EM430">
        <v>1.9541761411605048</v>
      </c>
      <c r="EN430">
        <v>3.6056775455633487</v>
      </c>
      <c r="EW430">
        <v>2170</v>
      </c>
      <c r="FI430">
        <v>0</v>
      </c>
      <c r="FS430">
        <v>0</v>
      </c>
      <c r="GG430">
        <v>4480577.45</v>
      </c>
      <c r="GH430">
        <v>12159.23</v>
      </c>
      <c r="GI430">
        <v>-3545.53</v>
      </c>
      <c r="GJ430">
        <v>321.12</v>
      </c>
      <c r="GK430">
        <v>63.68</v>
      </c>
      <c r="GL430">
        <v>0.72799999999999998</v>
      </c>
      <c r="GM430">
        <v>2.89</v>
      </c>
      <c r="GN430">
        <v>39.630000000000003</v>
      </c>
      <c r="GO430">
        <v>4.6500000000000004</v>
      </c>
      <c r="GP430">
        <v>-4.5199999999999996</v>
      </c>
      <c r="GQ430">
        <v>4.6500000000000004</v>
      </c>
      <c r="HA430">
        <v>2.9111981566820284</v>
      </c>
      <c r="HO430">
        <v>5160837.08</v>
      </c>
      <c r="HP430">
        <v>23717.599999999999</v>
      </c>
      <c r="HQ430">
        <v>-7981.57</v>
      </c>
      <c r="HR430">
        <v>188.34</v>
      </c>
      <c r="HS430">
        <v>53.37</v>
      </c>
      <c r="HT430">
        <v>0.83799999999999997</v>
      </c>
      <c r="HU430">
        <v>1.57</v>
      </c>
      <c r="HV430">
        <v>134.28</v>
      </c>
      <c r="HW430">
        <v>3.51</v>
      </c>
      <c r="HX430">
        <v>-3.51</v>
      </c>
      <c r="HY430">
        <v>3.51</v>
      </c>
      <c r="II430">
        <v>4.1349308755760381</v>
      </c>
      <c r="IJ430">
        <v>7.29</v>
      </c>
      <c r="IV430">
        <v>-0.52700000000000002</v>
      </c>
      <c r="IW430">
        <v>1.1499999999999999</v>
      </c>
      <c r="IX430">
        <v>1.95</v>
      </c>
      <c r="IY430">
        <v>2.25</v>
      </c>
      <c r="IZ430">
        <v>0.59</v>
      </c>
      <c r="JA430">
        <v>0.84</v>
      </c>
      <c r="JB430">
        <v>1.151</v>
      </c>
      <c r="JC430">
        <v>0.54</v>
      </c>
      <c r="JD430">
        <v>3.39</v>
      </c>
      <c r="JE430">
        <v>0.75</v>
      </c>
      <c r="JF430">
        <v>0.78</v>
      </c>
      <c r="JQ430">
        <v>0</v>
      </c>
      <c r="JR430">
        <v>0</v>
      </c>
    </row>
    <row r="431" spans="1:278" x14ac:dyDescent="0.35">
      <c r="A431" t="s">
        <v>5</v>
      </c>
      <c r="B431" t="s">
        <v>145</v>
      </c>
      <c r="C431" s="36" t="s">
        <v>750</v>
      </c>
      <c r="D431" t="s">
        <v>2</v>
      </c>
      <c r="E431" t="s">
        <v>93</v>
      </c>
      <c r="F431">
        <v>16</v>
      </c>
      <c r="G431">
        <v>0</v>
      </c>
      <c r="H431">
        <v>0</v>
      </c>
      <c r="I431">
        <v>0</v>
      </c>
      <c r="J431" s="31">
        <f t="shared" si="7"/>
        <v>7.6281250000000007</v>
      </c>
      <c r="K431" s="4">
        <v>4.3181250000000002</v>
      </c>
      <c r="L431" s="2">
        <v>3.4356249999999995</v>
      </c>
      <c r="M431" s="10">
        <v>6.02</v>
      </c>
      <c r="N431" s="2">
        <v>3.31</v>
      </c>
      <c r="O431" s="2">
        <v>2.65</v>
      </c>
      <c r="P431" s="4">
        <v>0.78218470751266267</v>
      </c>
      <c r="Q431" s="2">
        <v>5.01</v>
      </c>
      <c r="R431" s="2">
        <v>0.3294734856976777</v>
      </c>
      <c r="S431">
        <v>0</v>
      </c>
      <c r="T431">
        <v>0</v>
      </c>
      <c r="U431">
        <v>0</v>
      </c>
      <c r="V431">
        <v>0</v>
      </c>
      <c r="W431" s="2">
        <v>-3.7218749999999998</v>
      </c>
      <c r="X431">
        <v>0</v>
      </c>
      <c r="Y431">
        <v>0</v>
      </c>
      <c r="Z431">
        <v>0</v>
      </c>
      <c r="AA431" s="2">
        <v>7.7537500000000001</v>
      </c>
      <c r="AB431" s="4">
        <v>11.66</v>
      </c>
      <c r="AC431" s="2">
        <v>5.7592482367491176</v>
      </c>
      <c r="AD431" s="4">
        <v>4.3181250000000002</v>
      </c>
      <c r="AE431" s="4">
        <v>0.71917748157183092</v>
      </c>
      <c r="AF431">
        <v>300</v>
      </c>
      <c r="AG431" s="2">
        <v>96.4375</v>
      </c>
      <c r="AH431" s="2">
        <v>45.0625</v>
      </c>
      <c r="AI431" s="2">
        <v>26.3125</v>
      </c>
      <c r="AJ431" s="20">
        <v>0</v>
      </c>
      <c r="AK431" s="4">
        <v>38.598848347457206</v>
      </c>
      <c r="AL431" s="2">
        <v>21.556520910156166</v>
      </c>
      <c r="AM431" s="2">
        <v>14.759398488759627</v>
      </c>
      <c r="AN431" s="2">
        <v>560.875</v>
      </c>
      <c r="AO431" s="2">
        <v>339.125</v>
      </c>
      <c r="AP431">
        <v>10</v>
      </c>
      <c r="AQ431">
        <v>10</v>
      </c>
      <c r="AR431">
        <v>160</v>
      </c>
      <c r="BA431">
        <v>22419238.52</v>
      </c>
      <c r="BB431">
        <v>80125.37</v>
      </c>
      <c r="BC431">
        <v>-7660.87</v>
      </c>
      <c r="BD431">
        <v>281.49</v>
      </c>
      <c r="BE431">
        <v>59.61</v>
      </c>
      <c r="BF431">
        <v>0.94899999999999995</v>
      </c>
      <c r="BG431">
        <v>1.97</v>
      </c>
      <c r="BH431">
        <v>292.77</v>
      </c>
      <c r="BI431">
        <v>11.05</v>
      </c>
      <c r="BJ431">
        <v>-7.0000000000000007E-2</v>
      </c>
      <c r="BK431">
        <v>11.05</v>
      </c>
      <c r="BL431">
        <v>0</v>
      </c>
      <c r="BM431">
        <v>0</v>
      </c>
      <c r="BN431">
        <v>7.5600000000000005</v>
      </c>
      <c r="BO431">
        <v>0</v>
      </c>
      <c r="BP431">
        <v>4.3600000000000003</v>
      </c>
      <c r="BQ431">
        <v>3.2</v>
      </c>
      <c r="BR431">
        <v>0</v>
      </c>
      <c r="BS431">
        <v>0</v>
      </c>
      <c r="BT431">
        <v>-3.84</v>
      </c>
      <c r="BU431">
        <v>0</v>
      </c>
      <c r="BV431">
        <v>0</v>
      </c>
      <c r="BW431">
        <v>0</v>
      </c>
      <c r="BX431" t="e">
        <v>#DIV/0!</v>
      </c>
      <c r="BY431">
        <v>4.3600000000000003</v>
      </c>
      <c r="BZ431">
        <v>2.9111981566820284</v>
      </c>
      <c r="CA431">
        <v>1.3900524378585764</v>
      </c>
      <c r="CB431">
        <v>297.88940092165899</v>
      </c>
      <c r="CC431">
        <v>95.235023041474648</v>
      </c>
      <c r="CD431">
        <v>43.571428571428569</v>
      </c>
      <c r="CE431">
        <v>25.47926267281106</v>
      </c>
      <c r="CF431">
        <v>505.7037037037037</v>
      </c>
      <c r="CG431">
        <v>10</v>
      </c>
      <c r="CS431">
        <v>0</v>
      </c>
      <c r="DC431">
        <v>0</v>
      </c>
      <c r="DD431">
        <v>0</v>
      </c>
      <c r="DE431">
        <v>0</v>
      </c>
      <c r="DF431" t="e">
        <v>#DIV/0!</v>
      </c>
      <c r="DJ431">
        <v>20.308376699215387</v>
      </c>
      <c r="DK431">
        <v>55.742289410160623</v>
      </c>
      <c r="DL431">
        <v>38.941001270984721</v>
      </c>
      <c r="DM431">
        <v>27.943009536283451</v>
      </c>
      <c r="DN431">
        <v>391.90740740740739</v>
      </c>
      <c r="DO431">
        <v>10</v>
      </c>
      <c r="EA431">
        <v>0</v>
      </c>
      <c r="EK431">
        <v>7.0461290322580652</v>
      </c>
      <c r="EL431">
        <v>18.73</v>
      </c>
      <c r="EM431">
        <v>1.9541761411605048</v>
      </c>
      <c r="EN431">
        <v>3.6056775455633487</v>
      </c>
      <c r="EW431">
        <v>2170</v>
      </c>
      <c r="FI431">
        <v>0</v>
      </c>
      <c r="FS431">
        <v>0</v>
      </c>
      <c r="GG431">
        <v>4176414.02</v>
      </c>
      <c r="GH431">
        <v>12140.2</v>
      </c>
      <c r="GI431">
        <v>-3511.23</v>
      </c>
      <c r="GJ431">
        <v>305.81</v>
      </c>
      <c r="GK431">
        <v>62.76</v>
      </c>
      <c r="GL431">
        <v>0.753</v>
      </c>
      <c r="GM431">
        <v>2.54</v>
      </c>
      <c r="GN431">
        <v>40.74</v>
      </c>
      <c r="GO431">
        <v>4.3600000000000003</v>
      </c>
      <c r="GP431">
        <v>-5.1100000000000003</v>
      </c>
      <c r="GQ431">
        <v>4.3600000000000003</v>
      </c>
      <c r="HA431">
        <v>2.9111981566820284</v>
      </c>
      <c r="HO431">
        <v>4219764.58</v>
      </c>
      <c r="HP431">
        <v>21963.3</v>
      </c>
      <c r="HQ431">
        <v>-7854.93</v>
      </c>
      <c r="HR431">
        <v>168.58</v>
      </c>
      <c r="HS431">
        <v>52.63</v>
      </c>
      <c r="HT431">
        <v>0.83699999999999997</v>
      </c>
      <c r="HU431">
        <v>1.51</v>
      </c>
      <c r="HV431">
        <v>137.62</v>
      </c>
      <c r="HW431">
        <v>3.2</v>
      </c>
      <c r="HX431">
        <v>-3.84</v>
      </c>
      <c r="HY431">
        <v>3.2</v>
      </c>
      <c r="II431">
        <v>4.1349308755760381</v>
      </c>
      <c r="IJ431">
        <v>7.29</v>
      </c>
      <c r="IV431">
        <v>-0.54</v>
      </c>
      <c r="IW431">
        <v>1.01</v>
      </c>
      <c r="IX431">
        <v>1.81</v>
      </c>
      <c r="IY431">
        <v>2.2400000000000002</v>
      </c>
      <c r="IZ431">
        <v>0.55000000000000004</v>
      </c>
      <c r="JA431">
        <v>0.84</v>
      </c>
      <c r="JB431">
        <v>1.1120000000000001</v>
      </c>
      <c r="JC431">
        <v>0.6</v>
      </c>
      <c r="JD431">
        <v>3.38</v>
      </c>
      <c r="JE431">
        <v>0.73</v>
      </c>
      <c r="JF431">
        <v>0.75</v>
      </c>
      <c r="JQ431">
        <v>0</v>
      </c>
      <c r="JR431">
        <v>0</v>
      </c>
    </row>
    <row r="432" spans="1:278" x14ac:dyDescent="0.35">
      <c r="A432" t="s">
        <v>5</v>
      </c>
      <c r="B432" t="s">
        <v>153</v>
      </c>
      <c r="C432" s="36" t="s">
        <v>750</v>
      </c>
      <c r="D432" t="s">
        <v>2</v>
      </c>
      <c r="E432" t="s">
        <v>98</v>
      </c>
      <c r="F432">
        <v>8</v>
      </c>
      <c r="G432">
        <v>0</v>
      </c>
      <c r="H432">
        <v>0</v>
      </c>
      <c r="I432">
        <v>0</v>
      </c>
      <c r="J432" s="31">
        <f t="shared" si="7"/>
        <v>4.18</v>
      </c>
      <c r="K432" s="2">
        <v>1.0349999999999999</v>
      </c>
      <c r="L432" s="2">
        <v>3.1837500000000003</v>
      </c>
      <c r="M432" s="2">
        <v>3.72</v>
      </c>
      <c r="N432" s="2">
        <v>3.145</v>
      </c>
      <c r="O432" s="2">
        <v>2.83</v>
      </c>
      <c r="P432" s="2">
        <v>0.25751213563636183</v>
      </c>
      <c r="Q432" s="2">
        <v>5.23</v>
      </c>
      <c r="R432" s="2">
        <v>0.1729574679344193</v>
      </c>
      <c r="S432">
        <v>0</v>
      </c>
      <c r="T432">
        <v>0</v>
      </c>
      <c r="U432">
        <v>0</v>
      </c>
      <c r="V432">
        <v>0</v>
      </c>
      <c r="W432" s="2">
        <v>-4.4987500000000002</v>
      </c>
      <c r="X432">
        <v>0</v>
      </c>
      <c r="Y432">
        <v>0</v>
      </c>
      <c r="Z432">
        <v>0</v>
      </c>
      <c r="AA432" s="2">
        <v>4.21875</v>
      </c>
      <c r="AB432" s="2">
        <v>5.07</v>
      </c>
      <c r="AC432" s="2">
        <v>9.3710755475989505</v>
      </c>
      <c r="AD432" s="2">
        <v>1.0349999999999999</v>
      </c>
      <c r="AE432" s="2">
        <v>0.29794534494002212</v>
      </c>
      <c r="AF432">
        <v>300</v>
      </c>
      <c r="AG432" s="2">
        <v>60.125</v>
      </c>
      <c r="AH432" s="2">
        <v>24.5</v>
      </c>
      <c r="AI432" s="2">
        <v>9.875</v>
      </c>
      <c r="AJ432" s="20">
        <v>0</v>
      </c>
      <c r="AK432" s="2">
        <v>14.793896545535256</v>
      </c>
      <c r="AL432" s="2">
        <v>11.079259903080169</v>
      </c>
      <c r="AM432" s="2">
        <v>4.5397549493337195</v>
      </c>
      <c r="AN432" s="2">
        <v>483.625</v>
      </c>
      <c r="AO432" s="2">
        <v>416.375</v>
      </c>
      <c r="AP432">
        <v>10</v>
      </c>
      <c r="AQ432">
        <v>10</v>
      </c>
      <c r="AR432">
        <v>80</v>
      </c>
      <c r="BA432">
        <v>22775131.129999999</v>
      </c>
      <c r="BB432">
        <v>91882.17</v>
      </c>
      <c r="BC432">
        <v>-6417.17</v>
      </c>
      <c r="BD432">
        <v>250.22</v>
      </c>
      <c r="BE432">
        <v>60.86</v>
      </c>
      <c r="BF432">
        <v>0.98899999999999999</v>
      </c>
      <c r="BG432">
        <v>2.09</v>
      </c>
      <c r="BH432">
        <v>376.35</v>
      </c>
      <c r="BI432">
        <v>15.38</v>
      </c>
      <c r="BJ432">
        <v>0.65</v>
      </c>
      <c r="BK432">
        <v>15.38</v>
      </c>
      <c r="BL432">
        <v>0</v>
      </c>
      <c r="BM432">
        <v>0</v>
      </c>
      <c r="BN432">
        <v>9.08</v>
      </c>
      <c r="BO432">
        <v>0</v>
      </c>
      <c r="BP432">
        <v>2.84</v>
      </c>
      <c r="BQ432">
        <v>6.24</v>
      </c>
      <c r="BR432">
        <v>0</v>
      </c>
      <c r="BS432">
        <v>0</v>
      </c>
      <c r="BT432">
        <v>-3.6</v>
      </c>
      <c r="BU432">
        <v>0</v>
      </c>
      <c r="BV432">
        <v>0</v>
      </c>
      <c r="BW432">
        <v>0</v>
      </c>
      <c r="BX432" t="e">
        <v>#DIV/0!</v>
      </c>
      <c r="BY432">
        <v>2.84</v>
      </c>
      <c r="BZ432">
        <v>2.9111981566820284</v>
      </c>
      <c r="CA432">
        <v>1.3900524378585764</v>
      </c>
      <c r="CB432">
        <v>297.88940092165899</v>
      </c>
      <c r="CC432">
        <v>95.235023041474648</v>
      </c>
      <c r="CD432">
        <v>43.571428571428569</v>
      </c>
      <c r="CE432">
        <v>25.47926267281106</v>
      </c>
      <c r="CF432">
        <v>505.7037037037037</v>
      </c>
      <c r="CG432">
        <v>10</v>
      </c>
      <c r="CS432">
        <v>0</v>
      </c>
      <c r="DC432">
        <v>0</v>
      </c>
      <c r="DD432">
        <v>0</v>
      </c>
      <c r="DE432">
        <v>0</v>
      </c>
      <c r="DF432" t="e">
        <v>#DIV/0!</v>
      </c>
      <c r="DJ432">
        <v>20.308376699215387</v>
      </c>
      <c r="DK432">
        <v>55.742289410160623</v>
      </c>
      <c r="DL432">
        <v>38.941001270984721</v>
      </c>
      <c r="DM432">
        <v>27.943009536283451</v>
      </c>
      <c r="DN432">
        <v>391.90740740740739</v>
      </c>
      <c r="DO432">
        <v>10</v>
      </c>
      <c r="EA432">
        <v>0</v>
      </c>
      <c r="EK432">
        <v>7.0461290322580652</v>
      </c>
      <c r="EL432">
        <v>18.73</v>
      </c>
      <c r="EM432">
        <v>1.9541761411605048</v>
      </c>
      <c r="EN432">
        <v>3.6056775455633487</v>
      </c>
      <c r="EW432">
        <v>2170</v>
      </c>
      <c r="FI432">
        <v>0</v>
      </c>
      <c r="FS432">
        <v>0</v>
      </c>
      <c r="GG432">
        <v>1324475.76</v>
      </c>
      <c r="GH432">
        <v>7132.63</v>
      </c>
      <c r="GI432">
        <v>-3035.87</v>
      </c>
      <c r="GJ432">
        <v>157.38</v>
      </c>
      <c r="GK432">
        <v>56.65</v>
      </c>
      <c r="GL432">
        <v>0.72</v>
      </c>
      <c r="GM432">
        <v>1.68</v>
      </c>
      <c r="GN432">
        <v>45.02</v>
      </c>
      <c r="GO432">
        <v>2.84</v>
      </c>
      <c r="GP432">
        <v>-2.4500000000000002</v>
      </c>
      <c r="GQ432">
        <v>2.84</v>
      </c>
      <c r="HA432">
        <v>2.9111981566820284</v>
      </c>
      <c r="HO432">
        <v>8380736.9199999999</v>
      </c>
      <c r="HP432">
        <v>37050.769999999997</v>
      </c>
      <c r="HQ432">
        <v>-6676.8</v>
      </c>
      <c r="HR432">
        <v>219.83</v>
      </c>
      <c r="HS432">
        <v>54.39</v>
      </c>
      <c r="HT432">
        <v>0.93</v>
      </c>
      <c r="HU432">
        <v>1.83</v>
      </c>
      <c r="HV432">
        <v>172.67</v>
      </c>
      <c r="HW432">
        <v>6.24</v>
      </c>
      <c r="HX432">
        <v>-3.6</v>
      </c>
      <c r="HY432">
        <v>6.24</v>
      </c>
      <c r="II432">
        <v>4.1349308755760381</v>
      </c>
      <c r="IJ432">
        <v>7.29</v>
      </c>
      <c r="IV432">
        <v>0.33</v>
      </c>
      <c r="IW432">
        <v>6.33</v>
      </c>
      <c r="IX432">
        <v>5.19</v>
      </c>
      <c r="IY432">
        <v>2.2000000000000002</v>
      </c>
      <c r="IZ432">
        <v>1.4</v>
      </c>
      <c r="JA432">
        <v>0.96</v>
      </c>
      <c r="JB432">
        <v>1.29</v>
      </c>
      <c r="JC432">
        <v>1.0900000000000001</v>
      </c>
      <c r="JD432">
        <v>3.84</v>
      </c>
      <c r="JE432">
        <v>2.2000000000000002</v>
      </c>
      <c r="JF432">
        <v>1.47</v>
      </c>
      <c r="JQ432">
        <v>0</v>
      </c>
      <c r="JR432">
        <v>0</v>
      </c>
    </row>
    <row r="433" spans="1:278" x14ac:dyDescent="0.35">
      <c r="A433" t="s">
        <v>5</v>
      </c>
      <c r="B433" t="s">
        <v>171</v>
      </c>
      <c r="C433" s="36" t="s">
        <v>750</v>
      </c>
      <c r="D433" t="s">
        <v>2</v>
      </c>
      <c r="E433" t="s">
        <v>98</v>
      </c>
      <c r="F433">
        <v>6</v>
      </c>
      <c r="G433">
        <v>0</v>
      </c>
      <c r="H433">
        <v>0</v>
      </c>
      <c r="I433">
        <v>0</v>
      </c>
      <c r="J433" s="31">
        <f t="shared" si="7"/>
        <v>4.4133333333333331</v>
      </c>
      <c r="K433" s="2">
        <v>1.3183333333333334</v>
      </c>
      <c r="L433" s="2">
        <v>3.1199999999999997</v>
      </c>
      <c r="M433" s="2">
        <v>3.45</v>
      </c>
      <c r="N433" s="2">
        <v>3.0949999999999998</v>
      </c>
      <c r="O433" s="2">
        <v>2.87</v>
      </c>
      <c r="P433" s="2">
        <v>0.23443549219348173</v>
      </c>
      <c r="Q433" s="2">
        <v>3.0949999999999998</v>
      </c>
      <c r="R433" s="2">
        <v>0.23443549219348173</v>
      </c>
      <c r="S433">
        <v>0</v>
      </c>
      <c r="T433">
        <v>0</v>
      </c>
      <c r="U433">
        <v>0</v>
      </c>
      <c r="V433">
        <v>0</v>
      </c>
      <c r="W433" s="2">
        <v>-4.4666666666666668</v>
      </c>
      <c r="X433">
        <v>0</v>
      </c>
      <c r="Y433">
        <v>0</v>
      </c>
      <c r="Z433">
        <v>0</v>
      </c>
      <c r="AA433" s="2">
        <v>4.4383333333333335</v>
      </c>
      <c r="AB433" s="2">
        <v>4.83</v>
      </c>
      <c r="AC433" s="2">
        <v>14.284786920659508</v>
      </c>
      <c r="AD433" s="2">
        <v>1.3183333333333334</v>
      </c>
      <c r="AE433" s="2">
        <v>0.25872121417979405</v>
      </c>
      <c r="AF433">
        <v>300</v>
      </c>
      <c r="AG433" s="2">
        <v>63.333333333333336</v>
      </c>
      <c r="AH433" s="2">
        <v>22.666666666666668</v>
      </c>
      <c r="AI433" s="2">
        <v>6.833333333333333</v>
      </c>
      <c r="AJ433" s="20">
        <v>0</v>
      </c>
      <c r="AK433" s="2">
        <v>12.840906856172149</v>
      </c>
      <c r="AL433" s="2">
        <v>6.8960536218590667</v>
      </c>
      <c r="AM433" s="2">
        <v>3.8908725099762509</v>
      </c>
      <c r="AN433" s="2">
        <v>516.83333333333337</v>
      </c>
      <c r="AO433" s="2">
        <v>383.16666666666669</v>
      </c>
      <c r="AP433">
        <v>10</v>
      </c>
      <c r="AQ433">
        <v>10</v>
      </c>
      <c r="AR433">
        <v>60</v>
      </c>
      <c r="BA433">
        <v>24185863.699999999</v>
      </c>
      <c r="BB433">
        <v>95315.8</v>
      </c>
      <c r="BC433">
        <v>-6417.27</v>
      </c>
      <c r="BD433">
        <v>255.38</v>
      </c>
      <c r="BE433">
        <v>61.26</v>
      </c>
      <c r="BF433">
        <v>0.99</v>
      </c>
      <c r="BG433">
        <v>2.13</v>
      </c>
      <c r="BH433">
        <v>379.86</v>
      </c>
      <c r="BI433">
        <v>16.07</v>
      </c>
      <c r="BJ433">
        <v>0.63</v>
      </c>
      <c r="BK433">
        <v>16.07</v>
      </c>
      <c r="BL433">
        <v>0</v>
      </c>
      <c r="BM433">
        <v>0</v>
      </c>
      <c r="BN433">
        <v>9.93</v>
      </c>
      <c r="BO433">
        <v>0</v>
      </c>
      <c r="BP433">
        <v>3.3</v>
      </c>
      <c r="BQ433">
        <v>6.63</v>
      </c>
      <c r="BR433">
        <v>0</v>
      </c>
      <c r="BS433">
        <v>0</v>
      </c>
      <c r="BT433">
        <v>-3.62</v>
      </c>
      <c r="BU433">
        <v>0</v>
      </c>
      <c r="BV433">
        <v>0</v>
      </c>
      <c r="BW433">
        <v>0</v>
      </c>
      <c r="BX433" t="e">
        <v>#DIV/0!</v>
      </c>
      <c r="BY433">
        <v>3.3</v>
      </c>
      <c r="BZ433">
        <v>2.9111981566820284</v>
      </c>
      <c r="CA433">
        <v>1.3900524378585764</v>
      </c>
      <c r="CB433">
        <v>297.88940092165899</v>
      </c>
      <c r="CC433">
        <v>95.235023041474648</v>
      </c>
      <c r="CD433">
        <v>43.571428571428569</v>
      </c>
      <c r="CE433">
        <v>25.47926267281106</v>
      </c>
      <c r="CF433">
        <v>505.7037037037037</v>
      </c>
      <c r="CG433">
        <v>10</v>
      </c>
      <c r="CS433">
        <v>0</v>
      </c>
      <c r="DC433">
        <v>0</v>
      </c>
      <c r="DD433">
        <v>0</v>
      </c>
      <c r="DE433">
        <v>0</v>
      </c>
      <c r="DF433" t="e">
        <v>#DIV/0!</v>
      </c>
      <c r="DJ433">
        <v>20.308376699215387</v>
      </c>
      <c r="DK433">
        <v>55.742289410160623</v>
      </c>
      <c r="DL433">
        <v>38.941001270984721</v>
      </c>
      <c r="DM433">
        <v>27.943009536283451</v>
      </c>
      <c r="DN433">
        <v>391.90740740740739</v>
      </c>
      <c r="DO433">
        <v>10</v>
      </c>
      <c r="EA433">
        <v>0</v>
      </c>
      <c r="EK433">
        <v>7.0461290322580652</v>
      </c>
      <c r="EL433">
        <v>18.73</v>
      </c>
      <c r="EM433">
        <v>1.9541761411605048</v>
      </c>
      <c r="EN433">
        <v>3.6056775455633487</v>
      </c>
      <c r="EW433">
        <v>2170</v>
      </c>
      <c r="FI433">
        <v>0</v>
      </c>
      <c r="FS433">
        <v>0</v>
      </c>
      <c r="GG433">
        <v>1512653.37</v>
      </c>
      <c r="GH433">
        <v>7820.77</v>
      </c>
      <c r="GI433">
        <v>-2842.87</v>
      </c>
      <c r="GJ433">
        <v>175.01</v>
      </c>
      <c r="GK433">
        <v>57.42</v>
      </c>
      <c r="GL433">
        <v>0.77800000000000002</v>
      </c>
      <c r="GM433">
        <v>1.77</v>
      </c>
      <c r="GN433">
        <v>45.23</v>
      </c>
      <c r="GO433">
        <v>3.3</v>
      </c>
      <c r="GP433">
        <v>-2.16</v>
      </c>
      <c r="GQ433">
        <v>3.3</v>
      </c>
      <c r="HA433">
        <v>2.9111981566820284</v>
      </c>
      <c r="HO433">
        <v>8638449.6400000006</v>
      </c>
      <c r="HP433">
        <v>37861.57</v>
      </c>
      <c r="HQ433">
        <v>-6379.23</v>
      </c>
      <c r="HR433">
        <v>221.12</v>
      </c>
      <c r="HS433">
        <v>54.27</v>
      </c>
      <c r="HT433">
        <v>0.93500000000000005</v>
      </c>
      <c r="HU433">
        <v>1.84</v>
      </c>
      <c r="HV433">
        <v>174.38</v>
      </c>
      <c r="HW433">
        <v>6.63</v>
      </c>
      <c r="HX433">
        <v>-3.62</v>
      </c>
      <c r="HY433">
        <v>6.63</v>
      </c>
      <c r="II433">
        <v>4.1349308755760381</v>
      </c>
      <c r="IJ433">
        <v>7.29</v>
      </c>
      <c r="IV433">
        <v>0.224</v>
      </c>
      <c r="IW433">
        <v>5.71</v>
      </c>
      <c r="IX433">
        <v>4.84</v>
      </c>
      <c r="IY433">
        <v>2.2400000000000002</v>
      </c>
      <c r="IZ433">
        <v>1.26</v>
      </c>
      <c r="JA433">
        <v>0.95</v>
      </c>
      <c r="JB433">
        <v>1.2010000000000001</v>
      </c>
      <c r="JC433">
        <v>1.04</v>
      </c>
      <c r="JD433">
        <v>3.86</v>
      </c>
      <c r="JE433">
        <v>2.0099999999999998</v>
      </c>
      <c r="JF433">
        <v>1.68</v>
      </c>
      <c r="JQ433">
        <v>0</v>
      </c>
      <c r="JR433">
        <v>0</v>
      </c>
    </row>
    <row r="434" spans="1:278" x14ac:dyDescent="0.35">
      <c r="A434" t="s">
        <v>5</v>
      </c>
      <c r="B434" t="s">
        <v>170</v>
      </c>
      <c r="C434" s="36" t="s">
        <v>750</v>
      </c>
      <c r="D434" t="s">
        <v>2</v>
      </c>
      <c r="E434" t="s">
        <v>98</v>
      </c>
      <c r="F434">
        <v>8</v>
      </c>
      <c r="G434">
        <v>0</v>
      </c>
      <c r="H434">
        <v>0</v>
      </c>
      <c r="I434">
        <v>0</v>
      </c>
      <c r="J434" s="31">
        <f t="shared" si="7"/>
        <v>5.6775000000000002</v>
      </c>
      <c r="K434" s="2">
        <v>3.0475000000000003</v>
      </c>
      <c r="L434" s="2">
        <v>2.8487499999999999</v>
      </c>
      <c r="M434" s="2">
        <v>4.41</v>
      </c>
      <c r="N434" s="2">
        <v>2.63</v>
      </c>
      <c r="O434" s="2">
        <v>2.1800000000000002</v>
      </c>
      <c r="P434" s="4">
        <v>0.70049854695475045</v>
      </c>
      <c r="Q434" s="2">
        <v>3.73</v>
      </c>
      <c r="R434" s="2">
        <v>0.23191832853638605</v>
      </c>
      <c r="S434">
        <v>0</v>
      </c>
      <c r="T434">
        <v>0</v>
      </c>
      <c r="U434">
        <v>0</v>
      </c>
      <c r="V434">
        <v>0</v>
      </c>
      <c r="W434" s="2">
        <v>-3.4987499999999998</v>
      </c>
      <c r="X434">
        <v>0</v>
      </c>
      <c r="Y434">
        <v>0</v>
      </c>
      <c r="Z434">
        <v>0</v>
      </c>
      <c r="AA434" s="2">
        <v>5.8962500000000002</v>
      </c>
      <c r="AB434" s="2">
        <v>8.58</v>
      </c>
      <c r="AC434" s="2">
        <v>5.1581665711837363</v>
      </c>
      <c r="AD434" s="2">
        <v>3.0475000000000003</v>
      </c>
      <c r="AE434" s="2">
        <v>0.48490794413549482</v>
      </c>
      <c r="AF434" s="2">
        <v>288.75</v>
      </c>
      <c r="AG434" s="2">
        <v>35.75</v>
      </c>
      <c r="AH434" s="2">
        <v>8.75</v>
      </c>
      <c r="AI434" s="2">
        <v>2.75</v>
      </c>
      <c r="AJ434" s="4">
        <v>20.38841582860228</v>
      </c>
      <c r="AK434" s="10">
        <v>19.453470127460552</v>
      </c>
      <c r="AL434" s="2">
        <v>7.4288289790518132</v>
      </c>
      <c r="AM434" s="2">
        <v>2.7271780286589284</v>
      </c>
      <c r="AN434" s="2">
        <v>455.875</v>
      </c>
      <c r="AO434" s="2">
        <v>410.375</v>
      </c>
      <c r="AP434">
        <v>10</v>
      </c>
      <c r="AQ434">
        <v>10</v>
      </c>
      <c r="AR434">
        <v>80</v>
      </c>
      <c r="BA434">
        <v>23016352.02</v>
      </c>
      <c r="BB434">
        <v>92701.47</v>
      </c>
      <c r="BC434">
        <v>-6291.27</v>
      </c>
      <c r="BD434">
        <v>250.2</v>
      </c>
      <c r="BE434">
        <v>61.01</v>
      </c>
      <c r="BF434">
        <v>0.99</v>
      </c>
      <c r="BG434">
        <v>2.12</v>
      </c>
      <c r="BH434">
        <v>377.97</v>
      </c>
      <c r="BI434">
        <v>15.79</v>
      </c>
      <c r="BJ434">
        <v>0.65</v>
      </c>
      <c r="BK434">
        <v>15.79</v>
      </c>
      <c r="BL434">
        <v>0</v>
      </c>
      <c r="BM434">
        <v>0</v>
      </c>
      <c r="BN434">
        <v>10.17</v>
      </c>
      <c r="BO434">
        <v>0</v>
      </c>
      <c r="BP434">
        <v>3.34</v>
      </c>
      <c r="BQ434">
        <v>6.83</v>
      </c>
      <c r="BR434">
        <v>0</v>
      </c>
      <c r="BS434">
        <v>0</v>
      </c>
      <c r="BT434">
        <v>-3.56</v>
      </c>
      <c r="BU434">
        <v>0</v>
      </c>
      <c r="BV434">
        <v>0</v>
      </c>
      <c r="BW434">
        <v>0</v>
      </c>
      <c r="BX434" t="e">
        <v>#DIV/0!</v>
      </c>
      <c r="BY434">
        <v>3.34</v>
      </c>
      <c r="BZ434">
        <v>2.9111981566820284</v>
      </c>
      <c r="CA434">
        <v>1.3900524378585764</v>
      </c>
      <c r="CB434">
        <v>297.88940092165899</v>
      </c>
      <c r="CC434">
        <v>95.235023041474648</v>
      </c>
      <c r="CD434">
        <v>43.571428571428569</v>
      </c>
      <c r="CE434">
        <v>25.47926267281106</v>
      </c>
      <c r="CF434">
        <v>505.7037037037037</v>
      </c>
      <c r="CG434">
        <v>10</v>
      </c>
      <c r="CS434">
        <v>0</v>
      </c>
      <c r="DC434">
        <v>0</v>
      </c>
      <c r="DD434">
        <v>0</v>
      </c>
      <c r="DE434">
        <v>0</v>
      </c>
      <c r="DF434" t="e">
        <v>#DIV/0!</v>
      </c>
      <c r="DJ434">
        <v>20.308376699215387</v>
      </c>
      <c r="DK434">
        <v>55.742289410160623</v>
      </c>
      <c r="DL434">
        <v>38.941001270984721</v>
      </c>
      <c r="DM434">
        <v>27.943009536283451</v>
      </c>
      <c r="DN434">
        <v>391.90740740740739</v>
      </c>
      <c r="DO434">
        <v>10</v>
      </c>
      <c r="EA434">
        <v>0</v>
      </c>
      <c r="EK434">
        <v>7.0461290322580652</v>
      </c>
      <c r="EL434">
        <v>18.73</v>
      </c>
      <c r="EM434">
        <v>1.9541761411605048</v>
      </c>
      <c r="EN434">
        <v>3.6056775455633487</v>
      </c>
      <c r="EW434">
        <v>2170</v>
      </c>
      <c r="FI434">
        <v>0</v>
      </c>
      <c r="FS434">
        <v>0</v>
      </c>
      <c r="GG434">
        <v>1485556.09</v>
      </c>
      <c r="GH434">
        <v>7672.77</v>
      </c>
      <c r="GI434">
        <v>-2819</v>
      </c>
      <c r="GJ434">
        <v>169.87</v>
      </c>
      <c r="GK434">
        <v>56.82</v>
      </c>
      <c r="GL434">
        <v>0.77200000000000002</v>
      </c>
      <c r="GM434">
        <v>1.76</v>
      </c>
      <c r="GN434">
        <v>45.71</v>
      </c>
      <c r="GO434">
        <v>3.34</v>
      </c>
      <c r="GP434">
        <v>-2.33</v>
      </c>
      <c r="GQ434">
        <v>3.34</v>
      </c>
      <c r="HA434">
        <v>2.9111981566820284</v>
      </c>
      <c r="HO434">
        <v>8954646.1999999993</v>
      </c>
      <c r="HP434">
        <v>38601.93</v>
      </c>
      <c r="HQ434">
        <v>-6333.87</v>
      </c>
      <c r="HR434">
        <v>225.75</v>
      </c>
      <c r="HS434">
        <v>54.63</v>
      </c>
      <c r="HT434">
        <v>0.93100000000000005</v>
      </c>
      <c r="HU434">
        <v>1.87</v>
      </c>
      <c r="HV434">
        <v>174.86</v>
      </c>
      <c r="HW434">
        <v>6.83</v>
      </c>
      <c r="HX434">
        <v>-3.56</v>
      </c>
      <c r="HY434">
        <v>6.83</v>
      </c>
      <c r="II434">
        <v>4.1349308755760381</v>
      </c>
      <c r="IJ434">
        <v>7.29</v>
      </c>
      <c r="IV434">
        <v>0.27700000000000002</v>
      </c>
      <c r="IW434">
        <v>6.03</v>
      </c>
      <c r="IX434">
        <v>5.03</v>
      </c>
      <c r="IY434">
        <v>2.25</v>
      </c>
      <c r="IZ434">
        <v>1.33</v>
      </c>
      <c r="JA434">
        <v>0.96</v>
      </c>
      <c r="JB434">
        <v>1.206</v>
      </c>
      <c r="JC434">
        <v>1.06</v>
      </c>
      <c r="JD434">
        <v>3.83</v>
      </c>
      <c r="JE434">
        <v>2.04</v>
      </c>
      <c r="JF434">
        <v>1.52</v>
      </c>
      <c r="JQ434">
        <v>0</v>
      </c>
      <c r="JR434">
        <v>0</v>
      </c>
    </row>
    <row r="435" spans="1:278" x14ac:dyDescent="0.35">
      <c r="A435" t="s">
        <v>5</v>
      </c>
      <c r="B435" t="s">
        <v>698</v>
      </c>
      <c r="C435" s="36" t="s">
        <v>750</v>
      </c>
      <c r="D435" t="s">
        <v>2</v>
      </c>
      <c r="E435" t="s">
        <v>11</v>
      </c>
      <c r="F435">
        <v>8</v>
      </c>
      <c r="G435">
        <v>0</v>
      </c>
      <c r="H435">
        <v>0</v>
      </c>
      <c r="I435">
        <v>0</v>
      </c>
      <c r="J435" s="31">
        <f t="shared" si="7"/>
        <v>5.9075000000000006</v>
      </c>
      <c r="K435" s="10">
        <v>3.5875000000000004</v>
      </c>
      <c r="L435" s="2">
        <v>2.2524999999999999</v>
      </c>
      <c r="M435" s="2">
        <v>2.68</v>
      </c>
      <c r="N435" s="2">
        <v>2.3199999999999998</v>
      </c>
      <c r="O435" s="2">
        <v>1.67</v>
      </c>
      <c r="P435" s="2">
        <v>0.33113441379596897</v>
      </c>
      <c r="Q435" s="2">
        <v>4.24</v>
      </c>
      <c r="R435" s="2">
        <v>0.18823743871327334</v>
      </c>
      <c r="S435">
        <v>0</v>
      </c>
      <c r="T435">
        <v>0</v>
      </c>
      <c r="U435">
        <v>0</v>
      </c>
      <c r="V435">
        <v>0</v>
      </c>
      <c r="W435" s="10">
        <v>-2.9112500000000003</v>
      </c>
      <c r="X435">
        <v>0</v>
      </c>
      <c r="Y435">
        <v>0</v>
      </c>
      <c r="Z435">
        <v>0</v>
      </c>
      <c r="AA435" s="2">
        <v>5.84</v>
      </c>
      <c r="AB435" s="2">
        <v>6.25</v>
      </c>
      <c r="AC435" s="2">
        <v>20.160202775812195</v>
      </c>
      <c r="AD435" s="10">
        <v>3.5875000000000004</v>
      </c>
      <c r="AE435" s="2">
        <v>0.27649593125396982</v>
      </c>
      <c r="AF435">
        <v>300</v>
      </c>
      <c r="AG435" s="2">
        <v>14.875</v>
      </c>
      <c r="AH435" s="2">
        <v>3.375</v>
      </c>
      <c r="AI435" s="2">
        <v>1.625</v>
      </c>
      <c r="AJ435" s="20">
        <v>0</v>
      </c>
      <c r="AK435" s="2">
        <v>5.4184292004233106</v>
      </c>
      <c r="AL435" s="2">
        <v>2.5464435984329201</v>
      </c>
      <c r="AM435" s="2">
        <v>1.4947825928876748</v>
      </c>
      <c r="AN435" s="2">
        <v>537.75</v>
      </c>
      <c r="AO435" s="2">
        <v>362.25</v>
      </c>
      <c r="AP435">
        <v>10</v>
      </c>
      <c r="AQ435">
        <v>10</v>
      </c>
      <c r="AR435">
        <v>80</v>
      </c>
      <c r="BA435">
        <v>22473999.789999999</v>
      </c>
      <c r="BB435">
        <v>90168.87</v>
      </c>
      <c r="BC435">
        <v>-6117.03</v>
      </c>
      <c r="BD435">
        <v>251.48</v>
      </c>
      <c r="BE435">
        <v>61.12</v>
      </c>
      <c r="BF435">
        <v>0.99</v>
      </c>
      <c r="BG435">
        <v>2.16</v>
      </c>
      <c r="BH435">
        <v>366.76</v>
      </c>
      <c r="BI435">
        <v>16.05</v>
      </c>
      <c r="BJ435">
        <v>0.62</v>
      </c>
      <c r="BK435">
        <v>16.05</v>
      </c>
      <c r="BL435">
        <v>0</v>
      </c>
      <c r="BM435">
        <v>0</v>
      </c>
      <c r="BN435">
        <v>10.76</v>
      </c>
      <c r="BO435">
        <v>0</v>
      </c>
      <c r="BP435">
        <v>3.47</v>
      </c>
      <c r="BQ435">
        <v>7.29</v>
      </c>
      <c r="BR435">
        <v>0</v>
      </c>
      <c r="BS435">
        <v>0</v>
      </c>
      <c r="BT435">
        <v>-3.03</v>
      </c>
      <c r="BU435">
        <v>0</v>
      </c>
      <c r="BV435">
        <v>0</v>
      </c>
      <c r="BW435">
        <v>0</v>
      </c>
      <c r="BX435" t="e">
        <v>#DIV/0!</v>
      </c>
      <c r="BY435">
        <v>3.47</v>
      </c>
      <c r="BZ435">
        <v>2.9111981566820284</v>
      </c>
      <c r="CA435">
        <v>1.3900524378585764</v>
      </c>
      <c r="CB435">
        <v>297.88940092165899</v>
      </c>
      <c r="CC435">
        <v>95.235023041474648</v>
      </c>
      <c r="CD435">
        <v>43.571428571428569</v>
      </c>
      <c r="CE435">
        <v>25.47926267281106</v>
      </c>
      <c r="CF435">
        <v>505.7037037037037</v>
      </c>
      <c r="CG435">
        <v>10</v>
      </c>
      <c r="CS435">
        <v>0</v>
      </c>
      <c r="DC435">
        <v>0</v>
      </c>
      <c r="DD435">
        <v>0</v>
      </c>
      <c r="DE435">
        <v>0</v>
      </c>
      <c r="DF435" t="e">
        <v>#DIV/0!</v>
      </c>
      <c r="DJ435">
        <v>20.308376699215387</v>
      </c>
      <c r="DK435">
        <v>55.742289410160623</v>
      </c>
      <c r="DL435">
        <v>38.941001270984721</v>
      </c>
      <c r="DM435">
        <v>27.943009536283451</v>
      </c>
      <c r="DN435">
        <v>391.90740740740739</v>
      </c>
      <c r="DO435">
        <v>10</v>
      </c>
      <c r="EA435">
        <v>0</v>
      </c>
      <c r="EK435">
        <v>7.0461290322580652</v>
      </c>
      <c r="EL435">
        <v>18.73</v>
      </c>
      <c r="EM435">
        <v>1.9541761411605048</v>
      </c>
      <c r="EN435">
        <v>3.6056775455633487</v>
      </c>
      <c r="EW435">
        <v>2170</v>
      </c>
      <c r="FI435">
        <v>0</v>
      </c>
      <c r="FS435">
        <v>0</v>
      </c>
      <c r="GG435">
        <v>1504501.85</v>
      </c>
      <c r="GH435">
        <v>7718.97</v>
      </c>
      <c r="GI435">
        <v>-2612.3000000000002</v>
      </c>
      <c r="GJ435">
        <v>177.78</v>
      </c>
      <c r="GK435">
        <v>57.24</v>
      </c>
      <c r="GL435">
        <v>0.80600000000000005</v>
      </c>
      <c r="GM435">
        <v>1.82</v>
      </c>
      <c r="GN435">
        <v>44.28</v>
      </c>
      <c r="GO435">
        <v>3.47</v>
      </c>
      <c r="GP435">
        <v>-2.41</v>
      </c>
      <c r="GQ435">
        <v>3.47</v>
      </c>
      <c r="HA435">
        <v>2.9111981566820284</v>
      </c>
      <c r="HO435">
        <v>9374407.7699999996</v>
      </c>
      <c r="HP435">
        <v>39038.17</v>
      </c>
      <c r="HQ435">
        <v>-5966.43</v>
      </c>
      <c r="HR435">
        <v>236.21</v>
      </c>
      <c r="HS435">
        <v>55.22</v>
      </c>
      <c r="HT435">
        <v>0.94099999999999995</v>
      </c>
      <c r="HU435">
        <v>1.93</v>
      </c>
      <c r="HV435">
        <v>169.91</v>
      </c>
      <c r="HW435">
        <v>7.29</v>
      </c>
      <c r="HX435">
        <v>-3.03</v>
      </c>
      <c r="HY435">
        <v>7.29</v>
      </c>
      <c r="II435">
        <v>4.1349308755760381</v>
      </c>
      <c r="IJ435">
        <v>7.29</v>
      </c>
      <c r="IV435">
        <v>0.28999999999999998</v>
      </c>
      <c r="IW435">
        <v>6.23</v>
      </c>
      <c r="IX435">
        <v>5.0599999999999996</v>
      </c>
      <c r="IY435">
        <v>2.2799999999999998</v>
      </c>
      <c r="IZ435">
        <v>1.33</v>
      </c>
      <c r="JA435">
        <v>0.96</v>
      </c>
      <c r="JB435">
        <v>1.1679999999999999</v>
      </c>
      <c r="JC435">
        <v>1.06</v>
      </c>
      <c r="JD435">
        <v>3.84</v>
      </c>
      <c r="JE435">
        <v>2.1</v>
      </c>
      <c r="JF435">
        <v>1.25</v>
      </c>
      <c r="JQ435">
        <v>0</v>
      </c>
      <c r="JR435">
        <v>0</v>
      </c>
    </row>
    <row r="436" spans="1:278" x14ac:dyDescent="0.35">
      <c r="A436" t="s">
        <v>5</v>
      </c>
      <c r="B436" t="s">
        <v>145</v>
      </c>
      <c r="C436" s="36" t="s">
        <v>750</v>
      </c>
      <c r="D436" t="s">
        <v>2</v>
      </c>
      <c r="E436" t="s">
        <v>11</v>
      </c>
      <c r="F436">
        <v>8</v>
      </c>
      <c r="G436">
        <v>0</v>
      </c>
      <c r="H436">
        <v>0</v>
      </c>
      <c r="I436">
        <v>0</v>
      </c>
      <c r="J436" s="31">
        <f t="shared" si="7"/>
        <v>4.8324999999999996</v>
      </c>
      <c r="K436" s="2">
        <v>2.7675000000000001</v>
      </c>
      <c r="L436" s="2">
        <v>1.9650000000000001</v>
      </c>
      <c r="M436" s="2">
        <v>2.54</v>
      </c>
      <c r="N436" s="2">
        <v>2.0649999999999999</v>
      </c>
      <c r="O436" s="2">
        <v>1.1599999999999999</v>
      </c>
      <c r="P436" s="2">
        <v>0.48017853822451101</v>
      </c>
      <c r="Q436" s="2">
        <v>1.67</v>
      </c>
      <c r="R436" s="2">
        <v>0.15531841334436014</v>
      </c>
      <c r="S436">
        <v>0</v>
      </c>
      <c r="T436">
        <v>0</v>
      </c>
      <c r="U436">
        <v>0</v>
      </c>
      <c r="V436">
        <v>0</v>
      </c>
      <c r="W436" s="2">
        <v>-2.9350000000000001</v>
      </c>
      <c r="X436">
        <v>0</v>
      </c>
      <c r="Y436">
        <v>0</v>
      </c>
      <c r="Z436">
        <v>0</v>
      </c>
      <c r="AA436" s="2">
        <v>4.7324999999999999</v>
      </c>
      <c r="AB436" s="2">
        <v>5.8900000000000006</v>
      </c>
      <c r="AC436" s="2">
        <v>4.5181479317822628</v>
      </c>
      <c r="AD436" s="2">
        <v>2.7675000000000001</v>
      </c>
      <c r="AE436" s="10">
        <v>0.60108829871920066</v>
      </c>
      <c r="AF436">
        <v>300</v>
      </c>
      <c r="AG436" s="2">
        <v>31.5</v>
      </c>
      <c r="AH436" s="2">
        <v>8.625</v>
      </c>
      <c r="AI436">
        <v>3</v>
      </c>
      <c r="AJ436" s="20">
        <v>0</v>
      </c>
      <c r="AK436" s="2">
        <v>13.901438774457844</v>
      </c>
      <c r="AL436" s="2">
        <v>5.6995065575889985</v>
      </c>
      <c r="AM436" s="2">
        <v>2.3452078799117149</v>
      </c>
      <c r="AN436" s="2">
        <v>543.375</v>
      </c>
      <c r="AO436" s="2">
        <v>356.625</v>
      </c>
      <c r="AP436">
        <v>10</v>
      </c>
      <c r="AQ436">
        <v>10</v>
      </c>
      <c r="AR436">
        <v>80</v>
      </c>
      <c r="BA436">
        <v>22194024.280000001</v>
      </c>
      <c r="BB436">
        <v>92045</v>
      </c>
      <c r="BC436">
        <v>-6179.73</v>
      </c>
      <c r="BD436">
        <v>242.96</v>
      </c>
      <c r="BE436">
        <v>60.57</v>
      </c>
      <c r="BF436">
        <v>0.98799999999999999</v>
      </c>
      <c r="BG436">
        <v>2.02</v>
      </c>
      <c r="BH436">
        <v>386.6</v>
      </c>
      <c r="BI436">
        <v>15.76</v>
      </c>
      <c r="BJ436">
        <v>0.73</v>
      </c>
      <c r="BK436">
        <v>15.76</v>
      </c>
      <c r="BL436">
        <v>0</v>
      </c>
      <c r="BM436">
        <v>0</v>
      </c>
      <c r="BN436">
        <v>8.68</v>
      </c>
      <c r="BO436">
        <v>0</v>
      </c>
      <c r="BP436">
        <v>3.64</v>
      </c>
      <c r="BQ436">
        <v>5.04</v>
      </c>
      <c r="BR436">
        <v>0</v>
      </c>
      <c r="BS436">
        <v>0</v>
      </c>
      <c r="BT436">
        <v>-3.33</v>
      </c>
      <c r="BU436">
        <v>0</v>
      </c>
      <c r="BV436">
        <v>0</v>
      </c>
      <c r="BW436">
        <v>0</v>
      </c>
      <c r="BX436" t="e">
        <v>#DIV/0!</v>
      </c>
      <c r="BY436">
        <v>3.64</v>
      </c>
      <c r="BZ436">
        <v>2.9111981566820284</v>
      </c>
      <c r="CA436">
        <v>1.3900524378585764</v>
      </c>
      <c r="CB436">
        <v>297.88940092165899</v>
      </c>
      <c r="CC436">
        <v>95.235023041474648</v>
      </c>
      <c r="CD436">
        <v>43.571428571428569</v>
      </c>
      <c r="CE436">
        <v>25.47926267281106</v>
      </c>
      <c r="CF436">
        <v>505.7037037037037</v>
      </c>
      <c r="CG436">
        <v>10</v>
      </c>
      <c r="CS436">
        <v>0</v>
      </c>
      <c r="DC436">
        <v>0</v>
      </c>
      <c r="DD436">
        <v>0</v>
      </c>
      <c r="DE436">
        <v>0</v>
      </c>
      <c r="DF436" t="e">
        <v>#DIV/0!</v>
      </c>
      <c r="DJ436">
        <v>20.308376699215387</v>
      </c>
      <c r="DK436">
        <v>55.742289410160623</v>
      </c>
      <c r="DL436">
        <v>38.941001270984721</v>
      </c>
      <c r="DM436">
        <v>27.943009536283451</v>
      </c>
      <c r="DN436">
        <v>391.90740740740739</v>
      </c>
      <c r="DO436">
        <v>10</v>
      </c>
      <c r="EA436">
        <v>0</v>
      </c>
      <c r="EK436">
        <v>7.0461290322580652</v>
      </c>
      <c r="EL436">
        <v>18.73</v>
      </c>
      <c r="EM436">
        <v>1.9541761411605048</v>
      </c>
      <c r="EN436">
        <v>3.6056775455633487</v>
      </c>
      <c r="EW436">
        <v>2170</v>
      </c>
      <c r="FI436">
        <v>0</v>
      </c>
      <c r="FS436">
        <v>0</v>
      </c>
      <c r="GG436">
        <v>1818676.54</v>
      </c>
      <c r="GH436">
        <v>8621.3700000000008</v>
      </c>
      <c r="GI436">
        <v>-2892.7</v>
      </c>
      <c r="GJ436">
        <v>189.87</v>
      </c>
      <c r="GK436">
        <v>56.37</v>
      </c>
      <c r="GL436">
        <v>0.77700000000000002</v>
      </c>
      <c r="GM436">
        <v>1.88</v>
      </c>
      <c r="GN436">
        <v>45.86</v>
      </c>
      <c r="GO436">
        <v>3.64</v>
      </c>
      <c r="GP436">
        <v>-2.36</v>
      </c>
      <c r="GQ436">
        <v>3.64</v>
      </c>
      <c r="HA436">
        <v>2.9111981566820284</v>
      </c>
      <c r="HO436">
        <v>6523336.9199999999</v>
      </c>
      <c r="HP436">
        <v>32852.93</v>
      </c>
      <c r="HQ436">
        <v>-7554.5</v>
      </c>
      <c r="HR436">
        <v>186.98</v>
      </c>
      <c r="HS436">
        <v>52.28</v>
      </c>
      <c r="HT436">
        <v>0.90100000000000002</v>
      </c>
      <c r="HU436">
        <v>1.68</v>
      </c>
      <c r="HV436">
        <v>181.09</v>
      </c>
      <c r="HW436">
        <v>5.04</v>
      </c>
      <c r="HX436">
        <v>-3.33</v>
      </c>
      <c r="HY436">
        <v>5.04</v>
      </c>
      <c r="II436">
        <v>4.1349308755760381</v>
      </c>
      <c r="IJ436">
        <v>7.29</v>
      </c>
      <c r="IV436">
        <v>-7.4999999999999997E-2</v>
      </c>
      <c r="IW436">
        <v>3.59</v>
      </c>
      <c r="IX436">
        <v>3.81</v>
      </c>
      <c r="IY436">
        <v>2.61</v>
      </c>
      <c r="IZ436">
        <v>0.98</v>
      </c>
      <c r="JA436">
        <v>0.93</v>
      </c>
      <c r="JB436">
        <v>1.1599999999999999</v>
      </c>
      <c r="JC436">
        <v>0.9</v>
      </c>
      <c r="JD436">
        <v>3.95</v>
      </c>
      <c r="JE436">
        <v>1.39</v>
      </c>
      <c r="JF436">
        <v>1.41</v>
      </c>
      <c r="JQ436">
        <v>0</v>
      </c>
      <c r="JR436">
        <v>0</v>
      </c>
    </row>
    <row r="437" spans="1:278" x14ac:dyDescent="0.35">
      <c r="A437" t="s">
        <v>5</v>
      </c>
      <c r="B437" t="s">
        <v>699</v>
      </c>
      <c r="C437" s="36" t="s">
        <v>750</v>
      </c>
      <c r="D437" t="s">
        <v>2</v>
      </c>
      <c r="E437" t="s">
        <v>11</v>
      </c>
      <c r="F437">
        <v>8</v>
      </c>
      <c r="G437">
        <v>0</v>
      </c>
      <c r="H437">
        <v>0</v>
      </c>
      <c r="I437">
        <v>0</v>
      </c>
      <c r="J437" s="31">
        <f t="shared" si="7"/>
        <v>4.21875</v>
      </c>
      <c r="K437" s="2">
        <v>2.5637499999999998</v>
      </c>
      <c r="L437" s="2">
        <v>1.66875</v>
      </c>
      <c r="M437" s="2">
        <v>1.95</v>
      </c>
      <c r="N437" s="2">
        <v>1.6549999999999998</v>
      </c>
      <c r="O437" s="2">
        <v>1.33</v>
      </c>
      <c r="P437" s="2">
        <v>0.19852581696091809</v>
      </c>
      <c r="Q437" s="4">
        <v>5.7</v>
      </c>
      <c r="R437" s="2">
        <v>0.30732331354392706</v>
      </c>
      <c r="S437">
        <v>0</v>
      </c>
      <c r="T437">
        <v>0</v>
      </c>
      <c r="U437">
        <v>0</v>
      </c>
      <c r="V437">
        <v>0</v>
      </c>
      <c r="W437" s="2">
        <v>-3.3774999999999999</v>
      </c>
      <c r="X437">
        <v>0</v>
      </c>
      <c r="Y437">
        <v>0</v>
      </c>
      <c r="Z437">
        <v>0</v>
      </c>
      <c r="AA437" s="2">
        <v>4.2324999999999999</v>
      </c>
      <c r="AB437" s="2">
        <v>4.5299999999999994</v>
      </c>
      <c r="AC437" s="2">
        <v>21.963476103621158</v>
      </c>
      <c r="AD437" s="2">
        <v>2.5637499999999998</v>
      </c>
      <c r="AE437" s="2">
        <v>0.14802871343087456</v>
      </c>
      <c r="AF437">
        <v>300</v>
      </c>
      <c r="AG437" s="2">
        <v>10.375</v>
      </c>
      <c r="AH437" s="2">
        <v>2.875</v>
      </c>
      <c r="AI437" s="2">
        <v>1.5</v>
      </c>
      <c r="AJ437" s="20">
        <v>0</v>
      </c>
      <c r="AK437" s="2">
        <v>3.5685256059050494</v>
      </c>
      <c r="AL437" s="2">
        <v>1.7633419974582356</v>
      </c>
      <c r="AM437" s="2">
        <v>1.1180339887498949</v>
      </c>
      <c r="AN437" s="2">
        <v>551.375</v>
      </c>
      <c r="AO437" s="2">
        <v>348.625</v>
      </c>
      <c r="AP437">
        <v>10</v>
      </c>
      <c r="AQ437">
        <v>10</v>
      </c>
      <c r="AR437">
        <v>80</v>
      </c>
      <c r="BA437">
        <v>22542740.43</v>
      </c>
      <c r="BB437">
        <v>89315.33</v>
      </c>
      <c r="BC437">
        <v>-6462.7</v>
      </c>
      <c r="BD437">
        <v>254.25</v>
      </c>
      <c r="BE437">
        <v>61.19</v>
      </c>
      <c r="BF437">
        <v>0.98799999999999999</v>
      </c>
      <c r="BG437">
        <v>2.12</v>
      </c>
      <c r="BH437">
        <v>357.94</v>
      </c>
      <c r="BI437">
        <v>15.13</v>
      </c>
      <c r="BJ437">
        <v>0.53</v>
      </c>
      <c r="BK437">
        <v>15.13</v>
      </c>
      <c r="BL437">
        <v>0</v>
      </c>
      <c r="BM437">
        <v>0</v>
      </c>
      <c r="BN437">
        <v>9.11</v>
      </c>
      <c r="BO437">
        <v>0</v>
      </c>
      <c r="BP437">
        <v>3.02</v>
      </c>
      <c r="BQ437">
        <v>6.09</v>
      </c>
      <c r="BR437">
        <v>0</v>
      </c>
      <c r="BS437">
        <v>0</v>
      </c>
      <c r="BT437">
        <v>-3.03</v>
      </c>
      <c r="BU437">
        <v>0</v>
      </c>
      <c r="BV437">
        <v>0</v>
      </c>
      <c r="BW437">
        <v>0</v>
      </c>
      <c r="BX437" t="e">
        <v>#DIV/0!</v>
      </c>
      <c r="BY437">
        <v>3.02</v>
      </c>
      <c r="BZ437">
        <v>2.9111981566820284</v>
      </c>
      <c r="CA437">
        <v>1.3900524378585764</v>
      </c>
      <c r="CB437">
        <v>297.88940092165899</v>
      </c>
      <c r="CC437">
        <v>95.235023041474648</v>
      </c>
      <c r="CD437">
        <v>43.571428571428569</v>
      </c>
      <c r="CE437">
        <v>25.47926267281106</v>
      </c>
      <c r="CF437">
        <v>505.7037037037037</v>
      </c>
      <c r="CG437">
        <v>10</v>
      </c>
      <c r="CS437">
        <v>0</v>
      </c>
      <c r="DC437">
        <v>0</v>
      </c>
      <c r="DD437">
        <v>0</v>
      </c>
      <c r="DE437">
        <v>0</v>
      </c>
      <c r="DF437" t="e">
        <v>#DIV/0!</v>
      </c>
      <c r="DJ437">
        <v>20.308376699215387</v>
      </c>
      <c r="DK437">
        <v>55.742289410160623</v>
      </c>
      <c r="DL437">
        <v>38.941001270984721</v>
      </c>
      <c r="DM437">
        <v>27.943009536283451</v>
      </c>
      <c r="DN437">
        <v>391.90740740740739</v>
      </c>
      <c r="DO437">
        <v>10</v>
      </c>
      <c r="EA437">
        <v>0</v>
      </c>
      <c r="EK437">
        <v>7.0461290322580652</v>
      </c>
      <c r="EL437">
        <v>18.73</v>
      </c>
      <c r="EM437">
        <v>1.9541761411605048</v>
      </c>
      <c r="EN437">
        <v>3.6056775455633487</v>
      </c>
      <c r="EW437">
        <v>2170</v>
      </c>
      <c r="FI437">
        <v>0</v>
      </c>
      <c r="FS437">
        <v>0</v>
      </c>
      <c r="GG437">
        <v>1390832.68</v>
      </c>
      <c r="GH437">
        <v>7156.93</v>
      </c>
      <c r="GI437">
        <v>-3026.17</v>
      </c>
      <c r="GJ437">
        <v>167.06</v>
      </c>
      <c r="GK437">
        <v>57</v>
      </c>
      <c r="GL437">
        <v>0.69</v>
      </c>
      <c r="GM437">
        <v>1.74</v>
      </c>
      <c r="GN437">
        <v>43.27</v>
      </c>
      <c r="GO437">
        <v>3.02</v>
      </c>
      <c r="GP437">
        <v>-2.4500000000000002</v>
      </c>
      <c r="GQ437">
        <v>3.02</v>
      </c>
      <c r="HA437">
        <v>2.9111981566820284</v>
      </c>
      <c r="HO437">
        <v>7913168.1399999997</v>
      </c>
      <c r="HP437">
        <v>35029.67</v>
      </c>
      <c r="HQ437">
        <v>-6441.97</v>
      </c>
      <c r="HR437">
        <v>214.29</v>
      </c>
      <c r="HS437">
        <v>54.23</v>
      </c>
      <c r="HT437">
        <v>0.91600000000000004</v>
      </c>
      <c r="HU437">
        <v>1.81</v>
      </c>
      <c r="HV437">
        <v>165.35</v>
      </c>
      <c r="HW437">
        <v>6.09</v>
      </c>
      <c r="HX437">
        <v>-3.03</v>
      </c>
      <c r="HY437">
        <v>6.09</v>
      </c>
      <c r="II437">
        <v>4.1349308755760381</v>
      </c>
      <c r="IJ437">
        <v>7.29</v>
      </c>
      <c r="IV437">
        <v>0.23100000000000001</v>
      </c>
      <c r="IW437">
        <v>5.69</v>
      </c>
      <c r="IX437">
        <v>4.8899999999999997</v>
      </c>
      <c r="IY437">
        <v>2.13</v>
      </c>
      <c r="IZ437">
        <v>1.28</v>
      </c>
      <c r="JA437">
        <v>0.95</v>
      </c>
      <c r="JB437">
        <v>1.3280000000000001</v>
      </c>
      <c r="JC437">
        <v>1.04</v>
      </c>
      <c r="JD437">
        <v>3.82</v>
      </c>
      <c r="JE437">
        <v>2.02</v>
      </c>
      <c r="JF437">
        <v>1.24</v>
      </c>
      <c r="JQ437">
        <v>0</v>
      </c>
      <c r="JR437">
        <v>0</v>
      </c>
    </row>
    <row r="438" spans="1:278" x14ac:dyDescent="0.35">
      <c r="A438" t="s">
        <v>5</v>
      </c>
      <c r="B438" t="s">
        <v>145</v>
      </c>
      <c r="C438" s="36" t="s">
        <v>750</v>
      </c>
      <c r="D438" t="s">
        <v>2</v>
      </c>
      <c r="E438" t="s">
        <v>98</v>
      </c>
      <c r="F438">
        <v>8</v>
      </c>
      <c r="G438">
        <v>0</v>
      </c>
      <c r="H438">
        <v>0</v>
      </c>
      <c r="I438">
        <v>0</v>
      </c>
      <c r="J438" s="31">
        <f t="shared" si="7"/>
        <v>4.6274999999999995</v>
      </c>
      <c r="K438" s="2">
        <v>3.2974999999999994</v>
      </c>
      <c r="L438" s="2">
        <v>1.3500000000000003</v>
      </c>
      <c r="M438" s="2">
        <v>1.54</v>
      </c>
      <c r="N438" s="2">
        <v>1.33</v>
      </c>
      <c r="O438" s="2">
        <v>1.1399999999999999</v>
      </c>
      <c r="P438" s="2">
        <v>0.15684387141357806</v>
      </c>
      <c r="Q438" s="2">
        <v>2.34</v>
      </c>
      <c r="R438" s="2">
        <v>0.25158544889408468</v>
      </c>
      <c r="S438">
        <v>0</v>
      </c>
      <c r="T438">
        <v>0</v>
      </c>
      <c r="U438">
        <v>0</v>
      </c>
      <c r="V438">
        <v>0</v>
      </c>
      <c r="W438" s="4">
        <v>-2.4385714285714286</v>
      </c>
      <c r="X438">
        <v>0</v>
      </c>
      <c r="Y438">
        <v>0</v>
      </c>
      <c r="Z438">
        <v>0</v>
      </c>
      <c r="AA438" s="2">
        <v>4.6475</v>
      </c>
      <c r="AB438" s="2">
        <v>5.51</v>
      </c>
      <c r="AC438" s="2">
        <v>5.6154612478701091</v>
      </c>
      <c r="AD438" s="2">
        <v>3.2974999999999994</v>
      </c>
      <c r="AE438" s="4">
        <v>0.7311976476986255</v>
      </c>
      <c r="AF438">
        <v>300</v>
      </c>
      <c r="AG438">
        <v>19</v>
      </c>
      <c r="AH438" s="2">
        <v>6.875</v>
      </c>
      <c r="AI438" s="2">
        <v>2.625</v>
      </c>
      <c r="AJ438" s="20">
        <v>0</v>
      </c>
      <c r="AK438" s="2">
        <v>6.8738635424337602</v>
      </c>
      <c r="AL438" s="2">
        <v>3.822221212855164</v>
      </c>
      <c r="AM438" s="2">
        <v>1.4086784586980805</v>
      </c>
      <c r="AN438" s="2">
        <v>513.625</v>
      </c>
      <c r="AO438" s="2">
        <v>386.375</v>
      </c>
      <c r="AP438">
        <v>10</v>
      </c>
      <c r="AQ438">
        <v>10</v>
      </c>
      <c r="AR438">
        <v>80</v>
      </c>
      <c r="BA438">
        <v>22437932.34</v>
      </c>
      <c r="BB438">
        <v>90555.13</v>
      </c>
      <c r="BC438">
        <v>-6655.27</v>
      </c>
      <c r="BD438">
        <v>250.35</v>
      </c>
      <c r="BE438">
        <v>60.88</v>
      </c>
      <c r="BF438">
        <v>0.98899999999999999</v>
      </c>
      <c r="BG438">
        <v>2.06</v>
      </c>
      <c r="BH438">
        <v>371.6</v>
      </c>
      <c r="BI438">
        <v>14.75</v>
      </c>
      <c r="BJ438">
        <v>0.53</v>
      </c>
      <c r="BK438">
        <v>14.75</v>
      </c>
      <c r="BL438">
        <v>0</v>
      </c>
      <c r="BM438">
        <v>0</v>
      </c>
      <c r="BN438">
        <v>9.27</v>
      </c>
      <c r="BO438">
        <v>0</v>
      </c>
      <c r="BP438">
        <v>3.38</v>
      </c>
      <c r="BQ438">
        <v>5.89</v>
      </c>
      <c r="BR438">
        <v>0</v>
      </c>
      <c r="BS438">
        <v>0</v>
      </c>
      <c r="BT438">
        <v>-3.59</v>
      </c>
      <c r="BU438">
        <v>0</v>
      </c>
      <c r="BV438">
        <v>0</v>
      </c>
      <c r="BW438">
        <v>0</v>
      </c>
      <c r="BX438" t="e">
        <v>#DIV/0!</v>
      </c>
      <c r="BY438">
        <v>3.38</v>
      </c>
      <c r="BZ438">
        <v>2.9111981566820284</v>
      </c>
      <c r="CA438">
        <v>1.3900524378585764</v>
      </c>
      <c r="CB438">
        <v>297.88940092165899</v>
      </c>
      <c r="CC438">
        <v>95.235023041474648</v>
      </c>
      <c r="CD438">
        <v>43.571428571428569</v>
      </c>
      <c r="CE438">
        <v>25.47926267281106</v>
      </c>
      <c r="CF438">
        <v>505.7037037037037</v>
      </c>
      <c r="CG438">
        <v>10</v>
      </c>
      <c r="CS438">
        <v>0</v>
      </c>
      <c r="DC438">
        <v>0</v>
      </c>
      <c r="DD438">
        <v>0</v>
      </c>
      <c r="DE438">
        <v>0</v>
      </c>
      <c r="DF438" t="e">
        <v>#DIV/0!</v>
      </c>
      <c r="DJ438">
        <v>20.308376699215387</v>
      </c>
      <c r="DK438">
        <v>55.742289410160623</v>
      </c>
      <c r="DL438">
        <v>38.941001270984721</v>
      </c>
      <c r="DM438">
        <v>27.943009536283451</v>
      </c>
      <c r="DN438">
        <v>391.90740740740739</v>
      </c>
      <c r="DO438">
        <v>10</v>
      </c>
      <c r="EA438">
        <v>0</v>
      </c>
      <c r="EK438">
        <v>7.0461290322580652</v>
      </c>
      <c r="EL438">
        <v>18.73</v>
      </c>
      <c r="EM438">
        <v>1.9541761411605048</v>
      </c>
      <c r="EN438">
        <v>3.6056775455633487</v>
      </c>
      <c r="EW438">
        <v>2170</v>
      </c>
      <c r="FI438">
        <v>0</v>
      </c>
      <c r="FS438">
        <v>0</v>
      </c>
      <c r="GG438">
        <v>1683080.87</v>
      </c>
      <c r="GH438">
        <v>8060</v>
      </c>
      <c r="GI438">
        <v>-2900.2</v>
      </c>
      <c r="GJ438">
        <v>187.05</v>
      </c>
      <c r="GK438">
        <v>58.53</v>
      </c>
      <c r="GL438">
        <v>0.76</v>
      </c>
      <c r="GM438">
        <v>1.84</v>
      </c>
      <c r="GN438">
        <v>43.69</v>
      </c>
      <c r="GO438">
        <v>3.38</v>
      </c>
      <c r="GP438">
        <v>-2.75</v>
      </c>
      <c r="GQ438">
        <v>3.38</v>
      </c>
      <c r="HA438">
        <v>2.9111981566820284</v>
      </c>
      <c r="HO438">
        <v>7969044.6299999999</v>
      </c>
      <c r="HP438">
        <v>35547.4</v>
      </c>
      <c r="HQ438">
        <v>-6906.27</v>
      </c>
      <c r="HR438">
        <v>214.51</v>
      </c>
      <c r="HS438">
        <v>53.98</v>
      </c>
      <c r="HT438">
        <v>0.92200000000000004</v>
      </c>
      <c r="HU438">
        <v>1.8</v>
      </c>
      <c r="HV438">
        <v>169.09</v>
      </c>
      <c r="HW438">
        <v>5.89</v>
      </c>
      <c r="HX438">
        <v>-3.59</v>
      </c>
      <c r="HY438">
        <v>5.89</v>
      </c>
      <c r="II438">
        <v>4.1349308755760381</v>
      </c>
      <c r="IJ438">
        <v>7.29</v>
      </c>
      <c r="IV438">
        <v>9.1999999999999998E-2</v>
      </c>
      <c r="IW438">
        <v>4.7300000000000004</v>
      </c>
      <c r="IX438">
        <v>4.41</v>
      </c>
      <c r="IY438">
        <v>2.38</v>
      </c>
      <c r="IZ438">
        <v>1.1499999999999999</v>
      </c>
      <c r="JA438">
        <v>0.92</v>
      </c>
      <c r="JB438">
        <v>1.2130000000000001</v>
      </c>
      <c r="JC438">
        <v>0.97</v>
      </c>
      <c r="JD438">
        <v>3.87</v>
      </c>
      <c r="JE438">
        <v>1.74</v>
      </c>
      <c r="JF438">
        <v>1.3</v>
      </c>
      <c r="JQ438">
        <v>0</v>
      </c>
      <c r="JR438">
        <v>0</v>
      </c>
    </row>
    <row r="439" spans="1:278" x14ac:dyDescent="0.35">
      <c r="BA439">
        <v>22676757.399999999</v>
      </c>
      <c r="BB439">
        <v>90423.4</v>
      </c>
      <c r="BC439">
        <v>-6443.67</v>
      </c>
      <c r="BD439">
        <v>253.15</v>
      </c>
      <c r="BE439">
        <v>61</v>
      </c>
      <c r="BF439">
        <v>0.98899999999999999</v>
      </c>
      <c r="BG439">
        <v>2.12</v>
      </c>
      <c r="BH439">
        <v>365.76</v>
      </c>
      <c r="BI439">
        <v>15.4</v>
      </c>
      <c r="BJ439">
        <v>0.55000000000000004</v>
      </c>
      <c r="BK439">
        <v>15.4</v>
      </c>
      <c r="BL439">
        <v>0</v>
      </c>
      <c r="BM439">
        <v>0</v>
      </c>
      <c r="BN439">
        <v>9.58</v>
      </c>
      <c r="BO439">
        <v>0</v>
      </c>
      <c r="BP439">
        <v>3.49</v>
      </c>
      <c r="BQ439">
        <v>6.09</v>
      </c>
      <c r="BR439">
        <v>0</v>
      </c>
      <c r="BS439">
        <v>0</v>
      </c>
      <c r="BT439">
        <v>-3.01</v>
      </c>
      <c r="BU439">
        <v>0</v>
      </c>
      <c r="BV439">
        <v>0</v>
      </c>
      <c r="BW439">
        <v>0</v>
      </c>
      <c r="BX439" t="e">
        <v>#DIV/0!</v>
      </c>
      <c r="BY439">
        <v>3.49</v>
      </c>
      <c r="BZ439">
        <v>2.9111981566820284</v>
      </c>
      <c r="CA439">
        <v>1.3900524378585764</v>
      </c>
      <c r="CB439">
        <v>297.88940092165899</v>
      </c>
      <c r="CC439">
        <v>95.235023041474648</v>
      </c>
      <c r="CD439">
        <v>43.571428571428569</v>
      </c>
      <c r="CE439">
        <v>25.47926267281106</v>
      </c>
      <c r="CF439">
        <v>505.7037037037037</v>
      </c>
      <c r="CG439">
        <v>10</v>
      </c>
      <c r="CS439">
        <v>0</v>
      </c>
      <c r="DC439">
        <v>0</v>
      </c>
      <c r="DD439">
        <v>0</v>
      </c>
      <c r="DE439">
        <v>0</v>
      </c>
      <c r="DF439" t="e">
        <v>#DIV/0!</v>
      </c>
      <c r="DJ439">
        <v>20.308376699215387</v>
      </c>
      <c r="DK439">
        <v>55.742289410160623</v>
      </c>
      <c r="DL439">
        <v>38.941001270984721</v>
      </c>
      <c r="DM439">
        <v>27.943009536283451</v>
      </c>
      <c r="DN439">
        <v>391.90740740740739</v>
      </c>
      <c r="DO439">
        <v>10</v>
      </c>
      <c r="EA439">
        <v>0</v>
      </c>
      <c r="EK439">
        <v>7.0461290322580652</v>
      </c>
      <c r="EL439">
        <v>18.73</v>
      </c>
      <c r="EM439">
        <v>1.9541761411605048</v>
      </c>
      <c r="EN439">
        <v>3.6056775455633487</v>
      </c>
      <c r="EW439">
        <v>2170</v>
      </c>
      <c r="FI439">
        <v>0</v>
      </c>
      <c r="FS439">
        <v>0</v>
      </c>
      <c r="GG439">
        <v>1621642.19</v>
      </c>
      <c r="GH439">
        <v>7886.1</v>
      </c>
      <c r="GI439">
        <v>-2818.17</v>
      </c>
      <c r="GJ439">
        <v>182.08</v>
      </c>
      <c r="GK439">
        <v>57.29</v>
      </c>
      <c r="GL439">
        <v>0.753</v>
      </c>
      <c r="GM439">
        <v>1.82</v>
      </c>
      <c r="GN439">
        <v>43.87</v>
      </c>
      <c r="GO439">
        <v>3.49</v>
      </c>
      <c r="GP439">
        <v>-2.23</v>
      </c>
      <c r="GQ439">
        <v>3.49</v>
      </c>
      <c r="HA439">
        <v>2.9111981566820284</v>
      </c>
      <c r="HO439">
        <v>7984314.2300000004</v>
      </c>
      <c r="HP439">
        <v>35598.629999999997</v>
      </c>
      <c r="HQ439">
        <v>-6540.83</v>
      </c>
      <c r="HR439">
        <v>214.3</v>
      </c>
      <c r="HS439">
        <v>53.92</v>
      </c>
      <c r="HT439">
        <v>0.92500000000000004</v>
      </c>
      <c r="HU439">
        <v>1.81</v>
      </c>
      <c r="HV439">
        <v>168.54</v>
      </c>
      <c r="HW439">
        <v>6.09</v>
      </c>
      <c r="HX439">
        <v>-3.01</v>
      </c>
      <c r="HY439">
        <v>6.09</v>
      </c>
      <c r="II439">
        <v>4.1349308755760381</v>
      </c>
      <c r="IJ439">
        <v>7.29</v>
      </c>
      <c r="IV439">
        <v>0.122</v>
      </c>
      <c r="IW439">
        <v>4.92</v>
      </c>
      <c r="IX439">
        <v>4.51</v>
      </c>
      <c r="IY439">
        <v>2.3199999999999998</v>
      </c>
      <c r="IZ439">
        <v>1.18</v>
      </c>
      <c r="JA439">
        <v>0.94</v>
      </c>
      <c r="JB439">
        <v>1.228</v>
      </c>
      <c r="JC439">
        <v>0.99</v>
      </c>
      <c r="JD439">
        <v>3.84</v>
      </c>
      <c r="JE439">
        <v>1.75</v>
      </c>
      <c r="JF439">
        <v>1.35</v>
      </c>
      <c r="JQ439">
        <v>0</v>
      </c>
      <c r="JR439">
        <v>0</v>
      </c>
    </row>
    <row r="440" spans="1:278" x14ac:dyDescent="0.35">
      <c r="F440" t="s">
        <v>40</v>
      </c>
      <c r="G440">
        <f t="shared" ref="G440:AK440" si="8">AVERAGE(G414:G438)</f>
        <v>0</v>
      </c>
      <c r="H440">
        <f t="shared" si="8"/>
        <v>0</v>
      </c>
      <c r="I440">
        <f t="shared" si="8"/>
        <v>0</v>
      </c>
      <c r="J440">
        <f t="shared" si="8"/>
        <v>6.9237383333333344</v>
      </c>
      <c r="K440" s="2">
        <f t="shared" si="8"/>
        <v>2.8375383333333333</v>
      </c>
      <c r="L440" s="2">
        <f t="shared" si="8"/>
        <v>4.1206449999999997</v>
      </c>
      <c r="M440" s="2">
        <f t="shared" si="8"/>
        <v>4.7632000000000003</v>
      </c>
      <c r="N440" s="2">
        <f t="shared" si="8"/>
        <v>4.0861999999999989</v>
      </c>
      <c r="O440" s="2">
        <f t="shared" si="8"/>
        <v>3.5844000000000005</v>
      </c>
      <c r="P440" s="2">
        <f t="shared" si="8"/>
        <v>0.37105702929823009</v>
      </c>
      <c r="Q440" s="2">
        <f t="shared" si="8"/>
        <v>4.080000000000001</v>
      </c>
      <c r="R440" s="2">
        <f t="shared" si="8"/>
        <v>0.27256237852748627</v>
      </c>
      <c r="S440">
        <f t="shared" si="8"/>
        <v>0</v>
      </c>
      <c r="T440">
        <f t="shared" si="8"/>
        <v>0</v>
      </c>
      <c r="U440">
        <f t="shared" si="8"/>
        <v>0</v>
      </c>
      <c r="V440">
        <f t="shared" si="8"/>
        <v>0</v>
      </c>
      <c r="W440" s="2">
        <f t="shared" si="8"/>
        <v>-3.749674523809523</v>
      </c>
      <c r="X440">
        <f t="shared" si="8"/>
        <v>0</v>
      </c>
      <c r="Y440">
        <f t="shared" si="8"/>
        <v>0</v>
      </c>
      <c r="Z440">
        <f t="shared" si="8"/>
        <v>0</v>
      </c>
      <c r="AA440" s="2">
        <f t="shared" si="8"/>
        <v>6.9581833333333325</v>
      </c>
      <c r="AB440" s="2">
        <f t="shared" si="8"/>
        <v>8.1756000000000011</v>
      </c>
      <c r="AC440" s="2">
        <f t="shared" si="8"/>
        <v>15.227367018883706</v>
      </c>
      <c r="AD440" s="2">
        <f t="shared" si="8"/>
        <v>2.8375383333333333</v>
      </c>
      <c r="AE440" s="2">
        <f t="shared" si="8"/>
        <v>0.47728644585464053</v>
      </c>
      <c r="AF440" s="2">
        <f t="shared" si="8"/>
        <v>299.14</v>
      </c>
      <c r="AG440" s="2">
        <f t="shared" si="8"/>
        <v>94.456833333333321</v>
      </c>
      <c r="AH440" s="2">
        <f t="shared" si="8"/>
        <v>43.042166666666674</v>
      </c>
      <c r="AI440" s="2">
        <f t="shared" si="8"/>
        <v>25.134833333333336</v>
      </c>
      <c r="AJ440" s="2">
        <f t="shared" si="8"/>
        <v>1.9002946706805732</v>
      </c>
      <c r="AK440" s="2">
        <f t="shared" si="8"/>
        <v>14.535465323505354</v>
      </c>
      <c r="BA440">
        <v>18594909.52</v>
      </c>
      <c r="BB440">
        <v>80217.27</v>
      </c>
      <c r="BC440">
        <v>-8417.5</v>
      </c>
      <c r="BD440">
        <v>235.26</v>
      </c>
      <c r="BE440">
        <v>60.01</v>
      </c>
      <c r="BF440">
        <v>0.97699999999999998</v>
      </c>
      <c r="BG440">
        <v>1.87</v>
      </c>
      <c r="BH440">
        <v>352.93</v>
      </c>
      <c r="BI440">
        <v>10.34</v>
      </c>
      <c r="BJ440">
        <v>0.14000000000000001</v>
      </c>
      <c r="BK440">
        <v>10.34</v>
      </c>
      <c r="BL440">
        <v>0</v>
      </c>
      <c r="BM440">
        <v>0</v>
      </c>
      <c r="BN440">
        <v>9.39</v>
      </c>
      <c r="BO440">
        <v>0</v>
      </c>
      <c r="BP440">
        <v>4.08</v>
      </c>
      <c r="BQ440">
        <v>5.31</v>
      </c>
      <c r="BR440">
        <v>0</v>
      </c>
      <c r="BS440">
        <v>0</v>
      </c>
      <c r="BT440">
        <v>-3.58</v>
      </c>
      <c r="BU440">
        <v>0</v>
      </c>
      <c r="BV440">
        <v>0</v>
      </c>
      <c r="BW440">
        <v>0</v>
      </c>
      <c r="BX440" t="e">
        <v>#DIV/0!</v>
      </c>
      <c r="BY440">
        <v>4.08</v>
      </c>
      <c r="BZ440">
        <v>2.9111981566820284</v>
      </c>
      <c r="CA440">
        <v>1.3900524378585764</v>
      </c>
      <c r="CB440">
        <v>297.88940092165899</v>
      </c>
      <c r="CC440">
        <v>95.235023041474648</v>
      </c>
      <c r="CD440">
        <v>43.571428571428569</v>
      </c>
      <c r="CE440">
        <v>25.47926267281106</v>
      </c>
      <c r="CF440">
        <v>505.7037037037037</v>
      </c>
      <c r="CG440">
        <v>10</v>
      </c>
      <c r="CS440">
        <v>0</v>
      </c>
      <c r="DC440">
        <v>0</v>
      </c>
      <c r="DD440">
        <v>0</v>
      </c>
      <c r="DE440">
        <v>0</v>
      </c>
      <c r="DF440" t="e">
        <v>#DIV/0!</v>
      </c>
      <c r="DJ440">
        <v>20.308376699215387</v>
      </c>
      <c r="DK440">
        <v>55.742289410160623</v>
      </c>
      <c r="DL440">
        <v>38.941001270984721</v>
      </c>
      <c r="DM440">
        <v>27.943009536283451</v>
      </c>
      <c r="DN440">
        <v>391.90740740740739</v>
      </c>
      <c r="DO440">
        <v>10</v>
      </c>
      <c r="EA440">
        <v>0</v>
      </c>
      <c r="EK440">
        <v>7.0461290322580652</v>
      </c>
      <c r="EL440">
        <v>18.73</v>
      </c>
      <c r="EM440">
        <v>1.9541761411605048</v>
      </c>
      <c r="EN440">
        <v>3.6056775455633487</v>
      </c>
      <c r="EW440">
        <v>2170</v>
      </c>
      <c r="FI440">
        <v>0</v>
      </c>
      <c r="FS440">
        <v>0</v>
      </c>
      <c r="GG440">
        <v>2983191.84</v>
      </c>
      <c r="GH440">
        <v>11012.97</v>
      </c>
      <c r="GI440">
        <v>-3554.93</v>
      </c>
      <c r="GJ440">
        <v>255.81</v>
      </c>
      <c r="GK440">
        <v>61.8</v>
      </c>
      <c r="GL440">
        <v>0.76600000000000001</v>
      </c>
      <c r="GM440">
        <v>2.37</v>
      </c>
      <c r="GN440">
        <v>45.08</v>
      </c>
      <c r="GO440">
        <v>4.08</v>
      </c>
      <c r="GP440">
        <v>-3.26</v>
      </c>
      <c r="GQ440">
        <v>4.08</v>
      </c>
      <c r="HA440">
        <v>2.9111981566820284</v>
      </c>
      <c r="HO440">
        <v>9681209.4700000007</v>
      </c>
      <c r="HP440">
        <v>38986.93</v>
      </c>
      <c r="HQ440">
        <v>-8354.6</v>
      </c>
      <c r="HR440">
        <v>244.37</v>
      </c>
      <c r="HS440">
        <v>54.29</v>
      </c>
      <c r="HT440">
        <v>0.89300000000000002</v>
      </c>
      <c r="HU440">
        <v>1.9</v>
      </c>
      <c r="HV440">
        <v>164.72</v>
      </c>
      <c r="HW440">
        <v>5.31</v>
      </c>
      <c r="HX440">
        <v>-3.58</v>
      </c>
      <c r="HY440">
        <v>5.31</v>
      </c>
      <c r="II440">
        <v>4.1349308755760381</v>
      </c>
      <c r="IJ440">
        <v>7.29</v>
      </c>
      <c r="IV440">
        <v>-0.14399999999999999</v>
      </c>
      <c r="IW440">
        <v>3.25</v>
      </c>
      <c r="IX440">
        <v>3.54</v>
      </c>
      <c r="IY440">
        <v>2.35</v>
      </c>
      <c r="IZ440">
        <v>0.96</v>
      </c>
      <c r="JA440">
        <v>0.88</v>
      </c>
      <c r="JB440">
        <v>1.165</v>
      </c>
      <c r="JC440">
        <v>0.8</v>
      </c>
      <c r="JD440">
        <v>3.65</v>
      </c>
      <c r="JE440">
        <v>1.3</v>
      </c>
      <c r="JF440">
        <v>1.1000000000000001</v>
      </c>
      <c r="JQ440">
        <v>0</v>
      </c>
      <c r="JR440">
        <v>0</v>
      </c>
    </row>
    <row r="441" spans="1:278" x14ac:dyDescent="0.35">
      <c r="F441" t="s">
        <v>41</v>
      </c>
      <c r="G441">
        <f t="shared" ref="G441:AK441" si="9">MAX(G414:G438)</f>
        <v>0</v>
      </c>
      <c r="H441">
        <f t="shared" si="9"/>
        <v>0</v>
      </c>
      <c r="I441">
        <f t="shared" si="9"/>
        <v>0</v>
      </c>
      <c r="J441">
        <f t="shared" si="9"/>
        <v>10.343</v>
      </c>
      <c r="K441" s="2">
        <f t="shared" si="9"/>
        <v>5.8629999999999995</v>
      </c>
      <c r="L441" s="2">
        <f t="shared" si="9"/>
        <v>6.2159999999999993</v>
      </c>
      <c r="M441" s="2">
        <f t="shared" si="9"/>
        <v>7.29</v>
      </c>
      <c r="N441" s="2">
        <f t="shared" si="9"/>
        <v>6.09</v>
      </c>
      <c r="O441" s="2">
        <f t="shared" si="9"/>
        <v>5.2</v>
      </c>
      <c r="P441" s="2">
        <f t="shared" si="9"/>
        <v>0.78218470751266267</v>
      </c>
      <c r="Q441" s="2">
        <f t="shared" si="9"/>
        <v>6.09</v>
      </c>
      <c r="R441" s="2">
        <f t="shared" si="9"/>
        <v>0.50076132514593086</v>
      </c>
      <c r="S441">
        <f t="shared" si="9"/>
        <v>0</v>
      </c>
      <c r="T441">
        <f t="shared" si="9"/>
        <v>0</v>
      </c>
      <c r="U441">
        <f t="shared" si="9"/>
        <v>0</v>
      </c>
      <c r="V441">
        <f t="shared" si="9"/>
        <v>0</v>
      </c>
      <c r="W441" s="2">
        <f t="shared" si="9"/>
        <v>-2.4385714285714286</v>
      </c>
      <c r="X441">
        <f t="shared" si="9"/>
        <v>0</v>
      </c>
      <c r="Y441">
        <f t="shared" si="9"/>
        <v>0</v>
      </c>
      <c r="Z441">
        <f t="shared" si="9"/>
        <v>0</v>
      </c>
      <c r="AA441" s="2">
        <f t="shared" si="9"/>
        <v>10.309000000000001</v>
      </c>
      <c r="AB441" s="2">
        <f t="shared" si="9"/>
        <v>18.73</v>
      </c>
      <c r="AC441" s="2">
        <f t="shared" si="9"/>
        <v>30.664486117117661</v>
      </c>
      <c r="AD441" s="2">
        <f t="shared" si="9"/>
        <v>5.8629999999999995</v>
      </c>
      <c r="AE441" s="2">
        <f t="shared" si="9"/>
        <v>3.6556411506358533</v>
      </c>
      <c r="AF441">
        <f t="shared" si="9"/>
        <v>300</v>
      </c>
      <c r="AG441" s="2">
        <f t="shared" si="9"/>
        <v>211.8</v>
      </c>
      <c r="AH441" s="2">
        <f t="shared" si="9"/>
        <v>140.1</v>
      </c>
      <c r="AI441" s="2">
        <f t="shared" si="9"/>
        <v>96.8</v>
      </c>
      <c r="AJ441" s="2">
        <f t="shared" si="9"/>
        <v>20.835291574633651</v>
      </c>
      <c r="AK441" s="2">
        <f t="shared" si="9"/>
        <v>38.598848347457206</v>
      </c>
      <c r="BA441">
        <v>19476062.600000001</v>
      </c>
      <c r="BB441">
        <v>82761.929999999993</v>
      </c>
      <c r="BC441">
        <v>-7838.77</v>
      </c>
      <c r="BD441">
        <v>239.46</v>
      </c>
      <c r="BE441">
        <v>59.88</v>
      </c>
      <c r="BF441">
        <v>0.97599999999999998</v>
      </c>
      <c r="BG441">
        <v>1.89</v>
      </c>
      <c r="BH441">
        <v>359.03</v>
      </c>
      <c r="BI441">
        <v>11.35</v>
      </c>
      <c r="BJ441">
        <v>0.06</v>
      </c>
      <c r="BK441">
        <v>11.35</v>
      </c>
      <c r="BL441">
        <v>0</v>
      </c>
      <c r="BM441">
        <v>0</v>
      </c>
      <c r="BN441">
        <v>8.39</v>
      </c>
      <c r="BO441">
        <v>0</v>
      </c>
      <c r="BP441">
        <v>3.65</v>
      </c>
      <c r="BQ441">
        <v>4.74</v>
      </c>
      <c r="BR441">
        <v>0</v>
      </c>
      <c r="BS441">
        <v>0</v>
      </c>
      <c r="BT441">
        <v>-3.86</v>
      </c>
      <c r="BU441">
        <v>0</v>
      </c>
      <c r="BV441">
        <v>0</v>
      </c>
      <c r="BW441">
        <v>0</v>
      </c>
      <c r="BX441" t="e">
        <v>#DIV/0!</v>
      </c>
      <c r="BY441">
        <v>3.65</v>
      </c>
      <c r="BZ441">
        <v>2.9111981566820284</v>
      </c>
      <c r="CA441">
        <v>1.3900524378585764</v>
      </c>
      <c r="CB441">
        <v>297.88940092165899</v>
      </c>
      <c r="CC441">
        <v>95.235023041474648</v>
      </c>
      <c r="CD441">
        <v>43.571428571428569</v>
      </c>
      <c r="CE441">
        <v>25.47926267281106</v>
      </c>
      <c r="CF441">
        <v>505.7037037037037</v>
      </c>
      <c r="CG441">
        <v>10</v>
      </c>
      <c r="CS441">
        <v>0</v>
      </c>
      <c r="DC441">
        <v>0</v>
      </c>
      <c r="DD441">
        <v>0</v>
      </c>
      <c r="DE441">
        <v>0</v>
      </c>
      <c r="DF441" t="e">
        <v>#DIV/0!</v>
      </c>
      <c r="DJ441">
        <v>20.308376699215387</v>
      </c>
      <c r="DK441">
        <v>55.742289410160623</v>
      </c>
      <c r="DL441">
        <v>38.941001270984721</v>
      </c>
      <c r="DM441">
        <v>27.943009536283451</v>
      </c>
      <c r="DN441">
        <v>391.90740740740739</v>
      </c>
      <c r="DO441">
        <v>10</v>
      </c>
      <c r="EA441">
        <v>0</v>
      </c>
      <c r="EK441">
        <v>7.0461290322580652</v>
      </c>
      <c r="EL441">
        <v>18.73</v>
      </c>
      <c r="EM441">
        <v>1.9541761411605048</v>
      </c>
      <c r="EN441">
        <v>3.6056775455633487</v>
      </c>
      <c r="EW441">
        <v>2170</v>
      </c>
      <c r="FI441">
        <v>0</v>
      </c>
      <c r="FS441">
        <v>0</v>
      </c>
      <c r="GG441">
        <v>2491750.94</v>
      </c>
      <c r="GH441">
        <v>9990.4</v>
      </c>
      <c r="GI441">
        <v>-3747.53</v>
      </c>
      <c r="GJ441">
        <v>226.13</v>
      </c>
      <c r="GK441">
        <v>60.41</v>
      </c>
      <c r="GL441">
        <v>0.70099999999999996</v>
      </c>
      <c r="GM441">
        <v>2.16</v>
      </c>
      <c r="GN441">
        <v>46.28</v>
      </c>
      <c r="GO441">
        <v>3.65</v>
      </c>
      <c r="GP441">
        <v>-2.6</v>
      </c>
      <c r="GQ441">
        <v>3.65</v>
      </c>
      <c r="HA441">
        <v>2.9111981566820284</v>
      </c>
      <c r="HO441">
        <v>8518729.0800000001</v>
      </c>
      <c r="HP441">
        <v>36068</v>
      </c>
      <c r="HQ441">
        <v>-8978.27</v>
      </c>
      <c r="HR441">
        <v>230.61</v>
      </c>
      <c r="HS441">
        <v>53.67</v>
      </c>
      <c r="HT441">
        <v>0.875</v>
      </c>
      <c r="HU441">
        <v>1.83</v>
      </c>
      <c r="HV441">
        <v>164.88</v>
      </c>
      <c r="HW441">
        <v>4.74</v>
      </c>
      <c r="HX441">
        <v>-3.86</v>
      </c>
      <c r="HY441">
        <v>4.74</v>
      </c>
      <c r="II441">
        <v>4.1349308755760381</v>
      </c>
      <c r="IJ441">
        <v>7.29</v>
      </c>
      <c r="IV441">
        <v>-0.10100000000000001</v>
      </c>
      <c r="IW441">
        <v>3.42</v>
      </c>
      <c r="IX441">
        <v>3.61</v>
      </c>
      <c r="IY441">
        <v>2.4</v>
      </c>
      <c r="IZ441">
        <v>1.02</v>
      </c>
      <c r="JA441">
        <v>0.89</v>
      </c>
      <c r="JB441">
        <v>1.2490000000000001</v>
      </c>
      <c r="JC441">
        <v>0.85</v>
      </c>
      <c r="JD441">
        <v>3.56</v>
      </c>
      <c r="JE441">
        <v>1.3</v>
      </c>
      <c r="JF441">
        <v>1.48</v>
      </c>
      <c r="JQ441">
        <v>0</v>
      </c>
      <c r="JR441">
        <v>0</v>
      </c>
    </row>
  </sheetData>
  <mergeCells count="18">
    <mergeCell ref="C333:E333"/>
    <mergeCell ref="O333:Q333"/>
    <mergeCell ref="R333:T333"/>
    <mergeCell ref="G366:I366"/>
    <mergeCell ref="S366:U366"/>
    <mergeCell ref="G2:I2"/>
    <mergeCell ref="S2:U2"/>
    <mergeCell ref="V2:X2"/>
    <mergeCell ref="G412:I412"/>
    <mergeCell ref="S412:U412"/>
    <mergeCell ref="V412:X412"/>
    <mergeCell ref="G380:I380"/>
    <mergeCell ref="S380:U380"/>
    <mergeCell ref="V380:X380"/>
    <mergeCell ref="V366:X366"/>
    <mergeCell ref="G239:I239"/>
    <mergeCell ref="S239:U239"/>
    <mergeCell ref="V239:X239"/>
  </mergeCells>
  <conditionalFormatting sqref="F336:F363">
    <cfRule type="cellIs" dxfId="2" priority="3" operator="greaterThan">
      <formula>8</formula>
    </cfRule>
  </conditionalFormatting>
  <conditionalFormatting sqref="J4:J44">
    <cfRule type="cellIs" dxfId="1" priority="1" operator="greaterThan">
      <formula>10</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B8F1A-674A-4848-BD6D-ABEBC2602E7C}">
  <dimension ref="A2:KC236"/>
  <sheetViews>
    <sheetView topLeftCell="A160" workbookViewId="0">
      <selection activeCell="D175" sqref="D175"/>
    </sheetView>
  </sheetViews>
  <sheetFormatPr defaultRowHeight="14.5" x14ac:dyDescent="0.35"/>
  <cols>
    <col min="1" max="1" width="25.26953125" customWidth="1"/>
    <col min="2" max="2" width="19.90625" customWidth="1"/>
    <col min="4" max="4" width="47.81640625" customWidth="1"/>
    <col min="6" max="6" width="20.6328125" customWidth="1"/>
  </cols>
  <sheetData>
    <row r="2" spans="1:289" x14ac:dyDescent="0.35">
      <c r="A2" s="12" t="s">
        <v>358</v>
      </c>
      <c r="B2" s="12"/>
      <c r="C2" s="12"/>
      <c r="D2" s="12"/>
      <c r="E2" s="12"/>
      <c r="F2" s="12"/>
    </row>
    <row r="3" spans="1:289" x14ac:dyDescent="0.35">
      <c r="A3" t="s">
        <v>357</v>
      </c>
    </row>
    <row r="4" spans="1:289" s="1" customFormat="1" x14ac:dyDescent="0.35">
      <c r="A4" s="1" t="s">
        <v>326</v>
      </c>
      <c r="H4" s="44" t="s">
        <v>53</v>
      </c>
      <c r="I4" s="44"/>
      <c r="J4" s="44"/>
      <c r="T4" s="44" t="s">
        <v>54</v>
      </c>
      <c r="U4" s="44"/>
      <c r="V4" s="44"/>
      <c r="W4" s="44" t="s">
        <v>55</v>
      </c>
      <c r="X4" s="44"/>
      <c r="Y4" s="44"/>
      <c r="AZ4" s="1" t="s">
        <v>12</v>
      </c>
      <c r="BA4" s="1" t="s">
        <v>13</v>
      </c>
      <c r="BB4" s="1" t="s">
        <v>14</v>
      </c>
      <c r="BC4" s="1" t="s">
        <v>15</v>
      </c>
      <c r="BD4" s="1" t="s">
        <v>16</v>
      </c>
      <c r="BE4" s="1" t="s">
        <v>17</v>
      </c>
      <c r="BF4" s="1" t="s">
        <v>18</v>
      </c>
      <c r="BG4" s="1" t="s">
        <v>19</v>
      </c>
      <c r="BH4" s="1" t="s">
        <v>20</v>
      </c>
      <c r="BI4" s="1" t="s">
        <v>21</v>
      </c>
      <c r="BJ4" s="1" t="s">
        <v>22</v>
      </c>
      <c r="BL4" s="1" t="s">
        <v>31</v>
      </c>
      <c r="BM4" s="1" t="s">
        <v>32</v>
      </c>
      <c r="BN4" s="1" t="s">
        <v>33</v>
      </c>
      <c r="BO4" s="1" t="s">
        <v>34</v>
      </c>
      <c r="BP4" s="1" t="s">
        <v>35</v>
      </c>
      <c r="BQ4" s="1" t="s">
        <v>36</v>
      </c>
      <c r="BR4" s="1" t="s">
        <v>37</v>
      </c>
      <c r="BS4" s="1" t="s">
        <v>38</v>
      </c>
      <c r="BT4" s="1" t="s">
        <v>39</v>
      </c>
      <c r="BU4" s="1" t="s">
        <v>40</v>
      </c>
      <c r="BV4" s="1" t="s">
        <v>41</v>
      </c>
      <c r="BW4" s="1" t="s">
        <v>42</v>
      </c>
      <c r="BX4" s="1" t="s">
        <v>43</v>
      </c>
      <c r="BY4" s="1" t="s">
        <v>44</v>
      </c>
      <c r="BZ4" s="1" t="s">
        <v>45</v>
      </c>
      <c r="CA4" s="1" t="s">
        <v>46</v>
      </c>
      <c r="CB4" s="1" t="s">
        <v>47</v>
      </c>
      <c r="CC4" s="1" t="s">
        <v>48</v>
      </c>
      <c r="CD4" s="1" t="s">
        <v>49</v>
      </c>
      <c r="CE4" s="1" t="s">
        <v>50</v>
      </c>
      <c r="CF4" s="1" t="s">
        <v>51</v>
      </c>
      <c r="CG4" s="1" t="s">
        <v>52</v>
      </c>
      <c r="CH4" s="1" t="s">
        <v>12</v>
      </c>
      <c r="CI4" s="1" t="s">
        <v>13</v>
      </c>
      <c r="CJ4" s="1" t="s">
        <v>14</v>
      </c>
      <c r="CK4" s="1" t="s">
        <v>15</v>
      </c>
      <c r="CL4" s="1" t="s">
        <v>16</v>
      </c>
      <c r="CM4" s="1" t="s">
        <v>17</v>
      </c>
      <c r="CN4" s="1" t="s">
        <v>18</v>
      </c>
      <c r="CO4" s="1" t="s">
        <v>19</v>
      </c>
      <c r="CP4" s="1" t="s">
        <v>20</v>
      </c>
      <c r="CQ4" s="1" t="s">
        <v>21</v>
      </c>
      <c r="CR4" s="1" t="s">
        <v>22</v>
      </c>
      <c r="CT4" s="1" t="s">
        <v>31</v>
      </c>
      <c r="CU4" s="1" t="s">
        <v>32</v>
      </c>
      <c r="CV4" s="1" t="s">
        <v>33</v>
      </c>
      <c r="CW4" s="1" t="s">
        <v>34</v>
      </c>
      <c r="CX4" s="1" t="s">
        <v>35</v>
      </c>
      <c r="CY4" s="1" t="s">
        <v>36</v>
      </c>
      <c r="CZ4" s="1" t="s">
        <v>37</v>
      </c>
      <c r="DA4" s="1" t="s">
        <v>38</v>
      </c>
      <c r="DB4" s="1" t="s">
        <v>39</v>
      </c>
      <c r="DC4" s="1" t="s">
        <v>40</v>
      </c>
      <c r="DD4" s="1" t="s">
        <v>41</v>
      </c>
      <c r="DE4" s="1" t="s">
        <v>42</v>
      </c>
      <c r="DF4" s="1" t="s">
        <v>43</v>
      </c>
      <c r="DG4" s="1" t="s">
        <v>44</v>
      </c>
      <c r="DH4" s="1" t="s">
        <v>45</v>
      </c>
      <c r="DI4" s="1" t="s">
        <v>46</v>
      </c>
      <c r="DJ4" s="1" t="s">
        <v>47</v>
      </c>
      <c r="DK4" s="1" t="s">
        <v>48</v>
      </c>
      <c r="DL4" s="1" t="s">
        <v>49</v>
      </c>
      <c r="DM4" s="1" t="s">
        <v>50</v>
      </c>
      <c r="DN4" s="1" t="s">
        <v>51</v>
      </c>
      <c r="DO4" s="1" t="s">
        <v>52</v>
      </c>
      <c r="DP4" s="1" t="s">
        <v>12</v>
      </c>
      <c r="DQ4" s="1" t="s">
        <v>13</v>
      </c>
      <c r="DR4" s="1" t="s">
        <v>14</v>
      </c>
      <c r="DS4" s="1" t="s">
        <v>15</v>
      </c>
      <c r="DT4" s="1" t="s">
        <v>16</v>
      </c>
      <c r="DU4" s="1" t="s">
        <v>17</v>
      </c>
      <c r="DV4" s="1" t="s">
        <v>18</v>
      </c>
      <c r="DW4" s="1" t="s">
        <v>19</v>
      </c>
      <c r="DX4" s="1" t="s">
        <v>20</v>
      </c>
      <c r="DY4" s="1" t="s">
        <v>21</v>
      </c>
      <c r="DZ4" s="1" t="s">
        <v>22</v>
      </c>
      <c r="EB4" s="1" t="s">
        <v>31</v>
      </c>
      <c r="EC4" s="1" t="s">
        <v>32</v>
      </c>
      <c r="ED4" s="1" t="s">
        <v>33</v>
      </c>
      <c r="EE4" s="1" t="s">
        <v>34</v>
      </c>
      <c r="EF4" s="1" t="s">
        <v>35</v>
      </c>
      <c r="EG4" s="1" t="s">
        <v>36</v>
      </c>
      <c r="EH4" s="1" t="s">
        <v>37</v>
      </c>
      <c r="EI4" s="1" t="s">
        <v>38</v>
      </c>
      <c r="EJ4" s="1" t="s">
        <v>39</v>
      </c>
      <c r="EK4" s="1" t="s">
        <v>40</v>
      </c>
      <c r="EL4" s="1" t="s">
        <v>41</v>
      </c>
      <c r="EM4" s="1" t="s">
        <v>42</v>
      </c>
      <c r="EN4" s="1" t="s">
        <v>43</v>
      </c>
      <c r="EO4" s="1" t="s">
        <v>44</v>
      </c>
      <c r="EP4" s="1" t="s">
        <v>45</v>
      </c>
      <c r="EQ4" s="1" t="s">
        <v>46</v>
      </c>
      <c r="ER4" s="1" t="s">
        <v>47</v>
      </c>
      <c r="ES4" s="1" t="s">
        <v>48</v>
      </c>
      <c r="ET4" s="1" t="s">
        <v>49</v>
      </c>
      <c r="EU4" s="1" t="s">
        <v>50</v>
      </c>
      <c r="EV4" s="1" t="s">
        <v>51</v>
      </c>
      <c r="EW4" s="1" t="s">
        <v>52</v>
      </c>
      <c r="EX4" s="1" t="s">
        <v>12</v>
      </c>
      <c r="EY4" s="1" t="s">
        <v>13</v>
      </c>
      <c r="EZ4" s="1" t="s">
        <v>14</v>
      </c>
      <c r="FA4" s="1" t="s">
        <v>15</v>
      </c>
      <c r="FB4" s="1" t="s">
        <v>16</v>
      </c>
      <c r="FC4" s="1" t="s">
        <v>17</v>
      </c>
      <c r="FD4" s="1" t="s">
        <v>18</v>
      </c>
      <c r="FE4" s="1" t="s">
        <v>19</v>
      </c>
      <c r="FF4" s="1" t="s">
        <v>20</v>
      </c>
      <c r="FG4" s="1" t="s">
        <v>21</v>
      </c>
      <c r="FH4" s="1" t="s">
        <v>22</v>
      </c>
      <c r="FJ4" s="1" t="s">
        <v>31</v>
      </c>
      <c r="FK4" s="1" t="s">
        <v>32</v>
      </c>
      <c r="FL4" s="1" t="s">
        <v>33</v>
      </c>
      <c r="FM4" s="1" t="s">
        <v>34</v>
      </c>
      <c r="FN4" s="1" t="s">
        <v>35</v>
      </c>
      <c r="FO4" s="1" t="s">
        <v>36</v>
      </c>
      <c r="FP4" s="1" t="s">
        <v>37</v>
      </c>
      <c r="FQ4" s="1" t="s">
        <v>38</v>
      </c>
      <c r="FR4" s="1" t="s">
        <v>39</v>
      </c>
      <c r="FS4" s="1" t="s">
        <v>40</v>
      </c>
      <c r="FT4" s="1" t="s">
        <v>41</v>
      </c>
      <c r="FU4" s="1" t="s">
        <v>42</v>
      </c>
      <c r="FV4" s="1" t="s">
        <v>43</v>
      </c>
      <c r="FW4" s="1" t="s">
        <v>44</v>
      </c>
      <c r="FX4" s="1" t="s">
        <v>45</v>
      </c>
      <c r="FY4" s="1" t="s">
        <v>46</v>
      </c>
      <c r="FZ4" s="1" t="s">
        <v>47</v>
      </c>
      <c r="GA4" s="1" t="s">
        <v>48</v>
      </c>
      <c r="GB4" s="1" t="s">
        <v>49</v>
      </c>
      <c r="GC4" s="1" t="s">
        <v>50</v>
      </c>
      <c r="GD4" s="1" t="s">
        <v>51</v>
      </c>
      <c r="GE4" s="1" t="s">
        <v>52</v>
      </c>
      <c r="GF4" s="1" t="s">
        <v>12</v>
      </c>
      <c r="GG4" s="1" t="s">
        <v>13</v>
      </c>
      <c r="GH4" s="1" t="s">
        <v>14</v>
      </c>
      <c r="GI4" s="1" t="s">
        <v>15</v>
      </c>
      <c r="GJ4" s="1" t="s">
        <v>16</v>
      </c>
      <c r="GK4" s="1" t="s">
        <v>17</v>
      </c>
      <c r="GL4" s="1" t="s">
        <v>18</v>
      </c>
      <c r="GM4" s="1" t="s">
        <v>19</v>
      </c>
      <c r="GN4" s="1" t="s">
        <v>20</v>
      </c>
      <c r="GO4" s="1" t="s">
        <v>21</v>
      </c>
      <c r="GP4" s="1" t="s">
        <v>22</v>
      </c>
      <c r="GR4" s="1" t="s">
        <v>31</v>
      </c>
      <c r="GS4" s="1" t="s">
        <v>32</v>
      </c>
      <c r="GT4" s="1" t="s">
        <v>33</v>
      </c>
      <c r="GU4" s="1" t="s">
        <v>34</v>
      </c>
      <c r="GV4" s="1" t="s">
        <v>35</v>
      </c>
      <c r="GW4" s="1" t="s">
        <v>36</v>
      </c>
      <c r="GX4" s="1" t="s">
        <v>37</v>
      </c>
      <c r="GY4" s="1" t="s">
        <v>38</v>
      </c>
      <c r="GZ4" s="1" t="s">
        <v>39</v>
      </c>
      <c r="HA4" s="1" t="s">
        <v>40</v>
      </c>
      <c r="HB4" s="1" t="s">
        <v>41</v>
      </c>
      <c r="HC4" s="1" t="s">
        <v>42</v>
      </c>
      <c r="HD4" s="1" t="s">
        <v>43</v>
      </c>
      <c r="HE4" s="1" t="s">
        <v>44</v>
      </c>
      <c r="HF4" s="1" t="s">
        <v>45</v>
      </c>
      <c r="HG4" s="1" t="s">
        <v>46</v>
      </c>
      <c r="HH4" s="1" t="s">
        <v>47</v>
      </c>
      <c r="HI4" s="1" t="s">
        <v>48</v>
      </c>
      <c r="HJ4" s="1" t="s">
        <v>49</v>
      </c>
      <c r="HK4" s="1" t="s">
        <v>50</v>
      </c>
      <c r="HL4" s="1" t="s">
        <v>51</v>
      </c>
      <c r="HM4" s="1" t="s">
        <v>52</v>
      </c>
      <c r="HN4" s="1" t="s">
        <v>12</v>
      </c>
      <c r="HO4" s="1" t="s">
        <v>13</v>
      </c>
      <c r="HP4" s="1" t="s">
        <v>14</v>
      </c>
      <c r="HQ4" s="1" t="s">
        <v>15</v>
      </c>
      <c r="HR4" s="1" t="s">
        <v>16</v>
      </c>
      <c r="HS4" s="1" t="s">
        <v>17</v>
      </c>
      <c r="HT4" s="1" t="s">
        <v>18</v>
      </c>
      <c r="HU4" s="1" t="s">
        <v>19</v>
      </c>
      <c r="HV4" s="1" t="s">
        <v>20</v>
      </c>
      <c r="HW4" s="1" t="s">
        <v>21</v>
      </c>
      <c r="HX4" s="1" t="s">
        <v>22</v>
      </c>
      <c r="HZ4" s="1" t="s">
        <v>31</v>
      </c>
      <c r="IA4" s="1" t="s">
        <v>32</v>
      </c>
      <c r="IB4" s="1" t="s">
        <v>33</v>
      </c>
      <c r="IC4" s="1" t="s">
        <v>34</v>
      </c>
      <c r="ID4" s="1" t="s">
        <v>35</v>
      </c>
      <c r="IE4" s="1" t="s">
        <v>36</v>
      </c>
      <c r="IF4" s="1" t="s">
        <v>37</v>
      </c>
      <c r="IG4" s="1" t="s">
        <v>38</v>
      </c>
      <c r="IH4" s="1" t="s">
        <v>39</v>
      </c>
      <c r="II4" s="1" t="s">
        <v>40</v>
      </c>
      <c r="IJ4" s="1" t="s">
        <v>41</v>
      </c>
      <c r="IK4" s="1" t="s">
        <v>42</v>
      </c>
      <c r="IL4" s="1" t="s">
        <v>43</v>
      </c>
      <c r="IM4" s="1" t="s">
        <v>44</v>
      </c>
      <c r="IN4" s="1" t="s">
        <v>45</v>
      </c>
      <c r="IO4" s="1" t="s">
        <v>46</v>
      </c>
      <c r="IP4" s="1" t="s">
        <v>47</v>
      </c>
      <c r="IQ4" s="1" t="s">
        <v>48</v>
      </c>
      <c r="IR4" s="1" t="s">
        <v>49</v>
      </c>
      <c r="IS4" s="1" t="s">
        <v>50</v>
      </c>
      <c r="IT4" s="1" t="s">
        <v>51</v>
      </c>
      <c r="IU4" s="1" t="s">
        <v>52</v>
      </c>
      <c r="IV4" s="1" t="s">
        <v>12</v>
      </c>
      <c r="IW4" s="1" t="s">
        <v>13</v>
      </c>
      <c r="IX4" s="1" t="s">
        <v>14</v>
      </c>
      <c r="IY4" s="1" t="s">
        <v>15</v>
      </c>
      <c r="IZ4" s="1" t="s">
        <v>16</v>
      </c>
      <c r="JA4" s="1" t="s">
        <v>17</v>
      </c>
      <c r="JB4" s="1" t="s">
        <v>18</v>
      </c>
      <c r="JC4" s="1" t="s">
        <v>19</v>
      </c>
      <c r="JD4" s="1" t="s">
        <v>20</v>
      </c>
      <c r="JE4" s="1" t="s">
        <v>21</v>
      </c>
      <c r="JF4" s="1" t="s">
        <v>22</v>
      </c>
      <c r="JH4" s="1" t="s">
        <v>31</v>
      </c>
      <c r="JI4" s="1" t="s">
        <v>32</v>
      </c>
      <c r="JJ4" s="1" t="s">
        <v>33</v>
      </c>
      <c r="JK4" s="1" t="s">
        <v>34</v>
      </c>
      <c r="JL4" s="1" t="s">
        <v>35</v>
      </c>
      <c r="JM4" s="1" t="s">
        <v>36</v>
      </c>
      <c r="JN4" s="1" t="s">
        <v>37</v>
      </c>
      <c r="JO4" s="1" t="s">
        <v>38</v>
      </c>
      <c r="JP4" s="1" t="s">
        <v>39</v>
      </c>
      <c r="JQ4" s="1" t="s">
        <v>40</v>
      </c>
      <c r="JR4" s="1" t="s">
        <v>41</v>
      </c>
      <c r="JS4" s="1" t="s">
        <v>42</v>
      </c>
      <c r="JT4" s="1" t="s">
        <v>43</v>
      </c>
      <c r="JU4" s="1" t="s">
        <v>44</v>
      </c>
      <c r="JV4" s="1" t="s">
        <v>45</v>
      </c>
      <c r="JW4" s="1" t="s">
        <v>46</v>
      </c>
      <c r="JX4" s="1" t="s">
        <v>47</v>
      </c>
      <c r="JY4" s="1" t="s">
        <v>48</v>
      </c>
      <c r="JZ4" s="1" t="s">
        <v>49</v>
      </c>
      <c r="KA4" s="1" t="s">
        <v>50</v>
      </c>
      <c r="KB4" s="1" t="s">
        <v>51</v>
      </c>
      <c r="KC4" s="1" t="s">
        <v>52</v>
      </c>
    </row>
    <row r="5" spans="1:289" s="1" customFormat="1" x14ac:dyDescent="0.35">
      <c r="A5" s="1" t="s">
        <v>327</v>
      </c>
      <c r="B5" s="1" t="s">
        <v>56</v>
      </c>
      <c r="C5" s="1" t="s">
        <v>7</v>
      </c>
      <c r="D5" s="1" t="s">
        <v>3</v>
      </c>
      <c r="E5" s="1" t="s">
        <v>10</v>
      </c>
      <c r="F5" s="1" t="s">
        <v>8</v>
      </c>
      <c r="G5" s="1" t="s">
        <v>57</v>
      </c>
      <c r="H5" s="1" t="s">
        <v>58</v>
      </c>
      <c r="I5" s="1" t="s">
        <v>59</v>
      </c>
      <c r="J5" s="1" t="s">
        <v>60</v>
      </c>
      <c r="K5" s="1" t="s">
        <v>720</v>
      </c>
      <c r="L5" s="1" t="s">
        <v>62</v>
      </c>
      <c r="M5" s="1" t="s">
        <v>63</v>
      </c>
      <c r="N5" s="1" t="s">
        <v>64</v>
      </c>
      <c r="O5" s="1" t="s">
        <v>65</v>
      </c>
      <c r="P5" s="1" t="s">
        <v>66</v>
      </c>
      <c r="Q5" s="1" t="s">
        <v>67</v>
      </c>
      <c r="R5" s="1" t="s">
        <v>68</v>
      </c>
      <c r="S5" s="1" t="s">
        <v>69</v>
      </c>
      <c r="T5" s="1" t="s">
        <v>70</v>
      </c>
      <c r="U5" s="1" t="s">
        <v>71</v>
      </c>
      <c r="V5" s="1" t="s">
        <v>72</v>
      </c>
      <c r="W5" s="1" t="s">
        <v>73</v>
      </c>
      <c r="X5" s="1" t="s">
        <v>74</v>
      </c>
      <c r="Y5" s="1" t="s">
        <v>75</v>
      </c>
      <c r="Z5" s="1" t="s">
        <v>76</v>
      </c>
      <c r="AA5" s="1" t="s">
        <v>77</v>
      </c>
      <c r="AB5" s="1" t="s">
        <v>78</v>
      </c>
      <c r="AC5" s="1" t="s">
        <v>79</v>
      </c>
      <c r="AD5" s="1" t="s">
        <v>80</v>
      </c>
      <c r="AE5" s="1" t="s">
        <v>45</v>
      </c>
      <c r="AF5" s="1" t="s">
        <v>46</v>
      </c>
      <c r="AG5" s="1" t="s">
        <v>47</v>
      </c>
      <c r="AH5" s="1" t="s">
        <v>48</v>
      </c>
      <c r="AI5" s="1" t="s">
        <v>49</v>
      </c>
      <c r="AJ5" s="1" t="s">
        <v>50</v>
      </c>
      <c r="AK5" s="1" t="s">
        <v>81</v>
      </c>
      <c r="AL5" s="1" t="s">
        <v>82</v>
      </c>
      <c r="AM5" s="1" t="s">
        <v>83</v>
      </c>
      <c r="AN5" s="1" t="s">
        <v>84</v>
      </c>
      <c r="AO5" s="1" t="s">
        <v>85</v>
      </c>
      <c r="AP5" s="1" t="s">
        <v>86</v>
      </c>
      <c r="AQ5" s="1" t="s">
        <v>87</v>
      </c>
      <c r="AR5" s="1" t="s">
        <v>88</v>
      </c>
      <c r="AS5" s="1" t="s">
        <v>89</v>
      </c>
      <c r="AZ5" s="1" t="s">
        <v>23</v>
      </c>
      <c r="BA5" s="1" t="s">
        <v>23</v>
      </c>
      <c r="BB5" s="1" t="s">
        <v>23</v>
      </c>
      <c r="BC5" s="1" t="s">
        <v>23</v>
      </c>
      <c r="BD5" s="1" t="s">
        <v>23</v>
      </c>
      <c r="BE5" s="1" t="s">
        <v>23</v>
      </c>
      <c r="BF5" s="1" t="s">
        <v>23</v>
      </c>
      <c r="BG5" s="1" t="s">
        <v>23</v>
      </c>
      <c r="BH5" s="1" t="s">
        <v>23</v>
      </c>
      <c r="BI5" s="1" t="s">
        <v>23</v>
      </c>
      <c r="BJ5" s="1" t="s">
        <v>23</v>
      </c>
      <c r="BK5" s="1" t="s">
        <v>23</v>
      </c>
      <c r="BL5" s="1" t="s">
        <v>23</v>
      </c>
      <c r="BM5" s="1" t="s">
        <v>23</v>
      </c>
      <c r="BN5" s="1" t="s">
        <v>23</v>
      </c>
      <c r="BO5" s="1" t="s">
        <v>23</v>
      </c>
      <c r="BP5" s="1" t="s">
        <v>23</v>
      </c>
      <c r="BQ5" s="1" t="s">
        <v>23</v>
      </c>
      <c r="BR5" s="1" t="s">
        <v>23</v>
      </c>
      <c r="BS5" s="1" t="s">
        <v>23</v>
      </c>
      <c r="BT5" s="1" t="s">
        <v>23</v>
      </c>
      <c r="BU5" s="1" t="s">
        <v>23</v>
      </c>
      <c r="BV5" s="1" t="s">
        <v>23</v>
      </c>
      <c r="BW5" s="1" t="s">
        <v>23</v>
      </c>
      <c r="BX5" s="1" t="s">
        <v>23</v>
      </c>
      <c r="BY5" s="1" t="s">
        <v>23</v>
      </c>
      <c r="BZ5" s="1" t="s">
        <v>23</v>
      </c>
      <c r="CA5" s="1" t="s">
        <v>23</v>
      </c>
      <c r="CB5" s="1" t="s">
        <v>23</v>
      </c>
      <c r="CC5" s="1" t="s">
        <v>23</v>
      </c>
      <c r="CD5" s="1" t="s">
        <v>23</v>
      </c>
      <c r="CE5" s="1" t="s">
        <v>23</v>
      </c>
      <c r="CF5" s="1" t="s">
        <v>23</v>
      </c>
      <c r="CG5" s="1" t="s">
        <v>23</v>
      </c>
      <c r="CH5" s="1" t="s">
        <v>27</v>
      </c>
      <c r="CI5" s="1" t="s">
        <v>27</v>
      </c>
      <c r="CJ5" s="1" t="s">
        <v>27</v>
      </c>
      <c r="CK5" s="1" t="s">
        <v>27</v>
      </c>
      <c r="CL5" s="1" t="s">
        <v>27</v>
      </c>
      <c r="CM5" s="1" t="s">
        <v>27</v>
      </c>
      <c r="CN5" s="1" t="s">
        <v>27</v>
      </c>
      <c r="CO5" s="1" t="s">
        <v>27</v>
      </c>
      <c r="CP5" s="1" t="s">
        <v>27</v>
      </c>
      <c r="CQ5" s="1" t="s">
        <v>27</v>
      </c>
      <c r="CR5" s="1" t="s">
        <v>27</v>
      </c>
      <c r="CS5" s="1" t="s">
        <v>27</v>
      </c>
      <c r="CT5" s="1" t="s">
        <v>27</v>
      </c>
      <c r="CU5" s="1" t="s">
        <v>27</v>
      </c>
      <c r="CV5" s="1" t="s">
        <v>27</v>
      </c>
      <c r="CW5" s="1" t="s">
        <v>27</v>
      </c>
      <c r="CX5" s="1" t="s">
        <v>27</v>
      </c>
      <c r="CY5" s="1" t="s">
        <v>27</v>
      </c>
      <c r="CZ5" s="1" t="s">
        <v>27</v>
      </c>
      <c r="DA5" s="1" t="s">
        <v>27</v>
      </c>
      <c r="DB5" s="1" t="s">
        <v>27</v>
      </c>
      <c r="DC5" s="1" t="s">
        <v>27</v>
      </c>
      <c r="DD5" s="1" t="s">
        <v>27</v>
      </c>
      <c r="DE5" s="1" t="s">
        <v>27</v>
      </c>
      <c r="DF5" s="1" t="s">
        <v>27</v>
      </c>
      <c r="DG5" s="1" t="s">
        <v>27</v>
      </c>
      <c r="DH5" s="1" t="s">
        <v>27</v>
      </c>
      <c r="DI5" s="1" t="s">
        <v>27</v>
      </c>
      <c r="DJ5" s="1" t="s">
        <v>27</v>
      </c>
      <c r="DK5" s="1" t="s">
        <v>27</v>
      </c>
      <c r="DL5" s="1" t="s">
        <v>27</v>
      </c>
      <c r="DM5" s="1" t="s">
        <v>27</v>
      </c>
      <c r="DN5" s="1" t="s">
        <v>27</v>
      </c>
      <c r="DO5" s="1" t="s">
        <v>27</v>
      </c>
      <c r="DP5" s="1" t="s">
        <v>28</v>
      </c>
      <c r="DQ5" s="1" t="s">
        <v>28</v>
      </c>
      <c r="DR5" s="1" t="s">
        <v>28</v>
      </c>
      <c r="DS5" s="1" t="s">
        <v>28</v>
      </c>
      <c r="DT5" s="1" t="s">
        <v>28</v>
      </c>
      <c r="DU5" s="1" t="s">
        <v>28</v>
      </c>
      <c r="DV5" s="1" t="s">
        <v>28</v>
      </c>
      <c r="DW5" s="1" t="s">
        <v>28</v>
      </c>
      <c r="DX5" s="1" t="s">
        <v>28</v>
      </c>
      <c r="DY5" s="1" t="s">
        <v>28</v>
      </c>
      <c r="DZ5" s="1" t="s">
        <v>28</v>
      </c>
      <c r="EA5" s="1" t="s">
        <v>28</v>
      </c>
      <c r="EB5" s="1" t="s">
        <v>28</v>
      </c>
      <c r="EC5" s="1" t="s">
        <v>28</v>
      </c>
      <c r="ED5" s="1" t="s">
        <v>28</v>
      </c>
      <c r="EE5" s="1" t="s">
        <v>28</v>
      </c>
      <c r="EF5" s="1" t="s">
        <v>28</v>
      </c>
      <c r="EG5" s="1" t="s">
        <v>28</v>
      </c>
      <c r="EH5" s="1" t="s">
        <v>28</v>
      </c>
      <c r="EI5" s="1" t="s">
        <v>28</v>
      </c>
      <c r="EJ5" s="1" t="s">
        <v>28</v>
      </c>
      <c r="EK5" s="1" t="s">
        <v>28</v>
      </c>
      <c r="EL5" s="1" t="s">
        <v>28</v>
      </c>
      <c r="EM5" s="1" t="s">
        <v>28</v>
      </c>
      <c r="EN5" s="1" t="s">
        <v>28</v>
      </c>
      <c r="EO5" s="1" t="s">
        <v>28</v>
      </c>
      <c r="EP5" s="1" t="s">
        <v>28</v>
      </c>
      <c r="EQ5" s="1" t="s">
        <v>28</v>
      </c>
      <c r="ER5" s="1" t="s">
        <v>28</v>
      </c>
      <c r="ES5" s="1" t="s">
        <v>28</v>
      </c>
      <c r="ET5" s="1" t="s">
        <v>28</v>
      </c>
      <c r="EU5" s="1" t="s">
        <v>28</v>
      </c>
      <c r="EV5" s="1" t="s">
        <v>28</v>
      </c>
      <c r="EW5" s="1" t="s">
        <v>28</v>
      </c>
      <c r="EX5" s="1" t="s">
        <v>29</v>
      </c>
      <c r="EY5" s="1" t="s">
        <v>29</v>
      </c>
      <c r="EZ5" s="1" t="s">
        <v>29</v>
      </c>
      <c r="FA5" s="1" t="s">
        <v>29</v>
      </c>
      <c r="FB5" s="1" t="s">
        <v>29</v>
      </c>
      <c r="FC5" s="1" t="s">
        <v>29</v>
      </c>
      <c r="FD5" s="1" t="s">
        <v>29</v>
      </c>
      <c r="FE5" s="1" t="s">
        <v>29</v>
      </c>
      <c r="FF5" s="1" t="s">
        <v>29</v>
      </c>
      <c r="FG5" s="1" t="s">
        <v>29</v>
      </c>
      <c r="FH5" s="1" t="s">
        <v>29</v>
      </c>
      <c r="FI5" s="1" t="s">
        <v>29</v>
      </c>
      <c r="FJ5" s="1" t="s">
        <v>29</v>
      </c>
      <c r="FK5" s="1" t="s">
        <v>29</v>
      </c>
      <c r="FL5" s="1" t="s">
        <v>29</v>
      </c>
      <c r="FM5" s="1" t="s">
        <v>29</v>
      </c>
      <c r="FN5" s="1" t="s">
        <v>29</v>
      </c>
      <c r="FO5" s="1" t="s">
        <v>29</v>
      </c>
      <c r="FP5" s="1" t="s">
        <v>29</v>
      </c>
      <c r="FQ5" s="1" t="s">
        <v>29</v>
      </c>
      <c r="FR5" s="1" t="s">
        <v>29</v>
      </c>
      <c r="FS5" s="1" t="s">
        <v>29</v>
      </c>
      <c r="FT5" s="1" t="s">
        <v>29</v>
      </c>
      <c r="FU5" s="1" t="s">
        <v>29</v>
      </c>
      <c r="FV5" s="1" t="s">
        <v>29</v>
      </c>
      <c r="FW5" s="1" t="s">
        <v>29</v>
      </c>
      <c r="FX5" s="1" t="s">
        <v>29</v>
      </c>
      <c r="FY5" s="1" t="s">
        <v>29</v>
      </c>
      <c r="FZ5" s="1" t="s">
        <v>29</v>
      </c>
      <c r="GA5" s="1" t="s">
        <v>29</v>
      </c>
      <c r="GB5" s="1" t="s">
        <v>29</v>
      </c>
      <c r="GC5" s="1" t="s">
        <v>29</v>
      </c>
      <c r="GD5" s="1" t="s">
        <v>29</v>
      </c>
      <c r="GE5" s="1" t="s">
        <v>29</v>
      </c>
      <c r="GF5" s="1" t="s">
        <v>24</v>
      </c>
      <c r="GG5" s="1" t="s">
        <v>24</v>
      </c>
      <c r="GH5" s="1" t="s">
        <v>24</v>
      </c>
      <c r="GI5" s="1" t="s">
        <v>24</v>
      </c>
      <c r="GJ5" s="1" t="s">
        <v>24</v>
      </c>
      <c r="GK5" s="1" t="s">
        <v>24</v>
      </c>
      <c r="GL5" s="1" t="s">
        <v>24</v>
      </c>
      <c r="GM5" s="1" t="s">
        <v>24</v>
      </c>
      <c r="GN5" s="1" t="s">
        <v>24</v>
      </c>
      <c r="GO5" s="1" t="s">
        <v>24</v>
      </c>
      <c r="GP5" s="1" t="s">
        <v>24</v>
      </c>
      <c r="GQ5" s="1" t="s">
        <v>24</v>
      </c>
      <c r="GR5" s="1" t="s">
        <v>24</v>
      </c>
      <c r="GS5" s="1" t="s">
        <v>24</v>
      </c>
      <c r="GT5" s="1" t="s">
        <v>24</v>
      </c>
      <c r="GU5" s="1" t="s">
        <v>24</v>
      </c>
      <c r="GV5" s="1" t="s">
        <v>24</v>
      </c>
      <c r="GW5" s="1" t="s">
        <v>24</v>
      </c>
      <c r="GX5" s="1" t="s">
        <v>24</v>
      </c>
      <c r="GY5" s="1" t="s">
        <v>24</v>
      </c>
      <c r="GZ5" s="1" t="s">
        <v>24</v>
      </c>
      <c r="HA5" s="1" t="s">
        <v>24</v>
      </c>
      <c r="HB5" s="1" t="s">
        <v>24</v>
      </c>
      <c r="HC5" s="1" t="s">
        <v>24</v>
      </c>
      <c r="HD5" s="1" t="s">
        <v>24</v>
      </c>
      <c r="HE5" s="1" t="s">
        <v>24</v>
      </c>
      <c r="HF5" s="1" t="s">
        <v>24</v>
      </c>
      <c r="HG5" s="1" t="s">
        <v>24</v>
      </c>
      <c r="HH5" s="1" t="s">
        <v>24</v>
      </c>
      <c r="HI5" s="1" t="s">
        <v>24</v>
      </c>
      <c r="HJ5" s="1" t="s">
        <v>24</v>
      </c>
      <c r="HK5" s="1" t="s">
        <v>24</v>
      </c>
      <c r="HL5" s="1" t="s">
        <v>24</v>
      </c>
      <c r="HM5" s="1" t="s">
        <v>24</v>
      </c>
      <c r="HN5" s="1" t="s">
        <v>25</v>
      </c>
      <c r="HO5" s="1" t="s">
        <v>25</v>
      </c>
      <c r="HP5" s="1" t="s">
        <v>25</v>
      </c>
      <c r="HQ5" s="1" t="s">
        <v>25</v>
      </c>
      <c r="HR5" s="1" t="s">
        <v>25</v>
      </c>
      <c r="HS5" s="1" t="s">
        <v>25</v>
      </c>
      <c r="HT5" s="1" t="s">
        <v>25</v>
      </c>
      <c r="HU5" s="1" t="s">
        <v>25</v>
      </c>
      <c r="HV5" s="1" t="s">
        <v>25</v>
      </c>
      <c r="HW5" s="1" t="s">
        <v>25</v>
      </c>
      <c r="HX5" s="1" t="s">
        <v>25</v>
      </c>
      <c r="HY5" s="1" t="s">
        <v>25</v>
      </c>
      <c r="HZ5" s="1" t="s">
        <v>25</v>
      </c>
      <c r="IA5" s="1" t="s">
        <v>25</v>
      </c>
      <c r="IB5" s="1" t="s">
        <v>25</v>
      </c>
      <c r="IC5" s="1" t="s">
        <v>25</v>
      </c>
      <c r="ID5" s="1" t="s">
        <v>25</v>
      </c>
      <c r="IE5" s="1" t="s">
        <v>25</v>
      </c>
      <c r="IF5" s="1" t="s">
        <v>25</v>
      </c>
      <c r="IG5" s="1" t="s">
        <v>25</v>
      </c>
      <c r="IH5" s="1" t="s">
        <v>25</v>
      </c>
      <c r="II5" s="1" t="s">
        <v>25</v>
      </c>
      <c r="IJ5" s="1" t="s">
        <v>25</v>
      </c>
      <c r="IK5" s="1" t="s">
        <v>25</v>
      </c>
      <c r="IL5" s="1" t="s">
        <v>25</v>
      </c>
      <c r="IM5" s="1" t="s">
        <v>25</v>
      </c>
      <c r="IN5" s="1" t="s">
        <v>25</v>
      </c>
      <c r="IO5" s="1" t="s">
        <v>25</v>
      </c>
      <c r="IP5" s="1" t="s">
        <v>25</v>
      </c>
      <c r="IQ5" s="1" t="s">
        <v>25</v>
      </c>
      <c r="IR5" s="1" t="s">
        <v>25</v>
      </c>
      <c r="IS5" s="1" t="s">
        <v>25</v>
      </c>
      <c r="IT5" s="1" t="s">
        <v>25</v>
      </c>
      <c r="IU5" s="1" t="s">
        <v>25</v>
      </c>
      <c r="IV5" s="1" t="s">
        <v>26</v>
      </c>
      <c r="IW5" s="1" t="s">
        <v>26</v>
      </c>
      <c r="IX5" s="1" t="s">
        <v>26</v>
      </c>
      <c r="IY5" s="1" t="s">
        <v>26</v>
      </c>
      <c r="IZ5" s="1" t="s">
        <v>26</v>
      </c>
      <c r="JA5" s="1" t="s">
        <v>26</v>
      </c>
      <c r="JB5" s="1" t="s">
        <v>26</v>
      </c>
      <c r="JC5" s="1" t="s">
        <v>26</v>
      </c>
      <c r="JD5" s="1" t="s">
        <v>26</v>
      </c>
      <c r="JE5" s="1" t="s">
        <v>26</v>
      </c>
      <c r="JF5" s="1" t="s">
        <v>26</v>
      </c>
      <c r="JG5" s="1" t="s">
        <v>26</v>
      </c>
      <c r="JH5" s="1" t="s">
        <v>26</v>
      </c>
      <c r="JI5" s="1" t="s">
        <v>26</v>
      </c>
      <c r="JJ5" s="1" t="s">
        <v>26</v>
      </c>
      <c r="JK5" s="1" t="s">
        <v>26</v>
      </c>
      <c r="JL5" s="1" t="s">
        <v>26</v>
      </c>
      <c r="JM5" s="1" t="s">
        <v>26</v>
      </c>
      <c r="JN5" s="1" t="s">
        <v>26</v>
      </c>
      <c r="JO5" s="1" t="s">
        <v>26</v>
      </c>
      <c r="JP5" s="1" t="s">
        <v>26</v>
      </c>
      <c r="JQ5" s="1" t="s">
        <v>26</v>
      </c>
      <c r="JR5" s="1" t="s">
        <v>26</v>
      </c>
      <c r="JS5" s="1" t="s">
        <v>26</v>
      </c>
      <c r="JT5" s="1" t="s">
        <v>26</v>
      </c>
      <c r="JU5" s="1" t="s">
        <v>26</v>
      </c>
      <c r="JV5" s="1" t="s">
        <v>26</v>
      </c>
      <c r="JW5" s="1" t="s">
        <v>26</v>
      </c>
      <c r="JX5" s="1" t="s">
        <v>26</v>
      </c>
      <c r="JY5" s="1" t="s">
        <v>26</v>
      </c>
      <c r="JZ5" s="1" t="s">
        <v>26</v>
      </c>
      <c r="KA5" s="1" t="s">
        <v>26</v>
      </c>
      <c r="KB5" s="1" t="s">
        <v>26</v>
      </c>
      <c r="KC5" s="1" t="s">
        <v>26</v>
      </c>
    </row>
    <row r="6" spans="1:289" x14ac:dyDescent="0.35">
      <c r="A6" s="3" t="s">
        <v>328</v>
      </c>
      <c r="B6" t="s">
        <v>131</v>
      </c>
      <c r="C6">
        <v>15</v>
      </c>
      <c r="D6" t="s">
        <v>2</v>
      </c>
      <c r="E6" t="s">
        <v>93</v>
      </c>
      <c r="F6" t="s">
        <v>329</v>
      </c>
      <c r="G6">
        <v>4</v>
      </c>
      <c r="H6">
        <v>0</v>
      </c>
      <c r="I6">
        <v>0</v>
      </c>
      <c r="J6">
        <v>0</v>
      </c>
      <c r="K6" s="31">
        <f>L6+O6</f>
        <v>13.990000000000002</v>
      </c>
      <c r="L6" s="2">
        <v>0.71</v>
      </c>
      <c r="M6" s="4">
        <v>13.275</v>
      </c>
      <c r="N6" s="4">
        <v>13.47</v>
      </c>
      <c r="O6" s="4">
        <v>13.280000000000001</v>
      </c>
      <c r="P6" s="4">
        <v>13.07</v>
      </c>
      <c r="Q6" s="2">
        <v>0.19485036994233984</v>
      </c>
      <c r="R6" s="2">
        <v>7.82</v>
      </c>
      <c r="S6" s="2">
        <v>0.15262777629002558</v>
      </c>
      <c r="T6">
        <v>0</v>
      </c>
      <c r="U6">
        <v>0</v>
      </c>
      <c r="V6">
        <v>0</v>
      </c>
      <c r="W6">
        <v>0</v>
      </c>
      <c r="X6" s="4">
        <v>-2.4424999999999999</v>
      </c>
      <c r="Y6">
        <v>0</v>
      </c>
      <c r="Z6">
        <v>0</v>
      </c>
      <c r="AA6">
        <v>0</v>
      </c>
      <c r="AB6" s="4">
        <v>13.985000000000001</v>
      </c>
      <c r="AC6" s="4">
        <v>14.31</v>
      </c>
      <c r="AD6" s="2">
        <v>51.444654102481394</v>
      </c>
      <c r="AE6" s="2">
        <v>0.71</v>
      </c>
      <c r="AF6" s="10">
        <v>0.11747340124470713</v>
      </c>
      <c r="AG6">
        <v>300</v>
      </c>
      <c r="AH6" s="4">
        <v>287.75</v>
      </c>
      <c r="AI6" s="4">
        <v>229.25</v>
      </c>
      <c r="AJ6">
        <v>180</v>
      </c>
      <c r="AK6">
        <v>0</v>
      </c>
      <c r="AL6" s="2">
        <v>4.1457809879442502</v>
      </c>
      <c r="AM6" s="2">
        <v>8.1047825387236632</v>
      </c>
      <c r="AN6" s="2">
        <v>6.3639610306789276</v>
      </c>
      <c r="AO6">
        <v>900</v>
      </c>
      <c r="AP6">
        <v>0</v>
      </c>
      <c r="AQ6">
        <v>10</v>
      </c>
      <c r="AR6">
        <v>10</v>
      </c>
      <c r="AS6">
        <v>40</v>
      </c>
      <c r="BA6">
        <v>27320726.27</v>
      </c>
      <c r="BB6">
        <v>99444.77</v>
      </c>
      <c r="BC6">
        <v>-4731.47</v>
      </c>
      <c r="BD6">
        <v>275.88</v>
      </c>
      <c r="BE6">
        <v>62.25</v>
      </c>
      <c r="BF6">
        <v>0.99</v>
      </c>
      <c r="BG6">
        <v>2.2000000000000002</v>
      </c>
      <c r="BH6">
        <v>364.2</v>
      </c>
      <c r="BI6">
        <v>21.7</v>
      </c>
      <c r="BJ6">
        <v>0.16</v>
      </c>
      <c r="BK6">
        <v>21.7</v>
      </c>
      <c r="BL6">
        <v>0</v>
      </c>
      <c r="BM6">
        <v>0</v>
      </c>
      <c r="BN6">
        <v>11.16</v>
      </c>
      <c r="BO6">
        <v>0</v>
      </c>
      <c r="BP6">
        <v>3.26</v>
      </c>
      <c r="BQ6">
        <v>7.9</v>
      </c>
      <c r="BR6">
        <v>0</v>
      </c>
      <c r="BS6">
        <v>0</v>
      </c>
      <c r="BT6">
        <v>-2.93</v>
      </c>
      <c r="BU6">
        <v>0</v>
      </c>
      <c r="BV6">
        <v>0</v>
      </c>
      <c r="BW6">
        <v>0</v>
      </c>
      <c r="BX6" t="e">
        <v>#DIV/0!</v>
      </c>
      <c r="BY6" t="s">
        <v>92</v>
      </c>
      <c r="BZ6" t="s">
        <v>92</v>
      </c>
      <c r="CA6">
        <v>0.8488637294008653</v>
      </c>
      <c r="CB6">
        <v>300</v>
      </c>
      <c r="CC6">
        <v>211.1987951807229</v>
      </c>
      <c r="CD6">
        <v>144.73192771084337</v>
      </c>
      <c r="CE6">
        <v>94.713855421686745</v>
      </c>
      <c r="CF6">
        <v>900</v>
      </c>
      <c r="CG6">
        <v>10</v>
      </c>
      <c r="CS6">
        <v>0</v>
      </c>
      <c r="DC6">
        <v>0</v>
      </c>
      <c r="DD6">
        <v>0</v>
      </c>
      <c r="DE6">
        <v>0</v>
      </c>
      <c r="DF6" t="e">
        <v>#DIV/0!</v>
      </c>
      <c r="DJ6">
        <v>0</v>
      </c>
      <c r="DK6">
        <v>57.232217723379918</v>
      </c>
      <c r="DL6">
        <v>60.59805211704677</v>
      </c>
      <c r="DM6">
        <v>56.834144037798417</v>
      </c>
      <c r="DN6">
        <v>0</v>
      </c>
      <c r="DO6">
        <v>10</v>
      </c>
      <c r="EA6">
        <v>0</v>
      </c>
      <c r="EK6">
        <v>8.4168072289156637</v>
      </c>
      <c r="EL6">
        <v>14.31</v>
      </c>
      <c r="EM6">
        <v>2.1052891353426135</v>
      </c>
      <c r="EN6">
        <v>3.9979341020756833</v>
      </c>
      <c r="EW6">
        <v>3320</v>
      </c>
      <c r="FI6">
        <v>0</v>
      </c>
      <c r="FS6">
        <v>0</v>
      </c>
      <c r="GG6">
        <v>1332944.67</v>
      </c>
      <c r="GH6">
        <v>7403.63</v>
      </c>
      <c r="GI6">
        <v>-2551.5</v>
      </c>
      <c r="GJ6">
        <v>168.29</v>
      </c>
      <c r="GK6">
        <v>56.68</v>
      </c>
      <c r="GL6">
        <v>0.83199999999999996</v>
      </c>
      <c r="GM6">
        <v>1.69</v>
      </c>
      <c r="GN6">
        <v>44.53</v>
      </c>
      <c r="GO6">
        <v>3.26</v>
      </c>
      <c r="GP6">
        <v>-3.65</v>
      </c>
      <c r="GQ6">
        <v>3.26</v>
      </c>
      <c r="HA6">
        <v>1.5020180722891565</v>
      </c>
      <c r="HO6">
        <v>12048343.93</v>
      </c>
      <c r="HP6">
        <v>44453.07</v>
      </c>
      <c r="HQ6">
        <v>-6301.8</v>
      </c>
      <c r="HR6">
        <v>267</v>
      </c>
      <c r="HS6">
        <v>54.2</v>
      </c>
      <c r="HT6">
        <v>0.95599999999999996</v>
      </c>
      <c r="HU6">
        <v>1.98</v>
      </c>
      <c r="HV6">
        <v>169.82</v>
      </c>
      <c r="HW6">
        <v>7.9</v>
      </c>
      <c r="HX6">
        <v>-2.93</v>
      </c>
      <c r="HY6">
        <v>7.9</v>
      </c>
      <c r="II6">
        <v>6.9147891566265063</v>
      </c>
      <c r="IJ6">
        <v>13.47</v>
      </c>
      <c r="IV6">
        <v>0.61299999999999999</v>
      </c>
      <c r="IW6">
        <v>9.0399999999999991</v>
      </c>
      <c r="IX6">
        <v>6</v>
      </c>
      <c r="IY6">
        <v>2.4700000000000002</v>
      </c>
      <c r="IZ6">
        <v>1.59</v>
      </c>
      <c r="JA6">
        <v>0.96</v>
      </c>
      <c r="JB6">
        <v>1.1479999999999999</v>
      </c>
      <c r="JC6">
        <v>1.17</v>
      </c>
      <c r="JD6">
        <v>3.81</v>
      </c>
      <c r="JE6">
        <v>2.42</v>
      </c>
      <c r="JF6">
        <v>0.8</v>
      </c>
      <c r="JQ6">
        <v>0</v>
      </c>
      <c r="JR6">
        <v>0</v>
      </c>
    </row>
    <row r="7" spans="1:289" x14ac:dyDescent="0.35">
      <c r="A7" s="3" t="s">
        <v>330</v>
      </c>
      <c r="B7" t="s">
        <v>131</v>
      </c>
      <c r="C7">
        <v>15</v>
      </c>
      <c r="D7" t="s">
        <v>2</v>
      </c>
      <c r="E7" t="s">
        <v>93</v>
      </c>
      <c r="F7" t="s">
        <v>329</v>
      </c>
      <c r="G7">
        <v>4</v>
      </c>
      <c r="H7">
        <v>0</v>
      </c>
      <c r="I7">
        <v>0</v>
      </c>
      <c r="J7">
        <v>0</v>
      </c>
      <c r="K7" s="31">
        <f t="shared" ref="K7:K70" si="0">L7+M7</f>
        <v>13.1425</v>
      </c>
      <c r="L7" s="2">
        <v>0.30000000000000004</v>
      </c>
      <c r="M7" s="4">
        <v>12.842499999999999</v>
      </c>
      <c r="N7" s="4">
        <v>13.35</v>
      </c>
      <c r="O7" s="4">
        <v>12.774999999999999</v>
      </c>
      <c r="P7" s="4">
        <v>12.47</v>
      </c>
      <c r="Q7" s="4">
        <v>0.37571043814796135</v>
      </c>
      <c r="R7" s="10">
        <v>8.9350000000000005</v>
      </c>
      <c r="S7" s="4">
        <v>0.5845388903107428</v>
      </c>
      <c r="T7">
        <v>0</v>
      </c>
      <c r="U7">
        <v>0</v>
      </c>
      <c r="V7">
        <v>0</v>
      </c>
      <c r="W7">
        <v>0</v>
      </c>
      <c r="X7" s="10">
        <v>-2.5825</v>
      </c>
      <c r="Y7">
        <v>0</v>
      </c>
      <c r="Z7">
        <v>0</v>
      </c>
      <c r="AA7">
        <v>0</v>
      </c>
      <c r="AB7" s="4">
        <v>13.1425</v>
      </c>
      <c r="AC7" s="4">
        <v>13.68</v>
      </c>
      <c r="AD7" s="2">
        <v>33.655413449739761</v>
      </c>
      <c r="AE7" s="2">
        <v>0.30000000000000004</v>
      </c>
      <c r="AF7" s="2">
        <v>2.1602468994692869E-2</v>
      </c>
      <c r="AG7">
        <v>300</v>
      </c>
      <c r="AH7" s="4">
        <v>286.25</v>
      </c>
      <c r="AI7" s="3">
        <v>241</v>
      </c>
      <c r="AJ7" s="2">
        <v>198.5</v>
      </c>
      <c r="AK7">
        <v>0</v>
      </c>
      <c r="AL7" s="2">
        <v>2.7726341266023544</v>
      </c>
      <c r="AM7" s="2">
        <v>9.5655632348544959</v>
      </c>
      <c r="AN7" s="2">
        <v>9.0691785736085269</v>
      </c>
      <c r="AO7">
        <v>900</v>
      </c>
      <c r="AP7">
        <v>0</v>
      </c>
      <c r="AQ7">
        <v>10</v>
      </c>
      <c r="AR7">
        <v>10</v>
      </c>
      <c r="AS7">
        <v>40</v>
      </c>
      <c r="BA7">
        <v>27850287.41</v>
      </c>
      <c r="BB7">
        <v>101328.2</v>
      </c>
      <c r="BC7">
        <v>-4764.3999999999996</v>
      </c>
      <c r="BD7">
        <v>275.91000000000003</v>
      </c>
      <c r="BE7">
        <v>62.11</v>
      </c>
      <c r="BF7">
        <v>0.99099999999999999</v>
      </c>
      <c r="BG7">
        <v>2.19</v>
      </c>
      <c r="BH7">
        <v>370.78</v>
      </c>
      <c r="BI7">
        <v>21.92</v>
      </c>
      <c r="BJ7">
        <v>0.06</v>
      </c>
      <c r="BK7">
        <v>21.92</v>
      </c>
      <c r="BL7">
        <v>0</v>
      </c>
      <c r="BM7">
        <v>0</v>
      </c>
      <c r="BN7">
        <v>10.52</v>
      </c>
      <c r="BO7">
        <v>0</v>
      </c>
      <c r="BP7">
        <v>2.86</v>
      </c>
      <c r="BQ7">
        <v>7.66</v>
      </c>
      <c r="BR7">
        <v>0</v>
      </c>
      <c r="BS7">
        <v>0</v>
      </c>
      <c r="BT7">
        <v>-2.74</v>
      </c>
      <c r="BU7">
        <v>0</v>
      </c>
      <c r="BV7">
        <v>0</v>
      </c>
      <c r="BW7">
        <v>0</v>
      </c>
      <c r="BX7" t="e">
        <v>#DIV/0!</v>
      </c>
      <c r="BY7" t="s">
        <v>92</v>
      </c>
      <c r="BZ7" t="s">
        <v>92</v>
      </c>
      <c r="CA7">
        <v>0.8488637294008653</v>
      </c>
      <c r="CB7">
        <v>300</v>
      </c>
      <c r="CC7">
        <v>211.1987951807229</v>
      </c>
      <c r="CD7">
        <v>144.73192771084337</v>
      </c>
      <c r="CE7">
        <v>94.713855421686745</v>
      </c>
      <c r="CF7">
        <v>900</v>
      </c>
      <c r="CG7">
        <v>10</v>
      </c>
      <c r="CS7">
        <v>0</v>
      </c>
      <c r="DC7">
        <v>0</v>
      </c>
      <c r="DD7">
        <v>0</v>
      </c>
      <c r="DE7">
        <v>0</v>
      </c>
      <c r="DF7" t="e">
        <v>#DIV/0!</v>
      </c>
      <c r="DJ7">
        <v>0</v>
      </c>
      <c r="DK7">
        <v>57.232217723379918</v>
      </c>
      <c r="DL7">
        <v>60.59805211704677</v>
      </c>
      <c r="DM7">
        <v>56.834144037798417</v>
      </c>
      <c r="DN7">
        <v>0</v>
      </c>
      <c r="DO7">
        <v>10</v>
      </c>
      <c r="EA7">
        <v>0</v>
      </c>
      <c r="EK7">
        <v>8.4168072289156637</v>
      </c>
      <c r="EL7">
        <v>14.31</v>
      </c>
      <c r="EM7">
        <v>2.1052891353426135</v>
      </c>
      <c r="EN7">
        <v>3.9979341020756833</v>
      </c>
      <c r="EW7">
        <v>3320</v>
      </c>
      <c r="FI7">
        <v>0</v>
      </c>
      <c r="FS7">
        <v>0</v>
      </c>
      <c r="GG7">
        <v>1150310.19</v>
      </c>
      <c r="GH7">
        <v>6928.77</v>
      </c>
      <c r="GI7">
        <v>-2732.5</v>
      </c>
      <c r="GJ7">
        <v>153.72</v>
      </c>
      <c r="GK7">
        <v>55.43</v>
      </c>
      <c r="GL7">
        <v>0.79100000000000004</v>
      </c>
      <c r="GM7">
        <v>1.61</v>
      </c>
      <c r="GN7">
        <v>45.61</v>
      </c>
      <c r="GO7">
        <v>2.86</v>
      </c>
      <c r="GP7">
        <v>-5.38</v>
      </c>
      <c r="GQ7">
        <v>2.86</v>
      </c>
      <c r="HA7">
        <v>1.5020180722891565</v>
      </c>
      <c r="HO7">
        <v>11265646.68</v>
      </c>
      <c r="HP7">
        <v>43515.53</v>
      </c>
      <c r="HQ7">
        <v>-6454.53</v>
      </c>
      <c r="HR7">
        <v>254.3</v>
      </c>
      <c r="HS7">
        <v>53.67</v>
      </c>
      <c r="HT7">
        <v>0.95499999999999996</v>
      </c>
      <c r="HU7">
        <v>1.92</v>
      </c>
      <c r="HV7">
        <v>173.99</v>
      </c>
      <c r="HW7">
        <v>7.66</v>
      </c>
      <c r="HX7">
        <v>-2.74</v>
      </c>
      <c r="HY7">
        <v>7.66</v>
      </c>
      <c r="II7">
        <v>6.9147891566265063</v>
      </c>
      <c r="IJ7">
        <v>13.47</v>
      </c>
      <c r="IV7">
        <v>0.69899999999999995</v>
      </c>
      <c r="IW7">
        <v>9.7899999999999991</v>
      </c>
      <c r="IX7">
        <v>6.28</v>
      </c>
      <c r="IY7">
        <v>2.36</v>
      </c>
      <c r="IZ7">
        <v>1.65</v>
      </c>
      <c r="JA7">
        <v>0.97</v>
      </c>
      <c r="JB7">
        <v>1.2070000000000001</v>
      </c>
      <c r="JC7">
        <v>1.19</v>
      </c>
      <c r="JD7">
        <v>3.81</v>
      </c>
      <c r="JE7">
        <v>2.68</v>
      </c>
      <c r="JF7">
        <v>0.51</v>
      </c>
      <c r="JQ7">
        <v>0</v>
      </c>
      <c r="JR7">
        <v>0</v>
      </c>
    </row>
    <row r="8" spans="1:289" x14ac:dyDescent="0.35">
      <c r="A8" s="3" t="s">
        <v>328</v>
      </c>
      <c r="B8" t="s">
        <v>131</v>
      </c>
      <c r="C8">
        <v>15</v>
      </c>
      <c r="D8" t="s">
        <v>2</v>
      </c>
      <c r="E8" t="s">
        <v>93</v>
      </c>
      <c r="F8" t="s">
        <v>331</v>
      </c>
      <c r="G8">
        <v>4</v>
      </c>
      <c r="H8">
        <v>0</v>
      </c>
      <c r="I8">
        <v>0</v>
      </c>
      <c r="J8">
        <v>0</v>
      </c>
      <c r="K8" s="31">
        <f t="shared" si="0"/>
        <v>13.24</v>
      </c>
      <c r="L8" s="2">
        <v>0.87749999999999995</v>
      </c>
      <c r="M8" s="4">
        <v>12.362500000000001</v>
      </c>
      <c r="N8" s="4">
        <v>12.59</v>
      </c>
      <c r="O8" s="4">
        <v>12.37</v>
      </c>
      <c r="P8" s="4">
        <v>12.12</v>
      </c>
      <c r="Q8" s="2">
        <v>0.20287516687197929</v>
      </c>
      <c r="R8" s="4">
        <v>10.02</v>
      </c>
      <c r="S8" s="2">
        <v>0.13316656236958774</v>
      </c>
      <c r="T8">
        <v>0</v>
      </c>
      <c r="U8">
        <v>0</v>
      </c>
      <c r="V8">
        <v>0</v>
      </c>
      <c r="W8">
        <v>0</v>
      </c>
      <c r="X8" s="4">
        <v>-2.4849999999999999</v>
      </c>
      <c r="Y8">
        <v>0</v>
      </c>
      <c r="Z8">
        <v>0</v>
      </c>
      <c r="AA8">
        <v>0</v>
      </c>
      <c r="AB8" s="4">
        <v>13.24</v>
      </c>
      <c r="AC8" s="4">
        <v>13.53</v>
      </c>
      <c r="AD8" s="2">
        <v>41.016077555541848</v>
      </c>
      <c r="AE8" s="2">
        <v>0.87749999999999995</v>
      </c>
      <c r="AF8" s="10">
        <v>0.13149778198382958</v>
      </c>
      <c r="AG8">
        <v>300</v>
      </c>
      <c r="AH8" s="4">
        <v>288.25</v>
      </c>
      <c r="AI8" s="4">
        <v>230.5</v>
      </c>
      <c r="AJ8" s="2">
        <v>182.5</v>
      </c>
      <c r="AK8">
        <v>0</v>
      </c>
      <c r="AL8" s="2">
        <v>2.1650635094610968</v>
      </c>
      <c r="AM8" s="2">
        <v>12.913171570144957</v>
      </c>
      <c r="AN8" s="2">
        <v>20.006249023742555</v>
      </c>
      <c r="AO8">
        <v>900</v>
      </c>
      <c r="AP8">
        <v>0</v>
      </c>
      <c r="AQ8">
        <v>10</v>
      </c>
      <c r="AR8">
        <v>10</v>
      </c>
      <c r="AS8">
        <v>40</v>
      </c>
      <c r="BA8">
        <v>26848315.960000001</v>
      </c>
      <c r="BB8">
        <v>100205.23</v>
      </c>
      <c r="BC8">
        <v>-4837.3</v>
      </c>
      <c r="BD8">
        <v>268.91000000000003</v>
      </c>
      <c r="BE8">
        <v>62.07</v>
      </c>
      <c r="BF8">
        <v>0.99</v>
      </c>
      <c r="BG8">
        <v>2.15</v>
      </c>
      <c r="BH8">
        <v>376.03</v>
      </c>
      <c r="BI8">
        <v>21.43</v>
      </c>
      <c r="BJ8">
        <v>0.19</v>
      </c>
      <c r="BK8">
        <v>21.43</v>
      </c>
      <c r="BL8">
        <v>0</v>
      </c>
      <c r="BM8">
        <v>0</v>
      </c>
      <c r="BN8">
        <v>10.94</v>
      </c>
      <c r="BO8">
        <v>0</v>
      </c>
      <c r="BP8">
        <v>2.94</v>
      </c>
      <c r="BQ8">
        <v>8</v>
      </c>
      <c r="BR8">
        <v>0</v>
      </c>
      <c r="BS8">
        <v>0</v>
      </c>
      <c r="BT8">
        <v>-2.95</v>
      </c>
      <c r="BU8">
        <v>0</v>
      </c>
      <c r="BV8">
        <v>0</v>
      </c>
      <c r="BW8">
        <v>0</v>
      </c>
      <c r="BX8" t="e">
        <v>#DIV/0!</v>
      </c>
      <c r="BY8" t="s">
        <v>92</v>
      </c>
      <c r="BZ8" t="s">
        <v>92</v>
      </c>
      <c r="CA8">
        <v>0.8488637294008653</v>
      </c>
      <c r="CB8">
        <v>300</v>
      </c>
      <c r="CC8">
        <v>211.1987951807229</v>
      </c>
      <c r="CD8">
        <v>144.73192771084337</v>
      </c>
      <c r="CE8">
        <v>94.713855421686745</v>
      </c>
      <c r="CF8">
        <v>900</v>
      </c>
      <c r="CG8">
        <v>10</v>
      </c>
      <c r="CS8">
        <v>0</v>
      </c>
      <c r="DC8">
        <v>0</v>
      </c>
      <c r="DD8">
        <v>0</v>
      </c>
      <c r="DE8">
        <v>0</v>
      </c>
      <c r="DF8" t="e">
        <v>#DIV/0!</v>
      </c>
      <c r="DJ8">
        <v>0</v>
      </c>
      <c r="DK8">
        <v>57.232217723379918</v>
      </c>
      <c r="DL8">
        <v>60.59805211704677</v>
      </c>
      <c r="DM8">
        <v>56.834144037798417</v>
      </c>
      <c r="DN8">
        <v>0</v>
      </c>
      <c r="DO8">
        <v>10</v>
      </c>
      <c r="EA8">
        <v>0</v>
      </c>
      <c r="EK8">
        <v>8.4168072289156637</v>
      </c>
      <c r="EL8">
        <v>14.31</v>
      </c>
      <c r="EM8">
        <v>2.1052891353426135</v>
      </c>
      <c r="EN8">
        <v>3.9979341020756833</v>
      </c>
      <c r="EW8">
        <v>3320</v>
      </c>
      <c r="FI8">
        <v>0</v>
      </c>
      <c r="FS8">
        <v>0</v>
      </c>
      <c r="GG8">
        <v>1258487.8999999999</v>
      </c>
      <c r="GH8">
        <v>7235.4</v>
      </c>
      <c r="GI8">
        <v>-2807.73</v>
      </c>
      <c r="GJ8">
        <v>159.66</v>
      </c>
      <c r="GK8">
        <v>56.26</v>
      </c>
      <c r="GL8">
        <v>0.79400000000000004</v>
      </c>
      <c r="GM8">
        <v>1.63</v>
      </c>
      <c r="GN8">
        <v>45.75</v>
      </c>
      <c r="GO8">
        <v>2.94</v>
      </c>
      <c r="GP8">
        <v>-2.29</v>
      </c>
      <c r="GQ8">
        <v>2.94</v>
      </c>
      <c r="HA8">
        <v>1.5020180722891565</v>
      </c>
      <c r="HO8">
        <v>12089432.91</v>
      </c>
      <c r="HP8">
        <v>45109.77</v>
      </c>
      <c r="HQ8">
        <v>-6386.2</v>
      </c>
      <c r="HR8">
        <v>264.57</v>
      </c>
      <c r="HS8">
        <v>54.09</v>
      </c>
      <c r="HT8">
        <v>0.95699999999999996</v>
      </c>
      <c r="HU8">
        <v>1.97</v>
      </c>
      <c r="HV8">
        <v>173.26</v>
      </c>
      <c r="HW8">
        <v>8</v>
      </c>
      <c r="HX8">
        <v>-2.95</v>
      </c>
      <c r="HY8">
        <v>8</v>
      </c>
      <c r="II8">
        <v>6.9147891566265063</v>
      </c>
      <c r="IJ8">
        <v>13.47</v>
      </c>
      <c r="IV8">
        <v>0.68899999999999995</v>
      </c>
      <c r="IW8">
        <v>9.61</v>
      </c>
      <c r="IX8">
        <v>6.23</v>
      </c>
      <c r="IY8">
        <v>2.27</v>
      </c>
      <c r="IZ8">
        <v>1.66</v>
      </c>
      <c r="JA8">
        <v>0.96</v>
      </c>
      <c r="JB8">
        <v>1.204</v>
      </c>
      <c r="JC8">
        <v>1.21</v>
      </c>
      <c r="JD8">
        <v>3.79</v>
      </c>
      <c r="JE8">
        <v>2.72</v>
      </c>
      <c r="JF8">
        <v>1.29</v>
      </c>
      <c r="JQ8">
        <v>0</v>
      </c>
      <c r="JR8">
        <v>0</v>
      </c>
    </row>
    <row r="9" spans="1:289" x14ac:dyDescent="0.35">
      <c r="A9" s="3" t="s">
        <v>332</v>
      </c>
      <c r="B9" t="s">
        <v>131</v>
      </c>
      <c r="C9">
        <v>15</v>
      </c>
      <c r="D9" t="s">
        <v>2</v>
      </c>
      <c r="E9" t="s">
        <v>93</v>
      </c>
      <c r="F9" t="s">
        <v>329</v>
      </c>
      <c r="G9">
        <v>4</v>
      </c>
      <c r="H9">
        <v>0</v>
      </c>
      <c r="I9">
        <v>0</v>
      </c>
      <c r="J9">
        <v>0</v>
      </c>
      <c r="K9" s="31">
        <f t="shared" si="0"/>
        <v>12.632499999999999</v>
      </c>
      <c r="L9" s="2">
        <v>0.54749999999999999</v>
      </c>
      <c r="M9" s="4">
        <v>12.084999999999999</v>
      </c>
      <c r="N9" s="4">
        <v>12.29</v>
      </c>
      <c r="O9" s="4">
        <v>12.11</v>
      </c>
      <c r="P9" s="4">
        <v>11.83</v>
      </c>
      <c r="Q9" s="2">
        <v>0.21015867021530801</v>
      </c>
      <c r="R9" s="4">
        <v>11.26</v>
      </c>
      <c r="S9" s="10">
        <v>0.19974984355438163</v>
      </c>
      <c r="T9">
        <v>0</v>
      </c>
      <c r="U9">
        <v>0</v>
      </c>
      <c r="V9">
        <v>0</v>
      </c>
      <c r="W9">
        <v>0</v>
      </c>
      <c r="X9" s="10">
        <v>-2.79</v>
      </c>
      <c r="Y9">
        <v>0</v>
      </c>
      <c r="Z9">
        <v>0</v>
      </c>
      <c r="AA9">
        <v>0</v>
      </c>
      <c r="AB9" s="4">
        <v>12.6325</v>
      </c>
      <c r="AC9" s="4">
        <v>12.84</v>
      </c>
      <c r="AD9" s="10">
        <v>67.757883998265001</v>
      </c>
      <c r="AE9" s="2">
        <v>0.54749999999999999</v>
      </c>
      <c r="AF9" s="2">
        <v>7.5883682918881729E-2</v>
      </c>
      <c r="AG9">
        <v>300</v>
      </c>
      <c r="AH9" s="3">
        <v>291</v>
      </c>
      <c r="AI9" s="4">
        <v>262.75</v>
      </c>
      <c r="AJ9">
        <v>228</v>
      </c>
      <c r="AK9">
        <v>0</v>
      </c>
      <c r="AL9" s="2">
        <v>4.358898943540674</v>
      </c>
      <c r="AM9" s="2">
        <v>3.4910600109422352</v>
      </c>
      <c r="AN9" s="2">
        <v>2.7386127875258306</v>
      </c>
      <c r="AO9">
        <v>900</v>
      </c>
      <c r="AP9">
        <v>0</v>
      </c>
      <c r="AQ9">
        <v>10</v>
      </c>
      <c r="AR9">
        <v>10</v>
      </c>
      <c r="AS9">
        <v>40</v>
      </c>
      <c r="BA9">
        <v>27423894.5</v>
      </c>
      <c r="BB9">
        <v>101467.2</v>
      </c>
      <c r="BC9">
        <v>-4842.03</v>
      </c>
      <c r="BD9">
        <v>271.2</v>
      </c>
      <c r="BE9">
        <v>62.08</v>
      </c>
      <c r="BF9">
        <v>0.99</v>
      </c>
      <c r="BG9">
        <v>2.15</v>
      </c>
      <c r="BH9">
        <v>377.51</v>
      </c>
      <c r="BI9">
        <v>21.66</v>
      </c>
      <c r="BJ9">
        <v>0.15</v>
      </c>
      <c r="BK9">
        <v>21.66</v>
      </c>
      <c r="BL9">
        <v>0</v>
      </c>
      <c r="BM9">
        <v>0</v>
      </c>
      <c r="BN9">
        <v>10.82</v>
      </c>
      <c r="BO9">
        <v>0</v>
      </c>
      <c r="BP9">
        <v>3</v>
      </c>
      <c r="BQ9">
        <v>7.82</v>
      </c>
      <c r="BR9">
        <v>0</v>
      </c>
      <c r="BS9">
        <v>0</v>
      </c>
      <c r="BT9">
        <v>-2.83</v>
      </c>
      <c r="BU9">
        <v>0</v>
      </c>
      <c r="BV9">
        <v>0</v>
      </c>
      <c r="BW9">
        <v>0</v>
      </c>
      <c r="BX9" t="e">
        <v>#DIV/0!</v>
      </c>
      <c r="BY9" t="s">
        <v>92</v>
      </c>
      <c r="BZ9" t="s">
        <v>92</v>
      </c>
      <c r="CA9">
        <v>0.8488637294008653</v>
      </c>
      <c r="CB9">
        <v>300</v>
      </c>
      <c r="CC9">
        <v>211.1987951807229</v>
      </c>
      <c r="CD9">
        <v>144.73192771084337</v>
      </c>
      <c r="CE9">
        <v>94.713855421686745</v>
      </c>
      <c r="CF9">
        <v>900</v>
      </c>
      <c r="CG9">
        <v>10</v>
      </c>
      <c r="CS9">
        <v>0</v>
      </c>
      <c r="DC9">
        <v>0</v>
      </c>
      <c r="DD9">
        <v>0</v>
      </c>
      <c r="DE9">
        <v>0</v>
      </c>
      <c r="DF9" t="e">
        <v>#DIV/0!</v>
      </c>
      <c r="DJ9">
        <v>0</v>
      </c>
      <c r="DK9">
        <v>57.232217723379918</v>
      </c>
      <c r="DL9">
        <v>60.59805211704677</v>
      </c>
      <c r="DM9">
        <v>56.834144037798417</v>
      </c>
      <c r="DN9">
        <v>0</v>
      </c>
      <c r="DO9">
        <v>10</v>
      </c>
      <c r="EA9">
        <v>0</v>
      </c>
      <c r="EK9">
        <v>8.4168072289156637</v>
      </c>
      <c r="EL9">
        <v>14.31</v>
      </c>
      <c r="EM9">
        <v>2.1052891353426135</v>
      </c>
      <c r="EN9">
        <v>3.9979341020756833</v>
      </c>
      <c r="EW9">
        <v>3320</v>
      </c>
      <c r="FI9">
        <v>0</v>
      </c>
      <c r="FS9">
        <v>0</v>
      </c>
      <c r="GG9">
        <v>1317071.3700000001</v>
      </c>
      <c r="GH9">
        <v>7491.03</v>
      </c>
      <c r="GI9">
        <v>-2773.8</v>
      </c>
      <c r="GJ9">
        <v>164.44</v>
      </c>
      <c r="GK9">
        <v>56.1</v>
      </c>
      <c r="GL9">
        <v>0.82</v>
      </c>
      <c r="GM9">
        <v>1.65</v>
      </c>
      <c r="GN9">
        <v>45.98</v>
      </c>
      <c r="GO9">
        <v>3</v>
      </c>
      <c r="GP9">
        <v>-2.72</v>
      </c>
      <c r="GQ9">
        <v>3</v>
      </c>
      <c r="HA9">
        <v>1.5020180722891565</v>
      </c>
      <c r="HO9">
        <v>11824187.939999999</v>
      </c>
      <c r="HP9">
        <v>44796.83</v>
      </c>
      <c r="HQ9">
        <v>-6425.4</v>
      </c>
      <c r="HR9">
        <v>260.35000000000002</v>
      </c>
      <c r="HS9">
        <v>53.9</v>
      </c>
      <c r="HT9">
        <v>0.95699999999999996</v>
      </c>
      <c r="HU9">
        <v>1.94</v>
      </c>
      <c r="HV9">
        <v>175.01</v>
      </c>
      <c r="HW9">
        <v>7.82</v>
      </c>
      <c r="HX9">
        <v>-2.83</v>
      </c>
      <c r="HY9">
        <v>7.82</v>
      </c>
      <c r="II9">
        <v>6.9147891566265063</v>
      </c>
      <c r="IJ9">
        <v>13.47</v>
      </c>
      <c r="IV9">
        <v>0.60899999999999999</v>
      </c>
      <c r="IW9">
        <v>8.98</v>
      </c>
      <c r="IX9">
        <v>5.98</v>
      </c>
      <c r="IY9">
        <v>2.3199999999999998</v>
      </c>
      <c r="IZ9">
        <v>1.58</v>
      </c>
      <c r="JA9">
        <v>0.96</v>
      </c>
      <c r="JB9">
        <v>1.167</v>
      </c>
      <c r="JC9">
        <v>1.17</v>
      </c>
      <c r="JD9">
        <v>3.81</v>
      </c>
      <c r="JE9">
        <v>2.61</v>
      </c>
      <c r="JF9">
        <v>1.04</v>
      </c>
      <c r="JQ9">
        <v>0</v>
      </c>
      <c r="JR9">
        <v>0</v>
      </c>
    </row>
    <row r="10" spans="1:289" x14ac:dyDescent="0.35">
      <c r="A10" s="3" t="s">
        <v>330</v>
      </c>
      <c r="B10" t="s">
        <v>131</v>
      </c>
      <c r="C10">
        <v>15</v>
      </c>
      <c r="D10" t="s">
        <v>2</v>
      </c>
      <c r="E10" t="s">
        <v>93</v>
      </c>
      <c r="F10" t="s">
        <v>333</v>
      </c>
      <c r="G10">
        <v>4</v>
      </c>
      <c r="H10">
        <v>0</v>
      </c>
      <c r="I10">
        <v>0</v>
      </c>
      <c r="J10">
        <v>0</v>
      </c>
      <c r="K10" s="31">
        <f t="shared" si="0"/>
        <v>12.07</v>
      </c>
      <c r="L10" s="2">
        <v>0.1</v>
      </c>
      <c r="M10" s="4">
        <v>11.97</v>
      </c>
      <c r="N10" s="4">
        <v>12.26</v>
      </c>
      <c r="O10" s="4">
        <v>12.045</v>
      </c>
      <c r="P10" s="4">
        <v>11.53</v>
      </c>
      <c r="Q10" s="10">
        <v>0.32670067850148926</v>
      </c>
      <c r="R10" s="4">
        <v>13.280000000000001</v>
      </c>
      <c r="S10" s="10">
        <v>0.19485036994233984</v>
      </c>
      <c r="T10">
        <v>0</v>
      </c>
      <c r="U10">
        <v>0</v>
      </c>
      <c r="V10">
        <v>0</v>
      </c>
      <c r="W10">
        <v>0</v>
      </c>
      <c r="X10" s="10">
        <v>-2.6624999999999996</v>
      </c>
      <c r="Y10">
        <v>0</v>
      </c>
      <c r="Z10">
        <v>0</v>
      </c>
      <c r="AA10">
        <v>0</v>
      </c>
      <c r="AB10" s="4">
        <v>12.07</v>
      </c>
      <c r="AC10" s="10">
        <v>12.26</v>
      </c>
      <c r="AD10" s="2">
        <v>46.128324248288109</v>
      </c>
      <c r="AE10" s="2">
        <v>0.1</v>
      </c>
      <c r="AF10" s="2">
        <v>7.7028133388608949E-2</v>
      </c>
      <c r="AG10">
        <v>300</v>
      </c>
      <c r="AH10" s="4">
        <v>281.75</v>
      </c>
      <c r="AI10" s="4">
        <v>234.25</v>
      </c>
      <c r="AJ10" s="2">
        <v>186.5</v>
      </c>
      <c r="AK10">
        <v>0</v>
      </c>
      <c r="AL10" s="2">
        <v>3.6996621467371855</v>
      </c>
      <c r="AM10" s="2">
        <v>9.0657321822343722</v>
      </c>
      <c r="AN10" s="2">
        <v>7.0887234393789127</v>
      </c>
      <c r="AO10">
        <v>900</v>
      </c>
      <c r="AP10">
        <v>0</v>
      </c>
      <c r="AQ10">
        <v>10</v>
      </c>
      <c r="AR10">
        <v>10</v>
      </c>
      <c r="AS10">
        <v>40</v>
      </c>
      <c r="BA10">
        <v>28318376.350000001</v>
      </c>
      <c r="BB10">
        <v>101015.27</v>
      </c>
      <c r="BC10">
        <v>-4883.2700000000004</v>
      </c>
      <c r="BD10">
        <v>280.98</v>
      </c>
      <c r="BE10">
        <v>62.88</v>
      </c>
      <c r="BF10">
        <v>0.99199999999999999</v>
      </c>
      <c r="BG10">
        <v>2.19</v>
      </c>
      <c r="BH10">
        <v>361.79</v>
      </c>
      <c r="BI10">
        <v>21.43</v>
      </c>
      <c r="BJ10">
        <v>0.26</v>
      </c>
      <c r="BK10">
        <v>21.43</v>
      </c>
      <c r="BL10">
        <v>0</v>
      </c>
      <c r="BM10">
        <v>0</v>
      </c>
      <c r="BN10">
        <v>12.120000000000001</v>
      </c>
      <c r="BO10">
        <v>0</v>
      </c>
      <c r="BP10">
        <v>2.37</v>
      </c>
      <c r="BQ10">
        <v>9.75</v>
      </c>
      <c r="BR10">
        <v>0</v>
      </c>
      <c r="BS10">
        <v>0</v>
      </c>
      <c r="BT10">
        <v>-2.39</v>
      </c>
      <c r="BU10">
        <v>0</v>
      </c>
      <c r="BV10">
        <v>0</v>
      </c>
      <c r="BW10">
        <v>0</v>
      </c>
      <c r="BX10" t="e">
        <v>#DIV/0!</v>
      </c>
      <c r="BY10" t="s">
        <v>92</v>
      </c>
      <c r="BZ10" t="s">
        <v>92</v>
      </c>
      <c r="CA10">
        <v>0.8488637294008653</v>
      </c>
      <c r="CB10">
        <v>300</v>
      </c>
      <c r="CC10">
        <v>211.1987951807229</v>
      </c>
      <c r="CD10">
        <v>144.73192771084337</v>
      </c>
      <c r="CE10">
        <v>94.713855421686745</v>
      </c>
      <c r="CF10">
        <v>900</v>
      </c>
      <c r="CG10">
        <v>10</v>
      </c>
      <c r="CS10">
        <v>0</v>
      </c>
      <c r="DC10">
        <v>0</v>
      </c>
      <c r="DD10">
        <v>0</v>
      </c>
      <c r="DE10">
        <v>0</v>
      </c>
      <c r="DF10" t="e">
        <v>#DIV/0!</v>
      </c>
      <c r="DJ10">
        <v>0</v>
      </c>
      <c r="DK10">
        <v>57.232217723379918</v>
      </c>
      <c r="DL10">
        <v>60.59805211704677</v>
      </c>
      <c r="DM10">
        <v>56.834144037798417</v>
      </c>
      <c r="DN10">
        <v>0</v>
      </c>
      <c r="DO10">
        <v>10</v>
      </c>
      <c r="EA10">
        <v>0</v>
      </c>
      <c r="EK10">
        <v>8.4168072289156637</v>
      </c>
      <c r="EL10">
        <v>14.31</v>
      </c>
      <c r="EM10">
        <v>2.1052891353426135</v>
      </c>
      <c r="EN10">
        <v>3.9979341020756833</v>
      </c>
      <c r="EW10">
        <v>3320</v>
      </c>
      <c r="FI10">
        <v>0</v>
      </c>
      <c r="FS10">
        <v>0</v>
      </c>
      <c r="GG10">
        <v>1157860.01</v>
      </c>
      <c r="GH10">
        <v>6623.83</v>
      </c>
      <c r="GI10">
        <v>-3263.43</v>
      </c>
      <c r="GJ10">
        <v>149.54</v>
      </c>
      <c r="GK10">
        <v>55.49</v>
      </c>
      <c r="GL10">
        <v>0.68500000000000005</v>
      </c>
      <c r="GM10">
        <v>1.57</v>
      </c>
      <c r="GN10">
        <v>44.49</v>
      </c>
      <c r="GO10">
        <v>2.37</v>
      </c>
      <c r="GP10">
        <v>-1</v>
      </c>
      <c r="GQ10">
        <v>2.37</v>
      </c>
      <c r="HA10">
        <v>1.5020180722891565</v>
      </c>
      <c r="HO10">
        <v>14666637.130000001</v>
      </c>
      <c r="HP10">
        <v>49208.03</v>
      </c>
      <c r="HQ10">
        <v>-5593.63</v>
      </c>
      <c r="HR10">
        <v>293.69</v>
      </c>
      <c r="HS10">
        <v>55.42</v>
      </c>
      <c r="HT10">
        <v>0.95799999999999996</v>
      </c>
      <c r="HU10">
        <v>2.0699999999999998</v>
      </c>
      <c r="HV10">
        <v>170.06</v>
      </c>
      <c r="HW10">
        <v>9.75</v>
      </c>
      <c r="HX10">
        <v>-2.39</v>
      </c>
      <c r="HY10">
        <v>9.75</v>
      </c>
      <c r="II10">
        <v>6.9147891566265063</v>
      </c>
      <c r="IJ10">
        <v>13.47</v>
      </c>
      <c r="IV10">
        <v>1.0549999999999999</v>
      </c>
      <c r="IW10">
        <v>12.67</v>
      </c>
      <c r="IX10">
        <v>7.43</v>
      </c>
      <c r="IY10">
        <v>1.71</v>
      </c>
      <c r="IZ10">
        <v>1.96</v>
      </c>
      <c r="JA10">
        <v>1</v>
      </c>
      <c r="JB10">
        <v>1.399</v>
      </c>
      <c r="JC10">
        <v>1.31</v>
      </c>
      <c r="JD10">
        <v>3.82</v>
      </c>
      <c r="JE10">
        <v>4.1100000000000003</v>
      </c>
      <c r="JF10">
        <v>2.38</v>
      </c>
      <c r="JQ10">
        <v>0</v>
      </c>
      <c r="JR10">
        <v>0</v>
      </c>
    </row>
    <row r="11" spans="1:289" x14ac:dyDescent="0.35">
      <c r="A11" s="3" t="s">
        <v>330</v>
      </c>
      <c r="B11" t="s">
        <v>131</v>
      </c>
      <c r="C11">
        <v>15</v>
      </c>
      <c r="D11" t="s">
        <v>2</v>
      </c>
      <c r="E11" t="s">
        <v>93</v>
      </c>
      <c r="F11" t="s">
        <v>331</v>
      </c>
      <c r="G11">
        <v>4</v>
      </c>
      <c r="H11">
        <v>0</v>
      </c>
      <c r="I11">
        <v>0</v>
      </c>
      <c r="J11">
        <v>0</v>
      </c>
      <c r="K11" s="31">
        <f t="shared" si="0"/>
        <v>11.52</v>
      </c>
      <c r="L11" s="2">
        <v>0.1525</v>
      </c>
      <c r="M11" s="4">
        <v>11.3675</v>
      </c>
      <c r="N11" s="4">
        <v>11.75</v>
      </c>
      <c r="O11" s="4">
        <v>11.35</v>
      </c>
      <c r="P11" s="4">
        <v>11.02</v>
      </c>
      <c r="Q11" s="10">
        <v>0.29870554062487709</v>
      </c>
      <c r="R11" s="4">
        <v>12.37</v>
      </c>
      <c r="S11" s="10">
        <v>0.20287516687197929</v>
      </c>
      <c r="T11">
        <v>0</v>
      </c>
      <c r="U11">
        <v>0</v>
      </c>
      <c r="V11">
        <v>0</v>
      </c>
      <c r="W11">
        <v>0</v>
      </c>
      <c r="X11" s="10">
        <v>-2.7475000000000001</v>
      </c>
      <c r="Y11">
        <v>0</v>
      </c>
      <c r="Z11">
        <v>0</v>
      </c>
      <c r="AA11">
        <v>0</v>
      </c>
      <c r="AB11" s="10">
        <v>11.52</v>
      </c>
      <c r="AC11" s="10">
        <v>11.89</v>
      </c>
      <c r="AD11" s="2">
        <v>37.61413335062425</v>
      </c>
      <c r="AE11" s="2">
        <v>0.1525</v>
      </c>
      <c r="AF11" s="2">
        <v>2.7537852736430592E-2</v>
      </c>
      <c r="AG11">
        <v>300</v>
      </c>
      <c r="AH11" s="4">
        <v>279.25</v>
      </c>
      <c r="AI11" s="2">
        <v>215.25</v>
      </c>
      <c r="AJ11">
        <v>174</v>
      </c>
      <c r="AK11">
        <v>0</v>
      </c>
      <c r="AL11" s="2">
        <v>2.7726341266023544</v>
      </c>
      <c r="AM11" s="2">
        <v>7.8222439235810075</v>
      </c>
      <c r="AN11" s="2">
        <v>9.0277350426338945</v>
      </c>
      <c r="AO11">
        <v>900</v>
      </c>
      <c r="AP11">
        <v>0</v>
      </c>
      <c r="AQ11">
        <v>10</v>
      </c>
      <c r="AR11">
        <v>10</v>
      </c>
      <c r="AS11">
        <v>40</v>
      </c>
      <c r="BA11">
        <v>27780845.120000001</v>
      </c>
      <c r="BB11">
        <v>99823.9</v>
      </c>
      <c r="BC11">
        <v>-4963.7</v>
      </c>
      <c r="BD11">
        <v>279.05</v>
      </c>
      <c r="BE11">
        <v>62.37</v>
      </c>
      <c r="BF11">
        <v>0.99199999999999999</v>
      </c>
      <c r="BG11">
        <v>2.2000000000000002</v>
      </c>
      <c r="BH11">
        <v>360.91</v>
      </c>
      <c r="BI11">
        <v>20.78</v>
      </c>
      <c r="BJ11">
        <v>0.36</v>
      </c>
      <c r="BK11">
        <v>20.78</v>
      </c>
      <c r="BL11">
        <v>0</v>
      </c>
      <c r="BM11">
        <v>0</v>
      </c>
      <c r="BN11">
        <v>10.979999999999999</v>
      </c>
      <c r="BO11">
        <v>0</v>
      </c>
      <c r="BP11">
        <v>2.2799999999999998</v>
      </c>
      <c r="BQ11">
        <v>8.6999999999999993</v>
      </c>
      <c r="BR11">
        <v>0</v>
      </c>
      <c r="BS11">
        <v>0</v>
      </c>
      <c r="BT11">
        <v>-2.25</v>
      </c>
      <c r="BU11">
        <v>0</v>
      </c>
      <c r="BV11">
        <v>0</v>
      </c>
      <c r="BW11">
        <v>0</v>
      </c>
      <c r="BX11" t="e">
        <v>#DIV/0!</v>
      </c>
      <c r="BY11" t="s">
        <v>92</v>
      </c>
      <c r="BZ11" t="s">
        <v>92</v>
      </c>
      <c r="CA11">
        <v>0.8488637294008653</v>
      </c>
      <c r="CB11">
        <v>300</v>
      </c>
      <c r="CC11">
        <v>211.1987951807229</v>
      </c>
      <c r="CD11">
        <v>144.73192771084337</v>
      </c>
      <c r="CE11">
        <v>94.713855421686745</v>
      </c>
      <c r="CF11">
        <v>900</v>
      </c>
      <c r="CG11">
        <v>10</v>
      </c>
      <c r="CS11">
        <v>0</v>
      </c>
      <c r="DC11">
        <v>0</v>
      </c>
      <c r="DD11">
        <v>0</v>
      </c>
      <c r="DE11">
        <v>0</v>
      </c>
      <c r="DF11" t="e">
        <v>#DIV/0!</v>
      </c>
      <c r="DJ11">
        <v>0</v>
      </c>
      <c r="DK11">
        <v>57.232217723379918</v>
      </c>
      <c r="DL11">
        <v>60.59805211704677</v>
      </c>
      <c r="DM11">
        <v>56.834144037798417</v>
      </c>
      <c r="DN11">
        <v>0</v>
      </c>
      <c r="DO11">
        <v>10</v>
      </c>
      <c r="EA11">
        <v>0</v>
      </c>
      <c r="EK11">
        <v>8.4168072289156637</v>
      </c>
      <c r="EL11">
        <v>14.31</v>
      </c>
      <c r="EM11">
        <v>2.1052891353426135</v>
      </c>
      <c r="EN11">
        <v>3.9979341020756833</v>
      </c>
      <c r="EW11">
        <v>3320</v>
      </c>
      <c r="FI11">
        <v>0</v>
      </c>
      <c r="FS11">
        <v>0</v>
      </c>
      <c r="GG11">
        <v>1007914.33</v>
      </c>
      <c r="GH11">
        <v>6280.9</v>
      </c>
      <c r="GI11">
        <v>-3190.03</v>
      </c>
      <c r="GJ11">
        <v>141.11000000000001</v>
      </c>
      <c r="GK11">
        <v>55.05</v>
      </c>
      <c r="GL11">
        <v>0.72899999999999998</v>
      </c>
      <c r="GM11">
        <v>1.54</v>
      </c>
      <c r="GN11">
        <v>45.14</v>
      </c>
      <c r="GO11">
        <v>2.2799999999999998</v>
      </c>
      <c r="GP11">
        <v>-0.37</v>
      </c>
      <c r="GQ11">
        <v>2.2799999999999998</v>
      </c>
      <c r="HA11">
        <v>1.5020180722891565</v>
      </c>
      <c r="HO11">
        <v>13963925.6</v>
      </c>
      <c r="HP11">
        <v>48003.03</v>
      </c>
      <c r="HQ11">
        <v>-6150.37</v>
      </c>
      <c r="HR11">
        <v>286.05</v>
      </c>
      <c r="HS11">
        <v>54.62</v>
      </c>
      <c r="HT11">
        <v>0.95399999999999996</v>
      </c>
      <c r="HU11">
        <v>2.04</v>
      </c>
      <c r="HV11">
        <v>170.83</v>
      </c>
      <c r="HW11">
        <v>8.6999999999999993</v>
      </c>
      <c r="HX11">
        <v>-2.25</v>
      </c>
      <c r="HY11">
        <v>8.6999999999999993</v>
      </c>
      <c r="II11">
        <v>6.9147891566265063</v>
      </c>
      <c r="IJ11">
        <v>13.47</v>
      </c>
      <c r="IV11">
        <v>1.159</v>
      </c>
      <c r="IW11">
        <v>13.85</v>
      </c>
      <c r="IX11">
        <v>7.64</v>
      </c>
      <c r="IY11">
        <v>1.93</v>
      </c>
      <c r="IZ11">
        <v>2.0299999999999998</v>
      </c>
      <c r="JA11">
        <v>0.99</v>
      </c>
      <c r="JB11">
        <v>1.31</v>
      </c>
      <c r="JC11">
        <v>1.33</v>
      </c>
      <c r="JD11">
        <v>3.78</v>
      </c>
      <c r="JE11">
        <v>3.82</v>
      </c>
      <c r="JF11">
        <v>6.16</v>
      </c>
      <c r="JQ11">
        <v>0</v>
      </c>
      <c r="JR11">
        <v>0</v>
      </c>
    </row>
    <row r="12" spans="1:289" x14ac:dyDescent="0.35">
      <c r="A12" s="3" t="s">
        <v>328</v>
      </c>
      <c r="B12" t="s">
        <v>131</v>
      </c>
      <c r="C12">
        <v>15</v>
      </c>
      <c r="D12" t="s">
        <v>2</v>
      </c>
      <c r="E12" t="s">
        <v>93</v>
      </c>
      <c r="F12" t="s">
        <v>9</v>
      </c>
      <c r="G12">
        <v>4</v>
      </c>
      <c r="H12">
        <v>0</v>
      </c>
      <c r="I12">
        <v>0</v>
      </c>
      <c r="J12">
        <v>0</v>
      </c>
      <c r="K12" s="31">
        <f t="shared" si="0"/>
        <v>12.895</v>
      </c>
      <c r="L12" s="2">
        <v>1.96</v>
      </c>
      <c r="M12" s="4">
        <v>10.934999999999999</v>
      </c>
      <c r="N12" s="4">
        <v>11.29</v>
      </c>
      <c r="O12" s="4">
        <v>11.094999999999999</v>
      </c>
      <c r="P12" s="4">
        <v>10.26</v>
      </c>
      <c r="Q12" s="4">
        <v>0.47864391775097265</v>
      </c>
      <c r="R12" s="2">
        <v>8.3350000000000009</v>
      </c>
      <c r="S12" s="4">
        <v>0.24124676163629655</v>
      </c>
      <c r="T12">
        <v>0</v>
      </c>
      <c r="U12">
        <v>0</v>
      </c>
      <c r="V12">
        <v>0</v>
      </c>
      <c r="W12">
        <v>0</v>
      </c>
      <c r="X12" s="4">
        <v>-2.2024999999999997</v>
      </c>
      <c r="Y12">
        <v>0</v>
      </c>
      <c r="Z12">
        <v>0</v>
      </c>
      <c r="AA12">
        <v>0</v>
      </c>
      <c r="AB12" s="4">
        <v>12.895</v>
      </c>
      <c r="AC12" s="4">
        <v>13.37</v>
      </c>
      <c r="AD12" s="2">
        <v>23.4661500847775</v>
      </c>
      <c r="AE12" s="2">
        <v>1.96</v>
      </c>
      <c r="AF12" s="10">
        <v>0.1235583532856709</v>
      </c>
      <c r="AG12">
        <v>300</v>
      </c>
      <c r="AH12" s="3">
        <v>290</v>
      </c>
      <c r="AI12" s="4">
        <v>249.75</v>
      </c>
      <c r="AJ12" s="2">
        <v>201.5</v>
      </c>
      <c r="AK12">
        <v>0</v>
      </c>
      <c r="AL12" s="2">
        <v>3.4641016151377544</v>
      </c>
      <c r="AM12" s="2">
        <v>11.627015954233485</v>
      </c>
      <c r="AN12" s="2">
        <v>19.448650338776723</v>
      </c>
      <c r="AO12">
        <v>900</v>
      </c>
      <c r="AP12">
        <v>0</v>
      </c>
      <c r="AQ12">
        <v>10</v>
      </c>
      <c r="AR12">
        <v>10</v>
      </c>
      <c r="AS12">
        <v>40</v>
      </c>
      <c r="BA12">
        <v>27362027.079999998</v>
      </c>
      <c r="BB12">
        <v>99009.53</v>
      </c>
      <c r="BC12">
        <v>-5048.7700000000004</v>
      </c>
      <c r="BD12">
        <v>277.62</v>
      </c>
      <c r="BE12">
        <v>62.39</v>
      </c>
      <c r="BF12">
        <v>0.99099999999999999</v>
      </c>
      <c r="BG12">
        <v>2.2000000000000002</v>
      </c>
      <c r="BH12">
        <v>360.93</v>
      </c>
      <c r="BI12">
        <v>20.46</v>
      </c>
      <c r="BJ12">
        <v>0.39</v>
      </c>
      <c r="BK12">
        <v>20.46</v>
      </c>
      <c r="BL12">
        <v>0</v>
      </c>
      <c r="BM12">
        <v>0</v>
      </c>
      <c r="BN12">
        <v>11.5</v>
      </c>
      <c r="BO12">
        <v>0</v>
      </c>
      <c r="BP12">
        <v>2.36</v>
      </c>
      <c r="BQ12">
        <v>9.14</v>
      </c>
      <c r="BR12">
        <v>0</v>
      </c>
      <c r="BS12">
        <v>0</v>
      </c>
      <c r="BT12">
        <v>-2.48</v>
      </c>
      <c r="BU12">
        <v>0</v>
      </c>
      <c r="BV12">
        <v>0</v>
      </c>
      <c r="BW12">
        <v>0</v>
      </c>
      <c r="BX12" t="e">
        <v>#DIV/0!</v>
      </c>
      <c r="BY12" t="s">
        <v>92</v>
      </c>
      <c r="BZ12" t="s">
        <v>92</v>
      </c>
      <c r="CA12">
        <v>0.8488637294008653</v>
      </c>
      <c r="CB12">
        <v>300</v>
      </c>
      <c r="CC12">
        <v>211.1987951807229</v>
      </c>
      <c r="CD12">
        <v>144.73192771084337</v>
      </c>
      <c r="CE12">
        <v>94.713855421686745</v>
      </c>
      <c r="CF12">
        <v>900</v>
      </c>
      <c r="CG12">
        <v>10</v>
      </c>
      <c r="CS12">
        <v>0</v>
      </c>
      <c r="DC12">
        <v>0</v>
      </c>
      <c r="DD12">
        <v>0</v>
      </c>
      <c r="DE12">
        <v>0</v>
      </c>
      <c r="DF12" t="e">
        <v>#DIV/0!</v>
      </c>
      <c r="DJ12">
        <v>0</v>
      </c>
      <c r="DK12">
        <v>57.232217723379918</v>
      </c>
      <c r="DL12">
        <v>60.59805211704677</v>
      </c>
      <c r="DM12">
        <v>56.834144037798417</v>
      </c>
      <c r="DN12">
        <v>0</v>
      </c>
      <c r="DO12">
        <v>10</v>
      </c>
      <c r="EA12">
        <v>0</v>
      </c>
      <c r="EK12">
        <v>8.4168072289156637</v>
      </c>
      <c r="EL12">
        <v>14.31</v>
      </c>
      <c r="EM12">
        <v>2.1052891353426135</v>
      </c>
      <c r="EN12">
        <v>3.9979341020756833</v>
      </c>
      <c r="EW12">
        <v>3320</v>
      </c>
      <c r="FI12">
        <v>0</v>
      </c>
      <c r="FS12">
        <v>0</v>
      </c>
      <c r="GG12">
        <v>1114409.29</v>
      </c>
      <c r="GH12">
        <v>6489.03</v>
      </c>
      <c r="GI12">
        <v>-3310.7</v>
      </c>
      <c r="GJ12">
        <v>148.5</v>
      </c>
      <c r="GK12">
        <v>55.53</v>
      </c>
      <c r="GL12">
        <v>0.73599999999999999</v>
      </c>
      <c r="GM12">
        <v>1.58</v>
      </c>
      <c r="GN12">
        <v>44.41</v>
      </c>
      <c r="GO12">
        <v>2.36</v>
      </c>
      <c r="GP12">
        <v>-0.56000000000000005</v>
      </c>
      <c r="GQ12">
        <v>2.36</v>
      </c>
      <c r="HA12">
        <v>1.5020180722891565</v>
      </c>
      <c r="HO12">
        <v>14030860.27</v>
      </c>
      <c r="HP12">
        <v>48056.27</v>
      </c>
      <c r="HQ12">
        <v>-5911.03</v>
      </c>
      <c r="HR12">
        <v>287.81</v>
      </c>
      <c r="HS12">
        <v>55.04</v>
      </c>
      <c r="HT12">
        <v>0.95599999999999996</v>
      </c>
      <c r="HU12">
        <v>2.0499999999999998</v>
      </c>
      <c r="HV12">
        <v>170.2</v>
      </c>
      <c r="HW12">
        <v>9.14</v>
      </c>
      <c r="HX12">
        <v>-2.48</v>
      </c>
      <c r="HY12">
        <v>9.14</v>
      </c>
      <c r="II12">
        <v>6.9147891566265063</v>
      </c>
      <c r="IJ12">
        <v>13.47</v>
      </c>
      <c r="IV12">
        <v>1.0369999999999999</v>
      </c>
      <c r="IW12">
        <v>12.59</v>
      </c>
      <c r="IX12">
        <v>7.41</v>
      </c>
      <c r="IY12">
        <v>1.79</v>
      </c>
      <c r="IZ12">
        <v>1.94</v>
      </c>
      <c r="JA12">
        <v>0.99</v>
      </c>
      <c r="JB12">
        <v>1.2989999999999999</v>
      </c>
      <c r="JC12">
        <v>1.3</v>
      </c>
      <c r="JD12">
        <v>3.83</v>
      </c>
      <c r="JE12">
        <v>3.87</v>
      </c>
      <c r="JF12">
        <v>4.43</v>
      </c>
      <c r="JQ12">
        <v>0</v>
      </c>
      <c r="JR12">
        <v>0</v>
      </c>
    </row>
    <row r="13" spans="1:289" x14ac:dyDescent="0.35">
      <c r="A13" s="9" t="s">
        <v>334</v>
      </c>
      <c r="B13" t="s">
        <v>131</v>
      </c>
      <c r="C13">
        <v>15</v>
      </c>
      <c r="D13" t="s">
        <v>2</v>
      </c>
      <c r="E13" t="s">
        <v>93</v>
      </c>
      <c r="F13" s="9" t="s">
        <v>329</v>
      </c>
      <c r="G13">
        <v>4</v>
      </c>
      <c r="H13">
        <v>0</v>
      </c>
      <c r="I13">
        <v>0</v>
      </c>
      <c r="J13">
        <v>0</v>
      </c>
      <c r="K13" s="31">
        <f t="shared" si="0"/>
        <v>12.514999999999999</v>
      </c>
      <c r="L13" s="10">
        <v>2.3650000000000002</v>
      </c>
      <c r="M13" s="4">
        <v>10.149999999999999</v>
      </c>
      <c r="N13" s="4">
        <v>10.64</v>
      </c>
      <c r="O13" s="4">
        <v>10.059999999999999</v>
      </c>
      <c r="P13" s="4">
        <v>9.84</v>
      </c>
      <c r="Q13" s="4">
        <v>0.34428670223134322</v>
      </c>
      <c r="R13" s="4">
        <v>12.68</v>
      </c>
      <c r="S13" s="10">
        <v>0.20008331597945153</v>
      </c>
      <c r="T13">
        <v>0</v>
      </c>
      <c r="U13">
        <v>0</v>
      </c>
      <c r="V13">
        <v>0</v>
      </c>
      <c r="W13">
        <v>0</v>
      </c>
      <c r="X13" s="4">
        <v>-2.46</v>
      </c>
      <c r="Y13">
        <v>0</v>
      </c>
      <c r="Z13">
        <v>0</v>
      </c>
      <c r="AA13">
        <v>0</v>
      </c>
      <c r="AB13" s="4">
        <v>12.515000000000001</v>
      </c>
      <c r="AC13" s="4">
        <v>13.010000000000002</v>
      </c>
      <c r="AD13" s="2">
        <v>32.425471804583317</v>
      </c>
      <c r="AE13" s="10">
        <v>2.3650000000000002</v>
      </c>
      <c r="AF13" s="2">
        <v>9.8826447202490647E-2</v>
      </c>
      <c r="AG13">
        <v>300</v>
      </c>
      <c r="AH13" s="4">
        <v>291.25</v>
      </c>
      <c r="AI13" s="3">
        <v>254</v>
      </c>
      <c r="AJ13" s="2">
        <v>221.75</v>
      </c>
      <c r="AK13">
        <v>0</v>
      </c>
      <c r="AL13" s="2">
        <v>3.7666297933298409</v>
      </c>
      <c r="AM13" s="2">
        <v>12.186057606953941</v>
      </c>
      <c r="AN13" s="2">
        <v>13.534677683639163</v>
      </c>
      <c r="AO13">
        <v>900</v>
      </c>
      <c r="AP13">
        <v>0</v>
      </c>
      <c r="AQ13">
        <v>10</v>
      </c>
      <c r="AR13">
        <v>10</v>
      </c>
      <c r="AS13">
        <v>40</v>
      </c>
      <c r="BA13">
        <v>28046571.710000001</v>
      </c>
      <c r="BB13">
        <v>99838.7</v>
      </c>
      <c r="BC13">
        <v>-4842</v>
      </c>
      <c r="BD13">
        <v>281.66000000000003</v>
      </c>
      <c r="BE13">
        <v>62.66</v>
      </c>
      <c r="BF13">
        <v>0.99199999999999999</v>
      </c>
      <c r="BG13">
        <v>2.21</v>
      </c>
      <c r="BH13">
        <v>357.2</v>
      </c>
      <c r="BI13">
        <v>21.22</v>
      </c>
      <c r="BJ13">
        <v>0.36</v>
      </c>
      <c r="BK13">
        <v>21.22</v>
      </c>
      <c r="BL13">
        <v>0</v>
      </c>
      <c r="BM13">
        <v>0</v>
      </c>
      <c r="BN13">
        <v>12.43</v>
      </c>
      <c r="BO13">
        <v>0</v>
      </c>
      <c r="BP13">
        <v>2.61</v>
      </c>
      <c r="BQ13">
        <v>9.82</v>
      </c>
      <c r="BR13">
        <v>0</v>
      </c>
      <c r="BS13">
        <v>0</v>
      </c>
      <c r="BT13">
        <v>-2.34</v>
      </c>
      <c r="BU13">
        <v>0</v>
      </c>
      <c r="BV13">
        <v>0</v>
      </c>
      <c r="BW13">
        <v>0</v>
      </c>
      <c r="BX13" t="e">
        <v>#DIV/0!</v>
      </c>
      <c r="BY13" t="s">
        <v>92</v>
      </c>
      <c r="BZ13" t="s">
        <v>92</v>
      </c>
      <c r="CA13">
        <v>0.8488637294008653</v>
      </c>
      <c r="CB13">
        <v>300</v>
      </c>
      <c r="CC13">
        <v>211.1987951807229</v>
      </c>
      <c r="CD13">
        <v>144.73192771084337</v>
      </c>
      <c r="CE13">
        <v>94.713855421686745</v>
      </c>
      <c r="CF13">
        <v>900</v>
      </c>
      <c r="CG13">
        <v>10</v>
      </c>
      <c r="CS13">
        <v>0</v>
      </c>
      <c r="DC13">
        <v>0</v>
      </c>
      <c r="DD13">
        <v>0</v>
      </c>
      <c r="DE13">
        <v>0</v>
      </c>
      <c r="DF13" t="e">
        <v>#DIV/0!</v>
      </c>
      <c r="DJ13">
        <v>0</v>
      </c>
      <c r="DK13">
        <v>57.232217723379918</v>
      </c>
      <c r="DL13">
        <v>60.59805211704677</v>
      </c>
      <c r="DM13">
        <v>56.834144037798417</v>
      </c>
      <c r="DN13">
        <v>0</v>
      </c>
      <c r="DO13">
        <v>10</v>
      </c>
      <c r="EA13">
        <v>0</v>
      </c>
      <c r="EK13">
        <v>8.4168072289156637</v>
      </c>
      <c r="EL13">
        <v>14.31</v>
      </c>
      <c r="EM13">
        <v>2.1052891353426135</v>
      </c>
      <c r="EN13">
        <v>3.9979341020756833</v>
      </c>
      <c r="EW13">
        <v>3320</v>
      </c>
      <c r="FI13">
        <v>0</v>
      </c>
      <c r="FS13">
        <v>0</v>
      </c>
      <c r="GG13">
        <v>1133115.6399999999</v>
      </c>
      <c r="GH13">
        <v>6738.37</v>
      </c>
      <c r="GI13">
        <v>-3012.23</v>
      </c>
      <c r="GJ13">
        <v>152.58000000000001</v>
      </c>
      <c r="GK13">
        <v>55.85</v>
      </c>
      <c r="GL13">
        <v>0.76500000000000001</v>
      </c>
      <c r="GM13">
        <v>1.6</v>
      </c>
      <c r="GN13">
        <v>44.73</v>
      </c>
      <c r="GO13">
        <v>2.61</v>
      </c>
      <c r="GP13">
        <v>-1.01</v>
      </c>
      <c r="GQ13">
        <v>2.61</v>
      </c>
      <c r="HA13">
        <v>1.5020180722891565</v>
      </c>
      <c r="HO13">
        <v>15157411.220000001</v>
      </c>
      <c r="HP13">
        <v>49727.3</v>
      </c>
      <c r="HQ13">
        <v>-5543.6</v>
      </c>
      <c r="HR13">
        <v>300.76</v>
      </c>
      <c r="HS13">
        <v>55.35</v>
      </c>
      <c r="HT13">
        <v>0.96099999999999997</v>
      </c>
      <c r="HU13">
        <v>2.11</v>
      </c>
      <c r="HV13">
        <v>167.38</v>
      </c>
      <c r="HW13">
        <v>9.82</v>
      </c>
      <c r="HX13">
        <v>-2.34</v>
      </c>
      <c r="HY13">
        <v>9.82</v>
      </c>
      <c r="II13">
        <v>6.9147891566265063</v>
      </c>
      <c r="IJ13">
        <v>13.47</v>
      </c>
      <c r="IV13">
        <v>1.099</v>
      </c>
      <c r="IW13">
        <v>13.38</v>
      </c>
      <c r="IX13">
        <v>7.38</v>
      </c>
      <c r="IY13">
        <v>1.84</v>
      </c>
      <c r="IZ13">
        <v>1.97</v>
      </c>
      <c r="JA13">
        <v>0.99</v>
      </c>
      <c r="JB13">
        <v>1.256</v>
      </c>
      <c r="JC13">
        <v>1.32</v>
      </c>
      <c r="JD13">
        <v>3.74</v>
      </c>
      <c r="JE13">
        <v>3.76</v>
      </c>
      <c r="JF13">
        <v>2.3199999999999998</v>
      </c>
      <c r="JQ13">
        <v>0</v>
      </c>
      <c r="JR13">
        <v>0</v>
      </c>
    </row>
    <row r="14" spans="1:289" x14ac:dyDescent="0.35">
      <c r="A14" s="3" t="s">
        <v>335</v>
      </c>
      <c r="B14" t="s">
        <v>131</v>
      </c>
      <c r="C14">
        <v>15</v>
      </c>
      <c r="D14" t="s">
        <v>2</v>
      </c>
      <c r="E14" t="s">
        <v>93</v>
      </c>
      <c r="F14" t="s">
        <v>9</v>
      </c>
      <c r="G14">
        <v>4</v>
      </c>
      <c r="H14">
        <v>0</v>
      </c>
      <c r="I14">
        <v>0</v>
      </c>
      <c r="J14">
        <v>0</v>
      </c>
      <c r="K14" s="31">
        <f t="shared" si="0"/>
        <v>10.987500000000001</v>
      </c>
      <c r="L14" s="2">
        <v>1.3450000000000002</v>
      </c>
      <c r="M14" s="4">
        <v>9.6425000000000001</v>
      </c>
      <c r="N14" s="10">
        <v>9.9</v>
      </c>
      <c r="O14" s="10">
        <v>9.6199999999999992</v>
      </c>
      <c r="P14" s="10">
        <v>9.43</v>
      </c>
      <c r="Q14" s="2">
        <v>0.23824007499439182</v>
      </c>
      <c r="R14" s="4">
        <v>11.35</v>
      </c>
      <c r="S14" s="4">
        <v>0.29870554062487709</v>
      </c>
      <c r="T14">
        <v>0</v>
      </c>
      <c r="U14">
        <v>0</v>
      </c>
      <c r="V14">
        <v>0</v>
      </c>
      <c r="W14">
        <v>0</v>
      </c>
      <c r="X14" s="2">
        <v>-3.03</v>
      </c>
      <c r="Y14">
        <v>0</v>
      </c>
      <c r="Z14">
        <v>0</v>
      </c>
      <c r="AA14">
        <v>0</v>
      </c>
      <c r="AB14" s="10">
        <v>10.987499999999999</v>
      </c>
      <c r="AC14" s="10">
        <v>11.31</v>
      </c>
      <c r="AD14" s="2">
        <v>38.27096474474051</v>
      </c>
      <c r="AE14" s="2">
        <v>1.3450000000000002</v>
      </c>
      <c r="AF14" s="2">
        <v>6.2449979983983959E-2</v>
      </c>
      <c r="AG14">
        <v>300</v>
      </c>
      <c r="AH14" s="4">
        <v>282.5</v>
      </c>
      <c r="AI14" s="4">
        <v>230.25</v>
      </c>
      <c r="AJ14" s="2">
        <v>170.25</v>
      </c>
      <c r="AK14">
        <v>0</v>
      </c>
      <c r="AL14" s="2">
        <v>4.9749371855330997</v>
      </c>
      <c r="AM14" s="2">
        <v>5.8896094946948736</v>
      </c>
      <c r="AN14" s="2">
        <v>10.084022015049353</v>
      </c>
      <c r="AO14">
        <v>900</v>
      </c>
      <c r="AP14">
        <v>0</v>
      </c>
      <c r="AQ14">
        <v>10</v>
      </c>
      <c r="AR14">
        <v>10</v>
      </c>
      <c r="AS14">
        <v>40</v>
      </c>
      <c r="BA14">
        <v>26501221.370000001</v>
      </c>
      <c r="BB14">
        <v>100617.7</v>
      </c>
      <c r="BC14">
        <v>-5110.57</v>
      </c>
      <c r="BD14">
        <v>264.79000000000002</v>
      </c>
      <c r="BE14">
        <v>61.79</v>
      </c>
      <c r="BF14">
        <v>0.99</v>
      </c>
      <c r="BG14">
        <v>2.11</v>
      </c>
      <c r="BH14">
        <v>384.8</v>
      </c>
      <c r="BI14">
        <v>20.65</v>
      </c>
      <c r="BJ14">
        <v>0.24</v>
      </c>
      <c r="BK14">
        <v>20.65</v>
      </c>
      <c r="BL14">
        <v>0</v>
      </c>
      <c r="BM14">
        <v>0</v>
      </c>
      <c r="BN14">
        <v>10.56</v>
      </c>
      <c r="BO14">
        <v>0</v>
      </c>
      <c r="BP14">
        <v>2.94</v>
      </c>
      <c r="BQ14">
        <v>7.62</v>
      </c>
      <c r="BR14">
        <v>0</v>
      </c>
      <c r="BS14">
        <v>0</v>
      </c>
      <c r="BT14">
        <v>-2.78</v>
      </c>
      <c r="BU14">
        <v>0</v>
      </c>
      <c r="BV14">
        <v>0</v>
      </c>
      <c r="BW14">
        <v>0</v>
      </c>
      <c r="BX14" t="e">
        <v>#DIV/0!</v>
      </c>
      <c r="BY14" t="s">
        <v>92</v>
      </c>
      <c r="BZ14" t="s">
        <v>92</v>
      </c>
      <c r="CA14">
        <v>0.8488637294008653</v>
      </c>
      <c r="CB14">
        <v>300</v>
      </c>
      <c r="CC14">
        <v>211.1987951807229</v>
      </c>
      <c r="CD14">
        <v>144.73192771084337</v>
      </c>
      <c r="CE14">
        <v>94.713855421686745</v>
      </c>
      <c r="CF14">
        <v>900</v>
      </c>
      <c r="CG14">
        <v>10</v>
      </c>
      <c r="CS14">
        <v>0</v>
      </c>
      <c r="DC14">
        <v>0</v>
      </c>
      <c r="DD14">
        <v>0</v>
      </c>
      <c r="DE14">
        <v>0</v>
      </c>
      <c r="DF14" t="e">
        <v>#DIV/0!</v>
      </c>
      <c r="DJ14">
        <v>0</v>
      </c>
      <c r="DK14">
        <v>57.232217723379918</v>
      </c>
      <c r="DL14">
        <v>60.59805211704677</v>
      </c>
      <c r="DM14">
        <v>56.834144037798417</v>
      </c>
      <c r="DN14">
        <v>0</v>
      </c>
      <c r="DO14">
        <v>10</v>
      </c>
      <c r="EA14">
        <v>0</v>
      </c>
      <c r="EK14">
        <v>8.4168072289156637</v>
      </c>
      <c r="EL14">
        <v>14.31</v>
      </c>
      <c r="EM14">
        <v>2.1052891353426135</v>
      </c>
      <c r="EN14">
        <v>3.9979341020756833</v>
      </c>
      <c r="EW14">
        <v>3320</v>
      </c>
      <c r="FI14">
        <v>0</v>
      </c>
      <c r="FS14">
        <v>0</v>
      </c>
      <c r="GG14">
        <v>1283460.3600000001</v>
      </c>
      <c r="GH14">
        <v>7442.83</v>
      </c>
      <c r="GI14">
        <v>-2826.77</v>
      </c>
      <c r="GJ14">
        <v>160.69</v>
      </c>
      <c r="GK14">
        <v>55.66</v>
      </c>
      <c r="GL14">
        <v>0.82699999999999996</v>
      </c>
      <c r="GM14">
        <v>1.63</v>
      </c>
      <c r="GN14">
        <v>46.96</v>
      </c>
      <c r="GO14">
        <v>2.94</v>
      </c>
      <c r="GP14">
        <v>-2.98</v>
      </c>
      <c r="GQ14">
        <v>2.94</v>
      </c>
      <c r="HA14">
        <v>1.5020180722891565</v>
      </c>
      <c r="HO14">
        <v>11877330.310000001</v>
      </c>
      <c r="HP14">
        <v>45350</v>
      </c>
      <c r="HQ14">
        <v>-6767.1</v>
      </c>
      <c r="HR14">
        <v>259.48</v>
      </c>
      <c r="HS14">
        <v>53.9</v>
      </c>
      <c r="HT14">
        <v>0.95499999999999996</v>
      </c>
      <c r="HU14">
        <v>1.93</v>
      </c>
      <c r="HV14">
        <v>179.33</v>
      </c>
      <c r="HW14">
        <v>7.62</v>
      </c>
      <c r="HX14">
        <v>-2.78</v>
      </c>
      <c r="HY14">
        <v>7.62</v>
      </c>
      <c r="II14">
        <v>6.9147891566265063</v>
      </c>
      <c r="IJ14">
        <v>13.47</v>
      </c>
      <c r="IV14">
        <v>0.64400000000000002</v>
      </c>
      <c r="IW14">
        <v>9.25</v>
      </c>
      <c r="IX14">
        <v>6.09</v>
      </c>
      <c r="IY14">
        <v>2.39</v>
      </c>
      <c r="IZ14">
        <v>1.61</v>
      </c>
      <c r="JA14">
        <v>0.97</v>
      </c>
      <c r="JB14">
        <v>1.1539999999999999</v>
      </c>
      <c r="JC14">
        <v>1.19</v>
      </c>
      <c r="JD14">
        <v>3.82</v>
      </c>
      <c r="JE14">
        <v>2.59</v>
      </c>
      <c r="JF14">
        <v>0.93</v>
      </c>
      <c r="JQ14">
        <v>0</v>
      </c>
      <c r="JR14">
        <v>0</v>
      </c>
    </row>
    <row r="15" spans="1:289" x14ac:dyDescent="0.35">
      <c r="A15" s="3" t="s">
        <v>332</v>
      </c>
      <c r="B15" t="s">
        <v>131</v>
      </c>
      <c r="C15">
        <v>15</v>
      </c>
      <c r="D15" t="s">
        <v>2</v>
      </c>
      <c r="E15" t="s">
        <v>93</v>
      </c>
      <c r="F15" t="s">
        <v>336</v>
      </c>
      <c r="G15">
        <v>4</v>
      </c>
      <c r="H15">
        <v>0</v>
      </c>
      <c r="I15">
        <v>0</v>
      </c>
      <c r="J15">
        <v>0</v>
      </c>
      <c r="K15" s="31">
        <f t="shared" si="0"/>
        <v>11.915000000000001</v>
      </c>
      <c r="L15" s="10">
        <v>2.3475000000000001</v>
      </c>
      <c r="M15" s="4">
        <v>9.5675000000000008</v>
      </c>
      <c r="N15" s="10">
        <v>10.01</v>
      </c>
      <c r="O15" s="10">
        <v>9.48</v>
      </c>
      <c r="P15" s="10">
        <v>9.3000000000000007</v>
      </c>
      <c r="Q15" s="10">
        <v>0.31563428204173216</v>
      </c>
      <c r="R15" s="4">
        <v>12.17</v>
      </c>
      <c r="S15" s="2">
        <v>0.17616280348965077</v>
      </c>
      <c r="T15">
        <v>0</v>
      </c>
      <c r="U15">
        <v>0</v>
      </c>
      <c r="V15">
        <v>0</v>
      </c>
      <c r="W15">
        <v>0</v>
      </c>
      <c r="X15" s="2">
        <v>-3.4974999999999996</v>
      </c>
      <c r="Y15">
        <v>0</v>
      </c>
      <c r="Z15">
        <v>0</v>
      </c>
      <c r="AA15">
        <v>0</v>
      </c>
      <c r="AB15" s="4">
        <v>11.915000000000001</v>
      </c>
      <c r="AC15" s="4">
        <v>12.44</v>
      </c>
      <c r="AD15" s="2">
        <v>32.241979095764535</v>
      </c>
      <c r="AE15" s="10">
        <v>2.3475000000000001</v>
      </c>
      <c r="AF15" s="2">
        <v>6.238322424070971E-2</v>
      </c>
      <c r="AG15">
        <v>300</v>
      </c>
      <c r="AH15" s="4">
        <v>284.5</v>
      </c>
      <c r="AI15" s="4">
        <v>230.5</v>
      </c>
      <c r="AJ15" s="2">
        <v>165.25</v>
      </c>
      <c r="AK15">
        <v>0</v>
      </c>
      <c r="AL15" s="2">
        <v>3.640054944640259</v>
      </c>
      <c r="AM15" s="2">
        <v>8.558621384311845</v>
      </c>
      <c r="AN15" s="2">
        <v>5.5396299515400846</v>
      </c>
      <c r="AO15">
        <v>900</v>
      </c>
      <c r="AP15">
        <v>0</v>
      </c>
      <c r="AQ15">
        <v>10</v>
      </c>
      <c r="AR15">
        <v>10</v>
      </c>
      <c r="AS15">
        <v>40</v>
      </c>
      <c r="BA15">
        <v>27043676.789999999</v>
      </c>
      <c r="BB15">
        <v>101163.97</v>
      </c>
      <c r="BC15">
        <v>-5034.83</v>
      </c>
      <c r="BD15">
        <v>268.3</v>
      </c>
      <c r="BE15">
        <v>62.1</v>
      </c>
      <c r="BF15">
        <v>0.99</v>
      </c>
      <c r="BG15">
        <v>2.13</v>
      </c>
      <c r="BH15">
        <v>380.6</v>
      </c>
      <c r="BI15">
        <v>20.81</v>
      </c>
      <c r="BJ15">
        <v>0.23</v>
      </c>
      <c r="BK15">
        <v>20.81</v>
      </c>
      <c r="BL15">
        <v>0</v>
      </c>
      <c r="BM15">
        <v>0</v>
      </c>
      <c r="BN15">
        <v>10.969999999999999</v>
      </c>
      <c r="BO15">
        <v>0</v>
      </c>
      <c r="BP15">
        <v>3.09</v>
      </c>
      <c r="BQ15">
        <v>7.88</v>
      </c>
      <c r="BR15">
        <v>0</v>
      </c>
      <c r="BS15">
        <v>0</v>
      </c>
      <c r="BT15">
        <v>-2.69</v>
      </c>
      <c r="BU15">
        <v>0</v>
      </c>
      <c r="BV15">
        <v>0</v>
      </c>
      <c r="BW15">
        <v>0</v>
      </c>
      <c r="BX15" t="e">
        <v>#DIV/0!</v>
      </c>
      <c r="BY15" t="s">
        <v>92</v>
      </c>
      <c r="BZ15" t="s">
        <v>92</v>
      </c>
      <c r="CA15">
        <v>0.8488637294008653</v>
      </c>
      <c r="CB15">
        <v>300</v>
      </c>
      <c r="CC15">
        <v>211.1987951807229</v>
      </c>
      <c r="CD15">
        <v>144.73192771084337</v>
      </c>
      <c r="CE15">
        <v>94.713855421686745</v>
      </c>
      <c r="CF15">
        <v>900</v>
      </c>
      <c r="CG15">
        <v>10</v>
      </c>
      <c r="CS15">
        <v>0</v>
      </c>
      <c r="DC15">
        <v>0</v>
      </c>
      <c r="DD15">
        <v>0</v>
      </c>
      <c r="DE15">
        <v>0</v>
      </c>
      <c r="DF15" t="e">
        <v>#DIV/0!</v>
      </c>
      <c r="DJ15">
        <v>0</v>
      </c>
      <c r="DK15">
        <v>57.232217723379918</v>
      </c>
      <c r="DL15">
        <v>60.59805211704677</v>
      </c>
      <c r="DM15">
        <v>56.834144037798417</v>
      </c>
      <c r="DN15">
        <v>0</v>
      </c>
      <c r="DO15">
        <v>10</v>
      </c>
      <c r="EA15">
        <v>0</v>
      </c>
      <c r="EK15">
        <v>8.4168072289156637</v>
      </c>
      <c r="EL15">
        <v>14.31</v>
      </c>
      <c r="EM15">
        <v>2.1052891353426135</v>
      </c>
      <c r="EN15">
        <v>3.9979341020756833</v>
      </c>
      <c r="EW15">
        <v>3320</v>
      </c>
      <c r="FI15">
        <v>0</v>
      </c>
      <c r="FS15">
        <v>0</v>
      </c>
      <c r="GG15">
        <v>1279303.1399999999</v>
      </c>
      <c r="GH15">
        <v>7488.17</v>
      </c>
      <c r="GI15">
        <v>-2697.6</v>
      </c>
      <c r="GJ15">
        <v>160.66</v>
      </c>
      <c r="GK15">
        <v>56.07</v>
      </c>
      <c r="GL15">
        <v>0.82899999999999996</v>
      </c>
      <c r="GM15">
        <v>1.63</v>
      </c>
      <c r="GN15">
        <v>47.09</v>
      </c>
      <c r="GO15">
        <v>3.09</v>
      </c>
      <c r="GP15">
        <v>-3.72</v>
      </c>
      <c r="GQ15">
        <v>3.09</v>
      </c>
      <c r="HA15">
        <v>1.5020180722891565</v>
      </c>
      <c r="HO15">
        <v>11861980.689999999</v>
      </c>
      <c r="HP15">
        <v>45176.07</v>
      </c>
      <c r="HQ15">
        <v>-6306.17</v>
      </c>
      <c r="HR15">
        <v>259.86</v>
      </c>
      <c r="HS15">
        <v>53.77</v>
      </c>
      <c r="HT15">
        <v>0.95799999999999996</v>
      </c>
      <c r="HU15">
        <v>1.93</v>
      </c>
      <c r="HV15">
        <v>177.05</v>
      </c>
      <c r="HW15">
        <v>7.88</v>
      </c>
      <c r="HX15">
        <v>-2.69</v>
      </c>
      <c r="HY15">
        <v>7.88</v>
      </c>
      <c r="II15">
        <v>6.9147891566265063</v>
      </c>
      <c r="IJ15">
        <v>13.47</v>
      </c>
      <c r="IV15">
        <v>0.64100000000000001</v>
      </c>
      <c r="IW15">
        <v>9.27</v>
      </c>
      <c r="IX15">
        <v>6.03</v>
      </c>
      <c r="IY15">
        <v>2.34</v>
      </c>
      <c r="IZ15">
        <v>1.62</v>
      </c>
      <c r="JA15">
        <v>0.96</v>
      </c>
      <c r="JB15">
        <v>1.1559999999999999</v>
      </c>
      <c r="JC15">
        <v>1.18</v>
      </c>
      <c r="JD15">
        <v>3.76</v>
      </c>
      <c r="JE15">
        <v>2.5499999999999998</v>
      </c>
      <c r="JF15">
        <v>0.72</v>
      </c>
      <c r="JQ15">
        <v>0</v>
      </c>
      <c r="JR15">
        <v>0</v>
      </c>
    </row>
    <row r="16" spans="1:289" x14ac:dyDescent="0.35">
      <c r="A16" s="3" t="s">
        <v>332</v>
      </c>
      <c r="B16" t="s">
        <v>131</v>
      </c>
      <c r="C16">
        <v>15</v>
      </c>
      <c r="D16" t="s">
        <v>2</v>
      </c>
      <c r="E16" t="s">
        <v>93</v>
      </c>
      <c r="F16" t="s">
        <v>337</v>
      </c>
      <c r="G16">
        <v>4</v>
      </c>
      <c r="H16">
        <v>0</v>
      </c>
      <c r="I16">
        <v>0</v>
      </c>
      <c r="J16">
        <v>0</v>
      </c>
      <c r="K16" s="31">
        <f t="shared" si="0"/>
        <v>9.9475000000000016</v>
      </c>
      <c r="L16" s="2">
        <v>0.48749999999999993</v>
      </c>
      <c r="M16" s="4">
        <v>9.4600000000000009</v>
      </c>
      <c r="N16" s="10">
        <v>9.75</v>
      </c>
      <c r="O16" s="10">
        <v>9.3949999999999996</v>
      </c>
      <c r="P16" s="10">
        <v>9.3000000000000007</v>
      </c>
      <c r="Q16" s="2">
        <v>0.19882991056008958</v>
      </c>
      <c r="R16" s="10">
        <v>9.39</v>
      </c>
      <c r="S16" s="2">
        <v>0.13747727084867498</v>
      </c>
      <c r="T16">
        <v>0</v>
      </c>
      <c r="U16">
        <v>0</v>
      </c>
      <c r="V16">
        <v>0</v>
      </c>
      <c r="W16">
        <v>0</v>
      </c>
      <c r="X16" s="10">
        <v>-2.7750000000000004</v>
      </c>
      <c r="Y16">
        <v>0</v>
      </c>
      <c r="Z16">
        <v>0</v>
      </c>
      <c r="AA16">
        <v>0</v>
      </c>
      <c r="AB16" s="2">
        <v>9.9474999999999998</v>
      </c>
      <c r="AC16" s="2">
        <v>10.220000000000001</v>
      </c>
      <c r="AD16" s="2">
        <v>53.822716291292103</v>
      </c>
      <c r="AE16" s="2">
        <v>0.48749999999999993</v>
      </c>
      <c r="AF16" s="2">
        <v>7.0415433914259154E-2</v>
      </c>
      <c r="AG16">
        <v>300</v>
      </c>
      <c r="AH16" s="4">
        <v>275.5</v>
      </c>
      <c r="AI16" s="4">
        <v>234.25</v>
      </c>
      <c r="AJ16" s="2">
        <v>190.5</v>
      </c>
      <c r="AK16">
        <v>0</v>
      </c>
      <c r="AL16" s="2">
        <v>6.7268120235368549</v>
      </c>
      <c r="AM16" s="2">
        <v>6.2199276523123643</v>
      </c>
      <c r="AN16" s="2">
        <v>13.973188612482121</v>
      </c>
      <c r="AO16">
        <v>900</v>
      </c>
      <c r="AP16">
        <v>0</v>
      </c>
      <c r="AQ16">
        <v>10</v>
      </c>
      <c r="AR16">
        <v>10</v>
      </c>
      <c r="AS16">
        <v>40</v>
      </c>
      <c r="BA16">
        <v>26772161.739999998</v>
      </c>
      <c r="BB16">
        <v>99631.7</v>
      </c>
      <c r="BC16">
        <v>-4986.7</v>
      </c>
      <c r="BD16">
        <v>269.76</v>
      </c>
      <c r="BE16">
        <v>62.2</v>
      </c>
      <c r="BF16">
        <v>0.99</v>
      </c>
      <c r="BG16">
        <v>2.15</v>
      </c>
      <c r="BH16">
        <v>373.05</v>
      </c>
      <c r="BI16">
        <v>20.83</v>
      </c>
      <c r="BJ16">
        <v>0.3</v>
      </c>
      <c r="BK16">
        <v>20.83</v>
      </c>
      <c r="BL16">
        <v>0</v>
      </c>
      <c r="BM16">
        <v>0</v>
      </c>
      <c r="BN16">
        <v>10.93</v>
      </c>
      <c r="BO16">
        <v>0</v>
      </c>
      <c r="BP16">
        <v>3.31</v>
      </c>
      <c r="BQ16">
        <v>7.62</v>
      </c>
      <c r="BR16">
        <v>0</v>
      </c>
      <c r="BS16">
        <v>0</v>
      </c>
      <c r="BT16">
        <v>-2.77</v>
      </c>
      <c r="BU16">
        <v>0</v>
      </c>
      <c r="BV16">
        <v>0</v>
      </c>
      <c r="BW16">
        <v>0</v>
      </c>
      <c r="BX16" t="e">
        <v>#DIV/0!</v>
      </c>
      <c r="BY16" t="s">
        <v>92</v>
      </c>
      <c r="BZ16" t="s">
        <v>92</v>
      </c>
      <c r="CA16">
        <v>0.8488637294008653</v>
      </c>
      <c r="CB16">
        <v>300</v>
      </c>
      <c r="CC16">
        <v>211.1987951807229</v>
      </c>
      <c r="CD16">
        <v>144.73192771084337</v>
      </c>
      <c r="CE16">
        <v>94.713855421686745</v>
      </c>
      <c r="CF16">
        <v>900</v>
      </c>
      <c r="CG16">
        <v>10</v>
      </c>
      <c r="CS16">
        <v>0</v>
      </c>
      <c r="DC16">
        <v>0</v>
      </c>
      <c r="DD16">
        <v>0</v>
      </c>
      <c r="DE16">
        <v>0</v>
      </c>
      <c r="DF16" t="e">
        <v>#DIV/0!</v>
      </c>
      <c r="DJ16">
        <v>0</v>
      </c>
      <c r="DK16">
        <v>57.232217723379918</v>
      </c>
      <c r="DL16">
        <v>60.59805211704677</v>
      </c>
      <c r="DM16">
        <v>56.834144037798417</v>
      </c>
      <c r="DN16">
        <v>0</v>
      </c>
      <c r="DO16">
        <v>10</v>
      </c>
      <c r="EA16">
        <v>0</v>
      </c>
      <c r="EK16">
        <v>8.4168072289156637</v>
      </c>
      <c r="EL16">
        <v>14.31</v>
      </c>
      <c r="EM16">
        <v>2.1052891353426135</v>
      </c>
      <c r="EN16">
        <v>3.9979341020756833</v>
      </c>
      <c r="EW16">
        <v>3320</v>
      </c>
      <c r="FI16">
        <v>0</v>
      </c>
      <c r="FS16">
        <v>0</v>
      </c>
      <c r="GG16">
        <v>1369018.61</v>
      </c>
      <c r="GH16">
        <v>7526.37</v>
      </c>
      <c r="GI16">
        <v>-2610.37</v>
      </c>
      <c r="GJ16">
        <v>167.69</v>
      </c>
      <c r="GK16">
        <v>56.5</v>
      </c>
      <c r="GL16">
        <v>0.82499999999999996</v>
      </c>
      <c r="GM16">
        <v>1.7</v>
      </c>
      <c r="GN16">
        <v>45.56</v>
      </c>
      <c r="GO16">
        <v>3.31</v>
      </c>
      <c r="GP16">
        <v>-1.68</v>
      </c>
      <c r="GQ16">
        <v>3.31</v>
      </c>
      <c r="HA16">
        <v>1.5020180722891565</v>
      </c>
      <c r="HO16">
        <v>11738291.75</v>
      </c>
      <c r="HP16">
        <v>44288.13</v>
      </c>
      <c r="HQ16">
        <v>-6471.37</v>
      </c>
      <c r="HR16">
        <v>261.31</v>
      </c>
      <c r="HS16">
        <v>54.08</v>
      </c>
      <c r="HT16">
        <v>0.95499999999999996</v>
      </c>
      <c r="HU16">
        <v>1.96</v>
      </c>
      <c r="HV16">
        <v>172.78</v>
      </c>
      <c r="HW16">
        <v>7.62</v>
      </c>
      <c r="HX16">
        <v>-2.77</v>
      </c>
      <c r="HY16">
        <v>7.62</v>
      </c>
      <c r="II16">
        <v>6.9147891566265063</v>
      </c>
      <c r="IJ16">
        <v>13.47</v>
      </c>
      <c r="IV16">
        <v>0.56699999999999995</v>
      </c>
      <c r="IW16">
        <v>8.57</v>
      </c>
      <c r="IX16">
        <v>5.88</v>
      </c>
      <c r="IY16">
        <v>2.48</v>
      </c>
      <c r="IZ16">
        <v>1.56</v>
      </c>
      <c r="JA16">
        <v>0.96</v>
      </c>
      <c r="JB16">
        <v>1.1579999999999999</v>
      </c>
      <c r="JC16">
        <v>1.1599999999999999</v>
      </c>
      <c r="JD16">
        <v>3.79</v>
      </c>
      <c r="JE16">
        <v>2.2999999999999998</v>
      </c>
      <c r="JF16">
        <v>1.65</v>
      </c>
      <c r="JQ16">
        <v>0</v>
      </c>
      <c r="JR16">
        <v>0</v>
      </c>
    </row>
    <row r="17" spans="1:278" x14ac:dyDescent="0.35">
      <c r="A17" s="3" t="s">
        <v>332</v>
      </c>
      <c r="B17" t="s">
        <v>131</v>
      </c>
      <c r="C17">
        <v>15</v>
      </c>
      <c r="D17" t="s">
        <v>2</v>
      </c>
      <c r="E17" t="s">
        <v>93</v>
      </c>
      <c r="F17" t="s">
        <v>338</v>
      </c>
      <c r="G17">
        <v>4</v>
      </c>
      <c r="H17">
        <v>0</v>
      </c>
      <c r="I17">
        <v>0</v>
      </c>
      <c r="J17">
        <v>0</v>
      </c>
      <c r="K17" s="31">
        <f t="shared" si="0"/>
        <v>9.5874999999999986</v>
      </c>
      <c r="L17" s="2">
        <v>0.41</v>
      </c>
      <c r="M17" s="4">
        <v>9.1774999999999984</v>
      </c>
      <c r="N17" s="10">
        <v>9.4499999999999993</v>
      </c>
      <c r="O17" s="10">
        <v>9.3249999999999993</v>
      </c>
      <c r="P17" s="10">
        <v>8.61</v>
      </c>
      <c r="Q17" s="4">
        <v>0.39423977475642918</v>
      </c>
      <c r="R17" s="4">
        <v>12.11</v>
      </c>
      <c r="S17" s="4">
        <v>0.21015867021530801</v>
      </c>
      <c r="T17">
        <v>0</v>
      </c>
      <c r="U17">
        <v>0</v>
      </c>
      <c r="V17">
        <v>0</v>
      </c>
      <c r="W17">
        <v>0</v>
      </c>
      <c r="X17" s="2">
        <v>-2.8525</v>
      </c>
      <c r="Y17">
        <v>0</v>
      </c>
      <c r="Z17">
        <v>0</v>
      </c>
      <c r="AA17">
        <v>0</v>
      </c>
      <c r="AB17" s="2">
        <v>9.5875000000000004</v>
      </c>
      <c r="AC17" s="2">
        <v>9.91</v>
      </c>
      <c r="AD17" s="2">
        <v>26.085015377903005</v>
      </c>
      <c r="AE17" s="2">
        <v>0.41</v>
      </c>
      <c r="AF17" s="2">
        <v>0.10801234497346456</v>
      </c>
      <c r="AG17">
        <v>300</v>
      </c>
      <c r="AH17" s="2">
        <v>270.5</v>
      </c>
      <c r="AI17" s="4">
        <v>223.75</v>
      </c>
      <c r="AJ17" s="2">
        <v>184.5</v>
      </c>
      <c r="AK17">
        <v>0</v>
      </c>
      <c r="AL17" s="2">
        <v>10.5</v>
      </c>
      <c r="AM17" s="2">
        <v>15.75396775418815</v>
      </c>
      <c r="AN17" s="2">
        <v>8.4113019206303612</v>
      </c>
      <c r="AO17">
        <v>900</v>
      </c>
      <c r="AP17">
        <v>0</v>
      </c>
      <c r="AQ17">
        <v>10</v>
      </c>
      <c r="AR17">
        <v>10</v>
      </c>
      <c r="AS17">
        <v>40</v>
      </c>
      <c r="BA17">
        <v>27587322.170000002</v>
      </c>
      <c r="BB17">
        <v>100578.43</v>
      </c>
      <c r="BC17">
        <v>-4935.87</v>
      </c>
      <c r="BD17">
        <v>275.22000000000003</v>
      </c>
      <c r="BE17">
        <v>62.78</v>
      </c>
      <c r="BF17">
        <v>0.99099999999999999</v>
      </c>
      <c r="BG17">
        <v>2.1800000000000002</v>
      </c>
      <c r="BH17">
        <v>368.78</v>
      </c>
      <c r="BI17">
        <v>21.13</v>
      </c>
      <c r="BJ17">
        <v>0.23</v>
      </c>
      <c r="BK17">
        <v>21.13</v>
      </c>
      <c r="BL17">
        <v>0</v>
      </c>
      <c r="BM17">
        <v>0</v>
      </c>
      <c r="BN17">
        <v>11.65</v>
      </c>
      <c r="BO17">
        <v>0</v>
      </c>
      <c r="BP17">
        <v>3.1</v>
      </c>
      <c r="BQ17">
        <v>8.5500000000000007</v>
      </c>
      <c r="BR17">
        <v>0</v>
      </c>
      <c r="BS17">
        <v>0</v>
      </c>
      <c r="BT17">
        <v>-2.72</v>
      </c>
      <c r="BU17">
        <v>0</v>
      </c>
      <c r="BV17">
        <v>0</v>
      </c>
      <c r="BW17">
        <v>0</v>
      </c>
      <c r="BX17" t="e">
        <v>#DIV/0!</v>
      </c>
      <c r="BY17" t="s">
        <v>92</v>
      </c>
      <c r="BZ17" t="s">
        <v>92</v>
      </c>
      <c r="CA17">
        <v>0.8488637294008653</v>
      </c>
      <c r="CB17">
        <v>300</v>
      </c>
      <c r="CC17">
        <v>211.1987951807229</v>
      </c>
      <c r="CD17">
        <v>144.73192771084337</v>
      </c>
      <c r="CE17">
        <v>94.713855421686745</v>
      </c>
      <c r="CF17">
        <v>900</v>
      </c>
      <c r="CG17">
        <v>10</v>
      </c>
      <c r="CS17">
        <v>0</v>
      </c>
      <c r="DC17">
        <v>0</v>
      </c>
      <c r="DD17">
        <v>0</v>
      </c>
      <c r="DE17">
        <v>0</v>
      </c>
      <c r="DF17" t="e">
        <v>#DIV/0!</v>
      </c>
      <c r="DJ17">
        <v>0</v>
      </c>
      <c r="DK17">
        <v>57.232217723379918</v>
      </c>
      <c r="DL17">
        <v>60.59805211704677</v>
      </c>
      <c r="DM17">
        <v>56.834144037798417</v>
      </c>
      <c r="DN17">
        <v>0</v>
      </c>
      <c r="DO17">
        <v>10</v>
      </c>
      <c r="EA17">
        <v>0</v>
      </c>
      <c r="EK17">
        <v>8.4168072289156637</v>
      </c>
      <c r="EL17">
        <v>14.31</v>
      </c>
      <c r="EM17">
        <v>2.1052891353426135</v>
      </c>
      <c r="EN17">
        <v>3.9979341020756833</v>
      </c>
      <c r="EW17">
        <v>3320</v>
      </c>
      <c r="FI17">
        <v>0</v>
      </c>
      <c r="FS17">
        <v>0</v>
      </c>
      <c r="GG17">
        <v>1286413.45</v>
      </c>
      <c r="GH17">
        <v>7350.17</v>
      </c>
      <c r="GI17">
        <v>-2629.1</v>
      </c>
      <c r="GJ17">
        <v>163.69</v>
      </c>
      <c r="GK17">
        <v>56.01</v>
      </c>
      <c r="GL17">
        <v>0.82299999999999995</v>
      </c>
      <c r="GM17">
        <v>1.64</v>
      </c>
      <c r="GN17">
        <v>45.62</v>
      </c>
      <c r="GO17">
        <v>3.1</v>
      </c>
      <c r="GP17">
        <v>-2.8</v>
      </c>
      <c r="GQ17">
        <v>3.1</v>
      </c>
      <c r="HA17">
        <v>1.5020180722891565</v>
      </c>
      <c r="HO17">
        <v>12712882.939999999</v>
      </c>
      <c r="HP17">
        <v>45727.33</v>
      </c>
      <c r="HQ17">
        <v>-6086.87</v>
      </c>
      <c r="HR17">
        <v>273.64</v>
      </c>
      <c r="HS17">
        <v>54.36</v>
      </c>
      <c r="HT17">
        <v>0.96</v>
      </c>
      <c r="HU17">
        <v>2.02</v>
      </c>
      <c r="HV17">
        <v>171.25</v>
      </c>
      <c r="HW17">
        <v>8.5500000000000007</v>
      </c>
      <c r="HX17">
        <v>-2.72</v>
      </c>
      <c r="HY17">
        <v>8.5500000000000007</v>
      </c>
      <c r="II17">
        <v>6.9147891566265063</v>
      </c>
      <c r="IJ17">
        <v>13.47</v>
      </c>
      <c r="IV17">
        <v>0.71499999999999997</v>
      </c>
      <c r="IW17">
        <v>9.8800000000000008</v>
      </c>
      <c r="IX17">
        <v>6.22</v>
      </c>
      <c r="IY17">
        <v>2.3199999999999998</v>
      </c>
      <c r="IZ17">
        <v>1.67</v>
      </c>
      <c r="JA17">
        <v>0.97</v>
      </c>
      <c r="JB17">
        <v>1.1659999999999999</v>
      </c>
      <c r="JC17">
        <v>1.23</v>
      </c>
      <c r="JD17">
        <v>3.75</v>
      </c>
      <c r="JE17">
        <v>2.75</v>
      </c>
      <c r="JF17">
        <v>0.97</v>
      </c>
      <c r="JQ17">
        <v>0</v>
      </c>
      <c r="JR17">
        <v>0</v>
      </c>
    </row>
    <row r="18" spans="1:278" x14ac:dyDescent="0.35">
      <c r="A18" t="s">
        <v>335</v>
      </c>
      <c r="B18" t="s">
        <v>131</v>
      </c>
      <c r="C18">
        <v>15</v>
      </c>
      <c r="D18" t="s">
        <v>2</v>
      </c>
      <c r="E18" t="s">
        <v>93</v>
      </c>
      <c r="F18" t="s">
        <v>331</v>
      </c>
      <c r="G18">
        <v>4</v>
      </c>
      <c r="H18">
        <v>0</v>
      </c>
      <c r="I18">
        <v>0</v>
      </c>
      <c r="J18">
        <v>0</v>
      </c>
      <c r="K18" s="31">
        <f t="shared" si="0"/>
        <v>9.58</v>
      </c>
      <c r="L18" s="2">
        <v>0.34</v>
      </c>
      <c r="M18" s="4">
        <v>9.24</v>
      </c>
      <c r="N18" s="10">
        <v>9.4600000000000009</v>
      </c>
      <c r="O18" s="10">
        <v>9.2250000000000014</v>
      </c>
      <c r="P18" s="10">
        <v>9.0500000000000007</v>
      </c>
      <c r="Q18" s="2">
        <v>0.16872067646458358</v>
      </c>
      <c r="R18" s="10">
        <v>9.23</v>
      </c>
      <c r="S18" s="2">
        <v>8.3266639978645252E-2</v>
      </c>
      <c r="T18">
        <v>0</v>
      </c>
      <c r="U18">
        <v>0</v>
      </c>
      <c r="V18">
        <v>0</v>
      </c>
      <c r="W18">
        <v>0</v>
      </c>
      <c r="X18" s="2">
        <v>-3.3849999999999998</v>
      </c>
      <c r="Y18">
        <v>0</v>
      </c>
      <c r="Z18">
        <v>0</v>
      </c>
      <c r="AA18">
        <v>0</v>
      </c>
      <c r="AB18" s="2">
        <v>9.5800000000000018</v>
      </c>
      <c r="AC18" s="2">
        <v>9.7600000000000016</v>
      </c>
      <c r="AD18" s="2">
        <v>46.056272942453411</v>
      </c>
      <c r="AE18" s="2">
        <v>0.34</v>
      </c>
      <c r="AF18" s="4">
        <v>0.14142135623730936</v>
      </c>
      <c r="AG18">
        <v>300</v>
      </c>
      <c r="AH18" s="2">
        <v>272.25</v>
      </c>
      <c r="AI18">
        <v>203</v>
      </c>
      <c r="AJ18">
        <v>137</v>
      </c>
      <c r="AK18">
        <v>0</v>
      </c>
      <c r="AL18" s="2">
        <v>4.6569840025492892</v>
      </c>
      <c r="AM18" s="2">
        <v>5.7879184513951127</v>
      </c>
      <c r="AN18" s="2">
        <v>6.164414002968976</v>
      </c>
      <c r="AO18">
        <v>900</v>
      </c>
      <c r="AP18">
        <v>0</v>
      </c>
      <c r="AQ18">
        <v>10</v>
      </c>
      <c r="AR18">
        <v>10</v>
      </c>
      <c r="AS18">
        <v>40</v>
      </c>
      <c r="BA18">
        <v>27367180.91</v>
      </c>
      <c r="BB18">
        <v>100303.2</v>
      </c>
      <c r="BC18">
        <v>-4992.3999999999996</v>
      </c>
      <c r="BD18">
        <v>273.63</v>
      </c>
      <c r="BE18">
        <v>61.96</v>
      </c>
      <c r="BF18">
        <v>0.99099999999999999</v>
      </c>
      <c r="BG18">
        <v>2.17</v>
      </c>
      <c r="BH18">
        <v>369.5</v>
      </c>
      <c r="BI18">
        <v>20.59</v>
      </c>
      <c r="BJ18">
        <v>0.32</v>
      </c>
      <c r="BK18">
        <v>20.59</v>
      </c>
      <c r="BL18">
        <v>0</v>
      </c>
      <c r="BM18">
        <v>0</v>
      </c>
      <c r="BN18">
        <v>10.44</v>
      </c>
      <c r="BO18">
        <v>0</v>
      </c>
      <c r="BP18">
        <v>2.25</v>
      </c>
      <c r="BQ18">
        <v>8.19</v>
      </c>
      <c r="BR18">
        <v>0</v>
      </c>
      <c r="BS18">
        <v>0</v>
      </c>
      <c r="BT18">
        <v>-2.38</v>
      </c>
      <c r="BU18">
        <v>0</v>
      </c>
      <c r="BV18">
        <v>0</v>
      </c>
      <c r="BW18">
        <v>0</v>
      </c>
      <c r="BX18" t="e">
        <v>#DIV/0!</v>
      </c>
      <c r="BY18" t="s">
        <v>92</v>
      </c>
      <c r="BZ18">
        <v>1.5020180722891565</v>
      </c>
      <c r="CA18">
        <v>0.8488637294008653</v>
      </c>
      <c r="CB18">
        <v>300</v>
      </c>
      <c r="CC18">
        <v>211.1987951807229</v>
      </c>
      <c r="CD18">
        <v>144.73192771084337</v>
      </c>
      <c r="CE18">
        <v>94.713855421686745</v>
      </c>
      <c r="CF18">
        <v>900</v>
      </c>
      <c r="CG18">
        <v>10</v>
      </c>
      <c r="CS18">
        <v>0</v>
      </c>
      <c r="DC18">
        <v>0</v>
      </c>
      <c r="DD18">
        <v>0</v>
      </c>
      <c r="DE18">
        <v>0</v>
      </c>
      <c r="DF18" t="e">
        <v>#DIV/0!</v>
      </c>
      <c r="DJ18">
        <v>0</v>
      </c>
      <c r="DK18">
        <v>57.232217723379918</v>
      </c>
      <c r="DL18">
        <v>60.59805211704677</v>
      </c>
      <c r="DM18">
        <v>56.834144037798417</v>
      </c>
      <c r="DN18">
        <v>0</v>
      </c>
      <c r="DO18">
        <v>10</v>
      </c>
      <c r="EA18">
        <v>0</v>
      </c>
      <c r="EK18">
        <v>8.4168072289156637</v>
      </c>
      <c r="EL18">
        <v>14.31</v>
      </c>
      <c r="EM18">
        <v>2.1052891353426135</v>
      </c>
      <c r="EN18">
        <v>3.9979341020756833</v>
      </c>
      <c r="EW18">
        <v>3320</v>
      </c>
      <c r="FI18">
        <v>0</v>
      </c>
      <c r="FS18">
        <v>0</v>
      </c>
      <c r="GG18">
        <v>1030321.56</v>
      </c>
      <c r="GH18">
        <v>6304.77</v>
      </c>
      <c r="GI18">
        <v>-3326</v>
      </c>
      <c r="GJ18">
        <v>139.71</v>
      </c>
      <c r="GK18">
        <v>54.89</v>
      </c>
      <c r="GL18">
        <v>0.70099999999999996</v>
      </c>
      <c r="GM18">
        <v>1.54</v>
      </c>
      <c r="GN18">
        <v>45.96</v>
      </c>
      <c r="GO18">
        <v>2.25</v>
      </c>
      <c r="GP18">
        <v>-0.51</v>
      </c>
      <c r="GQ18">
        <v>2.25</v>
      </c>
      <c r="HA18">
        <v>1.5020180722891565</v>
      </c>
      <c r="HO18">
        <v>13086686.92</v>
      </c>
      <c r="HP18">
        <v>47129.53</v>
      </c>
      <c r="HQ18">
        <v>-6318.27</v>
      </c>
      <c r="HR18">
        <v>272.70999999999998</v>
      </c>
      <c r="HS18">
        <v>53.81</v>
      </c>
      <c r="HT18">
        <v>0.95</v>
      </c>
      <c r="HU18">
        <v>1.97</v>
      </c>
      <c r="HV18">
        <v>175.63</v>
      </c>
      <c r="HW18">
        <v>8.19</v>
      </c>
      <c r="HX18">
        <v>-2.38</v>
      </c>
      <c r="HY18">
        <v>8.19</v>
      </c>
      <c r="II18">
        <v>6.9147891566265063</v>
      </c>
      <c r="IJ18">
        <v>13.47</v>
      </c>
      <c r="IV18">
        <v>1.048</v>
      </c>
      <c r="IW18">
        <v>12.7</v>
      </c>
      <c r="IX18">
        <v>7.48</v>
      </c>
      <c r="IY18">
        <v>1.9</v>
      </c>
      <c r="IZ18">
        <v>1.95</v>
      </c>
      <c r="JA18">
        <v>0.98</v>
      </c>
      <c r="JB18">
        <v>1.3540000000000001</v>
      </c>
      <c r="JC18">
        <v>1.28</v>
      </c>
      <c r="JD18">
        <v>3.82</v>
      </c>
      <c r="JE18">
        <v>3.63</v>
      </c>
      <c r="JF18">
        <v>4.6500000000000004</v>
      </c>
      <c r="JQ18">
        <v>0</v>
      </c>
      <c r="JR18">
        <v>0</v>
      </c>
    </row>
    <row r="19" spans="1:278" x14ac:dyDescent="0.35">
      <c r="A19" s="3" t="s">
        <v>332</v>
      </c>
      <c r="B19" t="s">
        <v>131</v>
      </c>
      <c r="C19">
        <v>15</v>
      </c>
      <c r="D19" t="s">
        <v>2</v>
      </c>
      <c r="E19" t="s">
        <v>93</v>
      </c>
      <c r="F19" t="s">
        <v>333</v>
      </c>
      <c r="G19">
        <v>4</v>
      </c>
      <c r="H19">
        <v>0</v>
      </c>
      <c r="I19">
        <v>0</v>
      </c>
      <c r="J19">
        <v>0</v>
      </c>
      <c r="K19" s="31">
        <f t="shared" si="0"/>
        <v>9.5625</v>
      </c>
      <c r="L19" s="2">
        <v>0.38999999999999996</v>
      </c>
      <c r="M19" s="4">
        <v>9.1724999999999994</v>
      </c>
      <c r="N19" s="10">
        <v>9.35</v>
      </c>
      <c r="O19" s="10">
        <v>9.2100000000000009</v>
      </c>
      <c r="P19" s="10">
        <v>8.92</v>
      </c>
      <c r="Q19" s="2">
        <v>0.18154430129677251</v>
      </c>
      <c r="R19" s="10">
        <v>9.44</v>
      </c>
      <c r="S19" s="2">
        <v>0.13576941236277448</v>
      </c>
      <c r="T19">
        <v>0</v>
      </c>
      <c r="U19">
        <v>0</v>
      </c>
      <c r="V19">
        <v>0</v>
      </c>
      <c r="W19">
        <v>0</v>
      </c>
      <c r="X19" s="2">
        <v>-2.835</v>
      </c>
      <c r="Y19">
        <v>0</v>
      </c>
      <c r="Z19">
        <v>0</v>
      </c>
      <c r="AA19">
        <v>0</v>
      </c>
      <c r="AB19" s="2">
        <v>9.5625</v>
      </c>
      <c r="AC19" s="2">
        <v>9.67</v>
      </c>
      <c r="AD19" s="10">
        <v>66.370518036186908</v>
      </c>
      <c r="AE19" s="2">
        <v>0.38999999999999996</v>
      </c>
      <c r="AF19" s="2">
        <v>8.6794777108610582E-2</v>
      </c>
      <c r="AG19">
        <v>300</v>
      </c>
      <c r="AH19" s="3">
        <v>276</v>
      </c>
      <c r="AI19" s="3">
        <v>231</v>
      </c>
      <c r="AJ19" s="2">
        <v>179.25</v>
      </c>
      <c r="AK19">
        <v>0</v>
      </c>
      <c r="AL19" s="2">
        <v>2.7386127875258306</v>
      </c>
      <c r="AM19" s="2">
        <v>7.4498322128756698</v>
      </c>
      <c r="AN19" s="2">
        <v>13.329947486768281</v>
      </c>
      <c r="AO19">
        <v>900</v>
      </c>
      <c r="AP19">
        <v>0</v>
      </c>
      <c r="AQ19">
        <v>10</v>
      </c>
      <c r="AR19">
        <v>10</v>
      </c>
      <c r="AS19">
        <v>40</v>
      </c>
      <c r="BA19">
        <v>27943090.539999999</v>
      </c>
      <c r="BB19">
        <v>100618.83</v>
      </c>
      <c r="BC19">
        <v>-5127.13</v>
      </c>
      <c r="BD19">
        <v>278.56</v>
      </c>
      <c r="BE19">
        <v>62.37</v>
      </c>
      <c r="BF19">
        <v>0.99099999999999999</v>
      </c>
      <c r="BG19">
        <v>2.21</v>
      </c>
      <c r="BH19">
        <v>363.88</v>
      </c>
      <c r="BI19">
        <v>20.260000000000002</v>
      </c>
      <c r="BJ19">
        <v>0.28999999999999998</v>
      </c>
      <c r="BK19">
        <v>20.260000000000002</v>
      </c>
      <c r="BL19">
        <v>0</v>
      </c>
      <c r="BM19">
        <v>0</v>
      </c>
      <c r="BN19">
        <v>10.49</v>
      </c>
      <c r="BO19">
        <v>0</v>
      </c>
      <c r="BP19">
        <v>2.08</v>
      </c>
      <c r="BQ19">
        <v>8.41</v>
      </c>
      <c r="BR19">
        <v>0</v>
      </c>
      <c r="BS19">
        <v>0</v>
      </c>
      <c r="BT19">
        <v>-2.08</v>
      </c>
      <c r="BU19">
        <v>0</v>
      </c>
      <c r="BV19">
        <v>0</v>
      </c>
      <c r="BW19">
        <v>0</v>
      </c>
      <c r="BX19" t="e">
        <v>#DIV/0!</v>
      </c>
      <c r="BY19" t="s">
        <v>92</v>
      </c>
      <c r="BZ19" t="s">
        <v>92</v>
      </c>
      <c r="CA19">
        <v>0.8488637294008653</v>
      </c>
      <c r="CB19">
        <v>300</v>
      </c>
      <c r="CC19">
        <v>211.1987951807229</v>
      </c>
      <c r="CD19">
        <v>144.73192771084337</v>
      </c>
      <c r="CE19">
        <v>94.713855421686745</v>
      </c>
      <c r="CF19">
        <v>900</v>
      </c>
      <c r="CG19">
        <v>10</v>
      </c>
      <c r="CS19">
        <v>0</v>
      </c>
      <c r="DC19">
        <v>0</v>
      </c>
      <c r="DD19">
        <v>0</v>
      </c>
      <c r="DE19">
        <v>0</v>
      </c>
      <c r="DF19" t="e">
        <v>#DIV/0!</v>
      </c>
      <c r="DJ19">
        <v>0</v>
      </c>
      <c r="DK19">
        <v>57.232217723379918</v>
      </c>
      <c r="DL19">
        <v>60.59805211704677</v>
      </c>
      <c r="DM19">
        <v>56.834144037798417</v>
      </c>
      <c r="DN19">
        <v>0</v>
      </c>
      <c r="DO19">
        <v>10</v>
      </c>
      <c r="EA19">
        <v>0</v>
      </c>
      <c r="EK19">
        <v>8.4168072289156637</v>
      </c>
      <c r="EL19">
        <v>14.31</v>
      </c>
      <c r="EM19">
        <v>2.1052891353426135</v>
      </c>
      <c r="EN19">
        <v>3.9979341020756833</v>
      </c>
      <c r="EW19">
        <v>3320</v>
      </c>
      <c r="FI19">
        <v>0</v>
      </c>
      <c r="FS19">
        <v>0</v>
      </c>
      <c r="GG19">
        <v>927699</v>
      </c>
      <c r="GH19">
        <v>5915.43</v>
      </c>
      <c r="GI19">
        <v>-3366.4</v>
      </c>
      <c r="GJ19">
        <v>130.26</v>
      </c>
      <c r="GK19">
        <v>54.16</v>
      </c>
      <c r="GL19">
        <v>0.70299999999999996</v>
      </c>
      <c r="GM19">
        <v>1.5</v>
      </c>
      <c r="GN19">
        <v>45.92</v>
      </c>
      <c r="GO19">
        <v>2.08</v>
      </c>
      <c r="GP19">
        <v>-0.71</v>
      </c>
      <c r="GQ19">
        <v>2.08</v>
      </c>
      <c r="HA19">
        <v>1.5020180722891565</v>
      </c>
      <c r="HO19">
        <v>13022324.949999999</v>
      </c>
      <c r="HP19">
        <v>46683.43</v>
      </c>
      <c r="HQ19">
        <v>-6042.17</v>
      </c>
      <c r="HR19">
        <v>272.62</v>
      </c>
      <c r="HS19">
        <v>53.54</v>
      </c>
      <c r="HT19">
        <v>0.94599999999999995</v>
      </c>
      <c r="HU19">
        <v>1.98</v>
      </c>
      <c r="HV19">
        <v>173.5</v>
      </c>
      <c r="HW19">
        <v>8.41</v>
      </c>
      <c r="HX19">
        <v>-2.08</v>
      </c>
      <c r="HY19">
        <v>8.41</v>
      </c>
      <c r="II19">
        <v>6.9147891566265063</v>
      </c>
      <c r="IJ19">
        <v>13.47</v>
      </c>
      <c r="IV19">
        <v>1.2</v>
      </c>
      <c r="IW19">
        <v>14.04</v>
      </c>
      <c r="IX19">
        <v>7.89</v>
      </c>
      <c r="IY19">
        <v>1.79</v>
      </c>
      <c r="IZ19">
        <v>2.09</v>
      </c>
      <c r="JA19">
        <v>0.99</v>
      </c>
      <c r="JB19">
        <v>1.3460000000000001</v>
      </c>
      <c r="JC19">
        <v>1.32</v>
      </c>
      <c r="JD19">
        <v>3.78</v>
      </c>
      <c r="JE19">
        <v>4.04</v>
      </c>
      <c r="JF19">
        <v>2.95</v>
      </c>
      <c r="JQ19">
        <v>0</v>
      </c>
      <c r="JR19">
        <v>0</v>
      </c>
    </row>
    <row r="20" spans="1:278" x14ac:dyDescent="0.35">
      <c r="A20" s="9" t="s">
        <v>334</v>
      </c>
      <c r="B20" t="s">
        <v>131</v>
      </c>
      <c r="C20">
        <v>15</v>
      </c>
      <c r="D20" t="s">
        <v>2</v>
      </c>
      <c r="E20" t="s">
        <v>93</v>
      </c>
      <c r="F20" s="9" t="s">
        <v>9</v>
      </c>
      <c r="G20">
        <v>8</v>
      </c>
      <c r="H20">
        <v>0</v>
      </c>
      <c r="I20">
        <v>0</v>
      </c>
      <c r="J20">
        <v>0</v>
      </c>
      <c r="K20" s="31">
        <f t="shared" si="0"/>
        <v>11.362499999999999</v>
      </c>
      <c r="L20" s="4">
        <v>2.3774999999999999</v>
      </c>
      <c r="M20" s="4">
        <v>8.9849999999999994</v>
      </c>
      <c r="N20" s="10">
        <v>9.82</v>
      </c>
      <c r="O20" s="10">
        <v>8.9350000000000005</v>
      </c>
      <c r="P20" s="2">
        <v>8.19</v>
      </c>
      <c r="Q20" s="4">
        <v>0.5845388903107428</v>
      </c>
      <c r="R20" s="10">
        <v>9.3800000000000008</v>
      </c>
      <c r="S20" s="2">
        <v>5.6862407030773041E-2</v>
      </c>
      <c r="T20">
        <v>0</v>
      </c>
      <c r="U20">
        <v>0</v>
      </c>
      <c r="V20">
        <v>0</v>
      </c>
      <c r="W20">
        <v>0</v>
      </c>
      <c r="X20" s="4">
        <v>-2.3250000000000002</v>
      </c>
      <c r="Y20">
        <v>0</v>
      </c>
      <c r="Z20">
        <v>0</v>
      </c>
      <c r="AA20">
        <v>0</v>
      </c>
      <c r="AB20" s="10">
        <v>11.362499999999999</v>
      </c>
      <c r="AC20" s="4">
        <v>12.43</v>
      </c>
      <c r="AD20" s="2">
        <v>16.0206692012801</v>
      </c>
      <c r="AE20" s="4">
        <v>2.3774999999999999</v>
      </c>
      <c r="AF20" s="4">
        <v>0.1810879817736592</v>
      </c>
      <c r="AG20">
        <v>300</v>
      </c>
      <c r="AH20" s="4">
        <v>286.625</v>
      </c>
      <c r="AI20" s="4">
        <v>228.5</v>
      </c>
      <c r="AJ20" s="2">
        <v>188.625</v>
      </c>
      <c r="AK20">
        <v>0</v>
      </c>
      <c r="AL20" s="2">
        <v>3.5685256059050494</v>
      </c>
      <c r="AM20" s="2">
        <v>16.317168872080721</v>
      </c>
      <c r="AN20" s="2">
        <v>20.784233808346173</v>
      </c>
      <c r="AO20">
        <v>900</v>
      </c>
      <c r="AP20">
        <v>0</v>
      </c>
      <c r="AQ20">
        <v>10</v>
      </c>
      <c r="AR20">
        <v>10</v>
      </c>
      <c r="AS20">
        <v>80</v>
      </c>
      <c r="BA20">
        <v>27590593.629999999</v>
      </c>
      <c r="BB20">
        <v>99296</v>
      </c>
      <c r="BC20">
        <v>-4914.83</v>
      </c>
      <c r="BD20">
        <v>278.48</v>
      </c>
      <c r="BE20">
        <v>62.37</v>
      </c>
      <c r="BF20">
        <v>0.99199999999999999</v>
      </c>
      <c r="BG20">
        <v>2.2000000000000002</v>
      </c>
      <c r="BH20">
        <v>359.19</v>
      </c>
      <c r="BI20">
        <v>20.97</v>
      </c>
      <c r="BJ20">
        <v>0.3</v>
      </c>
      <c r="BK20">
        <v>20.97</v>
      </c>
      <c r="BL20">
        <v>0</v>
      </c>
      <c r="BM20">
        <v>0</v>
      </c>
      <c r="BN20">
        <v>11.41</v>
      </c>
      <c r="BO20">
        <v>0</v>
      </c>
      <c r="BP20">
        <v>2.61</v>
      </c>
      <c r="BQ20">
        <v>8.8000000000000007</v>
      </c>
      <c r="BR20">
        <v>0</v>
      </c>
      <c r="BS20">
        <v>0</v>
      </c>
      <c r="BT20">
        <v>-2.42</v>
      </c>
      <c r="BU20">
        <v>0</v>
      </c>
      <c r="BV20">
        <v>0</v>
      </c>
      <c r="BW20">
        <v>0</v>
      </c>
      <c r="BX20" t="e">
        <v>#DIV/0!</v>
      </c>
      <c r="BY20" t="s">
        <v>92</v>
      </c>
      <c r="BZ20" t="s">
        <v>92</v>
      </c>
      <c r="CA20">
        <v>0.8488637294008653</v>
      </c>
      <c r="CB20">
        <v>300</v>
      </c>
      <c r="CC20">
        <v>211.1987951807229</v>
      </c>
      <c r="CD20">
        <v>144.73192771084337</v>
      </c>
      <c r="CE20">
        <v>94.713855421686745</v>
      </c>
      <c r="CF20">
        <v>900</v>
      </c>
      <c r="CG20">
        <v>10</v>
      </c>
      <c r="CS20">
        <v>0</v>
      </c>
      <c r="DC20">
        <v>0</v>
      </c>
      <c r="DD20">
        <v>0</v>
      </c>
      <c r="DE20">
        <v>0</v>
      </c>
      <c r="DF20" t="e">
        <v>#DIV/0!</v>
      </c>
      <c r="DJ20">
        <v>0</v>
      </c>
      <c r="DK20">
        <v>57.232217723379918</v>
      </c>
      <c r="DL20">
        <v>60.59805211704677</v>
      </c>
      <c r="DM20">
        <v>56.834144037798417</v>
      </c>
      <c r="DN20">
        <v>0</v>
      </c>
      <c r="DO20">
        <v>10</v>
      </c>
      <c r="EA20">
        <v>0</v>
      </c>
      <c r="EK20">
        <v>8.4168072289156637</v>
      </c>
      <c r="EL20">
        <v>14.31</v>
      </c>
      <c r="EM20">
        <v>2.1052891353426135</v>
      </c>
      <c r="EN20">
        <v>3.9979341020756833</v>
      </c>
      <c r="EW20">
        <v>3320</v>
      </c>
      <c r="FI20">
        <v>0</v>
      </c>
      <c r="FS20">
        <v>0</v>
      </c>
      <c r="GG20">
        <v>1164566.25</v>
      </c>
      <c r="GH20">
        <v>6739.93</v>
      </c>
      <c r="GI20">
        <v>-3016.33</v>
      </c>
      <c r="GJ20">
        <v>152.97999999999999</v>
      </c>
      <c r="GK20">
        <v>55.82</v>
      </c>
      <c r="GL20">
        <v>0.75700000000000001</v>
      </c>
      <c r="GM20">
        <v>1.62</v>
      </c>
      <c r="GN20">
        <v>44.6</v>
      </c>
      <c r="GO20">
        <v>2.61</v>
      </c>
      <c r="GP20">
        <v>-0.72</v>
      </c>
      <c r="GQ20">
        <v>2.61</v>
      </c>
      <c r="HA20">
        <v>1.5020180722891565</v>
      </c>
      <c r="HO20">
        <v>13935137.210000001</v>
      </c>
      <c r="HP20">
        <v>47940.07</v>
      </c>
      <c r="HQ20">
        <v>-5902.57</v>
      </c>
      <c r="HR20">
        <v>286.37</v>
      </c>
      <c r="HS20">
        <v>54.85</v>
      </c>
      <c r="HT20">
        <v>0.95699999999999996</v>
      </c>
      <c r="HU20">
        <v>2.04</v>
      </c>
      <c r="HV20">
        <v>169.41</v>
      </c>
      <c r="HW20">
        <v>8.8000000000000007</v>
      </c>
      <c r="HX20">
        <v>-2.42</v>
      </c>
      <c r="HY20">
        <v>8.8000000000000007</v>
      </c>
      <c r="II20">
        <v>6.9147891566265063</v>
      </c>
      <c r="IJ20">
        <v>13.47</v>
      </c>
      <c r="IV20">
        <v>0.95599999999999996</v>
      </c>
      <c r="IW20">
        <v>11.97</v>
      </c>
      <c r="IX20">
        <v>7.11</v>
      </c>
      <c r="IY20">
        <v>1.96</v>
      </c>
      <c r="IZ20">
        <v>1.87</v>
      </c>
      <c r="JA20">
        <v>0.98</v>
      </c>
      <c r="JB20">
        <v>1.264</v>
      </c>
      <c r="JC20">
        <v>1.26</v>
      </c>
      <c r="JD20">
        <v>3.8</v>
      </c>
      <c r="JE20">
        <v>3.37</v>
      </c>
      <c r="JF20">
        <v>3.36</v>
      </c>
      <c r="JQ20">
        <v>0</v>
      </c>
      <c r="JR20">
        <v>0</v>
      </c>
    </row>
    <row r="21" spans="1:278" x14ac:dyDescent="0.35">
      <c r="A21" t="s">
        <v>335</v>
      </c>
      <c r="B21" t="s">
        <v>131</v>
      </c>
      <c r="C21">
        <v>15</v>
      </c>
      <c r="D21" t="s">
        <v>2</v>
      </c>
      <c r="E21" t="s">
        <v>93</v>
      </c>
      <c r="F21" t="s">
        <v>338</v>
      </c>
      <c r="G21">
        <v>4</v>
      </c>
      <c r="H21">
        <v>0</v>
      </c>
      <c r="I21">
        <v>0</v>
      </c>
      <c r="J21">
        <v>0</v>
      </c>
      <c r="K21" s="31">
        <f t="shared" si="0"/>
        <v>9.5499999999999989</v>
      </c>
      <c r="L21" s="2">
        <v>0.68500000000000005</v>
      </c>
      <c r="M21" s="2">
        <v>8.8649999999999984</v>
      </c>
      <c r="N21" s="2">
        <v>8.9499999999999993</v>
      </c>
      <c r="O21" s="2">
        <v>8.879999999999999</v>
      </c>
      <c r="P21" s="10">
        <v>8.75</v>
      </c>
      <c r="Q21" s="2">
        <v>9.2915732431775408E-2</v>
      </c>
      <c r="R21" s="10">
        <v>9.6199999999999992</v>
      </c>
      <c r="S21" s="4">
        <v>0.23824007499439182</v>
      </c>
      <c r="T21">
        <v>0</v>
      </c>
      <c r="U21">
        <v>0</v>
      </c>
      <c r="V21">
        <v>0</v>
      </c>
      <c r="W21">
        <v>0</v>
      </c>
      <c r="X21" s="2">
        <v>-3.0150000000000001</v>
      </c>
      <c r="Y21">
        <v>0</v>
      </c>
      <c r="Z21">
        <v>0</v>
      </c>
      <c r="AA21">
        <v>0</v>
      </c>
      <c r="AB21" s="2">
        <v>9.5499999999999989</v>
      </c>
      <c r="AC21" s="2">
        <v>9.7099999999999991</v>
      </c>
      <c r="AD21" s="4">
        <v>81.099342570606865</v>
      </c>
      <c r="AE21" s="2">
        <v>0.68500000000000005</v>
      </c>
      <c r="AF21" s="2">
        <v>7.3711147958319956E-2</v>
      </c>
      <c r="AG21">
        <v>300</v>
      </c>
      <c r="AH21" s="4">
        <v>273.5</v>
      </c>
      <c r="AI21" s="4">
        <v>218.75</v>
      </c>
      <c r="AJ21">
        <v>152</v>
      </c>
      <c r="AK21">
        <v>0</v>
      </c>
      <c r="AL21" s="2">
        <v>8.2006097334283634</v>
      </c>
      <c r="AM21" s="2">
        <v>10.328964130056798</v>
      </c>
      <c r="AN21" s="2">
        <v>19.455076458343719</v>
      </c>
      <c r="AO21">
        <v>900</v>
      </c>
      <c r="AP21">
        <v>0</v>
      </c>
      <c r="AQ21">
        <v>10</v>
      </c>
      <c r="AR21">
        <v>10</v>
      </c>
      <c r="AS21">
        <v>40</v>
      </c>
      <c r="BA21">
        <v>27692340.850000001</v>
      </c>
      <c r="BB21">
        <v>100391.63</v>
      </c>
      <c r="BC21">
        <v>-5037.13</v>
      </c>
      <c r="BD21">
        <v>276.8</v>
      </c>
      <c r="BE21">
        <v>62.22</v>
      </c>
      <c r="BF21">
        <v>0.99099999999999999</v>
      </c>
      <c r="BG21">
        <v>2.19</v>
      </c>
      <c r="BH21">
        <v>366.04</v>
      </c>
      <c r="BI21">
        <v>20.65</v>
      </c>
      <c r="BJ21">
        <v>0.31</v>
      </c>
      <c r="BK21">
        <v>20.65</v>
      </c>
      <c r="BL21">
        <v>0</v>
      </c>
      <c r="BM21">
        <v>0</v>
      </c>
      <c r="BN21">
        <v>11.530000000000001</v>
      </c>
      <c r="BO21">
        <v>0</v>
      </c>
      <c r="BP21">
        <v>2.46</v>
      </c>
      <c r="BQ21">
        <v>9.07</v>
      </c>
      <c r="BR21">
        <v>0</v>
      </c>
      <c r="BS21">
        <v>0</v>
      </c>
      <c r="BT21">
        <v>-2.2599999999999998</v>
      </c>
      <c r="BU21">
        <v>0</v>
      </c>
      <c r="BV21">
        <v>0</v>
      </c>
      <c r="BW21">
        <v>0</v>
      </c>
      <c r="BX21" t="e">
        <v>#DIV/0!</v>
      </c>
      <c r="BY21">
        <v>2.46</v>
      </c>
      <c r="BZ21" t="s">
        <v>92</v>
      </c>
      <c r="CA21">
        <v>0.8488637294008653</v>
      </c>
      <c r="CB21">
        <v>300</v>
      </c>
      <c r="CC21">
        <v>211.1987951807229</v>
      </c>
      <c r="CD21">
        <v>144.73192771084337</v>
      </c>
      <c r="CE21">
        <v>94.713855421686745</v>
      </c>
      <c r="CF21">
        <v>900</v>
      </c>
      <c r="CG21">
        <v>10</v>
      </c>
      <c r="CS21">
        <v>0</v>
      </c>
      <c r="DC21">
        <v>0</v>
      </c>
      <c r="DD21">
        <v>0</v>
      </c>
      <c r="DE21">
        <v>0</v>
      </c>
      <c r="DF21" t="e">
        <v>#DIV/0!</v>
      </c>
      <c r="DJ21">
        <v>0</v>
      </c>
      <c r="DK21">
        <v>57.232217723379918</v>
      </c>
      <c r="DL21">
        <v>60.59805211704677</v>
      </c>
      <c r="DM21">
        <v>56.834144037798417</v>
      </c>
      <c r="DN21">
        <v>0</v>
      </c>
      <c r="DO21">
        <v>10</v>
      </c>
      <c r="EA21">
        <v>0</v>
      </c>
      <c r="EK21">
        <v>8.4168072289156637</v>
      </c>
      <c r="EL21">
        <v>14.31</v>
      </c>
      <c r="EM21">
        <v>2.1052891353426135</v>
      </c>
      <c r="EN21">
        <v>3.9979341020756833</v>
      </c>
      <c r="EW21">
        <v>3320</v>
      </c>
      <c r="FI21">
        <v>0</v>
      </c>
      <c r="FS21">
        <v>0</v>
      </c>
      <c r="GG21">
        <v>1135141.31</v>
      </c>
      <c r="GH21">
        <v>6681.17</v>
      </c>
      <c r="GI21">
        <v>-3207.73</v>
      </c>
      <c r="GJ21">
        <v>149.68</v>
      </c>
      <c r="GK21">
        <v>56.15</v>
      </c>
      <c r="GL21">
        <v>0.73599999999999999</v>
      </c>
      <c r="GM21">
        <v>1.59</v>
      </c>
      <c r="GN21">
        <v>45.57</v>
      </c>
      <c r="GO21">
        <v>2.46</v>
      </c>
      <c r="GP21">
        <v>-1.18</v>
      </c>
      <c r="GQ21">
        <v>2.46</v>
      </c>
      <c r="HA21">
        <v>1.5020180722891565</v>
      </c>
      <c r="HO21">
        <v>14329104.460000001</v>
      </c>
      <c r="HP21">
        <v>49111.6</v>
      </c>
      <c r="HQ21">
        <v>-5903.23</v>
      </c>
      <c r="HR21">
        <v>287.27999999999997</v>
      </c>
      <c r="HS21">
        <v>54.58</v>
      </c>
      <c r="HT21">
        <v>0.95199999999999996</v>
      </c>
      <c r="HU21">
        <v>2.0499999999999998</v>
      </c>
      <c r="HV21">
        <v>173.86</v>
      </c>
      <c r="HW21">
        <v>9.07</v>
      </c>
      <c r="HX21">
        <v>-2.2599999999999998</v>
      </c>
      <c r="HY21">
        <v>9.07</v>
      </c>
      <c r="II21">
        <v>6.9147891566265063</v>
      </c>
      <c r="IJ21">
        <v>13.47</v>
      </c>
      <c r="IV21">
        <v>1.0289999999999999</v>
      </c>
      <c r="IW21">
        <v>12.62</v>
      </c>
      <c r="IX21">
        <v>7.35</v>
      </c>
      <c r="IY21">
        <v>1.84</v>
      </c>
      <c r="IZ21">
        <v>1.92</v>
      </c>
      <c r="JA21">
        <v>0.97</v>
      </c>
      <c r="JB21">
        <v>1.2929999999999999</v>
      </c>
      <c r="JC21">
        <v>1.29</v>
      </c>
      <c r="JD21">
        <v>3.82</v>
      </c>
      <c r="JE21">
        <v>3.69</v>
      </c>
      <c r="JF21">
        <v>1.91</v>
      </c>
      <c r="JQ21">
        <v>0</v>
      </c>
      <c r="JR21">
        <v>0</v>
      </c>
    </row>
    <row r="22" spans="1:278" x14ac:dyDescent="0.35">
      <c r="A22" t="s">
        <v>335</v>
      </c>
      <c r="B22" t="s">
        <v>131</v>
      </c>
      <c r="C22">
        <v>15</v>
      </c>
      <c r="D22" t="s">
        <v>2</v>
      </c>
      <c r="E22" t="s">
        <v>93</v>
      </c>
      <c r="F22" t="s">
        <v>339</v>
      </c>
      <c r="G22">
        <v>4</v>
      </c>
      <c r="H22">
        <v>0</v>
      </c>
      <c r="I22">
        <v>0</v>
      </c>
      <c r="J22">
        <v>0</v>
      </c>
      <c r="K22" s="31">
        <f t="shared" si="0"/>
        <v>9.1750000000000007</v>
      </c>
      <c r="L22" s="2">
        <v>0.65749999999999997</v>
      </c>
      <c r="M22" s="2">
        <v>8.5175000000000001</v>
      </c>
      <c r="N22" s="2">
        <v>8.7200000000000006</v>
      </c>
      <c r="O22" s="2">
        <v>8.495000000000001</v>
      </c>
      <c r="P22" s="2">
        <v>8.36</v>
      </c>
      <c r="Q22" s="2">
        <v>0.16459546368799721</v>
      </c>
      <c r="R22" s="10">
        <v>9.2250000000000014</v>
      </c>
      <c r="S22" s="2">
        <v>0.16872067646458358</v>
      </c>
      <c r="T22">
        <v>0</v>
      </c>
      <c r="U22">
        <v>0</v>
      </c>
      <c r="V22">
        <v>0</v>
      </c>
      <c r="W22">
        <v>0</v>
      </c>
      <c r="X22" s="4">
        <v>-2.415</v>
      </c>
      <c r="Y22">
        <v>0</v>
      </c>
      <c r="Z22">
        <v>0</v>
      </c>
      <c r="AA22">
        <v>0</v>
      </c>
      <c r="AB22" s="2">
        <v>9.1749999999999989</v>
      </c>
      <c r="AC22" s="2">
        <v>9.3800000000000008</v>
      </c>
      <c r="AD22" s="2">
        <v>55.529626122362352</v>
      </c>
      <c r="AE22" s="2">
        <v>0.65749999999999997</v>
      </c>
      <c r="AF22" s="2">
        <v>5.1881274720911266E-2</v>
      </c>
      <c r="AG22">
        <v>300</v>
      </c>
      <c r="AH22" s="2">
        <v>263.5</v>
      </c>
      <c r="AI22" s="2">
        <v>184.5</v>
      </c>
      <c r="AJ22" s="2">
        <v>130.75</v>
      </c>
      <c r="AK22">
        <v>0</v>
      </c>
      <c r="AL22" s="2">
        <v>6.4226162893325647</v>
      </c>
      <c r="AM22" s="2">
        <v>15.976545308670458</v>
      </c>
      <c r="AN22" s="2">
        <v>18.226011631731172</v>
      </c>
      <c r="AO22">
        <v>900</v>
      </c>
      <c r="AP22">
        <v>0</v>
      </c>
      <c r="AQ22">
        <v>10</v>
      </c>
      <c r="AR22">
        <v>10</v>
      </c>
      <c r="AS22">
        <v>40</v>
      </c>
      <c r="BA22">
        <v>28036025.489999998</v>
      </c>
      <c r="BB22">
        <v>100100.93</v>
      </c>
      <c r="BC22">
        <v>-4964.7700000000004</v>
      </c>
      <c r="BD22">
        <v>280.91000000000003</v>
      </c>
      <c r="BE22">
        <v>62.49</v>
      </c>
      <c r="BF22">
        <v>0.99099999999999999</v>
      </c>
      <c r="BG22">
        <v>2.21</v>
      </c>
      <c r="BH22">
        <v>359.06</v>
      </c>
      <c r="BI22">
        <v>20.87</v>
      </c>
      <c r="BJ22">
        <v>0.3</v>
      </c>
      <c r="BK22">
        <v>20.87</v>
      </c>
      <c r="BL22">
        <v>0</v>
      </c>
      <c r="BM22">
        <v>0</v>
      </c>
      <c r="BN22">
        <v>12.11</v>
      </c>
      <c r="BO22">
        <v>0</v>
      </c>
      <c r="BP22">
        <v>2.27</v>
      </c>
      <c r="BQ22">
        <v>9.84</v>
      </c>
      <c r="BR22">
        <v>0</v>
      </c>
      <c r="BS22">
        <v>0</v>
      </c>
      <c r="BT22">
        <v>-2.5099999999999998</v>
      </c>
      <c r="BU22">
        <v>0</v>
      </c>
      <c r="BV22">
        <v>0</v>
      </c>
      <c r="BW22">
        <v>0</v>
      </c>
      <c r="BX22" t="e">
        <v>#DIV/0!</v>
      </c>
      <c r="BY22">
        <v>2.27</v>
      </c>
      <c r="BZ22">
        <v>1.5020180722891565</v>
      </c>
      <c r="CA22">
        <v>0.8488637294008653</v>
      </c>
      <c r="CB22">
        <v>300</v>
      </c>
      <c r="CC22">
        <v>211.1987951807229</v>
      </c>
      <c r="CD22">
        <v>144.73192771084337</v>
      </c>
      <c r="CE22">
        <v>94.713855421686745</v>
      </c>
      <c r="CF22">
        <v>900</v>
      </c>
      <c r="CG22">
        <v>10</v>
      </c>
      <c r="CS22">
        <v>0</v>
      </c>
      <c r="DC22">
        <v>0</v>
      </c>
      <c r="DD22">
        <v>0</v>
      </c>
      <c r="DE22">
        <v>0</v>
      </c>
      <c r="DF22" t="e">
        <v>#DIV/0!</v>
      </c>
      <c r="DJ22">
        <v>0</v>
      </c>
      <c r="DK22">
        <v>57.232217723379918</v>
      </c>
      <c r="DL22">
        <v>60.59805211704677</v>
      </c>
      <c r="DM22">
        <v>56.834144037798417</v>
      </c>
      <c r="DN22">
        <v>0</v>
      </c>
      <c r="DO22">
        <v>10</v>
      </c>
      <c r="EA22">
        <v>0</v>
      </c>
      <c r="EK22">
        <v>8.4168072289156637</v>
      </c>
      <c r="EL22">
        <v>14.31</v>
      </c>
      <c r="EM22">
        <v>2.1052891353426135</v>
      </c>
      <c r="EN22">
        <v>3.9979341020756833</v>
      </c>
      <c r="EW22">
        <v>3320</v>
      </c>
      <c r="FI22">
        <v>0</v>
      </c>
      <c r="FS22">
        <v>0</v>
      </c>
      <c r="GG22">
        <v>984626.56</v>
      </c>
      <c r="GH22">
        <v>6023.77</v>
      </c>
      <c r="GI22">
        <v>-3266.3</v>
      </c>
      <c r="GJ22">
        <v>135.37</v>
      </c>
      <c r="GK22">
        <v>54.24</v>
      </c>
      <c r="GL22">
        <v>0.68400000000000005</v>
      </c>
      <c r="GM22">
        <v>1.54</v>
      </c>
      <c r="GN22">
        <v>44.68</v>
      </c>
      <c r="GO22">
        <v>2.27</v>
      </c>
      <c r="GP22">
        <v>0.08</v>
      </c>
      <c r="GQ22">
        <v>2.27</v>
      </c>
      <c r="HA22">
        <v>1.5020180722891565</v>
      </c>
      <c r="HO22">
        <v>15119074.560000001</v>
      </c>
      <c r="HP22">
        <v>49797.07</v>
      </c>
      <c r="HQ22">
        <v>-5535.8</v>
      </c>
      <c r="HR22">
        <v>296.76</v>
      </c>
      <c r="HS22">
        <v>54.57</v>
      </c>
      <c r="HT22">
        <v>0.94799999999999995</v>
      </c>
      <c r="HU22">
        <v>2.11</v>
      </c>
      <c r="HV22">
        <v>170.03</v>
      </c>
      <c r="HW22">
        <v>9.84</v>
      </c>
      <c r="HX22">
        <v>-2.5099999999999998</v>
      </c>
      <c r="HY22">
        <v>9.84</v>
      </c>
      <c r="II22">
        <v>6.9147891566265063</v>
      </c>
      <c r="IJ22">
        <v>13.47</v>
      </c>
      <c r="IV22">
        <v>1.3420000000000001</v>
      </c>
      <c r="IW22">
        <v>15.36</v>
      </c>
      <c r="IX22">
        <v>8.27</v>
      </c>
      <c r="IY22">
        <v>1.69</v>
      </c>
      <c r="IZ22">
        <v>2.19</v>
      </c>
      <c r="JA22">
        <v>1.01</v>
      </c>
      <c r="JB22">
        <v>1.3859999999999999</v>
      </c>
      <c r="JC22">
        <v>1.37</v>
      </c>
      <c r="JD22">
        <v>3.81</v>
      </c>
      <c r="JE22">
        <v>4.33</v>
      </c>
      <c r="JF22">
        <v>-30.2</v>
      </c>
      <c r="JQ22">
        <v>0</v>
      </c>
      <c r="JR22">
        <v>0</v>
      </c>
    </row>
    <row r="23" spans="1:278" x14ac:dyDescent="0.35">
      <c r="A23" t="s">
        <v>330</v>
      </c>
      <c r="B23" t="s">
        <v>131</v>
      </c>
      <c r="C23">
        <v>15</v>
      </c>
      <c r="D23" t="s">
        <v>2</v>
      </c>
      <c r="E23" t="s">
        <v>93</v>
      </c>
      <c r="F23" t="s">
        <v>336</v>
      </c>
      <c r="G23">
        <v>4</v>
      </c>
      <c r="H23">
        <v>0</v>
      </c>
      <c r="I23">
        <v>0</v>
      </c>
      <c r="J23">
        <v>0</v>
      </c>
      <c r="K23" s="31">
        <f t="shared" si="0"/>
        <v>10.412499999999998</v>
      </c>
      <c r="L23" s="2">
        <v>2.1025</v>
      </c>
      <c r="M23" s="2">
        <v>8.3099999999999987</v>
      </c>
      <c r="N23" s="2">
        <v>8.5399999999999991</v>
      </c>
      <c r="O23" s="2">
        <v>8.3350000000000009</v>
      </c>
      <c r="P23" s="2">
        <v>8.0299999999999994</v>
      </c>
      <c r="Q23" s="2">
        <v>0.24124676163629655</v>
      </c>
      <c r="R23" s="2">
        <v>8.879999999999999</v>
      </c>
      <c r="S23" s="2">
        <v>9.2915732431775408E-2</v>
      </c>
      <c r="T23">
        <v>0</v>
      </c>
      <c r="U23">
        <v>0</v>
      </c>
      <c r="V23">
        <v>0</v>
      </c>
      <c r="W23">
        <v>0</v>
      </c>
      <c r="X23" s="2">
        <v>-3.6850000000000001</v>
      </c>
      <c r="Y23">
        <v>0</v>
      </c>
      <c r="Z23">
        <v>0</v>
      </c>
      <c r="AA23">
        <v>0</v>
      </c>
      <c r="AB23" s="10">
        <v>10.4125</v>
      </c>
      <c r="AC23" s="10">
        <v>10.54</v>
      </c>
      <c r="AD23" s="4">
        <v>70.698232025455326</v>
      </c>
      <c r="AE23" s="2">
        <v>2.1025</v>
      </c>
      <c r="AF23" s="2">
        <v>9.5000000000000001E-2</v>
      </c>
      <c r="AG23">
        <v>300</v>
      </c>
      <c r="AH23" s="2">
        <v>252.5</v>
      </c>
      <c r="AI23">
        <v>186</v>
      </c>
      <c r="AJ23" s="2">
        <v>133.5</v>
      </c>
      <c r="AK23">
        <v>0</v>
      </c>
      <c r="AL23" s="2">
        <v>3.8405728739343039</v>
      </c>
      <c r="AM23" s="2">
        <v>10.606601717798213</v>
      </c>
      <c r="AN23" s="2">
        <v>6.689544080129826</v>
      </c>
      <c r="AO23">
        <v>900</v>
      </c>
      <c r="AP23">
        <v>0</v>
      </c>
      <c r="AQ23">
        <v>10</v>
      </c>
      <c r="AR23">
        <v>10</v>
      </c>
      <c r="AS23">
        <v>40</v>
      </c>
      <c r="BA23">
        <v>28232103.43</v>
      </c>
      <c r="BB23">
        <v>99802.53</v>
      </c>
      <c r="BC23">
        <v>-4978.63</v>
      </c>
      <c r="BD23">
        <v>283.63</v>
      </c>
      <c r="BE23">
        <v>62.68</v>
      </c>
      <c r="BF23">
        <v>0.99099999999999999</v>
      </c>
      <c r="BG23">
        <v>2.2400000000000002</v>
      </c>
      <c r="BH23">
        <v>354.37</v>
      </c>
      <c r="BI23">
        <v>20.76</v>
      </c>
      <c r="BJ23">
        <v>0.3</v>
      </c>
      <c r="BK23">
        <v>20.76</v>
      </c>
      <c r="BL23">
        <v>0</v>
      </c>
      <c r="BM23">
        <v>0</v>
      </c>
      <c r="BN23">
        <v>13.010000000000002</v>
      </c>
      <c r="BO23">
        <v>0</v>
      </c>
      <c r="BP23">
        <v>2.37</v>
      </c>
      <c r="BQ23">
        <v>10.64</v>
      </c>
      <c r="BR23">
        <v>0</v>
      </c>
      <c r="BS23">
        <v>0</v>
      </c>
      <c r="BT23">
        <v>-2.36</v>
      </c>
      <c r="BU23">
        <v>0</v>
      </c>
      <c r="BV23">
        <v>0</v>
      </c>
      <c r="BW23">
        <v>0</v>
      </c>
      <c r="BX23" t="e">
        <v>#DIV/0!</v>
      </c>
      <c r="BY23">
        <v>2.37</v>
      </c>
      <c r="BZ23">
        <v>1.5020180722891565</v>
      </c>
      <c r="CA23">
        <v>0.8488637294008653</v>
      </c>
      <c r="CB23">
        <v>300</v>
      </c>
      <c r="CC23">
        <v>211.1987951807229</v>
      </c>
      <c r="CD23">
        <v>144.73192771084337</v>
      </c>
      <c r="CE23">
        <v>94.713855421686745</v>
      </c>
      <c r="CF23">
        <v>900</v>
      </c>
      <c r="CG23">
        <v>10</v>
      </c>
      <c r="CS23">
        <v>0</v>
      </c>
      <c r="DC23">
        <v>0</v>
      </c>
      <c r="DD23">
        <v>0</v>
      </c>
      <c r="DE23">
        <v>0</v>
      </c>
      <c r="DF23" t="e">
        <v>#DIV/0!</v>
      </c>
      <c r="DJ23">
        <v>0</v>
      </c>
      <c r="DK23">
        <v>57.232217723379918</v>
      </c>
      <c r="DL23">
        <v>60.59805211704677</v>
      </c>
      <c r="DM23">
        <v>56.834144037798417</v>
      </c>
      <c r="DN23">
        <v>0</v>
      </c>
      <c r="DO23">
        <v>10</v>
      </c>
      <c r="EA23">
        <v>0</v>
      </c>
      <c r="EK23">
        <v>8.4168072289156637</v>
      </c>
      <c r="EL23">
        <v>14.31</v>
      </c>
      <c r="EM23">
        <v>2.1052891353426135</v>
      </c>
      <c r="EN23">
        <v>3.9979341020756833</v>
      </c>
      <c r="EW23">
        <v>3320</v>
      </c>
      <c r="FI23">
        <v>0</v>
      </c>
      <c r="FS23">
        <v>0</v>
      </c>
      <c r="GG23">
        <v>1031191.84</v>
      </c>
      <c r="GH23">
        <v>6322.77</v>
      </c>
      <c r="GI23">
        <v>-3111.63</v>
      </c>
      <c r="GJ23">
        <v>143.37</v>
      </c>
      <c r="GK23">
        <v>54.68</v>
      </c>
      <c r="GL23">
        <v>0.72799999999999998</v>
      </c>
      <c r="GM23">
        <v>1.55</v>
      </c>
      <c r="GN23">
        <v>44.52</v>
      </c>
      <c r="GO23">
        <v>2.37</v>
      </c>
      <c r="GP23">
        <v>-0.85</v>
      </c>
      <c r="GQ23">
        <v>2.37</v>
      </c>
      <c r="HA23">
        <v>1.5020180722891565</v>
      </c>
      <c r="HO23">
        <v>16351810.16</v>
      </c>
      <c r="HP23">
        <v>51499.37</v>
      </c>
      <c r="HQ23">
        <v>-5267.83</v>
      </c>
      <c r="HR23">
        <v>313.35000000000002</v>
      </c>
      <c r="HS23">
        <v>55.64</v>
      </c>
      <c r="HT23">
        <v>0.96099999999999997</v>
      </c>
      <c r="HU23">
        <v>2.1800000000000002</v>
      </c>
      <c r="HV23">
        <v>167.24</v>
      </c>
      <c r="HW23">
        <v>10.64</v>
      </c>
      <c r="HX23">
        <v>-2.36</v>
      </c>
      <c r="HY23">
        <v>10.64</v>
      </c>
      <c r="II23">
        <v>6.9147891566265063</v>
      </c>
      <c r="IJ23">
        <v>13.47</v>
      </c>
      <c r="IV23">
        <v>1.373</v>
      </c>
      <c r="IW23">
        <v>15.86</v>
      </c>
      <c r="IX23">
        <v>8.15</v>
      </c>
      <c r="IY23">
        <v>1.69</v>
      </c>
      <c r="IZ23">
        <v>2.19</v>
      </c>
      <c r="JA23">
        <v>1.02</v>
      </c>
      <c r="JB23">
        <v>1.321</v>
      </c>
      <c r="JC23">
        <v>1.41</v>
      </c>
      <c r="JD23">
        <v>3.76</v>
      </c>
      <c r="JE23">
        <v>4.49</v>
      </c>
      <c r="JF23">
        <v>2.8</v>
      </c>
      <c r="JQ23">
        <v>0</v>
      </c>
      <c r="JR23">
        <v>0</v>
      </c>
    </row>
    <row r="24" spans="1:278" x14ac:dyDescent="0.35">
      <c r="A24" t="s">
        <v>335</v>
      </c>
      <c r="B24" t="s">
        <v>131</v>
      </c>
      <c r="C24">
        <v>15</v>
      </c>
      <c r="D24" t="s">
        <v>2</v>
      </c>
      <c r="E24" t="s">
        <v>93</v>
      </c>
      <c r="F24" t="s">
        <v>337</v>
      </c>
      <c r="G24">
        <v>4</v>
      </c>
      <c r="H24">
        <v>0</v>
      </c>
      <c r="I24">
        <v>0</v>
      </c>
      <c r="J24">
        <v>0</v>
      </c>
      <c r="K24" s="31">
        <f t="shared" si="0"/>
        <v>9.0324999999999989</v>
      </c>
      <c r="L24" s="2">
        <v>0.70750000000000002</v>
      </c>
      <c r="M24" s="2">
        <v>8.3249999999999993</v>
      </c>
      <c r="N24" s="2">
        <v>8.41</v>
      </c>
      <c r="O24" s="2">
        <v>8.3350000000000009</v>
      </c>
      <c r="P24" s="2">
        <v>8.2200000000000006</v>
      </c>
      <c r="Q24" s="2">
        <v>9.0369611411506442E-2</v>
      </c>
      <c r="R24" s="2">
        <v>8.3350000000000009</v>
      </c>
      <c r="S24" s="2">
        <v>9.0369611411506442E-2</v>
      </c>
      <c r="T24">
        <v>0</v>
      </c>
      <c r="U24">
        <v>0</v>
      </c>
      <c r="V24">
        <v>0</v>
      </c>
      <c r="W24">
        <v>0</v>
      </c>
      <c r="X24" s="4">
        <v>-2.4550000000000001</v>
      </c>
      <c r="Y24">
        <v>0</v>
      </c>
      <c r="Z24">
        <v>0</v>
      </c>
      <c r="AA24">
        <v>0</v>
      </c>
      <c r="AB24" s="2">
        <v>9.0324999999999989</v>
      </c>
      <c r="AC24" s="2">
        <v>9.15</v>
      </c>
      <c r="AD24" s="10">
        <v>66.785369171005712</v>
      </c>
      <c r="AE24" s="2">
        <v>0.70750000000000002</v>
      </c>
      <c r="AF24" s="2">
        <v>4.9916597106239781E-2</v>
      </c>
      <c r="AG24">
        <v>300</v>
      </c>
      <c r="AH24" s="2">
        <v>267.25</v>
      </c>
      <c r="AI24">
        <v>186</v>
      </c>
      <c r="AJ24">
        <v>130</v>
      </c>
      <c r="AK24">
        <v>0</v>
      </c>
      <c r="AL24" s="2">
        <v>4.1457809879442502</v>
      </c>
      <c r="AM24" s="2">
        <v>9.5393920141694561</v>
      </c>
      <c r="AN24" s="2">
        <v>11.640446726822816</v>
      </c>
      <c r="AO24">
        <v>900</v>
      </c>
      <c r="AP24">
        <v>0</v>
      </c>
      <c r="AQ24">
        <v>10</v>
      </c>
      <c r="AR24">
        <v>10</v>
      </c>
      <c r="AS24">
        <v>40</v>
      </c>
      <c r="BA24">
        <v>28922293.809999999</v>
      </c>
      <c r="BB24">
        <v>101790.37</v>
      </c>
      <c r="BC24">
        <v>-4849.8</v>
      </c>
      <c r="BD24">
        <v>284.83</v>
      </c>
      <c r="BE24">
        <v>63.01</v>
      </c>
      <c r="BF24">
        <v>0.99199999999999999</v>
      </c>
      <c r="BG24">
        <v>2.23</v>
      </c>
      <c r="BH24">
        <v>359.93</v>
      </c>
      <c r="BI24">
        <v>21.65</v>
      </c>
      <c r="BJ24">
        <v>0.35</v>
      </c>
      <c r="BK24">
        <v>21.65</v>
      </c>
      <c r="BL24">
        <v>0</v>
      </c>
      <c r="BM24">
        <v>0</v>
      </c>
      <c r="BN24">
        <v>12.6</v>
      </c>
      <c r="BO24">
        <v>0</v>
      </c>
      <c r="BP24">
        <v>2.5</v>
      </c>
      <c r="BQ24">
        <v>10.1</v>
      </c>
      <c r="BR24">
        <v>0</v>
      </c>
      <c r="BS24">
        <v>0</v>
      </c>
      <c r="BT24">
        <v>-2.4500000000000002</v>
      </c>
      <c r="BU24">
        <v>0</v>
      </c>
      <c r="BV24">
        <v>0</v>
      </c>
      <c r="BW24">
        <v>0</v>
      </c>
      <c r="BX24" t="e">
        <v>#DIV/0!</v>
      </c>
      <c r="BY24">
        <v>2.5</v>
      </c>
      <c r="BZ24">
        <v>1.5020180722891565</v>
      </c>
      <c r="CA24">
        <v>0.8488637294008653</v>
      </c>
      <c r="CB24">
        <v>300</v>
      </c>
      <c r="CC24">
        <v>211.1987951807229</v>
      </c>
      <c r="CD24">
        <v>144.73192771084337</v>
      </c>
      <c r="CE24">
        <v>94.713855421686745</v>
      </c>
      <c r="CF24">
        <v>900</v>
      </c>
      <c r="CG24">
        <v>10</v>
      </c>
      <c r="CS24">
        <v>0</v>
      </c>
      <c r="DC24">
        <v>0</v>
      </c>
      <c r="DD24">
        <v>0</v>
      </c>
      <c r="DE24">
        <v>0</v>
      </c>
      <c r="DF24" t="e">
        <v>#DIV/0!</v>
      </c>
      <c r="DJ24">
        <v>0</v>
      </c>
      <c r="DK24">
        <v>57.232217723379918</v>
      </c>
      <c r="DL24">
        <v>60.59805211704677</v>
      </c>
      <c r="DM24">
        <v>56.834144037798417</v>
      </c>
      <c r="DN24">
        <v>0</v>
      </c>
      <c r="DO24">
        <v>10</v>
      </c>
      <c r="EA24">
        <v>0</v>
      </c>
      <c r="EK24">
        <v>8.4168072289156637</v>
      </c>
      <c r="EL24">
        <v>14.31</v>
      </c>
      <c r="EM24">
        <v>2.1052891353426135</v>
      </c>
      <c r="EN24">
        <v>3.9979341020756833</v>
      </c>
      <c r="EW24">
        <v>3320</v>
      </c>
      <c r="FI24">
        <v>0</v>
      </c>
      <c r="FS24">
        <v>0</v>
      </c>
      <c r="GG24">
        <v>1147355.1499999999</v>
      </c>
      <c r="GH24">
        <v>6775.03</v>
      </c>
      <c r="GI24">
        <v>-3055.57</v>
      </c>
      <c r="GJ24">
        <v>153.46</v>
      </c>
      <c r="GK24">
        <v>54.86</v>
      </c>
      <c r="GL24">
        <v>0.77300000000000002</v>
      </c>
      <c r="GM24">
        <v>1.6</v>
      </c>
      <c r="GN24">
        <v>44.66</v>
      </c>
      <c r="GO24">
        <v>2.5</v>
      </c>
      <c r="GP24">
        <v>-0.81</v>
      </c>
      <c r="GQ24">
        <v>2.5</v>
      </c>
      <c r="HA24">
        <v>1.5020180722891565</v>
      </c>
      <c r="HO24">
        <v>15238437.279999999</v>
      </c>
      <c r="HP24">
        <v>50013.53</v>
      </c>
      <c r="HQ24">
        <v>-5420.9</v>
      </c>
      <c r="HR24">
        <v>299.52</v>
      </c>
      <c r="HS24">
        <v>55.17</v>
      </c>
      <c r="HT24">
        <v>0.95699999999999996</v>
      </c>
      <c r="HU24">
        <v>2.11</v>
      </c>
      <c r="HV24">
        <v>170.55</v>
      </c>
      <c r="HW24">
        <v>10.1</v>
      </c>
      <c r="HX24">
        <v>-2.4500000000000002</v>
      </c>
      <c r="HY24">
        <v>10.1</v>
      </c>
      <c r="II24">
        <v>6.9147891566265063</v>
      </c>
      <c r="IJ24">
        <v>13.47</v>
      </c>
      <c r="IV24">
        <v>1.0880000000000001</v>
      </c>
      <c r="IW24">
        <v>13.28</v>
      </c>
      <c r="IX24">
        <v>7.38</v>
      </c>
      <c r="IY24">
        <v>1.77</v>
      </c>
      <c r="IZ24">
        <v>1.95</v>
      </c>
      <c r="JA24">
        <v>1.01</v>
      </c>
      <c r="JB24">
        <v>1.2390000000000001</v>
      </c>
      <c r="JC24">
        <v>1.32</v>
      </c>
      <c r="JD24">
        <v>3.82</v>
      </c>
      <c r="JE24">
        <v>4.03</v>
      </c>
      <c r="JF24">
        <v>3.02</v>
      </c>
      <c r="JQ24">
        <v>0</v>
      </c>
      <c r="JR24">
        <v>0</v>
      </c>
    </row>
    <row r="25" spans="1:278" x14ac:dyDescent="0.35">
      <c r="A25" s="1" t="s">
        <v>334</v>
      </c>
      <c r="B25" t="s">
        <v>131</v>
      </c>
      <c r="C25">
        <v>15</v>
      </c>
      <c r="D25" t="s">
        <v>2</v>
      </c>
      <c r="E25" t="s">
        <v>93</v>
      </c>
      <c r="F25" s="1" t="s">
        <v>336</v>
      </c>
      <c r="G25">
        <v>8</v>
      </c>
      <c r="H25">
        <v>0</v>
      </c>
      <c r="I25">
        <v>0</v>
      </c>
      <c r="J25">
        <v>0</v>
      </c>
      <c r="K25" s="31">
        <f t="shared" si="0"/>
        <v>10.94375</v>
      </c>
      <c r="L25" s="4">
        <v>3.0624999999999996</v>
      </c>
      <c r="M25" s="2">
        <v>7.8812499999999996</v>
      </c>
      <c r="N25" s="2">
        <v>8.5500000000000007</v>
      </c>
      <c r="O25" s="2">
        <v>7.85</v>
      </c>
      <c r="P25" s="2">
        <v>7.62</v>
      </c>
      <c r="Q25" s="10">
        <v>0.30493266235585303</v>
      </c>
      <c r="R25" s="2">
        <v>8.495000000000001</v>
      </c>
      <c r="S25" s="2">
        <v>0.16459546368799721</v>
      </c>
      <c r="T25">
        <v>0</v>
      </c>
      <c r="U25">
        <v>0</v>
      </c>
      <c r="V25">
        <v>0</v>
      </c>
      <c r="W25">
        <v>0</v>
      </c>
      <c r="X25" s="10">
        <v>-2.80125</v>
      </c>
      <c r="Y25">
        <v>0</v>
      </c>
      <c r="Z25">
        <v>0</v>
      </c>
      <c r="AA25">
        <v>0</v>
      </c>
      <c r="AB25" s="10">
        <v>10.943750000000001</v>
      </c>
      <c r="AC25" s="10">
        <v>11.65</v>
      </c>
      <c r="AD25" s="2">
        <v>30.716030038325094</v>
      </c>
      <c r="AE25" s="4">
        <v>3.0624999999999996</v>
      </c>
      <c r="AF25" s="4">
        <v>0.15917196450918827</v>
      </c>
      <c r="AG25">
        <v>300</v>
      </c>
      <c r="AH25" s="4">
        <v>281.75</v>
      </c>
      <c r="AI25" s="4">
        <v>227.25</v>
      </c>
      <c r="AJ25" s="2">
        <v>183.375</v>
      </c>
      <c r="AK25">
        <v>0</v>
      </c>
      <c r="AL25" s="2">
        <v>3.3819373146171707</v>
      </c>
      <c r="AM25" s="2">
        <v>11.042531412678889</v>
      </c>
      <c r="AN25" s="2">
        <v>10.86206126847018</v>
      </c>
      <c r="AO25">
        <v>900</v>
      </c>
      <c r="AP25">
        <v>0</v>
      </c>
      <c r="AQ25">
        <v>10</v>
      </c>
      <c r="AR25">
        <v>10</v>
      </c>
      <c r="AS25">
        <v>80</v>
      </c>
      <c r="BA25">
        <v>26244821.899999999</v>
      </c>
      <c r="BB25">
        <v>101408.63</v>
      </c>
      <c r="BC25">
        <v>-5547.23</v>
      </c>
      <c r="BD25">
        <v>259.3</v>
      </c>
      <c r="BE25">
        <v>61.65</v>
      </c>
      <c r="BF25">
        <v>0.99099999999999999</v>
      </c>
      <c r="BG25">
        <v>2.0499999999999998</v>
      </c>
      <c r="BH25">
        <v>393.81</v>
      </c>
      <c r="BI25">
        <v>18.97</v>
      </c>
      <c r="BJ25">
        <v>0.47</v>
      </c>
      <c r="BK25">
        <v>18.97</v>
      </c>
      <c r="BL25">
        <v>0</v>
      </c>
      <c r="BM25">
        <v>0</v>
      </c>
      <c r="BN25">
        <v>12.19</v>
      </c>
      <c r="BO25">
        <v>0</v>
      </c>
      <c r="BP25">
        <v>1.93</v>
      </c>
      <c r="BQ25">
        <v>10.26</v>
      </c>
      <c r="BR25">
        <v>0</v>
      </c>
      <c r="BS25">
        <v>0</v>
      </c>
      <c r="BT25">
        <v>-2.2799999999999998</v>
      </c>
      <c r="BU25">
        <v>0</v>
      </c>
      <c r="BV25">
        <v>0</v>
      </c>
      <c r="BW25">
        <v>0</v>
      </c>
      <c r="BX25" t="e">
        <v>#DIV/0!</v>
      </c>
      <c r="BY25">
        <v>1.93</v>
      </c>
      <c r="BZ25" t="s">
        <v>92</v>
      </c>
      <c r="CA25">
        <v>0.8488637294008653</v>
      </c>
      <c r="CB25">
        <v>300</v>
      </c>
      <c r="CC25">
        <v>211.1987951807229</v>
      </c>
      <c r="CD25">
        <v>144.73192771084337</v>
      </c>
      <c r="CE25">
        <v>94.713855421686745</v>
      </c>
      <c r="CF25">
        <v>900</v>
      </c>
      <c r="CG25">
        <v>10</v>
      </c>
      <c r="CS25">
        <v>0</v>
      </c>
      <c r="DC25">
        <v>0</v>
      </c>
      <c r="DD25">
        <v>0</v>
      </c>
      <c r="DE25">
        <v>0</v>
      </c>
      <c r="DF25" t="e">
        <v>#DIV/0!</v>
      </c>
      <c r="DJ25">
        <v>0</v>
      </c>
      <c r="DK25">
        <v>57.232217723379918</v>
      </c>
      <c r="DL25">
        <v>60.59805211704677</v>
      </c>
      <c r="DM25">
        <v>56.834144037798417</v>
      </c>
      <c r="DN25">
        <v>0</v>
      </c>
      <c r="DO25">
        <v>10</v>
      </c>
      <c r="EA25">
        <v>0</v>
      </c>
      <c r="EK25">
        <v>8.4168072289156637</v>
      </c>
      <c r="EL25">
        <v>14.31</v>
      </c>
      <c r="EM25">
        <v>2.1052891353426135</v>
      </c>
      <c r="EN25">
        <v>3.9979341020756833</v>
      </c>
      <c r="EW25">
        <v>3320</v>
      </c>
      <c r="FI25">
        <v>0</v>
      </c>
      <c r="FS25">
        <v>0</v>
      </c>
      <c r="GG25">
        <v>865422.42</v>
      </c>
      <c r="GH25">
        <v>5900.3</v>
      </c>
      <c r="GI25">
        <v>-3502.83</v>
      </c>
      <c r="GJ25">
        <v>120.17</v>
      </c>
      <c r="GK25">
        <v>55.97</v>
      </c>
      <c r="GL25">
        <v>0.65700000000000003</v>
      </c>
      <c r="GM25">
        <v>1.43</v>
      </c>
      <c r="GN25">
        <v>50.4</v>
      </c>
      <c r="GO25">
        <v>1.93</v>
      </c>
      <c r="GP25">
        <v>0.06</v>
      </c>
      <c r="GQ25">
        <v>1.93</v>
      </c>
      <c r="HA25">
        <v>1.5020180722891565</v>
      </c>
      <c r="HO25">
        <v>14936350.83</v>
      </c>
      <c r="HP25">
        <v>52575.9</v>
      </c>
      <c r="HQ25">
        <v>-5473.9</v>
      </c>
      <c r="HR25">
        <v>280.08999999999997</v>
      </c>
      <c r="HS25">
        <v>55.21</v>
      </c>
      <c r="HT25">
        <v>0.95499999999999996</v>
      </c>
      <c r="HU25">
        <v>2.0099999999999998</v>
      </c>
      <c r="HV25">
        <v>191.42</v>
      </c>
      <c r="HW25">
        <v>10.26</v>
      </c>
      <c r="HX25">
        <v>-2.2799999999999998</v>
      </c>
      <c r="HY25">
        <v>10.26</v>
      </c>
      <c r="II25">
        <v>6.9147891566265063</v>
      </c>
      <c r="IJ25">
        <v>13.47</v>
      </c>
      <c r="IV25">
        <v>1.5429999999999999</v>
      </c>
      <c r="IW25">
        <v>17.260000000000002</v>
      </c>
      <c r="IX25">
        <v>8.91</v>
      </c>
      <c r="IY25">
        <v>1.56</v>
      </c>
      <c r="IZ25">
        <v>2.33</v>
      </c>
      <c r="JA25">
        <v>0.99</v>
      </c>
      <c r="JB25">
        <v>1.454</v>
      </c>
      <c r="JC25">
        <v>1.41</v>
      </c>
      <c r="JD25">
        <v>3.8</v>
      </c>
      <c r="JE25">
        <v>5.32</v>
      </c>
      <c r="JF25">
        <v>-35.619999999999997</v>
      </c>
      <c r="JQ25">
        <v>0</v>
      </c>
      <c r="JR25">
        <v>0</v>
      </c>
    </row>
    <row r="26" spans="1:278" x14ac:dyDescent="0.35">
      <c r="A26" s="1" t="s">
        <v>6</v>
      </c>
      <c r="B26" t="s">
        <v>131</v>
      </c>
      <c r="C26">
        <v>15</v>
      </c>
      <c r="D26" t="s">
        <v>2</v>
      </c>
      <c r="E26" t="s">
        <v>93</v>
      </c>
      <c r="F26" s="1" t="s">
        <v>336</v>
      </c>
      <c r="G26">
        <v>4</v>
      </c>
      <c r="H26">
        <v>0</v>
      </c>
      <c r="I26">
        <v>0</v>
      </c>
      <c r="J26">
        <v>0</v>
      </c>
      <c r="K26" s="31">
        <f t="shared" si="0"/>
        <v>10.682500000000001</v>
      </c>
      <c r="L26" s="4">
        <v>3.6875</v>
      </c>
      <c r="M26" s="2">
        <v>6.9950000000000001</v>
      </c>
      <c r="N26" s="2">
        <v>7.34</v>
      </c>
      <c r="O26" s="2">
        <v>6.9700000000000006</v>
      </c>
      <c r="P26" s="2">
        <v>6.7</v>
      </c>
      <c r="Q26" s="10">
        <v>0.28999999999999987</v>
      </c>
      <c r="R26" s="2">
        <v>6.26</v>
      </c>
      <c r="S26" s="2">
        <v>7.0000000000000034E-2</v>
      </c>
      <c r="T26">
        <v>0</v>
      </c>
      <c r="U26">
        <v>0</v>
      </c>
      <c r="V26">
        <v>0</v>
      </c>
      <c r="W26">
        <v>0</v>
      </c>
      <c r="X26" s="10">
        <v>-2.6074999999999999</v>
      </c>
      <c r="Y26">
        <v>0</v>
      </c>
      <c r="Z26">
        <v>0</v>
      </c>
      <c r="AA26">
        <v>0</v>
      </c>
      <c r="AB26" s="10">
        <v>10.682500000000001</v>
      </c>
      <c r="AC26" s="10">
        <v>10.81</v>
      </c>
      <c r="AD26" s="10">
        <v>66.646410251049943</v>
      </c>
      <c r="AE26" s="4">
        <v>3.6875</v>
      </c>
      <c r="AF26" s="4">
        <v>0.1970406049523804</v>
      </c>
      <c r="AG26">
        <v>300</v>
      </c>
      <c r="AH26" s="2">
        <v>269.5</v>
      </c>
      <c r="AI26">
        <v>205</v>
      </c>
      <c r="AJ26" s="2">
        <v>147.75</v>
      </c>
      <c r="AK26">
        <v>0</v>
      </c>
      <c r="AL26" s="2">
        <v>3.905124837953327</v>
      </c>
      <c r="AM26" s="2">
        <v>11.811011811017716</v>
      </c>
      <c r="AN26" s="2">
        <v>17.224619008848933</v>
      </c>
      <c r="AO26">
        <v>900</v>
      </c>
      <c r="AP26">
        <v>0</v>
      </c>
      <c r="AQ26">
        <v>10</v>
      </c>
      <c r="AR26">
        <v>10</v>
      </c>
      <c r="AS26">
        <v>40</v>
      </c>
      <c r="BA26">
        <v>29074539.859999999</v>
      </c>
      <c r="BB26">
        <v>101981.47</v>
      </c>
      <c r="BC26">
        <v>-4511.07</v>
      </c>
      <c r="BD26">
        <v>285.48</v>
      </c>
      <c r="BE26">
        <v>62.88</v>
      </c>
      <c r="BF26">
        <v>0.99199999999999999</v>
      </c>
      <c r="BG26">
        <v>2.2200000000000002</v>
      </c>
      <c r="BH26">
        <v>358.68</v>
      </c>
      <c r="BI26">
        <v>23.1</v>
      </c>
      <c r="BJ26">
        <v>0.2</v>
      </c>
      <c r="BK26">
        <v>23.1</v>
      </c>
      <c r="BL26">
        <v>0</v>
      </c>
      <c r="BM26">
        <v>0</v>
      </c>
      <c r="BN26">
        <v>12.34</v>
      </c>
      <c r="BO26">
        <v>0</v>
      </c>
      <c r="BP26">
        <v>2.3199999999999998</v>
      </c>
      <c r="BQ26">
        <v>10.02</v>
      </c>
      <c r="BR26">
        <v>0</v>
      </c>
      <c r="BS26">
        <v>0</v>
      </c>
      <c r="BT26">
        <v>-2.52</v>
      </c>
      <c r="BU26">
        <v>0</v>
      </c>
      <c r="BV26">
        <v>0</v>
      </c>
      <c r="BW26">
        <v>0</v>
      </c>
      <c r="BX26" t="e">
        <v>#DIV/0!</v>
      </c>
      <c r="BY26">
        <v>2.3199999999999998</v>
      </c>
      <c r="BZ26">
        <v>1.5020180722891565</v>
      </c>
      <c r="CA26">
        <v>0.8488637294008653</v>
      </c>
      <c r="CB26">
        <v>300</v>
      </c>
      <c r="CC26">
        <v>211.1987951807229</v>
      </c>
      <c r="CD26">
        <v>144.73192771084337</v>
      </c>
      <c r="CE26">
        <v>94.713855421686745</v>
      </c>
      <c r="CF26">
        <v>900</v>
      </c>
      <c r="CG26">
        <v>10</v>
      </c>
      <c r="CS26">
        <v>0</v>
      </c>
      <c r="DC26">
        <v>0</v>
      </c>
      <c r="DD26">
        <v>0</v>
      </c>
      <c r="DE26">
        <v>0</v>
      </c>
      <c r="DF26" t="e">
        <v>#DIV/0!</v>
      </c>
      <c r="DJ26">
        <v>0</v>
      </c>
      <c r="DK26">
        <v>57.232217723379918</v>
      </c>
      <c r="DL26">
        <v>60.59805211704677</v>
      </c>
      <c r="DM26">
        <v>56.834144037798417</v>
      </c>
      <c r="DN26">
        <v>0</v>
      </c>
      <c r="DO26">
        <v>10</v>
      </c>
      <c r="EA26">
        <v>0</v>
      </c>
      <c r="EK26">
        <v>8.4168072289156637</v>
      </c>
      <c r="EL26">
        <v>14.31</v>
      </c>
      <c r="EM26">
        <v>2.1052891353426135</v>
      </c>
      <c r="EN26">
        <v>3.9979341020756833</v>
      </c>
      <c r="EW26">
        <v>3320</v>
      </c>
      <c r="FI26">
        <v>0</v>
      </c>
      <c r="FS26">
        <v>0</v>
      </c>
      <c r="GG26">
        <v>1158484.92</v>
      </c>
      <c r="GH26">
        <v>6749</v>
      </c>
      <c r="GI26">
        <v>-3231.03</v>
      </c>
      <c r="GJ26">
        <v>157.32</v>
      </c>
      <c r="GK26">
        <v>55.63</v>
      </c>
      <c r="GL26">
        <v>0.749</v>
      </c>
      <c r="GM26">
        <v>1.6</v>
      </c>
      <c r="GN26">
        <v>43.52</v>
      </c>
      <c r="GO26">
        <v>2.3199999999999998</v>
      </c>
      <c r="GP26">
        <v>-1.39</v>
      </c>
      <c r="GQ26">
        <v>2.3199999999999998</v>
      </c>
      <c r="HA26">
        <v>1.5020180722891565</v>
      </c>
      <c r="HO26">
        <v>15588846.220000001</v>
      </c>
      <c r="HP26">
        <v>50401.3</v>
      </c>
      <c r="HQ26">
        <v>-5519.5</v>
      </c>
      <c r="HR26">
        <v>305.04000000000002</v>
      </c>
      <c r="HS26">
        <v>56.46</v>
      </c>
      <c r="HT26">
        <v>0.96299999999999997</v>
      </c>
      <c r="HU26">
        <v>2.13</v>
      </c>
      <c r="HV26">
        <v>167.22</v>
      </c>
      <c r="HW26">
        <v>10.02</v>
      </c>
      <c r="HX26">
        <v>-2.52</v>
      </c>
      <c r="HY26">
        <v>10.02</v>
      </c>
      <c r="II26">
        <v>6.9147891566265063</v>
      </c>
      <c r="IJ26">
        <v>13.47</v>
      </c>
      <c r="IV26">
        <v>1.103</v>
      </c>
      <c r="IW26">
        <v>13.46</v>
      </c>
      <c r="IX26">
        <v>7.47</v>
      </c>
      <c r="IY26">
        <v>1.71</v>
      </c>
      <c r="IZ26">
        <v>1.94</v>
      </c>
      <c r="JA26">
        <v>1.02</v>
      </c>
      <c r="JB26">
        <v>1.286</v>
      </c>
      <c r="JC26">
        <v>1.33</v>
      </c>
      <c r="JD26">
        <v>3.84</v>
      </c>
      <c r="JE26">
        <v>4.3099999999999996</v>
      </c>
      <c r="JF26">
        <v>1.81</v>
      </c>
      <c r="JQ26">
        <v>0</v>
      </c>
      <c r="JR26">
        <v>0</v>
      </c>
    </row>
    <row r="27" spans="1:278" x14ac:dyDescent="0.35">
      <c r="A27" s="8" t="s">
        <v>360</v>
      </c>
      <c r="B27" s="8" t="s">
        <v>131</v>
      </c>
      <c r="C27" s="8">
        <v>15</v>
      </c>
      <c r="D27" s="8" t="s">
        <v>2</v>
      </c>
      <c r="E27" s="8" t="s">
        <v>93</v>
      </c>
      <c r="F27" s="8" t="s">
        <v>9</v>
      </c>
      <c r="G27" s="8">
        <v>4</v>
      </c>
      <c r="H27" s="8">
        <v>0</v>
      </c>
      <c r="I27">
        <v>0</v>
      </c>
      <c r="J27">
        <v>0</v>
      </c>
      <c r="K27" s="31">
        <f t="shared" si="0"/>
        <v>10.335000000000001</v>
      </c>
      <c r="L27" s="4">
        <v>3.3825000000000003</v>
      </c>
      <c r="M27" s="2">
        <v>6.9524999999999997</v>
      </c>
      <c r="N27" s="2">
        <v>7.13</v>
      </c>
      <c r="O27" s="2">
        <v>6.96</v>
      </c>
      <c r="P27" s="2">
        <v>6.76</v>
      </c>
      <c r="Q27" s="2">
        <v>0.17594980344783961</v>
      </c>
      <c r="R27" s="2">
        <v>5.9</v>
      </c>
      <c r="S27" s="2">
        <v>0.13662601021279436</v>
      </c>
      <c r="T27">
        <v>0</v>
      </c>
      <c r="U27">
        <v>0</v>
      </c>
      <c r="V27">
        <v>0</v>
      </c>
      <c r="W27">
        <v>0</v>
      </c>
      <c r="X27" s="4">
        <v>-2.5099999999999998</v>
      </c>
      <c r="Y27">
        <v>0</v>
      </c>
      <c r="Z27">
        <v>0</v>
      </c>
      <c r="AA27">
        <v>0</v>
      </c>
      <c r="AB27" s="10">
        <v>10.334999999999999</v>
      </c>
      <c r="AC27" s="10">
        <v>10.48</v>
      </c>
      <c r="AD27" s="2">
        <v>58.41687384788527</v>
      </c>
      <c r="AE27" s="4">
        <v>3.3825000000000003</v>
      </c>
      <c r="AF27" s="2">
        <v>9.9121138007994991E-2</v>
      </c>
      <c r="AG27">
        <v>300</v>
      </c>
      <c r="AH27" s="2">
        <v>270.25</v>
      </c>
      <c r="AI27" s="2">
        <v>198.5</v>
      </c>
      <c r="AJ27" s="2">
        <v>139.75</v>
      </c>
      <c r="AK27">
        <v>0</v>
      </c>
      <c r="AL27" s="2">
        <v>4.815340071064556</v>
      </c>
      <c r="AM27" s="2">
        <v>6.7268120235368549</v>
      </c>
      <c r="AN27" s="2">
        <v>5.9739015726742606</v>
      </c>
      <c r="AO27">
        <v>900</v>
      </c>
      <c r="AP27">
        <v>0</v>
      </c>
      <c r="AQ27">
        <v>10</v>
      </c>
      <c r="AR27">
        <v>10</v>
      </c>
      <c r="AS27">
        <v>40</v>
      </c>
      <c r="BA27">
        <v>27551004.300000001</v>
      </c>
      <c r="BB27">
        <v>102920.33</v>
      </c>
      <c r="BC27">
        <v>-5262.5</v>
      </c>
      <c r="BD27">
        <v>268.02999999999997</v>
      </c>
      <c r="BE27">
        <v>62.17</v>
      </c>
      <c r="BF27">
        <v>0.99199999999999999</v>
      </c>
      <c r="BG27">
        <v>2.1</v>
      </c>
      <c r="BH27">
        <v>386.05</v>
      </c>
      <c r="BI27">
        <v>20.25</v>
      </c>
      <c r="BJ27">
        <v>0.36</v>
      </c>
      <c r="BK27">
        <v>20.25</v>
      </c>
      <c r="BL27">
        <v>0</v>
      </c>
      <c r="BM27">
        <v>0</v>
      </c>
      <c r="BN27">
        <v>12.73</v>
      </c>
      <c r="BO27">
        <v>0</v>
      </c>
      <c r="BP27">
        <v>1.8</v>
      </c>
      <c r="BQ27">
        <v>10.93</v>
      </c>
      <c r="BR27">
        <v>0</v>
      </c>
      <c r="BS27">
        <v>0</v>
      </c>
      <c r="BT27">
        <v>-2.17</v>
      </c>
      <c r="BU27">
        <v>0</v>
      </c>
      <c r="BV27">
        <v>0</v>
      </c>
      <c r="BW27">
        <v>0</v>
      </c>
      <c r="BX27" t="e">
        <v>#DIV/0!</v>
      </c>
      <c r="BY27">
        <v>1.8</v>
      </c>
      <c r="BZ27">
        <v>1.5020180722891565</v>
      </c>
      <c r="CA27">
        <v>0.8488637294008653</v>
      </c>
      <c r="CB27">
        <v>300</v>
      </c>
      <c r="CC27">
        <v>211.1987951807229</v>
      </c>
      <c r="CD27">
        <v>144.73192771084337</v>
      </c>
      <c r="CE27">
        <v>94.713855421686745</v>
      </c>
      <c r="CF27">
        <v>900</v>
      </c>
      <c r="CG27">
        <v>10</v>
      </c>
      <c r="CS27">
        <v>0</v>
      </c>
      <c r="DC27">
        <v>0</v>
      </c>
      <c r="DD27">
        <v>0</v>
      </c>
      <c r="DE27">
        <v>0</v>
      </c>
      <c r="DF27" t="e">
        <v>#DIV/0!</v>
      </c>
      <c r="DJ27">
        <v>0</v>
      </c>
      <c r="DK27">
        <v>57.232217723379918</v>
      </c>
      <c r="DL27">
        <v>60.59805211704677</v>
      </c>
      <c r="DM27">
        <v>56.834144037798417</v>
      </c>
      <c r="DN27">
        <v>0</v>
      </c>
      <c r="DO27">
        <v>10</v>
      </c>
      <c r="EA27">
        <v>0</v>
      </c>
      <c r="EK27">
        <v>8.4168072289156637</v>
      </c>
      <c r="EL27">
        <v>14.31</v>
      </c>
      <c r="EM27">
        <v>2.1052891353426135</v>
      </c>
      <c r="EN27">
        <v>3.9979341020756833</v>
      </c>
      <c r="EW27">
        <v>3320</v>
      </c>
      <c r="FI27">
        <v>0</v>
      </c>
      <c r="FS27">
        <v>0</v>
      </c>
      <c r="GG27">
        <v>795149.91</v>
      </c>
      <c r="GH27">
        <v>5725.43</v>
      </c>
      <c r="GI27">
        <v>-3532.3</v>
      </c>
      <c r="GJ27">
        <v>118.24</v>
      </c>
      <c r="GK27">
        <v>55.69</v>
      </c>
      <c r="GL27">
        <v>0.65600000000000003</v>
      </c>
      <c r="GM27">
        <v>1.42</v>
      </c>
      <c r="GN27">
        <v>49.41</v>
      </c>
      <c r="GO27">
        <v>1.8</v>
      </c>
      <c r="GP27">
        <v>-0.28999999999999998</v>
      </c>
      <c r="GQ27">
        <v>1.8</v>
      </c>
      <c r="HA27">
        <v>1.5020180722891565</v>
      </c>
      <c r="HO27">
        <v>16234103.41</v>
      </c>
      <c r="HP27">
        <v>54326.33</v>
      </c>
      <c r="HQ27">
        <v>-5239.3999999999996</v>
      </c>
      <c r="HR27">
        <v>295.67</v>
      </c>
      <c r="HS27">
        <v>56.46</v>
      </c>
      <c r="HT27">
        <v>0.95799999999999996</v>
      </c>
      <c r="HU27">
        <v>2.09</v>
      </c>
      <c r="HV27">
        <v>186.75</v>
      </c>
      <c r="HW27">
        <v>10.93</v>
      </c>
      <c r="HX27">
        <v>-2.17</v>
      </c>
      <c r="HY27">
        <v>10.93</v>
      </c>
      <c r="II27">
        <v>6.9147891566265063</v>
      </c>
      <c r="IJ27">
        <v>13.47</v>
      </c>
      <c r="IV27">
        <v>1.83</v>
      </c>
      <c r="IW27">
        <v>20.420000000000002</v>
      </c>
      <c r="IX27">
        <v>9.49</v>
      </c>
      <c r="IY27">
        <v>1.48</v>
      </c>
      <c r="IZ27">
        <v>2.5</v>
      </c>
      <c r="JA27">
        <v>1.01</v>
      </c>
      <c r="JB27">
        <v>1.4590000000000001</v>
      </c>
      <c r="JC27">
        <v>1.47</v>
      </c>
      <c r="JD27">
        <v>3.78</v>
      </c>
      <c r="JE27">
        <v>6.08</v>
      </c>
      <c r="JF27">
        <v>7.46</v>
      </c>
      <c r="JQ27">
        <v>0</v>
      </c>
      <c r="JR27">
        <v>0</v>
      </c>
    </row>
    <row r="28" spans="1:278" x14ac:dyDescent="0.35">
      <c r="A28" s="1" t="s">
        <v>340</v>
      </c>
      <c r="B28" t="s">
        <v>131</v>
      </c>
      <c r="C28">
        <v>15</v>
      </c>
      <c r="D28" t="s">
        <v>2</v>
      </c>
      <c r="E28" t="s">
        <v>93</v>
      </c>
      <c r="F28" s="1" t="s">
        <v>336</v>
      </c>
      <c r="G28">
        <v>4</v>
      </c>
      <c r="H28">
        <v>0</v>
      </c>
      <c r="I28">
        <v>0</v>
      </c>
      <c r="J28">
        <v>0</v>
      </c>
      <c r="K28" s="31">
        <f t="shared" si="0"/>
        <v>9.41</v>
      </c>
      <c r="L28" s="4">
        <v>2.7450000000000001</v>
      </c>
      <c r="M28" s="2">
        <v>6.665</v>
      </c>
      <c r="N28" s="2">
        <v>6.81</v>
      </c>
      <c r="O28" s="2">
        <v>6.65</v>
      </c>
      <c r="P28" s="2">
        <v>6.55</v>
      </c>
      <c r="Q28" s="2">
        <v>0.11030261405182851</v>
      </c>
      <c r="R28" s="2">
        <v>6.21</v>
      </c>
      <c r="S28" s="2">
        <v>6.5064070986477068E-2</v>
      </c>
      <c r="T28">
        <v>0</v>
      </c>
      <c r="U28">
        <v>0</v>
      </c>
      <c r="V28">
        <v>0</v>
      </c>
      <c r="W28">
        <v>0</v>
      </c>
      <c r="X28" s="2">
        <v>-3.8875000000000002</v>
      </c>
      <c r="Y28">
        <v>0</v>
      </c>
      <c r="Z28">
        <v>0</v>
      </c>
      <c r="AA28">
        <v>0</v>
      </c>
      <c r="AB28" s="2">
        <v>9.41</v>
      </c>
      <c r="AC28" s="2">
        <v>9.5500000000000007</v>
      </c>
      <c r="AD28" s="10">
        <v>68.267315135351737</v>
      </c>
      <c r="AE28" s="4">
        <v>2.7450000000000001</v>
      </c>
      <c r="AF28" s="2">
        <v>5.8022983951764057E-2</v>
      </c>
      <c r="AG28">
        <v>300</v>
      </c>
      <c r="AH28">
        <v>240</v>
      </c>
      <c r="AI28" s="2">
        <v>164.5</v>
      </c>
      <c r="AJ28" s="2">
        <v>82.75</v>
      </c>
      <c r="AK28">
        <v>0</v>
      </c>
      <c r="AL28" s="2">
        <v>3.6055512754639891</v>
      </c>
      <c r="AM28" s="2">
        <v>2.598076211353316</v>
      </c>
      <c r="AN28" s="2">
        <v>3.2691742076555053</v>
      </c>
      <c r="AO28">
        <v>900</v>
      </c>
      <c r="AP28">
        <v>0</v>
      </c>
      <c r="AQ28">
        <v>10</v>
      </c>
      <c r="AR28">
        <v>10</v>
      </c>
      <c r="AS28">
        <v>40</v>
      </c>
      <c r="BA28">
        <v>27831288.510000002</v>
      </c>
      <c r="BB28">
        <v>103542.57</v>
      </c>
      <c r="BC28">
        <v>-5203.3</v>
      </c>
      <c r="BD28">
        <v>269.29000000000002</v>
      </c>
      <c r="BE28">
        <v>62.12</v>
      </c>
      <c r="BF28">
        <v>0.99199999999999999</v>
      </c>
      <c r="BG28">
        <v>2.11</v>
      </c>
      <c r="BH28">
        <v>386.6</v>
      </c>
      <c r="BI28">
        <v>20.45</v>
      </c>
      <c r="BJ28">
        <v>0.36</v>
      </c>
      <c r="BK28">
        <v>20.45</v>
      </c>
      <c r="BL28">
        <v>0</v>
      </c>
      <c r="BM28">
        <v>0</v>
      </c>
      <c r="BN28">
        <v>13.29</v>
      </c>
      <c r="BO28">
        <v>0</v>
      </c>
      <c r="BP28">
        <v>2.0299999999999998</v>
      </c>
      <c r="BQ28">
        <v>11.26</v>
      </c>
      <c r="BR28">
        <v>0</v>
      </c>
      <c r="BS28">
        <v>0</v>
      </c>
      <c r="BT28">
        <v>-2.09</v>
      </c>
      <c r="BU28">
        <v>0</v>
      </c>
      <c r="BV28">
        <v>0</v>
      </c>
      <c r="BW28">
        <v>0</v>
      </c>
      <c r="BX28" t="e">
        <v>#DIV/0!</v>
      </c>
      <c r="BY28">
        <v>2.0299999999999998</v>
      </c>
      <c r="BZ28">
        <v>1.5020180722891565</v>
      </c>
      <c r="CA28">
        <v>0.8488637294008653</v>
      </c>
      <c r="CB28">
        <v>300</v>
      </c>
      <c r="CC28">
        <v>211.1987951807229</v>
      </c>
      <c r="CD28">
        <v>144.73192771084337</v>
      </c>
      <c r="CE28">
        <v>94.713855421686745</v>
      </c>
      <c r="CF28">
        <v>900</v>
      </c>
      <c r="CG28">
        <v>10</v>
      </c>
      <c r="CS28">
        <v>0</v>
      </c>
      <c r="DC28">
        <v>0</v>
      </c>
      <c r="DD28">
        <v>0</v>
      </c>
      <c r="DE28">
        <v>0</v>
      </c>
      <c r="DF28" t="e">
        <v>#DIV/0!</v>
      </c>
      <c r="DJ28">
        <v>0</v>
      </c>
      <c r="DK28">
        <v>57.232217723379918</v>
      </c>
      <c r="DL28">
        <v>60.59805211704677</v>
      </c>
      <c r="DM28">
        <v>56.834144037798417</v>
      </c>
      <c r="DN28">
        <v>0</v>
      </c>
      <c r="DO28">
        <v>10</v>
      </c>
      <c r="EA28">
        <v>0</v>
      </c>
      <c r="EK28">
        <v>8.4168072289156637</v>
      </c>
      <c r="EL28">
        <v>14.31</v>
      </c>
      <c r="EM28">
        <v>2.1052891353426135</v>
      </c>
      <c r="EN28">
        <v>3.9979341020756833</v>
      </c>
      <c r="EW28">
        <v>3320</v>
      </c>
      <c r="FI28">
        <v>0</v>
      </c>
      <c r="FS28">
        <v>0</v>
      </c>
      <c r="GG28">
        <v>848738.9</v>
      </c>
      <c r="GH28">
        <v>6009.7</v>
      </c>
      <c r="GI28">
        <v>-3268.43</v>
      </c>
      <c r="GJ28">
        <v>122.1</v>
      </c>
      <c r="GK28">
        <v>55.73</v>
      </c>
      <c r="GL28">
        <v>0.70799999999999996</v>
      </c>
      <c r="GM28">
        <v>1.44</v>
      </c>
      <c r="GN28">
        <v>49.82</v>
      </c>
      <c r="GO28">
        <v>2.0299999999999998</v>
      </c>
      <c r="GP28">
        <v>-0.32</v>
      </c>
      <c r="GQ28">
        <v>2.0299999999999998</v>
      </c>
      <c r="HA28">
        <v>1.5020180722891565</v>
      </c>
      <c r="HO28">
        <v>15764507.49</v>
      </c>
      <c r="HP28">
        <v>53722.9</v>
      </c>
      <c r="HQ28">
        <v>-5078.03</v>
      </c>
      <c r="HR28">
        <v>289.77</v>
      </c>
      <c r="HS28">
        <v>55.9</v>
      </c>
      <c r="HT28">
        <v>0.96099999999999997</v>
      </c>
      <c r="HU28">
        <v>2.06</v>
      </c>
      <c r="HV28">
        <v>188.32</v>
      </c>
      <c r="HW28">
        <v>11.26</v>
      </c>
      <c r="HX28">
        <v>-2.09</v>
      </c>
      <c r="HY28">
        <v>11.26</v>
      </c>
      <c r="II28">
        <v>6.9147891566265063</v>
      </c>
      <c r="IJ28">
        <v>13.47</v>
      </c>
      <c r="IV28">
        <v>1.6419999999999999</v>
      </c>
      <c r="IW28">
        <v>18.57</v>
      </c>
      <c r="IX28">
        <v>8.94</v>
      </c>
      <c r="IY28">
        <v>1.55</v>
      </c>
      <c r="IZ28">
        <v>2.37</v>
      </c>
      <c r="JA28">
        <v>1</v>
      </c>
      <c r="JB28">
        <v>1.357</v>
      </c>
      <c r="JC28">
        <v>1.43</v>
      </c>
      <c r="JD28">
        <v>3.78</v>
      </c>
      <c r="JE28">
        <v>5.56</v>
      </c>
      <c r="JF28">
        <v>6.6</v>
      </c>
      <c r="JQ28">
        <v>0</v>
      </c>
      <c r="JR28">
        <v>0</v>
      </c>
    </row>
    <row r="29" spans="1:278" x14ac:dyDescent="0.35">
      <c r="A29" t="s">
        <v>340</v>
      </c>
      <c r="B29" t="s">
        <v>131</v>
      </c>
      <c r="C29">
        <v>15</v>
      </c>
      <c r="D29" t="s">
        <v>2</v>
      </c>
      <c r="E29" t="s">
        <v>93</v>
      </c>
      <c r="F29" t="s">
        <v>329</v>
      </c>
      <c r="G29">
        <v>4</v>
      </c>
      <c r="H29">
        <v>0</v>
      </c>
      <c r="I29">
        <v>0</v>
      </c>
      <c r="J29">
        <v>0</v>
      </c>
      <c r="K29" s="31">
        <f t="shared" si="0"/>
        <v>8.1375000000000011</v>
      </c>
      <c r="L29" s="2">
        <v>1.6300000000000001</v>
      </c>
      <c r="M29" s="2">
        <v>6.5075000000000003</v>
      </c>
      <c r="N29" s="2">
        <v>6.82</v>
      </c>
      <c r="O29" s="2">
        <v>6.415</v>
      </c>
      <c r="P29" s="2">
        <v>6.38</v>
      </c>
      <c r="Q29" s="2">
        <v>0.20902551678363754</v>
      </c>
      <c r="R29">
        <v>6</v>
      </c>
      <c r="S29" s="2">
        <v>7.8102496759066414E-2</v>
      </c>
      <c r="T29">
        <v>0</v>
      </c>
      <c r="U29">
        <v>0</v>
      </c>
      <c r="V29">
        <v>0</v>
      </c>
      <c r="W29">
        <v>0</v>
      </c>
      <c r="X29" s="2">
        <v>-4.0375000000000005</v>
      </c>
      <c r="Y29">
        <v>0</v>
      </c>
      <c r="Z29">
        <v>0</v>
      </c>
      <c r="AA29">
        <v>0</v>
      </c>
      <c r="AB29" s="2">
        <v>8.1374999999999993</v>
      </c>
      <c r="AC29" s="2">
        <v>8.61</v>
      </c>
      <c r="AD29" s="2">
        <v>25.772798198388152</v>
      </c>
      <c r="AE29" s="2">
        <v>1.6300000000000001</v>
      </c>
      <c r="AF29" s="2">
        <v>0.1098483803552272</v>
      </c>
      <c r="AG29">
        <v>300</v>
      </c>
      <c r="AH29" s="2">
        <v>262.5</v>
      </c>
      <c r="AI29" s="2">
        <v>194.75</v>
      </c>
      <c r="AJ29" s="2">
        <v>122.5</v>
      </c>
      <c r="AK29">
        <v>0</v>
      </c>
      <c r="AL29" s="2">
        <v>4.0311288741492746</v>
      </c>
      <c r="AM29" s="2">
        <v>7.0843136576523769</v>
      </c>
      <c r="AN29" s="2">
        <v>5.1720402163943007</v>
      </c>
      <c r="AO29">
        <v>900</v>
      </c>
      <c r="AP29">
        <v>0</v>
      </c>
      <c r="AQ29">
        <v>10</v>
      </c>
      <c r="AR29">
        <v>10</v>
      </c>
      <c r="AS29">
        <v>40</v>
      </c>
      <c r="BA29">
        <v>26653386.25</v>
      </c>
      <c r="BB29">
        <v>101460.43</v>
      </c>
      <c r="BC29">
        <v>-5436.97</v>
      </c>
      <c r="BD29">
        <v>263.06</v>
      </c>
      <c r="BE29">
        <v>61.87</v>
      </c>
      <c r="BF29">
        <v>0.99199999999999999</v>
      </c>
      <c r="BG29">
        <v>2.0699999999999998</v>
      </c>
      <c r="BH29">
        <v>388.23</v>
      </c>
      <c r="BI29">
        <v>19.43</v>
      </c>
      <c r="BJ29">
        <v>0.38</v>
      </c>
      <c r="BK29">
        <v>19.43</v>
      </c>
      <c r="BL29">
        <v>0</v>
      </c>
      <c r="BM29">
        <v>0</v>
      </c>
      <c r="BN29">
        <v>13.37</v>
      </c>
      <c r="BO29">
        <v>0</v>
      </c>
      <c r="BP29">
        <v>2.08</v>
      </c>
      <c r="BQ29">
        <v>11.29</v>
      </c>
      <c r="BR29">
        <v>0</v>
      </c>
      <c r="BS29">
        <v>0</v>
      </c>
      <c r="BT29">
        <v>-2.27</v>
      </c>
      <c r="BU29">
        <v>0</v>
      </c>
      <c r="BV29">
        <v>0</v>
      </c>
      <c r="BW29">
        <v>0</v>
      </c>
      <c r="BX29" t="e">
        <v>#DIV/0!</v>
      </c>
      <c r="BY29">
        <v>2.08</v>
      </c>
      <c r="BZ29">
        <v>1.5020180722891565</v>
      </c>
      <c r="CA29">
        <v>0.8488637294008653</v>
      </c>
      <c r="CB29">
        <v>300</v>
      </c>
      <c r="CC29">
        <v>211.1987951807229</v>
      </c>
      <c r="CD29">
        <v>144.73192771084337</v>
      </c>
      <c r="CE29">
        <v>94.713855421686745</v>
      </c>
      <c r="CF29">
        <v>900</v>
      </c>
      <c r="CG29">
        <v>10</v>
      </c>
      <c r="CS29">
        <v>0</v>
      </c>
      <c r="DC29">
        <v>0</v>
      </c>
      <c r="DD29">
        <v>0</v>
      </c>
      <c r="DE29">
        <v>0</v>
      </c>
      <c r="DF29" t="e">
        <v>#DIV/0!</v>
      </c>
      <c r="DJ29">
        <v>0</v>
      </c>
      <c r="DK29">
        <v>57.232217723379918</v>
      </c>
      <c r="DL29">
        <v>60.59805211704677</v>
      </c>
      <c r="DM29">
        <v>56.834144037798417</v>
      </c>
      <c r="DN29">
        <v>0</v>
      </c>
      <c r="DO29">
        <v>10</v>
      </c>
      <c r="EA29">
        <v>0</v>
      </c>
      <c r="EK29">
        <v>8.4168072289156637</v>
      </c>
      <c r="EL29">
        <v>14.31</v>
      </c>
      <c r="EM29">
        <v>2.1052891353426135</v>
      </c>
      <c r="EN29">
        <v>3.9979341020756833</v>
      </c>
      <c r="EW29">
        <v>3320</v>
      </c>
      <c r="FI29">
        <v>0</v>
      </c>
      <c r="FS29">
        <v>0</v>
      </c>
      <c r="GG29">
        <v>977756.01</v>
      </c>
      <c r="GH29">
        <v>6235.77</v>
      </c>
      <c r="GI29">
        <v>-3439.07</v>
      </c>
      <c r="GJ29">
        <v>128.47</v>
      </c>
      <c r="GK29">
        <v>56.25</v>
      </c>
      <c r="GL29">
        <v>0.66600000000000004</v>
      </c>
      <c r="GM29">
        <v>1.46</v>
      </c>
      <c r="GN29">
        <v>49.27</v>
      </c>
      <c r="GO29">
        <v>2.08</v>
      </c>
      <c r="GP29">
        <v>-0.44</v>
      </c>
      <c r="GQ29">
        <v>2.08</v>
      </c>
      <c r="HA29">
        <v>1.5020180722891565</v>
      </c>
      <c r="HO29">
        <v>16336657.359999999</v>
      </c>
      <c r="HP29">
        <v>54450.57</v>
      </c>
      <c r="HQ29">
        <v>-5149.93</v>
      </c>
      <c r="HR29">
        <v>296.51</v>
      </c>
      <c r="HS29">
        <v>56.29</v>
      </c>
      <c r="HT29">
        <v>0.96199999999999997</v>
      </c>
      <c r="HU29">
        <v>2.09</v>
      </c>
      <c r="HV29">
        <v>187.01</v>
      </c>
      <c r="HW29">
        <v>11.29</v>
      </c>
      <c r="HX29">
        <v>-2.27</v>
      </c>
      <c r="HY29">
        <v>11.29</v>
      </c>
      <c r="II29">
        <v>6.9147891566265063</v>
      </c>
      <c r="IJ29">
        <v>13.47</v>
      </c>
      <c r="IV29">
        <v>1.4970000000000001</v>
      </c>
      <c r="IW29">
        <v>16.71</v>
      </c>
      <c r="IX29">
        <v>8.73</v>
      </c>
      <c r="IY29">
        <v>1.5</v>
      </c>
      <c r="IZ29">
        <v>2.31</v>
      </c>
      <c r="JA29">
        <v>1</v>
      </c>
      <c r="JB29">
        <v>1.4450000000000001</v>
      </c>
      <c r="JC29">
        <v>1.43</v>
      </c>
      <c r="JD29">
        <v>3.8</v>
      </c>
      <c r="JE29">
        <v>5.42</v>
      </c>
      <c r="JF29">
        <v>5.2</v>
      </c>
      <c r="JQ29">
        <v>0</v>
      </c>
      <c r="JR29">
        <v>0</v>
      </c>
    </row>
    <row r="30" spans="1:278" x14ac:dyDescent="0.35">
      <c r="A30" t="s">
        <v>341</v>
      </c>
      <c r="B30" t="s">
        <v>131</v>
      </c>
      <c r="C30">
        <v>15</v>
      </c>
      <c r="D30" t="s">
        <v>2</v>
      </c>
      <c r="E30" t="s">
        <v>93</v>
      </c>
      <c r="F30" t="s">
        <v>331</v>
      </c>
      <c r="G30">
        <v>4</v>
      </c>
      <c r="H30">
        <v>0</v>
      </c>
      <c r="I30">
        <v>0</v>
      </c>
      <c r="J30">
        <v>0</v>
      </c>
      <c r="K30" s="31">
        <f t="shared" si="0"/>
        <v>7.8625000000000007</v>
      </c>
      <c r="L30" s="2">
        <v>1.5574999999999999</v>
      </c>
      <c r="M30" s="2">
        <v>6.3050000000000006</v>
      </c>
      <c r="N30" s="2">
        <v>6.73</v>
      </c>
      <c r="O30" s="2">
        <v>6.3550000000000004</v>
      </c>
      <c r="P30" s="2">
        <v>5.78</v>
      </c>
      <c r="Q30" s="4">
        <v>0.44395945760846239</v>
      </c>
      <c r="R30" s="2">
        <v>5.91</v>
      </c>
      <c r="S30" s="2">
        <v>4.5092497528228866E-2</v>
      </c>
      <c r="T30">
        <v>0</v>
      </c>
      <c r="U30">
        <v>0</v>
      </c>
      <c r="V30">
        <v>0</v>
      </c>
      <c r="W30">
        <v>0</v>
      </c>
      <c r="X30" s="2">
        <v>-4.4874999999999998</v>
      </c>
      <c r="Y30">
        <v>0</v>
      </c>
      <c r="Z30">
        <v>0</v>
      </c>
      <c r="AA30">
        <v>0</v>
      </c>
      <c r="AB30" s="2">
        <v>7.8625000000000007</v>
      </c>
      <c r="AC30" s="2">
        <v>8.41</v>
      </c>
      <c r="AD30" s="2">
        <v>15.962205006377921</v>
      </c>
      <c r="AE30" s="2">
        <v>1.5574999999999999</v>
      </c>
      <c r="AF30" s="2">
        <v>9.0323492698928157E-2</v>
      </c>
      <c r="AG30">
        <v>300</v>
      </c>
      <c r="AH30" s="2">
        <v>205.5</v>
      </c>
      <c r="AI30">
        <v>116</v>
      </c>
      <c r="AJ30">
        <v>65</v>
      </c>
      <c r="AK30">
        <v>0</v>
      </c>
      <c r="AL30" s="2">
        <v>19.345542122153102</v>
      </c>
      <c r="AM30" s="2">
        <v>5.3385391260156556</v>
      </c>
      <c r="AN30" s="2">
        <v>7.9686887252546139</v>
      </c>
      <c r="AO30">
        <v>900</v>
      </c>
      <c r="AP30">
        <v>0</v>
      </c>
      <c r="AQ30">
        <v>10</v>
      </c>
      <c r="AR30">
        <v>10</v>
      </c>
      <c r="AS30">
        <v>40</v>
      </c>
      <c r="BA30">
        <v>24774445.640000001</v>
      </c>
      <c r="BB30">
        <v>98307.57</v>
      </c>
      <c r="BC30">
        <v>-6658.47</v>
      </c>
      <c r="BD30">
        <v>252.5</v>
      </c>
      <c r="BE30">
        <v>60.96</v>
      </c>
      <c r="BF30">
        <v>0.99</v>
      </c>
      <c r="BG30">
        <v>2</v>
      </c>
      <c r="BH30">
        <v>392.38</v>
      </c>
      <c r="BI30">
        <v>15.7</v>
      </c>
      <c r="BJ30">
        <v>0.22</v>
      </c>
      <c r="BK30">
        <v>15.7</v>
      </c>
      <c r="BL30">
        <v>0</v>
      </c>
      <c r="BM30">
        <v>0</v>
      </c>
      <c r="BN30">
        <v>14.1</v>
      </c>
      <c r="BO30">
        <v>0</v>
      </c>
      <c r="BP30">
        <v>0.69</v>
      </c>
      <c r="BQ30">
        <v>13.41</v>
      </c>
      <c r="BR30">
        <v>0</v>
      </c>
      <c r="BS30">
        <v>0</v>
      </c>
      <c r="BT30">
        <v>-2.4900000000000002</v>
      </c>
      <c r="BU30">
        <v>0</v>
      </c>
      <c r="BV30">
        <v>0</v>
      </c>
      <c r="BW30">
        <v>0</v>
      </c>
      <c r="BX30" t="e">
        <v>#DIV/0!</v>
      </c>
      <c r="BY30">
        <v>0.69</v>
      </c>
      <c r="BZ30">
        <v>1.5020180722891565</v>
      </c>
      <c r="CA30">
        <v>0.8488637294008653</v>
      </c>
      <c r="CB30">
        <v>300</v>
      </c>
      <c r="CC30">
        <v>211.1987951807229</v>
      </c>
      <c r="CD30">
        <v>144.73192771084337</v>
      </c>
      <c r="CE30">
        <v>94.713855421686745</v>
      </c>
      <c r="CF30">
        <v>900</v>
      </c>
      <c r="CG30">
        <v>10</v>
      </c>
      <c r="CS30">
        <v>0</v>
      </c>
      <c r="DC30">
        <v>0</v>
      </c>
      <c r="DD30">
        <v>0</v>
      </c>
      <c r="DE30">
        <v>0</v>
      </c>
      <c r="DF30" t="e">
        <v>#DIV/0!</v>
      </c>
      <c r="DJ30">
        <v>0</v>
      </c>
      <c r="DK30">
        <v>57.232217723379918</v>
      </c>
      <c r="DL30">
        <v>60.59805211704677</v>
      </c>
      <c r="DM30">
        <v>56.834144037798417</v>
      </c>
      <c r="DN30">
        <v>0</v>
      </c>
      <c r="DO30">
        <v>10</v>
      </c>
      <c r="EA30">
        <v>0</v>
      </c>
      <c r="EK30">
        <v>8.4168072289156637</v>
      </c>
      <c r="EL30">
        <v>14.31</v>
      </c>
      <c r="EM30">
        <v>2.1052891353426135</v>
      </c>
      <c r="EN30">
        <v>3.9979341020756833</v>
      </c>
      <c r="EW30">
        <v>3320</v>
      </c>
      <c r="FI30">
        <v>0</v>
      </c>
      <c r="FS30">
        <v>0</v>
      </c>
      <c r="GG30">
        <v>296430.37</v>
      </c>
      <c r="GH30">
        <v>2574.5</v>
      </c>
      <c r="GI30">
        <v>-4827.63</v>
      </c>
      <c r="GJ30">
        <v>52.73</v>
      </c>
      <c r="GK30">
        <v>55.61</v>
      </c>
      <c r="GL30">
        <v>0.29599999999999999</v>
      </c>
      <c r="GM30">
        <v>1.17</v>
      </c>
      <c r="GN30">
        <v>51.53</v>
      </c>
      <c r="GO30">
        <v>0.69</v>
      </c>
      <c r="GP30">
        <v>1.76</v>
      </c>
      <c r="GQ30">
        <v>0.69</v>
      </c>
      <c r="HA30">
        <v>1.5020180722891565</v>
      </c>
      <c r="HO30">
        <v>20682027.43</v>
      </c>
      <c r="HP30">
        <v>60956.43</v>
      </c>
      <c r="HQ30">
        <v>-4808.13</v>
      </c>
      <c r="HR30">
        <v>333.62</v>
      </c>
      <c r="HS30">
        <v>57.47</v>
      </c>
      <c r="HT30">
        <v>0.95499999999999996</v>
      </c>
      <c r="HU30">
        <v>2.29</v>
      </c>
      <c r="HV30">
        <v>186.72</v>
      </c>
      <c r="HW30">
        <v>13.41</v>
      </c>
      <c r="HX30">
        <v>-2.4900000000000002</v>
      </c>
      <c r="HY30">
        <v>13.41</v>
      </c>
      <c r="II30">
        <v>6.9147891566265063</v>
      </c>
      <c r="IJ30">
        <v>13.47</v>
      </c>
      <c r="IV30">
        <v>6.8120000000000003</v>
      </c>
      <c r="IW30">
        <v>69.77</v>
      </c>
      <c r="IX30">
        <v>23.68</v>
      </c>
      <c r="IY30">
        <v>1</v>
      </c>
      <c r="IZ30">
        <v>6.33</v>
      </c>
      <c r="JA30">
        <v>1.03</v>
      </c>
      <c r="JB30">
        <v>3.23</v>
      </c>
      <c r="JC30">
        <v>1.95</v>
      </c>
      <c r="JD30">
        <v>3.62</v>
      </c>
      <c r="JE30">
        <v>19.510000000000002</v>
      </c>
      <c r="JF30">
        <v>-1.41</v>
      </c>
      <c r="JQ30">
        <v>0</v>
      </c>
      <c r="JR30">
        <v>0</v>
      </c>
    </row>
    <row r="31" spans="1:278" x14ac:dyDescent="0.35">
      <c r="A31" t="s">
        <v>342</v>
      </c>
      <c r="B31" t="s">
        <v>131</v>
      </c>
      <c r="C31">
        <v>15</v>
      </c>
      <c r="D31" t="s">
        <v>2</v>
      </c>
      <c r="E31" t="s">
        <v>93</v>
      </c>
      <c r="F31" t="s">
        <v>9</v>
      </c>
      <c r="G31">
        <v>44</v>
      </c>
      <c r="H31">
        <v>0</v>
      </c>
      <c r="I31">
        <v>0</v>
      </c>
      <c r="J31">
        <v>0</v>
      </c>
      <c r="K31" s="31">
        <f t="shared" si="0"/>
        <v>8.5668181818181814</v>
      </c>
      <c r="L31" s="10">
        <v>2.2104545454545459</v>
      </c>
      <c r="M31" s="2">
        <v>6.3563636363636355</v>
      </c>
      <c r="N31" s="2">
        <v>6.69</v>
      </c>
      <c r="O31" s="2">
        <v>6.35</v>
      </c>
      <c r="P31" s="2">
        <v>6.06</v>
      </c>
      <c r="Q31" s="2">
        <v>0.13854880609442394</v>
      </c>
      <c r="R31" s="2">
        <v>6.15</v>
      </c>
      <c r="S31" s="2">
        <v>4.5825756949558302E-2</v>
      </c>
      <c r="T31">
        <v>0</v>
      </c>
      <c r="U31">
        <v>0</v>
      </c>
      <c r="V31">
        <v>0</v>
      </c>
      <c r="W31">
        <v>0</v>
      </c>
      <c r="X31" s="2">
        <v>-3.9474999999999998</v>
      </c>
      <c r="Y31">
        <v>0</v>
      </c>
      <c r="Z31">
        <v>0</v>
      </c>
      <c r="AA31">
        <v>0</v>
      </c>
      <c r="AB31" s="2">
        <v>8.5668181818181832</v>
      </c>
      <c r="AC31" s="2">
        <v>9.08</v>
      </c>
      <c r="AD31" s="2">
        <v>46.882814708824384</v>
      </c>
      <c r="AE31" s="10">
        <v>2.2104545454545459</v>
      </c>
      <c r="AF31" s="10">
        <v>0.12952425552596711</v>
      </c>
      <c r="AG31">
        <v>300</v>
      </c>
      <c r="AH31" s="2">
        <v>237.63636363636363</v>
      </c>
      <c r="AI31" s="2">
        <v>160.63636363636363</v>
      </c>
      <c r="AJ31">
        <v>92</v>
      </c>
      <c r="AK31">
        <v>0</v>
      </c>
      <c r="AL31" s="2">
        <v>9.4894460732362802</v>
      </c>
      <c r="AM31" s="2">
        <v>13.240933277136726</v>
      </c>
      <c r="AN31" s="2">
        <v>12.308533625091171</v>
      </c>
      <c r="AO31">
        <v>900</v>
      </c>
      <c r="AP31">
        <v>0</v>
      </c>
      <c r="AQ31">
        <v>10</v>
      </c>
      <c r="AR31">
        <v>10</v>
      </c>
      <c r="AS31">
        <v>440</v>
      </c>
      <c r="BA31">
        <v>25198159.940000001</v>
      </c>
      <c r="BB31">
        <v>97006.97</v>
      </c>
      <c r="BC31">
        <v>-6077.87</v>
      </c>
      <c r="BD31">
        <v>260.70999999999998</v>
      </c>
      <c r="BE31">
        <v>61.16</v>
      </c>
      <c r="BF31">
        <v>0.99099999999999999</v>
      </c>
      <c r="BG31">
        <v>2.06</v>
      </c>
      <c r="BH31">
        <v>375.97</v>
      </c>
      <c r="BI31">
        <v>17.02</v>
      </c>
      <c r="BJ31">
        <v>0.11</v>
      </c>
      <c r="BK31">
        <v>17.02</v>
      </c>
      <c r="BL31">
        <v>0</v>
      </c>
      <c r="BM31">
        <v>0</v>
      </c>
      <c r="BN31">
        <v>14.31</v>
      </c>
      <c r="BO31">
        <v>0</v>
      </c>
      <c r="BP31">
        <v>0.84</v>
      </c>
      <c r="BQ31">
        <v>13.47</v>
      </c>
      <c r="BR31">
        <v>0</v>
      </c>
      <c r="BS31">
        <v>0</v>
      </c>
      <c r="BT31">
        <v>-2.35</v>
      </c>
      <c r="BU31">
        <v>0</v>
      </c>
      <c r="BV31">
        <v>0</v>
      </c>
      <c r="BW31">
        <v>0</v>
      </c>
      <c r="BX31" t="e">
        <v>#DIV/0!</v>
      </c>
      <c r="BY31">
        <v>0.84</v>
      </c>
      <c r="BZ31">
        <v>1.5020180722891565</v>
      </c>
      <c r="CA31">
        <v>0.8488637294008653</v>
      </c>
      <c r="CB31">
        <v>300</v>
      </c>
      <c r="CC31">
        <v>211.1987951807229</v>
      </c>
      <c r="CD31">
        <v>144.73192771084337</v>
      </c>
      <c r="CE31">
        <v>94.713855421686745</v>
      </c>
      <c r="CF31">
        <v>900</v>
      </c>
      <c r="CG31">
        <v>10</v>
      </c>
      <c r="CS31">
        <v>0</v>
      </c>
      <c r="DC31">
        <v>0</v>
      </c>
      <c r="DD31">
        <v>0</v>
      </c>
      <c r="DE31">
        <v>0</v>
      </c>
      <c r="DF31" t="e">
        <v>#DIV/0!</v>
      </c>
      <c r="DJ31">
        <v>0</v>
      </c>
      <c r="DK31">
        <v>57.232217723379918</v>
      </c>
      <c r="DL31">
        <v>60.59805211704677</v>
      </c>
      <c r="DM31">
        <v>56.834144037798417</v>
      </c>
      <c r="DN31">
        <v>0</v>
      </c>
      <c r="DO31">
        <v>10</v>
      </c>
      <c r="EA31">
        <v>0</v>
      </c>
      <c r="EK31">
        <v>8.4168072289156637</v>
      </c>
      <c r="EL31">
        <v>14.31</v>
      </c>
      <c r="EM31">
        <v>2.1052891353426135</v>
      </c>
      <c r="EN31">
        <v>3.9979341020756833</v>
      </c>
      <c r="EW31">
        <v>3320</v>
      </c>
      <c r="FI31">
        <v>0</v>
      </c>
      <c r="FS31">
        <v>0</v>
      </c>
      <c r="GG31">
        <v>347862.39</v>
      </c>
      <c r="GH31">
        <v>2796.23</v>
      </c>
      <c r="GI31">
        <v>-4524.93</v>
      </c>
      <c r="GJ31">
        <v>60.94</v>
      </c>
      <c r="GK31">
        <v>55.7</v>
      </c>
      <c r="GL31">
        <v>0.35</v>
      </c>
      <c r="GM31">
        <v>1.22</v>
      </c>
      <c r="GN31">
        <v>49.46</v>
      </c>
      <c r="GO31">
        <v>0.84</v>
      </c>
      <c r="GP31">
        <v>1.34</v>
      </c>
      <c r="GQ31">
        <v>0.84</v>
      </c>
      <c r="HA31">
        <v>1.5020180722891565</v>
      </c>
      <c r="HO31">
        <v>21080472.510000002</v>
      </c>
      <c r="HP31">
        <v>60400.73</v>
      </c>
      <c r="HQ31">
        <v>-4704.87</v>
      </c>
      <c r="HR31">
        <v>343.53</v>
      </c>
      <c r="HS31">
        <v>57.6</v>
      </c>
      <c r="HT31">
        <v>0.95499999999999996</v>
      </c>
      <c r="HU31">
        <v>2.34</v>
      </c>
      <c r="HV31">
        <v>178.55</v>
      </c>
      <c r="HW31">
        <v>13.47</v>
      </c>
      <c r="HX31">
        <v>-2.35</v>
      </c>
      <c r="HY31">
        <v>13.47</v>
      </c>
      <c r="II31">
        <v>6.9147891566265063</v>
      </c>
      <c r="IJ31">
        <v>13.47</v>
      </c>
      <c r="IV31">
        <v>5.9390000000000001</v>
      </c>
      <c r="IW31">
        <v>60.6</v>
      </c>
      <c r="IX31">
        <v>21.6</v>
      </c>
      <c r="IY31">
        <v>1.04</v>
      </c>
      <c r="IZ31">
        <v>5.64</v>
      </c>
      <c r="JA31">
        <v>1.03</v>
      </c>
      <c r="JB31">
        <v>2.7290000000000001</v>
      </c>
      <c r="JC31">
        <v>1.92</v>
      </c>
      <c r="JD31">
        <v>3.61</v>
      </c>
      <c r="JE31">
        <v>16.05</v>
      </c>
      <c r="JF31">
        <v>-1.75</v>
      </c>
      <c r="JQ31">
        <v>0</v>
      </c>
      <c r="JR31">
        <v>0</v>
      </c>
    </row>
    <row r="32" spans="1:278" x14ac:dyDescent="0.35">
      <c r="A32" t="s">
        <v>343</v>
      </c>
      <c r="B32" t="s">
        <v>131</v>
      </c>
      <c r="C32">
        <v>15</v>
      </c>
      <c r="D32" t="s">
        <v>2</v>
      </c>
      <c r="E32" t="s">
        <v>93</v>
      </c>
      <c r="F32" t="s">
        <v>9</v>
      </c>
      <c r="G32">
        <v>4</v>
      </c>
      <c r="H32">
        <v>0</v>
      </c>
      <c r="I32">
        <v>0</v>
      </c>
      <c r="J32">
        <v>0</v>
      </c>
      <c r="K32" s="31">
        <f t="shared" si="0"/>
        <v>8.5</v>
      </c>
      <c r="L32" s="10">
        <v>2.1524999999999999</v>
      </c>
      <c r="M32" s="2">
        <v>6.3475000000000001</v>
      </c>
      <c r="N32" s="2">
        <v>6.44</v>
      </c>
      <c r="O32" s="2">
        <v>6.3249999999999993</v>
      </c>
      <c r="P32" s="2">
        <v>6.3</v>
      </c>
      <c r="Q32" s="2">
        <v>6.3966136874651941E-2</v>
      </c>
      <c r="R32" s="2">
        <v>6.65</v>
      </c>
      <c r="S32" s="2">
        <v>0.11030261405182851</v>
      </c>
      <c r="T32">
        <v>0</v>
      </c>
      <c r="U32">
        <v>0</v>
      </c>
      <c r="V32">
        <v>0</v>
      </c>
      <c r="W32">
        <v>0</v>
      </c>
      <c r="X32" s="2">
        <v>-3.9125000000000001</v>
      </c>
      <c r="Y32">
        <v>0</v>
      </c>
      <c r="Z32">
        <v>0</v>
      </c>
      <c r="AA32">
        <v>0</v>
      </c>
      <c r="AB32" s="2">
        <v>8.5</v>
      </c>
      <c r="AC32" s="2">
        <v>8.67</v>
      </c>
      <c r="AD32" s="4">
        <v>72.708908435305645</v>
      </c>
      <c r="AE32" s="10">
        <v>2.1524999999999999</v>
      </c>
      <c r="AF32" s="2">
        <v>5.3150729063673276E-2</v>
      </c>
      <c r="AG32">
        <v>300</v>
      </c>
      <c r="AH32" s="2">
        <v>220.25</v>
      </c>
      <c r="AI32" s="2">
        <v>145.5</v>
      </c>
      <c r="AJ32" s="2">
        <v>76.75</v>
      </c>
      <c r="AK32">
        <v>0</v>
      </c>
      <c r="AL32" s="2">
        <v>9.9089605913032077</v>
      </c>
      <c r="AM32" s="2">
        <v>7.8262379212492643</v>
      </c>
      <c r="AN32" s="2">
        <v>2.5860201081971503</v>
      </c>
      <c r="AO32">
        <v>900</v>
      </c>
      <c r="AP32">
        <v>0</v>
      </c>
      <c r="AQ32">
        <v>10</v>
      </c>
      <c r="AR32">
        <v>10</v>
      </c>
      <c r="AS32">
        <v>40</v>
      </c>
      <c r="BA32">
        <v>25816257.82</v>
      </c>
      <c r="BB32">
        <v>100003.13</v>
      </c>
      <c r="BC32">
        <v>-6599.93</v>
      </c>
      <c r="BD32">
        <v>258.91000000000003</v>
      </c>
      <c r="BE32">
        <v>61.4</v>
      </c>
      <c r="BF32">
        <v>0.99</v>
      </c>
      <c r="BG32">
        <v>2.04</v>
      </c>
      <c r="BH32">
        <v>389.84</v>
      </c>
      <c r="BI32">
        <v>16.2</v>
      </c>
      <c r="BJ32">
        <v>0.2</v>
      </c>
      <c r="BK32">
        <v>16.2</v>
      </c>
      <c r="BL32">
        <v>0</v>
      </c>
      <c r="BM32">
        <v>0</v>
      </c>
      <c r="BN32">
        <v>13.82</v>
      </c>
      <c r="BO32">
        <v>0</v>
      </c>
      <c r="BP32">
        <v>0.75</v>
      </c>
      <c r="BQ32">
        <v>13.07</v>
      </c>
      <c r="BR32">
        <v>0</v>
      </c>
      <c r="BS32">
        <v>0</v>
      </c>
      <c r="BT32">
        <v>-2.4300000000000002</v>
      </c>
      <c r="BU32">
        <v>0</v>
      </c>
      <c r="BV32">
        <v>0</v>
      </c>
      <c r="BW32">
        <v>0</v>
      </c>
      <c r="BX32" t="e">
        <v>#DIV/0!</v>
      </c>
      <c r="BY32">
        <v>0.75</v>
      </c>
      <c r="BZ32">
        <v>1.5020180722891565</v>
      </c>
      <c r="CA32">
        <v>0.8488637294008653</v>
      </c>
      <c r="CB32">
        <v>300</v>
      </c>
      <c r="CC32">
        <v>211.1987951807229</v>
      </c>
      <c r="CD32">
        <v>144.73192771084337</v>
      </c>
      <c r="CE32">
        <v>94.713855421686745</v>
      </c>
      <c r="CF32">
        <v>900</v>
      </c>
      <c r="CG32">
        <v>10</v>
      </c>
      <c r="CS32">
        <v>0</v>
      </c>
      <c r="DC32">
        <v>0</v>
      </c>
      <c r="DD32">
        <v>0</v>
      </c>
      <c r="DE32">
        <v>0</v>
      </c>
      <c r="DF32" t="e">
        <v>#DIV/0!</v>
      </c>
      <c r="DJ32">
        <v>0</v>
      </c>
      <c r="DK32">
        <v>57.232217723379918</v>
      </c>
      <c r="DL32">
        <v>60.59805211704677</v>
      </c>
      <c r="DM32">
        <v>56.834144037798417</v>
      </c>
      <c r="DN32">
        <v>0</v>
      </c>
      <c r="DO32">
        <v>10</v>
      </c>
      <c r="EA32">
        <v>0</v>
      </c>
      <c r="EK32">
        <v>8.4168072289156637</v>
      </c>
      <c r="EL32">
        <v>14.31</v>
      </c>
      <c r="EM32">
        <v>2.1052891353426135</v>
      </c>
      <c r="EN32">
        <v>3.9979341020756833</v>
      </c>
      <c r="EW32">
        <v>3320</v>
      </c>
      <c r="FI32">
        <v>0</v>
      </c>
      <c r="FS32">
        <v>0</v>
      </c>
      <c r="GG32">
        <v>334343.12</v>
      </c>
      <c r="GH32">
        <v>2736.47</v>
      </c>
      <c r="GI32">
        <v>-4750.93</v>
      </c>
      <c r="GJ32">
        <v>56</v>
      </c>
      <c r="GK32">
        <v>55.45</v>
      </c>
      <c r="GL32">
        <v>0.31</v>
      </c>
      <c r="GM32">
        <v>1.19</v>
      </c>
      <c r="GN32">
        <v>51.91</v>
      </c>
      <c r="GO32">
        <v>0.75</v>
      </c>
      <c r="GP32">
        <v>1.31</v>
      </c>
      <c r="GQ32">
        <v>0.75</v>
      </c>
      <c r="HA32">
        <v>1.5020180722891565</v>
      </c>
      <c r="HO32">
        <v>20095204.170000002</v>
      </c>
      <c r="HP32">
        <v>60038.37</v>
      </c>
      <c r="HQ32">
        <v>-4891.8</v>
      </c>
      <c r="HR32">
        <v>328.93</v>
      </c>
      <c r="HS32">
        <v>57.11</v>
      </c>
      <c r="HT32">
        <v>0.95</v>
      </c>
      <c r="HU32">
        <v>2.2599999999999998</v>
      </c>
      <c r="HV32">
        <v>186.57</v>
      </c>
      <c r="HW32">
        <v>13.07</v>
      </c>
      <c r="HX32">
        <v>-2.4300000000000002</v>
      </c>
      <c r="HY32">
        <v>13.07</v>
      </c>
      <c r="II32">
        <v>6.9147891566265063</v>
      </c>
      <c r="IJ32">
        <v>13.47</v>
      </c>
      <c r="IV32">
        <v>5.9850000000000003</v>
      </c>
      <c r="IW32">
        <v>60.1</v>
      </c>
      <c r="IX32">
        <v>21.94</v>
      </c>
      <c r="IY32">
        <v>1.03</v>
      </c>
      <c r="IZ32">
        <v>5.87</v>
      </c>
      <c r="JA32">
        <v>1.03</v>
      </c>
      <c r="JB32">
        <v>3.0659999999999998</v>
      </c>
      <c r="JC32">
        <v>1.9</v>
      </c>
      <c r="JD32">
        <v>3.59</v>
      </c>
      <c r="JE32">
        <v>17.37</v>
      </c>
      <c r="JF32">
        <v>-1.85</v>
      </c>
      <c r="JQ32">
        <v>0</v>
      </c>
      <c r="JR32">
        <v>0</v>
      </c>
    </row>
    <row r="33" spans="1:278" x14ac:dyDescent="0.35">
      <c r="A33" t="s">
        <v>344</v>
      </c>
      <c r="B33" t="s">
        <v>131</v>
      </c>
      <c r="C33">
        <v>15</v>
      </c>
      <c r="D33" t="s">
        <v>2</v>
      </c>
      <c r="E33" t="s">
        <v>93</v>
      </c>
      <c r="F33" t="s">
        <v>9</v>
      </c>
      <c r="G33">
        <v>4</v>
      </c>
      <c r="H33">
        <v>0</v>
      </c>
      <c r="I33">
        <v>0</v>
      </c>
      <c r="J33">
        <v>0</v>
      </c>
      <c r="K33" s="31">
        <f t="shared" si="0"/>
        <v>7.7575000000000012</v>
      </c>
      <c r="L33" s="2">
        <v>1.415</v>
      </c>
      <c r="M33" s="2">
        <v>6.3425000000000011</v>
      </c>
      <c r="N33" s="2">
        <v>6.5</v>
      </c>
      <c r="O33" s="2">
        <v>6.3149999999999995</v>
      </c>
      <c r="P33" s="2">
        <v>6.24</v>
      </c>
      <c r="Q33" s="2">
        <v>0.11954775893619531</v>
      </c>
      <c r="R33" s="2">
        <v>6.41</v>
      </c>
      <c r="S33" s="2">
        <v>2.0816659994661382E-2</v>
      </c>
      <c r="T33">
        <v>0</v>
      </c>
      <c r="U33">
        <v>0</v>
      </c>
      <c r="V33">
        <v>0</v>
      </c>
      <c r="W33">
        <v>0</v>
      </c>
      <c r="X33" s="2">
        <v>-4.4175000000000004</v>
      </c>
      <c r="Y33">
        <v>0</v>
      </c>
      <c r="Z33">
        <v>0</v>
      </c>
      <c r="AA33">
        <v>0</v>
      </c>
      <c r="AB33" s="2">
        <v>7.7575000000000003</v>
      </c>
      <c r="AC33" s="2">
        <v>8.02</v>
      </c>
      <c r="AD33" s="2">
        <v>43.348813514318302</v>
      </c>
      <c r="AE33" s="2">
        <v>1.415</v>
      </c>
      <c r="AF33" s="2">
        <v>7.724420150837645E-2</v>
      </c>
      <c r="AG33">
        <v>300</v>
      </c>
      <c r="AH33" s="2">
        <v>211.75</v>
      </c>
      <c r="AI33" s="2">
        <v>136.5</v>
      </c>
      <c r="AJ33">
        <v>73</v>
      </c>
      <c r="AK33">
        <v>0</v>
      </c>
      <c r="AL33" s="2">
        <v>13.497684986693088</v>
      </c>
      <c r="AM33" s="2">
        <v>15.20690632574555</v>
      </c>
      <c r="AN33" s="2">
        <v>6.5192024052026492</v>
      </c>
      <c r="AO33">
        <v>900</v>
      </c>
      <c r="AP33">
        <v>0</v>
      </c>
      <c r="AQ33">
        <v>10</v>
      </c>
      <c r="AR33">
        <v>10</v>
      </c>
      <c r="AS33">
        <v>40</v>
      </c>
      <c r="BA33">
        <v>24259629.809999999</v>
      </c>
      <c r="BB33">
        <v>97766.3</v>
      </c>
      <c r="BC33">
        <v>-6883.5</v>
      </c>
      <c r="BD33">
        <v>249.12</v>
      </c>
      <c r="BE33">
        <v>60.79</v>
      </c>
      <c r="BF33">
        <v>0.98899999999999999</v>
      </c>
      <c r="BG33">
        <v>1.97</v>
      </c>
      <c r="BH33">
        <v>396.53</v>
      </c>
      <c r="BI33">
        <v>15.01</v>
      </c>
      <c r="BJ33">
        <v>0.24</v>
      </c>
      <c r="BK33">
        <v>15.01</v>
      </c>
      <c r="BL33">
        <v>0</v>
      </c>
      <c r="BM33">
        <v>0</v>
      </c>
      <c r="BN33">
        <v>13.71</v>
      </c>
      <c r="BO33">
        <v>0</v>
      </c>
      <c r="BP33">
        <v>0.56000000000000005</v>
      </c>
      <c r="BQ33">
        <v>13.15</v>
      </c>
      <c r="BR33">
        <v>0</v>
      </c>
      <c r="BS33">
        <v>0</v>
      </c>
      <c r="BT33">
        <v>-2.5</v>
      </c>
      <c r="BU33">
        <v>0</v>
      </c>
      <c r="BV33">
        <v>0</v>
      </c>
      <c r="BW33">
        <v>0</v>
      </c>
      <c r="BX33" t="e">
        <v>#DIV/0!</v>
      </c>
      <c r="BY33">
        <v>0.56000000000000005</v>
      </c>
      <c r="BZ33">
        <v>1.5020180722891565</v>
      </c>
      <c r="CA33">
        <v>0.8488637294008653</v>
      </c>
      <c r="CB33">
        <v>300</v>
      </c>
      <c r="CC33">
        <v>211.1987951807229</v>
      </c>
      <c r="CD33">
        <v>144.73192771084337</v>
      </c>
      <c r="CE33">
        <v>94.713855421686745</v>
      </c>
      <c r="CF33">
        <v>900</v>
      </c>
      <c r="CG33">
        <v>10</v>
      </c>
      <c r="CS33">
        <v>0</v>
      </c>
      <c r="DC33">
        <v>0</v>
      </c>
      <c r="DD33">
        <v>0</v>
      </c>
      <c r="DE33">
        <v>0</v>
      </c>
      <c r="DF33" t="e">
        <v>#DIV/0!</v>
      </c>
      <c r="DJ33">
        <v>0</v>
      </c>
      <c r="DK33">
        <v>57.232217723379918</v>
      </c>
      <c r="DL33">
        <v>60.59805211704677</v>
      </c>
      <c r="DM33">
        <v>56.834144037798417</v>
      </c>
      <c r="DN33">
        <v>0</v>
      </c>
      <c r="DO33">
        <v>10</v>
      </c>
      <c r="EA33">
        <v>0</v>
      </c>
      <c r="EK33">
        <v>8.4168072289156637</v>
      </c>
      <c r="EL33">
        <v>14.31</v>
      </c>
      <c r="EM33">
        <v>2.1052891353426135</v>
      </c>
      <c r="EN33">
        <v>3.9979341020756833</v>
      </c>
      <c r="EW33">
        <v>3320</v>
      </c>
      <c r="FI33">
        <v>0</v>
      </c>
      <c r="FS33">
        <v>0</v>
      </c>
      <c r="GG33">
        <v>248346.99</v>
      </c>
      <c r="GH33">
        <v>2092.8000000000002</v>
      </c>
      <c r="GI33">
        <v>-5023.6000000000004</v>
      </c>
      <c r="GJ33">
        <v>44.49</v>
      </c>
      <c r="GK33">
        <v>55.63</v>
      </c>
      <c r="GL33">
        <v>0.21199999999999999</v>
      </c>
      <c r="GM33">
        <v>1.1399999999999999</v>
      </c>
      <c r="GN33">
        <v>52.06</v>
      </c>
      <c r="GO33">
        <v>0.56000000000000005</v>
      </c>
      <c r="GP33">
        <v>1.89</v>
      </c>
      <c r="GQ33">
        <v>0.56000000000000005</v>
      </c>
      <c r="HA33">
        <v>1.5020180722891565</v>
      </c>
      <c r="HO33">
        <v>19961921.370000001</v>
      </c>
      <c r="HP33">
        <v>60403.1</v>
      </c>
      <c r="HQ33">
        <v>-4845.87</v>
      </c>
      <c r="HR33">
        <v>325.29000000000002</v>
      </c>
      <c r="HS33">
        <v>57.11</v>
      </c>
      <c r="HT33">
        <v>0.95399999999999996</v>
      </c>
      <c r="HU33">
        <v>2.2400000000000002</v>
      </c>
      <c r="HV33">
        <v>190</v>
      </c>
      <c r="HW33">
        <v>13.15</v>
      </c>
      <c r="HX33">
        <v>-2.5</v>
      </c>
      <c r="HY33">
        <v>13.15</v>
      </c>
      <c r="II33">
        <v>6.9147891566265063</v>
      </c>
      <c r="IJ33">
        <v>13.47</v>
      </c>
      <c r="IV33">
        <v>8.0299999999999994</v>
      </c>
      <c r="IW33">
        <v>80.38</v>
      </c>
      <c r="IX33">
        <v>28.86</v>
      </c>
      <c r="IY33">
        <v>0.96</v>
      </c>
      <c r="IZ33">
        <v>7.31</v>
      </c>
      <c r="JA33">
        <v>1.03</v>
      </c>
      <c r="JB33">
        <v>4.5030000000000001</v>
      </c>
      <c r="JC33">
        <v>1.96</v>
      </c>
      <c r="JD33">
        <v>3.65</v>
      </c>
      <c r="JE33">
        <v>23.29</v>
      </c>
      <c r="JF33">
        <v>-1.33</v>
      </c>
      <c r="JQ33">
        <v>0</v>
      </c>
      <c r="JR33">
        <v>0</v>
      </c>
    </row>
    <row r="34" spans="1:278" x14ac:dyDescent="0.35">
      <c r="A34" t="s">
        <v>344</v>
      </c>
      <c r="B34" t="s">
        <v>131</v>
      </c>
      <c r="C34">
        <v>15</v>
      </c>
      <c r="D34" t="s">
        <v>2</v>
      </c>
      <c r="E34" t="s">
        <v>93</v>
      </c>
      <c r="F34" t="s">
        <v>345</v>
      </c>
      <c r="G34">
        <v>4</v>
      </c>
      <c r="H34">
        <v>0</v>
      </c>
      <c r="I34">
        <v>0</v>
      </c>
      <c r="J34">
        <v>0</v>
      </c>
      <c r="K34" s="31">
        <f t="shared" si="0"/>
        <v>6.7949999999999999</v>
      </c>
      <c r="L34" s="2">
        <v>0.59750000000000003</v>
      </c>
      <c r="M34" s="2">
        <v>6.1974999999999998</v>
      </c>
      <c r="N34" s="2">
        <v>6.31</v>
      </c>
      <c r="O34" s="2">
        <v>6.18</v>
      </c>
      <c r="P34" s="2">
        <v>6.12</v>
      </c>
      <c r="Q34" s="2">
        <v>8.3815273071200763E-2</v>
      </c>
      <c r="R34" s="2">
        <v>5.04</v>
      </c>
      <c r="S34" s="2">
        <v>6.5574385243019964E-2</v>
      </c>
      <c r="T34">
        <v>0</v>
      </c>
      <c r="U34">
        <v>0</v>
      </c>
      <c r="V34">
        <v>0</v>
      </c>
      <c r="W34">
        <v>0</v>
      </c>
      <c r="X34" s="2">
        <v>-3.57</v>
      </c>
      <c r="Y34">
        <v>0</v>
      </c>
      <c r="Z34">
        <v>0</v>
      </c>
      <c r="AA34">
        <v>0</v>
      </c>
      <c r="AB34" s="2">
        <v>6.7949999999999999</v>
      </c>
      <c r="AC34" s="2">
        <v>6.9499999999999993</v>
      </c>
      <c r="AD34" s="2">
        <v>64.689842168290596</v>
      </c>
      <c r="AE34" s="2">
        <v>0.59750000000000003</v>
      </c>
      <c r="AF34" s="2">
        <v>3.4999999999999989E-2</v>
      </c>
      <c r="AG34">
        <v>300</v>
      </c>
      <c r="AH34">
        <v>179</v>
      </c>
      <c r="AI34" s="2">
        <v>114.25</v>
      </c>
      <c r="AJ34">
        <v>61</v>
      </c>
      <c r="AK34">
        <v>0</v>
      </c>
      <c r="AL34" s="2">
        <v>11.979148550710939</v>
      </c>
      <c r="AM34" s="2">
        <v>10.473180032826706</v>
      </c>
      <c r="AN34" s="2">
        <v>5.4313902456001077</v>
      </c>
      <c r="AO34">
        <v>900</v>
      </c>
      <c r="AP34">
        <v>0</v>
      </c>
      <c r="AQ34">
        <v>10</v>
      </c>
      <c r="AR34">
        <v>10</v>
      </c>
      <c r="AS34">
        <v>40</v>
      </c>
      <c r="BA34">
        <v>26434860.23</v>
      </c>
      <c r="BB34">
        <v>100657.97</v>
      </c>
      <c r="BC34">
        <v>-6623.57</v>
      </c>
      <c r="BD34">
        <v>263.64</v>
      </c>
      <c r="BE34">
        <v>61.6</v>
      </c>
      <c r="BF34">
        <v>0.99</v>
      </c>
      <c r="BG34">
        <v>2.0499999999999998</v>
      </c>
      <c r="BH34">
        <v>385.41</v>
      </c>
      <c r="BI34">
        <v>16.18</v>
      </c>
      <c r="BJ34">
        <v>0.1</v>
      </c>
      <c r="BK34">
        <v>16.18</v>
      </c>
      <c r="BL34">
        <v>0</v>
      </c>
      <c r="BM34">
        <v>0</v>
      </c>
      <c r="BN34">
        <v>13.44</v>
      </c>
      <c r="BO34">
        <v>0</v>
      </c>
      <c r="BP34">
        <v>0.99</v>
      </c>
      <c r="BQ34">
        <v>12.45</v>
      </c>
      <c r="BR34">
        <v>0</v>
      </c>
      <c r="BS34">
        <v>0</v>
      </c>
      <c r="BT34">
        <v>-2.52</v>
      </c>
      <c r="BU34">
        <v>0</v>
      </c>
      <c r="BV34">
        <v>0</v>
      </c>
      <c r="BW34">
        <v>0</v>
      </c>
      <c r="BX34" t="e">
        <v>#DIV/0!</v>
      </c>
      <c r="BY34">
        <v>0.99</v>
      </c>
      <c r="BZ34">
        <v>1.5020180722891565</v>
      </c>
      <c r="CA34">
        <v>0.8488637294008653</v>
      </c>
      <c r="CB34">
        <v>300</v>
      </c>
      <c r="CC34">
        <v>211.1987951807229</v>
      </c>
      <c r="CD34">
        <v>144.73192771084337</v>
      </c>
      <c r="CE34">
        <v>94.713855421686745</v>
      </c>
      <c r="CF34">
        <v>900</v>
      </c>
      <c r="CG34">
        <v>10</v>
      </c>
      <c r="CS34">
        <v>0</v>
      </c>
      <c r="DC34">
        <v>0</v>
      </c>
      <c r="DD34">
        <v>0</v>
      </c>
      <c r="DE34">
        <v>0</v>
      </c>
      <c r="DF34" t="e">
        <v>#DIV/0!</v>
      </c>
      <c r="DJ34">
        <v>0</v>
      </c>
      <c r="DK34">
        <v>57.232217723379918</v>
      </c>
      <c r="DL34">
        <v>60.59805211704677</v>
      </c>
      <c r="DM34">
        <v>56.834144037798417</v>
      </c>
      <c r="DN34">
        <v>0</v>
      </c>
      <c r="DO34">
        <v>10</v>
      </c>
      <c r="EA34">
        <v>0</v>
      </c>
      <c r="EK34">
        <v>8.4168072289156637</v>
      </c>
      <c r="EL34">
        <v>14.31</v>
      </c>
      <c r="EM34">
        <v>2.1052891353426135</v>
      </c>
      <c r="EN34">
        <v>3.9979341020756833</v>
      </c>
      <c r="EW34">
        <v>3320</v>
      </c>
      <c r="FI34">
        <v>0</v>
      </c>
      <c r="FS34">
        <v>0</v>
      </c>
      <c r="GG34">
        <v>413608.81</v>
      </c>
      <c r="GH34">
        <v>3498.8</v>
      </c>
      <c r="GI34">
        <v>-4563.67</v>
      </c>
      <c r="GJ34">
        <v>72.45</v>
      </c>
      <c r="GK34">
        <v>56.16</v>
      </c>
      <c r="GL34">
        <v>0.443</v>
      </c>
      <c r="GM34">
        <v>1.24</v>
      </c>
      <c r="GN34">
        <v>50.4</v>
      </c>
      <c r="GO34">
        <v>0.99</v>
      </c>
      <c r="GP34">
        <v>0.49</v>
      </c>
      <c r="GQ34">
        <v>0.99</v>
      </c>
      <c r="HA34">
        <v>1.5020180722891565</v>
      </c>
      <c r="HO34">
        <v>19124815.120000001</v>
      </c>
      <c r="HP34">
        <v>58344.37</v>
      </c>
      <c r="HQ34">
        <v>-4966.43</v>
      </c>
      <c r="HR34">
        <v>323.39999999999998</v>
      </c>
      <c r="HS34">
        <v>56.98</v>
      </c>
      <c r="HT34">
        <v>0.95799999999999996</v>
      </c>
      <c r="HU34">
        <v>2.21</v>
      </c>
      <c r="HV34">
        <v>184.81</v>
      </c>
      <c r="HW34">
        <v>12.45</v>
      </c>
      <c r="HX34">
        <v>-2.52</v>
      </c>
      <c r="HY34">
        <v>12.45</v>
      </c>
      <c r="II34">
        <v>6.9147891566265063</v>
      </c>
      <c r="IJ34">
        <v>13.47</v>
      </c>
      <c r="IV34">
        <v>4.4279999999999999</v>
      </c>
      <c r="IW34">
        <v>46.24</v>
      </c>
      <c r="IX34">
        <v>16.68</v>
      </c>
      <c r="IY34">
        <v>1.0900000000000001</v>
      </c>
      <c r="IZ34">
        <v>4.46</v>
      </c>
      <c r="JA34">
        <v>1.01</v>
      </c>
      <c r="JB34">
        <v>2.165</v>
      </c>
      <c r="JC34">
        <v>1.78</v>
      </c>
      <c r="JD34">
        <v>3.67</v>
      </c>
      <c r="JE34">
        <v>12.62</v>
      </c>
      <c r="JF34">
        <v>-5.15</v>
      </c>
      <c r="JQ34">
        <v>0</v>
      </c>
      <c r="JR34">
        <v>0</v>
      </c>
    </row>
    <row r="35" spans="1:278" x14ac:dyDescent="0.35">
      <c r="A35" t="s">
        <v>344</v>
      </c>
      <c r="B35" t="s">
        <v>131</v>
      </c>
      <c r="C35">
        <v>15</v>
      </c>
      <c r="D35" t="s">
        <v>2</v>
      </c>
      <c r="E35" t="s">
        <v>93</v>
      </c>
      <c r="F35" t="s">
        <v>338</v>
      </c>
      <c r="G35">
        <v>4</v>
      </c>
      <c r="H35">
        <v>0</v>
      </c>
      <c r="I35">
        <v>0</v>
      </c>
      <c r="J35">
        <v>0</v>
      </c>
      <c r="K35" s="31">
        <f t="shared" si="0"/>
        <v>7.2050000000000001</v>
      </c>
      <c r="L35" s="2">
        <v>1.0725</v>
      </c>
      <c r="M35" s="2">
        <v>6.1325000000000003</v>
      </c>
      <c r="N35" s="2">
        <v>6.27</v>
      </c>
      <c r="O35" s="2">
        <v>6.1749999999999998</v>
      </c>
      <c r="P35" s="2">
        <v>5.91</v>
      </c>
      <c r="Q35" s="2">
        <v>0.15755951256588713</v>
      </c>
      <c r="R35" s="2">
        <v>5.7</v>
      </c>
      <c r="S35" s="2">
        <v>9.9498743710661697E-2</v>
      </c>
      <c r="T35">
        <v>0</v>
      </c>
      <c r="U35">
        <v>0</v>
      </c>
      <c r="V35">
        <v>0</v>
      </c>
      <c r="W35">
        <v>0</v>
      </c>
      <c r="X35" s="2">
        <v>-4.55</v>
      </c>
      <c r="Y35">
        <v>0</v>
      </c>
      <c r="Z35">
        <v>0</v>
      </c>
      <c r="AA35">
        <v>0</v>
      </c>
      <c r="AB35" s="2">
        <v>7.2050000000000001</v>
      </c>
      <c r="AC35" s="2">
        <v>7.3699999999999992</v>
      </c>
      <c r="AD35" s="2">
        <v>40.552685821650982</v>
      </c>
      <c r="AE35" s="2">
        <v>1.0725</v>
      </c>
      <c r="AF35" s="2">
        <v>3.4034296427770262E-2</v>
      </c>
      <c r="AG35">
        <v>300</v>
      </c>
      <c r="AH35" s="2">
        <v>177.75</v>
      </c>
      <c r="AI35" s="2">
        <v>104.75</v>
      </c>
      <c r="AJ35" s="2">
        <v>58.75</v>
      </c>
      <c r="AK35">
        <v>0</v>
      </c>
      <c r="AL35" s="2">
        <v>11.797775213996918</v>
      </c>
      <c r="AM35" s="2">
        <v>12.193748398257199</v>
      </c>
      <c r="AN35" s="2">
        <v>10.207227831296802</v>
      </c>
      <c r="AO35">
        <v>900</v>
      </c>
      <c r="AP35">
        <v>0</v>
      </c>
      <c r="AQ35">
        <v>10</v>
      </c>
      <c r="AR35">
        <v>10</v>
      </c>
      <c r="AS35">
        <v>40</v>
      </c>
      <c r="BA35">
        <v>25531506.27</v>
      </c>
      <c r="BB35">
        <v>100032.53</v>
      </c>
      <c r="BC35">
        <v>-6818.43</v>
      </c>
      <c r="BD35">
        <v>255.88</v>
      </c>
      <c r="BE35">
        <v>61.13</v>
      </c>
      <c r="BF35">
        <v>0.99</v>
      </c>
      <c r="BG35">
        <v>2.02</v>
      </c>
      <c r="BH35">
        <v>394.36</v>
      </c>
      <c r="BI35">
        <v>15.8</v>
      </c>
      <c r="BJ35">
        <v>0.17</v>
      </c>
      <c r="BK35">
        <v>15.8</v>
      </c>
      <c r="BL35">
        <v>0</v>
      </c>
      <c r="BM35">
        <v>0</v>
      </c>
      <c r="BN35">
        <v>12.809999999999999</v>
      </c>
      <c r="BO35">
        <v>0</v>
      </c>
      <c r="BP35">
        <v>0.69</v>
      </c>
      <c r="BQ35">
        <v>12.12</v>
      </c>
      <c r="BR35">
        <v>0</v>
      </c>
      <c r="BS35">
        <v>0</v>
      </c>
      <c r="BT35">
        <v>-2.39</v>
      </c>
      <c r="BU35">
        <v>0</v>
      </c>
      <c r="BV35">
        <v>0</v>
      </c>
      <c r="BW35">
        <v>0</v>
      </c>
      <c r="BX35" t="e">
        <v>#DIV/0!</v>
      </c>
      <c r="BY35">
        <v>0.69</v>
      </c>
      <c r="BZ35">
        <v>1.5020180722891565</v>
      </c>
      <c r="CA35">
        <v>0.8488637294008653</v>
      </c>
      <c r="CB35">
        <v>300</v>
      </c>
      <c r="CC35">
        <v>211.1987951807229</v>
      </c>
      <c r="CD35">
        <v>144.73192771084337</v>
      </c>
      <c r="CE35">
        <v>94.713855421686745</v>
      </c>
      <c r="CF35">
        <v>900</v>
      </c>
      <c r="CG35">
        <v>10</v>
      </c>
      <c r="CS35">
        <v>0</v>
      </c>
      <c r="DC35">
        <v>0</v>
      </c>
      <c r="DD35">
        <v>0</v>
      </c>
      <c r="DE35">
        <v>0</v>
      </c>
      <c r="DF35" t="e">
        <v>#DIV/0!</v>
      </c>
      <c r="DJ35">
        <v>0</v>
      </c>
      <c r="DK35">
        <v>57.232217723379918</v>
      </c>
      <c r="DL35">
        <v>60.59805211704677</v>
      </c>
      <c r="DM35">
        <v>56.834144037798417</v>
      </c>
      <c r="DN35">
        <v>0</v>
      </c>
      <c r="DO35">
        <v>10</v>
      </c>
      <c r="EA35">
        <v>0</v>
      </c>
      <c r="EK35">
        <v>8.4168072289156637</v>
      </c>
      <c r="EL35">
        <v>14.31</v>
      </c>
      <c r="EM35">
        <v>2.1052891353426135</v>
      </c>
      <c r="EN35">
        <v>3.9979341020756833</v>
      </c>
      <c r="EW35">
        <v>3320</v>
      </c>
      <c r="FI35">
        <v>0</v>
      </c>
      <c r="FS35">
        <v>0</v>
      </c>
      <c r="GG35">
        <v>285857.98</v>
      </c>
      <c r="GH35">
        <v>2540.0700000000002</v>
      </c>
      <c r="GI35">
        <v>-4857.8</v>
      </c>
      <c r="GJ35">
        <v>52.81</v>
      </c>
      <c r="GK35">
        <v>54.55</v>
      </c>
      <c r="GL35">
        <v>0.33900000000000002</v>
      </c>
      <c r="GM35">
        <v>1.17</v>
      </c>
      <c r="GN35">
        <v>52.24</v>
      </c>
      <c r="GO35">
        <v>0.69</v>
      </c>
      <c r="GP35">
        <v>2.0699999999999998</v>
      </c>
      <c r="GQ35">
        <v>0.69</v>
      </c>
      <c r="HA35">
        <v>1.5020180722891565</v>
      </c>
      <c r="HO35">
        <v>19395644.16</v>
      </c>
      <c r="HP35">
        <v>59440.7</v>
      </c>
      <c r="HQ35">
        <v>-5172.67</v>
      </c>
      <c r="HR35">
        <v>321.62</v>
      </c>
      <c r="HS35">
        <v>56.6</v>
      </c>
      <c r="HT35">
        <v>0.95199999999999996</v>
      </c>
      <c r="HU35">
        <v>2.2000000000000002</v>
      </c>
      <c r="HV35">
        <v>189.7</v>
      </c>
      <c r="HW35">
        <v>12.12</v>
      </c>
      <c r="HX35">
        <v>-2.39</v>
      </c>
      <c r="HY35">
        <v>12.12</v>
      </c>
      <c r="II35">
        <v>6.9147891566265063</v>
      </c>
      <c r="IJ35">
        <v>13.47</v>
      </c>
      <c r="IV35">
        <v>6.5990000000000002</v>
      </c>
      <c r="IW35">
        <v>67.849999999999994</v>
      </c>
      <c r="IX35">
        <v>23.4</v>
      </c>
      <c r="IY35">
        <v>1.06</v>
      </c>
      <c r="IZ35">
        <v>6.09</v>
      </c>
      <c r="JA35">
        <v>1.04</v>
      </c>
      <c r="JB35">
        <v>2.8109999999999999</v>
      </c>
      <c r="JC35">
        <v>1.88</v>
      </c>
      <c r="JD35">
        <v>3.63</v>
      </c>
      <c r="JE35">
        <v>17.57</v>
      </c>
      <c r="JF35">
        <v>-1.1599999999999999</v>
      </c>
      <c r="JQ35">
        <v>0</v>
      </c>
      <c r="JR35">
        <v>0</v>
      </c>
    </row>
    <row r="36" spans="1:278" x14ac:dyDescent="0.35">
      <c r="A36" t="s">
        <v>341</v>
      </c>
      <c r="B36" t="s">
        <v>131</v>
      </c>
      <c r="C36">
        <v>15</v>
      </c>
      <c r="D36" t="s">
        <v>2</v>
      </c>
      <c r="E36" t="s">
        <v>93</v>
      </c>
      <c r="F36" t="s">
        <v>9</v>
      </c>
      <c r="G36">
        <v>4</v>
      </c>
      <c r="H36">
        <v>0</v>
      </c>
      <c r="I36">
        <v>0</v>
      </c>
      <c r="J36">
        <v>0</v>
      </c>
      <c r="K36" s="31">
        <f t="shared" si="0"/>
        <v>8.2075000000000014</v>
      </c>
      <c r="L36" s="2">
        <v>2.1075000000000004</v>
      </c>
      <c r="M36" s="2">
        <v>6.1000000000000005</v>
      </c>
      <c r="N36" s="2">
        <v>6.17</v>
      </c>
      <c r="O36" s="2">
        <v>6.09</v>
      </c>
      <c r="P36" s="2">
        <v>6.05</v>
      </c>
      <c r="Q36" s="2">
        <v>5.0332229568471713E-2</v>
      </c>
      <c r="R36" s="2">
        <v>5.74</v>
      </c>
      <c r="S36" s="2">
        <v>0.11090536506409425</v>
      </c>
      <c r="T36">
        <v>0</v>
      </c>
      <c r="U36">
        <v>0</v>
      </c>
      <c r="V36">
        <v>0</v>
      </c>
      <c r="W36">
        <v>0</v>
      </c>
      <c r="X36" s="2">
        <v>-3.7299999999999995</v>
      </c>
      <c r="Y36">
        <v>0</v>
      </c>
      <c r="Z36">
        <v>0</v>
      </c>
      <c r="AA36">
        <v>0</v>
      </c>
      <c r="AB36" s="2">
        <v>8.2074999999999996</v>
      </c>
      <c r="AC36" s="2">
        <v>8.4</v>
      </c>
      <c r="AD36" s="2">
        <v>50.941589154815148</v>
      </c>
      <c r="AE36" s="2">
        <v>2.1075000000000004</v>
      </c>
      <c r="AF36" s="4">
        <v>0.14198004554631377</v>
      </c>
      <c r="AG36">
        <v>300</v>
      </c>
      <c r="AH36" s="2">
        <v>218.5</v>
      </c>
      <c r="AI36">
        <v>143</v>
      </c>
      <c r="AJ36">
        <v>75</v>
      </c>
      <c r="AK36">
        <v>0</v>
      </c>
      <c r="AL36" s="2">
        <v>14.84082207965583</v>
      </c>
      <c r="AM36" s="2">
        <v>10.440306508910551</v>
      </c>
      <c r="AN36" s="2">
        <v>10.344080432788601</v>
      </c>
      <c r="AO36">
        <v>900</v>
      </c>
      <c r="AP36">
        <v>0</v>
      </c>
      <c r="AQ36">
        <v>10</v>
      </c>
      <c r="AR36">
        <v>10</v>
      </c>
      <c r="AS36">
        <v>40</v>
      </c>
      <c r="BA36">
        <v>25314038.829999998</v>
      </c>
      <c r="BB36">
        <v>99549.53</v>
      </c>
      <c r="BC36">
        <v>-6856.2</v>
      </c>
      <c r="BD36">
        <v>255.02</v>
      </c>
      <c r="BE36">
        <v>60.98</v>
      </c>
      <c r="BF36">
        <v>0.99</v>
      </c>
      <c r="BG36">
        <v>2.0099999999999998</v>
      </c>
      <c r="BH36">
        <v>393.89</v>
      </c>
      <c r="BI36">
        <v>15.4</v>
      </c>
      <c r="BJ36">
        <v>0.18</v>
      </c>
      <c r="BK36">
        <v>15.4</v>
      </c>
      <c r="BL36">
        <v>0</v>
      </c>
      <c r="BM36">
        <v>0</v>
      </c>
      <c r="BN36">
        <v>13.18</v>
      </c>
      <c r="BO36">
        <v>0</v>
      </c>
      <c r="BP36">
        <v>0.89</v>
      </c>
      <c r="BQ36">
        <v>12.29</v>
      </c>
      <c r="BR36">
        <v>0</v>
      </c>
      <c r="BS36">
        <v>0</v>
      </c>
      <c r="BT36">
        <v>-2.4300000000000002</v>
      </c>
      <c r="BU36">
        <v>0</v>
      </c>
      <c r="BV36">
        <v>0</v>
      </c>
      <c r="BW36">
        <v>0</v>
      </c>
      <c r="BX36" t="e">
        <v>#DIV/0!</v>
      </c>
      <c r="BY36">
        <v>0.89</v>
      </c>
      <c r="BZ36">
        <v>1.5020180722891565</v>
      </c>
      <c r="CA36">
        <v>0.8488637294008653</v>
      </c>
      <c r="CB36">
        <v>300</v>
      </c>
      <c r="CC36">
        <v>211.1987951807229</v>
      </c>
      <c r="CD36">
        <v>144.73192771084337</v>
      </c>
      <c r="CE36">
        <v>94.713855421686745</v>
      </c>
      <c r="CF36">
        <v>900</v>
      </c>
      <c r="CG36">
        <v>10</v>
      </c>
      <c r="CS36">
        <v>0</v>
      </c>
      <c r="DC36">
        <v>0</v>
      </c>
      <c r="DD36">
        <v>0</v>
      </c>
      <c r="DE36">
        <v>0</v>
      </c>
      <c r="DF36" t="e">
        <v>#DIV/0!</v>
      </c>
      <c r="DJ36">
        <v>0</v>
      </c>
      <c r="DK36">
        <v>57.232217723379918</v>
      </c>
      <c r="DL36">
        <v>60.59805211704677</v>
      </c>
      <c r="DM36">
        <v>56.834144037798417</v>
      </c>
      <c r="DN36">
        <v>0</v>
      </c>
      <c r="DO36">
        <v>10</v>
      </c>
      <c r="EA36">
        <v>0</v>
      </c>
      <c r="EK36">
        <v>8.4168072289156637</v>
      </c>
      <c r="EL36">
        <v>14.31</v>
      </c>
      <c r="EM36">
        <v>2.1052891353426135</v>
      </c>
      <c r="EN36">
        <v>3.9979341020756833</v>
      </c>
      <c r="EW36">
        <v>3320</v>
      </c>
      <c r="FI36">
        <v>0</v>
      </c>
      <c r="FS36">
        <v>0</v>
      </c>
      <c r="GG36">
        <v>356151.02</v>
      </c>
      <c r="GH36">
        <v>3190.97</v>
      </c>
      <c r="GI36">
        <v>-4522.7700000000004</v>
      </c>
      <c r="GJ36">
        <v>64.92</v>
      </c>
      <c r="GK36">
        <v>55.54</v>
      </c>
      <c r="GL36">
        <v>0.41099999999999998</v>
      </c>
      <c r="GM36">
        <v>1.21</v>
      </c>
      <c r="GN36">
        <v>51.36</v>
      </c>
      <c r="GO36">
        <v>0.89</v>
      </c>
      <c r="GP36">
        <v>1.1200000000000001</v>
      </c>
      <c r="GQ36">
        <v>0.89</v>
      </c>
      <c r="HA36">
        <v>1.5020180722891565</v>
      </c>
      <c r="HO36">
        <v>18944092.550000001</v>
      </c>
      <c r="HP36">
        <v>58702.8</v>
      </c>
      <c r="HQ36">
        <v>-5123.3999999999996</v>
      </c>
      <c r="HR36">
        <v>317.82</v>
      </c>
      <c r="HS36">
        <v>56.78</v>
      </c>
      <c r="HT36">
        <v>0.95499999999999996</v>
      </c>
      <c r="HU36">
        <v>2.19</v>
      </c>
      <c r="HV36">
        <v>188.73</v>
      </c>
      <c r="HW36">
        <v>12.29</v>
      </c>
      <c r="HX36">
        <v>-2.4300000000000002</v>
      </c>
      <c r="HY36">
        <v>12.29</v>
      </c>
      <c r="II36">
        <v>6.9147891566265063</v>
      </c>
      <c r="IJ36">
        <v>13.47</v>
      </c>
      <c r="IV36">
        <v>5.0739999999999998</v>
      </c>
      <c r="IW36">
        <v>53.19</v>
      </c>
      <c r="IX36">
        <v>18.399999999999999</v>
      </c>
      <c r="IY36">
        <v>1.1299999999999999</v>
      </c>
      <c r="IZ36">
        <v>4.9000000000000004</v>
      </c>
      <c r="JA36">
        <v>1.02</v>
      </c>
      <c r="JB36">
        <v>2.3260000000000001</v>
      </c>
      <c r="JC36">
        <v>1.8</v>
      </c>
      <c r="JD36">
        <v>3.67</v>
      </c>
      <c r="JE36">
        <v>13.85</v>
      </c>
      <c r="JF36">
        <v>-2.17</v>
      </c>
      <c r="JQ36">
        <v>0</v>
      </c>
      <c r="JR36">
        <v>0</v>
      </c>
    </row>
    <row r="37" spans="1:278" x14ac:dyDescent="0.35">
      <c r="A37" t="s">
        <v>343</v>
      </c>
      <c r="B37" t="s">
        <v>131</v>
      </c>
      <c r="C37">
        <v>15</v>
      </c>
      <c r="D37" t="s">
        <v>2</v>
      </c>
      <c r="E37" t="s">
        <v>93</v>
      </c>
      <c r="F37" t="s">
        <v>331</v>
      </c>
      <c r="G37">
        <v>4</v>
      </c>
      <c r="H37">
        <v>0</v>
      </c>
      <c r="I37">
        <v>0</v>
      </c>
      <c r="J37">
        <v>0</v>
      </c>
      <c r="K37" s="31">
        <f t="shared" si="0"/>
        <v>7.3699999999999992</v>
      </c>
      <c r="L37" s="2">
        <v>1.335</v>
      </c>
      <c r="M37" s="2">
        <v>6.0349999999999993</v>
      </c>
      <c r="N37" s="2">
        <v>6.23</v>
      </c>
      <c r="O37" s="2">
        <v>6.0750000000000002</v>
      </c>
      <c r="P37" s="2">
        <v>5.76</v>
      </c>
      <c r="Q37" s="2">
        <v>0.22218610817660669</v>
      </c>
      <c r="R37" s="2">
        <v>5.63</v>
      </c>
      <c r="S37" s="2">
        <v>1.154700538379227E-2</v>
      </c>
      <c r="T37">
        <v>0</v>
      </c>
      <c r="U37">
        <v>0</v>
      </c>
      <c r="V37">
        <v>0</v>
      </c>
      <c r="W37">
        <v>0</v>
      </c>
      <c r="X37" s="2">
        <v>-4.9800000000000004</v>
      </c>
      <c r="Y37">
        <v>0</v>
      </c>
      <c r="Z37">
        <v>0</v>
      </c>
      <c r="AA37">
        <v>0</v>
      </c>
      <c r="AB37" s="2">
        <v>7.37</v>
      </c>
      <c r="AC37" s="2">
        <v>7.62</v>
      </c>
      <c r="AD37" s="2">
        <v>28.304314481878642</v>
      </c>
      <c r="AE37" s="2">
        <v>1.335</v>
      </c>
      <c r="AF37" s="2">
        <v>6.1913918736688986E-2</v>
      </c>
      <c r="AG37">
        <v>300</v>
      </c>
      <c r="AH37">
        <v>200</v>
      </c>
      <c r="AI37" s="2">
        <v>112.5</v>
      </c>
      <c r="AJ37" s="2">
        <v>62.75</v>
      </c>
      <c r="AK37">
        <v>0</v>
      </c>
      <c r="AL37" s="2">
        <v>5.2440442408507577</v>
      </c>
      <c r="AM37" s="2">
        <v>10.781929326423912</v>
      </c>
      <c r="AN37" s="2">
        <v>6.6473679001541655</v>
      </c>
      <c r="AO37">
        <v>900</v>
      </c>
      <c r="AP37">
        <v>0</v>
      </c>
      <c r="AQ37">
        <v>10</v>
      </c>
      <c r="AR37">
        <v>10</v>
      </c>
      <c r="AS37">
        <v>40</v>
      </c>
      <c r="BA37">
        <v>25726324.25</v>
      </c>
      <c r="BB37">
        <v>99827</v>
      </c>
      <c r="BC37">
        <v>-6625.77</v>
      </c>
      <c r="BD37">
        <v>258.60000000000002</v>
      </c>
      <c r="BE37">
        <v>61.3</v>
      </c>
      <c r="BF37">
        <v>0.99</v>
      </c>
      <c r="BG37">
        <v>2.0299999999999998</v>
      </c>
      <c r="BH37">
        <v>390.03</v>
      </c>
      <c r="BI37">
        <v>16.12</v>
      </c>
      <c r="BJ37">
        <v>0.13</v>
      </c>
      <c r="BK37">
        <v>16.12</v>
      </c>
      <c r="BL37">
        <v>0</v>
      </c>
      <c r="BM37">
        <v>0</v>
      </c>
      <c r="BN37">
        <v>13.53</v>
      </c>
      <c r="BO37">
        <v>0</v>
      </c>
      <c r="BP37">
        <v>0.94</v>
      </c>
      <c r="BQ37">
        <v>12.59</v>
      </c>
      <c r="BR37">
        <v>0</v>
      </c>
      <c r="BS37">
        <v>0</v>
      </c>
      <c r="BT37">
        <v>-2.6</v>
      </c>
      <c r="BU37">
        <v>0</v>
      </c>
      <c r="BV37">
        <v>0</v>
      </c>
      <c r="BW37">
        <v>0</v>
      </c>
      <c r="BX37" t="e">
        <v>#DIV/0!</v>
      </c>
      <c r="BY37">
        <v>0.94</v>
      </c>
      <c r="BZ37">
        <v>1.5020180722891565</v>
      </c>
      <c r="CA37">
        <v>0.8488637294008653</v>
      </c>
      <c r="CB37">
        <v>300</v>
      </c>
      <c r="CC37">
        <v>211.1987951807229</v>
      </c>
      <c r="CD37">
        <v>144.73192771084337</v>
      </c>
      <c r="CE37">
        <v>94.713855421686745</v>
      </c>
      <c r="CF37">
        <v>900</v>
      </c>
      <c r="CG37">
        <v>10</v>
      </c>
      <c r="CS37">
        <v>0</v>
      </c>
      <c r="DC37">
        <v>0</v>
      </c>
      <c r="DD37">
        <v>0</v>
      </c>
      <c r="DE37">
        <v>0</v>
      </c>
      <c r="DF37" t="e">
        <v>#DIV/0!</v>
      </c>
      <c r="DJ37">
        <v>0</v>
      </c>
      <c r="DK37">
        <v>57.232217723379918</v>
      </c>
      <c r="DL37">
        <v>60.59805211704677</v>
      </c>
      <c r="DM37">
        <v>56.834144037798417</v>
      </c>
      <c r="DN37">
        <v>0</v>
      </c>
      <c r="DO37">
        <v>10</v>
      </c>
      <c r="EA37">
        <v>0</v>
      </c>
      <c r="EK37">
        <v>8.4168072289156637</v>
      </c>
      <c r="EL37">
        <v>14.31</v>
      </c>
      <c r="EM37">
        <v>2.1052891353426135</v>
      </c>
      <c r="EN37">
        <v>3.9979341020756833</v>
      </c>
      <c r="EW37">
        <v>3320</v>
      </c>
      <c r="FI37">
        <v>0</v>
      </c>
      <c r="FS37">
        <v>0</v>
      </c>
      <c r="GG37">
        <v>402682.18</v>
      </c>
      <c r="GH37">
        <v>3330.97</v>
      </c>
      <c r="GI37">
        <v>-4533.3999999999996</v>
      </c>
      <c r="GJ37">
        <v>68.959999999999994</v>
      </c>
      <c r="GK37">
        <v>55.37</v>
      </c>
      <c r="GL37">
        <v>0.38500000000000001</v>
      </c>
      <c r="GM37">
        <v>1.23</v>
      </c>
      <c r="GN37">
        <v>51.15</v>
      </c>
      <c r="GO37">
        <v>0.94</v>
      </c>
      <c r="GP37">
        <v>0.78</v>
      </c>
      <c r="GQ37">
        <v>0.94</v>
      </c>
      <c r="HA37">
        <v>1.5020180722891565</v>
      </c>
      <c r="HO37">
        <v>19675567.68</v>
      </c>
      <c r="HP37">
        <v>59362.2</v>
      </c>
      <c r="HQ37">
        <v>-5051.2</v>
      </c>
      <c r="HR37">
        <v>326.75</v>
      </c>
      <c r="HS37">
        <v>57.15</v>
      </c>
      <c r="HT37">
        <v>0.95799999999999996</v>
      </c>
      <c r="HU37">
        <v>2.2400000000000002</v>
      </c>
      <c r="HV37">
        <v>186.82</v>
      </c>
      <c r="HW37">
        <v>12.59</v>
      </c>
      <c r="HX37">
        <v>-2.6</v>
      </c>
      <c r="HY37">
        <v>12.59</v>
      </c>
      <c r="II37">
        <v>6.9147891566265063</v>
      </c>
      <c r="IJ37">
        <v>13.47</v>
      </c>
      <c r="IV37">
        <v>4.7380000000000004</v>
      </c>
      <c r="IW37">
        <v>48.86</v>
      </c>
      <c r="IX37">
        <v>17.82</v>
      </c>
      <c r="IY37">
        <v>1.1100000000000001</v>
      </c>
      <c r="IZ37">
        <v>4.74</v>
      </c>
      <c r="JA37">
        <v>1.03</v>
      </c>
      <c r="JB37">
        <v>2.4849999999999999</v>
      </c>
      <c r="JC37">
        <v>1.82</v>
      </c>
      <c r="JD37">
        <v>3.65</v>
      </c>
      <c r="JE37">
        <v>13.42</v>
      </c>
      <c r="JF37">
        <v>-3.34</v>
      </c>
      <c r="JQ37">
        <v>0</v>
      </c>
      <c r="JR37">
        <v>0</v>
      </c>
    </row>
    <row r="38" spans="1:278" x14ac:dyDescent="0.35">
      <c r="A38" t="s">
        <v>346</v>
      </c>
      <c r="B38" t="s">
        <v>131</v>
      </c>
      <c r="C38">
        <v>15</v>
      </c>
      <c r="D38" t="s">
        <v>2</v>
      </c>
      <c r="E38" t="s">
        <v>93</v>
      </c>
      <c r="F38" t="s">
        <v>339</v>
      </c>
      <c r="G38">
        <v>4</v>
      </c>
      <c r="H38">
        <v>0</v>
      </c>
      <c r="I38">
        <v>0</v>
      </c>
      <c r="J38">
        <v>0</v>
      </c>
      <c r="K38" s="31">
        <f t="shared" si="0"/>
        <v>8.27</v>
      </c>
      <c r="L38" s="10">
        <v>2.2075</v>
      </c>
      <c r="M38" s="2">
        <v>6.0625</v>
      </c>
      <c r="N38" s="2">
        <v>6.17</v>
      </c>
      <c r="O38" s="2">
        <v>6.0600000000000005</v>
      </c>
      <c r="P38" s="2">
        <v>5.96</v>
      </c>
      <c r="Q38" s="2">
        <v>0.10307764064044142</v>
      </c>
      <c r="R38" s="2">
        <v>5.71</v>
      </c>
      <c r="S38" s="2">
        <v>0.17156145643277021</v>
      </c>
      <c r="T38">
        <v>0</v>
      </c>
      <c r="U38">
        <v>0</v>
      </c>
      <c r="V38">
        <v>0</v>
      </c>
      <c r="W38">
        <v>0</v>
      </c>
      <c r="X38" s="2">
        <v>-4.3650000000000002</v>
      </c>
      <c r="Y38">
        <v>0</v>
      </c>
      <c r="Z38">
        <v>0</v>
      </c>
      <c r="AA38">
        <v>0</v>
      </c>
      <c r="AB38" s="2">
        <v>8.27</v>
      </c>
      <c r="AC38" s="2">
        <v>8.36</v>
      </c>
      <c r="AD38" s="4">
        <v>89.177703439243984</v>
      </c>
      <c r="AE38" s="10">
        <v>2.2075</v>
      </c>
      <c r="AF38" s="2">
        <v>2.8722813232690148E-2</v>
      </c>
      <c r="AG38">
        <v>300</v>
      </c>
      <c r="AH38" s="2">
        <v>201.25</v>
      </c>
      <c r="AI38" s="2">
        <v>127.5</v>
      </c>
      <c r="AJ38" s="2">
        <v>64.25</v>
      </c>
      <c r="AK38">
        <v>0</v>
      </c>
      <c r="AL38" s="2">
        <v>8.4075858604001183</v>
      </c>
      <c r="AM38" s="2">
        <v>13.973188612482121</v>
      </c>
      <c r="AN38" s="2">
        <v>5.9319052588523364</v>
      </c>
      <c r="AO38">
        <v>900</v>
      </c>
      <c r="AP38">
        <v>0</v>
      </c>
      <c r="AQ38">
        <v>10</v>
      </c>
      <c r="AR38">
        <v>10</v>
      </c>
      <c r="AS38">
        <v>40</v>
      </c>
      <c r="BA38">
        <v>24650677.48</v>
      </c>
      <c r="BB38">
        <v>97897.77</v>
      </c>
      <c r="BC38">
        <v>-6640.63</v>
      </c>
      <c r="BD38">
        <v>252.87</v>
      </c>
      <c r="BE38">
        <v>61.15</v>
      </c>
      <c r="BF38">
        <v>0.99</v>
      </c>
      <c r="BG38">
        <v>1.99</v>
      </c>
      <c r="BH38">
        <v>391.8</v>
      </c>
      <c r="BI38">
        <v>15.71</v>
      </c>
      <c r="BJ38">
        <v>0.22</v>
      </c>
      <c r="BK38">
        <v>15.71</v>
      </c>
      <c r="BL38">
        <v>0</v>
      </c>
      <c r="BM38">
        <v>0</v>
      </c>
      <c r="BN38">
        <v>13.149999999999999</v>
      </c>
      <c r="BO38">
        <v>0</v>
      </c>
      <c r="BP38">
        <v>0.28000000000000003</v>
      </c>
      <c r="BQ38">
        <v>12.87</v>
      </c>
      <c r="BR38">
        <v>0</v>
      </c>
      <c r="BS38">
        <v>0</v>
      </c>
      <c r="BT38">
        <v>-2.61</v>
      </c>
      <c r="BU38">
        <v>0</v>
      </c>
      <c r="BV38">
        <v>0</v>
      </c>
      <c r="BW38">
        <v>0</v>
      </c>
      <c r="BX38" t="e">
        <v>#DIV/0!</v>
      </c>
      <c r="BY38">
        <v>0.28000000000000003</v>
      </c>
      <c r="BZ38">
        <v>1.5020180722891565</v>
      </c>
      <c r="CA38">
        <v>0.8488637294008653</v>
      </c>
      <c r="CB38">
        <v>300</v>
      </c>
      <c r="CC38">
        <v>211.1987951807229</v>
      </c>
      <c r="CD38">
        <v>144.73192771084337</v>
      </c>
      <c r="CE38">
        <v>94.713855421686745</v>
      </c>
      <c r="CF38">
        <v>900</v>
      </c>
      <c r="CG38">
        <v>10</v>
      </c>
      <c r="CS38">
        <v>0</v>
      </c>
      <c r="DC38">
        <v>0</v>
      </c>
      <c r="DD38">
        <v>0</v>
      </c>
      <c r="DE38">
        <v>0</v>
      </c>
      <c r="DF38" t="e">
        <v>#DIV/0!</v>
      </c>
      <c r="DJ38">
        <v>0</v>
      </c>
      <c r="DK38">
        <v>57.232217723379918</v>
      </c>
      <c r="DL38">
        <v>60.59805211704677</v>
      </c>
      <c r="DM38">
        <v>56.834144037798417</v>
      </c>
      <c r="DN38">
        <v>0</v>
      </c>
      <c r="DO38">
        <v>10</v>
      </c>
      <c r="EA38">
        <v>0</v>
      </c>
      <c r="EK38">
        <v>8.4168072289156637</v>
      </c>
      <c r="EL38">
        <v>14.31</v>
      </c>
      <c r="EM38">
        <v>2.1052891353426135</v>
      </c>
      <c r="EN38">
        <v>3.9979341020756833</v>
      </c>
      <c r="EW38">
        <v>3320</v>
      </c>
      <c r="FI38">
        <v>0</v>
      </c>
      <c r="FS38">
        <v>0</v>
      </c>
      <c r="GG38">
        <v>124381.53</v>
      </c>
      <c r="GH38">
        <v>884.33</v>
      </c>
      <c r="GI38">
        <v>-5494.9</v>
      </c>
      <c r="GJ38">
        <v>20.5</v>
      </c>
      <c r="GK38">
        <v>53.98</v>
      </c>
      <c r="GL38">
        <v>0.11</v>
      </c>
      <c r="GM38">
        <v>1.07</v>
      </c>
      <c r="GN38">
        <v>52.48</v>
      </c>
      <c r="GO38">
        <v>0.28000000000000003</v>
      </c>
      <c r="GP38">
        <v>1.56</v>
      </c>
      <c r="GQ38">
        <v>0.28000000000000003</v>
      </c>
      <c r="HA38">
        <v>1.5020180722891565</v>
      </c>
      <c r="HO38">
        <v>19605870.309999999</v>
      </c>
      <c r="HP38">
        <v>59653.37</v>
      </c>
      <c r="HQ38">
        <v>-4902.2</v>
      </c>
      <c r="HR38">
        <v>324.85000000000002</v>
      </c>
      <c r="HS38">
        <v>56.61</v>
      </c>
      <c r="HT38">
        <v>0.95399999999999996</v>
      </c>
      <c r="HU38">
        <v>2.1800000000000002</v>
      </c>
      <c r="HV38">
        <v>187.51</v>
      </c>
      <c r="HW38">
        <v>12.87</v>
      </c>
      <c r="HX38">
        <v>-2.61</v>
      </c>
      <c r="HY38">
        <v>12.87</v>
      </c>
      <c r="II38">
        <v>6.9147891566265063</v>
      </c>
      <c r="IJ38">
        <v>13.47</v>
      </c>
      <c r="IV38">
        <v>17.3</v>
      </c>
      <c r="IW38">
        <v>157.63</v>
      </c>
      <c r="IX38">
        <v>67.459999999999994</v>
      </c>
      <c r="IY38">
        <v>0.89</v>
      </c>
      <c r="IZ38">
        <v>15.84</v>
      </c>
      <c r="JA38">
        <v>1.05</v>
      </c>
      <c r="JB38">
        <v>8.6509999999999998</v>
      </c>
      <c r="JC38">
        <v>2.0299999999999998</v>
      </c>
      <c r="JD38">
        <v>3.57</v>
      </c>
      <c r="JE38">
        <v>45.76</v>
      </c>
      <c r="JF38">
        <v>-1.68</v>
      </c>
      <c r="JQ38">
        <v>0</v>
      </c>
      <c r="JR38">
        <v>0</v>
      </c>
    </row>
    <row r="39" spans="1:278" x14ac:dyDescent="0.35">
      <c r="A39" t="s">
        <v>346</v>
      </c>
      <c r="B39" t="s">
        <v>131</v>
      </c>
      <c r="C39">
        <v>15</v>
      </c>
      <c r="D39" t="s">
        <v>2</v>
      </c>
      <c r="E39" t="s">
        <v>93</v>
      </c>
      <c r="F39" t="s">
        <v>9</v>
      </c>
      <c r="G39">
        <v>4</v>
      </c>
      <c r="H39">
        <v>0</v>
      </c>
      <c r="I39">
        <v>0</v>
      </c>
      <c r="J39">
        <v>0</v>
      </c>
      <c r="K39" s="31">
        <f t="shared" si="0"/>
        <v>8.1849999999999987</v>
      </c>
      <c r="L39" s="10">
        <v>2.1749999999999998</v>
      </c>
      <c r="M39" s="2">
        <v>6.01</v>
      </c>
      <c r="N39" s="2">
        <v>6.19</v>
      </c>
      <c r="O39" s="2">
        <v>6.0449999999999999</v>
      </c>
      <c r="P39" s="2">
        <v>5.76</v>
      </c>
      <c r="Q39" s="2">
        <v>0.18384776310850257</v>
      </c>
      <c r="R39" s="2">
        <v>5.61</v>
      </c>
      <c r="S39" s="2">
        <v>2.5166114784235707E-2</v>
      </c>
      <c r="T39">
        <v>0</v>
      </c>
      <c r="U39">
        <v>0</v>
      </c>
      <c r="V39">
        <v>0</v>
      </c>
      <c r="W39">
        <v>0</v>
      </c>
      <c r="X39" s="2">
        <v>-4.2725</v>
      </c>
      <c r="Y39">
        <v>0</v>
      </c>
      <c r="Z39">
        <v>0</v>
      </c>
      <c r="AA39">
        <v>0</v>
      </c>
      <c r="AB39" s="2">
        <v>8.1850000000000005</v>
      </c>
      <c r="AC39" s="2">
        <v>8.42</v>
      </c>
      <c r="AD39" s="2">
        <v>29.213517724409577</v>
      </c>
      <c r="AE39" s="10">
        <v>2.1749999999999998</v>
      </c>
      <c r="AF39" s="4">
        <v>0.16258331197676265</v>
      </c>
      <c r="AG39">
        <v>300</v>
      </c>
      <c r="AH39">
        <v>222</v>
      </c>
      <c r="AI39">
        <v>142</v>
      </c>
      <c r="AJ39" s="2">
        <v>80.75</v>
      </c>
      <c r="AK39">
        <v>0</v>
      </c>
      <c r="AL39" s="2">
        <v>10.606601717798213</v>
      </c>
      <c r="AM39" s="2">
        <v>13.133925536563698</v>
      </c>
      <c r="AN39" s="2">
        <v>7.1894019222742029</v>
      </c>
      <c r="AO39">
        <v>900</v>
      </c>
      <c r="AP39">
        <v>0</v>
      </c>
      <c r="AQ39">
        <v>10</v>
      </c>
      <c r="AR39">
        <v>10</v>
      </c>
      <c r="AS39">
        <v>40</v>
      </c>
      <c r="BA39">
        <v>24527675.66</v>
      </c>
      <c r="BB39">
        <v>96139.93</v>
      </c>
      <c r="BC39">
        <v>-6570.07</v>
      </c>
      <c r="BD39">
        <v>256.13</v>
      </c>
      <c r="BE39">
        <v>61.51</v>
      </c>
      <c r="BF39">
        <v>0.99</v>
      </c>
      <c r="BG39">
        <v>2.0099999999999998</v>
      </c>
      <c r="BH39">
        <v>379.36</v>
      </c>
      <c r="BI39">
        <v>15.49</v>
      </c>
      <c r="BJ39">
        <v>0.12</v>
      </c>
      <c r="BK39">
        <v>15.49</v>
      </c>
      <c r="BL39">
        <v>0</v>
      </c>
      <c r="BM39">
        <v>0</v>
      </c>
      <c r="BN39">
        <v>13.68</v>
      </c>
      <c r="BO39">
        <v>0</v>
      </c>
      <c r="BP39">
        <v>0.33</v>
      </c>
      <c r="BQ39">
        <v>13.35</v>
      </c>
      <c r="BR39">
        <v>0</v>
      </c>
      <c r="BS39">
        <v>0</v>
      </c>
      <c r="BT39">
        <v>-2.57</v>
      </c>
      <c r="BU39">
        <v>0</v>
      </c>
      <c r="BV39">
        <v>0</v>
      </c>
      <c r="BW39">
        <v>0</v>
      </c>
      <c r="BX39" t="e">
        <v>#DIV/0!</v>
      </c>
      <c r="BY39">
        <v>0.33</v>
      </c>
      <c r="BZ39">
        <v>1.5020180722891565</v>
      </c>
      <c r="CA39">
        <v>0.8488637294008653</v>
      </c>
      <c r="CB39">
        <v>300</v>
      </c>
      <c r="CC39">
        <v>211.1987951807229</v>
      </c>
      <c r="CD39">
        <v>144.73192771084337</v>
      </c>
      <c r="CE39">
        <v>94.713855421686745</v>
      </c>
      <c r="CF39">
        <v>900</v>
      </c>
      <c r="CG39">
        <v>10</v>
      </c>
      <c r="CS39">
        <v>0</v>
      </c>
      <c r="DC39">
        <v>0</v>
      </c>
      <c r="DD39">
        <v>0</v>
      </c>
      <c r="DE39">
        <v>0</v>
      </c>
      <c r="DF39" t="e">
        <v>#DIV/0!</v>
      </c>
      <c r="DJ39">
        <v>0</v>
      </c>
      <c r="DK39">
        <v>57.232217723379918</v>
      </c>
      <c r="DL39">
        <v>60.59805211704677</v>
      </c>
      <c r="DM39">
        <v>56.834144037798417</v>
      </c>
      <c r="DN39">
        <v>0</v>
      </c>
      <c r="DO39">
        <v>10</v>
      </c>
      <c r="EA39">
        <v>0</v>
      </c>
      <c r="EK39">
        <v>8.4168072289156637</v>
      </c>
      <c r="EL39">
        <v>14.31</v>
      </c>
      <c r="EM39">
        <v>2.1052891353426135</v>
      </c>
      <c r="EN39">
        <v>3.9979341020756833</v>
      </c>
      <c r="EW39">
        <v>3320</v>
      </c>
      <c r="FI39">
        <v>0</v>
      </c>
      <c r="FS39">
        <v>0</v>
      </c>
      <c r="GG39">
        <v>167236.51</v>
      </c>
      <c r="GH39">
        <v>1300.1300000000001</v>
      </c>
      <c r="GI39">
        <v>-5372.93</v>
      </c>
      <c r="GJ39">
        <v>29.17</v>
      </c>
      <c r="GK39">
        <v>54.6</v>
      </c>
      <c r="GL39">
        <v>0.16700000000000001</v>
      </c>
      <c r="GM39">
        <v>1.0900000000000001</v>
      </c>
      <c r="GN39">
        <v>50.69</v>
      </c>
      <c r="GO39">
        <v>0.33</v>
      </c>
      <c r="GP39">
        <v>1.21</v>
      </c>
      <c r="GQ39">
        <v>0.33</v>
      </c>
      <c r="HA39">
        <v>1.5020180722891565</v>
      </c>
      <c r="HO39">
        <v>20272551.670000002</v>
      </c>
      <c r="HP39">
        <v>59532</v>
      </c>
      <c r="HQ39">
        <v>-4727.8999999999996</v>
      </c>
      <c r="HR39">
        <v>336.88</v>
      </c>
      <c r="HS39">
        <v>56.95</v>
      </c>
      <c r="HT39">
        <v>0.96</v>
      </c>
      <c r="HU39">
        <v>2.2400000000000002</v>
      </c>
      <c r="HV39">
        <v>180.48</v>
      </c>
      <c r="HW39">
        <v>13.35</v>
      </c>
      <c r="HX39">
        <v>-2.57</v>
      </c>
      <c r="HY39">
        <v>13.35</v>
      </c>
      <c r="II39">
        <v>6.9147891566265063</v>
      </c>
      <c r="IJ39">
        <v>13.47</v>
      </c>
      <c r="IV39">
        <v>12.661</v>
      </c>
      <c r="IW39">
        <v>121.22</v>
      </c>
      <c r="IX39">
        <v>45.79</v>
      </c>
      <c r="IY39">
        <v>0.88</v>
      </c>
      <c r="IZ39">
        <v>11.55</v>
      </c>
      <c r="JA39">
        <v>1.04</v>
      </c>
      <c r="JB39">
        <v>5.7560000000000002</v>
      </c>
      <c r="JC39">
        <v>2.04</v>
      </c>
      <c r="JD39">
        <v>3.56</v>
      </c>
      <c r="JE39">
        <v>40.340000000000003</v>
      </c>
      <c r="JF39">
        <v>-2.12</v>
      </c>
      <c r="JQ39">
        <v>0</v>
      </c>
      <c r="JR39">
        <v>0</v>
      </c>
    </row>
    <row r="40" spans="1:278" x14ac:dyDescent="0.35">
      <c r="A40" t="s">
        <v>343</v>
      </c>
      <c r="B40" t="s">
        <v>131</v>
      </c>
      <c r="C40">
        <v>15</v>
      </c>
      <c r="D40" t="s">
        <v>2</v>
      </c>
      <c r="E40" t="s">
        <v>93</v>
      </c>
      <c r="F40" t="s">
        <v>338</v>
      </c>
      <c r="G40">
        <v>4</v>
      </c>
      <c r="H40">
        <v>0</v>
      </c>
      <c r="I40">
        <v>0</v>
      </c>
      <c r="J40">
        <v>0</v>
      </c>
      <c r="K40" s="31">
        <f t="shared" si="0"/>
        <v>7.7525000000000013</v>
      </c>
      <c r="L40" s="2">
        <v>1.7600000000000002</v>
      </c>
      <c r="M40" s="2">
        <v>5.9925000000000006</v>
      </c>
      <c r="N40" s="2">
        <v>6.19</v>
      </c>
      <c r="O40" s="2">
        <v>6.0149999999999997</v>
      </c>
      <c r="P40" s="2">
        <v>5.75</v>
      </c>
      <c r="Q40" s="2">
        <v>0.20822663934601016</v>
      </c>
      <c r="R40" s="2">
        <v>6.09</v>
      </c>
      <c r="S40" s="2">
        <v>2.3094010767585053E-2</v>
      </c>
      <c r="T40">
        <v>0</v>
      </c>
      <c r="U40">
        <v>0</v>
      </c>
      <c r="V40">
        <v>0</v>
      </c>
      <c r="W40">
        <v>0</v>
      </c>
      <c r="X40" s="2">
        <v>-4.8925000000000001</v>
      </c>
      <c r="Y40">
        <v>0</v>
      </c>
      <c r="Z40">
        <v>0</v>
      </c>
      <c r="AA40">
        <v>0</v>
      </c>
      <c r="AB40" s="2">
        <v>7.7524999999999995</v>
      </c>
      <c r="AC40">
        <v>8</v>
      </c>
      <c r="AD40" s="2">
        <v>35.061004445472058</v>
      </c>
      <c r="AE40" s="2">
        <v>1.7600000000000002</v>
      </c>
      <c r="AF40" s="2">
        <v>3.8297084310253561E-2</v>
      </c>
      <c r="AG40">
        <v>300</v>
      </c>
      <c r="AH40">
        <v>187</v>
      </c>
      <c r="AI40" s="2">
        <v>103.5</v>
      </c>
      <c r="AJ40">
        <v>56</v>
      </c>
      <c r="AK40">
        <v>0</v>
      </c>
      <c r="AL40" s="2">
        <v>13.285330255586423</v>
      </c>
      <c r="AM40" s="2">
        <v>15.239750654128171</v>
      </c>
      <c r="AN40" s="2">
        <v>5.7445626465380286</v>
      </c>
      <c r="AO40">
        <v>900</v>
      </c>
      <c r="AP40">
        <v>0</v>
      </c>
      <c r="AQ40">
        <v>10</v>
      </c>
      <c r="AR40">
        <v>10</v>
      </c>
      <c r="AS40">
        <v>40</v>
      </c>
      <c r="BA40">
        <v>24237462.75</v>
      </c>
      <c r="BB40">
        <v>97509.2</v>
      </c>
      <c r="BC40">
        <v>-6753.8</v>
      </c>
      <c r="BD40">
        <v>249.54</v>
      </c>
      <c r="BE40">
        <v>61.22</v>
      </c>
      <c r="BF40">
        <v>0.98899999999999999</v>
      </c>
      <c r="BG40">
        <v>1.96</v>
      </c>
      <c r="BH40">
        <v>395.09</v>
      </c>
      <c r="BI40">
        <v>15.31</v>
      </c>
      <c r="BJ40">
        <v>0.16</v>
      </c>
      <c r="BK40">
        <v>15.31</v>
      </c>
      <c r="BL40">
        <v>0</v>
      </c>
      <c r="BM40">
        <v>0</v>
      </c>
      <c r="BN40">
        <v>12.770000000000001</v>
      </c>
      <c r="BO40">
        <v>0</v>
      </c>
      <c r="BP40">
        <v>0.3</v>
      </c>
      <c r="BQ40">
        <v>12.47</v>
      </c>
      <c r="BR40">
        <v>0</v>
      </c>
      <c r="BS40">
        <v>0</v>
      </c>
      <c r="BT40">
        <v>-2.54</v>
      </c>
      <c r="BU40">
        <v>0</v>
      </c>
      <c r="BV40">
        <v>0</v>
      </c>
      <c r="BW40">
        <v>0</v>
      </c>
      <c r="BX40" t="e">
        <v>#DIV/0!</v>
      </c>
      <c r="BY40">
        <v>0.3</v>
      </c>
      <c r="BZ40">
        <v>1.5020180722891565</v>
      </c>
      <c r="CA40">
        <v>0.8488637294008653</v>
      </c>
      <c r="CB40">
        <v>300</v>
      </c>
      <c r="CC40">
        <v>211.1987951807229</v>
      </c>
      <c r="CD40">
        <v>144.73192771084337</v>
      </c>
      <c r="CE40">
        <v>94.713855421686745</v>
      </c>
      <c r="CF40">
        <v>900</v>
      </c>
      <c r="CG40">
        <v>10</v>
      </c>
      <c r="CS40">
        <v>0</v>
      </c>
      <c r="DC40">
        <v>0</v>
      </c>
      <c r="DD40">
        <v>0</v>
      </c>
      <c r="DE40">
        <v>0</v>
      </c>
      <c r="DF40" t="e">
        <v>#DIV/0!</v>
      </c>
      <c r="DJ40">
        <v>0</v>
      </c>
      <c r="DK40">
        <v>57.232217723379918</v>
      </c>
      <c r="DL40">
        <v>60.59805211704677</v>
      </c>
      <c r="DM40">
        <v>56.834144037798417</v>
      </c>
      <c r="DN40">
        <v>0</v>
      </c>
      <c r="DO40">
        <v>10</v>
      </c>
      <c r="EA40">
        <v>0</v>
      </c>
      <c r="EK40">
        <v>8.4168072289156637</v>
      </c>
      <c r="EL40">
        <v>14.31</v>
      </c>
      <c r="EM40">
        <v>2.1052891353426135</v>
      </c>
      <c r="EN40">
        <v>3.9979341020756833</v>
      </c>
      <c r="EW40">
        <v>3320</v>
      </c>
      <c r="FI40">
        <v>0</v>
      </c>
      <c r="FS40">
        <v>0</v>
      </c>
      <c r="GG40">
        <v>120566.07</v>
      </c>
      <c r="GH40">
        <v>1173.47</v>
      </c>
      <c r="GI40">
        <v>-5297.8</v>
      </c>
      <c r="GJ40">
        <v>25.11</v>
      </c>
      <c r="GK40">
        <v>53.9</v>
      </c>
      <c r="GL40">
        <v>0.20100000000000001</v>
      </c>
      <c r="GM40">
        <v>1.08</v>
      </c>
      <c r="GN40">
        <v>52.73</v>
      </c>
      <c r="GO40">
        <v>0.3</v>
      </c>
      <c r="GP40">
        <v>1.47</v>
      </c>
      <c r="GQ40">
        <v>0.3</v>
      </c>
      <c r="HA40">
        <v>1.5020180722891565</v>
      </c>
      <c r="HO40">
        <v>19402361.789999999</v>
      </c>
      <c r="HP40">
        <v>59103.23</v>
      </c>
      <c r="HQ40">
        <v>-5085.87</v>
      </c>
      <c r="HR40">
        <v>322.5</v>
      </c>
      <c r="HS40">
        <v>56.28</v>
      </c>
      <c r="HT40">
        <v>0.95299999999999996</v>
      </c>
      <c r="HU40">
        <v>2.17</v>
      </c>
      <c r="HV40">
        <v>188.39</v>
      </c>
      <c r="HW40">
        <v>12.47</v>
      </c>
      <c r="HX40">
        <v>-2.54</v>
      </c>
      <c r="HY40">
        <v>12.47</v>
      </c>
      <c r="II40">
        <v>6.9147891566265063</v>
      </c>
      <c r="IJ40">
        <v>13.47</v>
      </c>
      <c r="IV40">
        <v>15.696</v>
      </c>
      <c r="IW40">
        <v>160.93</v>
      </c>
      <c r="IX40">
        <v>50.37</v>
      </c>
      <c r="IY40">
        <v>0.96</v>
      </c>
      <c r="IZ40">
        <v>12.84</v>
      </c>
      <c r="JA40">
        <v>1.04</v>
      </c>
      <c r="JB40">
        <v>4.7530000000000001</v>
      </c>
      <c r="JC40">
        <v>2.0099999999999998</v>
      </c>
      <c r="JD40">
        <v>3.57</v>
      </c>
      <c r="JE40">
        <v>41.01</v>
      </c>
      <c r="JF40">
        <v>-1.73</v>
      </c>
      <c r="JQ40">
        <v>0</v>
      </c>
      <c r="JR40">
        <v>0</v>
      </c>
    </row>
    <row r="41" spans="1:278" x14ac:dyDescent="0.35">
      <c r="A41" t="s">
        <v>344</v>
      </c>
      <c r="B41" t="s">
        <v>131</v>
      </c>
      <c r="C41">
        <v>15</v>
      </c>
      <c r="D41" t="s">
        <v>2</v>
      </c>
      <c r="E41" t="s">
        <v>93</v>
      </c>
      <c r="F41" t="s">
        <v>339</v>
      </c>
      <c r="G41">
        <v>4</v>
      </c>
      <c r="H41">
        <v>0</v>
      </c>
      <c r="I41">
        <v>0</v>
      </c>
      <c r="J41">
        <v>0</v>
      </c>
      <c r="K41" s="31">
        <f t="shared" si="0"/>
        <v>7.2374999999999989</v>
      </c>
      <c r="L41" s="2">
        <v>1.1949999999999998</v>
      </c>
      <c r="M41" s="2">
        <v>6.0424999999999995</v>
      </c>
      <c r="N41" s="2">
        <v>6.29</v>
      </c>
      <c r="O41" s="2">
        <v>6.0049999999999999</v>
      </c>
      <c r="P41" s="2">
        <v>5.87</v>
      </c>
      <c r="Q41" s="2">
        <v>0.17689450716929189</v>
      </c>
      <c r="R41" s="2">
        <v>6.3550000000000004</v>
      </c>
      <c r="S41" s="4">
        <v>0.44395945760846239</v>
      </c>
      <c r="T41">
        <v>0</v>
      </c>
      <c r="U41">
        <v>0</v>
      </c>
      <c r="V41">
        <v>0</v>
      </c>
      <c r="W41">
        <v>0</v>
      </c>
      <c r="X41" s="2">
        <v>-3.7199999999999998</v>
      </c>
      <c r="Y41">
        <v>0</v>
      </c>
      <c r="Z41">
        <v>0</v>
      </c>
      <c r="AA41">
        <v>0</v>
      </c>
      <c r="AB41" s="2">
        <v>7.2374999999999998</v>
      </c>
      <c r="AC41" s="2">
        <v>7.46</v>
      </c>
      <c r="AD41" s="2">
        <v>40.192829830411348</v>
      </c>
      <c r="AE41" s="2">
        <v>1.1949999999999998</v>
      </c>
      <c r="AF41" s="2">
        <v>4.2031734043061673E-2</v>
      </c>
      <c r="AG41">
        <v>300</v>
      </c>
      <c r="AH41">
        <v>166</v>
      </c>
      <c r="AI41" s="2">
        <v>103.25</v>
      </c>
      <c r="AJ41">
        <v>64</v>
      </c>
      <c r="AK41">
        <v>0</v>
      </c>
      <c r="AL41" s="2">
        <v>14.747881203752625</v>
      </c>
      <c r="AM41" s="2">
        <v>11.519006033508273</v>
      </c>
      <c r="AN41" s="2">
        <v>13.729530217745982</v>
      </c>
      <c r="AO41">
        <v>900</v>
      </c>
      <c r="AP41">
        <v>0</v>
      </c>
      <c r="AQ41">
        <v>10</v>
      </c>
      <c r="AR41">
        <v>10</v>
      </c>
      <c r="AS41">
        <v>40</v>
      </c>
      <c r="BA41">
        <v>24480275.25</v>
      </c>
      <c r="BB41">
        <v>98047.17</v>
      </c>
      <c r="BC41">
        <v>-6733.03</v>
      </c>
      <c r="BD41">
        <v>250.47</v>
      </c>
      <c r="BE41">
        <v>61.06</v>
      </c>
      <c r="BF41">
        <v>0.98899999999999999</v>
      </c>
      <c r="BG41">
        <v>1.97</v>
      </c>
      <c r="BH41">
        <v>394.95</v>
      </c>
      <c r="BI41">
        <v>15.33</v>
      </c>
      <c r="BJ41">
        <v>0.18</v>
      </c>
      <c r="BK41">
        <v>15.33</v>
      </c>
      <c r="BL41">
        <v>0</v>
      </c>
      <c r="BM41">
        <v>0</v>
      </c>
      <c r="BN41">
        <v>12.969999999999999</v>
      </c>
      <c r="BO41">
        <v>0</v>
      </c>
      <c r="BP41">
        <v>0.28999999999999998</v>
      </c>
      <c r="BQ41">
        <v>12.68</v>
      </c>
      <c r="BR41">
        <v>0</v>
      </c>
      <c r="BS41">
        <v>0</v>
      </c>
      <c r="BT41">
        <v>-2.61</v>
      </c>
      <c r="BU41">
        <v>0</v>
      </c>
      <c r="BV41">
        <v>0</v>
      </c>
      <c r="BW41">
        <v>0</v>
      </c>
      <c r="BX41" t="e">
        <v>#DIV/0!</v>
      </c>
      <c r="BY41">
        <v>0.28999999999999998</v>
      </c>
      <c r="BZ41">
        <v>1.5020180722891565</v>
      </c>
      <c r="CA41">
        <v>0.8488637294008653</v>
      </c>
      <c r="CB41">
        <v>300</v>
      </c>
      <c r="CC41">
        <v>211.1987951807229</v>
      </c>
      <c r="CD41">
        <v>144.73192771084337</v>
      </c>
      <c r="CE41">
        <v>94.713855421686745</v>
      </c>
      <c r="CF41">
        <v>900</v>
      </c>
      <c r="CG41">
        <v>10</v>
      </c>
      <c r="CS41">
        <v>0</v>
      </c>
      <c r="DC41">
        <v>0</v>
      </c>
      <c r="DD41">
        <v>0</v>
      </c>
      <c r="DE41">
        <v>0</v>
      </c>
      <c r="DF41" t="e">
        <v>#DIV/0!</v>
      </c>
      <c r="DJ41">
        <v>0</v>
      </c>
      <c r="DK41">
        <v>57.232217723379918</v>
      </c>
      <c r="DL41">
        <v>60.59805211704677</v>
      </c>
      <c r="DM41">
        <v>56.834144037798417</v>
      </c>
      <c r="DN41">
        <v>0</v>
      </c>
      <c r="DO41">
        <v>10</v>
      </c>
      <c r="EA41">
        <v>0</v>
      </c>
      <c r="EK41">
        <v>8.4168072289156637</v>
      </c>
      <c r="EL41">
        <v>14.31</v>
      </c>
      <c r="EM41">
        <v>2.1052891353426135</v>
      </c>
      <c r="EN41">
        <v>3.9979341020756833</v>
      </c>
      <c r="EW41">
        <v>3320</v>
      </c>
      <c r="FI41">
        <v>0</v>
      </c>
      <c r="FS41">
        <v>0</v>
      </c>
      <c r="GG41">
        <v>124065.04</v>
      </c>
      <c r="GH41">
        <v>986.5</v>
      </c>
      <c r="GI41">
        <v>-5370.07</v>
      </c>
      <c r="GJ41">
        <v>20.79</v>
      </c>
      <c r="GK41">
        <v>54.18</v>
      </c>
      <c r="GL41">
        <v>0.13400000000000001</v>
      </c>
      <c r="GM41">
        <v>1.07</v>
      </c>
      <c r="GN41">
        <v>52.81</v>
      </c>
      <c r="GO41">
        <v>0.28999999999999998</v>
      </c>
      <c r="GP41">
        <v>1.17</v>
      </c>
      <c r="GQ41">
        <v>0.28999999999999998</v>
      </c>
      <c r="HA41">
        <v>1.5020180722891565</v>
      </c>
      <c r="HO41">
        <v>19610735.98</v>
      </c>
      <c r="HP41">
        <v>59942.63</v>
      </c>
      <c r="HQ41">
        <v>-4994.3</v>
      </c>
      <c r="HR41">
        <v>322.38</v>
      </c>
      <c r="HS41">
        <v>56.04</v>
      </c>
      <c r="HT41">
        <v>0.95499999999999996</v>
      </c>
      <c r="HU41">
        <v>2.15</v>
      </c>
      <c r="HV41">
        <v>188.94</v>
      </c>
      <c r="HW41">
        <v>12.68</v>
      </c>
      <c r="HX41">
        <v>-2.61</v>
      </c>
      <c r="HY41">
        <v>12.68</v>
      </c>
      <c r="II41">
        <v>6.9147891566265063</v>
      </c>
      <c r="IJ41">
        <v>13.47</v>
      </c>
      <c r="IV41">
        <v>16.826000000000001</v>
      </c>
      <c r="IW41">
        <v>158.07</v>
      </c>
      <c r="IX41">
        <v>60.76</v>
      </c>
      <c r="IY41">
        <v>0.93</v>
      </c>
      <c r="IZ41">
        <v>15.5</v>
      </c>
      <c r="JA41">
        <v>1.03</v>
      </c>
      <c r="JB41">
        <v>7.1470000000000002</v>
      </c>
      <c r="JC41">
        <v>2.0099999999999998</v>
      </c>
      <c r="JD41">
        <v>3.58</v>
      </c>
      <c r="JE41">
        <v>44.11</v>
      </c>
      <c r="JF41">
        <v>-2.23</v>
      </c>
      <c r="JQ41">
        <v>0</v>
      </c>
      <c r="JR41">
        <v>0</v>
      </c>
    </row>
    <row r="42" spans="1:278" x14ac:dyDescent="0.35">
      <c r="A42" t="s">
        <v>343</v>
      </c>
      <c r="B42" t="s">
        <v>131</v>
      </c>
      <c r="C42">
        <v>15</v>
      </c>
      <c r="D42" t="s">
        <v>2</v>
      </c>
      <c r="E42" t="s">
        <v>93</v>
      </c>
      <c r="F42" t="s">
        <v>339</v>
      </c>
      <c r="G42">
        <v>4</v>
      </c>
      <c r="H42">
        <v>0</v>
      </c>
      <c r="I42">
        <v>0</v>
      </c>
      <c r="J42">
        <v>0</v>
      </c>
      <c r="K42" s="31">
        <f t="shared" si="0"/>
        <v>7.9625000000000004</v>
      </c>
      <c r="L42" s="2">
        <v>1.9650000000000001</v>
      </c>
      <c r="M42" s="2">
        <v>5.9975000000000005</v>
      </c>
      <c r="N42" s="2">
        <v>6.09</v>
      </c>
      <c r="O42" s="2">
        <v>5.99</v>
      </c>
      <c r="P42" s="2">
        <v>5.92</v>
      </c>
      <c r="Q42" s="2">
        <v>6.9940450861190911E-2</v>
      </c>
      <c r="R42" s="2">
        <v>5.73</v>
      </c>
      <c r="S42" s="2">
        <v>2.0816659994661382E-2</v>
      </c>
      <c r="T42">
        <v>0</v>
      </c>
      <c r="U42">
        <v>0</v>
      </c>
      <c r="V42">
        <v>0</v>
      </c>
      <c r="W42">
        <v>0</v>
      </c>
      <c r="X42" s="2">
        <v>-4.5599999999999996</v>
      </c>
      <c r="Y42">
        <v>0</v>
      </c>
      <c r="Z42">
        <v>0</v>
      </c>
      <c r="AA42">
        <v>0</v>
      </c>
      <c r="AB42" s="2">
        <v>7.9624999999999995</v>
      </c>
      <c r="AC42" s="2">
        <v>8.11</v>
      </c>
      <c r="AD42" s="2">
        <v>47.22796238414977</v>
      </c>
      <c r="AE42" s="2">
        <v>1.9650000000000001</v>
      </c>
      <c r="AF42" s="10">
        <v>0.13964240043768941</v>
      </c>
      <c r="AG42">
        <v>300</v>
      </c>
      <c r="AH42">
        <v>181</v>
      </c>
      <c r="AI42" s="2">
        <v>104.5</v>
      </c>
      <c r="AJ42" s="2">
        <v>52.25</v>
      </c>
      <c r="AK42">
        <v>0</v>
      </c>
      <c r="AL42" s="2">
        <v>3.5355339059327378</v>
      </c>
      <c r="AM42" s="2">
        <v>5.3619026473818039</v>
      </c>
      <c r="AN42" s="2">
        <v>6.49519052838329</v>
      </c>
      <c r="AO42">
        <v>900</v>
      </c>
      <c r="AP42">
        <v>0</v>
      </c>
      <c r="AQ42">
        <v>10</v>
      </c>
      <c r="AR42">
        <v>10</v>
      </c>
      <c r="AS42">
        <v>40</v>
      </c>
      <c r="BA42">
        <v>24813391.52</v>
      </c>
      <c r="BB42">
        <v>98781.43</v>
      </c>
      <c r="BC42">
        <v>-7162.73</v>
      </c>
      <c r="BD42">
        <v>251.89</v>
      </c>
      <c r="BE42">
        <v>61.35</v>
      </c>
      <c r="BF42">
        <v>0.98899999999999999</v>
      </c>
      <c r="BG42">
        <v>1.97</v>
      </c>
      <c r="BH42">
        <v>395.68</v>
      </c>
      <c r="BI42">
        <v>14.58</v>
      </c>
      <c r="BJ42">
        <v>0.08</v>
      </c>
      <c r="BK42">
        <v>14.58</v>
      </c>
      <c r="BL42">
        <v>0</v>
      </c>
      <c r="BM42">
        <v>0</v>
      </c>
      <c r="BN42">
        <v>11.52</v>
      </c>
      <c r="BO42">
        <v>0</v>
      </c>
      <c r="BP42">
        <v>0.17</v>
      </c>
      <c r="BQ42">
        <v>11.35</v>
      </c>
      <c r="BR42">
        <v>0</v>
      </c>
      <c r="BS42">
        <v>0</v>
      </c>
      <c r="BT42">
        <v>-2.81</v>
      </c>
      <c r="BU42">
        <v>0</v>
      </c>
      <c r="BV42">
        <v>0</v>
      </c>
      <c r="BW42">
        <v>0</v>
      </c>
      <c r="BX42" t="e">
        <v>#DIV/0!</v>
      </c>
      <c r="BY42">
        <v>0.17</v>
      </c>
      <c r="BZ42">
        <v>1.5020180722891565</v>
      </c>
      <c r="CA42">
        <v>0.8488637294008653</v>
      </c>
      <c r="CB42">
        <v>300</v>
      </c>
      <c r="CC42">
        <v>211.1987951807229</v>
      </c>
      <c r="CD42">
        <v>144.73192771084337</v>
      </c>
      <c r="CE42">
        <v>94.713855421686745</v>
      </c>
      <c r="CF42">
        <v>900</v>
      </c>
      <c r="CG42">
        <v>10</v>
      </c>
      <c r="CS42">
        <v>0</v>
      </c>
      <c r="DC42">
        <v>0</v>
      </c>
      <c r="DD42">
        <v>0</v>
      </c>
      <c r="DE42">
        <v>0</v>
      </c>
      <c r="DF42" t="e">
        <v>#DIV/0!</v>
      </c>
      <c r="DJ42">
        <v>0</v>
      </c>
      <c r="DK42">
        <v>57.232217723379918</v>
      </c>
      <c r="DL42">
        <v>60.59805211704677</v>
      </c>
      <c r="DM42">
        <v>56.834144037798417</v>
      </c>
      <c r="DN42">
        <v>0</v>
      </c>
      <c r="DO42">
        <v>10</v>
      </c>
      <c r="EA42">
        <v>0</v>
      </c>
      <c r="EK42">
        <v>8.4168072289156637</v>
      </c>
      <c r="EL42">
        <v>14.31</v>
      </c>
      <c r="EM42">
        <v>2.1052891353426135</v>
      </c>
      <c r="EN42">
        <v>3.9979341020756833</v>
      </c>
      <c r="EW42">
        <v>3320</v>
      </c>
      <c r="FI42">
        <v>0</v>
      </c>
      <c r="FS42">
        <v>0</v>
      </c>
      <c r="GG42">
        <v>70570.48</v>
      </c>
      <c r="GH42">
        <v>361.87</v>
      </c>
      <c r="GI42">
        <v>-7028.03</v>
      </c>
      <c r="GJ42">
        <v>10.36</v>
      </c>
      <c r="GK42">
        <v>52.28</v>
      </c>
      <c r="GL42">
        <v>2.4E-2</v>
      </c>
      <c r="GM42">
        <v>1.04</v>
      </c>
      <c r="GN42">
        <v>53.01</v>
      </c>
      <c r="GO42">
        <v>0.17</v>
      </c>
      <c r="GP42">
        <v>1.29</v>
      </c>
      <c r="GQ42">
        <v>0.17</v>
      </c>
      <c r="HA42">
        <v>1.5020180722891565</v>
      </c>
      <c r="HO42">
        <v>18151244.140000001</v>
      </c>
      <c r="HP42">
        <v>57873.599999999999</v>
      </c>
      <c r="HQ42">
        <v>-5446.13</v>
      </c>
      <c r="HR42">
        <v>308.70999999999998</v>
      </c>
      <c r="HS42">
        <v>55.42</v>
      </c>
      <c r="HT42">
        <v>0.95199999999999996</v>
      </c>
      <c r="HU42">
        <v>2.0499999999999998</v>
      </c>
      <c r="HV42">
        <v>191.78</v>
      </c>
      <c r="HW42">
        <v>11.35</v>
      </c>
      <c r="HX42">
        <v>-2.81</v>
      </c>
      <c r="HY42">
        <v>11.35</v>
      </c>
      <c r="II42">
        <v>6.9147891566265063</v>
      </c>
      <c r="IJ42">
        <v>13.47</v>
      </c>
      <c r="IV42">
        <v>32.576999999999998</v>
      </c>
      <c r="IW42">
        <v>257.20999999999998</v>
      </c>
      <c r="IX42">
        <v>159.93</v>
      </c>
      <c r="IY42">
        <v>0.77</v>
      </c>
      <c r="IZ42">
        <v>29.81</v>
      </c>
      <c r="JA42">
        <v>1.06</v>
      </c>
      <c r="JB42">
        <v>40.347999999999999</v>
      </c>
      <c r="JC42">
        <v>1.98</v>
      </c>
      <c r="JD42">
        <v>3.62</v>
      </c>
      <c r="JE42">
        <v>67.44</v>
      </c>
      <c r="JF42">
        <v>-2.1800000000000002</v>
      </c>
      <c r="JQ42">
        <v>0</v>
      </c>
      <c r="JR42">
        <v>0</v>
      </c>
    </row>
    <row r="43" spans="1:278" x14ac:dyDescent="0.35">
      <c r="A43" t="s">
        <v>346</v>
      </c>
      <c r="B43" t="s">
        <v>131</v>
      </c>
      <c r="C43">
        <v>15</v>
      </c>
      <c r="D43" t="s">
        <v>2</v>
      </c>
      <c r="E43" t="s">
        <v>93</v>
      </c>
      <c r="F43" t="s">
        <v>331</v>
      </c>
      <c r="G43">
        <v>4</v>
      </c>
      <c r="H43">
        <v>0</v>
      </c>
      <c r="I43">
        <v>0</v>
      </c>
      <c r="J43">
        <v>0</v>
      </c>
      <c r="K43" s="31">
        <f t="shared" si="0"/>
        <v>7.7475000000000005</v>
      </c>
      <c r="L43" s="2">
        <v>1.7</v>
      </c>
      <c r="M43" s="2">
        <v>6.0475000000000003</v>
      </c>
      <c r="N43" s="2">
        <v>6.28</v>
      </c>
      <c r="O43" s="2">
        <v>5.9849999999999994</v>
      </c>
      <c r="P43" s="2">
        <v>5.94</v>
      </c>
      <c r="Q43" s="2">
        <v>0.15903353943953669</v>
      </c>
      <c r="R43" s="2">
        <v>5.76</v>
      </c>
      <c r="S43" s="2">
        <v>3.4641016151377831E-2</v>
      </c>
      <c r="T43">
        <v>0</v>
      </c>
      <c r="U43">
        <v>0</v>
      </c>
      <c r="V43">
        <v>0</v>
      </c>
      <c r="W43">
        <v>0</v>
      </c>
      <c r="X43" s="2">
        <v>-4.9924999999999997</v>
      </c>
      <c r="Y43">
        <v>0</v>
      </c>
      <c r="Z43">
        <v>0</v>
      </c>
      <c r="AA43">
        <v>0</v>
      </c>
      <c r="AB43" s="2">
        <v>7.7474999999999996</v>
      </c>
      <c r="AC43" s="2">
        <v>8.07</v>
      </c>
      <c r="AD43" s="2">
        <v>35.062304650055033</v>
      </c>
      <c r="AE43" s="2">
        <v>1.7</v>
      </c>
      <c r="AF43" s="2">
        <v>6.8313005106397387E-2</v>
      </c>
      <c r="AG43">
        <v>300</v>
      </c>
      <c r="AH43" s="2">
        <v>198.25</v>
      </c>
      <c r="AI43">
        <v>106</v>
      </c>
      <c r="AJ43">
        <v>58</v>
      </c>
      <c r="AK43">
        <v>0</v>
      </c>
      <c r="AL43" s="2">
        <v>17.239127008059313</v>
      </c>
      <c r="AM43" s="2">
        <v>17.790446874657196</v>
      </c>
      <c r="AN43" s="2">
        <v>11.937336386313323</v>
      </c>
      <c r="AO43">
        <v>900</v>
      </c>
      <c r="AP43">
        <v>0</v>
      </c>
      <c r="AQ43">
        <v>10</v>
      </c>
      <c r="AR43">
        <v>10</v>
      </c>
      <c r="AS43">
        <v>40</v>
      </c>
      <c r="BA43">
        <v>24636114.440000001</v>
      </c>
      <c r="BB43">
        <v>98789.37</v>
      </c>
      <c r="BC43">
        <v>-7125.7</v>
      </c>
      <c r="BD43">
        <v>249.93</v>
      </c>
      <c r="BE43">
        <v>60.98</v>
      </c>
      <c r="BF43">
        <v>0.98899999999999999</v>
      </c>
      <c r="BG43">
        <v>1.96</v>
      </c>
      <c r="BH43">
        <v>398.81</v>
      </c>
      <c r="BI43">
        <v>14.67</v>
      </c>
      <c r="BJ43">
        <v>0.18</v>
      </c>
      <c r="BK43">
        <v>14.67</v>
      </c>
      <c r="BL43">
        <v>0</v>
      </c>
      <c r="BM43">
        <v>0</v>
      </c>
      <c r="BN43">
        <v>11.53</v>
      </c>
      <c r="BO43">
        <v>0</v>
      </c>
      <c r="BP43">
        <v>0.18</v>
      </c>
      <c r="BQ43">
        <v>11.35</v>
      </c>
      <c r="BR43">
        <v>0</v>
      </c>
      <c r="BS43">
        <v>0</v>
      </c>
      <c r="BT43">
        <v>-2.78</v>
      </c>
      <c r="BU43">
        <v>0</v>
      </c>
      <c r="BV43">
        <v>0</v>
      </c>
      <c r="BW43">
        <v>0</v>
      </c>
      <c r="BX43" t="e">
        <v>#DIV/0!</v>
      </c>
      <c r="BY43">
        <v>0.18</v>
      </c>
      <c r="BZ43">
        <v>1.5020180722891565</v>
      </c>
      <c r="CA43">
        <v>0.8488637294008653</v>
      </c>
      <c r="CB43">
        <v>300</v>
      </c>
      <c r="CC43">
        <v>211.1987951807229</v>
      </c>
      <c r="CD43">
        <v>144.73192771084337</v>
      </c>
      <c r="CE43">
        <v>94.713855421686745</v>
      </c>
      <c r="CF43">
        <v>900</v>
      </c>
      <c r="CG43">
        <v>10</v>
      </c>
      <c r="CS43">
        <v>0</v>
      </c>
      <c r="DC43">
        <v>0</v>
      </c>
      <c r="DD43">
        <v>0</v>
      </c>
      <c r="DE43">
        <v>0</v>
      </c>
      <c r="DF43" t="e">
        <v>#DIV/0!</v>
      </c>
      <c r="DJ43">
        <v>0</v>
      </c>
      <c r="DK43">
        <v>57.232217723379918</v>
      </c>
      <c r="DL43">
        <v>60.59805211704677</v>
      </c>
      <c r="DM43">
        <v>56.834144037798417</v>
      </c>
      <c r="DN43">
        <v>0</v>
      </c>
      <c r="DO43">
        <v>10</v>
      </c>
      <c r="EA43">
        <v>0</v>
      </c>
      <c r="EK43">
        <v>8.4168072289156637</v>
      </c>
      <c r="EL43">
        <v>14.31</v>
      </c>
      <c r="EM43">
        <v>2.1052891353426135</v>
      </c>
      <c r="EN43">
        <v>3.9979341020756833</v>
      </c>
      <c r="EW43">
        <v>3320</v>
      </c>
      <c r="FI43">
        <v>0</v>
      </c>
      <c r="FS43">
        <v>0</v>
      </c>
      <c r="GG43">
        <v>79154.960000000006</v>
      </c>
      <c r="GH43">
        <v>383.63</v>
      </c>
      <c r="GI43">
        <v>-6752.43</v>
      </c>
      <c r="GJ43">
        <v>9.4</v>
      </c>
      <c r="GK43">
        <v>52.44</v>
      </c>
      <c r="GL43">
        <v>1.2999999999999999E-2</v>
      </c>
      <c r="GM43">
        <v>1.04</v>
      </c>
      <c r="GN43">
        <v>53.22</v>
      </c>
      <c r="GO43">
        <v>0.18</v>
      </c>
      <c r="GP43">
        <v>1.08</v>
      </c>
      <c r="GQ43">
        <v>0.18</v>
      </c>
      <c r="HA43">
        <v>1.5020180722891565</v>
      </c>
      <c r="HO43">
        <v>18254141.91</v>
      </c>
      <c r="HP43">
        <v>58215.67</v>
      </c>
      <c r="HQ43">
        <v>-5456.5</v>
      </c>
      <c r="HR43">
        <v>309.85000000000002</v>
      </c>
      <c r="HS43">
        <v>55.78</v>
      </c>
      <c r="HT43">
        <v>0.95399999999999996</v>
      </c>
      <c r="HU43">
        <v>2.06</v>
      </c>
      <c r="HV43">
        <v>191.9</v>
      </c>
      <c r="HW43">
        <v>11.35</v>
      </c>
      <c r="HX43">
        <v>-2.78</v>
      </c>
      <c r="HY43">
        <v>11.35</v>
      </c>
      <c r="II43">
        <v>6.9147891566265063</v>
      </c>
      <c r="IJ43">
        <v>13.47</v>
      </c>
      <c r="IV43">
        <v>31.234999999999999</v>
      </c>
      <c r="IW43">
        <v>230.61</v>
      </c>
      <c r="IX43">
        <v>151.75</v>
      </c>
      <c r="IY43">
        <v>0.81</v>
      </c>
      <c r="IZ43">
        <v>32.979999999999997</v>
      </c>
      <c r="JA43">
        <v>1.06</v>
      </c>
      <c r="JB43">
        <v>72.503</v>
      </c>
      <c r="JC43">
        <v>1.98</v>
      </c>
      <c r="JD43">
        <v>3.61</v>
      </c>
      <c r="JE43">
        <v>61.85</v>
      </c>
      <c r="JF43">
        <v>-2.56</v>
      </c>
      <c r="JQ43">
        <v>0</v>
      </c>
      <c r="JR43">
        <v>0</v>
      </c>
    </row>
    <row r="44" spans="1:278" x14ac:dyDescent="0.35">
      <c r="A44" t="s">
        <v>344</v>
      </c>
      <c r="B44" t="s">
        <v>131</v>
      </c>
      <c r="C44">
        <v>15</v>
      </c>
      <c r="D44" t="s">
        <v>2</v>
      </c>
      <c r="E44" t="s">
        <v>93</v>
      </c>
      <c r="F44" t="s">
        <v>347</v>
      </c>
      <c r="G44">
        <v>4</v>
      </c>
      <c r="H44">
        <v>0</v>
      </c>
      <c r="I44">
        <v>0</v>
      </c>
      <c r="J44">
        <v>0</v>
      </c>
      <c r="K44" s="31">
        <f t="shared" si="0"/>
        <v>6.5600000000000005</v>
      </c>
      <c r="L44" s="2">
        <v>0.50249999999999995</v>
      </c>
      <c r="M44" s="2">
        <v>6.0575000000000001</v>
      </c>
      <c r="N44" s="2">
        <v>6.51</v>
      </c>
      <c r="O44" s="2">
        <v>5.93</v>
      </c>
      <c r="P44" s="2">
        <v>5.86</v>
      </c>
      <c r="Q44" s="10">
        <v>0.30390513870833641</v>
      </c>
      <c r="R44" s="2">
        <v>5.95</v>
      </c>
      <c r="S44" s="2">
        <v>4.9999999999999822E-2</v>
      </c>
      <c r="T44">
        <v>0</v>
      </c>
      <c r="U44">
        <v>0</v>
      </c>
      <c r="V44">
        <v>0</v>
      </c>
      <c r="W44">
        <v>0</v>
      </c>
      <c r="X44" s="2">
        <v>-3.355</v>
      </c>
      <c r="Y44">
        <v>0</v>
      </c>
      <c r="Z44">
        <v>0</v>
      </c>
      <c r="AA44">
        <v>0</v>
      </c>
      <c r="AB44" s="2">
        <v>6.56</v>
      </c>
      <c r="AC44" s="2">
        <v>6.96</v>
      </c>
      <c r="AD44" s="2">
        <v>23.378924050401594</v>
      </c>
      <c r="AE44" s="2">
        <v>0.50249999999999995</v>
      </c>
      <c r="AF44" s="2">
        <v>6.1846584384265837E-2</v>
      </c>
      <c r="AG44">
        <v>300</v>
      </c>
      <c r="AH44" s="2">
        <v>167.75</v>
      </c>
      <c r="AI44" s="2">
        <v>104.5</v>
      </c>
      <c r="AJ44" s="2">
        <v>60.25</v>
      </c>
      <c r="AK44">
        <v>0</v>
      </c>
      <c r="AL44" s="2">
        <v>18.7533330370897</v>
      </c>
      <c r="AM44" s="2">
        <v>25.342651794948374</v>
      </c>
      <c r="AN44" s="2">
        <v>22.297701675284831</v>
      </c>
      <c r="AO44">
        <v>900</v>
      </c>
      <c r="AP44">
        <v>0</v>
      </c>
      <c r="AQ44">
        <v>10</v>
      </c>
      <c r="AR44">
        <v>10</v>
      </c>
      <c r="AS44">
        <v>40</v>
      </c>
      <c r="BA44">
        <v>26188015.129999999</v>
      </c>
      <c r="BB44">
        <v>101513.43</v>
      </c>
      <c r="BC44">
        <v>-6853.5</v>
      </c>
      <c r="BD44">
        <v>258.43</v>
      </c>
      <c r="BE44">
        <v>61.42</v>
      </c>
      <c r="BF44">
        <v>0.99</v>
      </c>
      <c r="BG44">
        <v>2.0099999999999998</v>
      </c>
      <c r="BH44">
        <v>395.5</v>
      </c>
      <c r="BI44">
        <v>15.67</v>
      </c>
      <c r="BJ44">
        <v>0.05</v>
      </c>
      <c r="BK44">
        <v>15.67</v>
      </c>
      <c r="BL44">
        <v>0</v>
      </c>
      <c r="BM44">
        <v>0</v>
      </c>
      <c r="BN44">
        <v>11.89</v>
      </c>
      <c r="BO44">
        <v>0</v>
      </c>
      <c r="BP44">
        <v>0.14000000000000001</v>
      </c>
      <c r="BQ44">
        <v>11.75</v>
      </c>
      <c r="BR44">
        <v>0</v>
      </c>
      <c r="BS44">
        <v>0</v>
      </c>
      <c r="BT44">
        <v>-2.64</v>
      </c>
      <c r="BU44">
        <v>0</v>
      </c>
      <c r="BV44">
        <v>0</v>
      </c>
      <c r="BW44">
        <v>0</v>
      </c>
      <c r="BX44" t="e">
        <v>#DIV/0!</v>
      </c>
      <c r="BY44">
        <v>0.14000000000000001</v>
      </c>
      <c r="BZ44">
        <v>1.5020180722891565</v>
      </c>
      <c r="CA44">
        <v>0.8488637294008653</v>
      </c>
      <c r="CB44">
        <v>300</v>
      </c>
      <c r="CC44">
        <v>211.1987951807229</v>
      </c>
      <c r="CD44">
        <v>144.73192771084337</v>
      </c>
      <c r="CE44">
        <v>94.713855421686745</v>
      </c>
      <c r="CF44">
        <v>900</v>
      </c>
      <c r="CG44">
        <v>10</v>
      </c>
      <c r="CS44">
        <v>0</v>
      </c>
      <c r="DC44">
        <v>0</v>
      </c>
      <c r="DD44">
        <v>0</v>
      </c>
      <c r="DE44">
        <v>0</v>
      </c>
      <c r="DF44" t="e">
        <v>#DIV/0!</v>
      </c>
      <c r="DJ44">
        <v>0</v>
      </c>
      <c r="DK44">
        <v>57.232217723379918</v>
      </c>
      <c r="DL44">
        <v>60.59805211704677</v>
      </c>
      <c r="DM44">
        <v>56.834144037798417</v>
      </c>
      <c r="DN44">
        <v>0</v>
      </c>
      <c r="DO44">
        <v>10</v>
      </c>
      <c r="EA44">
        <v>0</v>
      </c>
      <c r="EK44">
        <v>8.4168072289156637</v>
      </c>
      <c r="EL44">
        <v>14.31</v>
      </c>
      <c r="EM44">
        <v>2.1052891353426135</v>
      </c>
      <c r="EN44">
        <v>3.9979341020756833</v>
      </c>
      <c r="EW44">
        <v>3320</v>
      </c>
      <c r="FI44">
        <v>0</v>
      </c>
      <c r="FS44">
        <v>0</v>
      </c>
      <c r="GG44">
        <v>39016.36</v>
      </c>
      <c r="GH44">
        <v>115.2</v>
      </c>
      <c r="GI44">
        <v>-6954.57</v>
      </c>
      <c r="GJ44">
        <v>4.8099999999999996</v>
      </c>
      <c r="GK44">
        <v>52.19</v>
      </c>
      <c r="GL44">
        <v>-1.7000000000000001E-2</v>
      </c>
      <c r="GM44">
        <v>1.02</v>
      </c>
      <c r="GN44">
        <v>53.02</v>
      </c>
      <c r="GO44">
        <v>0.14000000000000001</v>
      </c>
      <c r="GP44">
        <v>1.21</v>
      </c>
      <c r="GQ44">
        <v>0.14000000000000001</v>
      </c>
      <c r="HA44">
        <v>1.5020180722891565</v>
      </c>
      <c r="HO44">
        <v>18663307.350000001</v>
      </c>
      <c r="HP44">
        <v>58930</v>
      </c>
      <c r="HQ44">
        <v>-5266.9</v>
      </c>
      <c r="HR44">
        <v>312.32</v>
      </c>
      <c r="HS44">
        <v>55.7</v>
      </c>
      <c r="HT44">
        <v>0.95499999999999996</v>
      </c>
      <c r="HU44">
        <v>2.08</v>
      </c>
      <c r="HV44">
        <v>191.74</v>
      </c>
      <c r="HW44">
        <v>11.75</v>
      </c>
      <c r="HX44">
        <v>-2.64</v>
      </c>
      <c r="HY44">
        <v>11.75</v>
      </c>
      <c r="II44">
        <v>6.9147891566265063</v>
      </c>
      <c r="IJ44">
        <v>13.47</v>
      </c>
      <c r="IV44">
        <v>76.554000000000002</v>
      </c>
      <c r="IW44">
        <v>478.35</v>
      </c>
      <c r="IX44">
        <v>511.55</v>
      </c>
      <c r="IY44">
        <v>0.76</v>
      </c>
      <c r="IZ44">
        <v>64.89</v>
      </c>
      <c r="JA44">
        <v>1.07</v>
      </c>
      <c r="JB44">
        <v>-54.747</v>
      </c>
      <c r="JC44">
        <v>2.0299999999999998</v>
      </c>
      <c r="JD44">
        <v>3.62</v>
      </c>
      <c r="JE44">
        <v>83.31</v>
      </c>
      <c r="JF44">
        <v>-2.17</v>
      </c>
      <c r="JQ44">
        <v>0</v>
      </c>
      <c r="JR44">
        <v>0</v>
      </c>
    </row>
    <row r="45" spans="1:278" x14ac:dyDescent="0.35">
      <c r="A45" t="s">
        <v>341</v>
      </c>
      <c r="B45" t="s">
        <v>131</v>
      </c>
      <c r="C45">
        <v>15</v>
      </c>
      <c r="D45" t="s">
        <v>2</v>
      </c>
      <c r="E45" t="s">
        <v>93</v>
      </c>
      <c r="F45" t="s">
        <v>348</v>
      </c>
      <c r="G45">
        <v>4</v>
      </c>
      <c r="H45">
        <v>0</v>
      </c>
      <c r="I45">
        <v>0</v>
      </c>
      <c r="J45">
        <v>0</v>
      </c>
      <c r="K45" s="31">
        <f t="shared" si="0"/>
        <v>6.6125000000000007</v>
      </c>
      <c r="L45" s="2">
        <v>0.73</v>
      </c>
      <c r="M45" s="2">
        <v>5.8825000000000003</v>
      </c>
      <c r="N45" s="2">
        <v>5.99</v>
      </c>
      <c r="O45" s="2">
        <v>5.93</v>
      </c>
      <c r="P45" s="2">
        <v>5.68</v>
      </c>
      <c r="Q45" s="2">
        <v>0.138894444333338</v>
      </c>
      <c r="R45" s="2">
        <v>5.95</v>
      </c>
      <c r="S45" s="2">
        <v>4.0000000000000036E-2</v>
      </c>
      <c r="T45">
        <v>0</v>
      </c>
      <c r="U45">
        <v>0</v>
      </c>
      <c r="V45">
        <v>0</v>
      </c>
      <c r="W45">
        <v>0</v>
      </c>
      <c r="X45" s="2">
        <v>-4.07</v>
      </c>
      <c r="Y45">
        <v>0</v>
      </c>
      <c r="Z45">
        <v>0</v>
      </c>
      <c r="AA45">
        <v>0</v>
      </c>
      <c r="AB45" s="2">
        <v>6.6125000000000007</v>
      </c>
      <c r="AC45" s="2">
        <v>6.75</v>
      </c>
      <c r="AD45" s="2">
        <v>41.968268956371745</v>
      </c>
      <c r="AE45" s="2">
        <v>0.73</v>
      </c>
      <c r="AF45" s="2">
        <v>2.4494897427831803E-2</v>
      </c>
      <c r="AG45">
        <v>300</v>
      </c>
      <c r="AH45">
        <v>197</v>
      </c>
      <c r="AI45" s="2">
        <v>114.75</v>
      </c>
      <c r="AJ45" s="2">
        <v>59.25</v>
      </c>
      <c r="AK45">
        <v>0</v>
      </c>
      <c r="AL45" s="2">
        <v>3.6055512754639891</v>
      </c>
      <c r="AM45" s="2">
        <v>8.6132165884761083</v>
      </c>
      <c r="AN45" s="2">
        <v>5.4943152439589777</v>
      </c>
      <c r="AO45">
        <v>900</v>
      </c>
      <c r="AP45">
        <v>0</v>
      </c>
      <c r="AQ45">
        <v>10</v>
      </c>
      <c r="AR45">
        <v>10</v>
      </c>
      <c r="AS45">
        <v>40</v>
      </c>
      <c r="BA45">
        <v>25633444.329999998</v>
      </c>
      <c r="BB45">
        <v>99550.8</v>
      </c>
      <c r="BC45">
        <v>-6823.77</v>
      </c>
      <c r="BD45">
        <v>258.41000000000003</v>
      </c>
      <c r="BE45">
        <v>61.32</v>
      </c>
      <c r="BF45">
        <v>0.99</v>
      </c>
      <c r="BG45">
        <v>2.02</v>
      </c>
      <c r="BH45">
        <v>388.82</v>
      </c>
      <c r="BI45">
        <v>15.49</v>
      </c>
      <c r="BJ45">
        <v>0.08</v>
      </c>
      <c r="BK45">
        <v>15.49</v>
      </c>
      <c r="BL45">
        <v>0</v>
      </c>
      <c r="BM45">
        <v>0</v>
      </c>
      <c r="BN45">
        <v>12.07</v>
      </c>
      <c r="BO45">
        <v>0</v>
      </c>
      <c r="BP45">
        <v>0.15</v>
      </c>
      <c r="BQ45">
        <v>11.92</v>
      </c>
      <c r="BR45">
        <v>0</v>
      </c>
      <c r="BS45">
        <v>0</v>
      </c>
      <c r="BT45">
        <v>-2.77</v>
      </c>
      <c r="BU45">
        <v>0</v>
      </c>
      <c r="BV45">
        <v>0</v>
      </c>
      <c r="BW45">
        <v>0</v>
      </c>
      <c r="BX45" t="e">
        <v>#DIV/0!</v>
      </c>
      <c r="BY45">
        <v>0.15</v>
      </c>
      <c r="BZ45">
        <v>1.5020180722891565</v>
      </c>
      <c r="CA45">
        <v>0.8488637294008653</v>
      </c>
      <c r="CB45">
        <v>300</v>
      </c>
      <c r="CC45">
        <v>211.1987951807229</v>
      </c>
      <c r="CD45">
        <v>144.73192771084337</v>
      </c>
      <c r="CE45">
        <v>94.713855421686745</v>
      </c>
      <c r="CF45">
        <v>900</v>
      </c>
      <c r="CG45">
        <v>10</v>
      </c>
      <c r="CS45">
        <v>0</v>
      </c>
      <c r="DC45">
        <v>0</v>
      </c>
      <c r="DD45">
        <v>0</v>
      </c>
      <c r="DE45">
        <v>0</v>
      </c>
      <c r="DF45" t="e">
        <v>#DIV/0!</v>
      </c>
      <c r="DJ45">
        <v>0</v>
      </c>
      <c r="DK45">
        <v>57.232217723379918</v>
      </c>
      <c r="DL45">
        <v>60.59805211704677</v>
      </c>
      <c r="DM45">
        <v>56.834144037798417</v>
      </c>
      <c r="DN45">
        <v>0</v>
      </c>
      <c r="DO45">
        <v>10</v>
      </c>
      <c r="EA45">
        <v>0</v>
      </c>
      <c r="EK45">
        <v>8.4168072289156637</v>
      </c>
      <c r="EL45">
        <v>14.31</v>
      </c>
      <c r="EM45">
        <v>2.1052891353426135</v>
      </c>
      <c r="EN45">
        <v>3.9979341020756833</v>
      </c>
      <c r="EW45">
        <v>3320</v>
      </c>
      <c r="FI45">
        <v>0</v>
      </c>
      <c r="FS45">
        <v>0</v>
      </c>
      <c r="GG45">
        <v>48779.85</v>
      </c>
      <c r="GH45">
        <v>228.03</v>
      </c>
      <c r="GI45">
        <v>-6828.33</v>
      </c>
      <c r="GJ45">
        <v>7.64</v>
      </c>
      <c r="GK45">
        <v>51.75</v>
      </c>
      <c r="GL45">
        <v>-1.2999999999999999E-2</v>
      </c>
      <c r="GM45">
        <v>1.03</v>
      </c>
      <c r="GN45">
        <v>52.26</v>
      </c>
      <c r="GO45">
        <v>0.15</v>
      </c>
      <c r="GP45">
        <v>1.1399999999999999</v>
      </c>
      <c r="GQ45">
        <v>0.15</v>
      </c>
      <c r="HA45">
        <v>1.5020180722891565</v>
      </c>
      <c r="HO45">
        <v>18920330.32</v>
      </c>
      <c r="HP45">
        <v>58594.53</v>
      </c>
      <c r="HQ45">
        <v>-5264.57</v>
      </c>
      <c r="HR45">
        <v>318.12</v>
      </c>
      <c r="HS45">
        <v>55.95</v>
      </c>
      <c r="HT45">
        <v>0.95199999999999996</v>
      </c>
      <c r="HU45">
        <v>2.11</v>
      </c>
      <c r="HV45">
        <v>187.92</v>
      </c>
      <c r="HW45">
        <v>11.92</v>
      </c>
      <c r="HX45">
        <v>-2.77</v>
      </c>
      <c r="HY45">
        <v>11.92</v>
      </c>
      <c r="II45">
        <v>6.9147891566265063</v>
      </c>
      <c r="IJ45">
        <v>13.47</v>
      </c>
      <c r="IV45">
        <v>49.537999999999997</v>
      </c>
      <c r="IW45">
        <v>387.87</v>
      </c>
      <c r="IX45">
        <v>256.95999999999998</v>
      </c>
      <c r="IY45">
        <v>0.77</v>
      </c>
      <c r="IZ45">
        <v>41.63</v>
      </c>
      <c r="JA45">
        <v>1.08</v>
      </c>
      <c r="JB45">
        <v>-73.058000000000007</v>
      </c>
      <c r="JC45">
        <v>2.04</v>
      </c>
      <c r="JD45">
        <v>3.6</v>
      </c>
      <c r="JE45">
        <v>77.66</v>
      </c>
      <c r="JF45">
        <v>-2.42</v>
      </c>
      <c r="JQ45">
        <v>0</v>
      </c>
      <c r="JR45">
        <v>0</v>
      </c>
    </row>
    <row r="46" spans="1:278" x14ac:dyDescent="0.35">
      <c r="A46" t="s">
        <v>341</v>
      </c>
      <c r="B46" t="s">
        <v>131</v>
      </c>
      <c r="C46">
        <v>15</v>
      </c>
      <c r="D46" t="s">
        <v>2</v>
      </c>
      <c r="E46" t="s">
        <v>93</v>
      </c>
      <c r="F46" t="s">
        <v>345</v>
      </c>
      <c r="G46">
        <v>4</v>
      </c>
      <c r="H46">
        <v>0</v>
      </c>
      <c r="I46">
        <v>0</v>
      </c>
      <c r="J46">
        <v>0</v>
      </c>
      <c r="K46" s="31">
        <f t="shared" si="0"/>
        <v>6.3224999999999998</v>
      </c>
      <c r="L46" s="2">
        <v>0.42499999999999999</v>
      </c>
      <c r="M46" s="2">
        <v>5.8975</v>
      </c>
      <c r="N46">
        <v>6</v>
      </c>
      <c r="O46" s="2">
        <v>5.9250000000000007</v>
      </c>
      <c r="P46" s="2">
        <v>5.74</v>
      </c>
      <c r="Q46" s="2">
        <v>0.11265729744080785</v>
      </c>
      <c r="R46" s="2">
        <v>5.8</v>
      </c>
      <c r="S46" s="2">
        <v>9.0921211313238923E-2</v>
      </c>
      <c r="T46">
        <v>0</v>
      </c>
      <c r="U46">
        <v>0</v>
      </c>
      <c r="V46">
        <v>0</v>
      </c>
      <c r="W46">
        <v>0</v>
      </c>
      <c r="X46" s="2">
        <v>-3.7025000000000001</v>
      </c>
      <c r="Y46">
        <v>0</v>
      </c>
      <c r="Z46">
        <v>0</v>
      </c>
      <c r="AA46">
        <v>0</v>
      </c>
      <c r="AB46" s="2">
        <v>6.3224999999999998</v>
      </c>
      <c r="AC46" s="2">
        <v>6.47</v>
      </c>
      <c r="AD46" s="2">
        <v>42.602087445459283</v>
      </c>
      <c r="AE46" s="2">
        <v>0.42499999999999999</v>
      </c>
      <c r="AF46" s="2">
        <v>3.6968455021364706E-2</v>
      </c>
      <c r="AG46">
        <v>300</v>
      </c>
      <c r="AH46">
        <v>206</v>
      </c>
      <c r="AI46" s="2">
        <v>125.25</v>
      </c>
      <c r="AJ46">
        <v>66</v>
      </c>
      <c r="AK46">
        <v>0</v>
      </c>
      <c r="AL46" s="2">
        <v>5.9581876439064922</v>
      </c>
      <c r="AM46" s="2">
        <v>12.07010770457331</v>
      </c>
      <c r="AN46" s="2">
        <v>12.68857754044952</v>
      </c>
      <c r="AO46">
        <v>900</v>
      </c>
      <c r="AP46">
        <v>0</v>
      </c>
      <c r="AQ46">
        <v>10</v>
      </c>
      <c r="AR46">
        <v>10</v>
      </c>
      <c r="AS46">
        <v>40</v>
      </c>
      <c r="BA46">
        <v>25505462.34</v>
      </c>
      <c r="BB46">
        <v>100818.13</v>
      </c>
      <c r="BC46">
        <v>-7114.73</v>
      </c>
      <c r="BD46">
        <v>253.6</v>
      </c>
      <c r="BE46">
        <v>61.2</v>
      </c>
      <c r="BF46">
        <v>0.98899999999999999</v>
      </c>
      <c r="BG46">
        <v>1.98</v>
      </c>
      <c r="BH46">
        <v>400.75</v>
      </c>
      <c r="BI46">
        <v>15.09</v>
      </c>
      <c r="BJ46">
        <v>0.06</v>
      </c>
      <c r="BK46">
        <v>15.09</v>
      </c>
      <c r="BL46">
        <v>0</v>
      </c>
      <c r="BM46">
        <v>0</v>
      </c>
      <c r="BN46">
        <v>11.139999999999999</v>
      </c>
      <c r="BO46">
        <v>0</v>
      </c>
      <c r="BP46">
        <v>0.12</v>
      </c>
      <c r="BQ46">
        <v>11.02</v>
      </c>
      <c r="BR46">
        <v>0</v>
      </c>
      <c r="BS46">
        <v>0</v>
      </c>
      <c r="BT46">
        <v>-2.76</v>
      </c>
      <c r="BU46">
        <v>0</v>
      </c>
      <c r="BV46">
        <v>0</v>
      </c>
      <c r="BW46">
        <v>0</v>
      </c>
      <c r="BX46" t="e">
        <v>#DIV/0!</v>
      </c>
      <c r="BY46">
        <v>0.12</v>
      </c>
      <c r="BZ46">
        <v>1.5020180722891565</v>
      </c>
      <c r="CA46">
        <v>0.8488637294008653</v>
      </c>
      <c r="CB46">
        <v>300</v>
      </c>
      <c r="CC46">
        <v>211.1987951807229</v>
      </c>
      <c r="CD46">
        <v>144.73192771084337</v>
      </c>
      <c r="CE46">
        <v>94.713855421686745</v>
      </c>
      <c r="CF46">
        <v>900</v>
      </c>
      <c r="CG46">
        <v>10</v>
      </c>
      <c r="CS46">
        <v>0</v>
      </c>
      <c r="DC46">
        <v>0</v>
      </c>
      <c r="DD46">
        <v>0</v>
      </c>
      <c r="DE46">
        <v>0</v>
      </c>
      <c r="DF46" t="e">
        <v>#DIV/0!</v>
      </c>
      <c r="DJ46">
        <v>0</v>
      </c>
      <c r="DK46">
        <v>57.232217723379918</v>
      </c>
      <c r="DL46">
        <v>60.59805211704677</v>
      </c>
      <c r="DM46">
        <v>56.834144037798417</v>
      </c>
      <c r="DN46">
        <v>0</v>
      </c>
      <c r="DO46">
        <v>10</v>
      </c>
      <c r="EA46">
        <v>0</v>
      </c>
      <c r="EK46">
        <v>8.4168072289156637</v>
      </c>
      <c r="EL46">
        <v>14.31</v>
      </c>
      <c r="EM46">
        <v>2.1052891353426135</v>
      </c>
      <c r="EN46">
        <v>3.9979341020756833</v>
      </c>
      <c r="EW46">
        <v>3320</v>
      </c>
      <c r="FI46">
        <v>0</v>
      </c>
      <c r="FS46">
        <v>0</v>
      </c>
      <c r="GG46">
        <v>10233.92</v>
      </c>
      <c r="GH46">
        <v>132.43</v>
      </c>
      <c r="GI46">
        <v>-7110.9</v>
      </c>
      <c r="GJ46">
        <v>3.71</v>
      </c>
      <c r="GK46">
        <v>51.56</v>
      </c>
      <c r="GL46">
        <v>-1.2999999999999999E-2</v>
      </c>
      <c r="GM46">
        <v>1.02</v>
      </c>
      <c r="GN46">
        <v>53.64</v>
      </c>
      <c r="GO46">
        <v>0.12</v>
      </c>
      <c r="GP46">
        <v>1.19</v>
      </c>
      <c r="GQ46">
        <v>0.12</v>
      </c>
      <c r="HA46">
        <v>1.5020180722891565</v>
      </c>
      <c r="HO46">
        <v>17504725.239999998</v>
      </c>
      <c r="HP46">
        <v>57287.27</v>
      </c>
      <c r="HQ46">
        <v>-5534.1</v>
      </c>
      <c r="HR46">
        <v>300.76</v>
      </c>
      <c r="HS46">
        <v>55.29</v>
      </c>
      <c r="HT46">
        <v>0.95099999999999996</v>
      </c>
      <c r="HU46">
        <v>2.02</v>
      </c>
      <c r="HV46">
        <v>194.5</v>
      </c>
      <c r="HW46">
        <v>11.02</v>
      </c>
      <c r="HX46">
        <v>-2.76</v>
      </c>
      <c r="HY46">
        <v>11.02</v>
      </c>
      <c r="II46">
        <v>6.9147891566265063</v>
      </c>
      <c r="IJ46">
        <v>13.47</v>
      </c>
      <c r="IV46">
        <v>151.429</v>
      </c>
      <c r="IW46">
        <v>1710.46</v>
      </c>
      <c r="IX46">
        <v>432.57</v>
      </c>
      <c r="IY46">
        <v>0.78</v>
      </c>
      <c r="IZ46">
        <v>81.03</v>
      </c>
      <c r="JA46">
        <v>1.07</v>
      </c>
      <c r="JB46">
        <v>-74.132000000000005</v>
      </c>
      <c r="JC46">
        <v>1.98</v>
      </c>
      <c r="JD46">
        <v>3.63</v>
      </c>
      <c r="JE46">
        <v>92.77</v>
      </c>
      <c r="JF46">
        <v>-2.3199999999999998</v>
      </c>
      <c r="JQ46">
        <v>0</v>
      </c>
      <c r="JR46">
        <v>0</v>
      </c>
    </row>
    <row r="47" spans="1:278" x14ac:dyDescent="0.35">
      <c r="A47" t="s">
        <v>344</v>
      </c>
      <c r="B47" t="s">
        <v>131</v>
      </c>
      <c r="C47">
        <v>15</v>
      </c>
      <c r="D47" t="s">
        <v>2</v>
      </c>
      <c r="E47" t="s">
        <v>93</v>
      </c>
      <c r="F47" t="s">
        <v>331</v>
      </c>
      <c r="G47">
        <v>4</v>
      </c>
      <c r="H47">
        <v>0</v>
      </c>
      <c r="I47">
        <v>0</v>
      </c>
      <c r="J47">
        <v>0</v>
      </c>
      <c r="K47" s="31">
        <f t="shared" si="0"/>
        <v>6.7600000000000007</v>
      </c>
      <c r="L47" s="2">
        <v>0.84000000000000008</v>
      </c>
      <c r="M47" s="2">
        <v>5.9200000000000008</v>
      </c>
      <c r="N47" s="2">
        <v>6.1</v>
      </c>
      <c r="O47" s="2">
        <v>5.9</v>
      </c>
      <c r="P47" s="2">
        <v>5.78</v>
      </c>
      <c r="Q47" s="2">
        <v>0.13662601021279436</v>
      </c>
      <c r="R47" s="2">
        <v>6.31</v>
      </c>
      <c r="S47" s="2">
        <v>2.0816659994661379E-2</v>
      </c>
      <c r="T47">
        <v>0</v>
      </c>
      <c r="U47">
        <v>0</v>
      </c>
      <c r="V47">
        <v>0</v>
      </c>
      <c r="W47">
        <v>0</v>
      </c>
      <c r="X47" s="2">
        <v>-4.9824999999999999</v>
      </c>
      <c r="Y47">
        <v>0</v>
      </c>
      <c r="Z47">
        <v>0</v>
      </c>
      <c r="AA47">
        <v>0</v>
      </c>
      <c r="AB47" s="2">
        <v>6.76</v>
      </c>
      <c r="AC47" s="2">
        <v>6.92</v>
      </c>
      <c r="AD47" s="2">
        <v>39.696086839193946</v>
      </c>
      <c r="AE47" s="2">
        <v>0.84000000000000008</v>
      </c>
      <c r="AF47" s="2">
        <v>7.4386378681404616E-2</v>
      </c>
      <c r="AG47">
        <v>300</v>
      </c>
      <c r="AH47" s="2">
        <v>163.75</v>
      </c>
      <c r="AI47" s="2">
        <v>94.75</v>
      </c>
      <c r="AJ47" s="2">
        <v>57.75</v>
      </c>
      <c r="AK47">
        <v>0</v>
      </c>
      <c r="AL47" s="2">
        <v>17.879807045938723</v>
      </c>
      <c r="AM47" s="2">
        <v>16.361158271956175</v>
      </c>
      <c r="AN47" s="2">
        <v>13.754544703478919</v>
      </c>
      <c r="AO47">
        <v>900</v>
      </c>
      <c r="AP47">
        <v>0</v>
      </c>
      <c r="AQ47">
        <v>10</v>
      </c>
      <c r="AR47">
        <v>10</v>
      </c>
      <c r="AS47">
        <v>40</v>
      </c>
      <c r="BA47">
        <v>24902345.289999999</v>
      </c>
      <c r="BB47">
        <v>98929.73</v>
      </c>
      <c r="BC47">
        <v>-7058.33</v>
      </c>
      <c r="BD47">
        <v>252.44</v>
      </c>
      <c r="BE47">
        <v>61.08</v>
      </c>
      <c r="BF47">
        <v>0.98899999999999999</v>
      </c>
      <c r="BG47">
        <v>1.98</v>
      </c>
      <c r="BH47">
        <v>395.19</v>
      </c>
      <c r="BI47">
        <v>15.02</v>
      </c>
      <c r="BJ47">
        <v>0.03</v>
      </c>
      <c r="BK47">
        <v>15.02</v>
      </c>
      <c r="BL47">
        <v>0</v>
      </c>
      <c r="BM47">
        <v>0</v>
      </c>
      <c r="BN47">
        <v>11.7</v>
      </c>
      <c r="BO47">
        <v>0</v>
      </c>
      <c r="BP47">
        <v>0.17</v>
      </c>
      <c r="BQ47">
        <v>11.53</v>
      </c>
      <c r="BR47">
        <v>0</v>
      </c>
      <c r="BS47">
        <v>0</v>
      </c>
      <c r="BT47">
        <v>-2.66</v>
      </c>
      <c r="BU47">
        <v>0</v>
      </c>
      <c r="BV47">
        <v>0</v>
      </c>
      <c r="BW47">
        <v>0</v>
      </c>
      <c r="BX47" t="e">
        <v>#DIV/0!</v>
      </c>
      <c r="BY47">
        <v>0.17</v>
      </c>
      <c r="BZ47">
        <v>1.5020180722891565</v>
      </c>
      <c r="CA47">
        <v>0.8488637294008653</v>
      </c>
      <c r="CB47">
        <v>300</v>
      </c>
      <c r="CC47">
        <v>211.1987951807229</v>
      </c>
      <c r="CD47">
        <v>144.73192771084337</v>
      </c>
      <c r="CE47">
        <v>94.713855421686745</v>
      </c>
      <c r="CF47">
        <v>900</v>
      </c>
      <c r="CG47">
        <v>10</v>
      </c>
      <c r="CS47">
        <v>0</v>
      </c>
      <c r="DC47">
        <v>0</v>
      </c>
      <c r="DD47">
        <v>0</v>
      </c>
      <c r="DE47">
        <v>0</v>
      </c>
      <c r="DF47" t="e">
        <v>#DIV/0!</v>
      </c>
      <c r="DJ47">
        <v>0</v>
      </c>
      <c r="DK47">
        <v>57.232217723379918</v>
      </c>
      <c r="DL47">
        <v>60.59805211704677</v>
      </c>
      <c r="DM47">
        <v>56.834144037798417</v>
      </c>
      <c r="DN47">
        <v>0</v>
      </c>
      <c r="DO47">
        <v>10</v>
      </c>
      <c r="EA47">
        <v>0</v>
      </c>
      <c r="EK47">
        <v>8.4168072289156637</v>
      </c>
      <c r="EL47">
        <v>14.31</v>
      </c>
      <c r="EM47">
        <v>2.1052891353426135</v>
      </c>
      <c r="EN47">
        <v>3.9979341020756833</v>
      </c>
      <c r="EW47">
        <v>3320</v>
      </c>
      <c r="FI47">
        <v>0</v>
      </c>
      <c r="FS47">
        <v>0</v>
      </c>
      <c r="GG47">
        <v>51072.1</v>
      </c>
      <c r="GH47">
        <v>37.729999999999997</v>
      </c>
      <c r="GI47">
        <v>-7115.4</v>
      </c>
      <c r="GJ47">
        <v>4.78</v>
      </c>
      <c r="GK47">
        <v>51.89</v>
      </c>
      <c r="GL47">
        <v>-4.1000000000000002E-2</v>
      </c>
      <c r="GM47">
        <v>1.03</v>
      </c>
      <c r="GN47">
        <v>53</v>
      </c>
      <c r="GO47">
        <v>0.17</v>
      </c>
      <c r="GP47">
        <v>1.27</v>
      </c>
      <c r="GQ47">
        <v>0.17</v>
      </c>
      <c r="HA47">
        <v>1.5020180722891565</v>
      </c>
      <c r="HO47">
        <v>18304926.829999998</v>
      </c>
      <c r="HP47">
        <v>58309.5</v>
      </c>
      <c r="HQ47">
        <v>-5330.03</v>
      </c>
      <c r="HR47">
        <v>309.43</v>
      </c>
      <c r="HS47">
        <v>55.68</v>
      </c>
      <c r="HT47">
        <v>0.95399999999999996</v>
      </c>
      <c r="HU47">
        <v>2.0699999999999998</v>
      </c>
      <c r="HV47">
        <v>191.55</v>
      </c>
      <c r="HW47">
        <v>11.53</v>
      </c>
      <c r="HX47">
        <v>-2.66</v>
      </c>
      <c r="HY47">
        <v>11.53</v>
      </c>
      <c r="II47">
        <v>6.9147891566265063</v>
      </c>
      <c r="IJ47">
        <v>13.47</v>
      </c>
      <c r="IV47">
        <v>132.64400000000001</v>
      </c>
      <c r="IW47">
        <v>358.41</v>
      </c>
      <c r="IX47">
        <v>1545.3</v>
      </c>
      <c r="IY47">
        <v>0.75</v>
      </c>
      <c r="IZ47">
        <v>64.69</v>
      </c>
      <c r="JA47">
        <v>1.07</v>
      </c>
      <c r="JB47">
        <v>-23.370999999999999</v>
      </c>
      <c r="JC47">
        <v>2.0099999999999998</v>
      </c>
      <c r="JD47">
        <v>3.61</v>
      </c>
      <c r="JE47">
        <v>69.650000000000006</v>
      </c>
      <c r="JF47">
        <v>-2.09</v>
      </c>
      <c r="JQ47">
        <v>0</v>
      </c>
      <c r="JR47">
        <v>0</v>
      </c>
    </row>
    <row r="48" spans="1:278" x14ac:dyDescent="0.35">
      <c r="A48" t="s">
        <v>346</v>
      </c>
      <c r="B48" t="s">
        <v>131</v>
      </c>
      <c r="C48">
        <v>15</v>
      </c>
      <c r="D48" t="s">
        <v>2</v>
      </c>
      <c r="E48" t="s">
        <v>93</v>
      </c>
      <c r="F48" t="s">
        <v>338</v>
      </c>
      <c r="G48">
        <v>4</v>
      </c>
      <c r="H48">
        <v>0</v>
      </c>
      <c r="I48">
        <v>0</v>
      </c>
      <c r="J48">
        <v>0</v>
      </c>
      <c r="K48" s="31">
        <f t="shared" si="0"/>
        <v>8.1150000000000002</v>
      </c>
      <c r="L48" s="10">
        <v>2.2149999999999999</v>
      </c>
      <c r="M48" s="2">
        <v>5.9</v>
      </c>
      <c r="N48" s="2">
        <v>6.06</v>
      </c>
      <c r="O48" s="2">
        <v>5.8900000000000006</v>
      </c>
      <c r="P48" s="2">
        <v>5.76</v>
      </c>
      <c r="Q48" s="2">
        <v>0.15231546211727803</v>
      </c>
      <c r="R48" s="2">
        <v>6.0750000000000002</v>
      </c>
      <c r="S48" s="4">
        <v>0.22218610817660669</v>
      </c>
      <c r="T48">
        <v>0</v>
      </c>
      <c r="U48">
        <v>0</v>
      </c>
      <c r="V48">
        <v>0</v>
      </c>
      <c r="W48">
        <v>0</v>
      </c>
      <c r="X48" s="2">
        <v>-4.9624999999999995</v>
      </c>
      <c r="Y48">
        <v>0</v>
      </c>
      <c r="Z48">
        <v>0</v>
      </c>
      <c r="AA48">
        <v>0</v>
      </c>
      <c r="AB48" s="2">
        <v>8.1150000000000002</v>
      </c>
      <c r="AC48" s="2">
        <v>8.2100000000000009</v>
      </c>
      <c r="AD48" s="2">
        <v>65.605886572328117</v>
      </c>
      <c r="AE48" s="10">
        <v>2.2149999999999999</v>
      </c>
      <c r="AF48" s="2">
        <v>8.0622577482985569E-2</v>
      </c>
      <c r="AG48">
        <v>300</v>
      </c>
      <c r="AH48" s="2">
        <v>199.5</v>
      </c>
      <c r="AI48">
        <v>110</v>
      </c>
      <c r="AJ48" s="2">
        <v>60.5</v>
      </c>
      <c r="AK48">
        <v>0</v>
      </c>
      <c r="AL48" s="2">
        <v>14.221462653327892</v>
      </c>
      <c r="AM48" s="2">
        <v>13.583077707206124</v>
      </c>
      <c r="AN48" s="2">
        <v>11.01135777277262</v>
      </c>
      <c r="AO48">
        <v>900</v>
      </c>
      <c r="AP48">
        <v>0</v>
      </c>
      <c r="AQ48">
        <v>10</v>
      </c>
      <c r="AR48">
        <v>10</v>
      </c>
      <c r="AS48">
        <v>40</v>
      </c>
      <c r="BA48">
        <v>25661519</v>
      </c>
      <c r="BB48">
        <v>99918.93</v>
      </c>
      <c r="BC48">
        <v>-6635.67</v>
      </c>
      <c r="BD48">
        <v>257.60000000000002</v>
      </c>
      <c r="BE48">
        <v>61.27</v>
      </c>
      <c r="BF48">
        <v>0.99099999999999999</v>
      </c>
      <c r="BG48">
        <v>2.0299999999999998</v>
      </c>
      <c r="BH48">
        <v>390.68</v>
      </c>
      <c r="BI48">
        <v>16.05</v>
      </c>
      <c r="BJ48">
        <v>7.0000000000000007E-2</v>
      </c>
      <c r="BK48">
        <v>16.05</v>
      </c>
      <c r="BL48">
        <v>0</v>
      </c>
      <c r="BM48">
        <v>0</v>
      </c>
      <c r="BN48">
        <v>12.26</v>
      </c>
      <c r="BO48">
        <v>0</v>
      </c>
      <c r="BP48">
        <v>0</v>
      </c>
      <c r="BQ48">
        <v>12.26</v>
      </c>
      <c r="BR48">
        <v>0</v>
      </c>
      <c r="BS48">
        <v>0</v>
      </c>
      <c r="BT48">
        <v>-2.61</v>
      </c>
      <c r="BU48">
        <v>0</v>
      </c>
      <c r="BV48">
        <v>0</v>
      </c>
      <c r="BW48">
        <v>0</v>
      </c>
      <c r="BX48" t="e">
        <v>#DIV/0!</v>
      </c>
      <c r="BY48">
        <v>0</v>
      </c>
      <c r="BZ48">
        <v>1.5020180722891565</v>
      </c>
      <c r="CA48">
        <v>0.8488637294008653</v>
      </c>
      <c r="CB48">
        <v>300</v>
      </c>
      <c r="CC48">
        <v>211.1987951807229</v>
      </c>
      <c r="CD48">
        <v>144.73192771084337</v>
      </c>
      <c r="CE48">
        <v>94.713855421686745</v>
      </c>
      <c r="CF48">
        <v>900</v>
      </c>
      <c r="CG48">
        <v>10</v>
      </c>
      <c r="CS48">
        <v>0</v>
      </c>
      <c r="DC48">
        <v>0</v>
      </c>
      <c r="DD48">
        <v>0</v>
      </c>
      <c r="DE48">
        <v>0</v>
      </c>
      <c r="DF48" t="e">
        <v>#DIV/0!</v>
      </c>
      <c r="DJ48">
        <v>0</v>
      </c>
      <c r="DK48">
        <v>57.232217723379918</v>
      </c>
      <c r="DL48">
        <v>60.59805211704677</v>
      </c>
      <c r="DM48">
        <v>56.834144037798417</v>
      </c>
      <c r="DN48">
        <v>0</v>
      </c>
      <c r="DO48">
        <v>10</v>
      </c>
      <c r="EA48">
        <v>0</v>
      </c>
      <c r="EK48">
        <v>8.4168072289156637</v>
      </c>
      <c r="EL48">
        <v>14.31</v>
      </c>
      <c r="EM48">
        <v>2.1052891353426135</v>
      </c>
      <c r="EN48">
        <v>3.9979341020756833</v>
      </c>
      <c r="EW48">
        <v>3320</v>
      </c>
      <c r="FI48">
        <v>0</v>
      </c>
      <c r="FS48">
        <v>0</v>
      </c>
      <c r="GG48">
        <v>-25071.41</v>
      </c>
      <c r="GH48">
        <v>-628.57000000000005</v>
      </c>
      <c r="GI48">
        <v>-7150.63</v>
      </c>
      <c r="GJ48">
        <v>-9.75</v>
      </c>
      <c r="GK48">
        <v>50.81</v>
      </c>
      <c r="GL48">
        <v>-0.13400000000000001</v>
      </c>
      <c r="GM48">
        <v>0.98</v>
      </c>
      <c r="GN48">
        <v>52.75</v>
      </c>
      <c r="GO48">
        <v>0</v>
      </c>
      <c r="GP48">
        <v>0.88</v>
      </c>
      <c r="GQ48">
        <v>0</v>
      </c>
      <c r="HA48">
        <v>1.5020180722891565</v>
      </c>
      <c r="HO48">
        <v>19272754.640000001</v>
      </c>
      <c r="HP48">
        <v>59561.27</v>
      </c>
      <c r="HQ48">
        <v>-5110.83</v>
      </c>
      <c r="HR48">
        <v>319.47000000000003</v>
      </c>
      <c r="HS48">
        <v>56.1</v>
      </c>
      <c r="HT48">
        <v>0.95099999999999996</v>
      </c>
      <c r="HU48">
        <v>2.12</v>
      </c>
      <c r="HV48">
        <v>189.78</v>
      </c>
      <c r="HW48">
        <v>12.26</v>
      </c>
      <c r="HX48">
        <v>-2.61</v>
      </c>
      <c r="HY48">
        <v>12.26</v>
      </c>
      <c r="II48">
        <v>6.9147891566265063</v>
      </c>
      <c r="IJ48">
        <v>13.47</v>
      </c>
      <c r="IV48">
        <v>-61.707999999999998</v>
      </c>
      <c r="IW48">
        <v>-768.71</v>
      </c>
      <c r="IX48">
        <v>-94.76</v>
      </c>
      <c r="IY48">
        <v>0.71</v>
      </c>
      <c r="IZ48">
        <v>-32.770000000000003</v>
      </c>
      <c r="JA48">
        <v>1.1000000000000001</v>
      </c>
      <c r="JB48">
        <v>-7.101</v>
      </c>
      <c r="JC48">
        <v>2.15</v>
      </c>
      <c r="JD48">
        <v>3.6</v>
      </c>
      <c r="JE48">
        <v>-198782.14</v>
      </c>
      <c r="JF48">
        <v>-2.96</v>
      </c>
      <c r="JQ48">
        <v>0</v>
      </c>
      <c r="JR48">
        <v>0</v>
      </c>
    </row>
    <row r="49" spans="1:278" x14ac:dyDescent="0.35">
      <c r="A49" t="s">
        <v>341</v>
      </c>
      <c r="B49" t="s">
        <v>131</v>
      </c>
      <c r="C49">
        <v>15</v>
      </c>
      <c r="D49" t="s">
        <v>2</v>
      </c>
      <c r="E49" t="s">
        <v>93</v>
      </c>
      <c r="F49" t="s">
        <v>349</v>
      </c>
      <c r="G49">
        <v>4</v>
      </c>
      <c r="H49">
        <v>0</v>
      </c>
      <c r="I49">
        <v>0</v>
      </c>
      <c r="J49">
        <v>0</v>
      </c>
      <c r="K49" s="31">
        <f t="shared" si="0"/>
        <v>6.5625</v>
      </c>
      <c r="L49" s="2">
        <v>0.75249999999999995</v>
      </c>
      <c r="M49" s="2">
        <v>5.81</v>
      </c>
      <c r="N49" s="2">
        <v>5.93</v>
      </c>
      <c r="O49" s="2">
        <v>5.8</v>
      </c>
      <c r="P49" s="2">
        <v>5.71</v>
      </c>
      <c r="Q49" s="2">
        <v>9.0921211313238923E-2</v>
      </c>
      <c r="R49" s="2">
        <v>6.0149999999999997</v>
      </c>
      <c r="S49" s="10">
        <v>0.20822663934601016</v>
      </c>
      <c r="T49">
        <v>0</v>
      </c>
      <c r="U49">
        <v>0</v>
      </c>
      <c r="V49">
        <v>0</v>
      </c>
      <c r="W49">
        <v>0</v>
      </c>
      <c r="X49" s="2">
        <v>-4.1724999999999994</v>
      </c>
      <c r="Y49">
        <v>0</v>
      </c>
      <c r="Z49">
        <v>0</v>
      </c>
      <c r="AA49">
        <v>0</v>
      </c>
      <c r="AB49" s="2">
        <v>6.5625</v>
      </c>
      <c r="AC49" s="2">
        <v>6.6999999999999993</v>
      </c>
      <c r="AD49" s="2">
        <v>65.983383257066336</v>
      </c>
      <c r="AE49" s="2">
        <v>0.75249999999999995</v>
      </c>
      <c r="AF49" s="2">
        <v>2.8722813232690169E-2</v>
      </c>
      <c r="AG49">
        <v>300</v>
      </c>
      <c r="AH49">
        <v>178</v>
      </c>
      <c r="AI49" s="2">
        <v>112.5</v>
      </c>
      <c r="AJ49" s="2">
        <v>61.5</v>
      </c>
      <c r="AK49">
        <v>0</v>
      </c>
      <c r="AL49" s="2">
        <v>16.477257053284081</v>
      </c>
      <c r="AM49" s="2">
        <v>9.9121138007995047</v>
      </c>
      <c r="AN49" s="2">
        <v>4.6097722286464435</v>
      </c>
      <c r="AO49">
        <v>900</v>
      </c>
      <c r="AP49">
        <v>0</v>
      </c>
      <c r="AQ49">
        <v>10</v>
      </c>
      <c r="AR49">
        <v>10</v>
      </c>
      <c r="AS49">
        <v>40</v>
      </c>
      <c r="BA49">
        <v>26644166.989999998</v>
      </c>
      <c r="BB49">
        <v>101998.83</v>
      </c>
      <c r="BC49">
        <v>-6873.2</v>
      </c>
      <c r="BD49">
        <v>261.77</v>
      </c>
      <c r="BE49">
        <v>61.51</v>
      </c>
      <c r="BF49">
        <v>0.99</v>
      </c>
      <c r="BG49">
        <v>2.04</v>
      </c>
      <c r="BH49">
        <v>392.14</v>
      </c>
      <c r="BI49">
        <v>15.78</v>
      </c>
      <c r="BJ49">
        <v>0.12</v>
      </c>
      <c r="BK49">
        <v>15.78</v>
      </c>
      <c r="BL49">
        <v>0</v>
      </c>
      <c r="BM49">
        <v>0</v>
      </c>
      <c r="BN49">
        <v>12.25</v>
      </c>
      <c r="BO49">
        <v>0</v>
      </c>
      <c r="BP49">
        <v>0.08</v>
      </c>
      <c r="BQ49">
        <v>12.17</v>
      </c>
      <c r="BR49">
        <v>0</v>
      </c>
      <c r="BS49">
        <v>0</v>
      </c>
      <c r="BT49">
        <v>-2.61</v>
      </c>
      <c r="BU49">
        <v>0</v>
      </c>
      <c r="BV49">
        <v>0</v>
      </c>
      <c r="BW49">
        <v>0</v>
      </c>
      <c r="BX49" t="e">
        <v>#DIV/0!</v>
      </c>
      <c r="BY49">
        <v>0.08</v>
      </c>
      <c r="BZ49">
        <v>1.5020180722891565</v>
      </c>
      <c r="CA49">
        <v>0.8488637294008653</v>
      </c>
      <c r="CB49">
        <v>300</v>
      </c>
      <c r="CC49">
        <v>211.1987951807229</v>
      </c>
      <c r="CD49">
        <v>144.73192771084337</v>
      </c>
      <c r="CE49">
        <v>94.713855421686745</v>
      </c>
      <c r="CF49">
        <v>900</v>
      </c>
      <c r="CG49">
        <v>10</v>
      </c>
      <c r="CS49">
        <v>0</v>
      </c>
      <c r="DC49">
        <v>0</v>
      </c>
      <c r="DD49">
        <v>0</v>
      </c>
      <c r="DE49">
        <v>0</v>
      </c>
      <c r="DF49" t="e">
        <v>#DIV/0!</v>
      </c>
      <c r="DJ49">
        <v>0</v>
      </c>
      <c r="DK49">
        <v>57.232217723379918</v>
      </c>
      <c r="DL49">
        <v>60.59805211704677</v>
      </c>
      <c r="DM49">
        <v>56.834144037798417</v>
      </c>
      <c r="DN49">
        <v>0</v>
      </c>
      <c r="DO49">
        <v>10</v>
      </c>
      <c r="EA49">
        <v>0</v>
      </c>
      <c r="EK49">
        <v>8.4168072289156637</v>
      </c>
      <c r="EL49">
        <v>14.31</v>
      </c>
      <c r="EM49">
        <v>2.1052891353426135</v>
      </c>
      <c r="EN49">
        <v>3.9979341020756833</v>
      </c>
      <c r="EW49">
        <v>3320</v>
      </c>
      <c r="FI49">
        <v>0</v>
      </c>
      <c r="FS49">
        <v>0</v>
      </c>
      <c r="GG49">
        <v>4428.25</v>
      </c>
      <c r="GH49">
        <v>-211.8</v>
      </c>
      <c r="GI49">
        <v>-7127.63</v>
      </c>
      <c r="GJ49">
        <v>-2.34</v>
      </c>
      <c r="GK49">
        <v>51.26</v>
      </c>
      <c r="GL49">
        <v>-6.7000000000000004E-2</v>
      </c>
      <c r="GM49">
        <v>1.01</v>
      </c>
      <c r="GN49">
        <v>53.16</v>
      </c>
      <c r="GO49">
        <v>0.08</v>
      </c>
      <c r="GP49">
        <v>1.1299999999999999</v>
      </c>
      <c r="GQ49">
        <v>0.08</v>
      </c>
      <c r="HA49">
        <v>1.5020180722891565</v>
      </c>
      <c r="HO49">
        <v>19030345.140000001</v>
      </c>
      <c r="HP49">
        <v>59497.57</v>
      </c>
      <c r="HQ49">
        <v>-5185.17</v>
      </c>
      <c r="HR49">
        <v>315.47000000000003</v>
      </c>
      <c r="HS49">
        <v>56.16</v>
      </c>
      <c r="HT49">
        <v>0.95599999999999996</v>
      </c>
      <c r="HU49">
        <v>2.09</v>
      </c>
      <c r="HV49">
        <v>191.04</v>
      </c>
      <c r="HW49">
        <v>12.17</v>
      </c>
      <c r="HX49">
        <v>-2.61</v>
      </c>
      <c r="HY49">
        <v>12.17</v>
      </c>
      <c r="II49">
        <v>6.9147891566265063</v>
      </c>
      <c r="IJ49">
        <v>13.47</v>
      </c>
      <c r="IV49">
        <v>212.542</v>
      </c>
      <c r="IW49">
        <v>4297.49</v>
      </c>
      <c r="IX49">
        <v>-280.91000000000003</v>
      </c>
      <c r="IY49">
        <v>0.73</v>
      </c>
      <c r="IZ49">
        <v>-135.06</v>
      </c>
      <c r="JA49">
        <v>1.1000000000000001</v>
      </c>
      <c r="JB49">
        <v>-14.302</v>
      </c>
      <c r="JC49">
        <v>2.0699999999999998</v>
      </c>
      <c r="JD49">
        <v>3.59</v>
      </c>
      <c r="JE49">
        <v>158.54</v>
      </c>
      <c r="JF49">
        <v>-2.3199999999999998</v>
      </c>
      <c r="JQ49">
        <v>0</v>
      </c>
      <c r="JR49">
        <v>0</v>
      </c>
    </row>
    <row r="50" spans="1:278" x14ac:dyDescent="0.35">
      <c r="A50" t="s">
        <v>341</v>
      </c>
      <c r="B50" t="s">
        <v>131</v>
      </c>
      <c r="C50">
        <v>15</v>
      </c>
      <c r="D50" t="s">
        <v>2</v>
      </c>
      <c r="E50" t="s">
        <v>93</v>
      </c>
      <c r="F50" t="s">
        <v>339</v>
      </c>
      <c r="G50">
        <v>4</v>
      </c>
      <c r="H50">
        <v>0</v>
      </c>
      <c r="I50">
        <v>0</v>
      </c>
      <c r="J50">
        <v>0</v>
      </c>
      <c r="K50" s="31">
        <f t="shared" si="0"/>
        <v>7.68</v>
      </c>
      <c r="L50" s="2">
        <v>1.8474999999999999</v>
      </c>
      <c r="M50" s="2">
        <v>5.8324999999999996</v>
      </c>
      <c r="N50" s="2">
        <v>5.99</v>
      </c>
      <c r="O50" s="2">
        <v>5.79</v>
      </c>
      <c r="P50" s="2">
        <v>5.76</v>
      </c>
      <c r="Q50" s="2">
        <v>0.10874281585465792</v>
      </c>
      <c r="R50" s="2">
        <v>5.99</v>
      </c>
      <c r="S50" s="2">
        <v>6.9940450861190911E-2</v>
      </c>
      <c r="T50">
        <v>0</v>
      </c>
      <c r="U50">
        <v>0</v>
      </c>
      <c r="V50">
        <v>0</v>
      </c>
      <c r="W50">
        <v>0</v>
      </c>
      <c r="X50" s="2">
        <v>-3.96</v>
      </c>
      <c r="Y50">
        <v>0</v>
      </c>
      <c r="Z50">
        <v>0</v>
      </c>
      <c r="AA50">
        <v>0</v>
      </c>
      <c r="AB50" s="2">
        <v>7.6800000000000006</v>
      </c>
      <c r="AC50" s="2">
        <v>7.8900000000000006</v>
      </c>
      <c r="AD50" s="2">
        <v>51.778549437176856</v>
      </c>
      <c r="AE50" s="2">
        <v>1.8474999999999999</v>
      </c>
      <c r="AF50" s="2">
        <v>4.4999999999999957E-2</v>
      </c>
      <c r="AG50">
        <v>300</v>
      </c>
      <c r="AH50" s="2">
        <v>189.5</v>
      </c>
      <c r="AI50" s="2">
        <v>118.25</v>
      </c>
      <c r="AJ50" s="2">
        <v>69.25</v>
      </c>
      <c r="AK50">
        <v>0</v>
      </c>
      <c r="AL50" s="2">
        <v>2.6925824035672519</v>
      </c>
      <c r="AM50" s="2">
        <v>4.3229041164476456</v>
      </c>
      <c r="AN50" s="2">
        <v>5.0682837331783235</v>
      </c>
      <c r="AO50">
        <v>900</v>
      </c>
      <c r="AP50">
        <v>0</v>
      </c>
      <c r="AQ50">
        <v>10</v>
      </c>
      <c r="AR50">
        <v>10</v>
      </c>
      <c r="AS50">
        <v>40</v>
      </c>
      <c r="BA50">
        <v>26606336.93</v>
      </c>
      <c r="BB50">
        <v>101682.93</v>
      </c>
      <c r="BC50">
        <v>-5064.07</v>
      </c>
      <c r="BD50">
        <v>262.58999999999997</v>
      </c>
      <c r="BE50">
        <v>61.64</v>
      </c>
      <c r="BF50">
        <v>0.99099999999999999</v>
      </c>
      <c r="BG50">
        <v>2.09</v>
      </c>
      <c r="BH50">
        <v>391.15</v>
      </c>
      <c r="BI50">
        <v>20.7</v>
      </c>
      <c r="BJ50">
        <v>0.22</v>
      </c>
      <c r="BK50">
        <v>20.7</v>
      </c>
      <c r="BL50">
        <v>0</v>
      </c>
      <c r="BM50">
        <v>0</v>
      </c>
      <c r="BN50">
        <v>10.54</v>
      </c>
      <c r="BO50">
        <v>0</v>
      </c>
      <c r="BP50">
        <v>2</v>
      </c>
      <c r="BQ50">
        <v>8.5399999999999991</v>
      </c>
      <c r="BR50">
        <v>0</v>
      </c>
      <c r="BS50">
        <v>0</v>
      </c>
      <c r="BT50">
        <v>-3.44</v>
      </c>
      <c r="BU50">
        <v>0</v>
      </c>
      <c r="BV50">
        <v>0</v>
      </c>
      <c r="BW50">
        <v>0</v>
      </c>
      <c r="BX50" t="e">
        <v>#DIV/0!</v>
      </c>
      <c r="BY50">
        <v>2</v>
      </c>
      <c r="BZ50">
        <v>1.5020180722891565</v>
      </c>
      <c r="CA50">
        <v>0.8488637294008653</v>
      </c>
      <c r="CB50">
        <v>300</v>
      </c>
      <c r="CC50">
        <v>211.1987951807229</v>
      </c>
      <c r="CD50">
        <v>144.73192771084337</v>
      </c>
      <c r="CE50">
        <v>94.713855421686745</v>
      </c>
      <c r="CF50">
        <v>900</v>
      </c>
      <c r="CG50">
        <v>10</v>
      </c>
      <c r="CS50">
        <v>0</v>
      </c>
      <c r="DC50">
        <v>0</v>
      </c>
      <c r="DD50">
        <v>0</v>
      </c>
      <c r="DE50">
        <v>0</v>
      </c>
      <c r="DF50" t="e">
        <v>#DIV/0!</v>
      </c>
      <c r="DJ50">
        <v>0</v>
      </c>
      <c r="DK50">
        <v>57.232217723379918</v>
      </c>
      <c r="DL50">
        <v>60.59805211704677</v>
      </c>
      <c r="DM50">
        <v>56.834144037798417</v>
      </c>
      <c r="DN50">
        <v>0</v>
      </c>
      <c r="DO50">
        <v>10</v>
      </c>
      <c r="EA50">
        <v>0</v>
      </c>
      <c r="EK50">
        <v>8.4168072289156637</v>
      </c>
      <c r="EL50">
        <v>14.31</v>
      </c>
      <c r="EM50">
        <v>2.1052891353426135</v>
      </c>
      <c r="EN50">
        <v>3.9979341020756833</v>
      </c>
      <c r="EW50">
        <v>3320</v>
      </c>
      <c r="FI50">
        <v>0</v>
      </c>
      <c r="FS50">
        <v>0</v>
      </c>
      <c r="GG50">
        <v>865632.28</v>
      </c>
      <c r="GH50">
        <v>6078.3</v>
      </c>
      <c r="GI50">
        <v>-3275.3</v>
      </c>
      <c r="GJ50">
        <v>125.73</v>
      </c>
      <c r="GK50">
        <v>55.28</v>
      </c>
      <c r="GL50">
        <v>0.748</v>
      </c>
      <c r="GM50">
        <v>1.44</v>
      </c>
      <c r="GN50">
        <v>48.85</v>
      </c>
      <c r="GO50">
        <v>2</v>
      </c>
      <c r="GP50">
        <v>-1.21</v>
      </c>
      <c r="GQ50">
        <v>2</v>
      </c>
      <c r="HA50">
        <v>1.5020180722891565</v>
      </c>
      <c r="HO50">
        <v>11073827.279999999</v>
      </c>
      <c r="HP50">
        <v>44808.77</v>
      </c>
      <c r="HQ50">
        <v>-5807.37</v>
      </c>
      <c r="HR50">
        <v>243.59</v>
      </c>
      <c r="HS50">
        <v>53.18</v>
      </c>
      <c r="HT50">
        <v>0.95899999999999996</v>
      </c>
      <c r="HU50">
        <v>1.84</v>
      </c>
      <c r="HV50">
        <v>187.54</v>
      </c>
      <c r="HW50">
        <v>8.5399999999999991</v>
      </c>
      <c r="HX50">
        <v>-3.44</v>
      </c>
      <c r="HY50">
        <v>8.5399999999999991</v>
      </c>
      <c r="II50">
        <v>6.9147891566265063</v>
      </c>
      <c r="IJ50">
        <v>13.47</v>
      </c>
      <c r="IV50">
        <v>1.0429999999999999</v>
      </c>
      <c r="IW50">
        <v>12.79</v>
      </c>
      <c r="IX50">
        <v>7.37</v>
      </c>
      <c r="IY50">
        <v>1.77</v>
      </c>
      <c r="IZ50">
        <v>1.94</v>
      </c>
      <c r="JA50">
        <v>0.96</v>
      </c>
      <c r="JB50">
        <v>1.282</v>
      </c>
      <c r="JC50">
        <v>1.28</v>
      </c>
      <c r="JD50">
        <v>3.84</v>
      </c>
      <c r="JE50">
        <v>4.26</v>
      </c>
      <c r="JF50">
        <v>2.83</v>
      </c>
      <c r="JQ50">
        <v>0</v>
      </c>
      <c r="JR50">
        <v>0</v>
      </c>
    </row>
    <row r="51" spans="1:278" x14ac:dyDescent="0.35">
      <c r="A51" t="s">
        <v>340</v>
      </c>
      <c r="B51" t="s">
        <v>131</v>
      </c>
      <c r="C51">
        <v>15</v>
      </c>
      <c r="D51" t="s">
        <v>2</v>
      </c>
      <c r="E51" t="s">
        <v>93</v>
      </c>
      <c r="F51" t="s">
        <v>349</v>
      </c>
      <c r="G51">
        <v>4</v>
      </c>
      <c r="H51">
        <v>0</v>
      </c>
      <c r="I51">
        <v>0</v>
      </c>
      <c r="J51">
        <v>0</v>
      </c>
      <c r="K51" s="31">
        <f t="shared" si="0"/>
        <v>6.7250000000000005</v>
      </c>
      <c r="L51" s="2">
        <v>0.86</v>
      </c>
      <c r="M51" s="2">
        <v>5.8650000000000002</v>
      </c>
      <c r="N51" s="2">
        <v>6.41</v>
      </c>
      <c r="O51" s="2">
        <v>5.7750000000000004</v>
      </c>
      <c r="P51" s="2">
        <v>5.5</v>
      </c>
      <c r="Q51" s="4">
        <v>0.38940124978399004</v>
      </c>
      <c r="R51" s="2">
        <v>5.33</v>
      </c>
      <c r="S51" s="2">
        <v>2.5166114784236179E-2</v>
      </c>
      <c r="T51">
        <v>0</v>
      </c>
      <c r="U51">
        <v>0</v>
      </c>
      <c r="V51">
        <v>0</v>
      </c>
      <c r="W51">
        <v>0</v>
      </c>
      <c r="X51" s="2">
        <v>-4.3324999999999996</v>
      </c>
      <c r="Y51">
        <v>0</v>
      </c>
      <c r="Z51">
        <v>0</v>
      </c>
      <c r="AA51">
        <v>0</v>
      </c>
      <c r="AB51" s="2">
        <v>6.7249999999999996</v>
      </c>
      <c r="AC51" s="2">
        <v>7.23</v>
      </c>
      <c r="AD51" s="2">
        <v>19.095150296558511</v>
      </c>
      <c r="AE51" s="2">
        <v>0.86</v>
      </c>
      <c r="AF51" s="2">
        <v>4.5460605656619558E-2</v>
      </c>
      <c r="AG51">
        <v>300</v>
      </c>
      <c r="AH51" s="2">
        <v>161.75</v>
      </c>
      <c r="AI51" s="2">
        <v>89.75</v>
      </c>
      <c r="AJ51" s="2">
        <v>46.5</v>
      </c>
      <c r="AK51">
        <v>0</v>
      </c>
      <c r="AL51" s="2">
        <v>9.3374246984915494</v>
      </c>
      <c r="AM51" s="2">
        <v>5.1659945799429563</v>
      </c>
      <c r="AN51" s="2">
        <v>2.8722813232690143</v>
      </c>
      <c r="AO51">
        <v>900</v>
      </c>
      <c r="AP51">
        <v>0</v>
      </c>
      <c r="AQ51">
        <v>10</v>
      </c>
      <c r="AR51">
        <v>10</v>
      </c>
      <c r="AS51">
        <v>40</v>
      </c>
      <c r="BA51">
        <v>26311686.739999998</v>
      </c>
      <c r="BB51">
        <v>102099.9</v>
      </c>
      <c r="BC51">
        <v>-5165.17</v>
      </c>
      <c r="BD51">
        <v>258.68</v>
      </c>
      <c r="BE51">
        <v>61.51</v>
      </c>
      <c r="BF51">
        <v>0.99099999999999999</v>
      </c>
      <c r="BG51">
        <v>2.06</v>
      </c>
      <c r="BH51">
        <v>398.6</v>
      </c>
      <c r="BI51">
        <v>20.329999999999998</v>
      </c>
      <c r="BJ51">
        <v>0.25</v>
      </c>
      <c r="BK51">
        <v>20.329999999999998</v>
      </c>
      <c r="BL51">
        <v>0</v>
      </c>
      <c r="BM51">
        <v>0</v>
      </c>
      <c r="BN51">
        <v>10.239999999999998</v>
      </c>
      <c r="BO51">
        <v>0</v>
      </c>
      <c r="BP51">
        <v>2.21</v>
      </c>
      <c r="BQ51">
        <v>8.0299999999999994</v>
      </c>
      <c r="BR51">
        <v>0</v>
      </c>
      <c r="BS51">
        <v>0</v>
      </c>
      <c r="BT51">
        <v>-3.75</v>
      </c>
      <c r="BU51">
        <v>0</v>
      </c>
      <c r="BV51">
        <v>0</v>
      </c>
      <c r="BW51">
        <v>0</v>
      </c>
      <c r="BX51" t="e">
        <v>#DIV/0!</v>
      </c>
      <c r="BY51">
        <v>2.21</v>
      </c>
      <c r="BZ51">
        <v>1.5020180722891565</v>
      </c>
      <c r="CA51">
        <v>0.8488637294008653</v>
      </c>
      <c r="CB51">
        <v>300</v>
      </c>
      <c r="CC51">
        <v>211.1987951807229</v>
      </c>
      <c r="CD51">
        <v>144.73192771084337</v>
      </c>
      <c r="CE51">
        <v>94.713855421686745</v>
      </c>
      <c r="CF51">
        <v>900</v>
      </c>
      <c r="CG51">
        <v>10</v>
      </c>
      <c r="CS51">
        <v>0</v>
      </c>
      <c r="DC51">
        <v>0</v>
      </c>
      <c r="DD51">
        <v>0</v>
      </c>
      <c r="DE51">
        <v>0</v>
      </c>
      <c r="DF51" t="e">
        <v>#DIV/0!</v>
      </c>
      <c r="DJ51">
        <v>0</v>
      </c>
      <c r="DK51">
        <v>57.232217723379918</v>
      </c>
      <c r="DL51">
        <v>60.59805211704677</v>
      </c>
      <c r="DM51">
        <v>56.834144037798417</v>
      </c>
      <c r="DN51">
        <v>0</v>
      </c>
      <c r="DO51">
        <v>10</v>
      </c>
      <c r="EA51">
        <v>0</v>
      </c>
      <c r="EK51">
        <v>8.4168072289156637</v>
      </c>
      <c r="EL51">
        <v>14.31</v>
      </c>
      <c r="EM51">
        <v>2.1052891353426135</v>
      </c>
      <c r="EN51">
        <v>3.9979341020756833</v>
      </c>
      <c r="EW51">
        <v>3320</v>
      </c>
      <c r="FI51">
        <v>0</v>
      </c>
      <c r="FS51">
        <v>0</v>
      </c>
      <c r="GG51">
        <v>918260.39</v>
      </c>
      <c r="GH51">
        <v>6373.07</v>
      </c>
      <c r="GI51">
        <v>-3149.57</v>
      </c>
      <c r="GJ51">
        <v>130.47</v>
      </c>
      <c r="GK51">
        <v>55.55</v>
      </c>
      <c r="GL51">
        <v>0.77400000000000002</v>
      </c>
      <c r="GM51">
        <v>1.46</v>
      </c>
      <c r="GN51">
        <v>49.3</v>
      </c>
      <c r="GO51">
        <v>2.21</v>
      </c>
      <c r="GP51">
        <v>-1.55</v>
      </c>
      <c r="GQ51">
        <v>2.21</v>
      </c>
      <c r="HA51">
        <v>1.5020180722891565</v>
      </c>
      <c r="HO51">
        <v>10674360.93</v>
      </c>
      <c r="HP51">
        <v>44471.13</v>
      </c>
      <c r="HQ51">
        <v>-6179.47</v>
      </c>
      <c r="HR51">
        <v>236.45</v>
      </c>
      <c r="HS51">
        <v>52.93</v>
      </c>
      <c r="HT51">
        <v>0.95899999999999996</v>
      </c>
      <c r="HU51">
        <v>1.8</v>
      </c>
      <c r="HV51">
        <v>192.35</v>
      </c>
      <c r="HW51">
        <v>8.0299999999999994</v>
      </c>
      <c r="HX51">
        <v>-3.75</v>
      </c>
      <c r="HY51">
        <v>8.0299999999999994</v>
      </c>
      <c r="II51">
        <v>6.9147891566265063</v>
      </c>
      <c r="IJ51">
        <v>13.47</v>
      </c>
      <c r="IV51">
        <v>0.90500000000000003</v>
      </c>
      <c r="IW51">
        <v>11.62</v>
      </c>
      <c r="IX51">
        <v>6.98</v>
      </c>
      <c r="IY51">
        <v>1.96</v>
      </c>
      <c r="IZ51">
        <v>1.81</v>
      </c>
      <c r="JA51">
        <v>0.95</v>
      </c>
      <c r="JB51">
        <v>1.2390000000000001</v>
      </c>
      <c r="JC51">
        <v>1.24</v>
      </c>
      <c r="JD51">
        <v>3.9</v>
      </c>
      <c r="JE51">
        <v>3.64</v>
      </c>
      <c r="JF51">
        <v>2.42</v>
      </c>
      <c r="JQ51">
        <v>0</v>
      </c>
      <c r="JR51">
        <v>0</v>
      </c>
    </row>
    <row r="52" spans="1:278" x14ac:dyDescent="0.35">
      <c r="A52" t="s">
        <v>350</v>
      </c>
      <c r="B52" t="s">
        <v>131</v>
      </c>
      <c r="C52">
        <v>15</v>
      </c>
      <c r="D52" t="s">
        <v>2</v>
      </c>
      <c r="E52" t="s">
        <v>93</v>
      </c>
      <c r="F52" t="s">
        <v>331</v>
      </c>
      <c r="G52">
        <v>4</v>
      </c>
      <c r="H52">
        <v>0</v>
      </c>
      <c r="I52">
        <v>0</v>
      </c>
      <c r="J52">
        <v>0</v>
      </c>
      <c r="K52" s="31">
        <f t="shared" si="0"/>
        <v>7.8075000000000001</v>
      </c>
      <c r="L52" s="2">
        <v>1.9675</v>
      </c>
      <c r="M52" s="2">
        <v>5.84</v>
      </c>
      <c r="N52" s="2">
        <v>6.23</v>
      </c>
      <c r="O52" s="2">
        <v>5.7450000000000001</v>
      </c>
      <c r="P52" s="2">
        <v>5.64</v>
      </c>
      <c r="Q52" s="10">
        <v>0.27361773821641533</v>
      </c>
      <c r="R52" s="2">
        <v>5.4850000000000003</v>
      </c>
      <c r="S52" s="2">
        <v>0.14854853303438148</v>
      </c>
      <c r="T52">
        <v>0</v>
      </c>
      <c r="U52">
        <v>0</v>
      </c>
      <c r="V52">
        <v>0</v>
      </c>
      <c r="W52">
        <v>0</v>
      </c>
      <c r="X52" s="2">
        <v>-3.6149999999999998</v>
      </c>
      <c r="Y52">
        <v>0</v>
      </c>
      <c r="Z52">
        <v>0</v>
      </c>
      <c r="AA52">
        <v>0</v>
      </c>
      <c r="AB52" s="2">
        <v>7.8075000000000001</v>
      </c>
      <c r="AC52" s="2">
        <v>8.16</v>
      </c>
      <c r="AD52" s="2">
        <v>31.099654603575914</v>
      </c>
      <c r="AE52" s="2">
        <v>1.9675</v>
      </c>
      <c r="AF52" s="2">
        <v>6.2383224240709724E-2</v>
      </c>
      <c r="AG52">
        <v>300</v>
      </c>
      <c r="AH52" s="2">
        <v>174.25</v>
      </c>
      <c r="AI52" s="2">
        <v>114.25</v>
      </c>
      <c r="AJ52" s="2">
        <v>76.5</v>
      </c>
      <c r="AK52">
        <v>0</v>
      </c>
      <c r="AL52" s="2">
        <v>12.028611723719408</v>
      </c>
      <c r="AM52" s="2">
        <v>13.311179511974137</v>
      </c>
      <c r="AN52" s="2">
        <v>12.816005617976296</v>
      </c>
      <c r="AO52">
        <v>900</v>
      </c>
      <c r="AP52">
        <v>0</v>
      </c>
      <c r="AQ52">
        <v>10</v>
      </c>
      <c r="AR52">
        <v>10</v>
      </c>
      <c r="AS52">
        <v>40</v>
      </c>
      <c r="BA52">
        <v>28025032.640000001</v>
      </c>
      <c r="BB52">
        <v>105024.67</v>
      </c>
      <c r="BC52">
        <v>-4809.17</v>
      </c>
      <c r="BD52">
        <v>267.60000000000002</v>
      </c>
      <c r="BE52">
        <v>62.11</v>
      </c>
      <c r="BF52">
        <v>0.99099999999999999</v>
      </c>
      <c r="BG52">
        <v>2.12</v>
      </c>
      <c r="BH52">
        <v>395.59</v>
      </c>
      <c r="BI52">
        <v>22.47</v>
      </c>
      <c r="BJ52">
        <v>0.28000000000000003</v>
      </c>
      <c r="BK52">
        <v>22.47</v>
      </c>
      <c r="BL52">
        <v>0</v>
      </c>
      <c r="BM52">
        <v>0</v>
      </c>
      <c r="BN52">
        <v>10.34</v>
      </c>
      <c r="BO52">
        <v>0</v>
      </c>
      <c r="BP52">
        <v>2.15</v>
      </c>
      <c r="BQ52">
        <v>8.19</v>
      </c>
      <c r="BR52">
        <v>0</v>
      </c>
      <c r="BS52">
        <v>0</v>
      </c>
      <c r="BT52">
        <v>-3.73</v>
      </c>
      <c r="BU52">
        <v>0</v>
      </c>
      <c r="BV52">
        <v>0</v>
      </c>
      <c r="BW52">
        <v>0</v>
      </c>
      <c r="BX52" t="e">
        <v>#DIV/0!</v>
      </c>
      <c r="BY52">
        <v>2.15</v>
      </c>
      <c r="BZ52">
        <v>1.5020180722891565</v>
      </c>
      <c r="CA52">
        <v>0.8488637294008653</v>
      </c>
      <c r="CB52">
        <v>300</v>
      </c>
      <c r="CC52">
        <v>211.1987951807229</v>
      </c>
      <c r="CD52">
        <v>144.73192771084337</v>
      </c>
      <c r="CE52">
        <v>94.713855421686745</v>
      </c>
      <c r="CF52">
        <v>900</v>
      </c>
      <c r="CG52">
        <v>10</v>
      </c>
      <c r="CS52">
        <v>0</v>
      </c>
      <c r="DC52">
        <v>0</v>
      </c>
      <c r="DD52">
        <v>0</v>
      </c>
      <c r="DE52">
        <v>0</v>
      </c>
      <c r="DF52" t="e">
        <v>#DIV/0!</v>
      </c>
      <c r="DJ52">
        <v>0</v>
      </c>
      <c r="DK52">
        <v>57.232217723379918</v>
      </c>
      <c r="DL52">
        <v>60.59805211704677</v>
      </c>
      <c r="DM52">
        <v>56.834144037798417</v>
      </c>
      <c r="DN52">
        <v>0</v>
      </c>
      <c r="DO52">
        <v>10</v>
      </c>
      <c r="EA52">
        <v>0</v>
      </c>
      <c r="EK52">
        <v>8.4168072289156637</v>
      </c>
      <c r="EL52">
        <v>14.31</v>
      </c>
      <c r="EM52">
        <v>2.1052891353426135</v>
      </c>
      <c r="EN52">
        <v>3.9979341020756833</v>
      </c>
      <c r="EW52">
        <v>3320</v>
      </c>
      <c r="FI52">
        <v>0</v>
      </c>
      <c r="FS52">
        <v>0</v>
      </c>
      <c r="GG52">
        <v>873064.63</v>
      </c>
      <c r="GH52">
        <v>6204.3</v>
      </c>
      <c r="GI52">
        <v>-3109.07</v>
      </c>
      <c r="GJ52">
        <v>128.52000000000001</v>
      </c>
      <c r="GK52">
        <v>55.25</v>
      </c>
      <c r="GL52">
        <v>0.78400000000000003</v>
      </c>
      <c r="GM52">
        <v>1.44</v>
      </c>
      <c r="GN52">
        <v>48.96</v>
      </c>
      <c r="GO52">
        <v>2.15</v>
      </c>
      <c r="GP52">
        <v>-1.03</v>
      </c>
      <c r="GQ52">
        <v>2.15</v>
      </c>
      <c r="HA52">
        <v>1.5020180722891565</v>
      </c>
      <c r="HO52">
        <v>10958750.24</v>
      </c>
      <c r="HP52">
        <v>45125.53</v>
      </c>
      <c r="HQ52">
        <v>-6022.63</v>
      </c>
      <c r="HR52">
        <v>239.85</v>
      </c>
      <c r="HS52">
        <v>53.04</v>
      </c>
      <c r="HT52">
        <v>0.95799999999999996</v>
      </c>
      <c r="HU52">
        <v>1.82</v>
      </c>
      <c r="HV52">
        <v>191.7</v>
      </c>
      <c r="HW52">
        <v>8.19</v>
      </c>
      <c r="HX52">
        <v>-3.73</v>
      </c>
      <c r="HY52">
        <v>8.19</v>
      </c>
      <c r="II52">
        <v>6.9147891566265063</v>
      </c>
      <c r="IJ52">
        <v>13.47</v>
      </c>
      <c r="IV52">
        <v>1.0009999999999999</v>
      </c>
      <c r="IW52">
        <v>12.55</v>
      </c>
      <c r="IX52">
        <v>7.27</v>
      </c>
      <c r="IY52">
        <v>1.94</v>
      </c>
      <c r="IZ52">
        <v>1.87</v>
      </c>
      <c r="JA52">
        <v>0.96</v>
      </c>
      <c r="JB52">
        <v>1.222</v>
      </c>
      <c r="JC52">
        <v>1.26</v>
      </c>
      <c r="JD52">
        <v>3.92</v>
      </c>
      <c r="JE52">
        <v>3.81</v>
      </c>
      <c r="JF52">
        <v>3.61</v>
      </c>
      <c r="JQ52">
        <v>0</v>
      </c>
      <c r="JR52">
        <v>0</v>
      </c>
    </row>
    <row r="53" spans="1:278" x14ac:dyDescent="0.35">
      <c r="A53" t="s">
        <v>340</v>
      </c>
      <c r="B53" t="s">
        <v>131</v>
      </c>
      <c r="C53">
        <v>15</v>
      </c>
      <c r="D53" t="s">
        <v>2</v>
      </c>
      <c r="E53" t="s">
        <v>93</v>
      </c>
      <c r="F53" t="s">
        <v>347</v>
      </c>
      <c r="G53">
        <v>4</v>
      </c>
      <c r="H53">
        <v>0</v>
      </c>
      <c r="I53">
        <v>0</v>
      </c>
      <c r="J53">
        <v>0</v>
      </c>
      <c r="K53" s="31">
        <f t="shared" si="0"/>
        <v>7.1524999999999999</v>
      </c>
      <c r="L53" s="2">
        <v>1.4275</v>
      </c>
      <c r="M53" s="2">
        <v>5.7249999999999996</v>
      </c>
      <c r="N53" s="2">
        <v>5.83</v>
      </c>
      <c r="O53" s="2">
        <v>5.74</v>
      </c>
      <c r="P53" s="2">
        <v>5.59</v>
      </c>
      <c r="Q53" s="2">
        <v>0.11090536506409425</v>
      </c>
      <c r="R53" s="2">
        <v>5.3000000000000007</v>
      </c>
      <c r="S53" s="10">
        <v>0.20896570691543309</v>
      </c>
      <c r="T53">
        <v>0</v>
      </c>
      <c r="U53">
        <v>0</v>
      </c>
      <c r="V53">
        <v>0</v>
      </c>
      <c r="W53">
        <v>0</v>
      </c>
      <c r="X53" s="2">
        <v>-4.2874999999999996</v>
      </c>
      <c r="Y53">
        <v>0</v>
      </c>
      <c r="Z53">
        <v>0</v>
      </c>
      <c r="AA53">
        <v>0</v>
      </c>
      <c r="AB53" s="2">
        <v>7.1524999999999999</v>
      </c>
      <c r="AC53" s="2">
        <v>7.25</v>
      </c>
      <c r="AD53" s="10">
        <v>70.051886388381718</v>
      </c>
      <c r="AE53" s="2">
        <v>1.4275</v>
      </c>
      <c r="AF53" s="2">
        <v>7.4999999999999969E-2</v>
      </c>
      <c r="AG53">
        <v>300</v>
      </c>
      <c r="AH53" s="2">
        <v>165.25</v>
      </c>
      <c r="AI53">
        <v>93</v>
      </c>
      <c r="AJ53" s="2">
        <v>53.25</v>
      </c>
      <c r="AK53">
        <v>0</v>
      </c>
      <c r="AL53" s="2">
        <v>16.223054582907622</v>
      </c>
      <c r="AM53" s="2">
        <v>15.921683328090658</v>
      </c>
      <c r="AN53" s="2">
        <v>7.5622417311270871</v>
      </c>
      <c r="AO53">
        <v>900</v>
      </c>
      <c r="AP53">
        <v>0</v>
      </c>
      <c r="AQ53">
        <v>10</v>
      </c>
      <c r="AR53">
        <v>10</v>
      </c>
      <c r="AS53">
        <v>40</v>
      </c>
      <c r="BA53">
        <v>27256528.109999999</v>
      </c>
      <c r="BB53">
        <v>102427.7</v>
      </c>
      <c r="BC53">
        <v>-4978.7</v>
      </c>
      <c r="BD53">
        <v>266.87</v>
      </c>
      <c r="BE53">
        <v>61.86</v>
      </c>
      <c r="BF53">
        <v>0.99099999999999999</v>
      </c>
      <c r="BG53">
        <v>2.11</v>
      </c>
      <c r="BH53">
        <v>387</v>
      </c>
      <c r="BI53">
        <v>21.18</v>
      </c>
      <c r="BJ53">
        <v>0.15</v>
      </c>
      <c r="BK53">
        <v>21.18</v>
      </c>
      <c r="BL53">
        <v>0</v>
      </c>
      <c r="BM53">
        <v>0</v>
      </c>
      <c r="BN53">
        <v>10.530000000000001</v>
      </c>
      <c r="BO53">
        <v>0</v>
      </c>
      <c r="BP53">
        <v>2.0499999999999998</v>
      </c>
      <c r="BQ53">
        <v>8.48</v>
      </c>
      <c r="BR53">
        <v>0</v>
      </c>
      <c r="BS53">
        <v>0</v>
      </c>
      <c r="BT53">
        <v>-3.82</v>
      </c>
      <c r="BU53">
        <v>0</v>
      </c>
      <c r="BV53">
        <v>0</v>
      </c>
      <c r="BW53">
        <v>0</v>
      </c>
      <c r="BX53" t="e">
        <v>#DIV/0!</v>
      </c>
      <c r="BY53">
        <v>2.0499999999999998</v>
      </c>
      <c r="BZ53">
        <v>1.5020180722891565</v>
      </c>
      <c r="CA53">
        <v>0.8488637294008653</v>
      </c>
      <c r="CB53">
        <v>300</v>
      </c>
      <c r="CC53">
        <v>211.1987951807229</v>
      </c>
      <c r="CD53">
        <v>144.73192771084337</v>
      </c>
      <c r="CE53">
        <v>94.713855421686745</v>
      </c>
      <c r="CF53">
        <v>900</v>
      </c>
      <c r="CG53">
        <v>10</v>
      </c>
      <c r="CS53">
        <v>0</v>
      </c>
      <c r="DC53">
        <v>0</v>
      </c>
      <c r="DD53">
        <v>0</v>
      </c>
      <c r="DE53">
        <v>0</v>
      </c>
      <c r="DF53" t="e">
        <v>#DIV/0!</v>
      </c>
      <c r="DJ53">
        <v>0</v>
      </c>
      <c r="DK53">
        <v>57.232217723379918</v>
      </c>
      <c r="DL53">
        <v>60.59805211704677</v>
      </c>
      <c r="DM53">
        <v>56.834144037798417</v>
      </c>
      <c r="DN53">
        <v>0</v>
      </c>
      <c r="DO53">
        <v>10</v>
      </c>
      <c r="EA53">
        <v>0</v>
      </c>
      <c r="EK53">
        <v>8.4168072289156637</v>
      </c>
      <c r="EL53">
        <v>14.31</v>
      </c>
      <c r="EM53">
        <v>2.1052891353426135</v>
      </c>
      <c r="EN53">
        <v>3.9979341020756833</v>
      </c>
      <c r="EW53">
        <v>3320</v>
      </c>
      <c r="FI53">
        <v>0</v>
      </c>
      <c r="FS53">
        <v>0</v>
      </c>
      <c r="GG53">
        <v>838284.49</v>
      </c>
      <c r="GH53">
        <v>6045.1</v>
      </c>
      <c r="GI53">
        <v>-3155.53</v>
      </c>
      <c r="GJ53">
        <v>127.2</v>
      </c>
      <c r="GK53">
        <v>55.56</v>
      </c>
      <c r="GL53">
        <v>0.77500000000000002</v>
      </c>
      <c r="GM53">
        <v>1.44</v>
      </c>
      <c r="GN53">
        <v>48.07</v>
      </c>
      <c r="GO53">
        <v>2.0499999999999998</v>
      </c>
      <c r="GP53">
        <v>-1.29</v>
      </c>
      <c r="GQ53">
        <v>2.0499999999999998</v>
      </c>
      <c r="HA53">
        <v>1.5020180722891565</v>
      </c>
      <c r="HO53">
        <v>11033076.41</v>
      </c>
      <c r="HP53">
        <v>44576.800000000003</v>
      </c>
      <c r="HQ53">
        <v>-5811.1</v>
      </c>
      <c r="HR53">
        <v>243.34</v>
      </c>
      <c r="HS53">
        <v>53.23</v>
      </c>
      <c r="HT53">
        <v>0.95799999999999996</v>
      </c>
      <c r="HU53">
        <v>1.83</v>
      </c>
      <c r="HV53">
        <v>186.86</v>
      </c>
      <c r="HW53">
        <v>8.48</v>
      </c>
      <c r="HX53">
        <v>-3.82</v>
      </c>
      <c r="HY53">
        <v>8.48</v>
      </c>
      <c r="II53">
        <v>6.9147891566265063</v>
      </c>
      <c r="IJ53">
        <v>13.47</v>
      </c>
      <c r="IV53">
        <v>1.0589999999999999</v>
      </c>
      <c r="IW53">
        <v>13.16</v>
      </c>
      <c r="IX53">
        <v>7.37</v>
      </c>
      <c r="IY53">
        <v>1.84</v>
      </c>
      <c r="IZ53">
        <v>1.91</v>
      </c>
      <c r="JA53">
        <v>0.96</v>
      </c>
      <c r="JB53">
        <v>1.2370000000000001</v>
      </c>
      <c r="JC53">
        <v>1.27</v>
      </c>
      <c r="JD53">
        <v>3.89</v>
      </c>
      <c r="JE53">
        <v>4.1399999999999997</v>
      </c>
      <c r="JF53">
        <v>2.97</v>
      </c>
      <c r="JQ53">
        <v>0</v>
      </c>
      <c r="JR53">
        <v>0</v>
      </c>
    </row>
    <row r="54" spans="1:278" x14ac:dyDescent="0.35">
      <c r="A54" t="s">
        <v>341</v>
      </c>
      <c r="B54" t="s">
        <v>131</v>
      </c>
      <c r="C54">
        <v>15</v>
      </c>
      <c r="D54" t="s">
        <v>2</v>
      </c>
      <c r="E54" t="s">
        <v>93</v>
      </c>
      <c r="F54" t="s">
        <v>338</v>
      </c>
      <c r="G54">
        <v>4</v>
      </c>
      <c r="H54">
        <v>0</v>
      </c>
      <c r="I54">
        <v>0</v>
      </c>
      <c r="J54">
        <v>0</v>
      </c>
      <c r="K54" s="31">
        <f t="shared" si="0"/>
        <v>7.7549999999999999</v>
      </c>
      <c r="L54" s="2">
        <v>1.9324999999999999</v>
      </c>
      <c r="M54" s="2">
        <v>5.8224999999999998</v>
      </c>
      <c r="N54" s="2">
        <v>6.12</v>
      </c>
      <c r="O54" s="2">
        <v>5.7350000000000003</v>
      </c>
      <c r="P54" s="2">
        <v>5.7</v>
      </c>
      <c r="Q54" s="2">
        <v>0.19906029237394374</v>
      </c>
      <c r="R54" s="2">
        <v>5.2949999999999999</v>
      </c>
      <c r="S54" s="2">
        <v>2.8867513459481391E-2</v>
      </c>
      <c r="T54">
        <v>0</v>
      </c>
      <c r="U54">
        <v>0</v>
      </c>
      <c r="V54">
        <v>0</v>
      </c>
      <c r="W54">
        <v>0</v>
      </c>
      <c r="X54" s="2">
        <v>-4.47</v>
      </c>
      <c r="Y54">
        <v>0</v>
      </c>
      <c r="Z54">
        <v>0</v>
      </c>
      <c r="AA54">
        <v>0</v>
      </c>
      <c r="AB54" s="2">
        <v>7.7550000000000008</v>
      </c>
      <c r="AC54" s="2">
        <v>8.0399999999999991</v>
      </c>
      <c r="AD54" s="2">
        <v>38.986753307318011</v>
      </c>
      <c r="AE54" s="2">
        <v>1.9324999999999999</v>
      </c>
      <c r="AF54" s="2">
        <v>7.6321687612368738E-2</v>
      </c>
      <c r="AG54">
        <v>300</v>
      </c>
      <c r="AH54" s="2">
        <v>210.25</v>
      </c>
      <c r="AI54">
        <v>135</v>
      </c>
      <c r="AJ54">
        <v>75</v>
      </c>
      <c r="AK54">
        <v>0</v>
      </c>
      <c r="AL54" s="2">
        <v>7.3950997288745199</v>
      </c>
      <c r="AM54" s="2">
        <v>7.9056941504209481</v>
      </c>
      <c r="AN54" s="2">
        <v>5.6124860801609122</v>
      </c>
      <c r="AO54">
        <v>900</v>
      </c>
      <c r="AP54">
        <v>0</v>
      </c>
      <c r="AQ54">
        <v>10</v>
      </c>
      <c r="AR54">
        <v>10</v>
      </c>
      <c r="AS54">
        <v>40</v>
      </c>
      <c r="BA54">
        <v>26852301.289999999</v>
      </c>
      <c r="BB54">
        <v>106062.27</v>
      </c>
      <c r="BC54">
        <v>-7328</v>
      </c>
      <c r="BD54">
        <v>254.69</v>
      </c>
      <c r="BE54">
        <v>59.49</v>
      </c>
      <c r="BF54">
        <v>0.98699999999999999</v>
      </c>
      <c r="BG54">
        <v>1.95</v>
      </c>
      <c r="BH54">
        <v>422.38</v>
      </c>
      <c r="BI54">
        <v>15.36</v>
      </c>
      <c r="BJ54">
        <v>0.09</v>
      </c>
      <c r="BK54">
        <v>15.36</v>
      </c>
      <c r="BL54">
        <v>0</v>
      </c>
      <c r="BM54">
        <v>0</v>
      </c>
      <c r="BN54">
        <v>9.35</v>
      </c>
      <c r="BO54">
        <v>0</v>
      </c>
      <c r="BP54">
        <v>0.43</v>
      </c>
      <c r="BQ54">
        <v>8.92</v>
      </c>
      <c r="BR54">
        <v>0</v>
      </c>
      <c r="BS54">
        <v>0</v>
      </c>
      <c r="BT54">
        <v>-2.98</v>
      </c>
      <c r="BU54">
        <v>0</v>
      </c>
      <c r="BV54">
        <v>0</v>
      </c>
      <c r="BW54">
        <v>0</v>
      </c>
      <c r="BX54" t="e">
        <v>#DIV/0!</v>
      </c>
      <c r="BY54">
        <v>0.43</v>
      </c>
      <c r="BZ54">
        <v>1.5020180722891565</v>
      </c>
      <c r="CA54">
        <v>0.8488637294008653</v>
      </c>
      <c r="CB54">
        <v>300</v>
      </c>
      <c r="CC54">
        <v>211.1987951807229</v>
      </c>
      <c r="CD54">
        <v>144.73192771084337</v>
      </c>
      <c r="CE54">
        <v>94.713855421686745</v>
      </c>
      <c r="CF54">
        <v>900</v>
      </c>
      <c r="CG54">
        <v>10</v>
      </c>
      <c r="CS54">
        <v>0</v>
      </c>
      <c r="DC54">
        <v>0</v>
      </c>
      <c r="DD54">
        <v>0</v>
      </c>
      <c r="DE54">
        <v>0</v>
      </c>
      <c r="DF54" t="e">
        <v>#DIV/0!</v>
      </c>
      <c r="DJ54">
        <v>0</v>
      </c>
      <c r="DK54">
        <v>57.232217723379918</v>
      </c>
      <c r="DL54">
        <v>60.59805211704677</v>
      </c>
      <c r="DM54">
        <v>56.834144037798417</v>
      </c>
      <c r="DN54">
        <v>0</v>
      </c>
      <c r="DO54">
        <v>10</v>
      </c>
      <c r="EA54">
        <v>0</v>
      </c>
      <c r="EK54">
        <v>8.4168072289156637</v>
      </c>
      <c r="EL54">
        <v>14.31</v>
      </c>
      <c r="EM54">
        <v>2.1052891353426135</v>
      </c>
      <c r="EN54">
        <v>3.9979341020756833</v>
      </c>
      <c r="EW54">
        <v>3320</v>
      </c>
      <c r="FI54">
        <v>0</v>
      </c>
      <c r="FS54">
        <v>0</v>
      </c>
      <c r="GG54">
        <v>215496.01</v>
      </c>
      <c r="GH54">
        <v>2226.9699999999998</v>
      </c>
      <c r="GI54">
        <v>-7000.47</v>
      </c>
      <c r="GJ54">
        <v>39.53</v>
      </c>
      <c r="GK54">
        <v>52.46</v>
      </c>
      <c r="GL54">
        <v>0.39800000000000002</v>
      </c>
      <c r="GM54">
        <v>1.1100000000000001</v>
      </c>
      <c r="GN54">
        <v>55.6</v>
      </c>
      <c r="GO54">
        <v>0.43</v>
      </c>
      <c r="GP54">
        <v>1.43</v>
      </c>
      <c r="GQ54">
        <v>0.43</v>
      </c>
      <c r="HA54">
        <v>1.5020180722891565</v>
      </c>
      <c r="HO54">
        <v>17931702.690000001</v>
      </c>
      <c r="HP54">
        <v>58965.2</v>
      </c>
      <c r="HQ54">
        <v>-6910.23</v>
      </c>
      <c r="HR54">
        <v>300.25</v>
      </c>
      <c r="HS54">
        <v>54.7</v>
      </c>
      <c r="HT54">
        <v>0.96199999999999997</v>
      </c>
      <c r="HU54">
        <v>1.93</v>
      </c>
      <c r="HV54">
        <v>200.63</v>
      </c>
      <c r="HW54">
        <v>8.92</v>
      </c>
      <c r="HX54">
        <v>-2.98</v>
      </c>
      <c r="HY54">
        <v>8.92</v>
      </c>
      <c r="II54">
        <v>6.9147891566265063</v>
      </c>
      <c r="IJ54">
        <v>13.47</v>
      </c>
      <c r="IV54">
        <v>8.0730000000000004</v>
      </c>
      <c r="IW54">
        <v>83.21</v>
      </c>
      <c r="IX54">
        <v>26.48</v>
      </c>
      <c r="IY54">
        <v>0.99</v>
      </c>
      <c r="IZ54">
        <v>7.6</v>
      </c>
      <c r="JA54">
        <v>1.04</v>
      </c>
      <c r="JB54">
        <v>2.4169999999999998</v>
      </c>
      <c r="JC54">
        <v>1.74</v>
      </c>
      <c r="JD54">
        <v>3.61</v>
      </c>
      <c r="JE54">
        <v>20.65</v>
      </c>
      <c r="JF54">
        <v>-2.09</v>
      </c>
      <c r="JQ54">
        <v>0</v>
      </c>
      <c r="JR54">
        <v>0</v>
      </c>
    </row>
    <row r="55" spans="1:278" x14ac:dyDescent="0.35">
      <c r="A55" t="s">
        <v>340</v>
      </c>
      <c r="B55" t="s">
        <v>131</v>
      </c>
      <c r="C55">
        <v>15</v>
      </c>
      <c r="D55" t="s">
        <v>2</v>
      </c>
      <c r="E55" t="s">
        <v>93</v>
      </c>
      <c r="F55" t="s">
        <v>337</v>
      </c>
      <c r="G55">
        <v>4</v>
      </c>
      <c r="H55">
        <v>0</v>
      </c>
      <c r="I55">
        <v>0</v>
      </c>
      <c r="J55">
        <v>0</v>
      </c>
      <c r="K55" s="31">
        <f t="shared" si="0"/>
        <v>7.4474999999999998</v>
      </c>
      <c r="L55" s="2">
        <v>1.7324999999999999</v>
      </c>
      <c r="M55" s="2">
        <v>5.7149999999999999</v>
      </c>
      <c r="N55" s="2">
        <v>5.85</v>
      </c>
      <c r="O55" s="2">
        <v>5.7</v>
      </c>
      <c r="P55" s="2">
        <v>5.61</v>
      </c>
      <c r="Q55" s="2">
        <v>9.9498743710661697E-2</v>
      </c>
      <c r="R55" s="2">
        <v>6.09</v>
      </c>
      <c r="S55" s="2">
        <v>9.5043849529221888E-2</v>
      </c>
      <c r="T55">
        <v>0</v>
      </c>
      <c r="U55">
        <v>0</v>
      </c>
      <c r="V55">
        <v>0</v>
      </c>
      <c r="W55">
        <v>0</v>
      </c>
      <c r="X55" s="2">
        <v>-4.2949999999999999</v>
      </c>
      <c r="Y55">
        <v>0</v>
      </c>
      <c r="Z55">
        <v>0</v>
      </c>
      <c r="AA55">
        <v>0</v>
      </c>
      <c r="AB55" s="2">
        <v>7.4474999999999998</v>
      </c>
      <c r="AC55" s="2">
        <v>7.52</v>
      </c>
      <c r="AD55" s="4">
        <v>112.81069906747271</v>
      </c>
      <c r="AE55" s="2">
        <v>1.7324999999999999</v>
      </c>
      <c r="AF55" s="2">
        <v>4.1932485418030456E-2</v>
      </c>
      <c r="AG55">
        <v>300</v>
      </c>
      <c r="AH55">
        <v>173</v>
      </c>
      <c r="AI55" s="2">
        <v>95.5</v>
      </c>
      <c r="AJ55" s="2">
        <v>45.75</v>
      </c>
      <c r="AK55">
        <v>0</v>
      </c>
      <c r="AL55" s="2">
        <v>15.0996688705415</v>
      </c>
      <c r="AM55" s="2">
        <v>16.27114009527298</v>
      </c>
      <c r="AN55" s="2">
        <v>13.179055353097201</v>
      </c>
      <c r="AO55">
        <v>900</v>
      </c>
      <c r="AP55">
        <v>0</v>
      </c>
      <c r="AQ55">
        <v>10</v>
      </c>
      <c r="AR55">
        <v>10</v>
      </c>
      <c r="AS55">
        <v>40</v>
      </c>
      <c r="BA55">
        <v>27505548.050000001</v>
      </c>
      <c r="BB55">
        <v>106410.43</v>
      </c>
      <c r="BC55">
        <v>-6937.07</v>
      </c>
      <c r="BD55">
        <v>259.85000000000002</v>
      </c>
      <c r="BE55">
        <v>59.81</v>
      </c>
      <c r="BF55">
        <v>0.98699999999999999</v>
      </c>
      <c r="BG55">
        <v>1.99</v>
      </c>
      <c r="BH55">
        <v>415.2</v>
      </c>
      <c r="BI55">
        <v>16.350000000000001</v>
      </c>
      <c r="BJ55">
        <v>0.02</v>
      </c>
      <c r="BK55">
        <v>16.350000000000001</v>
      </c>
      <c r="BL55">
        <v>0</v>
      </c>
      <c r="BM55">
        <v>0</v>
      </c>
      <c r="BN55">
        <v>9.61</v>
      </c>
      <c r="BO55">
        <v>0</v>
      </c>
      <c r="BP55">
        <v>0.26</v>
      </c>
      <c r="BQ55">
        <v>9.35</v>
      </c>
      <c r="BR55">
        <v>0</v>
      </c>
      <c r="BS55">
        <v>0</v>
      </c>
      <c r="BT55">
        <v>-2.8</v>
      </c>
      <c r="BU55">
        <v>0</v>
      </c>
      <c r="BV55">
        <v>0</v>
      </c>
      <c r="BW55">
        <v>0</v>
      </c>
      <c r="BX55" t="e">
        <v>#DIV/0!</v>
      </c>
      <c r="BY55">
        <v>0.26</v>
      </c>
      <c r="BZ55">
        <v>1.5020180722891565</v>
      </c>
      <c r="CA55">
        <v>0.8488637294008653</v>
      </c>
      <c r="CB55">
        <v>300</v>
      </c>
      <c r="CC55">
        <v>211.1987951807229</v>
      </c>
      <c r="CD55">
        <v>144.73192771084337</v>
      </c>
      <c r="CE55">
        <v>94.713855421686745</v>
      </c>
      <c r="CF55">
        <v>900</v>
      </c>
      <c r="CG55">
        <v>10</v>
      </c>
      <c r="CS55">
        <v>0</v>
      </c>
      <c r="DC55">
        <v>0</v>
      </c>
      <c r="DD55">
        <v>0</v>
      </c>
      <c r="DE55">
        <v>0</v>
      </c>
      <c r="DF55" t="e">
        <v>#DIV/0!</v>
      </c>
      <c r="DJ55">
        <v>0</v>
      </c>
      <c r="DK55">
        <v>57.232217723379918</v>
      </c>
      <c r="DL55">
        <v>60.59805211704677</v>
      </c>
      <c r="DM55">
        <v>56.834144037798417</v>
      </c>
      <c r="DN55">
        <v>0</v>
      </c>
      <c r="DO55">
        <v>10</v>
      </c>
      <c r="EA55">
        <v>0</v>
      </c>
      <c r="EK55">
        <v>8.4168072289156637</v>
      </c>
      <c r="EL55">
        <v>14.31</v>
      </c>
      <c r="EM55">
        <v>2.1052891353426135</v>
      </c>
      <c r="EN55">
        <v>3.9979341020756833</v>
      </c>
      <c r="EW55">
        <v>3320</v>
      </c>
      <c r="FI55">
        <v>0</v>
      </c>
      <c r="FS55">
        <v>0</v>
      </c>
      <c r="GG55">
        <v>123752.51</v>
      </c>
      <c r="GH55">
        <v>1223.2</v>
      </c>
      <c r="GI55">
        <v>-7416.4</v>
      </c>
      <c r="GJ55">
        <v>22.74</v>
      </c>
      <c r="GK55">
        <v>51.83</v>
      </c>
      <c r="GL55">
        <v>0.30199999999999999</v>
      </c>
      <c r="GM55">
        <v>1.07</v>
      </c>
      <c r="GN55">
        <v>55.33</v>
      </c>
      <c r="GO55">
        <v>0.26</v>
      </c>
      <c r="GP55">
        <v>1.53</v>
      </c>
      <c r="GQ55">
        <v>0.26</v>
      </c>
      <c r="HA55">
        <v>1.5020180722891565</v>
      </c>
      <c r="HO55">
        <v>18168607.75</v>
      </c>
      <c r="HP55">
        <v>59302.57</v>
      </c>
      <c r="HQ55">
        <v>-6650.4</v>
      </c>
      <c r="HR55">
        <v>303.45999999999998</v>
      </c>
      <c r="HS55">
        <v>54.64</v>
      </c>
      <c r="HT55">
        <v>0.96699999999999997</v>
      </c>
      <c r="HU55">
        <v>1.95</v>
      </c>
      <c r="HV55">
        <v>199.56</v>
      </c>
      <c r="HW55">
        <v>9.35</v>
      </c>
      <c r="HX55">
        <v>-2.8</v>
      </c>
      <c r="HY55">
        <v>9.35</v>
      </c>
      <c r="II55">
        <v>6.9147891566265063</v>
      </c>
      <c r="IJ55">
        <v>13.47</v>
      </c>
      <c r="IV55">
        <v>14.79</v>
      </c>
      <c r="IW55">
        <v>146.81</v>
      </c>
      <c r="IX55">
        <v>48.48</v>
      </c>
      <c r="IY55">
        <v>0.9</v>
      </c>
      <c r="IZ55">
        <v>13.34</v>
      </c>
      <c r="JA55">
        <v>1.05</v>
      </c>
      <c r="JB55">
        <v>3.1989999999999998</v>
      </c>
      <c r="JC55">
        <v>1.82</v>
      </c>
      <c r="JD55">
        <v>3.61</v>
      </c>
      <c r="JE55">
        <v>36.22</v>
      </c>
      <c r="JF55">
        <v>-1.83</v>
      </c>
      <c r="JQ55">
        <v>0</v>
      </c>
      <c r="JR55">
        <v>0</v>
      </c>
    </row>
    <row r="56" spans="1:278" x14ac:dyDescent="0.35">
      <c r="A56" t="s">
        <v>340</v>
      </c>
      <c r="B56" t="s">
        <v>131</v>
      </c>
      <c r="C56">
        <v>15</v>
      </c>
      <c r="D56" t="s">
        <v>2</v>
      </c>
      <c r="E56" t="s">
        <v>93</v>
      </c>
      <c r="F56" t="s">
        <v>351</v>
      </c>
      <c r="G56">
        <v>4</v>
      </c>
      <c r="H56">
        <v>0</v>
      </c>
      <c r="I56">
        <v>0</v>
      </c>
      <c r="J56">
        <v>0</v>
      </c>
      <c r="K56" s="31">
        <f t="shared" si="0"/>
        <v>6.5025000000000004</v>
      </c>
      <c r="L56" s="2">
        <v>0.83750000000000002</v>
      </c>
      <c r="M56" s="2">
        <v>5.665</v>
      </c>
      <c r="N56" s="2">
        <v>5.82</v>
      </c>
      <c r="O56" s="2">
        <v>5.625</v>
      </c>
      <c r="P56" s="2">
        <v>5.59</v>
      </c>
      <c r="Q56" s="2">
        <v>0.10535653752852754</v>
      </c>
      <c r="R56" s="2">
        <v>5.95</v>
      </c>
      <c r="S56" s="2">
        <v>4.3588989435406317E-2</v>
      </c>
      <c r="T56">
        <v>0</v>
      </c>
      <c r="U56">
        <v>0</v>
      </c>
      <c r="V56">
        <v>0</v>
      </c>
      <c r="W56">
        <v>0</v>
      </c>
      <c r="X56" s="2">
        <v>-4.7225000000000001</v>
      </c>
      <c r="Y56">
        <v>0</v>
      </c>
      <c r="Z56">
        <v>0</v>
      </c>
      <c r="AA56">
        <v>0</v>
      </c>
      <c r="AB56" s="2">
        <v>6.5025000000000004</v>
      </c>
      <c r="AC56" s="2">
        <v>6.66</v>
      </c>
      <c r="AD56" s="2">
        <v>59.629201997880124</v>
      </c>
      <c r="AE56" s="2">
        <v>0.83750000000000002</v>
      </c>
      <c r="AF56" s="2">
        <v>4.9916597106239781E-2</v>
      </c>
      <c r="AG56">
        <v>300</v>
      </c>
      <c r="AH56" s="2">
        <v>150.25</v>
      </c>
      <c r="AI56">
        <v>76</v>
      </c>
      <c r="AJ56" s="2">
        <v>34.5</v>
      </c>
      <c r="AK56">
        <v>0</v>
      </c>
      <c r="AL56" s="2">
        <v>15.578430601315397</v>
      </c>
      <c r="AM56" s="2">
        <v>8.9162772500635032</v>
      </c>
      <c r="AN56" s="2">
        <v>2.179449471770337</v>
      </c>
      <c r="AO56">
        <v>900</v>
      </c>
      <c r="AP56">
        <v>0</v>
      </c>
      <c r="AQ56">
        <v>10</v>
      </c>
      <c r="AR56">
        <v>10</v>
      </c>
      <c r="AS56">
        <v>40</v>
      </c>
      <c r="BA56">
        <v>27444899.129999999</v>
      </c>
      <c r="BB56">
        <v>107013.1</v>
      </c>
      <c r="BC56">
        <v>-7044.77</v>
      </c>
      <c r="BD56">
        <v>257.72000000000003</v>
      </c>
      <c r="BE56">
        <v>59.64</v>
      </c>
      <c r="BF56">
        <v>0.98799999999999999</v>
      </c>
      <c r="BG56">
        <v>1.97</v>
      </c>
      <c r="BH56">
        <v>420.38</v>
      </c>
      <c r="BI56">
        <v>16.28</v>
      </c>
      <c r="BJ56">
        <v>0.05</v>
      </c>
      <c r="BK56">
        <v>16.28</v>
      </c>
      <c r="BL56">
        <v>0</v>
      </c>
      <c r="BM56">
        <v>0</v>
      </c>
      <c r="BN56">
        <v>9.67</v>
      </c>
      <c r="BO56">
        <v>0</v>
      </c>
      <c r="BP56">
        <v>0.44</v>
      </c>
      <c r="BQ56">
        <v>9.23</v>
      </c>
      <c r="BR56">
        <v>0</v>
      </c>
      <c r="BS56">
        <v>0</v>
      </c>
      <c r="BT56">
        <v>-2.88</v>
      </c>
      <c r="BU56">
        <v>0</v>
      </c>
      <c r="BV56">
        <v>0</v>
      </c>
      <c r="BW56">
        <v>0</v>
      </c>
      <c r="BX56" t="e">
        <v>#DIV/0!</v>
      </c>
      <c r="BY56">
        <v>0.44</v>
      </c>
      <c r="BZ56">
        <v>1.5020180722891565</v>
      </c>
      <c r="CA56">
        <v>0.8488637294008653</v>
      </c>
      <c r="CB56">
        <v>300</v>
      </c>
      <c r="CC56">
        <v>211.1987951807229</v>
      </c>
      <c r="CD56">
        <v>144.73192771084337</v>
      </c>
      <c r="CE56">
        <v>94.713855421686745</v>
      </c>
      <c r="CF56">
        <v>900</v>
      </c>
      <c r="CG56">
        <v>10</v>
      </c>
      <c r="CS56">
        <v>0</v>
      </c>
      <c r="DC56">
        <v>0</v>
      </c>
      <c r="DD56">
        <v>0</v>
      </c>
      <c r="DE56">
        <v>0</v>
      </c>
      <c r="DF56" t="e">
        <v>#DIV/0!</v>
      </c>
      <c r="DJ56">
        <v>0</v>
      </c>
      <c r="DK56">
        <v>57.232217723379918</v>
      </c>
      <c r="DL56">
        <v>60.59805211704677</v>
      </c>
      <c r="DM56">
        <v>56.834144037798417</v>
      </c>
      <c r="DN56">
        <v>0</v>
      </c>
      <c r="DO56">
        <v>10</v>
      </c>
      <c r="EA56">
        <v>0</v>
      </c>
      <c r="EK56">
        <v>8.4168072289156637</v>
      </c>
      <c r="EL56">
        <v>14.31</v>
      </c>
      <c r="EM56">
        <v>2.1052891353426135</v>
      </c>
      <c r="EN56">
        <v>3.9979341020756833</v>
      </c>
      <c r="EW56">
        <v>3320</v>
      </c>
      <c r="FI56">
        <v>0</v>
      </c>
      <c r="FS56">
        <v>0</v>
      </c>
      <c r="GG56">
        <v>215017.27</v>
      </c>
      <c r="GH56">
        <v>2366.77</v>
      </c>
      <c r="GI56">
        <v>-7092.8</v>
      </c>
      <c r="GJ56">
        <v>43.04</v>
      </c>
      <c r="GK56">
        <v>53.04</v>
      </c>
      <c r="GL56">
        <v>0.44</v>
      </c>
      <c r="GM56">
        <v>1.1200000000000001</v>
      </c>
      <c r="GN56">
        <v>55.59</v>
      </c>
      <c r="GO56">
        <v>0.44</v>
      </c>
      <c r="GP56">
        <v>1.99</v>
      </c>
      <c r="GQ56">
        <v>0.44</v>
      </c>
      <c r="HA56">
        <v>1.5020180722891565</v>
      </c>
      <c r="HO56">
        <v>18613422.170000002</v>
      </c>
      <c r="HP56">
        <v>59698.1</v>
      </c>
      <c r="HQ56">
        <v>-6775.33</v>
      </c>
      <c r="HR56">
        <v>307.69</v>
      </c>
      <c r="HS56">
        <v>55.06</v>
      </c>
      <c r="HT56">
        <v>0.96399999999999997</v>
      </c>
      <c r="HU56">
        <v>1.97</v>
      </c>
      <c r="HV56">
        <v>198.44</v>
      </c>
      <c r="HW56">
        <v>9.23</v>
      </c>
      <c r="HX56">
        <v>-2.88</v>
      </c>
      <c r="HY56">
        <v>9.23</v>
      </c>
      <c r="II56">
        <v>6.9147891566265063</v>
      </c>
      <c r="IJ56">
        <v>13.47</v>
      </c>
      <c r="IV56">
        <v>8.0950000000000006</v>
      </c>
      <c r="IW56">
        <v>86.57</v>
      </c>
      <c r="IX56">
        <v>25.22</v>
      </c>
      <c r="IY56">
        <v>0.96</v>
      </c>
      <c r="IZ56">
        <v>7.15</v>
      </c>
      <c r="JA56">
        <v>1.04</v>
      </c>
      <c r="JB56">
        <v>2.1930000000000001</v>
      </c>
      <c r="JC56">
        <v>1.76</v>
      </c>
      <c r="JD56">
        <v>3.57</v>
      </c>
      <c r="JE56">
        <v>20.99</v>
      </c>
      <c r="JF56">
        <v>-1.45</v>
      </c>
      <c r="JQ56">
        <v>0</v>
      </c>
      <c r="JR56">
        <v>0</v>
      </c>
    </row>
    <row r="57" spans="1:278" x14ac:dyDescent="0.35">
      <c r="A57" t="s">
        <v>340</v>
      </c>
      <c r="B57" t="s">
        <v>131</v>
      </c>
      <c r="C57">
        <v>15</v>
      </c>
      <c r="D57" t="s">
        <v>2</v>
      </c>
      <c r="E57" t="s">
        <v>93</v>
      </c>
      <c r="F57" t="s">
        <v>348</v>
      </c>
      <c r="G57">
        <v>4</v>
      </c>
      <c r="H57">
        <v>0</v>
      </c>
      <c r="I57">
        <v>0</v>
      </c>
      <c r="J57">
        <v>0</v>
      </c>
      <c r="K57" s="31">
        <f t="shared" si="0"/>
        <v>6.3324999999999996</v>
      </c>
      <c r="L57" s="2">
        <v>0.72500000000000009</v>
      </c>
      <c r="M57" s="2">
        <v>5.6074999999999999</v>
      </c>
      <c r="N57" s="2">
        <v>5.63</v>
      </c>
      <c r="O57" s="2">
        <v>5.62</v>
      </c>
      <c r="P57" s="2">
        <v>5.56</v>
      </c>
      <c r="Q57" s="2">
        <v>3.3040379335998495E-2</v>
      </c>
      <c r="R57" s="2">
        <v>5.8900000000000006</v>
      </c>
      <c r="S57" s="2">
        <v>0.15231546211727803</v>
      </c>
      <c r="T57">
        <v>0</v>
      </c>
      <c r="U57">
        <v>0</v>
      </c>
      <c r="V57">
        <v>0</v>
      </c>
      <c r="W57">
        <v>0</v>
      </c>
      <c r="X57" s="2">
        <v>-4.7700000000000005</v>
      </c>
      <c r="Y57">
        <v>0</v>
      </c>
      <c r="Z57">
        <v>0</v>
      </c>
      <c r="AA57">
        <v>0</v>
      </c>
      <c r="AB57" s="2">
        <v>6.3325000000000005</v>
      </c>
      <c r="AC57" s="2">
        <v>6.43</v>
      </c>
      <c r="AD57" s="2">
        <v>62.020771835641632</v>
      </c>
      <c r="AE57" s="2">
        <v>0.72500000000000009</v>
      </c>
      <c r="AF57" s="2">
        <v>7.0474581706219924E-2</v>
      </c>
      <c r="AG57">
        <v>300</v>
      </c>
      <c r="AH57" s="2">
        <v>145.75</v>
      </c>
      <c r="AI57">
        <v>75</v>
      </c>
      <c r="AJ57" s="2">
        <v>34.25</v>
      </c>
      <c r="AK57">
        <v>0</v>
      </c>
      <c r="AL57" s="2">
        <v>12.93010054098575</v>
      </c>
      <c r="AM57" s="2">
        <v>8.9721792224631809</v>
      </c>
      <c r="AN57" s="2">
        <v>7.8222439235810075</v>
      </c>
      <c r="AO57">
        <v>900</v>
      </c>
      <c r="AP57">
        <v>0</v>
      </c>
      <c r="AQ57">
        <v>10</v>
      </c>
      <c r="AR57">
        <v>10</v>
      </c>
      <c r="AS57">
        <v>40</v>
      </c>
      <c r="BA57">
        <v>28170519.52</v>
      </c>
      <c r="BB57">
        <v>108548.73</v>
      </c>
      <c r="BC57">
        <v>-7131.23</v>
      </c>
      <c r="BD57">
        <v>261.31</v>
      </c>
      <c r="BE57">
        <v>59.51</v>
      </c>
      <c r="BF57">
        <v>0.98799999999999999</v>
      </c>
      <c r="BG57">
        <v>1.98</v>
      </c>
      <c r="BH57">
        <v>422.33</v>
      </c>
      <c r="BI57">
        <v>16.04</v>
      </c>
      <c r="BJ57">
        <v>0.04</v>
      </c>
      <c r="BK57">
        <v>16.04</v>
      </c>
      <c r="BL57">
        <v>0</v>
      </c>
      <c r="BM57">
        <v>0</v>
      </c>
      <c r="BN57">
        <v>9.6199999999999992</v>
      </c>
      <c r="BO57">
        <v>0</v>
      </c>
      <c r="BP57">
        <v>0.43</v>
      </c>
      <c r="BQ57">
        <v>9.19</v>
      </c>
      <c r="BR57">
        <v>0</v>
      </c>
      <c r="BS57">
        <v>0</v>
      </c>
      <c r="BT57">
        <v>-2.68</v>
      </c>
      <c r="BU57">
        <v>0</v>
      </c>
      <c r="BV57">
        <v>0</v>
      </c>
      <c r="BW57">
        <v>0</v>
      </c>
      <c r="BX57" t="e">
        <v>#DIV/0!</v>
      </c>
      <c r="BY57">
        <v>0.43</v>
      </c>
      <c r="BZ57">
        <v>1.5020180722891565</v>
      </c>
      <c r="CA57">
        <v>0.8488637294008653</v>
      </c>
      <c r="CB57">
        <v>300</v>
      </c>
      <c r="CC57">
        <v>211.1987951807229</v>
      </c>
      <c r="CD57">
        <v>144.73192771084337</v>
      </c>
      <c r="CE57">
        <v>94.713855421686745</v>
      </c>
      <c r="CF57">
        <v>900</v>
      </c>
      <c r="CG57">
        <v>10</v>
      </c>
      <c r="CS57">
        <v>0</v>
      </c>
      <c r="DC57">
        <v>0</v>
      </c>
      <c r="DD57">
        <v>0</v>
      </c>
      <c r="DE57">
        <v>0</v>
      </c>
      <c r="DF57" t="e">
        <v>#DIV/0!</v>
      </c>
      <c r="DJ57">
        <v>0</v>
      </c>
      <c r="DK57">
        <v>57.232217723379918</v>
      </c>
      <c r="DL57">
        <v>60.59805211704677</v>
      </c>
      <c r="DM57">
        <v>56.834144037798417</v>
      </c>
      <c r="DN57">
        <v>0</v>
      </c>
      <c r="DO57">
        <v>10</v>
      </c>
      <c r="EA57">
        <v>0</v>
      </c>
      <c r="EK57">
        <v>8.4168072289156637</v>
      </c>
      <c r="EL57">
        <v>14.31</v>
      </c>
      <c r="EM57">
        <v>2.1052891353426135</v>
      </c>
      <c r="EN57">
        <v>3.9979341020756833</v>
      </c>
      <c r="EW57">
        <v>3320</v>
      </c>
      <c r="FI57">
        <v>0</v>
      </c>
      <c r="FS57">
        <v>0</v>
      </c>
      <c r="GG57">
        <v>216117.39</v>
      </c>
      <c r="GH57">
        <v>2181.27</v>
      </c>
      <c r="GI57">
        <v>-6816.13</v>
      </c>
      <c r="GJ57">
        <v>39.909999999999997</v>
      </c>
      <c r="GK57">
        <v>53.08</v>
      </c>
      <c r="GL57">
        <v>0.40799999999999997</v>
      </c>
      <c r="GM57">
        <v>1.1100000000000001</v>
      </c>
      <c r="GN57">
        <v>55.3</v>
      </c>
      <c r="GO57">
        <v>0.43</v>
      </c>
      <c r="GP57">
        <v>1.71</v>
      </c>
      <c r="GQ57">
        <v>0.43</v>
      </c>
      <c r="HA57">
        <v>1.5020180722891565</v>
      </c>
      <c r="HO57">
        <v>17776757.149999999</v>
      </c>
      <c r="HP57">
        <v>58723.3</v>
      </c>
      <c r="HQ57">
        <v>-6661.17</v>
      </c>
      <c r="HR57">
        <v>299.54000000000002</v>
      </c>
      <c r="HS57">
        <v>54.61</v>
      </c>
      <c r="HT57">
        <v>0.96199999999999997</v>
      </c>
      <c r="HU57">
        <v>1.94</v>
      </c>
      <c r="HV57">
        <v>199.69</v>
      </c>
      <c r="HW57">
        <v>9.19</v>
      </c>
      <c r="HX57">
        <v>-2.68</v>
      </c>
      <c r="HY57">
        <v>9.19</v>
      </c>
      <c r="II57">
        <v>6.9147891566265063</v>
      </c>
      <c r="IJ57">
        <v>13.47</v>
      </c>
      <c r="IV57">
        <v>8.0190000000000001</v>
      </c>
      <c r="IW57">
        <v>82.26</v>
      </c>
      <c r="IX57">
        <v>26.92</v>
      </c>
      <c r="IY57">
        <v>0.98</v>
      </c>
      <c r="IZ57">
        <v>7.51</v>
      </c>
      <c r="JA57">
        <v>1.03</v>
      </c>
      <c r="JB57">
        <v>2.3570000000000002</v>
      </c>
      <c r="JC57">
        <v>1.74</v>
      </c>
      <c r="JD57">
        <v>3.61</v>
      </c>
      <c r="JE57">
        <v>21.54</v>
      </c>
      <c r="JF57">
        <v>-1.57</v>
      </c>
      <c r="JQ57">
        <v>0</v>
      </c>
      <c r="JR57">
        <v>0</v>
      </c>
    </row>
    <row r="58" spans="1:278" x14ac:dyDescent="0.35">
      <c r="A58" t="s">
        <v>350</v>
      </c>
      <c r="B58" t="s">
        <v>131</v>
      </c>
      <c r="C58">
        <v>15</v>
      </c>
      <c r="D58" t="s">
        <v>2</v>
      </c>
      <c r="E58" t="s">
        <v>93</v>
      </c>
      <c r="F58" t="s">
        <v>339</v>
      </c>
      <c r="G58">
        <v>4</v>
      </c>
      <c r="H58">
        <v>0</v>
      </c>
      <c r="I58">
        <v>0</v>
      </c>
      <c r="J58">
        <v>0</v>
      </c>
      <c r="K58" s="31">
        <f t="shared" si="0"/>
        <v>8.4149999999999991</v>
      </c>
      <c r="L58" s="4">
        <v>2.8824999999999998</v>
      </c>
      <c r="M58" s="2">
        <v>5.5324999999999998</v>
      </c>
      <c r="N58" s="2">
        <v>5.76</v>
      </c>
      <c r="O58" s="2">
        <v>5.5</v>
      </c>
      <c r="P58" s="2">
        <v>5.37</v>
      </c>
      <c r="Q58" s="2">
        <v>0.16680827317612265</v>
      </c>
      <c r="R58" s="2">
        <v>6.0600000000000005</v>
      </c>
      <c r="S58" s="2">
        <v>0.10307764064044142</v>
      </c>
      <c r="T58">
        <v>0</v>
      </c>
      <c r="U58">
        <v>0</v>
      </c>
      <c r="V58">
        <v>0</v>
      </c>
      <c r="W58">
        <v>0</v>
      </c>
      <c r="X58" s="2">
        <v>-3.2574999999999998</v>
      </c>
      <c r="Y58">
        <v>0</v>
      </c>
      <c r="Z58">
        <v>0</v>
      </c>
      <c r="AA58">
        <v>0</v>
      </c>
      <c r="AB58" s="2">
        <v>8.4149999999999991</v>
      </c>
      <c r="AC58" s="2">
        <v>8.6</v>
      </c>
      <c r="AD58" s="2">
        <v>64.730769230769369</v>
      </c>
      <c r="AE58" s="4">
        <v>2.8824999999999998</v>
      </c>
      <c r="AF58" s="2">
        <v>6.1305247192498517E-2</v>
      </c>
      <c r="AG58">
        <v>300</v>
      </c>
      <c r="AH58" s="2">
        <v>165.75</v>
      </c>
      <c r="AI58" s="2">
        <v>106.75</v>
      </c>
      <c r="AJ58" s="2">
        <v>69.25</v>
      </c>
      <c r="AK58">
        <v>0</v>
      </c>
      <c r="AL58" s="2">
        <v>10.133484099755622</v>
      </c>
      <c r="AM58" s="2">
        <v>10.894379284750462</v>
      </c>
      <c r="AN58" s="2">
        <v>10.848386976873567</v>
      </c>
      <c r="AO58">
        <v>900</v>
      </c>
      <c r="AP58">
        <v>0</v>
      </c>
      <c r="AQ58">
        <v>10</v>
      </c>
      <c r="AR58">
        <v>10</v>
      </c>
      <c r="AS58">
        <v>40</v>
      </c>
      <c r="BA58">
        <v>26925565.77</v>
      </c>
      <c r="BB58">
        <v>106057.03</v>
      </c>
      <c r="BC58">
        <v>-7046.03</v>
      </c>
      <c r="BD58">
        <v>255.47</v>
      </c>
      <c r="BE58">
        <v>59.67</v>
      </c>
      <c r="BF58">
        <v>0.98799999999999999</v>
      </c>
      <c r="BG58">
        <v>1.95</v>
      </c>
      <c r="BH58">
        <v>421.17</v>
      </c>
      <c r="BI58">
        <v>15.94</v>
      </c>
      <c r="BJ58">
        <v>0.11</v>
      </c>
      <c r="BK58">
        <v>15.94</v>
      </c>
      <c r="BL58">
        <v>0</v>
      </c>
      <c r="BM58">
        <v>0</v>
      </c>
      <c r="BN58">
        <v>9.85</v>
      </c>
      <c r="BO58">
        <v>0</v>
      </c>
      <c r="BP58">
        <v>0.41</v>
      </c>
      <c r="BQ58">
        <v>9.44</v>
      </c>
      <c r="BR58">
        <v>0</v>
      </c>
      <c r="BS58">
        <v>0</v>
      </c>
      <c r="BT58">
        <v>-2.88</v>
      </c>
      <c r="BU58">
        <v>0</v>
      </c>
      <c r="BV58">
        <v>0</v>
      </c>
      <c r="BW58">
        <v>0</v>
      </c>
      <c r="BX58" t="e">
        <v>#DIV/0!</v>
      </c>
      <c r="BY58">
        <v>0.41</v>
      </c>
      <c r="BZ58">
        <v>1.5020180722891565</v>
      </c>
      <c r="CA58">
        <v>0.8488637294008653</v>
      </c>
      <c r="CB58">
        <v>300</v>
      </c>
      <c r="CC58">
        <v>211.1987951807229</v>
      </c>
      <c r="CD58">
        <v>144.73192771084337</v>
      </c>
      <c r="CE58">
        <v>94.713855421686745</v>
      </c>
      <c r="CF58">
        <v>900</v>
      </c>
      <c r="CG58">
        <v>10</v>
      </c>
      <c r="CS58">
        <v>0</v>
      </c>
      <c r="DC58">
        <v>0</v>
      </c>
      <c r="DD58">
        <v>0</v>
      </c>
      <c r="DE58">
        <v>0</v>
      </c>
      <c r="DF58" t="e">
        <v>#DIV/0!</v>
      </c>
      <c r="DJ58">
        <v>0</v>
      </c>
      <c r="DK58">
        <v>57.232217723379918</v>
      </c>
      <c r="DL58">
        <v>60.59805211704677</v>
      </c>
      <c r="DM58">
        <v>56.834144037798417</v>
      </c>
      <c r="DN58">
        <v>0</v>
      </c>
      <c r="DO58">
        <v>10</v>
      </c>
      <c r="EA58">
        <v>0</v>
      </c>
      <c r="EK58">
        <v>8.4168072289156637</v>
      </c>
      <c r="EL58">
        <v>14.31</v>
      </c>
      <c r="EM58">
        <v>2.1052891353426135</v>
      </c>
      <c r="EN58">
        <v>3.9979341020756833</v>
      </c>
      <c r="EW58">
        <v>3320</v>
      </c>
      <c r="FI58">
        <v>0</v>
      </c>
      <c r="FS58">
        <v>0</v>
      </c>
      <c r="GG58">
        <v>204585.54</v>
      </c>
      <c r="GH58">
        <v>2043.53</v>
      </c>
      <c r="GI58">
        <v>-7125.83</v>
      </c>
      <c r="GJ58">
        <v>36.43</v>
      </c>
      <c r="GK58">
        <v>53.28</v>
      </c>
      <c r="GL58">
        <v>0.39800000000000002</v>
      </c>
      <c r="GM58">
        <v>1.1000000000000001</v>
      </c>
      <c r="GN58">
        <v>55.33</v>
      </c>
      <c r="GO58">
        <v>0.41</v>
      </c>
      <c r="GP58">
        <v>1.98</v>
      </c>
      <c r="GQ58">
        <v>0.41</v>
      </c>
      <c r="HA58">
        <v>1.5020180722891565</v>
      </c>
      <c r="HO58">
        <v>18926517.690000001</v>
      </c>
      <c r="HP58">
        <v>60427.6</v>
      </c>
      <c r="HQ58">
        <v>-6704.37</v>
      </c>
      <c r="HR58">
        <v>308.94</v>
      </c>
      <c r="HS58">
        <v>54.19</v>
      </c>
      <c r="HT58">
        <v>0.96299999999999997</v>
      </c>
      <c r="HU58">
        <v>1.96</v>
      </c>
      <c r="HV58">
        <v>199.57</v>
      </c>
      <c r="HW58">
        <v>9.44</v>
      </c>
      <c r="HX58">
        <v>-2.88</v>
      </c>
      <c r="HY58">
        <v>9.44</v>
      </c>
      <c r="II58">
        <v>6.9147891566265063</v>
      </c>
      <c r="IJ58">
        <v>13.47</v>
      </c>
      <c r="IV58">
        <v>9.0660000000000007</v>
      </c>
      <c r="IW58">
        <v>92.51</v>
      </c>
      <c r="IX58">
        <v>29.57</v>
      </c>
      <c r="IY58">
        <v>0.94</v>
      </c>
      <c r="IZ58">
        <v>8.48</v>
      </c>
      <c r="JA58">
        <v>1.02</v>
      </c>
      <c r="JB58">
        <v>2.419</v>
      </c>
      <c r="JC58">
        <v>1.78</v>
      </c>
      <c r="JD58">
        <v>3.61</v>
      </c>
      <c r="JE58">
        <v>22.99</v>
      </c>
      <c r="JF58">
        <v>-1.46</v>
      </c>
      <c r="JQ58">
        <v>0</v>
      </c>
      <c r="JR58">
        <v>0</v>
      </c>
    </row>
    <row r="59" spans="1:278" x14ac:dyDescent="0.35">
      <c r="A59" t="s">
        <v>343</v>
      </c>
      <c r="B59" t="s">
        <v>131</v>
      </c>
      <c r="C59">
        <v>15</v>
      </c>
      <c r="D59" t="s">
        <v>2</v>
      </c>
      <c r="E59" t="s">
        <v>93</v>
      </c>
      <c r="F59" t="s">
        <v>349</v>
      </c>
      <c r="G59">
        <v>4</v>
      </c>
      <c r="H59">
        <v>0</v>
      </c>
      <c r="I59">
        <v>0</v>
      </c>
      <c r="J59">
        <v>0</v>
      </c>
      <c r="K59" s="31">
        <f t="shared" si="0"/>
        <v>6.4425000000000008</v>
      </c>
      <c r="L59" s="2">
        <v>0.94250000000000012</v>
      </c>
      <c r="M59" s="2">
        <v>5.5000000000000009</v>
      </c>
      <c r="N59" s="2">
        <v>5.69</v>
      </c>
      <c r="O59" s="2">
        <v>5.4850000000000003</v>
      </c>
      <c r="P59" s="2">
        <v>5.34</v>
      </c>
      <c r="Q59" s="2">
        <v>0.14854853303438148</v>
      </c>
      <c r="R59" s="2">
        <v>5.41</v>
      </c>
      <c r="S59" s="2">
        <v>5.507570547286119E-2</v>
      </c>
      <c r="T59">
        <v>0</v>
      </c>
      <c r="U59">
        <v>0</v>
      </c>
      <c r="V59">
        <v>0</v>
      </c>
      <c r="W59">
        <v>0</v>
      </c>
      <c r="X59" s="2">
        <v>-4.7949999999999999</v>
      </c>
      <c r="Y59">
        <v>0</v>
      </c>
      <c r="Z59">
        <v>0</v>
      </c>
      <c r="AA59">
        <v>0</v>
      </c>
      <c r="AB59" s="2">
        <v>6.442499999999999</v>
      </c>
      <c r="AC59" s="2">
        <v>6.7200000000000006</v>
      </c>
      <c r="AD59" s="2">
        <v>32.752594503244225</v>
      </c>
      <c r="AE59" s="2">
        <v>0.94250000000000012</v>
      </c>
      <c r="AF59" s="2">
        <v>6.0759087111860614E-2</v>
      </c>
      <c r="AG59">
        <v>300</v>
      </c>
      <c r="AH59">
        <v>163</v>
      </c>
      <c r="AI59" s="2">
        <v>89.75</v>
      </c>
      <c r="AJ59" s="2">
        <v>43.5</v>
      </c>
      <c r="AK59">
        <v>0</v>
      </c>
      <c r="AL59" s="2">
        <v>12.668859459319927</v>
      </c>
      <c r="AM59" s="2">
        <v>11.431863365173676</v>
      </c>
      <c r="AN59" s="2">
        <v>9.1787798753429097</v>
      </c>
      <c r="AO59">
        <v>900</v>
      </c>
      <c r="AP59">
        <v>0</v>
      </c>
      <c r="AQ59">
        <v>10</v>
      </c>
      <c r="AR59">
        <v>10</v>
      </c>
      <c r="AS59">
        <v>40</v>
      </c>
      <c r="BA59">
        <v>27678420.940000001</v>
      </c>
      <c r="BB59">
        <v>103983.43</v>
      </c>
      <c r="BC59">
        <v>-6532.87</v>
      </c>
      <c r="BD59">
        <v>268.19</v>
      </c>
      <c r="BE59">
        <v>59.74</v>
      </c>
      <c r="BF59">
        <v>0.99</v>
      </c>
      <c r="BG59">
        <v>2.04</v>
      </c>
      <c r="BH59">
        <v>394.85</v>
      </c>
      <c r="BI59">
        <v>16.95</v>
      </c>
      <c r="BJ59">
        <v>-0.1</v>
      </c>
      <c r="BK59">
        <v>16.95</v>
      </c>
      <c r="BL59">
        <v>0</v>
      </c>
      <c r="BM59">
        <v>0</v>
      </c>
      <c r="BN59">
        <v>9.4700000000000006</v>
      </c>
      <c r="BO59">
        <v>0</v>
      </c>
      <c r="BP59">
        <v>0.26</v>
      </c>
      <c r="BQ59">
        <v>9.2100000000000009</v>
      </c>
      <c r="BR59">
        <v>0</v>
      </c>
      <c r="BS59">
        <v>0</v>
      </c>
      <c r="BT59">
        <v>-3.11</v>
      </c>
      <c r="BU59">
        <v>0</v>
      </c>
      <c r="BV59">
        <v>0</v>
      </c>
      <c r="BW59">
        <v>0</v>
      </c>
      <c r="BX59" t="e">
        <v>#DIV/0!</v>
      </c>
      <c r="BY59">
        <v>0.26</v>
      </c>
      <c r="BZ59">
        <v>1.5020180722891565</v>
      </c>
      <c r="CA59">
        <v>0.8488637294008653</v>
      </c>
      <c r="CB59">
        <v>300</v>
      </c>
      <c r="CC59">
        <v>211.1987951807229</v>
      </c>
      <c r="CD59">
        <v>144.73192771084337</v>
      </c>
      <c r="CE59">
        <v>94.713855421686745</v>
      </c>
      <c r="CF59">
        <v>900</v>
      </c>
      <c r="CG59">
        <v>10</v>
      </c>
      <c r="CS59">
        <v>0</v>
      </c>
      <c r="DC59">
        <v>0</v>
      </c>
      <c r="DD59">
        <v>0</v>
      </c>
      <c r="DE59">
        <v>0</v>
      </c>
      <c r="DF59" t="e">
        <v>#DIV/0!</v>
      </c>
      <c r="DJ59">
        <v>0</v>
      </c>
      <c r="DK59">
        <v>57.232217723379918</v>
      </c>
      <c r="DL59">
        <v>60.59805211704677</v>
      </c>
      <c r="DM59">
        <v>56.834144037798417</v>
      </c>
      <c r="DN59">
        <v>0</v>
      </c>
      <c r="DO59">
        <v>10</v>
      </c>
      <c r="EA59">
        <v>0</v>
      </c>
      <c r="EK59">
        <v>8.4168072289156637</v>
      </c>
      <c r="EL59">
        <v>14.31</v>
      </c>
      <c r="EM59">
        <v>2.1052891353426135</v>
      </c>
      <c r="EN59">
        <v>3.9979341020756833</v>
      </c>
      <c r="EW59">
        <v>3320</v>
      </c>
      <c r="FI59">
        <v>0</v>
      </c>
      <c r="FS59">
        <v>0</v>
      </c>
      <c r="GG59">
        <v>129907.17</v>
      </c>
      <c r="GH59">
        <v>1381.17</v>
      </c>
      <c r="GI59">
        <v>-7672.1</v>
      </c>
      <c r="GJ59">
        <v>21.69</v>
      </c>
      <c r="GK59">
        <v>52.76</v>
      </c>
      <c r="GL59">
        <v>0.26500000000000001</v>
      </c>
      <c r="GM59">
        <v>1.07</v>
      </c>
      <c r="GN59">
        <v>51.23</v>
      </c>
      <c r="GO59">
        <v>0.26</v>
      </c>
      <c r="GP59">
        <v>1.42</v>
      </c>
      <c r="GQ59">
        <v>0.26</v>
      </c>
      <c r="HA59">
        <v>1.5020180722891565</v>
      </c>
      <c r="HO59">
        <v>17716217.809999999</v>
      </c>
      <c r="HP59">
        <v>56156.37</v>
      </c>
      <c r="HQ59">
        <v>-6430</v>
      </c>
      <c r="HR59">
        <v>308.05</v>
      </c>
      <c r="HS59">
        <v>55.03</v>
      </c>
      <c r="HT59">
        <v>0.95199999999999996</v>
      </c>
      <c r="HU59">
        <v>1.98</v>
      </c>
      <c r="HV59">
        <v>184.08</v>
      </c>
      <c r="HW59">
        <v>9.2100000000000009</v>
      </c>
      <c r="HX59">
        <v>-3.11</v>
      </c>
      <c r="HY59">
        <v>9.2100000000000009</v>
      </c>
      <c r="II59">
        <v>6.9147891566265063</v>
      </c>
      <c r="IJ59">
        <v>13.47</v>
      </c>
      <c r="IV59">
        <v>13.891</v>
      </c>
      <c r="IW59">
        <v>136.38</v>
      </c>
      <c r="IX59">
        <v>40.659999999999997</v>
      </c>
      <c r="IY59">
        <v>0.84</v>
      </c>
      <c r="IZ59">
        <v>14.2</v>
      </c>
      <c r="JA59">
        <v>1.04</v>
      </c>
      <c r="JB59">
        <v>3.5950000000000002</v>
      </c>
      <c r="JC59">
        <v>1.86</v>
      </c>
      <c r="JD59">
        <v>3.59</v>
      </c>
      <c r="JE59">
        <v>36.08</v>
      </c>
      <c r="JF59">
        <v>-2.1800000000000002</v>
      </c>
      <c r="JQ59">
        <v>0</v>
      </c>
      <c r="JR59">
        <v>0</v>
      </c>
    </row>
    <row r="60" spans="1:278" x14ac:dyDescent="0.35">
      <c r="A60" t="s">
        <v>346</v>
      </c>
      <c r="B60" t="s">
        <v>131</v>
      </c>
      <c r="C60">
        <v>15</v>
      </c>
      <c r="D60" t="s">
        <v>2</v>
      </c>
      <c r="E60" t="s">
        <v>93</v>
      </c>
      <c r="F60" t="s">
        <v>345</v>
      </c>
      <c r="G60">
        <v>4</v>
      </c>
      <c r="H60">
        <v>0</v>
      </c>
      <c r="I60">
        <v>0</v>
      </c>
      <c r="J60">
        <v>0</v>
      </c>
      <c r="K60" s="31">
        <f t="shared" si="0"/>
        <v>6.1400000000000006</v>
      </c>
      <c r="L60" s="2">
        <v>0.6825</v>
      </c>
      <c r="M60" s="2">
        <v>5.4575000000000005</v>
      </c>
      <c r="N60" s="2">
        <v>5.61</v>
      </c>
      <c r="O60" s="2">
        <v>5.4350000000000005</v>
      </c>
      <c r="P60" s="2">
        <v>5.35</v>
      </c>
      <c r="Q60" s="2">
        <v>0.11116804097101553</v>
      </c>
      <c r="R60" s="2">
        <v>5.1349999999999998</v>
      </c>
      <c r="S60" s="2">
        <v>0.11528949070347504</v>
      </c>
      <c r="T60">
        <v>0</v>
      </c>
      <c r="U60">
        <v>0</v>
      </c>
      <c r="V60">
        <v>0</v>
      </c>
      <c r="W60">
        <v>0</v>
      </c>
      <c r="X60" s="2">
        <v>-4.4574999999999996</v>
      </c>
      <c r="Y60">
        <v>0</v>
      </c>
      <c r="Z60">
        <v>0</v>
      </c>
      <c r="AA60">
        <v>0</v>
      </c>
      <c r="AB60" s="2">
        <v>6.1400000000000006</v>
      </c>
      <c r="AC60" s="2">
        <v>6.25</v>
      </c>
      <c r="AD60" s="10">
        <v>69.226599179060472</v>
      </c>
      <c r="AE60" s="2">
        <v>0.6825</v>
      </c>
      <c r="AF60" s="2">
        <v>5.0579969684978375E-2</v>
      </c>
      <c r="AG60">
        <v>300</v>
      </c>
      <c r="AH60">
        <v>177</v>
      </c>
      <c r="AI60" s="2">
        <v>89.5</v>
      </c>
      <c r="AJ60" s="2">
        <v>42.75</v>
      </c>
      <c r="AK60">
        <v>0</v>
      </c>
      <c r="AL60" s="2">
        <v>17.073371078963874</v>
      </c>
      <c r="AM60" s="2">
        <v>11.258330249197702</v>
      </c>
      <c r="AN60" s="2">
        <v>4.815340071064556</v>
      </c>
      <c r="AO60">
        <v>900</v>
      </c>
      <c r="AP60">
        <v>0</v>
      </c>
      <c r="AQ60">
        <v>10</v>
      </c>
      <c r="AR60">
        <v>10</v>
      </c>
      <c r="AS60">
        <v>40</v>
      </c>
      <c r="BA60">
        <v>26818360.800000001</v>
      </c>
      <c r="BB60">
        <v>105337.43</v>
      </c>
      <c r="BC60">
        <v>-7109.8</v>
      </c>
      <c r="BD60">
        <v>256.11</v>
      </c>
      <c r="BE60">
        <v>59.79</v>
      </c>
      <c r="BF60">
        <v>0.98799999999999999</v>
      </c>
      <c r="BG60">
        <v>1.95</v>
      </c>
      <c r="BH60">
        <v>417.52</v>
      </c>
      <c r="BI60">
        <v>15.67</v>
      </c>
      <c r="BJ60">
        <v>0.13</v>
      </c>
      <c r="BK60">
        <v>15.67</v>
      </c>
      <c r="BL60">
        <v>0</v>
      </c>
      <c r="BM60">
        <v>0</v>
      </c>
      <c r="BN60">
        <v>9.91</v>
      </c>
      <c r="BO60">
        <v>0</v>
      </c>
      <c r="BP60">
        <v>0.46</v>
      </c>
      <c r="BQ60">
        <v>9.4499999999999993</v>
      </c>
      <c r="BR60">
        <v>0</v>
      </c>
      <c r="BS60">
        <v>0</v>
      </c>
      <c r="BT60">
        <v>-2.79</v>
      </c>
      <c r="BU60">
        <v>0</v>
      </c>
      <c r="BV60">
        <v>0</v>
      </c>
      <c r="BW60">
        <v>0</v>
      </c>
      <c r="BX60" t="e">
        <v>#DIV/0!</v>
      </c>
      <c r="BY60">
        <v>0.46</v>
      </c>
      <c r="BZ60">
        <v>1.5020180722891565</v>
      </c>
      <c r="CA60">
        <v>0.8488637294008653</v>
      </c>
      <c r="CB60">
        <v>300</v>
      </c>
      <c r="CC60">
        <v>211.1987951807229</v>
      </c>
      <c r="CD60">
        <v>144.73192771084337</v>
      </c>
      <c r="CE60">
        <v>94.713855421686745</v>
      </c>
      <c r="CF60">
        <v>900</v>
      </c>
      <c r="CG60">
        <v>10</v>
      </c>
      <c r="CS60">
        <v>0</v>
      </c>
      <c r="DC60">
        <v>0</v>
      </c>
      <c r="DD60">
        <v>0</v>
      </c>
      <c r="DE60">
        <v>0</v>
      </c>
      <c r="DF60" t="e">
        <v>#DIV/0!</v>
      </c>
      <c r="DJ60">
        <v>0</v>
      </c>
      <c r="DK60">
        <v>57.232217723379918</v>
      </c>
      <c r="DL60">
        <v>60.59805211704677</v>
      </c>
      <c r="DM60">
        <v>56.834144037798417</v>
      </c>
      <c r="DN60">
        <v>0</v>
      </c>
      <c r="DO60">
        <v>10</v>
      </c>
      <c r="EA60">
        <v>0</v>
      </c>
      <c r="EK60">
        <v>8.4168072289156637</v>
      </c>
      <c r="EL60">
        <v>14.31</v>
      </c>
      <c r="EM60">
        <v>2.1052891353426135</v>
      </c>
      <c r="EN60">
        <v>3.9979341020756833</v>
      </c>
      <c r="EW60">
        <v>3320</v>
      </c>
      <c r="FI60">
        <v>0</v>
      </c>
      <c r="FS60">
        <v>0</v>
      </c>
      <c r="GG60">
        <v>260198.82</v>
      </c>
      <c r="GH60">
        <v>2359.6</v>
      </c>
      <c r="GI60">
        <v>-6862.07</v>
      </c>
      <c r="GJ60">
        <v>43.86</v>
      </c>
      <c r="GK60">
        <v>53.52</v>
      </c>
      <c r="GL60">
        <v>0.42799999999999999</v>
      </c>
      <c r="GM60">
        <v>1.1200000000000001</v>
      </c>
      <c r="GN60">
        <v>54.13</v>
      </c>
      <c r="GO60">
        <v>0.46</v>
      </c>
      <c r="GP60">
        <v>1.89</v>
      </c>
      <c r="GQ60">
        <v>0.46</v>
      </c>
      <c r="HA60">
        <v>1.5020180722891565</v>
      </c>
      <c r="HO60">
        <v>19067628.66</v>
      </c>
      <c r="HP60">
        <v>60347.7</v>
      </c>
      <c r="HQ60">
        <v>-6616</v>
      </c>
      <c r="HR60">
        <v>311.39999999999998</v>
      </c>
      <c r="HS60">
        <v>54.09</v>
      </c>
      <c r="HT60">
        <v>0.96299999999999997</v>
      </c>
      <c r="HU60">
        <v>1.97</v>
      </c>
      <c r="HV60">
        <v>197.06</v>
      </c>
      <c r="HW60">
        <v>9.4499999999999993</v>
      </c>
      <c r="HX60">
        <v>-2.79</v>
      </c>
      <c r="HY60">
        <v>9.4499999999999993</v>
      </c>
      <c r="II60">
        <v>6.9147891566265063</v>
      </c>
      <c r="IJ60">
        <v>13.47</v>
      </c>
      <c r="IV60">
        <v>7.2869999999999999</v>
      </c>
      <c r="IW60">
        <v>73.28</v>
      </c>
      <c r="IX60">
        <v>25.58</v>
      </c>
      <c r="IY60">
        <v>0.96</v>
      </c>
      <c r="IZ60">
        <v>7.1</v>
      </c>
      <c r="JA60">
        <v>1.01</v>
      </c>
      <c r="JB60">
        <v>2.2480000000000002</v>
      </c>
      <c r="JC60">
        <v>1.75</v>
      </c>
      <c r="JD60">
        <v>3.64</v>
      </c>
      <c r="JE60">
        <v>20.68</v>
      </c>
      <c r="JF60">
        <v>-1.48</v>
      </c>
      <c r="JQ60">
        <v>0</v>
      </c>
      <c r="JR60">
        <v>0</v>
      </c>
    </row>
    <row r="61" spans="1:278" x14ac:dyDescent="0.35">
      <c r="A61" t="s">
        <v>343</v>
      </c>
      <c r="B61" t="s">
        <v>131</v>
      </c>
      <c r="C61">
        <v>15</v>
      </c>
      <c r="D61" t="s">
        <v>2</v>
      </c>
      <c r="E61" t="s">
        <v>93</v>
      </c>
      <c r="F61" t="s">
        <v>345</v>
      </c>
      <c r="G61">
        <v>4</v>
      </c>
      <c r="H61">
        <v>0</v>
      </c>
      <c r="I61">
        <v>0</v>
      </c>
      <c r="J61">
        <v>0</v>
      </c>
      <c r="K61" s="31">
        <f t="shared" si="0"/>
        <v>5.9</v>
      </c>
      <c r="L61" s="2">
        <v>0.53</v>
      </c>
      <c r="M61" s="2">
        <v>5.37</v>
      </c>
      <c r="N61" s="2">
        <v>5.48</v>
      </c>
      <c r="O61" s="2">
        <v>5.3450000000000006</v>
      </c>
      <c r="P61" s="2">
        <v>5.31</v>
      </c>
      <c r="Q61" s="2">
        <v>7.6157731058639377E-2</v>
      </c>
      <c r="R61" s="2">
        <v>4.59</v>
      </c>
      <c r="S61" s="2">
        <v>5.033222956847147E-2</v>
      </c>
      <c r="T61">
        <v>0</v>
      </c>
      <c r="U61">
        <v>0</v>
      </c>
      <c r="V61">
        <v>0</v>
      </c>
      <c r="W61">
        <v>0</v>
      </c>
      <c r="X61" s="2">
        <v>-4.6475</v>
      </c>
      <c r="Y61">
        <v>0</v>
      </c>
      <c r="Z61">
        <v>0</v>
      </c>
      <c r="AA61">
        <v>0</v>
      </c>
      <c r="AB61" s="2">
        <v>5.9</v>
      </c>
      <c r="AC61" s="2">
        <v>6.0400000000000009</v>
      </c>
      <c r="AD61" s="2">
        <v>55.749759768860763</v>
      </c>
      <c r="AE61" s="2">
        <v>0.53</v>
      </c>
      <c r="AF61" s="2">
        <v>4.2426406871192889E-2</v>
      </c>
      <c r="AG61">
        <v>300</v>
      </c>
      <c r="AH61" s="2">
        <v>157.5</v>
      </c>
      <c r="AI61" s="2">
        <v>84.5</v>
      </c>
      <c r="AJ61" s="2">
        <v>47.75</v>
      </c>
      <c r="AK61">
        <v>0</v>
      </c>
      <c r="AL61" s="2">
        <v>16.635804759614125</v>
      </c>
      <c r="AM61" s="2">
        <v>15.960889699512368</v>
      </c>
      <c r="AN61" s="2">
        <v>10.825317547305483</v>
      </c>
      <c r="AO61">
        <v>900</v>
      </c>
      <c r="AP61">
        <v>0</v>
      </c>
      <c r="AQ61">
        <v>10</v>
      </c>
      <c r="AR61">
        <v>10</v>
      </c>
      <c r="AS61">
        <v>40</v>
      </c>
      <c r="BA61">
        <v>31341882.050000001</v>
      </c>
      <c r="BB61">
        <v>109098.27</v>
      </c>
      <c r="BC61">
        <v>-6683.33</v>
      </c>
      <c r="BD61">
        <v>290.14999999999998</v>
      </c>
      <c r="BE61">
        <v>60.91</v>
      </c>
      <c r="BF61">
        <v>0.99</v>
      </c>
      <c r="BG61">
        <v>2.13</v>
      </c>
      <c r="BH61">
        <v>384.56</v>
      </c>
      <c r="BI61">
        <v>16.98</v>
      </c>
      <c r="BJ61">
        <v>0.12</v>
      </c>
      <c r="BK61">
        <v>16.98</v>
      </c>
      <c r="BL61">
        <v>0</v>
      </c>
      <c r="BM61">
        <v>0</v>
      </c>
      <c r="BN61">
        <v>9.1199999999999992</v>
      </c>
      <c r="BO61">
        <v>0</v>
      </c>
      <c r="BP61">
        <v>0.51</v>
      </c>
      <c r="BQ61">
        <v>8.61</v>
      </c>
      <c r="BR61">
        <v>0</v>
      </c>
      <c r="BS61">
        <v>0</v>
      </c>
      <c r="BT61">
        <v>-2.63</v>
      </c>
      <c r="BU61">
        <v>0</v>
      </c>
      <c r="BV61">
        <v>0</v>
      </c>
      <c r="BW61">
        <v>0</v>
      </c>
      <c r="BX61" t="e">
        <v>#DIV/0!</v>
      </c>
      <c r="BY61">
        <v>0.51</v>
      </c>
      <c r="BZ61">
        <v>1.5020180722891565</v>
      </c>
      <c r="CA61">
        <v>0.8488637294008653</v>
      </c>
      <c r="CB61">
        <v>300</v>
      </c>
      <c r="CC61">
        <v>211.1987951807229</v>
      </c>
      <c r="CD61">
        <v>144.73192771084337</v>
      </c>
      <c r="CE61">
        <v>94.713855421686745</v>
      </c>
      <c r="CF61">
        <v>900</v>
      </c>
      <c r="CG61">
        <v>10</v>
      </c>
      <c r="CS61">
        <v>0</v>
      </c>
      <c r="DC61">
        <v>0</v>
      </c>
      <c r="DD61">
        <v>0</v>
      </c>
      <c r="DE61">
        <v>0</v>
      </c>
      <c r="DF61" t="e">
        <v>#DIV/0!</v>
      </c>
      <c r="DJ61">
        <v>0</v>
      </c>
      <c r="DK61">
        <v>57.232217723379918</v>
      </c>
      <c r="DL61">
        <v>60.59805211704677</v>
      </c>
      <c r="DM61">
        <v>56.834144037798417</v>
      </c>
      <c r="DN61">
        <v>0</v>
      </c>
      <c r="DO61">
        <v>10</v>
      </c>
      <c r="EA61">
        <v>0</v>
      </c>
      <c r="EK61">
        <v>8.4168072289156637</v>
      </c>
      <c r="EL61">
        <v>14.31</v>
      </c>
      <c r="EM61">
        <v>2.1052891353426135</v>
      </c>
      <c r="EN61">
        <v>3.9979341020756833</v>
      </c>
      <c r="EW61">
        <v>3320</v>
      </c>
      <c r="FI61">
        <v>0</v>
      </c>
      <c r="FS61">
        <v>0</v>
      </c>
      <c r="GG61">
        <v>374922.85</v>
      </c>
      <c r="GH61">
        <v>2734.43</v>
      </c>
      <c r="GI61">
        <v>-6245.27</v>
      </c>
      <c r="GJ61">
        <v>55.96</v>
      </c>
      <c r="GK61">
        <v>56.62</v>
      </c>
      <c r="GL61">
        <v>0.38500000000000001</v>
      </c>
      <c r="GM61">
        <v>1.17</v>
      </c>
      <c r="GN61">
        <v>49.05</v>
      </c>
      <c r="GO61">
        <v>0.51</v>
      </c>
      <c r="GP61">
        <v>2.0099999999999998</v>
      </c>
      <c r="GQ61">
        <v>0.51</v>
      </c>
      <c r="HA61">
        <v>1.5020180722891565</v>
      </c>
      <c r="HO61">
        <v>15795325.49</v>
      </c>
      <c r="HP61">
        <v>52549.3</v>
      </c>
      <c r="HQ61">
        <v>-6357.9</v>
      </c>
      <c r="HR61">
        <v>290.31</v>
      </c>
      <c r="HS61">
        <v>53.01</v>
      </c>
      <c r="HT61">
        <v>0.93899999999999995</v>
      </c>
      <c r="HU61">
        <v>1.94</v>
      </c>
      <c r="HV61">
        <v>180.94</v>
      </c>
      <c r="HW61">
        <v>8.61</v>
      </c>
      <c r="HX61">
        <v>-2.63</v>
      </c>
      <c r="HY61">
        <v>8.61</v>
      </c>
      <c r="II61">
        <v>6.9147891566265063</v>
      </c>
      <c r="IJ61">
        <v>13.47</v>
      </c>
      <c r="IV61">
        <v>4.4800000000000004</v>
      </c>
      <c r="IW61">
        <v>42.13</v>
      </c>
      <c r="IX61">
        <v>19.22</v>
      </c>
      <c r="IY61">
        <v>1.02</v>
      </c>
      <c r="IZ61">
        <v>5.19</v>
      </c>
      <c r="JA61">
        <v>0.94</v>
      </c>
      <c r="JB61">
        <v>2.4380000000000002</v>
      </c>
      <c r="JC61">
        <v>1.65</v>
      </c>
      <c r="JD61">
        <v>3.69</v>
      </c>
      <c r="JE61">
        <v>16.739999999999998</v>
      </c>
      <c r="JF61">
        <v>-1.3</v>
      </c>
      <c r="JQ61">
        <v>0</v>
      </c>
      <c r="JR61">
        <v>0</v>
      </c>
    </row>
    <row r="62" spans="1:278" x14ac:dyDescent="0.35">
      <c r="A62" t="s">
        <v>343</v>
      </c>
      <c r="B62" t="s">
        <v>131</v>
      </c>
      <c r="C62">
        <v>15</v>
      </c>
      <c r="D62" t="s">
        <v>2</v>
      </c>
      <c r="E62" t="s">
        <v>93</v>
      </c>
      <c r="F62" t="s">
        <v>351</v>
      </c>
      <c r="G62">
        <v>4</v>
      </c>
      <c r="H62">
        <v>0</v>
      </c>
      <c r="I62">
        <v>0</v>
      </c>
      <c r="J62">
        <v>0</v>
      </c>
      <c r="K62" s="31">
        <f t="shared" si="0"/>
        <v>6.0575000000000001</v>
      </c>
      <c r="L62" s="2">
        <v>0.72750000000000004</v>
      </c>
      <c r="M62" s="2">
        <v>5.33</v>
      </c>
      <c r="N62" s="2">
        <v>5.57</v>
      </c>
      <c r="O62" s="2">
        <v>5.3000000000000007</v>
      </c>
      <c r="P62" s="2">
        <v>5.15</v>
      </c>
      <c r="Q62" s="2">
        <v>0.20896570691543309</v>
      </c>
      <c r="R62" s="2">
        <v>5.24</v>
      </c>
      <c r="S62" s="2">
        <v>4.5092497528228866E-2</v>
      </c>
      <c r="T62">
        <v>0</v>
      </c>
      <c r="U62">
        <v>0</v>
      </c>
      <c r="V62">
        <v>0</v>
      </c>
      <c r="W62">
        <v>0</v>
      </c>
      <c r="X62" s="2">
        <v>-4.84</v>
      </c>
      <c r="Y62">
        <v>0</v>
      </c>
      <c r="Z62">
        <v>0</v>
      </c>
      <c r="AA62">
        <v>0</v>
      </c>
      <c r="AB62" s="2">
        <v>6.0575000000000001</v>
      </c>
      <c r="AC62" s="2">
        <v>6.36</v>
      </c>
      <c r="AD62" s="2">
        <v>26.439195834240635</v>
      </c>
      <c r="AE62" s="2">
        <v>0.72750000000000004</v>
      </c>
      <c r="AF62" s="2">
        <v>5.0579969684978403E-2</v>
      </c>
      <c r="AG62">
        <v>300</v>
      </c>
      <c r="AH62" s="2">
        <v>143.5</v>
      </c>
      <c r="AI62" s="2">
        <v>77.75</v>
      </c>
      <c r="AJ62">
        <v>43</v>
      </c>
      <c r="AK62">
        <v>0</v>
      </c>
      <c r="AL62" s="2">
        <v>12.539936203984453</v>
      </c>
      <c r="AM62" s="2">
        <v>6.1796035471541373</v>
      </c>
      <c r="AN62" s="2">
        <v>3.1622776601683795</v>
      </c>
      <c r="AO62">
        <v>900</v>
      </c>
      <c r="AP62">
        <v>0</v>
      </c>
      <c r="AQ62">
        <v>10</v>
      </c>
      <c r="AR62">
        <v>10</v>
      </c>
      <c r="AS62">
        <v>40</v>
      </c>
      <c r="BA62">
        <v>28053503.02</v>
      </c>
      <c r="BB62">
        <v>108663.57</v>
      </c>
      <c r="BC62">
        <v>-7293.03</v>
      </c>
      <c r="BD62">
        <v>260.02</v>
      </c>
      <c r="BE62">
        <v>59.75</v>
      </c>
      <c r="BF62">
        <v>0.98899999999999999</v>
      </c>
      <c r="BG62">
        <v>1.97</v>
      </c>
      <c r="BH62">
        <v>425.46</v>
      </c>
      <c r="BI62">
        <v>15.73</v>
      </c>
      <c r="BJ62">
        <v>0.03</v>
      </c>
      <c r="BK62">
        <v>15.73</v>
      </c>
      <c r="BL62">
        <v>0</v>
      </c>
      <c r="BM62">
        <v>0</v>
      </c>
      <c r="BN62">
        <v>9.870000000000001</v>
      </c>
      <c r="BO62">
        <v>0</v>
      </c>
      <c r="BP62">
        <v>0.46</v>
      </c>
      <c r="BQ62">
        <v>9.41</v>
      </c>
      <c r="BR62">
        <v>0</v>
      </c>
      <c r="BS62">
        <v>0</v>
      </c>
      <c r="BT62">
        <v>-2.97</v>
      </c>
      <c r="BU62">
        <v>0</v>
      </c>
      <c r="BV62">
        <v>0</v>
      </c>
      <c r="BW62">
        <v>0</v>
      </c>
      <c r="BX62" t="e">
        <v>#DIV/0!</v>
      </c>
      <c r="BY62">
        <v>0.46</v>
      </c>
      <c r="BZ62">
        <v>1.5020180722891565</v>
      </c>
      <c r="CA62">
        <v>0.8488637294008653</v>
      </c>
      <c r="CB62">
        <v>300</v>
      </c>
      <c r="CC62">
        <v>211.1987951807229</v>
      </c>
      <c r="CD62">
        <v>144.73192771084337</v>
      </c>
      <c r="CE62">
        <v>94.713855421686745</v>
      </c>
      <c r="CF62">
        <v>900</v>
      </c>
      <c r="CG62">
        <v>10</v>
      </c>
      <c r="CS62">
        <v>0</v>
      </c>
      <c r="DC62">
        <v>0</v>
      </c>
      <c r="DD62">
        <v>0</v>
      </c>
      <c r="DE62">
        <v>0</v>
      </c>
      <c r="DF62" t="e">
        <v>#DIV/0!</v>
      </c>
      <c r="DJ62">
        <v>0</v>
      </c>
      <c r="DK62">
        <v>57.232217723379918</v>
      </c>
      <c r="DL62">
        <v>60.59805211704677</v>
      </c>
      <c r="DM62">
        <v>56.834144037798417</v>
      </c>
      <c r="DN62">
        <v>0</v>
      </c>
      <c r="DO62">
        <v>10</v>
      </c>
      <c r="EA62">
        <v>0</v>
      </c>
      <c r="EK62">
        <v>8.4168072289156637</v>
      </c>
      <c r="EL62">
        <v>14.31</v>
      </c>
      <c r="EM62">
        <v>2.1052891353426135</v>
      </c>
      <c r="EN62">
        <v>3.9979341020756833</v>
      </c>
      <c r="EW62">
        <v>3320</v>
      </c>
      <c r="FI62">
        <v>0</v>
      </c>
      <c r="FS62">
        <v>0</v>
      </c>
      <c r="GG62">
        <v>264975.77</v>
      </c>
      <c r="GH62">
        <v>2372.4</v>
      </c>
      <c r="GI62">
        <v>-6930.7</v>
      </c>
      <c r="GJ62">
        <v>44.31</v>
      </c>
      <c r="GK62">
        <v>52.85</v>
      </c>
      <c r="GL62">
        <v>0.41399999999999998</v>
      </c>
      <c r="GM62">
        <v>1.1299999999999999</v>
      </c>
      <c r="GN62">
        <v>56.48</v>
      </c>
      <c r="GO62">
        <v>0.46</v>
      </c>
      <c r="GP62">
        <v>1.68</v>
      </c>
      <c r="GQ62">
        <v>0.46</v>
      </c>
      <c r="HA62">
        <v>1.5020180722891565</v>
      </c>
      <c r="HO62">
        <v>18501490.48</v>
      </c>
      <c r="HP62">
        <v>59846.8</v>
      </c>
      <c r="HQ62">
        <v>-6711.53</v>
      </c>
      <c r="HR62">
        <v>304.75</v>
      </c>
      <c r="HS62">
        <v>53.82</v>
      </c>
      <c r="HT62">
        <v>0.95699999999999996</v>
      </c>
      <c r="HU62">
        <v>1.95</v>
      </c>
      <c r="HV62">
        <v>201.42</v>
      </c>
      <c r="HW62">
        <v>9.41</v>
      </c>
      <c r="HX62">
        <v>-2.97</v>
      </c>
      <c r="HY62">
        <v>9.41</v>
      </c>
      <c r="II62">
        <v>6.9147891566265063</v>
      </c>
      <c r="IJ62">
        <v>13.47</v>
      </c>
      <c r="IV62">
        <v>6.99</v>
      </c>
      <c r="IW62">
        <v>69.819999999999993</v>
      </c>
      <c r="IX62">
        <v>25.23</v>
      </c>
      <c r="IY62">
        <v>0.97</v>
      </c>
      <c r="IZ62">
        <v>6.88</v>
      </c>
      <c r="JA62">
        <v>1.02</v>
      </c>
      <c r="JB62">
        <v>2.3119999999999998</v>
      </c>
      <c r="JC62">
        <v>1.72</v>
      </c>
      <c r="JD62">
        <v>3.57</v>
      </c>
      <c r="JE62">
        <v>20.32</v>
      </c>
      <c r="JF62">
        <v>-1.77</v>
      </c>
      <c r="JQ62">
        <v>0</v>
      </c>
      <c r="JR62">
        <v>0</v>
      </c>
    </row>
    <row r="63" spans="1:278" x14ac:dyDescent="0.35">
      <c r="A63" t="s">
        <v>343</v>
      </c>
      <c r="B63" t="s">
        <v>131</v>
      </c>
      <c r="C63">
        <v>15</v>
      </c>
      <c r="D63" t="s">
        <v>2</v>
      </c>
      <c r="E63" t="s">
        <v>93</v>
      </c>
      <c r="F63" t="s">
        <v>352</v>
      </c>
      <c r="G63">
        <v>4</v>
      </c>
      <c r="H63">
        <v>0</v>
      </c>
      <c r="I63">
        <v>0</v>
      </c>
      <c r="J63">
        <v>0</v>
      </c>
      <c r="K63" s="31">
        <f t="shared" si="0"/>
        <v>6.0475000000000003</v>
      </c>
      <c r="L63" s="2">
        <v>0.75250000000000006</v>
      </c>
      <c r="M63" s="2">
        <v>5.2949999999999999</v>
      </c>
      <c r="N63" s="2">
        <v>5.33</v>
      </c>
      <c r="O63" s="2">
        <v>5.2949999999999999</v>
      </c>
      <c r="P63" s="2">
        <v>5.26</v>
      </c>
      <c r="Q63" s="2">
        <v>2.8867513459481391E-2</v>
      </c>
      <c r="R63" s="2">
        <v>5.085</v>
      </c>
      <c r="S63" s="2">
        <v>0.10781929326423911</v>
      </c>
      <c r="T63">
        <v>0</v>
      </c>
      <c r="U63">
        <v>0</v>
      </c>
      <c r="V63">
        <v>0</v>
      </c>
      <c r="W63">
        <v>0</v>
      </c>
      <c r="X63" s="2">
        <v>-5.0549999999999997</v>
      </c>
      <c r="Y63">
        <v>0</v>
      </c>
      <c r="Z63">
        <v>0</v>
      </c>
      <c r="AA63">
        <v>0</v>
      </c>
      <c r="AB63" s="2">
        <v>6.0475000000000003</v>
      </c>
      <c r="AC63" s="2">
        <v>6.2</v>
      </c>
      <c r="AD63" s="2">
        <v>45.127665001547307</v>
      </c>
      <c r="AE63" s="2">
        <v>0.75250000000000006</v>
      </c>
      <c r="AF63" s="2">
        <v>0.10904891868636978</v>
      </c>
      <c r="AG63">
        <v>300</v>
      </c>
      <c r="AH63" s="2">
        <v>123.5</v>
      </c>
      <c r="AI63" s="2">
        <v>66.75</v>
      </c>
      <c r="AJ63" s="2">
        <v>38.5</v>
      </c>
      <c r="AK63">
        <v>0</v>
      </c>
      <c r="AL63" s="2">
        <v>7.8262379212492643</v>
      </c>
      <c r="AM63" s="2">
        <v>7.7257685701812218</v>
      </c>
      <c r="AN63" s="2">
        <v>5.4083269131959844</v>
      </c>
      <c r="AO63">
        <v>900</v>
      </c>
      <c r="AP63">
        <v>0</v>
      </c>
      <c r="AQ63">
        <v>10</v>
      </c>
      <c r="AR63">
        <v>10</v>
      </c>
      <c r="AS63">
        <v>40</v>
      </c>
      <c r="BA63">
        <v>26907980.370000001</v>
      </c>
      <c r="BB63">
        <v>103628.7</v>
      </c>
      <c r="BC63">
        <v>-6951</v>
      </c>
      <c r="BD63">
        <v>261.56</v>
      </c>
      <c r="BE63">
        <v>59.81</v>
      </c>
      <c r="BF63">
        <v>0.98799999999999999</v>
      </c>
      <c r="BG63">
        <v>1.99</v>
      </c>
      <c r="BH63">
        <v>402.9</v>
      </c>
      <c r="BI63">
        <v>15.95</v>
      </c>
      <c r="BJ63">
        <v>-0.03</v>
      </c>
      <c r="BK63">
        <v>15.95</v>
      </c>
      <c r="BL63">
        <v>0</v>
      </c>
      <c r="BM63">
        <v>0</v>
      </c>
      <c r="BN63">
        <v>9.81</v>
      </c>
      <c r="BO63">
        <v>0</v>
      </c>
      <c r="BP63">
        <v>0.43</v>
      </c>
      <c r="BQ63">
        <v>9.3800000000000008</v>
      </c>
      <c r="BR63">
        <v>0</v>
      </c>
      <c r="BS63">
        <v>0</v>
      </c>
      <c r="BT63">
        <v>-2.61</v>
      </c>
      <c r="BU63">
        <v>0</v>
      </c>
      <c r="BV63">
        <v>0</v>
      </c>
      <c r="BW63">
        <v>0</v>
      </c>
      <c r="BX63" t="e">
        <v>#DIV/0!</v>
      </c>
      <c r="BY63">
        <v>0.43</v>
      </c>
      <c r="BZ63">
        <v>1.5020180722891565</v>
      </c>
      <c r="CA63">
        <v>0.8488637294008653</v>
      </c>
      <c r="CB63">
        <v>300</v>
      </c>
      <c r="CC63">
        <v>211.1987951807229</v>
      </c>
      <c r="CD63">
        <v>144.73192771084337</v>
      </c>
      <c r="CE63">
        <v>94.713855421686745</v>
      </c>
      <c r="CF63">
        <v>900</v>
      </c>
      <c r="CG63">
        <v>10</v>
      </c>
      <c r="CS63">
        <v>0</v>
      </c>
      <c r="DC63">
        <v>0</v>
      </c>
      <c r="DD63">
        <v>0</v>
      </c>
      <c r="DE63">
        <v>0</v>
      </c>
      <c r="DF63" t="e">
        <v>#DIV/0!</v>
      </c>
      <c r="DJ63">
        <v>0</v>
      </c>
      <c r="DK63">
        <v>57.232217723379918</v>
      </c>
      <c r="DL63">
        <v>60.59805211704677</v>
      </c>
      <c r="DM63">
        <v>56.834144037798417</v>
      </c>
      <c r="DN63">
        <v>0</v>
      </c>
      <c r="DO63">
        <v>10</v>
      </c>
      <c r="EA63">
        <v>0</v>
      </c>
      <c r="EK63">
        <v>8.4168072289156637</v>
      </c>
      <c r="EL63">
        <v>14.31</v>
      </c>
      <c r="EM63">
        <v>2.1052891353426135</v>
      </c>
      <c r="EN63">
        <v>3.9979341020756833</v>
      </c>
      <c r="EW63">
        <v>3320</v>
      </c>
      <c r="FI63">
        <v>0</v>
      </c>
      <c r="FS63">
        <v>0</v>
      </c>
      <c r="GG63">
        <v>228054.92</v>
      </c>
      <c r="GH63">
        <v>2186.73</v>
      </c>
      <c r="GI63">
        <v>-6811.3</v>
      </c>
      <c r="GJ63">
        <v>40.25</v>
      </c>
      <c r="GK63">
        <v>52.95</v>
      </c>
      <c r="GL63">
        <v>0.40500000000000003</v>
      </c>
      <c r="GM63">
        <v>1.1200000000000001</v>
      </c>
      <c r="GN63">
        <v>52.93</v>
      </c>
      <c r="GO63">
        <v>0.43</v>
      </c>
      <c r="GP63">
        <v>2.3199999999999998</v>
      </c>
      <c r="GQ63">
        <v>0.43</v>
      </c>
      <c r="HA63">
        <v>1.5020180722891565</v>
      </c>
      <c r="HO63">
        <v>19130636.23</v>
      </c>
      <c r="HP63">
        <v>59372.03</v>
      </c>
      <c r="HQ63">
        <v>-6550.33</v>
      </c>
      <c r="HR63">
        <v>317.35000000000002</v>
      </c>
      <c r="HS63">
        <v>54.72</v>
      </c>
      <c r="HT63">
        <v>0.96</v>
      </c>
      <c r="HU63">
        <v>2</v>
      </c>
      <c r="HV63">
        <v>190.17</v>
      </c>
      <c r="HW63">
        <v>9.3800000000000008</v>
      </c>
      <c r="HX63">
        <v>-2.61</v>
      </c>
      <c r="HY63">
        <v>9.3800000000000008</v>
      </c>
      <c r="II63">
        <v>6.9147891566265063</v>
      </c>
      <c r="IJ63">
        <v>13.47</v>
      </c>
      <c r="IV63">
        <v>8.24</v>
      </c>
      <c r="IW63">
        <v>83.89</v>
      </c>
      <c r="IX63">
        <v>27.15</v>
      </c>
      <c r="IY63">
        <v>0.96</v>
      </c>
      <c r="IZ63">
        <v>7.89</v>
      </c>
      <c r="JA63">
        <v>1.03</v>
      </c>
      <c r="JB63">
        <v>2.3690000000000002</v>
      </c>
      <c r="JC63">
        <v>1.79</v>
      </c>
      <c r="JD63">
        <v>3.59</v>
      </c>
      <c r="JE63">
        <v>21.77</v>
      </c>
      <c r="JF63">
        <v>-1.1299999999999999</v>
      </c>
      <c r="JQ63">
        <v>0</v>
      </c>
      <c r="JR63">
        <v>0</v>
      </c>
    </row>
    <row r="64" spans="1:278" x14ac:dyDescent="0.35">
      <c r="A64" t="s">
        <v>350</v>
      </c>
      <c r="B64" t="s">
        <v>131</v>
      </c>
      <c r="C64">
        <v>15</v>
      </c>
      <c r="D64" t="s">
        <v>2</v>
      </c>
      <c r="E64" t="s">
        <v>93</v>
      </c>
      <c r="F64" t="s">
        <v>353</v>
      </c>
      <c r="G64">
        <v>4</v>
      </c>
      <c r="H64">
        <v>0</v>
      </c>
      <c r="I64">
        <v>0</v>
      </c>
      <c r="J64">
        <v>0</v>
      </c>
      <c r="K64" s="31">
        <f t="shared" si="0"/>
        <v>6.28</v>
      </c>
      <c r="L64" s="2">
        <v>1.0449999999999999</v>
      </c>
      <c r="M64" s="2">
        <v>5.2350000000000003</v>
      </c>
      <c r="N64" s="2">
        <v>5.43</v>
      </c>
      <c r="O64" s="2">
        <v>5.2200000000000006</v>
      </c>
      <c r="P64" s="2">
        <v>5.07</v>
      </c>
      <c r="Q64" s="2">
        <v>0.15588457268119874</v>
      </c>
      <c r="R64" s="2">
        <v>5.17</v>
      </c>
      <c r="S64" s="2">
        <v>7.7244201508376409E-2</v>
      </c>
      <c r="T64">
        <v>0</v>
      </c>
      <c r="U64">
        <v>0</v>
      </c>
      <c r="V64">
        <v>0</v>
      </c>
      <c r="W64">
        <v>0</v>
      </c>
      <c r="X64" s="2">
        <v>-3.3075000000000001</v>
      </c>
      <c r="Y64">
        <v>0</v>
      </c>
      <c r="Z64">
        <v>0</v>
      </c>
      <c r="AA64">
        <v>0</v>
      </c>
      <c r="AB64" s="2">
        <v>6.28</v>
      </c>
      <c r="AC64" s="2">
        <v>6.4499999999999993</v>
      </c>
      <c r="AD64" s="2">
        <v>39.7182074117149</v>
      </c>
      <c r="AE64" s="2">
        <v>1.0449999999999999</v>
      </c>
      <c r="AF64" s="2">
        <v>3.0000000000000023E-2</v>
      </c>
      <c r="AG64">
        <v>300</v>
      </c>
      <c r="AH64" s="2">
        <v>145.5</v>
      </c>
      <c r="AI64" s="2">
        <v>86.75</v>
      </c>
      <c r="AJ64" s="2">
        <v>46.5</v>
      </c>
      <c r="AK64">
        <v>0</v>
      </c>
      <c r="AL64" s="2">
        <v>10.111874208078342</v>
      </c>
      <c r="AM64" s="2">
        <v>6.8328251843582244</v>
      </c>
      <c r="AN64" s="2">
        <v>3.7749172176353749</v>
      </c>
      <c r="AO64">
        <v>900</v>
      </c>
      <c r="AP64">
        <v>0</v>
      </c>
      <c r="AQ64">
        <v>10</v>
      </c>
      <c r="AR64">
        <v>10</v>
      </c>
      <c r="AS64">
        <v>40</v>
      </c>
      <c r="BA64">
        <v>26621323.280000001</v>
      </c>
      <c r="BB64">
        <v>104922.4</v>
      </c>
      <c r="BC64">
        <v>-7109.87</v>
      </c>
      <c r="BD64">
        <v>255.04</v>
      </c>
      <c r="BE64">
        <v>59.67</v>
      </c>
      <c r="BF64">
        <v>0.98799999999999999</v>
      </c>
      <c r="BG64">
        <v>1.94</v>
      </c>
      <c r="BH64">
        <v>416.88</v>
      </c>
      <c r="BI64">
        <v>15.59</v>
      </c>
      <c r="BJ64">
        <v>0.12</v>
      </c>
      <c r="BK64">
        <v>15.59</v>
      </c>
      <c r="BL64">
        <v>0</v>
      </c>
      <c r="BM64">
        <v>0</v>
      </c>
      <c r="BN64">
        <v>10.220000000000001</v>
      </c>
      <c r="BO64">
        <v>0</v>
      </c>
      <c r="BP64">
        <v>0.47</v>
      </c>
      <c r="BQ64">
        <v>9.75</v>
      </c>
      <c r="BR64">
        <v>0</v>
      </c>
      <c r="BS64">
        <v>0</v>
      </c>
      <c r="BT64">
        <v>-2.7</v>
      </c>
      <c r="BU64">
        <v>0</v>
      </c>
      <c r="BV64">
        <v>0</v>
      </c>
      <c r="BW64">
        <v>0</v>
      </c>
      <c r="BX64" t="e">
        <v>#DIV/0!</v>
      </c>
      <c r="BY64">
        <v>0.47</v>
      </c>
      <c r="BZ64">
        <v>1.5020180722891565</v>
      </c>
      <c r="CA64">
        <v>0.8488637294008653</v>
      </c>
      <c r="CB64">
        <v>300</v>
      </c>
      <c r="CC64">
        <v>211.1987951807229</v>
      </c>
      <c r="CD64">
        <v>144.73192771084337</v>
      </c>
      <c r="CE64">
        <v>94.713855421686745</v>
      </c>
      <c r="CF64">
        <v>900</v>
      </c>
      <c r="CG64">
        <v>10</v>
      </c>
      <c r="CS64">
        <v>0</v>
      </c>
      <c r="DC64">
        <v>0</v>
      </c>
      <c r="DD64">
        <v>0</v>
      </c>
      <c r="DE64">
        <v>0</v>
      </c>
      <c r="DF64" t="e">
        <v>#DIV/0!</v>
      </c>
      <c r="DJ64">
        <v>0</v>
      </c>
      <c r="DK64">
        <v>57.232217723379918</v>
      </c>
      <c r="DL64">
        <v>60.59805211704677</v>
      </c>
      <c r="DM64">
        <v>56.834144037798417</v>
      </c>
      <c r="DN64">
        <v>0</v>
      </c>
      <c r="DO64">
        <v>10</v>
      </c>
      <c r="EA64">
        <v>0</v>
      </c>
      <c r="EK64">
        <v>8.4168072289156637</v>
      </c>
      <c r="EL64">
        <v>14.31</v>
      </c>
      <c r="EM64">
        <v>2.1052891353426135</v>
      </c>
      <c r="EN64">
        <v>3.9979341020756833</v>
      </c>
      <c r="EW64">
        <v>3320</v>
      </c>
      <c r="FI64">
        <v>0</v>
      </c>
      <c r="FS64">
        <v>0</v>
      </c>
      <c r="GG64">
        <v>244361.44</v>
      </c>
      <c r="GH64">
        <v>2321.5300000000002</v>
      </c>
      <c r="GI64">
        <v>-6811.97</v>
      </c>
      <c r="GJ64">
        <v>43.95</v>
      </c>
      <c r="GK64">
        <v>52.66</v>
      </c>
      <c r="GL64">
        <v>0.41499999999999998</v>
      </c>
      <c r="GM64">
        <v>1.1299999999999999</v>
      </c>
      <c r="GN64">
        <v>54.59</v>
      </c>
      <c r="GO64">
        <v>0.47</v>
      </c>
      <c r="GP64">
        <v>1.75</v>
      </c>
      <c r="GQ64">
        <v>0.47</v>
      </c>
      <c r="HA64">
        <v>1.5020180722891565</v>
      </c>
      <c r="HO64">
        <v>19573911.18</v>
      </c>
      <c r="HP64">
        <v>61040</v>
      </c>
      <c r="HQ64">
        <v>-6529.8</v>
      </c>
      <c r="HR64">
        <v>317.24</v>
      </c>
      <c r="HS64">
        <v>54.47</v>
      </c>
      <c r="HT64">
        <v>0.96299999999999997</v>
      </c>
      <c r="HU64">
        <v>1.99</v>
      </c>
      <c r="HV64">
        <v>196.66</v>
      </c>
      <c r="HW64">
        <v>9.75</v>
      </c>
      <c r="HX64">
        <v>-2.7</v>
      </c>
      <c r="HY64">
        <v>9.75</v>
      </c>
      <c r="II64">
        <v>6.9147891566265063</v>
      </c>
      <c r="IJ64">
        <v>13.47</v>
      </c>
      <c r="IV64">
        <v>7.7839999999999998</v>
      </c>
      <c r="IW64">
        <v>80.099999999999994</v>
      </c>
      <c r="IX64">
        <v>26.29</v>
      </c>
      <c r="IY64">
        <v>0.96</v>
      </c>
      <c r="IZ64">
        <v>7.22</v>
      </c>
      <c r="JA64">
        <v>1.03</v>
      </c>
      <c r="JB64">
        <v>2.3170000000000002</v>
      </c>
      <c r="JC64">
        <v>1.77</v>
      </c>
      <c r="JD64">
        <v>3.6</v>
      </c>
      <c r="JE64">
        <v>20.81</v>
      </c>
      <c r="JF64">
        <v>-1.54</v>
      </c>
      <c r="JQ64">
        <v>0</v>
      </c>
      <c r="JR64">
        <v>0</v>
      </c>
    </row>
    <row r="65" spans="1:278" x14ac:dyDescent="0.35">
      <c r="A65" t="s">
        <v>346</v>
      </c>
      <c r="B65" t="s">
        <v>131</v>
      </c>
      <c r="C65">
        <v>15</v>
      </c>
      <c r="D65" t="s">
        <v>2</v>
      </c>
      <c r="E65" t="s">
        <v>93</v>
      </c>
      <c r="F65" t="s">
        <v>354</v>
      </c>
      <c r="G65">
        <v>4</v>
      </c>
      <c r="H65">
        <v>0</v>
      </c>
      <c r="I65">
        <v>0</v>
      </c>
      <c r="J65">
        <v>0</v>
      </c>
      <c r="K65" s="31">
        <f t="shared" si="0"/>
        <v>6.0600000000000005</v>
      </c>
      <c r="L65" s="2">
        <v>0.875</v>
      </c>
      <c r="M65" s="2">
        <v>5.1850000000000005</v>
      </c>
      <c r="N65" s="2">
        <v>5.28</v>
      </c>
      <c r="O65" s="2">
        <v>5.2149999999999999</v>
      </c>
      <c r="P65" s="2">
        <v>5.03</v>
      </c>
      <c r="Q65" s="2">
        <v>0.10969655114602889</v>
      </c>
      <c r="R65" s="2">
        <v>5.66</v>
      </c>
      <c r="S65" s="2">
        <v>0.10440306508910562</v>
      </c>
      <c r="T65">
        <v>0</v>
      </c>
      <c r="U65">
        <v>0</v>
      </c>
      <c r="V65">
        <v>0</v>
      </c>
      <c r="W65">
        <v>0</v>
      </c>
      <c r="X65" s="2">
        <v>-4.43</v>
      </c>
      <c r="Y65">
        <v>0</v>
      </c>
      <c r="Z65">
        <v>0</v>
      </c>
      <c r="AA65">
        <v>0</v>
      </c>
      <c r="AB65" s="2">
        <v>6.0600000000000005</v>
      </c>
      <c r="AC65" s="2">
        <v>6.15</v>
      </c>
      <c r="AD65" s="2">
        <v>57.605534372674995</v>
      </c>
      <c r="AE65" s="2">
        <v>0.875</v>
      </c>
      <c r="AF65" s="2">
        <v>5.7735026918962632E-3</v>
      </c>
      <c r="AG65">
        <v>300</v>
      </c>
      <c r="AH65" s="2">
        <v>116.5</v>
      </c>
      <c r="AI65" s="2">
        <v>48.75</v>
      </c>
      <c r="AJ65" s="2">
        <v>20.25</v>
      </c>
      <c r="AK65">
        <v>0</v>
      </c>
      <c r="AL65" s="2">
        <v>8.2006097334283634</v>
      </c>
      <c r="AM65" s="2">
        <v>6.7221648298743757</v>
      </c>
      <c r="AN65" s="2">
        <v>2.384848003542364</v>
      </c>
      <c r="AO65">
        <v>900</v>
      </c>
      <c r="AP65">
        <v>0</v>
      </c>
      <c r="AQ65">
        <v>10</v>
      </c>
      <c r="AR65">
        <v>10</v>
      </c>
      <c r="AS65">
        <v>40</v>
      </c>
      <c r="BA65">
        <v>26744896.66</v>
      </c>
      <c r="BB65">
        <v>106142.43</v>
      </c>
      <c r="BC65">
        <v>-7355.37</v>
      </c>
      <c r="BD65">
        <v>253.72</v>
      </c>
      <c r="BE65">
        <v>59.63</v>
      </c>
      <c r="BF65">
        <v>0.98799999999999999</v>
      </c>
      <c r="BG65">
        <v>1.92</v>
      </c>
      <c r="BH65">
        <v>425.32</v>
      </c>
      <c r="BI65">
        <v>15.21</v>
      </c>
      <c r="BJ65">
        <v>0.11</v>
      </c>
      <c r="BK65">
        <v>15.21</v>
      </c>
      <c r="BL65">
        <v>0</v>
      </c>
      <c r="BM65">
        <v>0</v>
      </c>
      <c r="BN65">
        <v>9.89</v>
      </c>
      <c r="BO65">
        <v>0</v>
      </c>
      <c r="BP65">
        <v>0.59</v>
      </c>
      <c r="BQ65">
        <v>9.3000000000000007</v>
      </c>
      <c r="BR65">
        <v>0</v>
      </c>
      <c r="BS65">
        <v>0</v>
      </c>
      <c r="BT65">
        <v>-2.82</v>
      </c>
      <c r="BU65">
        <v>0</v>
      </c>
      <c r="BV65">
        <v>0</v>
      </c>
      <c r="BW65">
        <v>0</v>
      </c>
      <c r="BX65" t="e">
        <v>#DIV/0!</v>
      </c>
      <c r="BY65">
        <v>0.59</v>
      </c>
      <c r="BZ65">
        <v>1.5020180722891565</v>
      </c>
      <c r="CA65">
        <v>0.8488637294008653</v>
      </c>
      <c r="CB65">
        <v>300</v>
      </c>
      <c r="CC65">
        <v>211.1987951807229</v>
      </c>
      <c r="CD65">
        <v>144.73192771084337</v>
      </c>
      <c r="CE65">
        <v>94.713855421686745</v>
      </c>
      <c r="CF65">
        <v>900</v>
      </c>
      <c r="CG65">
        <v>10</v>
      </c>
      <c r="CS65">
        <v>0</v>
      </c>
      <c r="DC65">
        <v>0</v>
      </c>
      <c r="DD65">
        <v>0</v>
      </c>
      <c r="DE65">
        <v>0</v>
      </c>
      <c r="DF65" t="e">
        <v>#DIV/0!</v>
      </c>
      <c r="DJ65">
        <v>0</v>
      </c>
      <c r="DK65">
        <v>57.232217723379918</v>
      </c>
      <c r="DL65">
        <v>60.59805211704677</v>
      </c>
      <c r="DM65">
        <v>56.834144037798417</v>
      </c>
      <c r="DN65">
        <v>0</v>
      </c>
      <c r="DO65">
        <v>10</v>
      </c>
      <c r="EA65">
        <v>0</v>
      </c>
      <c r="EK65">
        <v>8.4168072289156637</v>
      </c>
      <c r="EL65">
        <v>14.31</v>
      </c>
      <c r="EM65">
        <v>2.1052891353426135</v>
      </c>
      <c r="EN65">
        <v>3.9979341020756833</v>
      </c>
      <c r="EW65">
        <v>3320</v>
      </c>
      <c r="FI65">
        <v>0</v>
      </c>
      <c r="FS65">
        <v>0</v>
      </c>
      <c r="GG65">
        <v>313005.19</v>
      </c>
      <c r="GH65">
        <v>2854.3</v>
      </c>
      <c r="GI65">
        <v>-6496.53</v>
      </c>
      <c r="GJ65">
        <v>52.82</v>
      </c>
      <c r="GK65">
        <v>53.16</v>
      </c>
      <c r="GL65">
        <v>0.47899999999999998</v>
      </c>
      <c r="GM65">
        <v>1.1499999999999999</v>
      </c>
      <c r="GN65">
        <v>55.45</v>
      </c>
      <c r="GO65">
        <v>0.59</v>
      </c>
      <c r="GP65">
        <v>1.76</v>
      </c>
      <c r="GQ65">
        <v>0.59</v>
      </c>
      <c r="HA65">
        <v>1.5020180722891565</v>
      </c>
      <c r="HO65">
        <v>18793775.559999999</v>
      </c>
      <c r="HP65">
        <v>60258.6</v>
      </c>
      <c r="HQ65">
        <v>-6762.87</v>
      </c>
      <c r="HR65">
        <v>307.86</v>
      </c>
      <c r="HS65">
        <v>53.89</v>
      </c>
      <c r="HT65">
        <v>0.96099999999999997</v>
      </c>
      <c r="HU65">
        <v>1.96</v>
      </c>
      <c r="HV65">
        <v>199.84</v>
      </c>
      <c r="HW65">
        <v>9.3000000000000007</v>
      </c>
      <c r="HX65">
        <v>-2.82</v>
      </c>
      <c r="HY65">
        <v>9.3000000000000007</v>
      </c>
      <c r="II65">
        <v>6.9147891566265063</v>
      </c>
      <c r="IJ65">
        <v>13.47</v>
      </c>
      <c r="IV65">
        <v>5.8680000000000003</v>
      </c>
      <c r="IW65">
        <v>60.04</v>
      </c>
      <c r="IX65">
        <v>21.11</v>
      </c>
      <c r="IY65">
        <v>1.04</v>
      </c>
      <c r="IZ65">
        <v>5.83</v>
      </c>
      <c r="JA65">
        <v>1.01</v>
      </c>
      <c r="JB65">
        <v>2.008</v>
      </c>
      <c r="JC65">
        <v>1.7</v>
      </c>
      <c r="JD65">
        <v>3.6</v>
      </c>
      <c r="JE65">
        <v>15.73</v>
      </c>
      <c r="JF65">
        <v>-1.61</v>
      </c>
      <c r="JQ65">
        <v>0</v>
      </c>
      <c r="JR65">
        <v>0</v>
      </c>
    </row>
    <row r="66" spans="1:278" x14ac:dyDescent="0.35">
      <c r="A66" t="s">
        <v>350</v>
      </c>
      <c r="B66" t="s">
        <v>131</v>
      </c>
      <c r="C66">
        <v>15</v>
      </c>
      <c r="D66" t="s">
        <v>2</v>
      </c>
      <c r="E66" t="s">
        <v>93</v>
      </c>
      <c r="F66" t="s">
        <v>9</v>
      </c>
      <c r="G66">
        <v>4</v>
      </c>
      <c r="H66">
        <v>0</v>
      </c>
      <c r="I66">
        <v>0</v>
      </c>
      <c r="J66">
        <v>0</v>
      </c>
      <c r="K66" s="31">
        <f t="shared" si="0"/>
        <v>7.7274999999999991</v>
      </c>
      <c r="L66" s="4">
        <v>2.5625</v>
      </c>
      <c r="M66" s="2">
        <v>5.1649999999999991</v>
      </c>
      <c r="N66" s="2">
        <v>5.24</v>
      </c>
      <c r="O66" s="2">
        <v>5.17</v>
      </c>
      <c r="P66" s="2">
        <v>5.08</v>
      </c>
      <c r="Q66" s="2">
        <v>7.7244201508376409E-2</v>
      </c>
      <c r="R66" s="2">
        <v>5.08</v>
      </c>
      <c r="S66" s="10">
        <v>0.20613506898794928</v>
      </c>
      <c r="T66">
        <v>0</v>
      </c>
      <c r="U66">
        <v>0</v>
      </c>
      <c r="V66">
        <v>0</v>
      </c>
      <c r="W66">
        <v>0</v>
      </c>
      <c r="X66" s="2">
        <v>-2.96</v>
      </c>
      <c r="Y66">
        <v>0</v>
      </c>
      <c r="Z66">
        <v>0</v>
      </c>
      <c r="AA66">
        <v>0</v>
      </c>
      <c r="AB66" s="2">
        <v>7.7275</v>
      </c>
      <c r="AC66" s="2">
        <v>7.8800000000000008</v>
      </c>
      <c r="AD66" s="2">
        <v>61.043579865090628</v>
      </c>
      <c r="AE66" s="4">
        <v>2.5625</v>
      </c>
      <c r="AF66" s="4">
        <v>0.14268263150549654</v>
      </c>
      <c r="AG66">
        <v>300</v>
      </c>
      <c r="AH66">
        <v>192</v>
      </c>
      <c r="AI66" s="2">
        <v>129.75</v>
      </c>
      <c r="AJ66" s="2">
        <v>72.25</v>
      </c>
      <c r="AK66">
        <v>0</v>
      </c>
      <c r="AL66" s="2">
        <v>11.811011811017716</v>
      </c>
      <c r="AM66" s="2">
        <v>6.7592529172978875</v>
      </c>
      <c r="AN66" s="2">
        <v>7.980444849756184</v>
      </c>
      <c r="AO66">
        <v>900</v>
      </c>
      <c r="AP66">
        <v>0</v>
      </c>
      <c r="AQ66">
        <v>10</v>
      </c>
      <c r="AR66">
        <v>10</v>
      </c>
      <c r="AS66">
        <v>40</v>
      </c>
      <c r="BA66">
        <v>26408441.809999999</v>
      </c>
      <c r="BB66">
        <v>104070.97</v>
      </c>
      <c r="BC66">
        <v>-6715.57</v>
      </c>
      <c r="BD66">
        <v>255.61</v>
      </c>
      <c r="BE66">
        <v>59.74</v>
      </c>
      <c r="BF66">
        <v>0.98699999999999999</v>
      </c>
      <c r="BG66">
        <v>2</v>
      </c>
      <c r="BH66">
        <v>413.9</v>
      </c>
      <c r="BI66">
        <v>16.71</v>
      </c>
      <c r="BJ66">
        <v>-0.02</v>
      </c>
      <c r="BK66">
        <v>16.71</v>
      </c>
      <c r="BL66">
        <v>0</v>
      </c>
      <c r="BM66">
        <v>0</v>
      </c>
      <c r="BN66">
        <v>12.47</v>
      </c>
      <c r="BO66">
        <v>0</v>
      </c>
      <c r="BP66">
        <v>0.47</v>
      </c>
      <c r="BQ66">
        <v>12</v>
      </c>
      <c r="BR66">
        <v>0</v>
      </c>
      <c r="BS66">
        <v>0</v>
      </c>
      <c r="BT66">
        <v>-2.79</v>
      </c>
      <c r="BU66">
        <v>0</v>
      </c>
      <c r="BV66">
        <v>0</v>
      </c>
      <c r="BW66">
        <v>0</v>
      </c>
      <c r="BX66" t="e">
        <v>#DIV/0!</v>
      </c>
      <c r="BY66">
        <v>0.47</v>
      </c>
      <c r="BZ66">
        <v>1.5020180722891565</v>
      </c>
      <c r="CA66">
        <v>0.8488637294008653</v>
      </c>
      <c r="CB66">
        <v>300</v>
      </c>
      <c r="CC66">
        <v>211.1987951807229</v>
      </c>
      <c r="CD66">
        <v>144.73192771084337</v>
      </c>
      <c r="CE66">
        <v>94.713855421686745</v>
      </c>
      <c r="CF66">
        <v>900</v>
      </c>
      <c r="CG66">
        <v>10</v>
      </c>
      <c r="CS66">
        <v>0</v>
      </c>
      <c r="DC66">
        <v>0</v>
      </c>
      <c r="DD66">
        <v>0</v>
      </c>
      <c r="DE66">
        <v>0</v>
      </c>
      <c r="DF66" t="e">
        <v>#DIV/0!</v>
      </c>
      <c r="DJ66">
        <v>0</v>
      </c>
      <c r="DK66">
        <v>57.232217723379918</v>
      </c>
      <c r="DL66">
        <v>60.59805211704677</v>
      </c>
      <c r="DM66">
        <v>56.834144037798417</v>
      </c>
      <c r="DN66">
        <v>0</v>
      </c>
      <c r="DO66">
        <v>10</v>
      </c>
      <c r="EA66">
        <v>0</v>
      </c>
      <c r="EK66">
        <v>8.4168072289156637</v>
      </c>
      <c r="EL66">
        <v>14.31</v>
      </c>
      <c r="EM66">
        <v>2.1052891353426135</v>
      </c>
      <c r="EN66">
        <v>3.9979341020756833</v>
      </c>
      <c r="EW66">
        <v>3320</v>
      </c>
      <c r="FI66">
        <v>0</v>
      </c>
      <c r="FS66">
        <v>0</v>
      </c>
      <c r="GG66">
        <v>215313.75</v>
      </c>
      <c r="GH66">
        <v>2222.87</v>
      </c>
      <c r="GI66">
        <v>-5630.47</v>
      </c>
      <c r="GJ66">
        <v>42.22</v>
      </c>
      <c r="GK66">
        <v>52.84</v>
      </c>
      <c r="GL66">
        <v>0.44700000000000001</v>
      </c>
      <c r="GM66">
        <v>1.1200000000000001</v>
      </c>
      <c r="GN66">
        <v>53.72</v>
      </c>
      <c r="GO66">
        <v>0.47</v>
      </c>
      <c r="GP66">
        <v>1.32</v>
      </c>
      <c r="GQ66">
        <v>0.47</v>
      </c>
      <c r="HA66">
        <v>1.5020180722891565</v>
      </c>
      <c r="HO66">
        <v>20218283.920000002</v>
      </c>
      <c r="HP66">
        <v>61293.47</v>
      </c>
      <c r="HQ66">
        <v>-5339.13</v>
      </c>
      <c r="HR66">
        <v>327.32</v>
      </c>
      <c r="HS66">
        <v>56.32</v>
      </c>
      <c r="HT66">
        <v>0.96499999999999997</v>
      </c>
      <c r="HU66">
        <v>2.16</v>
      </c>
      <c r="HV66">
        <v>191.84</v>
      </c>
      <c r="HW66">
        <v>12</v>
      </c>
      <c r="HX66">
        <v>-2.79</v>
      </c>
      <c r="HY66">
        <v>12</v>
      </c>
      <c r="II66">
        <v>6.9147891566265063</v>
      </c>
      <c r="IJ66">
        <v>13.47</v>
      </c>
      <c r="IV66">
        <v>8.8840000000000003</v>
      </c>
      <c r="IW66">
        <v>93.9</v>
      </c>
      <c r="IX66">
        <v>27.57</v>
      </c>
      <c r="IY66">
        <v>0.95</v>
      </c>
      <c r="IZ66">
        <v>7.75</v>
      </c>
      <c r="JA66">
        <v>1.07</v>
      </c>
      <c r="JB66">
        <v>2.161</v>
      </c>
      <c r="JC66">
        <v>1.93</v>
      </c>
      <c r="JD66">
        <v>3.57</v>
      </c>
      <c r="JE66">
        <v>25.37</v>
      </c>
      <c r="JF66">
        <v>-2.1</v>
      </c>
      <c r="JQ66">
        <v>0</v>
      </c>
      <c r="JR66">
        <v>0</v>
      </c>
    </row>
    <row r="67" spans="1:278" x14ac:dyDescent="0.35">
      <c r="A67" t="s">
        <v>350</v>
      </c>
      <c r="B67" t="s">
        <v>131</v>
      </c>
      <c r="C67">
        <v>15</v>
      </c>
      <c r="D67" t="s">
        <v>2</v>
      </c>
      <c r="E67" t="s">
        <v>93</v>
      </c>
      <c r="F67" t="s">
        <v>345</v>
      </c>
      <c r="G67">
        <v>4</v>
      </c>
      <c r="H67">
        <v>0</v>
      </c>
      <c r="I67">
        <v>0</v>
      </c>
      <c r="J67">
        <v>0</v>
      </c>
      <c r="K67" s="31">
        <f t="shared" si="0"/>
        <v>5.8674999999999997</v>
      </c>
      <c r="L67" s="2">
        <v>0.85499999999999998</v>
      </c>
      <c r="M67" s="2">
        <v>5.0124999999999993</v>
      </c>
      <c r="N67" s="2">
        <v>5.24</v>
      </c>
      <c r="O67" s="2">
        <v>5.1550000000000002</v>
      </c>
      <c r="P67" s="2">
        <v>4.5</v>
      </c>
      <c r="Q67" s="4">
        <v>0.34596483443648829</v>
      </c>
      <c r="R67" s="2">
        <v>5.46</v>
      </c>
      <c r="S67" s="2">
        <v>8.504900548115378E-2</v>
      </c>
      <c r="T67">
        <v>0</v>
      </c>
      <c r="U67">
        <v>0</v>
      </c>
      <c r="V67">
        <v>0</v>
      </c>
      <c r="W67">
        <v>0</v>
      </c>
      <c r="X67" s="2">
        <v>-3.3724999999999996</v>
      </c>
      <c r="Y67">
        <v>0</v>
      </c>
      <c r="Z67">
        <v>0</v>
      </c>
      <c r="AA67">
        <v>0</v>
      </c>
      <c r="AB67" s="2">
        <v>5.8675000000000006</v>
      </c>
      <c r="AC67" s="2">
        <v>6.1300000000000008</v>
      </c>
      <c r="AD67" s="2">
        <v>16.099529566083593</v>
      </c>
      <c r="AE67" s="2">
        <v>0.85499999999999998</v>
      </c>
      <c r="AF67" s="4">
        <v>0.1447987108598236</v>
      </c>
      <c r="AG67">
        <v>300</v>
      </c>
      <c r="AH67" s="2">
        <v>157.5</v>
      </c>
      <c r="AI67" s="2">
        <v>104.75</v>
      </c>
      <c r="AJ67" s="2">
        <v>69.25</v>
      </c>
      <c r="AK67">
        <v>0</v>
      </c>
      <c r="AL67" s="2">
        <v>15.628499608087784</v>
      </c>
      <c r="AM67" s="2">
        <v>9.6274347569848526</v>
      </c>
      <c r="AN67" s="2">
        <v>8.5256964524899672</v>
      </c>
      <c r="AO67">
        <v>900</v>
      </c>
      <c r="AP67">
        <v>0</v>
      </c>
      <c r="AQ67">
        <v>10</v>
      </c>
      <c r="AR67">
        <v>10</v>
      </c>
      <c r="AS67">
        <v>40</v>
      </c>
      <c r="BA67">
        <v>27118660.370000001</v>
      </c>
      <c r="BB67">
        <v>104142.77</v>
      </c>
      <c r="BC67">
        <v>-6179.07</v>
      </c>
      <c r="BD67">
        <v>262.29000000000002</v>
      </c>
      <c r="BE67">
        <v>59.88</v>
      </c>
      <c r="BF67">
        <v>0.98799999999999999</v>
      </c>
      <c r="BG67">
        <v>2.04</v>
      </c>
      <c r="BH67">
        <v>403.34</v>
      </c>
      <c r="BI67">
        <v>18.28</v>
      </c>
      <c r="BJ67">
        <v>-0.08</v>
      </c>
      <c r="BK67">
        <v>18.28</v>
      </c>
      <c r="BL67">
        <v>0</v>
      </c>
      <c r="BM67">
        <v>0</v>
      </c>
      <c r="BN67">
        <v>12.84</v>
      </c>
      <c r="BO67">
        <v>0</v>
      </c>
      <c r="BP67">
        <v>0.55000000000000004</v>
      </c>
      <c r="BQ67">
        <v>12.29</v>
      </c>
      <c r="BR67">
        <v>0</v>
      </c>
      <c r="BS67">
        <v>0</v>
      </c>
      <c r="BT67">
        <v>-2.71</v>
      </c>
      <c r="BU67">
        <v>0</v>
      </c>
      <c r="BV67">
        <v>0</v>
      </c>
      <c r="BW67">
        <v>0</v>
      </c>
      <c r="BX67" t="e">
        <v>#DIV/0!</v>
      </c>
      <c r="BY67">
        <v>0.55000000000000004</v>
      </c>
      <c r="BZ67">
        <v>1.5020180722891565</v>
      </c>
      <c r="CA67">
        <v>0.8488637294008653</v>
      </c>
      <c r="CB67">
        <v>300</v>
      </c>
      <c r="CC67">
        <v>211.1987951807229</v>
      </c>
      <c r="CD67">
        <v>144.73192771084337</v>
      </c>
      <c r="CE67">
        <v>94.713855421686745</v>
      </c>
      <c r="CF67">
        <v>900</v>
      </c>
      <c r="CG67">
        <v>10</v>
      </c>
      <c r="CS67">
        <v>0</v>
      </c>
      <c r="DC67">
        <v>0</v>
      </c>
      <c r="DD67">
        <v>0</v>
      </c>
      <c r="DE67">
        <v>0</v>
      </c>
      <c r="DF67" t="e">
        <v>#DIV/0!</v>
      </c>
      <c r="DJ67">
        <v>0</v>
      </c>
      <c r="DK67">
        <v>57.232217723379918</v>
      </c>
      <c r="DL67">
        <v>60.59805211704677</v>
      </c>
      <c r="DM67">
        <v>56.834144037798417</v>
      </c>
      <c r="DN67">
        <v>0</v>
      </c>
      <c r="DO67">
        <v>10</v>
      </c>
      <c r="EA67">
        <v>0</v>
      </c>
      <c r="EK67">
        <v>8.4168072289156637</v>
      </c>
      <c r="EL67">
        <v>14.31</v>
      </c>
      <c r="EM67">
        <v>2.1052891353426135</v>
      </c>
      <c r="EN67">
        <v>3.9979341020756833</v>
      </c>
      <c r="EW67">
        <v>3320</v>
      </c>
      <c r="FI67">
        <v>0</v>
      </c>
      <c r="FS67">
        <v>0</v>
      </c>
      <c r="GG67">
        <v>232743.35</v>
      </c>
      <c r="GH67">
        <v>2455</v>
      </c>
      <c r="GI67">
        <v>-5667.43</v>
      </c>
      <c r="GJ67">
        <v>46.84</v>
      </c>
      <c r="GK67">
        <v>52.23</v>
      </c>
      <c r="GL67">
        <v>0.47199999999999998</v>
      </c>
      <c r="GM67">
        <v>1.1399999999999999</v>
      </c>
      <c r="GN67">
        <v>52.65</v>
      </c>
      <c r="GO67">
        <v>0.55000000000000004</v>
      </c>
      <c r="GP67">
        <v>1.8</v>
      </c>
      <c r="GQ67">
        <v>0.55000000000000004</v>
      </c>
      <c r="HA67">
        <v>1.5020180722891565</v>
      </c>
      <c r="HO67">
        <v>21155417.940000001</v>
      </c>
      <c r="HP67">
        <v>61726.43</v>
      </c>
      <c r="HQ67">
        <v>-5259.03</v>
      </c>
      <c r="HR67">
        <v>340.69</v>
      </c>
      <c r="HS67">
        <v>56.99</v>
      </c>
      <c r="HT67">
        <v>0.96899999999999997</v>
      </c>
      <c r="HU67">
        <v>2.2200000000000002</v>
      </c>
      <c r="HV67">
        <v>185.62</v>
      </c>
      <c r="HW67">
        <v>12.29</v>
      </c>
      <c r="HX67">
        <v>-2.71</v>
      </c>
      <c r="HY67">
        <v>12.29</v>
      </c>
      <c r="II67">
        <v>6.9147891566265063</v>
      </c>
      <c r="IJ67">
        <v>13.47</v>
      </c>
      <c r="IV67">
        <v>8.4350000000000005</v>
      </c>
      <c r="IW67">
        <v>90.9</v>
      </c>
      <c r="IX67">
        <v>25.14</v>
      </c>
      <c r="IY67">
        <v>0.93</v>
      </c>
      <c r="IZ67">
        <v>7.27</v>
      </c>
      <c r="JA67">
        <v>1.0900000000000001</v>
      </c>
      <c r="JB67">
        <v>2.0529999999999999</v>
      </c>
      <c r="JC67">
        <v>1.95</v>
      </c>
      <c r="JD67">
        <v>3.53</v>
      </c>
      <c r="JE67">
        <v>22.39</v>
      </c>
      <c r="JF67">
        <v>-1.5</v>
      </c>
      <c r="JQ67">
        <v>0</v>
      </c>
      <c r="JR67">
        <v>0</v>
      </c>
    </row>
    <row r="68" spans="1:278" x14ac:dyDescent="0.35">
      <c r="A68" t="s">
        <v>346</v>
      </c>
      <c r="B68" t="s">
        <v>131</v>
      </c>
      <c r="C68">
        <v>15</v>
      </c>
      <c r="D68" t="s">
        <v>2</v>
      </c>
      <c r="E68" t="s">
        <v>93</v>
      </c>
      <c r="F68" t="s">
        <v>349</v>
      </c>
      <c r="G68">
        <v>4</v>
      </c>
      <c r="H68">
        <v>0</v>
      </c>
      <c r="I68">
        <v>0</v>
      </c>
      <c r="J68">
        <v>0</v>
      </c>
      <c r="K68" s="31">
        <f t="shared" si="0"/>
        <v>6.17</v>
      </c>
      <c r="L68" s="2">
        <v>1.0325</v>
      </c>
      <c r="M68" s="2">
        <v>5.1375000000000002</v>
      </c>
      <c r="N68" s="2">
        <v>5.27</v>
      </c>
      <c r="O68" s="2">
        <v>5.1349999999999998</v>
      </c>
      <c r="P68" s="2">
        <v>5.01</v>
      </c>
      <c r="Q68" s="2">
        <v>0.11528949070347504</v>
      </c>
      <c r="R68" s="2">
        <v>5.2</v>
      </c>
      <c r="S68" s="2">
        <v>6.6583281184793869E-2</v>
      </c>
      <c r="T68">
        <v>0</v>
      </c>
      <c r="U68">
        <v>0</v>
      </c>
      <c r="V68">
        <v>0</v>
      </c>
      <c r="W68">
        <v>0</v>
      </c>
      <c r="X68" s="2">
        <v>-5.0324999999999998</v>
      </c>
      <c r="Y68">
        <v>0</v>
      </c>
      <c r="Z68">
        <v>0</v>
      </c>
      <c r="AA68">
        <v>0</v>
      </c>
      <c r="AB68" s="2">
        <v>6.169999999999999</v>
      </c>
      <c r="AC68" s="2">
        <v>6.2899999999999991</v>
      </c>
      <c r="AD68" s="2">
        <v>54.966728753321988</v>
      </c>
      <c r="AE68" s="2">
        <v>1.0325</v>
      </c>
      <c r="AF68" s="2">
        <v>3.862210075418826E-2</v>
      </c>
      <c r="AG68">
        <v>300</v>
      </c>
      <c r="AH68" s="2">
        <v>158.5</v>
      </c>
      <c r="AI68">
        <v>78</v>
      </c>
      <c r="AJ68">
        <v>33</v>
      </c>
      <c r="AK68">
        <v>0</v>
      </c>
      <c r="AL68" s="2">
        <v>8.0777472107017552</v>
      </c>
      <c r="AM68" s="2">
        <v>6.0415229867972862</v>
      </c>
      <c r="AN68" s="2">
        <v>5.5226805085936306</v>
      </c>
      <c r="AO68">
        <v>900</v>
      </c>
      <c r="AP68">
        <v>0</v>
      </c>
      <c r="AQ68">
        <v>10</v>
      </c>
      <c r="AR68">
        <v>10</v>
      </c>
      <c r="AS68">
        <v>40</v>
      </c>
      <c r="BA68">
        <v>26648748.760000002</v>
      </c>
      <c r="BB68">
        <v>103972.27</v>
      </c>
      <c r="BC68">
        <v>-6500.6</v>
      </c>
      <c r="BD68">
        <v>258.32</v>
      </c>
      <c r="BE68">
        <v>60</v>
      </c>
      <c r="BF68">
        <v>0.98699999999999999</v>
      </c>
      <c r="BG68">
        <v>2.02</v>
      </c>
      <c r="BH68">
        <v>409.79</v>
      </c>
      <c r="BI68">
        <v>17.309999999999999</v>
      </c>
      <c r="BJ68">
        <v>0.01</v>
      </c>
      <c r="BK68">
        <v>17.309999999999999</v>
      </c>
      <c r="BL68">
        <v>0</v>
      </c>
      <c r="BM68">
        <v>0</v>
      </c>
      <c r="BN68">
        <v>12.74</v>
      </c>
      <c r="BO68">
        <v>0</v>
      </c>
      <c r="BP68">
        <v>0.52</v>
      </c>
      <c r="BQ68">
        <v>12.22</v>
      </c>
      <c r="BR68">
        <v>0</v>
      </c>
      <c r="BS68">
        <v>0</v>
      </c>
      <c r="BT68">
        <v>-2.77</v>
      </c>
      <c r="BU68">
        <v>0</v>
      </c>
      <c r="BV68">
        <v>0</v>
      </c>
      <c r="BW68">
        <v>0</v>
      </c>
      <c r="BX68" t="e">
        <v>#DIV/0!</v>
      </c>
      <c r="BY68">
        <v>0.52</v>
      </c>
      <c r="BZ68">
        <v>1.5020180722891565</v>
      </c>
      <c r="CA68">
        <v>0.8488637294008653</v>
      </c>
      <c r="CB68">
        <v>300</v>
      </c>
      <c r="CC68">
        <v>211.1987951807229</v>
      </c>
      <c r="CD68">
        <v>144.73192771084337</v>
      </c>
      <c r="CE68">
        <v>94.713855421686745</v>
      </c>
      <c r="CF68">
        <v>900</v>
      </c>
      <c r="CG68">
        <v>10</v>
      </c>
      <c r="CS68">
        <v>0</v>
      </c>
      <c r="DC68">
        <v>0</v>
      </c>
      <c r="DD68">
        <v>0</v>
      </c>
      <c r="DE68">
        <v>0</v>
      </c>
      <c r="DF68" t="e">
        <v>#DIV/0!</v>
      </c>
      <c r="DJ68">
        <v>0</v>
      </c>
      <c r="DK68">
        <v>57.232217723379918</v>
      </c>
      <c r="DL68">
        <v>60.59805211704677</v>
      </c>
      <c r="DM68">
        <v>56.834144037798417</v>
      </c>
      <c r="DN68">
        <v>0</v>
      </c>
      <c r="DO68">
        <v>10</v>
      </c>
      <c r="EA68">
        <v>0</v>
      </c>
      <c r="EK68">
        <v>8.4168072289156637</v>
      </c>
      <c r="EL68">
        <v>14.31</v>
      </c>
      <c r="EM68">
        <v>2.1052891353426135</v>
      </c>
      <c r="EN68">
        <v>3.9979341020756833</v>
      </c>
      <c r="EW68">
        <v>3320</v>
      </c>
      <c r="FI68">
        <v>0</v>
      </c>
      <c r="FS68">
        <v>0</v>
      </c>
      <c r="GG68">
        <v>261438.75</v>
      </c>
      <c r="GH68">
        <v>2512.3000000000002</v>
      </c>
      <c r="GI68">
        <v>-5759.43</v>
      </c>
      <c r="GJ68">
        <v>47.79</v>
      </c>
      <c r="GK68">
        <v>53.12</v>
      </c>
      <c r="GL68">
        <v>0.47499999999999998</v>
      </c>
      <c r="GM68">
        <v>1.1399999999999999</v>
      </c>
      <c r="GN68">
        <v>53</v>
      </c>
      <c r="GO68">
        <v>0.52</v>
      </c>
      <c r="GP68">
        <v>1.71</v>
      </c>
      <c r="GQ68">
        <v>0.52</v>
      </c>
      <c r="HA68">
        <v>1.5020180722891565</v>
      </c>
      <c r="HO68">
        <v>20401036.469999999</v>
      </c>
      <c r="HP68">
        <v>61265.27</v>
      </c>
      <c r="HQ68">
        <v>-5233.63</v>
      </c>
      <c r="HR68">
        <v>330.92</v>
      </c>
      <c r="HS68">
        <v>56.44</v>
      </c>
      <c r="HT68">
        <v>0.96599999999999997</v>
      </c>
      <c r="HU68">
        <v>2.1800000000000002</v>
      </c>
      <c r="HV68">
        <v>189.78</v>
      </c>
      <c r="HW68">
        <v>12.22</v>
      </c>
      <c r="HX68">
        <v>-2.77</v>
      </c>
      <c r="HY68">
        <v>12.22</v>
      </c>
      <c r="II68">
        <v>6.9147891566265063</v>
      </c>
      <c r="IJ68">
        <v>13.47</v>
      </c>
      <c r="IV68">
        <v>7.5019999999999998</v>
      </c>
      <c r="IW68">
        <v>78.03</v>
      </c>
      <c r="IX68">
        <v>24.39</v>
      </c>
      <c r="IY68">
        <v>0.91</v>
      </c>
      <c r="IZ68">
        <v>6.93</v>
      </c>
      <c r="JA68">
        <v>1.06</v>
      </c>
      <c r="JB68">
        <v>2.036</v>
      </c>
      <c r="JC68">
        <v>1.91</v>
      </c>
      <c r="JD68">
        <v>3.58</v>
      </c>
      <c r="JE68">
        <v>23.59</v>
      </c>
      <c r="JF68">
        <v>-1.62</v>
      </c>
      <c r="JQ68">
        <v>0</v>
      </c>
      <c r="JR68">
        <v>0</v>
      </c>
    </row>
    <row r="69" spans="1:278" x14ac:dyDescent="0.35">
      <c r="A69" t="s">
        <v>346</v>
      </c>
      <c r="B69" t="s">
        <v>131</v>
      </c>
      <c r="C69">
        <v>15</v>
      </c>
      <c r="D69" t="s">
        <v>2</v>
      </c>
      <c r="E69" t="s">
        <v>93</v>
      </c>
      <c r="F69" t="s">
        <v>355</v>
      </c>
      <c r="G69">
        <v>4</v>
      </c>
      <c r="H69">
        <v>0</v>
      </c>
      <c r="I69">
        <v>0</v>
      </c>
      <c r="J69">
        <v>0</v>
      </c>
      <c r="K69" s="31">
        <f t="shared" si="0"/>
        <v>5.9925000000000006</v>
      </c>
      <c r="L69" s="2">
        <v>0.91</v>
      </c>
      <c r="M69" s="2">
        <v>5.0825000000000005</v>
      </c>
      <c r="N69" s="2">
        <v>5.2</v>
      </c>
      <c r="O69" s="2">
        <v>5.085</v>
      </c>
      <c r="P69" s="2">
        <v>4.96</v>
      </c>
      <c r="Q69" s="2">
        <v>0.10781929326423911</v>
      </c>
      <c r="R69" s="2">
        <v>4.4499999999999993</v>
      </c>
      <c r="S69" s="2">
        <v>0.17644640357154701</v>
      </c>
      <c r="T69">
        <v>0</v>
      </c>
      <c r="U69">
        <v>0</v>
      </c>
      <c r="V69">
        <v>0</v>
      </c>
      <c r="W69">
        <v>0</v>
      </c>
      <c r="X69" s="2">
        <v>-4.5</v>
      </c>
      <c r="Y69">
        <v>0</v>
      </c>
      <c r="Z69">
        <v>0</v>
      </c>
      <c r="AA69">
        <v>0</v>
      </c>
      <c r="AB69" s="2">
        <v>5.9924999999999997</v>
      </c>
      <c r="AC69" s="2">
        <v>6.08</v>
      </c>
      <c r="AD69" s="4">
        <v>96.892982202014736</v>
      </c>
      <c r="AE69" s="2">
        <v>0.91</v>
      </c>
      <c r="AF69" s="2">
        <v>8.2865352631040334E-2</v>
      </c>
      <c r="AG69">
        <v>300</v>
      </c>
      <c r="AH69" s="2">
        <v>106.25</v>
      </c>
      <c r="AI69">
        <v>46</v>
      </c>
      <c r="AJ69" s="2">
        <v>21.25</v>
      </c>
      <c r="AK69">
        <v>0</v>
      </c>
      <c r="AL69" s="2">
        <v>11.475517417528501</v>
      </c>
      <c r="AM69" s="2">
        <v>7.9056941504209481</v>
      </c>
      <c r="AN69" s="2">
        <v>4.3229041164476456</v>
      </c>
      <c r="AO69">
        <v>900</v>
      </c>
      <c r="AP69">
        <v>0</v>
      </c>
      <c r="AQ69">
        <v>10</v>
      </c>
      <c r="AR69">
        <v>10</v>
      </c>
      <c r="AS69">
        <v>40</v>
      </c>
      <c r="BA69">
        <v>27134599.780000001</v>
      </c>
      <c r="BB69">
        <v>105858.2</v>
      </c>
      <c r="BC69">
        <v>-6992.73</v>
      </c>
      <c r="BD69">
        <v>258.52</v>
      </c>
      <c r="BE69">
        <v>59.87</v>
      </c>
      <c r="BF69">
        <v>0.98699999999999999</v>
      </c>
      <c r="BG69">
        <v>1.99</v>
      </c>
      <c r="BH69">
        <v>417.23</v>
      </c>
      <c r="BI69">
        <v>16.36</v>
      </c>
      <c r="BJ69">
        <v>-0.06</v>
      </c>
      <c r="BK69">
        <v>16.36</v>
      </c>
      <c r="BL69">
        <v>0</v>
      </c>
      <c r="BM69">
        <v>0</v>
      </c>
      <c r="BN69">
        <v>12.48</v>
      </c>
      <c r="BO69">
        <v>0</v>
      </c>
      <c r="BP69">
        <v>0.65</v>
      </c>
      <c r="BQ69">
        <v>11.83</v>
      </c>
      <c r="BR69">
        <v>0</v>
      </c>
      <c r="BS69">
        <v>0</v>
      </c>
      <c r="BT69">
        <v>-2.89</v>
      </c>
      <c r="BU69">
        <v>0</v>
      </c>
      <c r="BV69">
        <v>0</v>
      </c>
      <c r="BW69">
        <v>0</v>
      </c>
      <c r="BX69" t="e">
        <v>#DIV/0!</v>
      </c>
      <c r="BY69">
        <v>0.65</v>
      </c>
      <c r="BZ69">
        <v>1.5020180722891565</v>
      </c>
      <c r="CA69">
        <v>0.8488637294008653</v>
      </c>
      <c r="CB69">
        <v>300</v>
      </c>
      <c r="CC69">
        <v>211.1987951807229</v>
      </c>
      <c r="CD69">
        <v>144.73192771084337</v>
      </c>
      <c r="CE69">
        <v>94.713855421686745</v>
      </c>
      <c r="CF69">
        <v>900</v>
      </c>
      <c r="CG69">
        <v>10</v>
      </c>
      <c r="CS69">
        <v>0</v>
      </c>
      <c r="DC69">
        <v>0</v>
      </c>
      <c r="DD69">
        <v>0</v>
      </c>
      <c r="DE69">
        <v>0</v>
      </c>
      <c r="DF69" t="e">
        <v>#DIV/0!</v>
      </c>
      <c r="DJ69">
        <v>0</v>
      </c>
      <c r="DK69">
        <v>57.232217723379918</v>
      </c>
      <c r="DL69">
        <v>60.59805211704677</v>
      </c>
      <c r="DM69">
        <v>56.834144037798417</v>
      </c>
      <c r="DN69">
        <v>0</v>
      </c>
      <c r="DO69">
        <v>10</v>
      </c>
      <c r="EA69">
        <v>0</v>
      </c>
      <c r="EK69">
        <v>8.4168072289156637</v>
      </c>
      <c r="EL69">
        <v>14.31</v>
      </c>
      <c r="EM69">
        <v>2.1052891353426135</v>
      </c>
      <c r="EN69">
        <v>3.9979341020756833</v>
      </c>
      <c r="EW69">
        <v>3320</v>
      </c>
      <c r="FI69">
        <v>0</v>
      </c>
      <c r="FS69">
        <v>0</v>
      </c>
      <c r="GG69">
        <v>357591.15</v>
      </c>
      <c r="GH69">
        <v>2964</v>
      </c>
      <c r="GI69">
        <v>-5644.1</v>
      </c>
      <c r="GJ69">
        <v>57.72</v>
      </c>
      <c r="GK69">
        <v>53.93</v>
      </c>
      <c r="GL69">
        <v>0.45900000000000002</v>
      </c>
      <c r="GM69">
        <v>1.17</v>
      </c>
      <c r="GN69">
        <v>53.73</v>
      </c>
      <c r="GO69">
        <v>0.65</v>
      </c>
      <c r="GP69">
        <v>0.78</v>
      </c>
      <c r="GQ69">
        <v>0.65</v>
      </c>
      <c r="HA69">
        <v>1.5020180722891565</v>
      </c>
      <c r="HO69">
        <v>20150650.640000001</v>
      </c>
      <c r="HP69">
        <v>61214.67</v>
      </c>
      <c r="HQ69">
        <v>-5383.33</v>
      </c>
      <c r="HR69">
        <v>325.63</v>
      </c>
      <c r="HS69">
        <v>56.35</v>
      </c>
      <c r="HT69">
        <v>0.96599999999999997</v>
      </c>
      <c r="HU69">
        <v>2.15</v>
      </c>
      <c r="HV69">
        <v>191.76</v>
      </c>
      <c r="HW69">
        <v>11.83</v>
      </c>
      <c r="HX69">
        <v>-2.89</v>
      </c>
      <c r="HY69">
        <v>11.83</v>
      </c>
      <c r="II69">
        <v>6.9147891566265063</v>
      </c>
      <c r="IJ69">
        <v>13.47</v>
      </c>
      <c r="IV69">
        <v>5.601</v>
      </c>
      <c r="IW69">
        <v>56.35</v>
      </c>
      <c r="IX69">
        <v>20.65</v>
      </c>
      <c r="IY69">
        <v>0.95</v>
      </c>
      <c r="IZ69">
        <v>5.64</v>
      </c>
      <c r="JA69">
        <v>1.04</v>
      </c>
      <c r="JB69">
        <v>2.105</v>
      </c>
      <c r="JC69">
        <v>1.84</v>
      </c>
      <c r="JD69">
        <v>3.57</v>
      </c>
      <c r="JE69">
        <v>18.12</v>
      </c>
      <c r="JF69">
        <v>-3.69</v>
      </c>
      <c r="JQ69">
        <v>0</v>
      </c>
      <c r="JR69">
        <v>0</v>
      </c>
    </row>
    <row r="70" spans="1:278" x14ac:dyDescent="0.35">
      <c r="A70" t="s">
        <v>350</v>
      </c>
      <c r="B70" t="s">
        <v>131</v>
      </c>
      <c r="C70">
        <v>15</v>
      </c>
      <c r="D70" t="s">
        <v>2</v>
      </c>
      <c r="E70" t="s">
        <v>93</v>
      </c>
      <c r="F70" t="s">
        <v>338</v>
      </c>
      <c r="G70">
        <v>4</v>
      </c>
      <c r="H70">
        <v>0</v>
      </c>
      <c r="I70">
        <v>0</v>
      </c>
      <c r="J70">
        <v>0</v>
      </c>
      <c r="K70" s="31">
        <f t="shared" si="0"/>
        <v>8.192499999999999</v>
      </c>
      <c r="L70" s="4">
        <v>3.13</v>
      </c>
      <c r="M70" s="2">
        <v>5.0625</v>
      </c>
      <c r="N70" s="2">
        <v>5.26</v>
      </c>
      <c r="O70" s="2">
        <v>5.08</v>
      </c>
      <c r="P70" s="2">
        <v>4.83</v>
      </c>
      <c r="Q70" s="2">
        <v>0.20613506898794928</v>
      </c>
      <c r="R70" s="2">
        <v>4.68</v>
      </c>
      <c r="S70" s="2">
        <v>0.16007810593582128</v>
      </c>
      <c r="T70">
        <v>0</v>
      </c>
      <c r="U70">
        <v>0</v>
      </c>
      <c r="V70">
        <v>0</v>
      </c>
      <c r="W70">
        <v>0</v>
      </c>
      <c r="X70" s="2">
        <v>-3.4575</v>
      </c>
      <c r="Y70">
        <v>0</v>
      </c>
      <c r="Z70">
        <v>0</v>
      </c>
      <c r="AA70">
        <v>0</v>
      </c>
      <c r="AB70" s="2">
        <v>8.192499999999999</v>
      </c>
      <c r="AC70" s="2">
        <v>8.44</v>
      </c>
      <c r="AD70" s="2">
        <v>47.544377101754378</v>
      </c>
      <c r="AE70" s="4">
        <v>3.13</v>
      </c>
      <c r="AF70" s="10">
        <v>0.13391539617733775</v>
      </c>
      <c r="AG70">
        <v>300</v>
      </c>
      <c r="AH70">
        <v>146</v>
      </c>
      <c r="AI70" s="2">
        <v>99.25</v>
      </c>
      <c r="AJ70">
        <v>60</v>
      </c>
      <c r="AK70">
        <v>0</v>
      </c>
      <c r="AL70" s="2">
        <v>11.510864433221338</v>
      </c>
      <c r="AM70" s="2">
        <v>7.0843136576523769</v>
      </c>
      <c r="AN70" s="2">
        <v>8.5732140997411239</v>
      </c>
      <c r="AO70">
        <v>900</v>
      </c>
      <c r="AP70">
        <v>0</v>
      </c>
      <c r="AQ70">
        <v>10</v>
      </c>
      <c r="AR70">
        <v>10</v>
      </c>
      <c r="AS70">
        <v>40</v>
      </c>
      <c r="BA70">
        <v>27340904.210000001</v>
      </c>
      <c r="BB70">
        <v>107316.8</v>
      </c>
      <c r="BC70">
        <v>-6024.5</v>
      </c>
      <c r="BD70">
        <v>255.62</v>
      </c>
      <c r="BE70">
        <v>60.66</v>
      </c>
      <c r="BF70">
        <v>0.99</v>
      </c>
      <c r="BG70">
        <v>1.99</v>
      </c>
      <c r="BH70">
        <v>423.77</v>
      </c>
      <c r="BI70">
        <v>18.399999999999999</v>
      </c>
      <c r="BJ70">
        <v>0.1</v>
      </c>
      <c r="BK70">
        <v>18.399999999999999</v>
      </c>
      <c r="BL70">
        <v>0</v>
      </c>
      <c r="BM70">
        <v>0</v>
      </c>
      <c r="BN70">
        <v>11.59</v>
      </c>
      <c r="BO70">
        <v>0</v>
      </c>
      <c r="BP70">
        <v>2.29</v>
      </c>
      <c r="BQ70">
        <v>9.3000000000000007</v>
      </c>
      <c r="BR70">
        <v>0</v>
      </c>
      <c r="BS70">
        <v>0</v>
      </c>
      <c r="BT70">
        <v>-3.53</v>
      </c>
      <c r="BU70">
        <v>0</v>
      </c>
      <c r="BV70">
        <v>0</v>
      </c>
      <c r="BW70">
        <v>0</v>
      </c>
      <c r="BX70" t="e">
        <v>#DIV/0!</v>
      </c>
      <c r="BY70">
        <v>2.29</v>
      </c>
      <c r="BZ70">
        <v>1.5020180722891565</v>
      </c>
      <c r="CA70">
        <v>0.8488637294008653</v>
      </c>
      <c r="CB70">
        <v>300</v>
      </c>
      <c r="CC70">
        <v>211.1987951807229</v>
      </c>
      <c r="CD70">
        <v>144.73192771084337</v>
      </c>
      <c r="CE70">
        <v>94.713855421686745</v>
      </c>
      <c r="CF70">
        <v>900</v>
      </c>
      <c r="CG70">
        <v>10</v>
      </c>
      <c r="CS70">
        <v>0</v>
      </c>
      <c r="DC70">
        <v>0</v>
      </c>
      <c r="DD70">
        <v>0</v>
      </c>
      <c r="DE70">
        <v>0</v>
      </c>
      <c r="DF70" t="e">
        <v>#DIV/0!</v>
      </c>
      <c r="DJ70">
        <v>0</v>
      </c>
      <c r="DK70">
        <v>57.232217723379918</v>
      </c>
      <c r="DL70">
        <v>60.59805211704677</v>
      </c>
      <c r="DM70">
        <v>56.834144037798417</v>
      </c>
      <c r="DN70">
        <v>0</v>
      </c>
      <c r="DO70">
        <v>10</v>
      </c>
      <c r="EA70">
        <v>0</v>
      </c>
      <c r="EK70">
        <v>8.4168072289156637</v>
      </c>
      <c r="EL70">
        <v>14.31</v>
      </c>
      <c r="EM70">
        <v>2.1052891353426135</v>
      </c>
      <c r="EN70">
        <v>3.9979341020756833</v>
      </c>
      <c r="EW70">
        <v>3320</v>
      </c>
      <c r="FI70">
        <v>0</v>
      </c>
      <c r="FS70">
        <v>0</v>
      </c>
      <c r="GG70">
        <v>1035774.77</v>
      </c>
      <c r="GH70">
        <v>7019.67</v>
      </c>
      <c r="GI70">
        <v>-3411.73</v>
      </c>
      <c r="GJ70">
        <v>136.77000000000001</v>
      </c>
      <c r="GK70">
        <v>55.97</v>
      </c>
      <c r="GL70">
        <v>0.78500000000000003</v>
      </c>
      <c r="GM70">
        <v>1.46</v>
      </c>
      <c r="GN70">
        <v>51.99</v>
      </c>
      <c r="GO70">
        <v>2.29</v>
      </c>
      <c r="GP70">
        <v>-1.75</v>
      </c>
      <c r="GQ70">
        <v>2.29</v>
      </c>
      <c r="HA70">
        <v>1.5020180722891565</v>
      </c>
      <c r="HO70">
        <v>12991561.779999999</v>
      </c>
      <c r="HP70">
        <v>50258.6</v>
      </c>
      <c r="HQ70">
        <v>-5761.7</v>
      </c>
      <c r="HR70">
        <v>256.39</v>
      </c>
      <c r="HS70">
        <v>53.4</v>
      </c>
      <c r="HT70">
        <v>0.95799999999999996</v>
      </c>
      <c r="HU70">
        <v>1.88</v>
      </c>
      <c r="HV70">
        <v>198.66</v>
      </c>
      <c r="HW70">
        <v>9.3000000000000007</v>
      </c>
      <c r="HX70">
        <v>-3.53</v>
      </c>
      <c r="HY70">
        <v>9.3000000000000007</v>
      </c>
      <c r="II70">
        <v>6.9147891566265063</v>
      </c>
      <c r="IJ70">
        <v>13.47</v>
      </c>
      <c r="IV70">
        <v>1.002</v>
      </c>
      <c r="IW70">
        <v>12.54</v>
      </c>
      <c r="IX70">
        <v>7.16</v>
      </c>
      <c r="IY70">
        <v>1.69</v>
      </c>
      <c r="IZ70">
        <v>1.87</v>
      </c>
      <c r="JA70">
        <v>0.95</v>
      </c>
      <c r="JB70">
        <v>1.2210000000000001</v>
      </c>
      <c r="JC70">
        <v>1.29</v>
      </c>
      <c r="JD70">
        <v>3.82</v>
      </c>
      <c r="JE70">
        <v>4.0599999999999996</v>
      </c>
      <c r="JF70">
        <v>2.02</v>
      </c>
      <c r="JQ70">
        <v>0</v>
      </c>
      <c r="JR70">
        <v>0</v>
      </c>
    </row>
    <row r="71" spans="1:278" x14ac:dyDescent="0.35">
      <c r="A71" t="s">
        <v>340</v>
      </c>
      <c r="B71" t="s">
        <v>131</v>
      </c>
      <c r="C71">
        <v>15</v>
      </c>
      <c r="D71" t="s">
        <v>2</v>
      </c>
      <c r="E71" t="s">
        <v>93</v>
      </c>
      <c r="F71" t="s">
        <v>333</v>
      </c>
      <c r="G71">
        <v>4</v>
      </c>
      <c r="H71">
        <v>0</v>
      </c>
      <c r="I71">
        <v>0</v>
      </c>
      <c r="J71">
        <v>0</v>
      </c>
      <c r="K71" s="31">
        <f t="shared" ref="K71:K76" si="1">L71+M71</f>
        <v>6.6775000000000002</v>
      </c>
      <c r="L71" s="2">
        <v>1.5375000000000001</v>
      </c>
      <c r="M71" s="2">
        <v>5.14</v>
      </c>
      <c r="N71" s="2">
        <v>5.47</v>
      </c>
      <c r="O71" s="2">
        <v>5.0649999999999995</v>
      </c>
      <c r="P71" s="2">
        <v>4.96</v>
      </c>
      <c r="Q71" s="2">
        <v>0.22642143596988917</v>
      </c>
      <c r="R71" s="2">
        <v>4.4399999999999995</v>
      </c>
      <c r="S71" s="2">
        <v>0.10307764064044142</v>
      </c>
      <c r="T71">
        <v>0</v>
      </c>
      <c r="U71">
        <v>0</v>
      </c>
      <c r="V71">
        <v>0</v>
      </c>
      <c r="W71">
        <v>0</v>
      </c>
      <c r="X71" s="2">
        <v>-4.7875000000000005</v>
      </c>
      <c r="Y71">
        <v>0</v>
      </c>
      <c r="Z71">
        <v>0</v>
      </c>
      <c r="AA71">
        <v>0</v>
      </c>
      <c r="AB71" s="2">
        <v>6.6775000000000002</v>
      </c>
      <c r="AC71" s="2">
        <v>7.1</v>
      </c>
      <c r="AD71" s="2">
        <v>23.183760813217972</v>
      </c>
      <c r="AE71" s="2">
        <v>1.5375000000000001</v>
      </c>
      <c r="AF71" s="2">
        <v>6.7019897542943629E-2</v>
      </c>
      <c r="AG71">
        <v>300</v>
      </c>
      <c r="AH71" s="2">
        <v>187.5</v>
      </c>
      <c r="AI71" s="2">
        <v>109.25</v>
      </c>
      <c r="AJ71">
        <v>55</v>
      </c>
      <c r="AK71">
        <v>0</v>
      </c>
      <c r="AL71" s="2">
        <v>13.047988350699889</v>
      </c>
      <c r="AM71" s="2">
        <v>10.280442597476044</v>
      </c>
      <c r="AN71" s="2">
        <v>5.1478150704935004</v>
      </c>
      <c r="AO71">
        <v>900</v>
      </c>
      <c r="AP71">
        <v>0</v>
      </c>
      <c r="AQ71">
        <v>10</v>
      </c>
      <c r="AR71">
        <v>10</v>
      </c>
      <c r="AS71">
        <v>40</v>
      </c>
      <c r="BA71">
        <v>28501846.170000002</v>
      </c>
      <c r="BB71">
        <v>109382.47</v>
      </c>
      <c r="BC71">
        <v>-5980.27</v>
      </c>
      <c r="BD71">
        <v>260.91000000000003</v>
      </c>
      <c r="BE71">
        <v>61.04</v>
      </c>
      <c r="BF71">
        <v>0.99</v>
      </c>
      <c r="BG71">
        <v>2.0299999999999998</v>
      </c>
      <c r="BH71">
        <v>422.12</v>
      </c>
      <c r="BI71">
        <v>18.809999999999999</v>
      </c>
      <c r="BJ71">
        <v>7.0000000000000007E-2</v>
      </c>
      <c r="BK71">
        <v>18.809999999999999</v>
      </c>
      <c r="BL71">
        <v>0</v>
      </c>
      <c r="BM71">
        <v>0</v>
      </c>
      <c r="BN71">
        <v>12.44</v>
      </c>
      <c r="BO71">
        <v>0</v>
      </c>
      <c r="BP71">
        <v>2.4300000000000002</v>
      </c>
      <c r="BQ71">
        <v>10.01</v>
      </c>
      <c r="BR71">
        <v>0</v>
      </c>
      <c r="BS71">
        <v>0</v>
      </c>
      <c r="BT71">
        <v>-3.38</v>
      </c>
      <c r="BU71">
        <v>0</v>
      </c>
      <c r="BV71">
        <v>0</v>
      </c>
      <c r="BW71">
        <v>0</v>
      </c>
      <c r="BX71" t="e">
        <v>#DIV/0!</v>
      </c>
      <c r="BY71">
        <v>2.4300000000000002</v>
      </c>
      <c r="BZ71">
        <v>1.5020180722891565</v>
      </c>
      <c r="CA71">
        <v>0.8488637294008653</v>
      </c>
      <c r="CB71">
        <v>300</v>
      </c>
      <c r="CC71">
        <v>211.1987951807229</v>
      </c>
      <c r="CD71">
        <v>144.73192771084337</v>
      </c>
      <c r="CE71">
        <v>94.713855421686745</v>
      </c>
      <c r="CF71">
        <v>900</v>
      </c>
      <c r="CG71">
        <v>10</v>
      </c>
      <c r="CS71">
        <v>0</v>
      </c>
      <c r="DC71">
        <v>0</v>
      </c>
      <c r="DD71">
        <v>0</v>
      </c>
      <c r="DE71">
        <v>0</v>
      </c>
      <c r="DF71" t="e">
        <v>#DIV/0!</v>
      </c>
      <c r="DJ71">
        <v>0</v>
      </c>
      <c r="DK71">
        <v>57.232217723379918</v>
      </c>
      <c r="DL71">
        <v>60.59805211704677</v>
      </c>
      <c r="DM71">
        <v>56.834144037798417</v>
      </c>
      <c r="DN71">
        <v>0</v>
      </c>
      <c r="DO71">
        <v>10</v>
      </c>
      <c r="EA71">
        <v>0</v>
      </c>
      <c r="EK71">
        <v>8.4168072289156637</v>
      </c>
      <c r="EL71">
        <v>14.31</v>
      </c>
      <c r="EM71">
        <v>2.1052891353426135</v>
      </c>
      <c r="EN71">
        <v>3.9979341020756833</v>
      </c>
      <c r="EW71">
        <v>3320</v>
      </c>
      <c r="FI71">
        <v>0</v>
      </c>
      <c r="FS71">
        <v>0</v>
      </c>
      <c r="GG71">
        <v>1054933.32</v>
      </c>
      <c r="GH71">
        <v>7047.37</v>
      </c>
      <c r="GI71">
        <v>-3166.6</v>
      </c>
      <c r="GJ71">
        <v>139.55000000000001</v>
      </c>
      <c r="GK71">
        <v>55.79</v>
      </c>
      <c r="GL71">
        <v>0.80600000000000005</v>
      </c>
      <c r="GM71">
        <v>1.47</v>
      </c>
      <c r="GN71">
        <v>51.33</v>
      </c>
      <c r="GO71">
        <v>2.4300000000000002</v>
      </c>
      <c r="GP71">
        <v>-1.28</v>
      </c>
      <c r="GQ71">
        <v>2.4300000000000002</v>
      </c>
      <c r="HA71">
        <v>1.5020180722891565</v>
      </c>
      <c r="HO71">
        <v>13196793.93</v>
      </c>
      <c r="HP71">
        <v>50655.47</v>
      </c>
      <c r="HQ71">
        <v>-5387.53</v>
      </c>
      <c r="HR71">
        <v>258.75</v>
      </c>
      <c r="HS71">
        <v>53.69</v>
      </c>
      <c r="HT71">
        <v>0.96099999999999997</v>
      </c>
      <c r="HU71">
        <v>1.9</v>
      </c>
      <c r="HV71">
        <v>197.91</v>
      </c>
      <c r="HW71">
        <v>10.01</v>
      </c>
      <c r="HX71">
        <v>-3.38</v>
      </c>
      <c r="HY71">
        <v>10.01</v>
      </c>
      <c r="II71">
        <v>6.9147891566265063</v>
      </c>
      <c r="IJ71">
        <v>13.47</v>
      </c>
      <c r="IV71">
        <v>0.996</v>
      </c>
      <c r="IW71">
        <v>12.51</v>
      </c>
      <c r="IX71">
        <v>7.19</v>
      </c>
      <c r="IY71">
        <v>1.7</v>
      </c>
      <c r="IZ71">
        <v>1.85</v>
      </c>
      <c r="JA71">
        <v>0.96</v>
      </c>
      <c r="JB71">
        <v>1.1919999999999999</v>
      </c>
      <c r="JC71">
        <v>1.29</v>
      </c>
      <c r="JD71">
        <v>3.86</v>
      </c>
      <c r="JE71">
        <v>4.1100000000000003</v>
      </c>
      <c r="JF71">
        <v>2.64</v>
      </c>
      <c r="JQ71">
        <v>0</v>
      </c>
      <c r="JR71">
        <v>0</v>
      </c>
    </row>
    <row r="72" spans="1:278" x14ac:dyDescent="0.35">
      <c r="A72" t="s">
        <v>350</v>
      </c>
      <c r="B72" t="s">
        <v>131</v>
      </c>
      <c r="C72">
        <v>15</v>
      </c>
      <c r="D72" t="s">
        <v>2</v>
      </c>
      <c r="E72" t="s">
        <v>93</v>
      </c>
      <c r="F72" t="s">
        <v>356</v>
      </c>
      <c r="G72">
        <v>4</v>
      </c>
      <c r="H72">
        <v>0</v>
      </c>
      <c r="I72">
        <v>0</v>
      </c>
      <c r="J72">
        <v>0</v>
      </c>
      <c r="K72" s="31">
        <f t="shared" si="1"/>
        <v>6.21</v>
      </c>
      <c r="L72" s="2">
        <v>1.1325000000000001</v>
      </c>
      <c r="M72" s="2">
        <v>5.0774999999999997</v>
      </c>
      <c r="N72" s="2">
        <v>5.43</v>
      </c>
      <c r="O72" s="2">
        <v>4.9800000000000004</v>
      </c>
      <c r="P72" s="2">
        <v>4.92</v>
      </c>
      <c r="Q72" s="2">
        <v>0.23796008068581573</v>
      </c>
      <c r="R72" s="2">
        <v>5.2200000000000006</v>
      </c>
      <c r="S72" s="2">
        <v>0.15588457268119874</v>
      </c>
      <c r="T72">
        <v>0</v>
      </c>
      <c r="U72">
        <v>0</v>
      </c>
      <c r="V72">
        <v>0</v>
      </c>
      <c r="W72">
        <v>0</v>
      </c>
      <c r="X72" s="2">
        <v>-3.4750000000000001</v>
      </c>
      <c r="Y72">
        <v>0</v>
      </c>
      <c r="Z72">
        <v>0</v>
      </c>
      <c r="AA72">
        <v>0</v>
      </c>
      <c r="AB72" s="2">
        <v>6.21</v>
      </c>
      <c r="AC72" s="2">
        <v>6.47</v>
      </c>
      <c r="AD72" s="2">
        <v>35.157201910189727</v>
      </c>
      <c r="AE72" s="2">
        <v>1.1325000000000001</v>
      </c>
      <c r="AF72" s="2">
        <v>6.1846584384264852E-2</v>
      </c>
      <c r="AG72">
        <v>300</v>
      </c>
      <c r="AH72" s="2">
        <v>133.75</v>
      </c>
      <c r="AI72">
        <v>76</v>
      </c>
      <c r="AJ72">
        <v>39</v>
      </c>
      <c r="AK72">
        <v>0</v>
      </c>
      <c r="AL72" s="2">
        <v>13.235841491949047</v>
      </c>
      <c r="AM72" s="2">
        <v>4.5825756949558398</v>
      </c>
      <c r="AN72" s="2">
        <v>5.2440442408507577</v>
      </c>
      <c r="AO72">
        <v>900</v>
      </c>
      <c r="AP72">
        <v>0</v>
      </c>
      <c r="AQ72">
        <v>10</v>
      </c>
      <c r="AR72">
        <v>10</v>
      </c>
      <c r="AS72">
        <v>40</v>
      </c>
      <c r="BA72">
        <v>27571187.039999999</v>
      </c>
      <c r="BB72">
        <v>107308.27</v>
      </c>
      <c r="BC72">
        <v>-6132</v>
      </c>
      <c r="BD72">
        <v>258.06</v>
      </c>
      <c r="BE72">
        <v>60.97</v>
      </c>
      <c r="BF72">
        <v>0.98899999999999999</v>
      </c>
      <c r="BG72">
        <v>2.0299999999999998</v>
      </c>
      <c r="BH72">
        <v>420.75</v>
      </c>
      <c r="BI72">
        <v>18.079999999999998</v>
      </c>
      <c r="BJ72">
        <v>0.04</v>
      </c>
      <c r="BK72">
        <v>18.079999999999998</v>
      </c>
      <c r="BL72">
        <v>0</v>
      </c>
      <c r="BM72">
        <v>0</v>
      </c>
      <c r="BN72">
        <v>11.88</v>
      </c>
      <c r="BO72">
        <v>0</v>
      </c>
      <c r="BP72">
        <v>2.31</v>
      </c>
      <c r="BQ72">
        <v>9.57</v>
      </c>
      <c r="BR72">
        <v>0</v>
      </c>
      <c r="BS72">
        <v>0</v>
      </c>
      <c r="BT72">
        <v>-3.54</v>
      </c>
      <c r="BU72">
        <v>0</v>
      </c>
      <c r="BV72">
        <v>0</v>
      </c>
      <c r="BW72">
        <v>0</v>
      </c>
      <c r="BX72" t="e">
        <v>#DIV/0!</v>
      </c>
      <c r="BY72">
        <v>2.31</v>
      </c>
      <c r="BZ72">
        <v>1.5020180722891565</v>
      </c>
      <c r="CA72">
        <v>0.8488637294008653</v>
      </c>
      <c r="CB72">
        <v>300</v>
      </c>
      <c r="CC72">
        <v>211.1987951807229</v>
      </c>
      <c r="CD72">
        <v>144.73192771084337</v>
      </c>
      <c r="CE72">
        <v>94.713855421686745</v>
      </c>
      <c r="CF72">
        <v>900</v>
      </c>
      <c r="CG72">
        <v>10</v>
      </c>
      <c r="CS72">
        <v>0</v>
      </c>
      <c r="DC72">
        <v>0</v>
      </c>
      <c r="DD72">
        <v>0</v>
      </c>
      <c r="DE72">
        <v>0</v>
      </c>
      <c r="DF72" t="e">
        <v>#DIV/0!</v>
      </c>
      <c r="DJ72">
        <v>0</v>
      </c>
      <c r="DK72">
        <v>57.232217723379918</v>
      </c>
      <c r="DL72">
        <v>60.59805211704677</v>
      </c>
      <c r="DM72">
        <v>56.834144037798417</v>
      </c>
      <c r="DN72">
        <v>0</v>
      </c>
      <c r="DO72">
        <v>10</v>
      </c>
      <c r="EA72">
        <v>0</v>
      </c>
      <c r="EK72">
        <v>8.4168072289156637</v>
      </c>
      <c r="EL72">
        <v>14.31</v>
      </c>
      <c r="EM72">
        <v>2.1052891353426135</v>
      </c>
      <c r="EN72">
        <v>3.9979341020756833</v>
      </c>
      <c r="EW72">
        <v>3320</v>
      </c>
      <c r="FI72">
        <v>0</v>
      </c>
      <c r="FS72">
        <v>0</v>
      </c>
      <c r="GG72">
        <v>1154469.56</v>
      </c>
      <c r="GH72">
        <v>7203.33</v>
      </c>
      <c r="GI72">
        <v>-3519.33</v>
      </c>
      <c r="GJ72">
        <v>143.51</v>
      </c>
      <c r="GK72">
        <v>56.99</v>
      </c>
      <c r="GL72">
        <v>0.77900000000000003</v>
      </c>
      <c r="GM72">
        <v>1.51</v>
      </c>
      <c r="GN72">
        <v>51.41</v>
      </c>
      <c r="GO72">
        <v>2.31</v>
      </c>
      <c r="GP72">
        <v>-2.0699999999999998</v>
      </c>
      <c r="GQ72">
        <v>2.31</v>
      </c>
      <c r="HA72">
        <v>1.5020180722891565</v>
      </c>
      <c r="HO72">
        <v>12739540.23</v>
      </c>
      <c r="HP72">
        <v>49194.43</v>
      </c>
      <c r="HQ72">
        <v>-5582.03</v>
      </c>
      <c r="HR72">
        <v>255.25</v>
      </c>
      <c r="HS72">
        <v>53.62</v>
      </c>
      <c r="HT72">
        <v>0.95599999999999996</v>
      </c>
      <c r="HU72">
        <v>1.9</v>
      </c>
      <c r="HV72">
        <v>195.03</v>
      </c>
      <c r="HW72">
        <v>9.57</v>
      </c>
      <c r="HX72">
        <v>-3.54</v>
      </c>
      <c r="HY72">
        <v>9.57</v>
      </c>
      <c r="II72">
        <v>6.9147891566265063</v>
      </c>
      <c r="IJ72">
        <v>13.47</v>
      </c>
      <c r="IV72">
        <v>0.85599999999999998</v>
      </c>
      <c r="IW72">
        <v>11.03</v>
      </c>
      <c r="IX72">
        <v>6.83</v>
      </c>
      <c r="IY72">
        <v>1.59</v>
      </c>
      <c r="IZ72">
        <v>1.78</v>
      </c>
      <c r="JA72">
        <v>0.94</v>
      </c>
      <c r="JB72">
        <v>1.2270000000000001</v>
      </c>
      <c r="JC72">
        <v>1.25</v>
      </c>
      <c r="JD72">
        <v>3.79</v>
      </c>
      <c r="JE72">
        <v>4.1399999999999997</v>
      </c>
      <c r="JF72">
        <v>1.71</v>
      </c>
      <c r="JQ72">
        <v>0</v>
      </c>
      <c r="JR72">
        <v>0</v>
      </c>
    </row>
    <row r="73" spans="1:278" x14ac:dyDescent="0.35">
      <c r="A73" t="s">
        <v>350</v>
      </c>
      <c r="B73" t="s">
        <v>131</v>
      </c>
      <c r="C73">
        <v>15</v>
      </c>
      <c r="D73" t="s">
        <v>2</v>
      </c>
      <c r="E73" t="s">
        <v>93</v>
      </c>
      <c r="F73" t="s">
        <v>352</v>
      </c>
      <c r="G73">
        <v>4</v>
      </c>
      <c r="H73">
        <v>0</v>
      </c>
      <c r="I73">
        <v>0</v>
      </c>
      <c r="J73">
        <v>0</v>
      </c>
      <c r="K73" s="31">
        <f t="shared" si="1"/>
        <v>5.5250000000000004</v>
      </c>
      <c r="L73" s="2">
        <v>0.86250000000000004</v>
      </c>
      <c r="M73" s="2">
        <v>4.6625000000000005</v>
      </c>
      <c r="N73" s="2">
        <v>4.83</v>
      </c>
      <c r="O73" s="2">
        <v>4.68</v>
      </c>
      <c r="P73" s="2">
        <v>4.46</v>
      </c>
      <c r="Q73" s="2">
        <v>0.16007810593582128</v>
      </c>
      <c r="R73" s="2">
        <v>4.95</v>
      </c>
      <c r="S73" s="2">
        <v>4.5825756949558302E-2</v>
      </c>
      <c r="T73">
        <v>0</v>
      </c>
      <c r="U73">
        <v>0</v>
      </c>
      <c r="V73">
        <v>0</v>
      </c>
      <c r="W73">
        <v>0</v>
      </c>
      <c r="X73" s="2">
        <v>-4.2850000000000001</v>
      </c>
      <c r="Y73">
        <v>0</v>
      </c>
      <c r="Z73">
        <v>0</v>
      </c>
      <c r="AA73">
        <v>0</v>
      </c>
      <c r="AB73" s="2">
        <v>5.5250000000000004</v>
      </c>
      <c r="AC73" s="2">
        <v>5.66</v>
      </c>
      <c r="AD73" s="2">
        <v>49.285848147173006</v>
      </c>
      <c r="AE73" s="2">
        <v>0.86250000000000004</v>
      </c>
      <c r="AF73" s="2">
        <v>5.3774219349672275E-2</v>
      </c>
      <c r="AG73">
        <v>300</v>
      </c>
      <c r="AH73">
        <v>103</v>
      </c>
      <c r="AI73" s="2">
        <v>67.25</v>
      </c>
      <c r="AJ73" s="2">
        <v>39.25</v>
      </c>
      <c r="AK73">
        <v>0</v>
      </c>
      <c r="AL73" s="2">
        <v>15.116216457830975</v>
      </c>
      <c r="AM73" s="2">
        <v>11.453711188955307</v>
      </c>
      <c r="AN73" s="2">
        <v>5.9739015726742606</v>
      </c>
      <c r="AO73">
        <v>900</v>
      </c>
      <c r="AP73">
        <v>0</v>
      </c>
      <c r="AQ73">
        <v>10</v>
      </c>
      <c r="AR73">
        <v>10</v>
      </c>
      <c r="AS73">
        <v>40</v>
      </c>
      <c r="BA73">
        <v>27085480.969999999</v>
      </c>
      <c r="BB73">
        <v>106319.1</v>
      </c>
      <c r="BC73">
        <v>-6034.07</v>
      </c>
      <c r="BD73">
        <v>255.87</v>
      </c>
      <c r="BE73">
        <v>60.95</v>
      </c>
      <c r="BF73">
        <v>0.98899999999999999</v>
      </c>
      <c r="BG73">
        <v>2.02</v>
      </c>
      <c r="BH73">
        <v>420.15</v>
      </c>
      <c r="BI73">
        <v>18.28</v>
      </c>
      <c r="BJ73">
        <v>0.05</v>
      </c>
      <c r="BK73">
        <v>18.28</v>
      </c>
      <c r="BL73">
        <v>0</v>
      </c>
      <c r="BM73">
        <v>0</v>
      </c>
      <c r="BN73">
        <v>11.75</v>
      </c>
      <c r="BO73">
        <v>0</v>
      </c>
      <c r="BP73">
        <v>2.36</v>
      </c>
      <c r="BQ73">
        <v>9.39</v>
      </c>
      <c r="BR73">
        <v>0</v>
      </c>
      <c r="BS73">
        <v>0</v>
      </c>
      <c r="BT73">
        <v>-3.54</v>
      </c>
      <c r="BU73">
        <v>0</v>
      </c>
      <c r="BV73">
        <v>0</v>
      </c>
      <c r="BW73">
        <v>0</v>
      </c>
      <c r="BX73" t="e">
        <v>#DIV/0!</v>
      </c>
      <c r="BY73">
        <v>2.36</v>
      </c>
      <c r="BZ73">
        <v>1.5020180722891565</v>
      </c>
      <c r="CA73">
        <v>0.8488637294008653</v>
      </c>
      <c r="CB73">
        <v>300</v>
      </c>
      <c r="CC73">
        <v>211.1987951807229</v>
      </c>
      <c r="CD73">
        <v>144.73192771084337</v>
      </c>
      <c r="CE73">
        <v>94.713855421686745</v>
      </c>
      <c r="CF73">
        <v>900</v>
      </c>
      <c r="CG73">
        <v>10</v>
      </c>
      <c r="CS73">
        <v>0</v>
      </c>
      <c r="DC73">
        <v>0</v>
      </c>
      <c r="DD73">
        <v>0</v>
      </c>
      <c r="DE73">
        <v>0</v>
      </c>
      <c r="DF73" t="e">
        <v>#DIV/0!</v>
      </c>
      <c r="DJ73">
        <v>0</v>
      </c>
      <c r="DK73">
        <v>57.232217723379918</v>
      </c>
      <c r="DL73">
        <v>60.59805211704677</v>
      </c>
      <c r="DM73">
        <v>56.834144037798417</v>
      </c>
      <c r="DN73">
        <v>0</v>
      </c>
      <c r="DO73">
        <v>10</v>
      </c>
      <c r="EA73">
        <v>0</v>
      </c>
      <c r="EK73">
        <v>8.4168072289156637</v>
      </c>
      <c r="EL73">
        <v>14.31</v>
      </c>
      <c r="EM73">
        <v>2.1052891353426135</v>
      </c>
      <c r="EN73">
        <v>3.9979341020756833</v>
      </c>
      <c r="EW73">
        <v>3320</v>
      </c>
      <c r="FI73">
        <v>0</v>
      </c>
      <c r="FS73">
        <v>0</v>
      </c>
      <c r="GG73">
        <v>1107089.48</v>
      </c>
      <c r="GH73">
        <v>7248.47</v>
      </c>
      <c r="GI73">
        <v>-3387.5</v>
      </c>
      <c r="GJ73">
        <v>142.38999999999999</v>
      </c>
      <c r="GK73">
        <v>56.31</v>
      </c>
      <c r="GL73">
        <v>0.80300000000000005</v>
      </c>
      <c r="GM73">
        <v>1.49</v>
      </c>
      <c r="GN73">
        <v>51.42</v>
      </c>
      <c r="GO73">
        <v>2.36</v>
      </c>
      <c r="GP73">
        <v>-2.11</v>
      </c>
      <c r="GQ73">
        <v>2.36</v>
      </c>
      <c r="HA73">
        <v>1.5020180722891565</v>
      </c>
      <c r="HO73">
        <v>13039474.710000001</v>
      </c>
      <c r="HP73">
        <v>49947.8</v>
      </c>
      <c r="HQ73">
        <v>-5652.87</v>
      </c>
      <c r="HR73">
        <v>258.79000000000002</v>
      </c>
      <c r="HS73">
        <v>53.56</v>
      </c>
      <c r="HT73">
        <v>0.96</v>
      </c>
      <c r="HU73">
        <v>1.9</v>
      </c>
      <c r="HV73">
        <v>196.37</v>
      </c>
      <c r="HW73">
        <v>9.39</v>
      </c>
      <c r="HX73">
        <v>-3.54</v>
      </c>
      <c r="HY73">
        <v>9.39</v>
      </c>
      <c r="II73">
        <v>6.9147891566265063</v>
      </c>
      <c r="IJ73">
        <v>13.47</v>
      </c>
      <c r="IV73">
        <v>0.92200000000000004</v>
      </c>
      <c r="IW73">
        <v>11.78</v>
      </c>
      <c r="IX73">
        <v>6.89</v>
      </c>
      <c r="IY73">
        <v>1.67</v>
      </c>
      <c r="IZ73">
        <v>1.82</v>
      </c>
      <c r="JA73">
        <v>0.95</v>
      </c>
      <c r="JB73">
        <v>1.196</v>
      </c>
      <c r="JC73">
        <v>1.28</v>
      </c>
      <c r="JD73">
        <v>3.82</v>
      </c>
      <c r="JE73">
        <v>3.98</v>
      </c>
      <c r="JF73">
        <v>1.68</v>
      </c>
      <c r="JQ73">
        <v>0</v>
      </c>
      <c r="JR73">
        <v>0</v>
      </c>
    </row>
    <row r="74" spans="1:278" x14ac:dyDescent="0.35">
      <c r="A74" t="s">
        <v>346</v>
      </c>
      <c r="B74" t="s">
        <v>131</v>
      </c>
      <c r="C74">
        <v>15</v>
      </c>
      <c r="D74" t="s">
        <v>2</v>
      </c>
      <c r="E74" t="s">
        <v>93</v>
      </c>
      <c r="F74" t="s">
        <v>352</v>
      </c>
      <c r="G74">
        <v>4</v>
      </c>
      <c r="H74">
        <v>0</v>
      </c>
      <c r="I74">
        <v>0</v>
      </c>
      <c r="J74">
        <v>0</v>
      </c>
      <c r="K74" s="31">
        <f t="shared" si="1"/>
        <v>5.5525000000000002</v>
      </c>
      <c r="L74" s="2">
        <v>0.91749999999999998</v>
      </c>
      <c r="M74" s="2">
        <v>4.6349999999999998</v>
      </c>
      <c r="N74" s="2">
        <v>4.79</v>
      </c>
      <c r="O74" s="2">
        <v>4.6099999999999994</v>
      </c>
      <c r="P74" s="2">
        <v>4.53</v>
      </c>
      <c r="Q74" s="2">
        <v>0.11120551545074847</v>
      </c>
      <c r="R74" s="2">
        <v>6.9700000000000006</v>
      </c>
      <c r="S74" s="4">
        <v>0.28999999999999987</v>
      </c>
      <c r="T74">
        <v>0</v>
      </c>
      <c r="U74">
        <v>0</v>
      </c>
      <c r="V74">
        <v>0</v>
      </c>
      <c r="W74">
        <v>0</v>
      </c>
      <c r="X74" s="2">
        <v>-5.0400000000000009</v>
      </c>
      <c r="Y74">
        <v>0</v>
      </c>
      <c r="Z74">
        <v>0</v>
      </c>
      <c r="AA74">
        <v>0</v>
      </c>
      <c r="AB74" s="2">
        <v>5.5525000000000002</v>
      </c>
      <c r="AC74" s="2">
        <v>5.59</v>
      </c>
      <c r="AD74" s="4">
        <v>89.7786038676159</v>
      </c>
      <c r="AE74" s="2">
        <v>0.91749999999999998</v>
      </c>
      <c r="AF74" s="2">
        <v>0.10750968948580095</v>
      </c>
      <c r="AG74">
        <v>300</v>
      </c>
      <c r="AH74" s="2">
        <v>81.75</v>
      </c>
      <c r="AI74" s="2">
        <v>33.5</v>
      </c>
      <c r="AJ74">
        <v>16</v>
      </c>
      <c r="AK74">
        <v>0</v>
      </c>
      <c r="AL74" s="2">
        <v>14.095655359010449</v>
      </c>
      <c r="AM74" s="2">
        <v>6.2249497989943663</v>
      </c>
      <c r="AN74" s="2">
        <v>3.8078865529319543</v>
      </c>
      <c r="AO74">
        <v>900</v>
      </c>
      <c r="AP74">
        <v>0</v>
      </c>
      <c r="AQ74">
        <v>10</v>
      </c>
      <c r="AR74">
        <v>10</v>
      </c>
      <c r="AS74">
        <v>40</v>
      </c>
      <c r="BA74">
        <v>26922791.73</v>
      </c>
      <c r="BB74">
        <v>107082.73</v>
      </c>
      <c r="BC74">
        <v>-6792.7</v>
      </c>
      <c r="BD74">
        <v>252.53</v>
      </c>
      <c r="BE74">
        <v>60.36</v>
      </c>
      <c r="BF74">
        <v>0.98899999999999999</v>
      </c>
      <c r="BG74">
        <v>1.96</v>
      </c>
      <c r="BH74">
        <v>428.52</v>
      </c>
      <c r="BI74">
        <v>16.670000000000002</v>
      </c>
      <c r="BJ74">
        <v>-0.11</v>
      </c>
      <c r="BK74">
        <v>16.670000000000002</v>
      </c>
      <c r="BL74">
        <v>0</v>
      </c>
      <c r="BM74">
        <v>0</v>
      </c>
      <c r="BN74">
        <v>9.7099999999999991</v>
      </c>
      <c r="BO74">
        <v>0</v>
      </c>
      <c r="BP74">
        <v>0.78</v>
      </c>
      <c r="BQ74">
        <v>8.93</v>
      </c>
      <c r="BR74">
        <v>0</v>
      </c>
      <c r="BS74">
        <v>0</v>
      </c>
      <c r="BT74">
        <v>-2.62</v>
      </c>
      <c r="BU74">
        <v>0</v>
      </c>
      <c r="BV74">
        <v>0</v>
      </c>
      <c r="BW74">
        <v>0</v>
      </c>
      <c r="BX74" t="e">
        <v>#DIV/0!</v>
      </c>
      <c r="BY74">
        <v>0.78</v>
      </c>
      <c r="BZ74">
        <v>1.5020180722891565</v>
      </c>
      <c r="CA74">
        <v>0.8488637294008653</v>
      </c>
      <c r="CB74">
        <v>300</v>
      </c>
      <c r="CC74">
        <v>211.1987951807229</v>
      </c>
      <c r="CD74">
        <v>144.73192771084337</v>
      </c>
      <c r="CE74">
        <v>94.713855421686745</v>
      </c>
      <c r="CF74">
        <v>900</v>
      </c>
      <c r="CG74">
        <v>10</v>
      </c>
      <c r="CS74">
        <v>0</v>
      </c>
      <c r="DC74">
        <v>0</v>
      </c>
      <c r="DD74">
        <v>0</v>
      </c>
      <c r="DE74">
        <v>0</v>
      </c>
      <c r="DF74" t="e">
        <v>#DIV/0!</v>
      </c>
      <c r="DJ74">
        <v>0</v>
      </c>
      <c r="DK74">
        <v>57.232217723379918</v>
      </c>
      <c r="DL74">
        <v>60.59805211704677</v>
      </c>
      <c r="DM74">
        <v>56.834144037798417</v>
      </c>
      <c r="DN74">
        <v>0</v>
      </c>
      <c r="DO74">
        <v>10</v>
      </c>
      <c r="EA74">
        <v>0</v>
      </c>
      <c r="EK74">
        <v>8.4168072289156637</v>
      </c>
      <c r="EL74">
        <v>14.31</v>
      </c>
      <c r="EM74">
        <v>2.1052891353426135</v>
      </c>
      <c r="EN74">
        <v>3.9979341020756833</v>
      </c>
      <c r="EW74">
        <v>3320</v>
      </c>
      <c r="FI74">
        <v>0</v>
      </c>
      <c r="FS74">
        <v>0</v>
      </c>
      <c r="GG74">
        <v>526753.11</v>
      </c>
      <c r="GH74">
        <v>4179.53</v>
      </c>
      <c r="GI74">
        <v>-6494.03</v>
      </c>
      <c r="GJ74">
        <v>77.88</v>
      </c>
      <c r="GK74">
        <v>55.19</v>
      </c>
      <c r="GL74">
        <v>0.59699999999999998</v>
      </c>
      <c r="GM74">
        <v>1.24</v>
      </c>
      <c r="GN74">
        <v>53.94</v>
      </c>
      <c r="GO74">
        <v>0.78</v>
      </c>
      <c r="GP74">
        <v>2.2999999999999998</v>
      </c>
      <c r="GQ74">
        <v>0.78</v>
      </c>
      <c r="HA74">
        <v>1.5020180722891565</v>
      </c>
      <c r="HO74">
        <v>17780297.399999999</v>
      </c>
      <c r="HP74">
        <v>58604.47</v>
      </c>
      <c r="HQ74">
        <v>-6749.8</v>
      </c>
      <c r="HR74">
        <v>300.06</v>
      </c>
      <c r="HS74">
        <v>53.96</v>
      </c>
      <c r="HT74">
        <v>0.95799999999999996</v>
      </c>
      <c r="HU74">
        <v>1.94</v>
      </c>
      <c r="HV74">
        <v>197.74</v>
      </c>
      <c r="HW74">
        <v>8.93</v>
      </c>
      <c r="HX74">
        <v>-2.62</v>
      </c>
      <c r="HY74">
        <v>8.93</v>
      </c>
      <c r="II74">
        <v>6.9147891566265063</v>
      </c>
      <c r="IJ74">
        <v>13.47</v>
      </c>
      <c r="IV74">
        <v>3.29</v>
      </c>
      <c r="IW74">
        <v>33.75</v>
      </c>
      <c r="IX74">
        <v>14.02</v>
      </c>
      <c r="IY74">
        <v>1.04</v>
      </c>
      <c r="IZ74">
        <v>3.85</v>
      </c>
      <c r="JA74">
        <v>0.98</v>
      </c>
      <c r="JB74">
        <v>1.605</v>
      </c>
      <c r="JC74">
        <v>1.56</v>
      </c>
      <c r="JD74">
        <v>3.67</v>
      </c>
      <c r="JE74">
        <v>11.44</v>
      </c>
      <c r="JF74">
        <v>-1.1399999999999999</v>
      </c>
      <c r="JQ74">
        <v>0</v>
      </c>
      <c r="JR74">
        <v>0</v>
      </c>
    </row>
    <row r="75" spans="1:278" x14ac:dyDescent="0.35">
      <c r="A75" t="s">
        <v>350</v>
      </c>
      <c r="B75" t="s">
        <v>131</v>
      </c>
      <c r="C75">
        <v>15</v>
      </c>
      <c r="D75" t="s">
        <v>2</v>
      </c>
      <c r="E75" t="s">
        <v>93</v>
      </c>
      <c r="F75" t="s">
        <v>349</v>
      </c>
      <c r="G75">
        <v>4</v>
      </c>
      <c r="H75">
        <v>0</v>
      </c>
      <c r="I75">
        <v>0</v>
      </c>
      <c r="J75">
        <v>0</v>
      </c>
      <c r="K75" s="31">
        <f t="shared" si="1"/>
        <v>5.5575000000000001</v>
      </c>
      <c r="L75" s="2">
        <v>1.1375000000000002</v>
      </c>
      <c r="M75" s="2">
        <v>4.42</v>
      </c>
      <c r="N75" s="2">
        <v>4.59</v>
      </c>
      <c r="O75" s="2">
        <v>4.4499999999999993</v>
      </c>
      <c r="P75" s="2">
        <v>4.1900000000000004</v>
      </c>
      <c r="Q75" s="2">
        <v>0.17644640357154701</v>
      </c>
      <c r="R75" s="2">
        <v>6.96</v>
      </c>
      <c r="S75" s="2">
        <v>0.17594980344783961</v>
      </c>
      <c r="T75">
        <v>0</v>
      </c>
      <c r="U75">
        <v>0</v>
      </c>
      <c r="V75">
        <v>0</v>
      </c>
      <c r="W75">
        <v>0</v>
      </c>
      <c r="X75" s="2">
        <v>-4.34</v>
      </c>
      <c r="Y75">
        <v>0</v>
      </c>
      <c r="Z75">
        <v>0</v>
      </c>
      <c r="AA75">
        <v>0</v>
      </c>
      <c r="AB75" s="2">
        <v>5.5575000000000001</v>
      </c>
      <c r="AC75" s="2">
        <v>5.63</v>
      </c>
      <c r="AD75" s="4">
        <v>80.007520695717801</v>
      </c>
      <c r="AE75" s="2">
        <v>1.1375000000000002</v>
      </c>
      <c r="AF75" s="10">
        <v>0.13598406769421997</v>
      </c>
      <c r="AG75">
        <v>300</v>
      </c>
      <c r="AH75" s="2">
        <v>111.5</v>
      </c>
      <c r="AI75">
        <v>62</v>
      </c>
      <c r="AJ75" s="2">
        <v>38.5</v>
      </c>
      <c r="AK75">
        <v>0</v>
      </c>
      <c r="AL75" s="2">
        <v>8.4113019206303612</v>
      </c>
      <c r="AM75" s="2">
        <v>11.067971810589327</v>
      </c>
      <c r="AN75" s="2">
        <v>6.800735254367722</v>
      </c>
      <c r="AO75">
        <v>900</v>
      </c>
      <c r="AP75">
        <v>0</v>
      </c>
      <c r="AQ75">
        <v>10</v>
      </c>
      <c r="AR75">
        <v>10</v>
      </c>
      <c r="AS75">
        <v>40</v>
      </c>
      <c r="BA75">
        <v>27001843.09</v>
      </c>
      <c r="BB75">
        <v>109475.63</v>
      </c>
      <c r="BC75">
        <v>-7238.73</v>
      </c>
      <c r="BD75">
        <v>247.78</v>
      </c>
      <c r="BE75">
        <v>60.11</v>
      </c>
      <c r="BF75">
        <v>0.98599999999999999</v>
      </c>
      <c r="BG75">
        <v>1.92</v>
      </c>
      <c r="BH75">
        <v>447.24</v>
      </c>
      <c r="BI75">
        <v>15.76</v>
      </c>
      <c r="BJ75">
        <v>-7.0000000000000007E-2</v>
      </c>
      <c r="BK75">
        <v>15.76</v>
      </c>
      <c r="BL75">
        <v>0</v>
      </c>
      <c r="BM75">
        <v>0</v>
      </c>
      <c r="BN75">
        <v>9.43</v>
      </c>
      <c r="BO75">
        <v>0</v>
      </c>
      <c r="BP75">
        <v>0.68</v>
      </c>
      <c r="BQ75">
        <v>8.75</v>
      </c>
      <c r="BR75">
        <v>0</v>
      </c>
      <c r="BS75">
        <v>0</v>
      </c>
      <c r="BT75">
        <v>-3.32</v>
      </c>
      <c r="BU75">
        <v>0</v>
      </c>
      <c r="BV75">
        <v>0</v>
      </c>
      <c r="BW75">
        <v>0</v>
      </c>
      <c r="BX75" t="e">
        <v>#DIV/0!</v>
      </c>
      <c r="BY75">
        <v>0.68</v>
      </c>
      <c r="BZ75">
        <v>1.5020180722891565</v>
      </c>
      <c r="CA75">
        <v>0.8488637294008653</v>
      </c>
      <c r="CB75">
        <v>300</v>
      </c>
      <c r="CC75">
        <v>211.1987951807229</v>
      </c>
      <c r="CD75">
        <v>144.73192771084337</v>
      </c>
      <c r="CE75">
        <v>94.713855421686745</v>
      </c>
      <c r="CF75">
        <v>900</v>
      </c>
      <c r="CG75">
        <v>10</v>
      </c>
      <c r="CS75">
        <v>0</v>
      </c>
      <c r="DC75">
        <v>0</v>
      </c>
      <c r="DD75">
        <v>0</v>
      </c>
      <c r="DE75">
        <v>0</v>
      </c>
      <c r="DF75" t="e">
        <v>#DIV/0!</v>
      </c>
      <c r="DJ75">
        <v>0</v>
      </c>
      <c r="DK75">
        <v>57.232217723379918</v>
      </c>
      <c r="DL75">
        <v>60.59805211704677</v>
      </c>
      <c r="DM75">
        <v>56.834144037798417</v>
      </c>
      <c r="DN75">
        <v>0</v>
      </c>
      <c r="DO75">
        <v>10</v>
      </c>
      <c r="EA75">
        <v>0</v>
      </c>
      <c r="EK75">
        <v>8.4168072289156637</v>
      </c>
      <c r="EL75">
        <v>14.31</v>
      </c>
      <c r="EM75">
        <v>2.1052891353426135</v>
      </c>
      <c r="EN75">
        <v>3.9979341020756833</v>
      </c>
      <c r="EW75">
        <v>3320</v>
      </c>
      <c r="FI75">
        <v>0</v>
      </c>
      <c r="FS75">
        <v>0</v>
      </c>
      <c r="GG75">
        <v>412664.14</v>
      </c>
      <c r="GH75">
        <v>3624</v>
      </c>
      <c r="GI75">
        <v>-6720.97</v>
      </c>
      <c r="GJ75">
        <v>66.91</v>
      </c>
      <c r="GK75">
        <v>54.07</v>
      </c>
      <c r="GL75">
        <v>0.53600000000000003</v>
      </c>
      <c r="GM75">
        <v>1.19</v>
      </c>
      <c r="GN75">
        <v>57.03</v>
      </c>
      <c r="GO75">
        <v>0.68</v>
      </c>
      <c r="GP75">
        <v>1.79</v>
      </c>
      <c r="GQ75">
        <v>0.68</v>
      </c>
      <c r="HA75">
        <v>1.5020180722891565</v>
      </c>
      <c r="HO75">
        <v>17089171.719999999</v>
      </c>
      <c r="HP75">
        <v>58918.53</v>
      </c>
      <c r="HQ75">
        <v>-6960.63</v>
      </c>
      <c r="HR75">
        <v>288.45</v>
      </c>
      <c r="HS75">
        <v>53.88</v>
      </c>
      <c r="HT75">
        <v>0.96099999999999997</v>
      </c>
      <c r="HU75">
        <v>1.88</v>
      </c>
      <c r="HV75">
        <v>208.19</v>
      </c>
      <c r="HW75">
        <v>8.75</v>
      </c>
      <c r="HX75">
        <v>-3.32</v>
      </c>
      <c r="HY75">
        <v>8.75</v>
      </c>
      <c r="II75">
        <v>6.9147891566265063</v>
      </c>
      <c r="IJ75">
        <v>13.47</v>
      </c>
      <c r="IV75">
        <v>4.0149999999999997</v>
      </c>
      <c r="IW75">
        <v>41.41</v>
      </c>
      <c r="IX75">
        <v>16.260000000000002</v>
      </c>
      <c r="IY75">
        <v>1.04</v>
      </c>
      <c r="IZ75">
        <v>4.3099999999999996</v>
      </c>
      <c r="JA75">
        <v>1</v>
      </c>
      <c r="JB75">
        <v>1.7909999999999999</v>
      </c>
      <c r="JC75">
        <v>1.58</v>
      </c>
      <c r="JD75">
        <v>3.65</v>
      </c>
      <c r="JE75">
        <v>12.92</v>
      </c>
      <c r="JF75">
        <v>-1.86</v>
      </c>
      <c r="JQ75">
        <v>0</v>
      </c>
      <c r="JR75">
        <v>0</v>
      </c>
    </row>
    <row r="76" spans="1:278" x14ac:dyDescent="0.35">
      <c r="A76" t="s">
        <v>350</v>
      </c>
      <c r="B76" t="s">
        <v>131</v>
      </c>
      <c r="C76">
        <v>15</v>
      </c>
      <c r="D76" t="s">
        <v>2</v>
      </c>
      <c r="E76" t="s">
        <v>93</v>
      </c>
      <c r="F76" t="s">
        <v>355</v>
      </c>
      <c r="G76">
        <v>4</v>
      </c>
      <c r="H76">
        <v>0</v>
      </c>
      <c r="I76">
        <v>0</v>
      </c>
      <c r="J76">
        <v>0</v>
      </c>
      <c r="K76" s="31">
        <f t="shared" si="1"/>
        <v>5.43</v>
      </c>
      <c r="L76" s="2">
        <v>0.99250000000000005</v>
      </c>
      <c r="M76" s="2">
        <v>4.4375</v>
      </c>
      <c r="N76" s="2">
        <v>4.54</v>
      </c>
      <c r="O76" s="2">
        <v>4.4399999999999995</v>
      </c>
      <c r="P76" s="2">
        <v>4.33</v>
      </c>
      <c r="Q76" s="2">
        <v>0.10307764064044142</v>
      </c>
      <c r="R76" s="2">
        <v>6.35</v>
      </c>
      <c r="S76" s="2">
        <v>0.1133632125017545</v>
      </c>
      <c r="T76">
        <v>0</v>
      </c>
      <c r="U76">
        <v>0</v>
      </c>
      <c r="V76">
        <v>0</v>
      </c>
      <c r="W76">
        <v>0</v>
      </c>
      <c r="X76" s="2">
        <v>-3.6274999999999999</v>
      </c>
      <c r="Y76">
        <v>0</v>
      </c>
      <c r="Z76">
        <v>0</v>
      </c>
      <c r="AA76">
        <v>0</v>
      </c>
      <c r="AB76" s="2">
        <v>5.43</v>
      </c>
      <c r="AC76" s="2">
        <v>5.62</v>
      </c>
      <c r="AD76" s="2">
        <v>40.699570712475307</v>
      </c>
      <c r="AE76" s="2">
        <v>0.99250000000000005</v>
      </c>
      <c r="AF76" s="2">
        <v>9.1423921012683207E-2</v>
      </c>
      <c r="AG76">
        <v>300</v>
      </c>
      <c r="AH76" s="2">
        <v>102.75</v>
      </c>
      <c r="AI76" s="2">
        <v>52.75</v>
      </c>
      <c r="AJ76">
        <v>24</v>
      </c>
      <c r="AK76">
        <v>0</v>
      </c>
      <c r="AL76" s="2">
        <v>18.005207580030838</v>
      </c>
      <c r="AM76" s="2">
        <v>9.1753746517512837</v>
      </c>
      <c r="AN76" s="2">
        <v>6.6708320320631671</v>
      </c>
      <c r="AO76">
        <v>900</v>
      </c>
      <c r="AP76">
        <v>0</v>
      </c>
      <c r="AQ76">
        <v>10</v>
      </c>
      <c r="AR76">
        <v>10</v>
      </c>
      <c r="AS76">
        <v>40</v>
      </c>
      <c r="BA76">
        <v>25682364.52</v>
      </c>
      <c r="BB76">
        <v>106078</v>
      </c>
      <c r="BC76">
        <v>-7218.5</v>
      </c>
      <c r="BD76">
        <v>244</v>
      </c>
      <c r="BE76">
        <v>59.63</v>
      </c>
      <c r="BF76">
        <v>0.98699999999999999</v>
      </c>
      <c r="BG76">
        <v>1.9</v>
      </c>
      <c r="BH76">
        <v>442.43</v>
      </c>
      <c r="BI76">
        <v>15.49</v>
      </c>
      <c r="BJ76">
        <v>-0.03</v>
      </c>
      <c r="BK76">
        <v>15.49</v>
      </c>
      <c r="BL76">
        <v>0</v>
      </c>
      <c r="BM76">
        <v>0</v>
      </c>
      <c r="BN76">
        <v>9.51</v>
      </c>
      <c r="BO76">
        <v>0</v>
      </c>
      <c r="BP76">
        <v>0.68</v>
      </c>
      <c r="BQ76">
        <v>8.83</v>
      </c>
      <c r="BR76">
        <v>0</v>
      </c>
      <c r="BS76">
        <v>0</v>
      </c>
      <c r="BT76">
        <v>-3.14</v>
      </c>
      <c r="BU76">
        <v>0</v>
      </c>
      <c r="BV76">
        <v>0</v>
      </c>
      <c r="BW76">
        <v>0</v>
      </c>
      <c r="BX76" t="e">
        <v>#DIV/0!</v>
      </c>
      <c r="BY76">
        <v>0.68</v>
      </c>
      <c r="BZ76">
        <v>1.5020180722891565</v>
      </c>
      <c r="CA76">
        <v>0.8488637294008653</v>
      </c>
      <c r="CB76">
        <v>300</v>
      </c>
      <c r="CC76">
        <v>211.1987951807229</v>
      </c>
      <c r="CD76">
        <v>144.73192771084337</v>
      </c>
      <c r="CE76">
        <v>94.713855421686745</v>
      </c>
      <c r="CF76">
        <v>900</v>
      </c>
      <c r="CG76">
        <v>10</v>
      </c>
      <c r="CS76">
        <v>0</v>
      </c>
      <c r="DC76">
        <v>0</v>
      </c>
      <c r="DD76">
        <v>0</v>
      </c>
      <c r="DE76">
        <v>0</v>
      </c>
      <c r="DF76" t="e">
        <v>#DIV/0!</v>
      </c>
      <c r="DJ76">
        <v>0</v>
      </c>
      <c r="DK76">
        <v>57.232217723379918</v>
      </c>
      <c r="DL76">
        <v>60.59805211704677</v>
      </c>
      <c r="DM76">
        <v>56.834144037798417</v>
      </c>
      <c r="DN76">
        <v>0</v>
      </c>
      <c r="DO76">
        <v>10</v>
      </c>
      <c r="EA76">
        <v>0</v>
      </c>
      <c r="EK76">
        <v>8.4168072289156637</v>
      </c>
      <c r="EL76">
        <v>14.31</v>
      </c>
      <c r="EM76">
        <v>2.1052891353426135</v>
      </c>
      <c r="EN76">
        <v>3.9979341020756833</v>
      </c>
      <c r="EW76">
        <v>3320</v>
      </c>
      <c r="FI76">
        <v>0</v>
      </c>
      <c r="FS76">
        <v>0</v>
      </c>
      <c r="GG76">
        <v>415630.7</v>
      </c>
      <c r="GH76">
        <v>3616.1</v>
      </c>
      <c r="GI76">
        <v>-6712.93</v>
      </c>
      <c r="GJ76">
        <v>64.28</v>
      </c>
      <c r="GK76">
        <v>54.28</v>
      </c>
      <c r="GL76">
        <v>0.52900000000000003</v>
      </c>
      <c r="GM76">
        <v>1.19</v>
      </c>
      <c r="GN76">
        <v>55.79</v>
      </c>
      <c r="GO76">
        <v>0.68</v>
      </c>
      <c r="GP76">
        <v>1.92</v>
      </c>
      <c r="GQ76">
        <v>0.68</v>
      </c>
      <c r="HA76">
        <v>1.5020180722891565</v>
      </c>
      <c r="HO76">
        <v>17016342.899999999</v>
      </c>
      <c r="HP76">
        <v>58096.6</v>
      </c>
      <c r="HQ76">
        <v>-6847.2</v>
      </c>
      <c r="HR76">
        <v>290.01</v>
      </c>
      <c r="HS76">
        <v>53.66</v>
      </c>
      <c r="HT76">
        <v>0.95299999999999996</v>
      </c>
      <c r="HU76">
        <v>1.91</v>
      </c>
      <c r="HV76">
        <v>204.55</v>
      </c>
      <c r="HW76">
        <v>8.83</v>
      </c>
      <c r="HX76">
        <v>-3.14</v>
      </c>
      <c r="HY76">
        <v>8.83</v>
      </c>
      <c r="II76">
        <v>6.9147891566265063</v>
      </c>
      <c r="IJ76">
        <v>13.47</v>
      </c>
      <c r="IV76">
        <v>4.03</v>
      </c>
      <c r="IW76">
        <v>40.94</v>
      </c>
      <c r="IX76">
        <v>16.07</v>
      </c>
      <c r="IY76">
        <v>1.02</v>
      </c>
      <c r="IZ76">
        <v>4.51</v>
      </c>
      <c r="JA76">
        <v>0.99</v>
      </c>
      <c r="JB76">
        <v>1.8</v>
      </c>
      <c r="JC76">
        <v>1.6</v>
      </c>
      <c r="JD76">
        <v>3.67</v>
      </c>
      <c r="JE76">
        <v>13.04</v>
      </c>
      <c r="JF76">
        <v>-1.63</v>
      </c>
      <c r="JQ76">
        <v>0</v>
      </c>
      <c r="JR76">
        <v>0</v>
      </c>
    </row>
    <row r="77" spans="1:278" x14ac:dyDescent="0.35">
      <c r="A77" t="s">
        <v>342</v>
      </c>
      <c r="B77" t="s">
        <v>131</v>
      </c>
      <c r="C77">
        <v>15</v>
      </c>
      <c r="D77" t="s">
        <v>2</v>
      </c>
      <c r="E77" t="s">
        <v>93</v>
      </c>
      <c r="F77" t="s">
        <v>356</v>
      </c>
      <c r="K77" s="37"/>
      <c r="R77">
        <v>0</v>
      </c>
      <c r="S77">
        <v>0</v>
      </c>
      <c r="X77" s="3"/>
      <c r="BA77">
        <v>26187428.109999999</v>
      </c>
      <c r="BB77">
        <v>108673.63</v>
      </c>
      <c r="BC77">
        <v>-7532.73</v>
      </c>
      <c r="BD77">
        <v>242.32</v>
      </c>
      <c r="BE77">
        <v>59.55</v>
      </c>
      <c r="BF77">
        <v>0.98599999999999999</v>
      </c>
      <c r="BG77">
        <v>1.88</v>
      </c>
      <c r="BH77">
        <v>454.42</v>
      </c>
      <c r="BI77">
        <v>15.11</v>
      </c>
      <c r="BJ77">
        <v>-0.06</v>
      </c>
      <c r="BK77">
        <v>15.11</v>
      </c>
      <c r="BL77">
        <v>0</v>
      </c>
      <c r="BM77">
        <v>0</v>
      </c>
      <c r="BN77">
        <v>9.5499999999999989</v>
      </c>
      <c r="BO77">
        <v>0</v>
      </c>
      <c r="BP77">
        <v>0.6</v>
      </c>
      <c r="BQ77">
        <v>8.9499999999999993</v>
      </c>
      <c r="BR77">
        <v>0</v>
      </c>
      <c r="BS77">
        <v>0</v>
      </c>
      <c r="BT77">
        <v>-2.98</v>
      </c>
      <c r="BU77">
        <v>0</v>
      </c>
      <c r="BV77">
        <v>0</v>
      </c>
      <c r="BW77">
        <v>0</v>
      </c>
      <c r="BX77" t="e">
        <v>#DIV/0!</v>
      </c>
      <c r="BY77">
        <v>0.6</v>
      </c>
      <c r="BZ77">
        <v>1.5020180722891565</v>
      </c>
      <c r="CA77">
        <v>0.8488637294008653</v>
      </c>
      <c r="CB77">
        <v>300</v>
      </c>
      <c r="CC77">
        <v>211.1987951807229</v>
      </c>
      <c r="CD77">
        <v>144.73192771084337</v>
      </c>
      <c r="CE77">
        <v>94.713855421686745</v>
      </c>
      <c r="CF77">
        <v>900</v>
      </c>
      <c r="CG77">
        <v>10</v>
      </c>
      <c r="CS77">
        <v>0</v>
      </c>
      <c r="DC77">
        <v>0</v>
      </c>
      <c r="DD77">
        <v>0</v>
      </c>
      <c r="DE77">
        <v>0</v>
      </c>
      <c r="DF77" t="e">
        <v>#DIV/0!</v>
      </c>
      <c r="DJ77">
        <v>0</v>
      </c>
      <c r="DK77">
        <v>57.232217723379918</v>
      </c>
      <c r="DL77">
        <v>60.59805211704677</v>
      </c>
      <c r="DM77">
        <v>56.834144037798417</v>
      </c>
      <c r="DN77">
        <v>0</v>
      </c>
      <c r="DO77">
        <v>10</v>
      </c>
      <c r="EA77">
        <v>0</v>
      </c>
      <c r="EK77">
        <v>8.4168072289156637</v>
      </c>
      <c r="EL77">
        <v>14.31</v>
      </c>
      <c r="EM77">
        <v>2.1052891353426135</v>
      </c>
      <c r="EN77">
        <v>3.9979341020756833</v>
      </c>
      <c r="EW77">
        <v>3320</v>
      </c>
      <c r="FI77">
        <v>0</v>
      </c>
      <c r="FS77">
        <v>0</v>
      </c>
      <c r="GG77">
        <v>388355.48</v>
      </c>
      <c r="GH77">
        <v>3279.17</v>
      </c>
      <c r="GI77">
        <v>-7071.23</v>
      </c>
      <c r="GJ77">
        <v>57.1</v>
      </c>
      <c r="GK77">
        <v>53.5</v>
      </c>
      <c r="GL77">
        <v>0.47799999999999998</v>
      </c>
      <c r="GM77">
        <v>1.17</v>
      </c>
      <c r="GN77">
        <v>57.84</v>
      </c>
      <c r="GO77">
        <v>0.6</v>
      </c>
      <c r="GP77">
        <v>1.49</v>
      </c>
      <c r="GQ77">
        <v>0.6</v>
      </c>
      <c r="HA77">
        <v>1.5020180722891565</v>
      </c>
      <c r="HO77">
        <v>16825902.510000002</v>
      </c>
      <c r="HP77">
        <v>58827.63</v>
      </c>
      <c r="HQ77">
        <v>-6786.87</v>
      </c>
      <c r="HR77">
        <v>283.62</v>
      </c>
      <c r="HS77">
        <v>53.4</v>
      </c>
      <c r="HT77">
        <v>0.95399999999999996</v>
      </c>
      <c r="HU77">
        <v>1.87</v>
      </c>
      <c r="HV77">
        <v>210.75</v>
      </c>
      <c r="HW77">
        <v>8.9499999999999993</v>
      </c>
      <c r="HX77">
        <v>-2.98</v>
      </c>
      <c r="HY77">
        <v>8.9499999999999993</v>
      </c>
      <c r="II77">
        <v>6.9147891566265063</v>
      </c>
      <c r="IJ77">
        <v>13.47</v>
      </c>
      <c r="IV77">
        <v>4.4059999999999997</v>
      </c>
      <c r="IW77">
        <v>43.33</v>
      </c>
      <c r="IX77">
        <v>17.940000000000001</v>
      </c>
      <c r="IY77">
        <v>0.96</v>
      </c>
      <c r="IZ77">
        <v>4.97</v>
      </c>
      <c r="JA77">
        <v>1</v>
      </c>
      <c r="JB77">
        <v>1.9950000000000001</v>
      </c>
      <c r="JC77">
        <v>1.6</v>
      </c>
      <c r="JD77">
        <v>3.64</v>
      </c>
      <c r="JE77">
        <v>14.87</v>
      </c>
      <c r="JF77">
        <v>-1.99</v>
      </c>
      <c r="JQ77">
        <v>0</v>
      </c>
      <c r="JR77">
        <v>0</v>
      </c>
    </row>
    <row r="78" spans="1:278" x14ac:dyDescent="0.35">
      <c r="K78" s="37"/>
      <c r="BA78">
        <v>27570621.140000001</v>
      </c>
      <c r="BB78">
        <v>111903.07</v>
      </c>
      <c r="BC78">
        <v>-7461.57</v>
      </c>
      <c r="BD78">
        <v>247.92</v>
      </c>
      <c r="BE78">
        <v>59.96</v>
      </c>
      <c r="BF78">
        <v>0.98899999999999999</v>
      </c>
      <c r="BG78">
        <v>1.92</v>
      </c>
      <c r="BH78">
        <v>457.88</v>
      </c>
      <c r="BI78">
        <v>15.8</v>
      </c>
      <c r="BJ78">
        <v>-7.0000000000000007E-2</v>
      </c>
      <c r="BK78">
        <v>15.8</v>
      </c>
      <c r="BL78">
        <v>0</v>
      </c>
      <c r="BM78">
        <v>0</v>
      </c>
      <c r="BN78">
        <v>9.15</v>
      </c>
      <c r="BO78">
        <v>0</v>
      </c>
      <c r="BP78">
        <v>0.76</v>
      </c>
      <c r="BQ78">
        <v>8.39</v>
      </c>
      <c r="BR78">
        <v>0</v>
      </c>
      <c r="BS78">
        <v>0</v>
      </c>
      <c r="BT78">
        <v>-2.57</v>
      </c>
      <c r="BU78">
        <v>0</v>
      </c>
      <c r="BV78">
        <v>0</v>
      </c>
      <c r="BW78">
        <v>0</v>
      </c>
      <c r="BX78" t="e">
        <v>#DIV/0!</v>
      </c>
      <c r="BY78">
        <v>0.76</v>
      </c>
      <c r="BZ78">
        <v>1.5020180722891565</v>
      </c>
      <c r="CA78">
        <v>0.8488637294008653</v>
      </c>
      <c r="CB78">
        <v>300</v>
      </c>
      <c r="CC78">
        <v>211.1987951807229</v>
      </c>
      <c r="CD78">
        <v>144.73192771084337</v>
      </c>
      <c r="CE78">
        <v>94.713855421686745</v>
      </c>
      <c r="CF78">
        <v>900</v>
      </c>
      <c r="CG78">
        <v>10</v>
      </c>
      <c r="CS78">
        <v>0</v>
      </c>
      <c r="DC78">
        <v>0</v>
      </c>
      <c r="DD78">
        <v>0</v>
      </c>
      <c r="DE78">
        <v>0</v>
      </c>
      <c r="DF78" t="e">
        <v>#DIV/0!</v>
      </c>
      <c r="DJ78">
        <v>0</v>
      </c>
      <c r="DK78">
        <v>57.232217723379918</v>
      </c>
      <c r="DL78">
        <v>60.59805211704677</v>
      </c>
      <c r="DM78">
        <v>56.834144037798417</v>
      </c>
      <c r="DN78">
        <v>0</v>
      </c>
      <c r="DO78">
        <v>10</v>
      </c>
      <c r="EA78">
        <v>0</v>
      </c>
      <c r="EK78">
        <v>8.4168072289156637</v>
      </c>
      <c r="EL78">
        <v>14.31</v>
      </c>
      <c r="EM78">
        <v>2.1052891353426135</v>
      </c>
      <c r="EN78">
        <v>3.9979341020756833</v>
      </c>
      <c r="EW78">
        <v>3320</v>
      </c>
      <c r="FI78">
        <v>0</v>
      </c>
      <c r="FS78">
        <v>0</v>
      </c>
      <c r="GG78">
        <v>448311.33</v>
      </c>
      <c r="GH78">
        <v>4210.87</v>
      </c>
      <c r="GI78">
        <v>-6486.57</v>
      </c>
      <c r="GJ78">
        <v>73.61</v>
      </c>
      <c r="GK78">
        <v>52.86</v>
      </c>
      <c r="GL78">
        <v>0.61299999999999999</v>
      </c>
      <c r="GM78">
        <v>1.21</v>
      </c>
      <c r="GN78">
        <v>58.66</v>
      </c>
      <c r="GO78">
        <v>0.76</v>
      </c>
      <c r="GP78">
        <v>2.15</v>
      </c>
      <c r="GQ78">
        <v>0.76</v>
      </c>
      <c r="HA78">
        <v>1.5020180722891565</v>
      </c>
      <c r="HO78">
        <v>17762103.690000001</v>
      </c>
      <c r="HP78">
        <v>60926.17</v>
      </c>
      <c r="HQ78">
        <v>-7768.63</v>
      </c>
      <c r="HR78">
        <v>289.60000000000002</v>
      </c>
      <c r="HS78">
        <v>53.39</v>
      </c>
      <c r="HT78">
        <v>0.95299999999999996</v>
      </c>
      <c r="HU78">
        <v>1.86</v>
      </c>
      <c r="HV78">
        <v>214.76</v>
      </c>
      <c r="HW78">
        <v>8.39</v>
      </c>
      <c r="HX78">
        <v>-2.57</v>
      </c>
      <c r="HY78">
        <v>8.39</v>
      </c>
      <c r="II78">
        <v>6.9147891566265063</v>
      </c>
      <c r="IJ78">
        <v>13.47</v>
      </c>
      <c r="IV78">
        <v>3.6909999999999998</v>
      </c>
      <c r="IW78">
        <v>39.619999999999997</v>
      </c>
      <c r="IX78">
        <v>14.47</v>
      </c>
      <c r="IY78">
        <v>1.2</v>
      </c>
      <c r="IZ78">
        <v>3.93</v>
      </c>
      <c r="JA78">
        <v>1.01</v>
      </c>
      <c r="JB78">
        <v>1.5549999999999999</v>
      </c>
      <c r="JC78">
        <v>1.53</v>
      </c>
      <c r="JD78">
        <v>3.66</v>
      </c>
      <c r="JE78">
        <v>11.06</v>
      </c>
      <c r="JF78">
        <v>-1.2</v>
      </c>
      <c r="JQ78">
        <v>0</v>
      </c>
      <c r="JR78">
        <v>0</v>
      </c>
    </row>
    <row r="79" spans="1:278" x14ac:dyDescent="0.35">
      <c r="G79" t="s">
        <v>40</v>
      </c>
      <c r="H79">
        <f t="shared" ref="H79:AL79" si="2">AVERAGE(H6:H77)</f>
        <v>0</v>
      </c>
      <c r="I79">
        <f t="shared" si="2"/>
        <v>0</v>
      </c>
      <c r="J79">
        <f t="shared" si="2"/>
        <v>0</v>
      </c>
      <c r="K79" s="37">
        <f t="shared" si="2"/>
        <v>8.3186699743918009</v>
      </c>
      <c r="L79" s="2">
        <f t="shared" si="2"/>
        <v>1.367928937259923</v>
      </c>
      <c r="M79" s="2">
        <f t="shared" si="2"/>
        <v>6.950670614596671</v>
      </c>
      <c r="N79" s="2">
        <f t="shared" si="2"/>
        <v>7.1785915492957759</v>
      </c>
      <c r="O79" s="2">
        <f t="shared" si="2"/>
        <v>6.9419718309859162</v>
      </c>
      <c r="P79" s="2">
        <f t="shared" si="2"/>
        <v>6.7445070422535167</v>
      </c>
      <c r="Q79" s="2">
        <f t="shared" si="2"/>
        <v>0.19017795864182815</v>
      </c>
      <c r="R79">
        <f t="shared" si="2"/>
        <v>6.8433333333333328</v>
      </c>
      <c r="S79">
        <f t="shared" si="2"/>
        <v>0.12475404897560331</v>
      </c>
      <c r="T79">
        <f t="shared" si="2"/>
        <v>0</v>
      </c>
      <c r="U79">
        <f t="shared" si="2"/>
        <v>0</v>
      </c>
      <c r="V79">
        <f t="shared" si="2"/>
        <v>0</v>
      </c>
      <c r="W79">
        <f t="shared" si="2"/>
        <v>0</v>
      </c>
      <c r="X79" s="2">
        <f t="shared" si="2"/>
        <v>-3.7781514084507037</v>
      </c>
      <c r="Y79">
        <f t="shared" si="2"/>
        <v>0</v>
      </c>
      <c r="Z79">
        <f t="shared" si="2"/>
        <v>0</v>
      </c>
      <c r="AA79">
        <f t="shared" si="2"/>
        <v>0</v>
      </c>
      <c r="AB79" s="2">
        <f t="shared" si="2"/>
        <v>8.3185995518565914</v>
      </c>
      <c r="AC79" s="2">
        <f t="shared" si="2"/>
        <v>8.5676056338028204</v>
      </c>
      <c r="AD79" s="2">
        <f t="shared" si="2"/>
        <v>49.103550287340127</v>
      </c>
      <c r="AE79" s="2">
        <f t="shared" si="2"/>
        <v>1.367928937259923</v>
      </c>
      <c r="AF79" s="2">
        <f t="shared" si="2"/>
        <v>7.9252044527547666E-2</v>
      </c>
      <c r="AG79">
        <f t="shared" si="2"/>
        <v>300</v>
      </c>
      <c r="AH79" s="2">
        <f t="shared" si="2"/>
        <v>205.41917413572344</v>
      </c>
      <c r="AI79" s="2">
        <f t="shared" si="2"/>
        <v>140.14980793854033</v>
      </c>
      <c r="AJ79" s="2">
        <f t="shared" si="2"/>
        <v>92.524647887323937</v>
      </c>
      <c r="AK79">
        <f t="shared" si="2"/>
        <v>0</v>
      </c>
      <c r="AL79" s="2">
        <f t="shared" si="2"/>
        <v>9.493127870867319</v>
      </c>
      <c r="BA79">
        <v>28067390.620000001</v>
      </c>
      <c r="BB79">
        <v>114022</v>
      </c>
      <c r="BC79">
        <v>-7415.77</v>
      </c>
      <c r="BD79">
        <v>247.21</v>
      </c>
      <c r="BE79">
        <v>59.75</v>
      </c>
      <c r="BF79">
        <v>0.98899999999999999</v>
      </c>
      <c r="BG79">
        <v>1.91</v>
      </c>
      <c r="BH79">
        <v>466.16</v>
      </c>
      <c r="BI79">
        <v>16.079999999999998</v>
      </c>
      <c r="BJ79">
        <v>-0.09</v>
      </c>
      <c r="BK79">
        <v>16.079999999999998</v>
      </c>
      <c r="BL79">
        <v>0</v>
      </c>
      <c r="BM79">
        <v>0</v>
      </c>
      <c r="BN79">
        <v>8.8600000000000012</v>
      </c>
      <c r="BO79">
        <v>0</v>
      </c>
      <c r="BP79">
        <v>0.64</v>
      </c>
      <c r="BQ79">
        <v>8.2200000000000006</v>
      </c>
      <c r="BR79">
        <v>0</v>
      </c>
      <c r="BS79">
        <v>0</v>
      </c>
      <c r="BT79">
        <v>-2.31</v>
      </c>
      <c r="BU79">
        <v>0</v>
      </c>
      <c r="BV79">
        <v>0</v>
      </c>
      <c r="BW79">
        <v>0</v>
      </c>
      <c r="BX79" t="e">
        <v>#DIV/0!</v>
      </c>
      <c r="BY79">
        <v>0.64</v>
      </c>
      <c r="BZ79">
        <v>1.5020180722891565</v>
      </c>
      <c r="CA79">
        <v>0.8488637294008653</v>
      </c>
      <c r="CB79">
        <v>300</v>
      </c>
      <c r="CC79">
        <v>211.1987951807229</v>
      </c>
      <c r="CD79">
        <v>144.73192771084337</v>
      </c>
      <c r="CE79">
        <v>94.713855421686745</v>
      </c>
      <c r="CF79">
        <v>900</v>
      </c>
      <c r="CG79">
        <v>10</v>
      </c>
      <c r="CS79">
        <v>0</v>
      </c>
      <c r="DC79">
        <v>0</v>
      </c>
      <c r="DD79">
        <v>0</v>
      </c>
      <c r="DE79">
        <v>0</v>
      </c>
      <c r="DF79" t="e">
        <v>#DIV/0!</v>
      </c>
      <c r="DJ79">
        <v>0</v>
      </c>
      <c r="DK79">
        <v>57.232217723379918</v>
      </c>
      <c r="DL79">
        <v>60.59805211704677</v>
      </c>
      <c r="DM79">
        <v>56.834144037798417</v>
      </c>
      <c r="DN79">
        <v>0</v>
      </c>
      <c r="DO79">
        <v>10</v>
      </c>
      <c r="EA79">
        <v>0</v>
      </c>
      <c r="EK79">
        <v>8.4168072289156637</v>
      </c>
      <c r="EL79">
        <v>14.31</v>
      </c>
      <c r="EM79">
        <v>2.1052891353426135</v>
      </c>
      <c r="EN79">
        <v>3.9979341020756833</v>
      </c>
      <c r="EW79">
        <v>3320</v>
      </c>
      <c r="FI79">
        <v>0</v>
      </c>
      <c r="FS79">
        <v>0</v>
      </c>
      <c r="GG79">
        <v>357088.04</v>
      </c>
      <c r="GH79">
        <v>3751.53</v>
      </c>
      <c r="GI79">
        <v>-6659.33</v>
      </c>
      <c r="GJ79">
        <v>63.51</v>
      </c>
      <c r="GK79">
        <v>52.61</v>
      </c>
      <c r="GL79">
        <v>0.59399999999999997</v>
      </c>
      <c r="GM79">
        <v>1.18</v>
      </c>
      <c r="GN79">
        <v>59.67</v>
      </c>
      <c r="GO79">
        <v>0.64</v>
      </c>
      <c r="GP79">
        <v>2.8</v>
      </c>
      <c r="GQ79">
        <v>0.64</v>
      </c>
      <c r="HA79">
        <v>1.5020180722891565</v>
      </c>
      <c r="HO79">
        <v>17477369.309999999</v>
      </c>
      <c r="HP79">
        <v>61333.9</v>
      </c>
      <c r="HQ79">
        <v>-7854.7</v>
      </c>
      <c r="HR79">
        <v>282.94</v>
      </c>
      <c r="HS79">
        <v>52.82</v>
      </c>
      <c r="HT79">
        <v>0.95</v>
      </c>
      <c r="HU79">
        <v>1.83</v>
      </c>
      <c r="HV79">
        <v>219.81</v>
      </c>
      <c r="HW79">
        <v>8.2200000000000006</v>
      </c>
      <c r="HX79">
        <v>-2.31</v>
      </c>
      <c r="HY79">
        <v>8.2200000000000006</v>
      </c>
      <c r="II79">
        <v>6.9147891566265063</v>
      </c>
      <c r="IJ79">
        <v>13.47</v>
      </c>
      <c r="IV79">
        <v>4.5140000000000002</v>
      </c>
      <c r="IW79">
        <v>48.94</v>
      </c>
      <c r="IX79">
        <v>16.350000000000001</v>
      </c>
      <c r="IY79">
        <v>1.18</v>
      </c>
      <c r="IZ79">
        <v>4.46</v>
      </c>
      <c r="JA79">
        <v>1</v>
      </c>
      <c r="JB79">
        <v>1.6</v>
      </c>
      <c r="JC79">
        <v>1.55</v>
      </c>
      <c r="JD79">
        <v>3.68</v>
      </c>
      <c r="JE79">
        <v>12.82</v>
      </c>
      <c r="JF79">
        <v>-0.83</v>
      </c>
      <c r="JQ79">
        <v>0</v>
      </c>
      <c r="JR79">
        <v>0</v>
      </c>
    </row>
    <row r="81" spans="1:289" s="1" customFormat="1" x14ac:dyDescent="0.35">
      <c r="A81" s="1" t="s">
        <v>690</v>
      </c>
      <c r="H81" s="44" t="s">
        <v>53</v>
      </c>
      <c r="I81" s="44"/>
      <c r="J81" s="44"/>
      <c r="T81" s="44" t="s">
        <v>54</v>
      </c>
      <c r="U81" s="44"/>
      <c r="V81" s="44"/>
      <c r="W81" s="44" t="s">
        <v>55</v>
      </c>
      <c r="X81" s="44"/>
      <c r="Y81" s="44"/>
      <c r="AZ81" s="1" t="s">
        <v>12</v>
      </c>
      <c r="BA81" s="1" t="s">
        <v>13</v>
      </c>
      <c r="BB81" s="1" t="s">
        <v>14</v>
      </c>
      <c r="BC81" s="1" t="s">
        <v>15</v>
      </c>
      <c r="BD81" s="1" t="s">
        <v>16</v>
      </c>
      <c r="BE81" s="1" t="s">
        <v>17</v>
      </c>
      <c r="BF81" s="1" t="s">
        <v>18</v>
      </c>
      <c r="BG81" s="1" t="s">
        <v>19</v>
      </c>
      <c r="BH81" s="1" t="s">
        <v>20</v>
      </c>
      <c r="BI81" s="1" t="s">
        <v>21</v>
      </c>
      <c r="BJ81" s="1" t="s">
        <v>22</v>
      </c>
      <c r="BL81" s="1" t="s">
        <v>31</v>
      </c>
      <c r="BM81" s="1" t="s">
        <v>32</v>
      </c>
      <c r="BN81" s="1" t="s">
        <v>33</v>
      </c>
      <c r="BO81" s="1" t="s">
        <v>34</v>
      </c>
      <c r="BP81" s="1" t="s">
        <v>35</v>
      </c>
      <c r="BQ81" s="1" t="s">
        <v>36</v>
      </c>
      <c r="BR81" s="1" t="s">
        <v>37</v>
      </c>
      <c r="BS81" s="1" t="s">
        <v>38</v>
      </c>
      <c r="BT81" s="1" t="s">
        <v>39</v>
      </c>
      <c r="BU81" s="1" t="s">
        <v>40</v>
      </c>
      <c r="BV81" s="1" t="s">
        <v>41</v>
      </c>
      <c r="BW81" s="1" t="s">
        <v>42</v>
      </c>
      <c r="BX81" s="1" t="s">
        <v>43</v>
      </c>
      <c r="BY81" s="1" t="s">
        <v>44</v>
      </c>
      <c r="BZ81" s="1" t="s">
        <v>45</v>
      </c>
      <c r="CA81" s="1" t="s">
        <v>46</v>
      </c>
      <c r="CB81" s="1" t="s">
        <v>47</v>
      </c>
      <c r="CC81" s="1" t="s">
        <v>48</v>
      </c>
      <c r="CD81" s="1" t="s">
        <v>49</v>
      </c>
      <c r="CE81" s="1" t="s">
        <v>50</v>
      </c>
      <c r="CF81" s="1" t="s">
        <v>51</v>
      </c>
      <c r="CG81" s="1" t="s">
        <v>52</v>
      </c>
      <c r="CH81" s="1" t="s">
        <v>12</v>
      </c>
      <c r="CI81" s="1" t="s">
        <v>13</v>
      </c>
      <c r="CJ81" s="1" t="s">
        <v>14</v>
      </c>
      <c r="CK81" s="1" t="s">
        <v>15</v>
      </c>
      <c r="CL81" s="1" t="s">
        <v>16</v>
      </c>
      <c r="CM81" s="1" t="s">
        <v>17</v>
      </c>
      <c r="CN81" s="1" t="s">
        <v>18</v>
      </c>
      <c r="CO81" s="1" t="s">
        <v>19</v>
      </c>
      <c r="CP81" s="1" t="s">
        <v>20</v>
      </c>
      <c r="CQ81" s="1" t="s">
        <v>21</v>
      </c>
      <c r="CR81" s="1" t="s">
        <v>22</v>
      </c>
      <c r="CT81" s="1" t="s">
        <v>31</v>
      </c>
      <c r="CU81" s="1" t="s">
        <v>32</v>
      </c>
      <c r="CV81" s="1" t="s">
        <v>33</v>
      </c>
      <c r="CW81" s="1" t="s">
        <v>34</v>
      </c>
      <c r="CX81" s="1" t="s">
        <v>35</v>
      </c>
      <c r="CY81" s="1" t="s">
        <v>36</v>
      </c>
      <c r="CZ81" s="1" t="s">
        <v>37</v>
      </c>
      <c r="DA81" s="1" t="s">
        <v>38</v>
      </c>
      <c r="DB81" s="1" t="s">
        <v>39</v>
      </c>
      <c r="DC81" s="1" t="s">
        <v>40</v>
      </c>
      <c r="DD81" s="1" t="s">
        <v>41</v>
      </c>
      <c r="DE81" s="1" t="s">
        <v>42</v>
      </c>
      <c r="DF81" s="1" t="s">
        <v>43</v>
      </c>
      <c r="DG81" s="1" t="s">
        <v>44</v>
      </c>
      <c r="DH81" s="1" t="s">
        <v>45</v>
      </c>
      <c r="DI81" s="1" t="s">
        <v>46</v>
      </c>
      <c r="DJ81" s="1" t="s">
        <v>47</v>
      </c>
      <c r="DK81" s="1" t="s">
        <v>48</v>
      </c>
      <c r="DL81" s="1" t="s">
        <v>49</v>
      </c>
      <c r="DM81" s="1" t="s">
        <v>50</v>
      </c>
      <c r="DN81" s="1" t="s">
        <v>51</v>
      </c>
      <c r="DO81" s="1" t="s">
        <v>52</v>
      </c>
      <c r="DP81" s="1" t="s">
        <v>12</v>
      </c>
      <c r="DQ81" s="1" t="s">
        <v>13</v>
      </c>
      <c r="DR81" s="1" t="s">
        <v>14</v>
      </c>
      <c r="DS81" s="1" t="s">
        <v>15</v>
      </c>
      <c r="DT81" s="1" t="s">
        <v>16</v>
      </c>
      <c r="DU81" s="1" t="s">
        <v>17</v>
      </c>
      <c r="DV81" s="1" t="s">
        <v>18</v>
      </c>
      <c r="DW81" s="1" t="s">
        <v>19</v>
      </c>
      <c r="DX81" s="1" t="s">
        <v>20</v>
      </c>
      <c r="DY81" s="1" t="s">
        <v>21</v>
      </c>
      <c r="DZ81" s="1" t="s">
        <v>22</v>
      </c>
      <c r="EB81" s="1" t="s">
        <v>31</v>
      </c>
      <c r="EC81" s="1" t="s">
        <v>32</v>
      </c>
      <c r="ED81" s="1" t="s">
        <v>33</v>
      </c>
      <c r="EE81" s="1" t="s">
        <v>34</v>
      </c>
      <c r="EF81" s="1" t="s">
        <v>35</v>
      </c>
      <c r="EG81" s="1" t="s">
        <v>36</v>
      </c>
      <c r="EH81" s="1" t="s">
        <v>37</v>
      </c>
      <c r="EI81" s="1" t="s">
        <v>38</v>
      </c>
      <c r="EJ81" s="1" t="s">
        <v>39</v>
      </c>
      <c r="EK81" s="1" t="s">
        <v>40</v>
      </c>
      <c r="EL81" s="1" t="s">
        <v>41</v>
      </c>
      <c r="EM81" s="1" t="s">
        <v>42</v>
      </c>
      <c r="EN81" s="1" t="s">
        <v>43</v>
      </c>
      <c r="EO81" s="1" t="s">
        <v>44</v>
      </c>
      <c r="EP81" s="1" t="s">
        <v>45</v>
      </c>
      <c r="EQ81" s="1" t="s">
        <v>46</v>
      </c>
      <c r="ER81" s="1" t="s">
        <v>47</v>
      </c>
      <c r="ES81" s="1" t="s">
        <v>48</v>
      </c>
      <c r="ET81" s="1" t="s">
        <v>49</v>
      </c>
      <c r="EU81" s="1" t="s">
        <v>50</v>
      </c>
      <c r="EV81" s="1" t="s">
        <v>51</v>
      </c>
      <c r="EW81" s="1" t="s">
        <v>52</v>
      </c>
      <c r="EX81" s="1" t="s">
        <v>12</v>
      </c>
      <c r="EY81" s="1" t="s">
        <v>13</v>
      </c>
      <c r="EZ81" s="1" t="s">
        <v>14</v>
      </c>
      <c r="FA81" s="1" t="s">
        <v>15</v>
      </c>
      <c r="FB81" s="1" t="s">
        <v>16</v>
      </c>
      <c r="FC81" s="1" t="s">
        <v>17</v>
      </c>
      <c r="FD81" s="1" t="s">
        <v>18</v>
      </c>
      <c r="FE81" s="1" t="s">
        <v>19</v>
      </c>
      <c r="FF81" s="1" t="s">
        <v>20</v>
      </c>
      <c r="FG81" s="1" t="s">
        <v>21</v>
      </c>
      <c r="FH81" s="1" t="s">
        <v>22</v>
      </c>
      <c r="FJ81" s="1" t="s">
        <v>31</v>
      </c>
      <c r="FK81" s="1" t="s">
        <v>32</v>
      </c>
      <c r="FL81" s="1" t="s">
        <v>33</v>
      </c>
      <c r="FM81" s="1" t="s">
        <v>34</v>
      </c>
      <c r="FN81" s="1" t="s">
        <v>35</v>
      </c>
      <c r="FO81" s="1" t="s">
        <v>36</v>
      </c>
      <c r="FP81" s="1" t="s">
        <v>37</v>
      </c>
      <c r="FQ81" s="1" t="s">
        <v>38</v>
      </c>
      <c r="FR81" s="1" t="s">
        <v>39</v>
      </c>
      <c r="FS81" s="1" t="s">
        <v>40</v>
      </c>
      <c r="FT81" s="1" t="s">
        <v>41</v>
      </c>
      <c r="FU81" s="1" t="s">
        <v>42</v>
      </c>
      <c r="FV81" s="1" t="s">
        <v>43</v>
      </c>
      <c r="FW81" s="1" t="s">
        <v>44</v>
      </c>
      <c r="FX81" s="1" t="s">
        <v>45</v>
      </c>
      <c r="FY81" s="1" t="s">
        <v>46</v>
      </c>
      <c r="FZ81" s="1" t="s">
        <v>47</v>
      </c>
      <c r="GA81" s="1" t="s">
        <v>48</v>
      </c>
      <c r="GB81" s="1" t="s">
        <v>49</v>
      </c>
      <c r="GC81" s="1" t="s">
        <v>50</v>
      </c>
      <c r="GD81" s="1" t="s">
        <v>51</v>
      </c>
      <c r="GE81" s="1" t="s">
        <v>52</v>
      </c>
      <c r="GF81" s="1" t="s">
        <v>12</v>
      </c>
      <c r="GG81" s="1" t="s">
        <v>13</v>
      </c>
      <c r="GH81" s="1" t="s">
        <v>14</v>
      </c>
      <c r="GI81" s="1" t="s">
        <v>15</v>
      </c>
      <c r="GJ81" s="1" t="s">
        <v>16</v>
      </c>
      <c r="GK81" s="1" t="s">
        <v>17</v>
      </c>
      <c r="GL81" s="1" t="s">
        <v>18</v>
      </c>
      <c r="GM81" s="1" t="s">
        <v>19</v>
      </c>
      <c r="GN81" s="1" t="s">
        <v>20</v>
      </c>
      <c r="GO81" s="1" t="s">
        <v>21</v>
      </c>
      <c r="GP81" s="1" t="s">
        <v>22</v>
      </c>
      <c r="GR81" s="1" t="s">
        <v>31</v>
      </c>
      <c r="GS81" s="1" t="s">
        <v>32</v>
      </c>
      <c r="GT81" s="1" t="s">
        <v>33</v>
      </c>
      <c r="GU81" s="1" t="s">
        <v>34</v>
      </c>
      <c r="GV81" s="1" t="s">
        <v>35</v>
      </c>
      <c r="GW81" s="1" t="s">
        <v>36</v>
      </c>
      <c r="GX81" s="1" t="s">
        <v>37</v>
      </c>
      <c r="GY81" s="1" t="s">
        <v>38</v>
      </c>
      <c r="GZ81" s="1" t="s">
        <v>39</v>
      </c>
      <c r="HA81" s="1" t="s">
        <v>40</v>
      </c>
      <c r="HB81" s="1" t="s">
        <v>41</v>
      </c>
      <c r="HC81" s="1" t="s">
        <v>42</v>
      </c>
      <c r="HD81" s="1" t="s">
        <v>43</v>
      </c>
      <c r="HE81" s="1" t="s">
        <v>44</v>
      </c>
      <c r="HF81" s="1" t="s">
        <v>45</v>
      </c>
      <c r="HG81" s="1" t="s">
        <v>46</v>
      </c>
      <c r="HH81" s="1" t="s">
        <v>47</v>
      </c>
      <c r="HI81" s="1" t="s">
        <v>48</v>
      </c>
      <c r="HJ81" s="1" t="s">
        <v>49</v>
      </c>
      <c r="HK81" s="1" t="s">
        <v>50</v>
      </c>
      <c r="HL81" s="1" t="s">
        <v>51</v>
      </c>
      <c r="HM81" s="1" t="s">
        <v>52</v>
      </c>
      <c r="HN81" s="1" t="s">
        <v>12</v>
      </c>
      <c r="HO81" s="1" t="s">
        <v>13</v>
      </c>
      <c r="HP81" s="1" t="s">
        <v>14</v>
      </c>
      <c r="HQ81" s="1" t="s">
        <v>15</v>
      </c>
      <c r="HR81" s="1" t="s">
        <v>16</v>
      </c>
      <c r="HS81" s="1" t="s">
        <v>17</v>
      </c>
      <c r="HT81" s="1" t="s">
        <v>18</v>
      </c>
      <c r="HU81" s="1" t="s">
        <v>19</v>
      </c>
      <c r="HV81" s="1" t="s">
        <v>20</v>
      </c>
      <c r="HW81" s="1" t="s">
        <v>21</v>
      </c>
      <c r="HX81" s="1" t="s">
        <v>22</v>
      </c>
      <c r="HZ81" s="1" t="s">
        <v>31</v>
      </c>
      <c r="IA81" s="1" t="s">
        <v>32</v>
      </c>
      <c r="IB81" s="1" t="s">
        <v>33</v>
      </c>
      <c r="IC81" s="1" t="s">
        <v>34</v>
      </c>
      <c r="ID81" s="1" t="s">
        <v>35</v>
      </c>
      <c r="IE81" s="1" t="s">
        <v>36</v>
      </c>
      <c r="IF81" s="1" t="s">
        <v>37</v>
      </c>
      <c r="IG81" s="1" t="s">
        <v>38</v>
      </c>
      <c r="IH81" s="1" t="s">
        <v>39</v>
      </c>
      <c r="II81" s="1" t="s">
        <v>40</v>
      </c>
      <c r="IJ81" s="1" t="s">
        <v>41</v>
      </c>
      <c r="IK81" s="1" t="s">
        <v>42</v>
      </c>
      <c r="IL81" s="1" t="s">
        <v>43</v>
      </c>
      <c r="IM81" s="1" t="s">
        <v>44</v>
      </c>
      <c r="IN81" s="1" t="s">
        <v>45</v>
      </c>
      <c r="IO81" s="1" t="s">
        <v>46</v>
      </c>
      <c r="IP81" s="1" t="s">
        <v>47</v>
      </c>
      <c r="IQ81" s="1" t="s">
        <v>48</v>
      </c>
      <c r="IR81" s="1" t="s">
        <v>49</v>
      </c>
      <c r="IS81" s="1" t="s">
        <v>50</v>
      </c>
      <c r="IT81" s="1" t="s">
        <v>51</v>
      </c>
      <c r="IU81" s="1" t="s">
        <v>52</v>
      </c>
      <c r="IV81" s="1" t="s">
        <v>12</v>
      </c>
      <c r="IW81" s="1" t="s">
        <v>13</v>
      </c>
      <c r="IX81" s="1" t="s">
        <v>14</v>
      </c>
      <c r="IY81" s="1" t="s">
        <v>15</v>
      </c>
      <c r="IZ81" s="1" t="s">
        <v>16</v>
      </c>
      <c r="JA81" s="1" t="s">
        <v>17</v>
      </c>
      <c r="JB81" s="1" t="s">
        <v>18</v>
      </c>
      <c r="JC81" s="1" t="s">
        <v>19</v>
      </c>
      <c r="JD81" s="1" t="s">
        <v>20</v>
      </c>
      <c r="JE81" s="1" t="s">
        <v>21</v>
      </c>
      <c r="JF81" s="1" t="s">
        <v>22</v>
      </c>
      <c r="JH81" s="1" t="s">
        <v>31</v>
      </c>
      <c r="JI81" s="1" t="s">
        <v>32</v>
      </c>
      <c r="JJ81" s="1" t="s">
        <v>33</v>
      </c>
      <c r="JK81" s="1" t="s">
        <v>34</v>
      </c>
      <c r="JL81" s="1" t="s">
        <v>35</v>
      </c>
      <c r="JM81" s="1" t="s">
        <v>36</v>
      </c>
      <c r="JN81" s="1" t="s">
        <v>37</v>
      </c>
      <c r="JO81" s="1" t="s">
        <v>38</v>
      </c>
      <c r="JP81" s="1" t="s">
        <v>39</v>
      </c>
      <c r="JQ81" s="1" t="s">
        <v>40</v>
      </c>
      <c r="JR81" s="1" t="s">
        <v>41</v>
      </c>
      <c r="JS81" s="1" t="s">
        <v>42</v>
      </c>
      <c r="JT81" s="1" t="s">
        <v>43</v>
      </c>
      <c r="JU81" s="1" t="s">
        <v>44</v>
      </c>
      <c r="JV81" s="1" t="s">
        <v>45</v>
      </c>
      <c r="JW81" s="1" t="s">
        <v>46</v>
      </c>
      <c r="JX81" s="1" t="s">
        <v>47</v>
      </c>
      <c r="JY81" s="1" t="s">
        <v>48</v>
      </c>
      <c r="JZ81" s="1" t="s">
        <v>49</v>
      </c>
      <c r="KA81" s="1" t="s">
        <v>50</v>
      </c>
      <c r="KB81" s="1" t="s">
        <v>51</v>
      </c>
      <c r="KC81" s="1" t="s">
        <v>52</v>
      </c>
    </row>
    <row r="82" spans="1:289" s="1" customFormat="1" x14ac:dyDescent="0.35">
      <c r="A82" s="1" t="s">
        <v>327</v>
      </c>
      <c r="B82" s="1" t="s">
        <v>56</v>
      </c>
      <c r="C82" s="1" t="s">
        <v>7</v>
      </c>
      <c r="D82" s="1" t="s">
        <v>3</v>
      </c>
      <c r="E82" s="1" t="s">
        <v>10</v>
      </c>
      <c r="F82" s="1" t="s">
        <v>8</v>
      </c>
      <c r="G82" s="1" t="s">
        <v>57</v>
      </c>
      <c r="H82" s="1" t="s">
        <v>58</v>
      </c>
      <c r="I82" s="1" t="s">
        <v>59</v>
      </c>
      <c r="J82" s="1" t="s">
        <v>60</v>
      </c>
      <c r="K82" s="1" t="s">
        <v>720</v>
      </c>
      <c r="L82" s="1" t="s">
        <v>62</v>
      </c>
      <c r="M82" s="1" t="s">
        <v>63</v>
      </c>
      <c r="N82" s="1" t="s">
        <v>64</v>
      </c>
      <c r="O82" s="1" t="s">
        <v>65</v>
      </c>
      <c r="P82" s="1" t="s">
        <v>66</v>
      </c>
      <c r="Q82" s="1" t="s">
        <v>67</v>
      </c>
      <c r="R82" s="1" t="s">
        <v>68</v>
      </c>
      <c r="S82" s="1" t="s">
        <v>69</v>
      </c>
      <c r="T82" s="1" t="s">
        <v>70</v>
      </c>
      <c r="U82" s="1" t="s">
        <v>71</v>
      </c>
      <c r="V82" s="1" t="s">
        <v>72</v>
      </c>
      <c r="W82" s="1" t="s">
        <v>73</v>
      </c>
      <c r="X82" s="1" t="s">
        <v>74</v>
      </c>
      <c r="Y82" s="1" t="s">
        <v>75</v>
      </c>
      <c r="Z82" s="1" t="s">
        <v>76</v>
      </c>
      <c r="AA82" s="1" t="s">
        <v>77</v>
      </c>
      <c r="AB82" s="1" t="s">
        <v>78</v>
      </c>
      <c r="AC82" s="1" t="s">
        <v>79</v>
      </c>
      <c r="AD82" s="1" t="s">
        <v>80</v>
      </c>
      <c r="AE82" s="1" t="s">
        <v>45</v>
      </c>
      <c r="AF82" s="1" t="s">
        <v>46</v>
      </c>
      <c r="AG82" s="1" t="s">
        <v>47</v>
      </c>
      <c r="AH82" s="1" t="s">
        <v>48</v>
      </c>
      <c r="AI82" s="1" t="s">
        <v>49</v>
      </c>
      <c r="AJ82" s="1" t="s">
        <v>50</v>
      </c>
      <c r="AK82" s="1" t="s">
        <v>81</v>
      </c>
      <c r="AL82" s="1" t="s">
        <v>82</v>
      </c>
      <c r="AM82" s="1" t="s">
        <v>83</v>
      </c>
      <c r="AN82" s="1" t="s">
        <v>84</v>
      </c>
      <c r="AO82" s="1" t="s">
        <v>85</v>
      </c>
      <c r="AP82" s="1" t="s">
        <v>86</v>
      </c>
      <c r="AQ82" s="1" t="s">
        <v>87</v>
      </c>
      <c r="AR82" s="1" t="s">
        <v>88</v>
      </c>
      <c r="AS82" s="1" t="s">
        <v>89</v>
      </c>
      <c r="AZ82" s="1" t="s">
        <v>23</v>
      </c>
      <c r="BA82" s="1" t="s">
        <v>23</v>
      </c>
      <c r="BB82" s="1" t="s">
        <v>23</v>
      </c>
      <c r="BC82" s="1" t="s">
        <v>23</v>
      </c>
      <c r="BD82" s="1" t="s">
        <v>23</v>
      </c>
      <c r="BE82" s="1" t="s">
        <v>23</v>
      </c>
      <c r="BF82" s="1" t="s">
        <v>23</v>
      </c>
      <c r="BG82" s="1" t="s">
        <v>23</v>
      </c>
      <c r="BH82" s="1" t="s">
        <v>23</v>
      </c>
      <c r="BI82" s="1" t="s">
        <v>23</v>
      </c>
      <c r="BJ82" s="1" t="s">
        <v>23</v>
      </c>
      <c r="BK82" s="1" t="s">
        <v>23</v>
      </c>
      <c r="BL82" s="1" t="s">
        <v>23</v>
      </c>
      <c r="BM82" s="1" t="s">
        <v>23</v>
      </c>
      <c r="BN82" s="1" t="s">
        <v>23</v>
      </c>
      <c r="BO82" s="1" t="s">
        <v>23</v>
      </c>
      <c r="BP82" s="1" t="s">
        <v>23</v>
      </c>
      <c r="BQ82" s="1" t="s">
        <v>23</v>
      </c>
      <c r="BR82" s="1" t="s">
        <v>23</v>
      </c>
      <c r="BS82" s="1" t="s">
        <v>23</v>
      </c>
      <c r="BT82" s="1" t="s">
        <v>23</v>
      </c>
      <c r="BU82" s="1" t="s">
        <v>23</v>
      </c>
      <c r="BV82" s="1" t="s">
        <v>23</v>
      </c>
      <c r="BW82" s="1" t="s">
        <v>23</v>
      </c>
      <c r="BX82" s="1" t="s">
        <v>23</v>
      </c>
      <c r="BY82" s="1" t="s">
        <v>23</v>
      </c>
      <c r="BZ82" s="1" t="s">
        <v>23</v>
      </c>
      <c r="CA82" s="1" t="s">
        <v>23</v>
      </c>
      <c r="CB82" s="1" t="s">
        <v>23</v>
      </c>
      <c r="CC82" s="1" t="s">
        <v>23</v>
      </c>
      <c r="CD82" s="1" t="s">
        <v>23</v>
      </c>
      <c r="CE82" s="1" t="s">
        <v>23</v>
      </c>
      <c r="CF82" s="1" t="s">
        <v>23</v>
      </c>
      <c r="CG82" s="1" t="s">
        <v>23</v>
      </c>
      <c r="CH82" s="1" t="s">
        <v>27</v>
      </c>
      <c r="CI82" s="1" t="s">
        <v>27</v>
      </c>
      <c r="CJ82" s="1" t="s">
        <v>27</v>
      </c>
      <c r="CK82" s="1" t="s">
        <v>27</v>
      </c>
      <c r="CL82" s="1" t="s">
        <v>27</v>
      </c>
      <c r="CM82" s="1" t="s">
        <v>27</v>
      </c>
      <c r="CN82" s="1" t="s">
        <v>27</v>
      </c>
      <c r="CO82" s="1" t="s">
        <v>27</v>
      </c>
      <c r="CP82" s="1" t="s">
        <v>27</v>
      </c>
      <c r="CQ82" s="1" t="s">
        <v>27</v>
      </c>
      <c r="CR82" s="1" t="s">
        <v>27</v>
      </c>
      <c r="CS82" s="1" t="s">
        <v>27</v>
      </c>
      <c r="CT82" s="1" t="s">
        <v>27</v>
      </c>
      <c r="CU82" s="1" t="s">
        <v>27</v>
      </c>
      <c r="CV82" s="1" t="s">
        <v>27</v>
      </c>
      <c r="CW82" s="1" t="s">
        <v>27</v>
      </c>
      <c r="CX82" s="1" t="s">
        <v>27</v>
      </c>
      <c r="CY82" s="1" t="s">
        <v>27</v>
      </c>
      <c r="CZ82" s="1" t="s">
        <v>27</v>
      </c>
      <c r="DA82" s="1" t="s">
        <v>27</v>
      </c>
      <c r="DB82" s="1" t="s">
        <v>27</v>
      </c>
      <c r="DC82" s="1" t="s">
        <v>27</v>
      </c>
      <c r="DD82" s="1" t="s">
        <v>27</v>
      </c>
      <c r="DE82" s="1" t="s">
        <v>27</v>
      </c>
      <c r="DF82" s="1" t="s">
        <v>27</v>
      </c>
      <c r="DG82" s="1" t="s">
        <v>27</v>
      </c>
      <c r="DH82" s="1" t="s">
        <v>27</v>
      </c>
      <c r="DI82" s="1" t="s">
        <v>27</v>
      </c>
      <c r="DJ82" s="1" t="s">
        <v>27</v>
      </c>
      <c r="DK82" s="1" t="s">
        <v>27</v>
      </c>
      <c r="DL82" s="1" t="s">
        <v>27</v>
      </c>
      <c r="DM82" s="1" t="s">
        <v>27</v>
      </c>
      <c r="DN82" s="1" t="s">
        <v>27</v>
      </c>
      <c r="DO82" s="1" t="s">
        <v>27</v>
      </c>
      <c r="DP82" s="1" t="s">
        <v>28</v>
      </c>
      <c r="DQ82" s="1" t="s">
        <v>28</v>
      </c>
      <c r="DR82" s="1" t="s">
        <v>28</v>
      </c>
      <c r="DS82" s="1" t="s">
        <v>28</v>
      </c>
      <c r="DT82" s="1" t="s">
        <v>28</v>
      </c>
      <c r="DU82" s="1" t="s">
        <v>28</v>
      </c>
      <c r="DV82" s="1" t="s">
        <v>28</v>
      </c>
      <c r="DW82" s="1" t="s">
        <v>28</v>
      </c>
      <c r="DX82" s="1" t="s">
        <v>28</v>
      </c>
      <c r="DY82" s="1" t="s">
        <v>28</v>
      </c>
      <c r="DZ82" s="1" t="s">
        <v>28</v>
      </c>
      <c r="EA82" s="1" t="s">
        <v>28</v>
      </c>
      <c r="EB82" s="1" t="s">
        <v>28</v>
      </c>
      <c r="EC82" s="1" t="s">
        <v>28</v>
      </c>
      <c r="ED82" s="1" t="s">
        <v>28</v>
      </c>
      <c r="EE82" s="1" t="s">
        <v>28</v>
      </c>
      <c r="EF82" s="1" t="s">
        <v>28</v>
      </c>
      <c r="EG82" s="1" t="s">
        <v>28</v>
      </c>
      <c r="EH82" s="1" t="s">
        <v>28</v>
      </c>
      <c r="EI82" s="1" t="s">
        <v>28</v>
      </c>
      <c r="EJ82" s="1" t="s">
        <v>28</v>
      </c>
      <c r="EK82" s="1" t="s">
        <v>28</v>
      </c>
      <c r="EL82" s="1" t="s">
        <v>28</v>
      </c>
      <c r="EM82" s="1" t="s">
        <v>28</v>
      </c>
      <c r="EN82" s="1" t="s">
        <v>28</v>
      </c>
      <c r="EO82" s="1" t="s">
        <v>28</v>
      </c>
      <c r="EP82" s="1" t="s">
        <v>28</v>
      </c>
      <c r="EQ82" s="1" t="s">
        <v>28</v>
      </c>
      <c r="ER82" s="1" t="s">
        <v>28</v>
      </c>
      <c r="ES82" s="1" t="s">
        <v>28</v>
      </c>
      <c r="ET82" s="1" t="s">
        <v>28</v>
      </c>
      <c r="EU82" s="1" t="s">
        <v>28</v>
      </c>
      <c r="EV82" s="1" t="s">
        <v>28</v>
      </c>
      <c r="EW82" s="1" t="s">
        <v>28</v>
      </c>
      <c r="EX82" s="1" t="s">
        <v>29</v>
      </c>
      <c r="EY82" s="1" t="s">
        <v>29</v>
      </c>
      <c r="EZ82" s="1" t="s">
        <v>29</v>
      </c>
      <c r="FA82" s="1" t="s">
        <v>29</v>
      </c>
      <c r="FB82" s="1" t="s">
        <v>29</v>
      </c>
      <c r="FC82" s="1" t="s">
        <v>29</v>
      </c>
      <c r="FD82" s="1" t="s">
        <v>29</v>
      </c>
      <c r="FE82" s="1" t="s">
        <v>29</v>
      </c>
      <c r="FF82" s="1" t="s">
        <v>29</v>
      </c>
      <c r="FG82" s="1" t="s">
        <v>29</v>
      </c>
      <c r="FH82" s="1" t="s">
        <v>29</v>
      </c>
      <c r="FI82" s="1" t="s">
        <v>29</v>
      </c>
      <c r="FJ82" s="1" t="s">
        <v>29</v>
      </c>
      <c r="FK82" s="1" t="s">
        <v>29</v>
      </c>
      <c r="FL82" s="1" t="s">
        <v>29</v>
      </c>
      <c r="FM82" s="1" t="s">
        <v>29</v>
      </c>
      <c r="FN82" s="1" t="s">
        <v>29</v>
      </c>
      <c r="FO82" s="1" t="s">
        <v>29</v>
      </c>
      <c r="FP82" s="1" t="s">
        <v>29</v>
      </c>
      <c r="FQ82" s="1" t="s">
        <v>29</v>
      </c>
      <c r="FR82" s="1" t="s">
        <v>29</v>
      </c>
      <c r="FS82" s="1" t="s">
        <v>29</v>
      </c>
      <c r="FT82" s="1" t="s">
        <v>29</v>
      </c>
      <c r="FU82" s="1" t="s">
        <v>29</v>
      </c>
      <c r="FV82" s="1" t="s">
        <v>29</v>
      </c>
      <c r="FW82" s="1" t="s">
        <v>29</v>
      </c>
      <c r="FX82" s="1" t="s">
        <v>29</v>
      </c>
      <c r="FY82" s="1" t="s">
        <v>29</v>
      </c>
      <c r="FZ82" s="1" t="s">
        <v>29</v>
      </c>
      <c r="GA82" s="1" t="s">
        <v>29</v>
      </c>
      <c r="GB82" s="1" t="s">
        <v>29</v>
      </c>
      <c r="GC82" s="1" t="s">
        <v>29</v>
      </c>
      <c r="GD82" s="1" t="s">
        <v>29</v>
      </c>
      <c r="GE82" s="1" t="s">
        <v>29</v>
      </c>
      <c r="GF82" s="1" t="s">
        <v>24</v>
      </c>
      <c r="GG82" s="1" t="s">
        <v>24</v>
      </c>
      <c r="GH82" s="1" t="s">
        <v>24</v>
      </c>
      <c r="GI82" s="1" t="s">
        <v>24</v>
      </c>
      <c r="GJ82" s="1" t="s">
        <v>24</v>
      </c>
      <c r="GK82" s="1" t="s">
        <v>24</v>
      </c>
      <c r="GL82" s="1" t="s">
        <v>24</v>
      </c>
      <c r="GM82" s="1" t="s">
        <v>24</v>
      </c>
      <c r="GN82" s="1" t="s">
        <v>24</v>
      </c>
      <c r="GO82" s="1" t="s">
        <v>24</v>
      </c>
      <c r="GP82" s="1" t="s">
        <v>24</v>
      </c>
      <c r="GQ82" s="1" t="s">
        <v>24</v>
      </c>
      <c r="GR82" s="1" t="s">
        <v>24</v>
      </c>
      <c r="GS82" s="1" t="s">
        <v>24</v>
      </c>
      <c r="GT82" s="1" t="s">
        <v>24</v>
      </c>
      <c r="GU82" s="1" t="s">
        <v>24</v>
      </c>
      <c r="GV82" s="1" t="s">
        <v>24</v>
      </c>
      <c r="GW82" s="1" t="s">
        <v>24</v>
      </c>
      <c r="GX82" s="1" t="s">
        <v>24</v>
      </c>
      <c r="GY82" s="1" t="s">
        <v>24</v>
      </c>
      <c r="GZ82" s="1" t="s">
        <v>24</v>
      </c>
      <c r="HA82" s="1" t="s">
        <v>24</v>
      </c>
      <c r="HB82" s="1" t="s">
        <v>24</v>
      </c>
      <c r="HC82" s="1" t="s">
        <v>24</v>
      </c>
      <c r="HD82" s="1" t="s">
        <v>24</v>
      </c>
      <c r="HE82" s="1" t="s">
        <v>24</v>
      </c>
      <c r="HF82" s="1" t="s">
        <v>24</v>
      </c>
      <c r="HG82" s="1" t="s">
        <v>24</v>
      </c>
      <c r="HH82" s="1" t="s">
        <v>24</v>
      </c>
      <c r="HI82" s="1" t="s">
        <v>24</v>
      </c>
      <c r="HJ82" s="1" t="s">
        <v>24</v>
      </c>
      <c r="HK82" s="1" t="s">
        <v>24</v>
      </c>
      <c r="HL82" s="1" t="s">
        <v>24</v>
      </c>
      <c r="HM82" s="1" t="s">
        <v>24</v>
      </c>
      <c r="HN82" s="1" t="s">
        <v>25</v>
      </c>
      <c r="HO82" s="1" t="s">
        <v>25</v>
      </c>
      <c r="HP82" s="1" t="s">
        <v>25</v>
      </c>
      <c r="HQ82" s="1" t="s">
        <v>25</v>
      </c>
      <c r="HR82" s="1" t="s">
        <v>25</v>
      </c>
      <c r="HS82" s="1" t="s">
        <v>25</v>
      </c>
      <c r="HT82" s="1" t="s">
        <v>25</v>
      </c>
      <c r="HU82" s="1" t="s">
        <v>25</v>
      </c>
      <c r="HV82" s="1" t="s">
        <v>25</v>
      </c>
      <c r="HW82" s="1" t="s">
        <v>25</v>
      </c>
      <c r="HX82" s="1" t="s">
        <v>25</v>
      </c>
      <c r="HY82" s="1" t="s">
        <v>25</v>
      </c>
      <c r="HZ82" s="1" t="s">
        <v>25</v>
      </c>
      <c r="IA82" s="1" t="s">
        <v>25</v>
      </c>
      <c r="IB82" s="1" t="s">
        <v>25</v>
      </c>
      <c r="IC82" s="1" t="s">
        <v>25</v>
      </c>
      <c r="ID82" s="1" t="s">
        <v>25</v>
      </c>
      <c r="IE82" s="1" t="s">
        <v>25</v>
      </c>
      <c r="IF82" s="1" t="s">
        <v>25</v>
      </c>
      <c r="IG82" s="1" t="s">
        <v>25</v>
      </c>
      <c r="IH82" s="1" t="s">
        <v>25</v>
      </c>
      <c r="II82" s="1" t="s">
        <v>25</v>
      </c>
      <c r="IJ82" s="1" t="s">
        <v>25</v>
      </c>
      <c r="IK82" s="1" t="s">
        <v>25</v>
      </c>
      <c r="IL82" s="1" t="s">
        <v>25</v>
      </c>
      <c r="IM82" s="1" t="s">
        <v>25</v>
      </c>
      <c r="IN82" s="1" t="s">
        <v>25</v>
      </c>
      <c r="IO82" s="1" t="s">
        <v>25</v>
      </c>
      <c r="IP82" s="1" t="s">
        <v>25</v>
      </c>
      <c r="IQ82" s="1" t="s">
        <v>25</v>
      </c>
      <c r="IR82" s="1" t="s">
        <v>25</v>
      </c>
      <c r="IS82" s="1" t="s">
        <v>25</v>
      </c>
      <c r="IT82" s="1" t="s">
        <v>25</v>
      </c>
      <c r="IU82" s="1" t="s">
        <v>25</v>
      </c>
      <c r="IV82" s="1" t="s">
        <v>26</v>
      </c>
      <c r="IW82" s="1" t="s">
        <v>26</v>
      </c>
      <c r="IX82" s="1" t="s">
        <v>26</v>
      </c>
      <c r="IY82" s="1" t="s">
        <v>26</v>
      </c>
      <c r="IZ82" s="1" t="s">
        <v>26</v>
      </c>
      <c r="JA82" s="1" t="s">
        <v>26</v>
      </c>
      <c r="JB82" s="1" t="s">
        <v>26</v>
      </c>
      <c r="JC82" s="1" t="s">
        <v>26</v>
      </c>
      <c r="JD82" s="1" t="s">
        <v>26</v>
      </c>
      <c r="JE82" s="1" t="s">
        <v>26</v>
      </c>
      <c r="JF82" s="1" t="s">
        <v>26</v>
      </c>
      <c r="JG82" s="1" t="s">
        <v>26</v>
      </c>
      <c r="JH82" s="1" t="s">
        <v>26</v>
      </c>
      <c r="JI82" s="1" t="s">
        <v>26</v>
      </c>
      <c r="JJ82" s="1" t="s">
        <v>26</v>
      </c>
      <c r="JK82" s="1" t="s">
        <v>26</v>
      </c>
      <c r="JL82" s="1" t="s">
        <v>26</v>
      </c>
      <c r="JM82" s="1" t="s">
        <v>26</v>
      </c>
      <c r="JN82" s="1" t="s">
        <v>26</v>
      </c>
      <c r="JO82" s="1" t="s">
        <v>26</v>
      </c>
      <c r="JP82" s="1" t="s">
        <v>26</v>
      </c>
      <c r="JQ82" s="1" t="s">
        <v>26</v>
      </c>
      <c r="JR82" s="1" t="s">
        <v>26</v>
      </c>
      <c r="JS82" s="1" t="s">
        <v>26</v>
      </c>
      <c r="JT82" s="1" t="s">
        <v>26</v>
      </c>
      <c r="JU82" s="1" t="s">
        <v>26</v>
      </c>
      <c r="JV82" s="1" t="s">
        <v>26</v>
      </c>
      <c r="JW82" s="1" t="s">
        <v>26</v>
      </c>
      <c r="JX82" s="1" t="s">
        <v>26</v>
      </c>
      <c r="JY82" s="1" t="s">
        <v>26</v>
      </c>
      <c r="JZ82" s="1" t="s">
        <v>26</v>
      </c>
      <c r="KA82" s="1" t="s">
        <v>26</v>
      </c>
      <c r="KB82" s="1" t="s">
        <v>26</v>
      </c>
      <c r="KC82" s="1" t="s">
        <v>26</v>
      </c>
    </row>
    <row r="83" spans="1:289" x14ac:dyDescent="0.35">
      <c r="A83" s="3" t="s">
        <v>341</v>
      </c>
      <c r="B83" t="s">
        <v>145</v>
      </c>
      <c r="C83">
        <v>15</v>
      </c>
      <c r="D83" t="s">
        <v>2</v>
      </c>
      <c r="E83" t="s">
        <v>93</v>
      </c>
      <c r="F83" t="s">
        <v>345</v>
      </c>
      <c r="G83">
        <v>8</v>
      </c>
      <c r="H83">
        <v>0</v>
      </c>
      <c r="I83">
        <v>0</v>
      </c>
      <c r="J83">
        <v>0</v>
      </c>
      <c r="K83" s="2">
        <f>SUM(L83:M83)</f>
        <v>7.9624999999999995</v>
      </c>
      <c r="L83" s="2">
        <v>2.96875</v>
      </c>
      <c r="M83" s="4">
        <v>4.9937499999999995</v>
      </c>
      <c r="N83" s="4">
        <v>6.62</v>
      </c>
      <c r="O83" s="4">
        <v>4.93</v>
      </c>
      <c r="P83" s="10">
        <v>3.44</v>
      </c>
      <c r="Q83" s="4">
        <v>1.0582051853424859</v>
      </c>
      <c r="R83" s="2">
        <v>3.12</v>
      </c>
      <c r="S83" s="2">
        <v>0.31127872468969736</v>
      </c>
      <c r="T83">
        <v>0</v>
      </c>
      <c r="U83">
        <v>0</v>
      </c>
      <c r="V83">
        <v>0</v>
      </c>
      <c r="W83">
        <v>0</v>
      </c>
      <c r="X83" s="2">
        <v>-4.71</v>
      </c>
      <c r="Y83">
        <v>0</v>
      </c>
      <c r="Z83">
        <v>0</v>
      </c>
      <c r="AA83">
        <v>0</v>
      </c>
      <c r="AB83" s="4">
        <v>7.9625000000000004</v>
      </c>
      <c r="AC83" s="4">
        <v>9.98</v>
      </c>
      <c r="AD83" s="2">
        <v>6.376343061792876</v>
      </c>
      <c r="AE83" s="2">
        <v>2.96875</v>
      </c>
      <c r="AF83" s="2">
        <v>0.33976620112743899</v>
      </c>
      <c r="AG83" s="2">
        <v>287.75</v>
      </c>
      <c r="AH83" s="3">
        <v>171</v>
      </c>
      <c r="AI83" s="4">
        <v>88.5</v>
      </c>
      <c r="AJ83" s="2">
        <v>59.625</v>
      </c>
      <c r="AK83" s="2">
        <v>21.170439296339602</v>
      </c>
      <c r="AL83" s="2">
        <v>42.921439864012015</v>
      </c>
      <c r="AM83" s="2">
        <v>37.589892258425003</v>
      </c>
      <c r="AN83" s="2">
        <v>25.371920995462681</v>
      </c>
      <c r="AO83" s="2">
        <v>863.25</v>
      </c>
      <c r="AP83">
        <v>0</v>
      </c>
      <c r="AQ83">
        <v>10</v>
      </c>
      <c r="AR83">
        <v>10</v>
      </c>
      <c r="AS83">
        <v>80</v>
      </c>
      <c r="BA83">
        <v>20658681.879999999</v>
      </c>
      <c r="BB83">
        <v>80877.27</v>
      </c>
      <c r="BC83">
        <v>-9258.17</v>
      </c>
      <c r="BD83">
        <v>257.27</v>
      </c>
      <c r="BE83">
        <v>58.88</v>
      </c>
      <c r="BF83">
        <v>0.96299999999999997</v>
      </c>
      <c r="BG83">
        <v>1.9</v>
      </c>
      <c r="BH83">
        <v>321.05</v>
      </c>
      <c r="BI83">
        <v>9.41</v>
      </c>
      <c r="BJ83">
        <v>-0.25</v>
      </c>
      <c r="BK83">
        <v>9.41</v>
      </c>
      <c r="BL83">
        <v>0</v>
      </c>
      <c r="BM83">
        <v>0</v>
      </c>
      <c r="BN83">
        <v>6.9399999999999995</v>
      </c>
      <c r="BO83">
        <v>0</v>
      </c>
      <c r="BP83">
        <v>3.94</v>
      </c>
      <c r="BQ83">
        <v>3</v>
      </c>
      <c r="BR83">
        <v>0</v>
      </c>
      <c r="BS83">
        <v>0</v>
      </c>
      <c r="BT83">
        <v>-4.51</v>
      </c>
      <c r="BU83">
        <v>0</v>
      </c>
      <c r="BV83">
        <v>0</v>
      </c>
      <c r="BW83">
        <v>0</v>
      </c>
      <c r="BX83" t="e">
        <v>#DIV/0!</v>
      </c>
      <c r="BY83" t="s">
        <v>92</v>
      </c>
      <c r="BZ83" t="s">
        <v>92</v>
      </c>
      <c r="CA83">
        <v>1.0616305715860173</v>
      </c>
      <c r="CB83">
        <v>248.63658536585365</v>
      </c>
      <c r="CC83">
        <v>87.902439024390247</v>
      </c>
      <c r="CD83">
        <v>41</v>
      </c>
      <c r="CE83">
        <v>24.34390243902439</v>
      </c>
      <c r="CF83">
        <v>833.3051771117166</v>
      </c>
      <c r="CG83">
        <v>10.427792915531334</v>
      </c>
      <c r="CS83">
        <v>0</v>
      </c>
      <c r="DC83">
        <v>0</v>
      </c>
      <c r="DD83">
        <v>0</v>
      </c>
      <c r="DE83">
        <v>0</v>
      </c>
      <c r="DF83" t="e">
        <v>#DIV/0!</v>
      </c>
      <c r="DJ83">
        <v>99.274770837940693</v>
      </c>
      <c r="DK83">
        <v>48.980038182841625</v>
      </c>
      <c r="DL83">
        <v>28.327699105034384</v>
      </c>
      <c r="DM83">
        <v>19.384838792594383</v>
      </c>
      <c r="DN83">
        <v>0</v>
      </c>
      <c r="DO83">
        <v>65</v>
      </c>
      <c r="EA83">
        <v>0</v>
      </c>
      <c r="EK83">
        <v>5.8608536585365858</v>
      </c>
      <c r="EL83">
        <v>12.66</v>
      </c>
      <c r="EM83">
        <v>2.4007910275561102</v>
      </c>
      <c r="EN83">
        <v>2.4412177450124233</v>
      </c>
      <c r="EW83">
        <v>3827</v>
      </c>
      <c r="FI83">
        <v>0</v>
      </c>
      <c r="FS83">
        <v>0</v>
      </c>
      <c r="GG83">
        <v>3047209.09</v>
      </c>
      <c r="GH83">
        <v>10468.67</v>
      </c>
      <c r="GI83">
        <v>-3397.13</v>
      </c>
      <c r="GJ83">
        <v>269.85000000000002</v>
      </c>
      <c r="GK83">
        <v>64.42</v>
      </c>
      <c r="GL83">
        <v>0.82599999999999996</v>
      </c>
      <c r="GM83">
        <v>2.4900000000000002</v>
      </c>
      <c r="GN83">
        <v>40.61</v>
      </c>
      <c r="GO83">
        <v>3.94</v>
      </c>
      <c r="GP83">
        <v>-3.5</v>
      </c>
      <c r="GQ83">
        <v>3.94</v>
      </c>
      <c r="HA83">
        <v>2.7130731707317071</v>
      </c>
      <c r="HO83">
        <v>5203276.33</v>
      </c>
      <c r="HP83">
        <v>26747.07</v>
      </c>
      <c r="HQ83">
        <v>-9587.27</v>
      </c>
      <c r="HR83">
        <v>183.4</v>
      </c>
      <c r="HS83">
        <v>53.27</v>
      </c>
      <c r="HT83">
        <v>0.88300000000000001</v>
      </c>
      <c r="HU83">
        <v>1.54</v>
      </c>
      <c r="HV83">
        <v>152.37</v>
      </c>
      <c r="HW83">
        <v>3</v>
      </c>
      <c r="HX83">
        <v>-4.51</v>
      </c>
      <c r="HY83">
        <v>3</v>
      </c>
      <c r="II83">
        <v>3.1477804878048783</v>
      </c>
      <c r="IJ83">
        <v>7.74</v>
      </c>
      <c r="IV83">
        <v>-0.41299999999999998</v>
      </c>
      <c r="IW83">
        <v>1.71</v>
      </c>
      <c r="IX83">
        <v>2.5499999999999998</v>
      </c>
      <c r="IY83">
        <v>2.82</v>
      </c>
      <c r="IZ83">
        <v>0.68</v>
      </c>
      <c r="JA83">
        <v>0.83</v>
      </c>
      <c r="JB83">
        <v>1.069</v>
      </c>
      <c r="JC83">
        <v>0.62</v>
      </c>
      <c r="JD83">
        <v>3.75</v>
      </c>
      <c r="JE83">
        <v>0.76</v>
      </c>
      <c r="JF83">
        <v>1.29</v>
      </c>
      <c r="JQ83">
        <v>0</v>
      </c>
      <c r="JR83">
        <v>0</v>
      </c>
    </row>
    <row r="84" spans="1:289" x14ac:dyDescent="0.35">
      <c r="A84" s="3" t="s">
        <v>341</v>
      </c>
      <c r="B84" t="s">
        <v>145</v>
      </c>
      <c r="C84">
        <v>15</v>
      </c>
      <c r="D84" t="s">
        <v>2</v>
      </c>
      <c r="E84" t="s">
        <v>93</v>
      </c>
      <c r="F84" t="s">
        <v>338</v>
      </c>
      <c r="G84">
        <v>8</v>
      </c>
      <c r="H84">
        <v>0</v>
      </c>
      <c r="I84">
        <v>0</v>
      </c>
      <c r="J84">
        <v>0</v>
      </c>
      <c r="K84" s="2">
        <f>SUM(L84:M84)</f>
        <v>7.9574999999999996</v>
      </c>
      <c r="L84" s="2">
        <v>3.1212499999999999</v>
      </c>
      <c r="M84" s="4">
        <v>4.8362499999999997</v>
      </c>
      <c r="N84" s="4">
        <v>7.74</v>
      </c>
      <c r="O84" s="4">
        <v>4.6400000000000006</v>
      </c>
      <c r="P84" s="2">
        <v>3.15</v>
      </c>
      <c r="Q84" s="4">
        <v>1.5366562725606545</v>
      </c>
      <c r="R84" s="4">
        <v>4.04</v>
      </c>
      <c r="S84" s="2">
        <v>0.47705445431413196</v>
      </c>
      <c r="T84">
        <v>0</v>
      </c>
      <c r="U84">
        <v>0</v>
      </c>
      <c r="V84">
        <v>0</v>
      </c>
      <c r="W84">
        <v>0</v>
      </c>
      <c r="X84" s="2">
        <v>-4.4812500000000002</v>
      </c>
      <c r="Y84">
        <v>0</v>
      </c>
      <c r="Z84">
        <v>0</v>
      </c>
      <c r="AA84">
        <v>0</v>
      </c>
      <c r="AB84" s="4">
        <v>7.9575000000000014</v>
      </c>
      <c r="AC84" s="4">
        <v>10.71</v>
      </c>
      <c r="AD84" s="2">
        <v>4.2953806056462378</v>
      </c>
      <c r="AE84" s="2">
        <v>3.1212499999999999</v>
      </c>
      <c r="AF84" s="2">
        <v>0.74207118449455001</v>
      </c>
      <c r="AG84">
        <v>300</v>
      </c>
      <c r="AH84" s="3">
        <v>142</v>
      </c>
      <c r="AI84" s="2">
        <v>55.25</v>
      </c>
      <c r="AJ84" s="2">
        <v>29.375</v>
      </c>
      <c r="AK84">
        <v>0</v>
      </c>
      <c r="AL84" s="2">
        <v>37.17526059088221</v>
      </c>
      <c r="AM84" s="2">
        <v>15.14719445970111</v>
      </c>
      <c r="AN84" s="2">
        <v>10.355403179017223</v>
      </c>
      <c r="AO84">
        <v>900</v>
      </c>
      <c r="AP84">
        <v>0</v>
      </c>
      <c r="AQ84">
        <v>10</v>
      </c>
      <c r="AR84">
        <v>10</v>
      </c>
      <c r="AS84">
        <v>80</v>
      </c>
      <c r="BA84">
        <v>19727621.100000001</v>
      </c>
      <c r="BB84">
        <v>73509.7</v>
      </c>
      <c r="BC84">
        <v>-6990.1</v>
      </c>
      <c r="BD84">
        <v>270.66000000000003</v>
      </c>
      <c r="BE84">
        <v>60.49</v>
      </c>
      <c r="BF84">
        <v>0.95299999999999996</v>
      </c>
      <c r="BG84">
        <v>1.97</v>
      </c>
      <c r="BH84">
        <v>279.14</v>
      </c>
      <c r="BI84">
        <v>11.11</v>
      </c>
      <c r="BJ84">
        <v>-0.35</v>
      </c>
      <c r="BK84">
        <v>11.11</v>
      </c>
      <c r="BL84">
        <v>0</v>
      </c>
      <c r="BM84">
        <v>0</v>
      </c>
      <c r="BN84">
        <v>8.44</v>
      </c>
      <c r="BO84">
        <v>0</v>
      </c>
      <c r="BP84">
        <v>4.0199999999999996</v>
      </c>
      <c r="BQ84">
        <v>4.42</v>
      </c>
      <c r="BR84">
        <v>0</v>
      </c>
      <c r="BS84">
        <v>0</v>
      </c>
      <c r="BT84">
        <v>-4.66</v>
      </c>
      <c r="BU84">
        <v>0</v>
      </c>
      <c r="BV84">
        <v>0</v>
      </c>
      <c r="BW84">
        <v>0</v>
      </c>
      <c r="BX84" t="e">
        <v>#DIV/0!</v>
      </c>
      <c r="BY84" t="s">
        <v>92</v>
      </c>
      <c r="BZ84" t="s">
        <v>92</v>
      </c>
      <c r="CA84">
        <v>1.0616305715860173</v>
      </c>
      <c r="CB84">
        <v>248.63658536585365</v>
      </c>
      <c r="CC84">
        <v>87.902439024390247</v>
      </c>
      <c r="CD84">
        <v>41</v>
      </c>
      <c r="CE84">
        <v>24.34390243902439</v>
      </c>
      <c r="CF84">
        <v>833.3051771117166</v>
      </c>
      <c r="CG84">
        <v>10.427792915531334</v>
      </c>
      <c r="CS84">
        <v>0</v>
      </c>
      <c r="DC84">
        <v>0</v>
      </c>
      <c r="DD84">
        <v>0</v>
      </c>
      <c r="DE84">
        <v>0</v>
      </c>
      <c r="DF84" t="e">
        <v>#DIV/0!</v>
      </c>
      <c r="DJ84">
        <v>99.274770837940693</v>
      </c>
      <c r="DK84">
        <v>48.980038182841625</v>
      </c>
      <c r="DL84">
        <v>28.327699105034384</v>
      </c>
      <c r="DM84">
        <v>19.384838792594383</v>
      </c>
      <c r="DN84">
        <v>0</v>
      </c>
      <c r="DO84">
        <v>65</v>
      </c>
      <c r="EA84">
        <v>0</v>
      </c>
      <c r="EK84">
        <v>5.8608536585365858</v>
      </c>
      <c r="EL84">
        <v>12.66</v>
      </c>
      <c r="EM84">
        <v>2.4007910275561102</v>
      </c>
      <c r="EN84">
        <v>2.4412177450124233</v>
      </c>
      <c r="EW84">
        <v>3827</v>
      </c>
      <c r="FI84">
        <v>0</v>
      </c>
      <c r="FS84">
        <v>0</v>
      </c>
      <c r="GG84">
        <v>3585316.48</v>
      </c>
      <c r="GH84">
        <v>11112.3</v>
      </c>
      <c r="GI84">
        <v>-3200.43</v>
      </c>
      <c r="GJ84">
        <v>306.61</v>
      </c>
      <c r="GK84">
        <v>65.849999999999994</v>
      </c>
      <c r="GL84">
        <v>0.82799999999999996</v>
      </c>
      <c r="GM84">
        <v>2.5499999999999998</v>
      </c>
      <c r="GN84">
        <v>37.76</v>
      </c>
      <c r="GO84">
        <v>4.0199999999999996</v>
      </c>
      <c r="GP84">
        <v>-3.85</v>
      </c>
      <c r="GQ84">
        <v>4.0199999999999996</v>
      </c>
      <c r="HA84">
        <v>2.7130731707317071</v>
      </c>
      <c r="HO84">
        <v>6059830.4699999997</v>
      </c>
      <c r="HP84">
        <v>26648.400000000001</v>
      </c>
      <c r="HQ84">
        <v>-6894</v>
      </c>
      <c r="HR84">
        <v>206.73</v>
      </c>
      <c r="HS84">
        <v>52.85</v>
      </c>
      <c r="HT84">
        <v>0.92400000000000004</v>
      </c>
      <c r="HU84">
        <v>1.68</v>
      </c>
      <c r="HV84">
        <v>133.91</v>
      </c>
      <c r="HW84">
        <v>4.42</v>
      </c>
      <c r="HX84">
        <v>-4.66</v>
      </c>
      <c r="HY84">
        <v>4.42</v>
      </c>
      <c r="II84">
        <v>3.1477804878048783</v>
      </c>
      <c r="IJ84">
        <v>7.74</v>
      </c>
      <c r="IV84">
        <v>-0.41599999999999998</v>
      </c>
      <c r="IW84">
        <v>1.69</v>
      </c>
      <c r="IX84">
        <v>2.4</v>
      </c>
      <c r="IY84">
        <v>2.15</v>
      </c>
      <c r="IZ84">
        <v>0.67</v>
      </c>
      <c r="JA84">
        <v>0.8</v>
      </c>
      <c r="JB84">
        <v>1.1160000000000001</v>
      </c>
      <c r="JC84">
        <v>0.66</v>
      </c>
      <c r="JD84">
        <v>3.55</v>
      </c>
      <c r="JE84">
        <v>1.1000000000000001</v>
      </c>
      <c r="JF84">
        <v>1.21</v>
      </c>
      <c r="JQ84">
        <v>0</v>
      </c>
      <c r="JR84">
        <v>0</v>
      </c>
    </row>
    <row r="85" spans="1:289" x14ac:dyDescent="0.35">
      <c r="A85" s="3" t="s">
        <v>344</v>
      </c>
      <c r="B85" t="s">
        <v>145</v>
      </c>
      <c r="C85">
        <v>15</v>
      </c>
      <c r="D85" t="s">
        <v>2</v>
      </c>
      <c r="E85" t="s">
        <v>93</v>
      </c>
      <c r="F85" t="s">
        <v>339</v>
      </c>
      <c r="G85">
        <v>4</v>
      </c>
      <c r="H85">
        <v>0</v>
      </c>
      <c r="I85">
        <v>0</v>
      </c>
      <c r="J85">
        <v>0</v>
      </c>
      <c r="K85" s="2">
        <f>SUM(L85:M85)</f>
        <v>6.6124999999999989</v>
      </c>
      <c r="L85" s="2">
        <v>2.0699999999999998</v>
      </c>
      <c r="M85" s="4">
        <v>4.5424999999999995</v>
      </c>
      <c r="N85" s="4">
        <v>5.29</v>
      </c>
      <c r="O85" s="4">
        <v>4.59</v>
      </c>
      <c r="P85" s="4">
        <v>3.7</v>
      </c>
      <c r="Q85" s="2">
        <v>0.76023570906222371</v>
      </c>
      <c r="R85" s="4">
        <v>4.3</v>
      </c>
      <c r="S85" s="2">
        <v>0.31743015729748297</v>
      </c>
      <c r="T85">
        <v>0</v>
      </c>
      <c r="U85">
        <v>0</v>
      </c>
      <c r="V85">
        <v>0</v>
      </c>
      <c r="W85">
        <v>0</v>
      </c>
      <c r="X85" s="10">
        <v>-3.4824999999999999</v>
      </c>
      <c r="Y85">
        <v>0</v>
      </c>
      <c r="Z85">
        <v>0</v>
      </c>
      <c r="AA85">
        <v>0</v>
      </c>
      <c r="AB85" s="2">
        <v>6.6125000000000007</v>
      </c>
      <c r="AC85" s="2">
        <v>7.3900000000000006</v>
      </c>
      <c r="AD85" s="2">
        <v>8.8036989130237195</v>
      </c>
      <c r="AE85" s="2">
        <v>2.0699999999999998</v>
      </c>
      <c r="AF85" s="2">
        <v>0.28647280266487296</v>
      </c>
      <c r="AG85">
        <v>283</v>
      </c>
      <c r="AH85" s="4">
        <v>144.25</v>
      </c>
      <c r="AI85" s="2">
        <v>44.25</v>
      </c>
      <c r="AJ85" s="2">
        <v>28.75</v>
      </c>
      <c r="AK85" s="2">
        <v>20.037464909513879</v>
      </c>
      <c r="AL85" s="2">
        <v>27.589626673806226</v>
      </c>
      <c r="AM85" s="2">
        <v>13.988834833537782</v>
      </c>
      <c r="AN85" s="2">
        <v>13.516193990913271</v>
      </c>
      <c r="AO85">
        <v>849</v>
      </c>
      <c r="AP85">
        <v>0</v>
      </c>
      <c r="AQ85">
        <v>10</v>
      </c>
      <c r="AR85">
        <v>10</v>
      </c>
      <c r="AS85">
        <v>40</v>
      </c>
      <c r="BA85">
        <v>18426225.350000001</v>
      </c>
      <c r="BB85">
        <v>77020.67</v>
      </c>
      <c r="BC85">
        <v>-7890.77</v>
      </c>
      <c r="BD85">
        <v>241.33</v>
      </c>
      <c r="BE85">
        <v>58.76</v>
      </c>
      <c r="BF85">
        <v>0.95699999999999996</v>
      </c>
      <c r="BG85">
        <v>1.88</v>
      </c>
      <c r="BH85">
        <v>326.82</v>
      </c>
      <c r="BI85">
        <v>10.48</v>
      </c>
      <c r="BJ85">
        <v>-0.28000000000000003</v>
      </c>
      <c r="BK85">
        <v>10.48</v>
      </c>
      <c r="BL85">
        <v>0</v>
      </c>
      <c r="BM85">
        <v>0</v>
      </c>
      <c r="BN85">
        <v>7.23</v>
      </c>
      <c r="BO85">
        <v>0</v>
      </c>
      <c r="BP85">
        <v>4.33</v>
      </c>
      <c r="BQ85">
        <v>2.9</v>
      </c>
      <c r="BR85">
        <v>0</v>
      </c>
      <c r="BS85">
        <v>0</v>
      </c>
      <c r="BT85">
        <v>-4.29</v>
      </c>
      <c r="BU85">
        <v>0</v>
      </c>
      <c r="BV85">
        <v>0</v>
      </c>
      <c r="BW85">
        <v>0</v>
      </c>
      <c r="BX85" t="e">
        <v>#DIV/0!</v>
      </c>
      <c r="BY85" t="s">
        <v>92</v>
      </c>
      <c r="BZ85" t="s">
        <v>92</v>
      </c>
      <c r="CA85">
        <v>1.0616305715860173</v>
      </c>
      <c r="CB85">
        <v>248.63658536585365</v>
      </c>
      <c r="CC85">
        <v>87.902439024390247</v>
      </c>
      <c r="CD85">
        <v>41</v>
      </c>
      <c r="CE85">
        <v>24.34390243902439</v>
      </c>
      <c r="CF85">
        <v>833.3051771117166</v>
      </c>
      <c r="CG85">
        <v>10.427792915531334</v>
      </c>
      <c r="CS85">
        <v>0</v>
      </c>
      <c r="DC85">
        <v>0</v>
      </c>
      <c r="DD85">
        <v>0</v>
      </c>
      <c r="DE85">
        <v>0</v>
      </c>
      <c r="DF85" t="e">
        <v>#DIV/0!</v>
      </c>
      <c r="DJ85">
        <v>99.274770837940693</v>
      </c>
      <c r="DK85">
        <v>48.980038182841625</v>
      </c>
      <c r="DL85">
        <v>28.327699105034384</v>
      </c>
      <c r="DM85">
        <v>19.384838792594383</v>
      </c>
      <c r="DN85">
        <v>0</v>
      </c>
      <c r="DO85">
        <v>65</v>
      </c>
      <c r="EA85">
        <v>0</v>
      </c>
      <c r="EK85">
        <v>5.8608536585365858</v>
      </c>
      <c r="EL85">
        <v>12.66</v>
      </c>
      <c r="EM85">
        <v>2.4007910275561102</v>
      </c>
      <c r="EN85">
        <v>2.4412177450124233</v>
      </c>
      <c r="EW85">
        <v>3827</v>
      </c>
      <c r="FI85">
        <v>0</v>
      </c>
      <c r="FS85">
        <v>0</v>
      </c>
      <c r="GG85">
        <v>3303061.89</v>
      </c>
      <c r="GH85">
        <v>11080.77</v>
      </c>
      <c r="GI85">
        <v>-3228.97</v>
      </c>
      <c r="GJ85">
        <v>271.76</v>
      </c>
      <c r="GK85">
        <v>64.08</v>
      </c>
      <c r="GL85">
        <v>0.80400000000000005</v>
      </c>
      <c r="GM85">
        <v>2.42</v>
      </c>
      <c r="GN85">
        <v>42.45</v>
      </c>
      <c r="GO85">
        <v>4.33</v>
      </c>
      <c r="GP85">
        <v>-2.96</v>
      </c>
      <c r="GQ85">
        <v>4.33</v>
      </c>
      <c r="HA85">
        <v>2.7130731707317071</v>
      </c>
      <c r="HO85">
        <v>4318121.95</v>
      </c>
      <c r="HP85">
        <v>23525.97</v>
      </c>
      <c r="HQ85">
        <v>-8626.93</v>
      </c>
      <c r="HR85">
        <v>155.97</v>
      </c>
      <c r="HS85">
        <v>51.99</v>
      </c>
      <c r="HT85">
        <v>0.86699999999999999</v>
      </c>
      <c r="HU85">
        <v>1.48</v>
      </c>
      <c r="HV85">
        <v>152.38999999999999</v>
      </c>
      <c r="HW85">
        <v>2.9</v>
      </c>
      <c r="HX85">
        <v>-4.29</v>
      </c>
      <c r="HY85">
        <v>2.9</v>
      </c>
      <c r="II85">
        <v>3.1477804878048783</v>
      </c>
      <c r="IJ85">
        <v>7.74</v>
      </c>
      <c r="IV85">
        <v>-0.49299999999999999</v>
      </c>
      <c r="IW85">
        <v>1.31</v>
      </c>
      <c r="IX85">
        <v>2.12</v>
      </c>
      <c r="IY85">
        <v>2.67</v>
      </c>
      <c r="IZ85">
        <v>0.56999999999999995</v>
      </c>
      <c r="JA85">
        <v>0.81</v>
      </c>
      <c r="JB85">
        <v>1.0780000000000001</v>
      </c>
      <c r="JC85">
        <v>0.61</v>
      </c>
      <c r="JD85">
        <v>3.59</v>
      </c>
      <c r="JE85">
        <v>0.67</v>
      </c>
      <c r="JF85">
        <v>1.45</v>
      </c>
      <c r="JQ85">
        <v>0</v>
      </c>
      <c r="JR85">
        <v>0</v>
      </c>
    </row>
    <row r="86" spans="1:289" x14ac:dyDescent="0.35">
      <c r="A86" s="1" t="s">
        <v>343</v>
      </c>
      <c r="B86" t="s">
        <v>145</v>
      </c>
      <c r="C86">
        <v>15</v>
      </c>
      <c r="D86" t="s">
        <v>2</v>
      </c>
      <c r="E86" t="s">
        <v>93</v>
      </c>
      <c r="F86" s="1" t="s">
        <v>331</v>
      </c>
      <c r="G86">
        <v>4</v>
      </c>
      <c r="H86">
        <v>0</v>
      </c>
      <c r="I86">
        <v>0</v>
      </c>
      <c r="J86">
        <v>0</v>
      </c>
      <c r="K86" s="23">
        <f t="shared" ref="K86:K149" si="3">SUM(L86:M86)</f>
        <v>8.1125000000000007</v>
      </c>
      <c r="L86" s="10">
        <v>3.7374999999999998</v>
      </c>
      <c r="M86" s="4">
        <v>4.375</v>
      </c>
      <c r="N86" s="10">
        <v>5.25</v>
      </c>
      <c r="O86" s="4">
        <v>4.5</v>
      </c>
      <c r="P86" s="10">
        <v>3.25</v>
      </c>
      <c r="Q86" s="10">
        <v>0.89116029235299143</v>
      </c>
      <c r="R86" s="2">
        <v>3.24</v>
      </c>
      <c r="S86" s="2">
        <v>0.34007002080103893</v>
      </c>
      <c r="T86">
        <v>0</v>
      </c>
      <c r="U86">
        <v>0</v>
      </c>
      <c r="V86">
        <v>0</v>
      </c>
      <c r="W86">
        <v>0</v>
      </c>
      <c r="X86" s="2">
        <v>-4.8049999999999997</v>
      </c>
      <c r="Y86">
        <v>0</v>
      </c>
      <c r="Z86">
        <v>0</v>
      </c>
      <c r="AA86">
        <v>0</v>
      </c>
      <c r="AB86" s="4">
        <v>8.1124999999999989</v>
      </c>
      <c r="AC86" s="10">
        <v>9.3099999999999987</v>
      </c>
      <c r="AD86" s="2">
        <v>7.4006562471713035</v>
      </c>
      <c r="AE86" s="10">
        <v>3.7374999999999998</v>
      </c>
      <c r="AF86" s="2">
        <v>0.22867371223353716</v>
      </c>
      <c r="AG86">
        <v>300</v>
      </c>
      <c r="AH86" s="2">
        <v>106.5</v>
      </c>
      <c r="AI86" s="2">
        <v>30.25</v>
      </c>
      <c r="AJ86">
        <v>16</v>
      </c>
      <c r="AK86">
        <v>0</v>
      </c>
      <c r="AL86" s="2">
        <v>14.534441853748634</v>
      </c>
      <c r="AM86" s="2">
        <v>21.123150806638673</v>
      </c>
      <c r="AN86" s="2">
        <v>13.019216566291536</v>
      </c>
      <c r="AO86">
        <v>900</v>
      </c>
      <c r="AP86">
        <v>0</v>
      </c>
      <c r="AQ86">
        <v>10</v>
      </c>
      <c r="AR86">
        <v>10</v>
      </c>
      <c r="AS86">
        <v>40</v>
      </c>
      <c r="BA86">
        <v>20130142.77</v>
      </c>
      <c r="BB86">
        <v>79085.77</v>
      </c>
      <c r="BC86">
        <v>-7832.53</v>
      </c>
      <c r="BD86">
        <v>256.89999999999998</v>
      </c>
      <c r="BE86">
        <v>59.46</v>
      </c>
      <c r="BF86">
        <v>0.96</v>
      </c>
      <c r="BG86">
        <v>1.9</v>
      </c>
      <c r="BH86">
        <v>317.02</v>
      </c>
      <c r="BI86">
        <v>10.72</v>
      </c>
      <c r="BJ86">
        <v>-0.31</v>
      </c>
      <c r="BK86">
        <v>10.72</v>
      </c>
      <c r="BL86">
        <v>0</v>
      </c>
      <c r="BM86">
        <v>0</v>
      </c>
      <c r="BN86">
        <v>5.98</v>
      </c>
      <c r="BO86">
        <v>0</v>
      </c>
      <c r="BP86">
        <v>3.23</v>
      </c>
      <c r="BQ86">
        <v>2.75</v>
      </c>
      <c r="BR86">
        <v>0</v>
      </c>
      <c r="BS86">
        <v>0</v>
      </c>
      <c r="BT86">
        <v>-4.46</v>
      </c>
      <c r="BU86">
        <v>0</v>
      </c>
      <c r="BV86">
        <v>0</v>
      </c>
      <c r="BW86">
        <v>0</v>
      </c>
      <c r="BX86" t="e">
        <v>#DIV/0!</v>
      </c>
      <c r="BY86" t="s">
        <v>92</v>
      </c>
      <c r="BZ86">
        <v>3.030953678474114</v>
      </c>
      <c r="CA86">
        <v>1.0616305715860173</v>
      </c>
      <c r="CB86">
        <v>248.63658536585365</v>
      </c>
      <c r="CC86">
        <v>87.902439024390247</v>
      </c>
      <c r="CD86">
        <v>41</v>
      </c>
      <c r="CE86">
        <v>24.34390243902439</v>
      </c>
      <c r="CF86">
        <v>833.3051771117166</v>
      </c>
      <c r="CG86">
        <v>10.427792915531334</v>
      </c>
      <c r="CS86">
        <v>0</v>
      </c>
      <c r="DC86">
        <v>0</v>
      </c>
      <c r="DD86">
        <v>0</v>
      </c>
      <c r="DE86">
        <v>0</v>
      </c>
      <c r="DF86" t="e">
        <v>#DIV/0!</v>
      </c>
      <c r="DJ86">
        <v>99.274770837940693</v>
      </c>
      <c r="DK86">
        <v>48.980038182841625</v>
      </c>
      <c r="DL86">
        <v>28.327699105034384</v>
      </c>
      <c r="DM86">
        <v>19.384838792594383</v>
      </c>
      <c r="DN86">
        <v>0</v>
      </c>
      <c r="DO86">
        <v>65</v>
      </c>
      <c r="EA86">
        <v>0</v>
      </c>
      <c r="EK86">
        <v>5.8608536585365858</v>
      </c>
      <c r="EL86">
        <v>12.66</v>
      </c>
      <c r="EM86">
        <v>2.4007910275561102</v>
      </c>
      <c r="EN86">
        <v>2.4412177450124233</v>
      </c>
      <c r="EW86">
        <v>3827</v>
      </c>
      <c r="FI86">
        <v>0</v>
      </c>
      <c r="FS86">
        <v>0</v>
      </c>
      <c r="GG86">
        <v>3005228.99</v>
      </c>
      <c r="GH86">
        <v>10432.33</v>
      </c>
      <c r="GI86">
        <v>-3930.8</v>
      </c>
      <c r="GJ86">
        <v>259.33</v>
      </c>
      <c r="GK86">
        <v>64.349999999999994</v>
      </c>
      <c r="GL86">
        <v>0.72699999999999998</v>
      </c>
      <c r="GM86">
        <v>2.1800000000000002</v>
      </c>
      <c r="GN86">
        <v>41.84</v>
      </c>
      <c r="GO86">
        <v>3.23</v>
      </c>
      <c r="GP86">
        <v>-3.64</v>
      </c>
      <c r="GQ86">
        <v>3.23</v>
      </c>
      <c r="HA86">
        <v>2.7130731707317071</v>
      </c>
      <c r="HO86">
        <v>4254881.34</v>
      </c>
      <c r="HP86">
        <v>23438.23</v>
      </c>
      <c r="HQ86">
        <v>-9459.6</v>
      </c>
      <c r="HR86">
        <v>163.46</v>
      </c>
      <c r="HS86">
        <v>52.32</v>
      </c>
      <c r="HT86">
        <v>0.84399999999999997</v>
      </c>
      <c r="HU86">
        <v>1.48</v>
      </c>
      <c r="HV86">
        <v>151.69</v>
      </c>
      <c r="HW86">
        <v>2.75</v>
      </c>
      <c r="HX86">
        <v>-4.46</v>
      </c>
      <c r="HY86">
        <v>2.75</v>
      </c>
      <c r="II86">
        <v>3.1477804878048783</v>
      </c>
      <c r="IJ86">
        <v>7.74</v>
      </c>
      <c r="IV86">
        <v>-0.44800000000000001</v>
      </c>
      <c r="IW86">
        <v>1.42</v>
      </c>
      <c r="IX86">
        <v>2.25</v>
      </c>
      <c r="IY86">
        <v>2.41</v>
      </c>
      <c r="IZ86">
        <v>0.63</v>
      </c>
      <c r="JA86">
        <v>0.81</v>
      </c>
      <c r="JB86">
        <v>1.161</v>
      </c>
      <c r="JC86">
        <v>0.68</v>
      </c>
      <c r="JD86">
        <v>3.63</v>
      </c>
      <c r="JE86">
        <v>0.85</v>
      </c>
      <c r="JF86">
        <v>1.22</v>
      </c>
      <c r="JQ86">
        <v>0</v>
      </c>
      <c r="JR86">
        <v>0</v>
      </c>
    </row>
    <row r="87" spans="1:289" x14ac:dyDescent="0.35">
      <c r="A87" s="3" t="s">
        <v>328</v>
      </c>
      <c r="B87" t="s">
        <v>145</v>
      </c>
      <c r="C87">
        <v>15</v>
      </c>
      <c r="D87" t="s">
        <v>2</v>
      </c>
      <c r="E87" t="s">
        <v>93</v>
      </c>
      <c r="F87" t="s">
        <v>329</v>
      </c>
      <c r="G87">
        <v>8</v>
      </c>
      <c r="H87">
        <v>0</v>
      </c>
      <c r="I87">
        <v>0</v>
      </c>
      <c r="J87">
        <v>0</v>
      </c>
      <c r="K87" s="2">
        <f t="shared" si="3"/>
        <v>6.9987499999999994</v>
      </c>
      <c r="L87" s="2">
        <v>2.7124999999999995</v>
      </c>
      <c r="M87" s="4">
        <v>4.2862499999999999</v>
      </c>
      <c r="N87" s="2">
        <v>4.66</v>
      </c>
      <c r="O87" s="4">
        <v>4.3149999999999995</v>
      </c>
      <c r="P87" s="4">
        <v>3.76</v>
      </c>
      <c r="Q87" s="2">
        <v>0.35472071509045794</v>
      </c>
      <c r="R87" s="4">
        <v>4.3149999999999995</v>
      </c>
      <c r="S87" s="2">
        <v>0.35472071509045794</v>
      </c>
      <c r="T87">
        <v>0</v>
      </c>
      <c r="U87">
        <v>0</v>
      </c>
      <c r="V87">
        <v>0</v>
      </c>
      <c r="W87">
        <v>0</v>
      </c>
      <c r="X87" s="2">
        <v>-4.3412500000000005</v>
      </c>
      <c r="Y87">
        <v>0</v>
      </c>
      <c r="Z87">
        <v>0</v>
      </c>
      <c r="AA87">
        <v>0</v>
      </c>
      <c r="AB87" s="2">
        <v>6.9987499999999994</v>
      </c>
      <c r="AC87" s="2">
        <v>7.68</v>
      </c>
      <c r="AD87" s="10">
        <v>15.77246570555622</v>
      </c>
      <c r="AE87" s="2">
        <v>2.7124999999999995</v>
      </c>
      <c r="AF87" s="2">
        <v>0.60051763385551915</v>
      </c>
      <c r="AG87">
        <v>300</v>
      </c>
      <c r="AH87" s="4">
        <v>131.125</v>
      </c>
      <c r="AI87" s="4">
        <v>80.375</v>
      </c>
      <c r="AJ87" s="2">
        <v>50.25</v>
      </c>
      <c r="AK87">
        <v>0</v>
      </c>
      <c r="AL87" s="2">
        <v>16.661613817394759</v>
      </c>
      <c r="AM87" s="2">
        <v>15.426742203070615</v>
      </c>
      <c r="AN87" s="2">
        <v>10.304731922762475</v>
      </c>
      <c r="AO87">
        <v>900</v>
      </c>
      <c r="AP87">
        <v>0</v>
      </c>
      <c r="AQ87">
        <v>10</v>
      </c>
      <c r="AR87">
        <v>10</v>
      </c>
      <c r="AS87">
        <v>80</v>
      </c>
      <c r="BA87">
        <v>17446220.039999999</v>
      </c>
      <c r="BB87">
        <v>73066.27</v>
      </c>
      <c r="BC87">
        <v>-8597.93</v>
      </c>
      <c r="BD87">
        <v>240.88</v>
      </c>
      <c r="BE87">
        <v>58.93</v>
      </c>
      <c r="BF87">
        <v>0.96199999999999997</v>
      </c>
      <c r="BG87">
        <v>1.84</v>
      </c>
      <c r="BH87">
        <v>311.69</v>
      </c>
      <c r="BI87">
        <v>9.2200000000000006</v>
      </c>
      <c r="BJ87">
        <v>-0.27</v>
      </c>
      <c r="BK87">
        <v>9.2200000000000006</v>
      </c>
      <c r="BL87">
        <v>0</v>
      </c>
      <c r="BM87">
        <v>0</v>
      </c>
      <c r="BN87">
        <v>7.7</v>
      </c>
      <c r="BO87">
        <v>0</v>
      </c>
      <c r="BP87">
        <v>4.71</v>
      </c>
      <c r="BQ87">
        <v>2.99</v>
      </c>
      <c r="BR87">
        <v>0</v>
      </c>
      <c r="BS87">
        <v>0</v>
      </c>
      <c r="BT87">
        <v>-4.6500000000000004</v>
      </c>
      <c r="BU87">
        <v>0</v>
      </c>
      <c r="BV87">
        <v>0</v>
      </c>
      <c r="BW87">
        <v>0</v>
      </c>
      <c r="BX87" t="e">
        <v>#DIV/0!</v>
      </c>
      <c r="BY87" t="s">
        <v>92</v>
      </c>
      <c r="BZ87" t="s">
        <v>92</v>
      </c>
      <c r="CA87">
        <v>1.0616305715860173</v>
      </c>
      <c r="CB87">
        <v>248.63658536585365</v>
      </c>
      <c r="CC87">
        <v>87.902439024390247</v>
      </c>
      <c r="CD87">
        <v>41</v>
      </c>
      <c r="CE87">
        <v>24.34390243902439</v>
      </c>
      <c r="CF87">
        <v>833.3051771117166</v>
      </c>
      <c r="CG87">
        <v>10.427792915531334</v>
      </c>
      <c r="CS87">
        <v>0</v>
      </c>
      <c r="DC87">
        <v>0</v>
      </c>
      <c r="DD87">
        <v>0</v>
      </c>
      <c r="DE87">
        <v>0</v>
      </c>
      <c r="DF87" t="e">
        <v>#DIV/0!</v>
      </c>
      <c r="DJ87">
        <v>99.274770837940693</v>
      </c>
      <c r="DK87">
        <v>48.980038182841625</v>
      </c>
      <c r="DL87">
        <v>28.327699105034384</v>
      </c>
      <c r="DM87">
        <v>19.384838792594383</v>
      </c>
      <c r="DN87">
        <v>0</v>
      </c>
      <c r="DO87">
        <v>65</v>
      </c>
      <c r="EA87">
        <v>0</v>
      </c>
      <c r="EK87">
        <v>5.8608536585365858</v>
      </c>
      <c r="EL87">
        <v>12.66</v>
      </c>
      <c r="EM87">
        <v>2.4007910275561102</v>
      </c>
      <c r="EN87">
        <v>2.4412177450124233</v>
      </c>
      <c r="EW87">
        <v>3827</v>
      </c>
      <c r="FI87">
        <v>0</v>
      </c>
      <c r="FS87">
        <v>0</v>
      </c>
      <c r="GG87">
        <v>3585959.83</v>
      </c>
      <c r="GH87">
        <v>11290.8</v>
      </c>
      <c r="GI87">
        <v>-3121.83</v>
      </c>
      <c r="GJ87">
        <v>294.14</v>
      </c>
      <c r="GK87">
        <v>65.63</v>
      </c>
      <c r="GL87">
        <v>0.81599999999999995</v>
      </c>
      <c r="GM87">
        <v>2.7</v>
      </c>
      <c r="GN87">
        <v>40.299999999999997</v>
      </c>
      <c r="GO87">
        <v>4.71</v>
      </c>
      <c r="GP87">
        <v>-4.32</v>
      </c>
      <c r="GQ87">
        <v>4.71</v>
      </c>
      <c r="HA87">
        <v>2.7130731707317071</v>
      </c>
      <c r="HO87">
        <v>4724205.1399999997</v>
      </c>
      <c r="HP87">
        <v>24567.3</v>
      </c>
      <c r="HQ87">
        <v>-9054.2999999999993</v>
      </c>
      <c r="HR87">
        <v>174.2</v>
      </c>
      <c r="HS87">
        <v>52.71</v>
      </c>
      <c r="HT87">
        <v>0.84799999999999998</v>
      </c>
      <c r="HU87">
        <v>1.53</v>
      </c>
      <c r="HV87">
        <v>148.07</v>
      </c>
      <c r="HW87">
        <v>2.99</v>
      </c>
      <c r="HX87">
        <v>-4.6500000000000004</v>
      </c>
      <c r="HY87">
        <v>2.99</v>
      </c>
      <c r="II87">
        <v>3.1477804878048783</v>
      </c>
      <c r="IJ87">
        <v>7.74</v>
      </c>
      <c r="IV87">
        <v>-0.496</v>
      </c>
      <c r="IW87">
        <v>1.32</v>
      </c>
      <c r="IX87">
        <v>2.1800000000000002</v>
      </c>
      <c r="IY87">
        <v>2.9</v>
      </c>
      <c r="IZ87">
        <v>0.59</v>
      </c>
      <c r="JA87">
        <v>0.8</v>
      </c>
      <c r="JB87">
        <v>1.0389999999999999</v>
      </c>
      <c r="JC87">
        <v>0.56000000000000005</v>
      </c>
      <c r="JD87">
        <v>3.67</v>
      </c>
      <c r="JE87">
        <v>0.64</v>
      </c>
      <c r="JF87">
        <v>1.08</v>
      </c>
      <c r="JQ87">
        <v>0</v>
      </c>
      <c r="JR87">
        <v>0</v>
      </c>
    </row>
    <row r="88" spans="1:289" s="1" customFormat="1" x14ac:dyDescent="0.35">
      <c r="A88" s="28" t="s">
        <v>334</v>
      </c>
      <c r="B88" s="1" t="s">
        <v>145</v>
      </c>
      <c r="C88" s="1">
        <v>15</v>
      </c>
      <c r="D88" s="1" t="s">
        <v>2</v>
      </c>
      <c r="E88" s="1" t="s">
        <v>93</v>
      </c>
      <c r="F88" s="1" t="s">
        <v>329</v>
      </c>
      <c r="G88" s="1">
        <v>8</v>
      </c>
      <c r="H88" s="1">
        <v>0</v>
      </c>
      <c r="I88" s="1">
        <v>0</v>
      </c>
      <c r="J88" s="1">
        <v>0</v>
      </c>
      <c r="K88" s="23">
        <f t="shared" si="3"/>
        <v>8.06</v>
      </c>
      <c r="L88" s="22">
        <v>3.7237500000000003</v>
      </c>
      <c r="M88" s="21">
        <v>4.3362499999999997</v>
      </c>
      <c r="N88" s="21">
        <v>5.46</v>
      </c>
      <c r="O88" s="21">
        <v>4.3100000000000005</v>
      </c>
      <c r="P88" s="22">
        <v>3.51</v>
      </c>
      <c r="Q88" s="23">
        <v>0.54087066053593191</v>
      </c>
      <c r="R88" s="22">
        <v>3.92</v>
      </c>
      <c r="S88" s="23">
        <v>0.38218046098918357</v>
      </c>
      <c r="T88" s="1">
        <v>0</v>
      </c>
      <c r="U88" s="1">
        <v>0</v>
      </c>
      <c r="V88" s="1">
        <v>0</v>
      </c>
      <c r="W88" s="1">
        <v>0</v>
      </c>
      <c r="X88" s="23">
        <v>-4.2300000000000004</v>
      </c>
      <c r="Y88" s="1">
        <v>0</v>
      </c>
      <c r="Z88" s="1">
        <v>0</v>
      </c>
      <c r="AA88" s="1">
        <v>0</v>
      </c>
      <c r="AB88" s="21">
        <v>8.06</v>
      </c>
      <c r="AC88" s="21">
        <v>10.49</v>
      </c>
      <c r="AD88" s="23">
        <v>5.4200612548957494</v>
      </c>
      <c r="AE88" s="22">
        <v>3.7237500000000003</v>
      </c>
      <c r="AF88" s="21">
        <v>1.2119987918428674</v>
      </c>
      <c r="AG88" s="1">
        <v>300</v>
      </c>
      <c r="AH88" s="21">
        <v>142.25</v>
      </c>
      <c r="AI88" s="21">
        <v>86.25</v>
      </c>
      <c r="AJ88" s="23">
        <v>57.875</v>
      </c>
      <c r="AK88" s="1">
        <v>0</v>
      </c>
      <c r="AL88" s="23">
        <v>32.313890202202522</v>
      </c>
      <c r="AM88" s="23">
        <v>30.280975875952215</v>
      </c>
      <c r="AN88" s="23">
        <v>21.808470258135944</v>
      </c>
      <c r="AO88" s="1">
        <v>900</v>
      </c>
      <c r="AP88" s="1">
        <v>0</v>
      </c>
      <c r="AQ88" s="1">
        <v>10</v>
      </c>
      <c r="AR88" s="1">
        <v>10</v>
      </c>
      <c r="AS88" s="1">
        <v>80</v>
      </c>
      <c r="BA88" s="1">
        <v>19534145.489999998</v>
      </c>
      <c r="BB88" s="1">
        <v>75603.23</v>
      </c>
      <c r="BC88" s="1">
        <v>-7631.8</v>
      </c>
      <c r="BD88" s="1">
        <v>260.27999999999997</v>
      </c>
      <c r="BE88" s="1">
        <v>59.93</v>
      </c>
      <c r="BF88" s="1">
        <v>0.95799999999999996</v>
      </c>
      <c r="BG88" s="1">
        <v>1.91</v>
      </c>
      <c r="BH88" s="1">
        <v>298.04000000000002</v>
      </c>
      <c r="BI88" s="1">
        <v>10.46</v>
      </c>
      <c r="BJ88" s="1">
        <v>-0.31</v>
      </c>
      <c r="BK88" s="1">
        <v>10.46</v>
      </c>
      <c r="BL88" s="1">
        <v>0</v>
      </c>
      <c r="BM88" s="1">
        <v>0</v>
      </c>
      <c r="BN88" s="1">
        <v>6.9700000000000006</v>
      </c>
      <c r="BO88" s="1">
        <v>0</v>
      </c>
      <c r="BP88" s="1">
        <v>3.85</v>
      </c>
      <c r="BQ88" s="1">
        <v>3.12</v>
      </c>
      <c r="BR88" s="1">
        <v>0</v>
      </c>
      <c r="BS88" s="1">
        <v>0</v>
      </c>
      <c r="BT88" s="1">
        <v>-4.29</v>
      </c>
      <c r="BU88" s="1">
        <v>0</v>
      </c>
      <c r="BV88" s="1">
        <v>0</v>
      </c>
      <c r="BW88" s="1">
        <v>0</v>
      </c>
      <c r="BX88" s="1" t="e">
        <v>#DIV/0!</v>
      </c>
      <c r="BY88" s="1" t="s">
        <v>92</v>
      </c>
      <c r="BZ88" s="1" t="s">
        <v>92</v>
      </c>
      <c r="CA88" s="1">
        <v>1.0616305715860173</v>
      </c>
      <c r="CB88" s="1">
        <v>248.63658536585365</v>
      </c>
      <c r="CC88" s="1">
        <v>87.902439024390247</v>
      </c>
      <c r="CD88" s="1">
        <v>41</v>
      </c>
      <c r="CE88" s="1">
        <v>24.34390243902439</v>
      </c>
      <c r="CF88" s="1">
        <v>833.3051771117166</v>
      </c>
      <c r="CG88" s="1">
        <v>10.427792915531334</v>
      </c>
      <c r="CS88" s="1">
        <v>0</v>
      </c>
      <c r="DC88" s="1">
        <v>0</v>
      </c>
      <c r="DD88" s="1">
        <v>0</v>
      </c>
      <c r="DE88" s="1">
        <v>0</v>
      </c>
      <c r="DF88" s="1" t="e">
        <v>#DIV/0!</v>
      </c>
      <c r="DJ88" s="1">
        <v>99.274770837940693</v>
      </c>
      <c r="DK88" s="1">
        <v>48.980038182841625</v>
      </c>
      <c r="DL88" s="1">
        <v>28.327699105034384</v>
      </c>
      <c r="DM88" s="1">
        <v>19.384838792594383</v>
      </c>
      <c r="DN88" s="1">
        <v>0</v>
      </c>
      <c r="DO88" s="1">
        <v>65</v>
      </c>
      <c r="EA88" s="1">
        <v>0</v>
      </c>
      <c r="EK88" s="1">
        <v>5.8608536585365858</v>
      </c>
      <c r="EL88" s="1">
        <v>12.66</v>
      </c>
      <c r="EM88" s="1">
        <v>2.4007910275561102</v>
      </c>
      <c r="EN88" s="1">
        <v>2.4412177450124233</v>
      </c>
      <c r="EW88" s="1">
        <v>3827</v>
      </c>
      <c r="FI88" s="1">
        <v>0</v>
      </c>
      <c r="FS88" s="1">
        <v>0</v>
      </c>
      <c r="GG88" s="1">
        <v>3396042.78</v>
      </c>
      <c r="GH88" s="1">
        <v>10823.1</v>
      </c>
      <c r="GI88" s="1">
        <v>-3425.27</v>
      </c>
      <c r="GJ88" s="1">
        <v>281.48</v>
      </c>
      <c r="GK88" s="1">
        <v>65.63</v>
      </c>
      <c r="GL88" s="1">
        <v>0.75900000000000001</v>
      </c>
      <c r="GM88" s="1">
        <v>2.39</v>
      </c>
      <c r="GN88" s="1">
        <v>40.020000000000003</v>
      </c>
      <c r="GO88" s="1">
        <v>3.85</v>
      </c>
      <c r="GP88" s="1">
        <v>-3.8</v>
      </c>
      <c r="GQ88" s="1">
        <v>3.85</v>
      </c>
      <c r="HA88" s="1">
        <v>2.7130731707317071</v>
      </c>
      <c r="HO88" s="1">
        <v>5085155.9000000004</v>
      </c>
      <c r="HP88" s="1">
        <v>25145.73</v>
      </c>
      <c r="HQ88" s="1">
        <v>-8833.8700000000008</v>
      </c>
      <c r="HR88" s="1">
        <v>183.14</v>
      </c>
      <c r="HS88" s="1">
        <v>53.4</v>
      </c>
      <c r="HT88" s="1">
        <v>0.88100000000000001</v>
      </c>
      <c r="HU88" s="1">
        <v>1.55</v>
      </c>
      <c r="HV88" s="1">
        <v>142.97999999999999</v>
      </c>
      <c r="HW88" s="1">
        <v>3.12</v>
      </c>
      <c r="HX88" s="1">
        <v>-4.29</v>
      </c>
      <c r="HY88" s="1">
        <v>3.12</v>
      </c>
      <c r="II88" s="1">
        <v>3.1477804878048783</v>
      </c>
      <c r="IJ88" s="1">
        <v>7.74</v>
      </c>
      <c r="IV88" s="1">
        <v>-0.441</v>
      </c>
      <c r="IW88" s="1">
        <v>1.5</v>
      </c>
      <c r="IX88" s="1">
        <v>2.3199999999999998</v>
      </c>
      <c r="IY88" s="1">
        <v>2.58</v>
      </c>
      <c r="IZ88" s="1">
        <v>0.65</v>
      </c>
      <c r="JA88" s="1">
        <v>0.81</v>
      </c>
      <c r="JB88" s="1">
        <v>1.161</v>
      </c>
      <c r="JC88" s="1">
        <v>0.65</v>
      </c>
      <c r="JD88" s="1">
        <v>3.57</v>
      </c>
      <c r="JE88" s="1">
        <v>0.81</v>
      </c>
      <c r="JF88" s="1">
        <v>1.1299999999999999</v>
      </c>
      <c r="JQ88" s="1">
        <v>0</v>
      </c>
      <c r="JR88" s="1">
        <v>0</v>
      </c>
    </row>
    <row r="89" spans="1:289" x14ac:dyDescent="0.35">
      <c r="A89" s="3" t="s">
        <v>350</v>
      </c>
      <c r="B89" t="s">
        <v>145</v>
      </c>
      <c r="C89">
        <v>15</v>
      </c>
      <c r="D89" t="s">
        <v>2</v>
      </c>
      <c r="E89" t="s">
        <v>93</v>
      </c>
      <c r="F89" t="s">
        <v>345</v>
      </c>
      <c r="G89">
        <v>4</v>
      </c>
      <c r="H89">
        <v>0</v>
      </c>
      <c r="I89">
        <v>0</v>
      </c>
      <c r="J89">
        <v>0</v>
      </c>
      <c r="K89" s="2">
        <f t="shared" si="3"/>
        <v>6.4924999999999997</v>
      </c>
      <c r="L89" s="2">
        <v>2.3650000000000002</v>
      </c>
      <c r="M89" s="4">
        <v>4.1274999999999995</v>
      </c>
      <c r="N89" s="2">
        <v>4.49</v>
      </c>
      <c r="O89" s="4">
        <v>4.08</v>
      </c>
      <c r="P89" s="4">
        <v>3.86</v>
      </c>
      <c r="Q89" s="2">
        <v>0.26612966764342538</v>
      </c>
      <c r="R89" s="2">
        <v>2.41</v>
      </c>
      <c r="S89" s="2">
        <v>0.1100000000000001</v>
      </c>
      <c r="T89">
        <v>0</v>
      </c>
      <c r="U89">
        <v>0</v>
      </c>
      <c r="V89">
        <v>0</v>
      </c>
      <c r="W89">
        <v>0</v>
      </c>
      <c r="X89" s="2">
        <v>-5.1775000000000002</v>
      </c>
      <c r="Y89">
        <v>0</v>
      </c>
      <c r="Z89">
        <v>0</v>
      </c>
      <c r="AA89">
        <v>0</v>
      </c>
      <c r="AB89" s="2">
        <v>6.4925000000000006</v>
      </c>
      <c r="AC89" s="2">
        <v>6.94</v>
      </c>
      <c r="AD89" s="10">
        <v>17.801037886074543</v>
      </c>
      <c r="AE89" s="2">
        <v>2.3650000000000002</v>
      </c>
      <c r="AF89" s="2">
        <v>0.23158871590242325</v>
      </c>
      <c r="AG89">
        <v>300</v>
      </c>
      <c r="AH89" s="4">
        <v>144.75</v>
      </c>
      <c r="AI89" s="2">
        <v>47.5</v>
      </c>
      <c r="AJ89" s="2">
        <v>23.25</v>
      </c>
      <c r="AK89">
        <v>0</v>
      </c>
      <c r="AL89" s="2">
        <v>16.946607330082326</v>
      </c>
      <c r="AM89" s="2">
        <v>11.056672193747991</v>
      </c>
      <c r="AN89" s="2">
        <v>9.3374246984915494</v>
      </c>
      <c r="AO89">
        <v>900</v>
      </c>
      <c r="AP89">
        <v>0</v>
      </c>
      <c r="AQ89">
        <v>10</v>
      </c>
      <c r="AR89">
        <v>10</v>
      </c>
      <c r="AS89">
        <v>40</v>
      </c>
      <c r="BA89">
        <v>20066173.109999999</v>
      </c>
      <c r="BB89">
        <v>88910.23</v>
      </c>
      <c r="BC89">
        <v>-8841.1299999999992</v>
      </c>
      <c r="BD89">
        <v>227.58</v>
      </c>
      <c r="BE89">
        <v>58.13</v>
      </c>
      <c r="BF89">
        <v>0.96799999999999997</v>
      </c>
      <c r="BG89">
        <v>1.75</v>
      </c>
      <c r="BH89">
        <v>398.56</v>
      </c>
      <c r="BI89">
        <v>10.47</v>
      </c>
      <c r="BJ89">
        <v>0.33</v>
      </c>
      <c r="BK89">
        <v>10.47</v>
      </c>
      <c r="BL89">
        <v>0</v>
      </c>
      <c r="BM89">
        <v>0</v>
      </c>
      <c r="BN89">
        <v>4.29</v>
      </c>
      <c r="BO89">
        <v>0</v>
      </c>
      <c r="BP89">
        <v>1.54</v>
      </c>
      <c r="BQ89">
        <v>2.75</v>
      </c>
      <c r="BR89">
        <v>0</v>
      </c>
      <c r="BS89">
        <v>0</v>
      </c>
      <c r="BT89">
        <v>-3.48</v>
      </c>
      <c r="BU89">
        <v>0</v>
      </c>
      <c r="BV89">
        <v>0</v>
      </c>
      <c r="BW89">
        <v>0</v>
      </c>
      <c r="BX89" t="e">
        <v>#DIV/0!</v>
      </c>
      <c r="BY89" t="s">
        <v>92</v>
      </c>
      <c r="BZ89" t="s">
        <v>92</v>
      </c>
      <c r="CA89">
        <v>1.0616305715860173</v>
      </c>
      <c r="CB89">
        <v>248.63658536585365</v>
      </c>
      <c r="CC89">
        <v>87.902439024390247</v>
      </c>
      <c r="CD89">
        <v>41</v>
      </c>
      <c r="CE89">
        <v>24.34390243902439</v>
      </c>
      <c r="CF89">
        <v>833.3051771117166</v>
      </c>
      <c r="CG89">
        <v>10.427792915531334</v>
      </c>
      <c r="CS89">
        <v>0</v>
      </c>
      <c r="DC89">
        <v>0</v>
      </c>
      <c r="DD89">
        <v>0</v>
      </c>
      <c r="DE89">
        <v>0</v>
      </c>
      <c r="DF89" t="e">
        <v>#DIV/0!</v>
      </c>
      <c r="DJ89">
        <v>99.274770837940693</v>
      </c>
      <c r="DK89">
        <v>48.980038182841625</v>
      </c>
      <c r="DL89">
        <v>28.327699105034384</v>
      </c>
      <c r="DM89">
        <v>19.384838792594383</v>
      </c>
      <c r="DN89">
        <v>0</v>
      </c>
      <c r="DO89">
        <v>65</v>
      </c>
      <c r="EA89">
        <v>0</v>
      </c>
      <c r="EK89">
        <v>5.8608536585365858</v>
      </c>
      <c r="EL89">
        <v>12.66</v>
      </c>
      <c r="EM89">
        <v>2.4007910275561102</v>
      </c>
      <c r="EN89">
        <v>2.4412177450124233</v>
      </c>
      <c r="EW89">
        <v>3827</v>
      </c>
      <c r="FI89">
        <v>0</v>
      </c>
      <c r="FS89">
        <v>0</v>
      </c>
      <c r="GG89">
        <v>1440906.54</v>
      </c>
      <c r="GH89">
        <v>6677.97</v>
      </c>
      <c r="GI89">
        <v>-6951.7</v>
      </c>
      <c r="GJ89">
        <v>146.34</v>
      </c>
      <c r="GK89">
        <v>55.87</v>
      </c>
      <c r="GL89">
        <v>0.153</v>
      </c>
      <c r="GM89">
        <v>1.56</v>
      </c>
      <c r="GN89">
        <v>51.02</v>
      </c>
      <c r="GO89">
        <v>1.54</v>
      </c>
      <c r="GP89">
        <v>-2.0099999999999998</v>
      </c>
      <c r="GQ89">
        <v>1.54</v>
      </c>
      <c r="HA89">
        <v>2.7130731707317071</v>
      </c>
      <c r="HO89">
        <v>3487091.78</v>
      </c>
      <c r="HP89">
        <v>24024.13</v>
      </c>
      <c r="HQ89">
        <v>-10123.77</v>
      </c>
      <c r="HR89">
        <v>129.51</v>
      </c>
      <c r="HS89">
        <v>51.41</v>
      </c>
      <c r="HT89">
        <v>0.82</v>
      </c>
      <c r="HU89">
        <v>1.37</v>
      </c>
      <c r="HV89">
        <v>194.02</v>
      </c>
      <c r="HW89">
        <v>2.75</v>
      </c>
      <c r="HX89">
        <v>-3.48</v>
      </c>
      <c r="HY89">
        <v>2.75</v>
      </c>
      <c r="II89">
        <v>3.1477804878048783</v>
      </c>
      <c r="IJ89">
        <v>7.74</v>
      </c>
      <c r="IV89">
        <v>-0.189</v>
      </c>
      <c r="IW89">
        <v>2.42</v>
      </c>
      <c r="IX89">
        <v>3.6</v>
      </c>
      <c r="IY89">
        <v>1.46</v>
      </c>
      <c r="IZ89">
        <v>0.88</v>
      </c>
      <c r="JA89">
        <v>0.92</v>
      </c>
      <c r="JB89">
        <v>5.3449999999999998</v>
      </c>
      <c r="JC89">
        <v>0.88</v>
      </c>
      <c r="JD89">
        <v>3.8</v>
      </c>
      <c r="JE89">
        <v>1.78</v>
      </c>
      <c r="JF89">
        <v>1.74</v>
      </c>
      <c r="JQ89">
        <v>0</v>
      </c>
      <c r="JR89">
        <v>0</v>
      </c>
    </row>
    <row r="90" spans="1:289" x14ac:dyDescent="0.35">
      <c r="A90" t="s">
        <v>346</v>
      </c>
      <c r="B90" t="s">
        <v>145</v>
      </c>
      <c r="C90">
        <v>15</v>
      </c>
      <c r="D90" t="s">
        <v>2</v>
      </c>
      <c r="E90" t="s">
        <v>93</v>
      </c>
      <c r="F90" t="s">
        <v>338</v>
      </c>
      <c r="G90">
        <v>3</v>
      </c>
      <c r="H90">
        <v>0</v>
      </c>
      <c r="I90">
        <v>0</v>
      </c>
      <c r="J90">
        <v>0</v>
      </c>
      <c r="K90" s="2">
        <f t="shared" si="3"/>
        <v>7.1066666666666665</v>
      </c>
      <c r="L90" s="2">
        <v>2.91</v>
      </c>
      <c r="M90" s="4">
        <v>4.1966666666666663</v>
      </c>
      <c r="N90" s="4">
        <v>5.74</v>
      </c>
      <c r="O90" s="4">
        <v>4.0199999999999996</v>
      </c>
      <c r="P90" s="2">
        <v>2.83</v>
      </c>
      <c r="Q90" s="4">
        <v>1.4630219866199337</v>
      </c>
      <c r="R90" s="10">
        <v>3.855</v>
      </c>
      <c r="S90" s="2">
        <v>0.24310491562286446</v>
      </c>
      <c r="T90">
        <v>0</v>
      </c>
      <c r="U90">
        <v>0</v>
      </c>
      <c r="V90">
        <v>0</v>
      </c>
      <c r="W90">
        <v>0</v>
      </c>
      <c r="X90" s="2">
        <v>-4.2866666666666671</v>
      </c>
      <c r="Y90">
        <v>0</v>
      </c>
      <c r="Z90">
        <v>0</v>
      </c>
      <c r="AA90">
        <v>0</v>
      </c>
      <c r="AB90" s="10">
        <v>7.1066666666666665</v>
      </c>
      <c r="AC90" s="10">
        <v>9.0300000000000011</v>
      </c>
      <c r="AD90" s="2">
        <v>3.9946322280867381</v>
      </c>
      <c r="AE90" s="2">
        <v>2.91</v>
      </c>
      <c r="AF90" s="2">
        <v>0.33045423283716613</v>
      </c>
      <c r="AG90" s="2">
        <v>241.66666666666666</v>
      </c>
      <c r="AH90">
        <v>100</v>
      </c>
      <c r="AI90" s="2">
        <v>31.333333333333332</v>
      </c>
      <c r="AJ90" s="2">
        <v>17.666666666666668</v>
      </c>
      <c r="AK90" s="4">
        <v>82.495791138430548</v>
      </c>
      <c r="AL90" s="2">
        <v>44.966654311834233</v>
      </c>
      <c r="AM90" s="2">
        <v>9.4633797110522604</v>
      </c>
      <c r="AN90" s="2">
        <v>6.7986926847903799</v>
      </c>
      <c r="AO90">
        <v>725</v>
      </c>
      <c r="AP90">
        <v>0</v>
      </c>
      <c r="AQ90">
        <v>10</v>
      </c>
      <c r="AR90">
        <v>10</v>
      </c>
      <c r="AS90">
        <v>30</v>
      </c>
      <c r="BA90">
        <v>15587040.630000001</v>
      </c>
      <c r="BB90">
        <v>69941.600000000006</v>
      </c>
      <c r="BC90">
        <v>-8646.2000000000007</v>
      </c>
      <c r="BD90">
        <v>224.13</v>
      </c>
      <c r="BE90">
        <v>58.19</v>
      </c>
      <c r="BF90">
        <v>0.95599999999999996</v>
      </c>
      <c r="BG90">
        <v>1.73</v>
      </c>
      <c r="BH90">
        <v>318.83</v>
      </c>
      <c r="BI90">
        <v>8.56</v>
      </c>
      <c r="BJ90">
        <v>0.03</v>
      </c>
      <c r="BK90">
        <v>8.56</v>
      </c>
      <c r="BL90">
        <v>0</v>
      </c>
      <c r="BM90">
        <v>0</v>
      </c>
      <c r="BN90">
        <v>7.7200000000000006</v>
      </c>
      <c r="BO90">
        <v>0</v>
      </c>
      <c r="BP90">
        <v>3.74</v>
      </c>
      <c r="BQ90">
        <v>3.98</v>
      </c>
      <c r="BR90">
        <v>0</v>
      </c>
      <c r="BS90">
        <v>0</v>
      </c>
      <c r="BT90">
        <v>-4</v>
      </c>
      <c r="BU90">
        <v>0</v>
      </c>
      <c r="BV90">
        <v>0</v>
      </c>
      <c r="BW90">
        <v>0</v>
      </c>
      <c r="BX90" t="e">
        <v>#DIV/0!</v>
      </c>
      <c r="BY90" t="s">
        <v>92</v>
      </c>
      <c r="BZ90">
        <v>3.030953678474114</v>
      </c>
      <c r="CA90">
        <v>1.0616305715860173</v>
      </c>
      <c r="CB90">
        <v>248.63658536585365</v>
      </c>
      <c r="CC90">
        <v>87.902439024390247</v>
      </c>
      <c r="CD90">
        <v>41</v>
      </c>
      <c r="CE90">
        <v>24.34390243902439</v>
      </c>
      <c r="CF90">
        <v>833.3051771117166</v>
      </c>
      <c r="CG90">
        <v>10.427792915531334</v>
      </c>
      <c r="CS90">
        <v>0</v>
      </c>
      <c r="DC90">
        <v>0</v>
      </c>
      <c r="DD90">
        <v>0</v>
      </c>
      <c r="DE90">
        <v>0</v>
      </c>
      <c r="DF90" t="e">
        <v>#DIV/0!</v>
      </c>
      <c r="DJ90">
        <v>99.274770837940693</v>
      </c>
      <c r="DK90">
        <v>48.980038182841625</v>
      </c>
      <c r="DL90">
        <v>28.327699105034384</v>
      </c>
      <c r="DM90">
        <v>19.384838792594383</v>
      </c>
      <c r="DN90">
        <v>0</v>
      </c>
      <c r="DO90">
        <v>65</v>
      </c>
      <c r="EA90">
        <v>0</v>
      </c>
      <c r="EK90">
        <v>5.8608536585365858</v>
      </c>
      <c r="EL90">
        <v>12.66</v>
      </c>
      <c r="EM90">
        <v>2.4007910275561102</v>
      </c>
      <c r="EN90">
        <v>2.4412177450124233</v>
      </c>
      <c r="EW90">
        <v>3827</v>
      </c>
      <c r="FI90">
        <v>0</v>
      </c>
      <c r="FS90">
        <v>0</v>
      </c>
      <c r="GG90">
        <v>3573094.99</v>
      </c>
      <c r="GH90">
        <v>10374.27</v>
      </c>
      <c r="GI90">
        <v>-4341.97</v>
      </c>
      <c r="GJ90">
        <v>271.33999999999997</v>
      </c>
      <c r="GK90">
        <v>62.52</v>
      </c>
      <c r="GL90">
        <v>0.58199999999999996</v>
      </c>
      <c r="GM90">
        <v>2.37</v>
      </c>
      <c r="GN90">
        <v>40.65</v>
      </c>
      <c r="GO90">
        <v>3.74</v>
      </c>
      <c r="GP90">
        <v>-3.58</v>
      </c>
      <c r="GQ90">
        <v>3.74</v>
      </c>
      <c r="HA90">
        <v>2.7130731707317071</v>
      </c>
      <c r="HO90">
        <v>6102447.6500000004</v>
      </c>
      <c r="HP90">
        <v>27515.200000000001</v>
      </c>
      <c r="HQ90">
        <v>-8214.1</v>
      </c>
      <c r="HR90">
        <v>196.28</v>
      </c>
      <c r="HS90">
        <v>54.11</v>
      </c>
      <c r="HT90">
        <v>0.84399999999999997</v>
      </c>
      <c r="HU90">
        <v>1.59</v>
      </c>
      <c r="HV90">
        <v>149.76</v>
      </c>
      <c r="HW90">
        <v>3.98</v>
      </c>
      <c r="HX90">
        <v>-4</v>
      </c>
      <c r="HY90">
        <v>3.98</v>
      </c>
      <c r="II90">
        <v>3.1477804878048783</v>
      </c>
      <c r="IJ90">
        <v>7.74</v>
      </c>
      <c r="IV90">
        <v>-0.38400000000000001</v>
      </c>
      <c r="IW90">
        <v>1.71</v>
      </c>
      <c r="IX90">
        <v>2.65</v>
      </c>
      <c r="IY90">
        <v>1.89</v>
      </c>
      <c r="IZ90">
        <v>0.72</v>
      </c>
      <c r="JA90">
        <v>0.87</v>
      </c>
      <c r="JB90">
        <v>1.4510000000000001</v>
      </c>
      <c r="JC90">
        <v>0.67</v>
      </c>
      <c r="JD90">
        <v>3.68</v>
      </c>
      <c r="JE90">
        <v>1.06</v>
      </c>
      <c r="JF90">
        <v>1.1200000000000001</v>
      </c>
      <c r="JQ90">
        <v>0</v>
      </c>
      <c r="JR90">
        <v>0</v>
      </c>
    </row>
    <row r="91" spans="1:289" s="1" customFormat="1" x14ac:dyDescent="0.35">
      <c r="A91" s="1" t="s">
        <v>334</v>
      </c>
      <c r="B91" s="1" t="s">
        <v>145</v>
      </c>
      <c r="C91" s="1">
        <v>15</v>
      </c>
      <c r="D91" s="1" t="s">
        <v>2</v>
      </c>
      <c r="E91" s="1" t="s">
        <v>93</v>
      </c>
      <c r="F91" s="1" t="s">
        <v>9</v>
      </c>
      <c r="G91" s="1">
        <v>8</v>
      </c>
      <c r="H91" s="1">
        <v>0</v>
      </c>
      <c r="I91" s="1">
        <v>0</v>
      </c>
      <c r="J91" s="1">
        <v>0</v>
      </c>
      <c r="K91" s="23">
        <f t="shared" si="3"/>
        <v>8.0824999999999996</v>
      </c>
      <c r="L91" s="21">
        <v>4.2112499999999997</v>
      </c>
      <c r="M91" s="23">
        <v>3.8712500000000003</v>
      </c>
      <c r="N91" s="23">
        <v>4.71</v>
      </c>
      <c r="O91" s="22">
        <v>4.01</v>
      </c>
      <c r="P91" s="23">
        <v>2.75</v>
      </c>
      <c r="Q91" s="23">
        <v>0.6327138260811791</v>
      </c>
      <c r="R91" s="23">
        <v>3.09</v>
      </c>
      <c r="S91" s="23">
        <v>0.27970222261064231</v>
      </c>
      <c r="T91" s="1">
        <v>0</v>
      </c>
      <c r="U91" s="1">
        <v>0</v>
      </c>
      <c r="V91" s="1">
        <v>0</v>
      </c>
      <c r="W91" s="1">
        <v>0</v>
      </c>
      <c r="X91" s="23">
        <v>-4.30375</v>
      </c>
      <c r="Y91" s="1">
        <v>0</v>
      </c>
      <c r="Z91" s="1">
        <v>0</v>
      </c>
      <c r="AA91" s="1">
        <v>0</v>
      </c>
      <c r="AB91" s="21">
        <v>8.0824999999999996</v>
      </c>
      <c r="AC91" s="21">
        <v>12.66</v>
      </c>
      <c r="AD91" s="23">
        <v>3.5606689353604866</v>
      </c>
      <c r="AE91" s="21">
        <v>4.2112499999999997</v>
      </c>
      <c r="AF91" s="21">
        <v>1.7898318955381587</v>
      </c>
      <c r="AG91" s="1">
        <v>300</v>
      </c>
      <c r="AH91" s="21">
        <v>119.125</v>
      </c>
      <c r="AI91" s="21">
        <v>66.25</v>
      </c>
      <c r="AJ91" s="23">
        <v>38.25</v>
      </c>
      <c r="AK91" s="1">
        <v>0</v>
      </c>
      <c r="AL91" s="23">
        <v>47.511676196488793</v>
      </c>
      <c r="AM91" s="23">
        <v>28.586491565073178</v>
      </c>
      <c r="AN91" s="23">
        <v>12.881673027988251</v>
      </c>
      <c r="AO91" s="1">
        <v>900</v>
      </c>
      <c r="AP91" s="1">
        <v>0</v>
      </c>
      <c r="AQ91" s="1">
        <v>10</v>
      </c>
      <c r="AR91" s="1">
        <v>10</v>
      </c>
      <c r="AS91" s="1">
        <v>80</v>
      </c>
      <c r="BA91" s="1">
        <v>23243242.960000001</v>
      </c>
      <c r="BB91" s="1">
        <v>83818.8</v>
      </c>
      <c r="BC91" s="1">
        <v>-6220.4</v>
      </c>
      <c r="BD91" s="1">
        <v>277.91000000000003</v>
      </c>
      <c r="BE91" s="1">
        <v>59.25</v>
      </c>
      <c r="BF91" s="1">
        <v>0.96199999999999997</v>
      </c>
      <c r="BG91" s="1">
        <v>1.94</v>
      </c>
      <c r="BH91" s="1">
        <v>303.95999999999998</v>
      </c>
      <c r="BI91" s="1">
        <v>14.15</v>
      </c>
      <c r="BJ91" s="1">
        <v>-0.28000000000000003</v>
      </c>
      <c r="BK91" s="1">
        <v>14.15</v>
      </c>
      <c r="BL91" s="1">
        <v>0</v>
      </c>
      <c r="BM91" s="1">
        <v>0</v>
      </c>
      <c r="BN91" s="1">
        <v>12.66</v>
      </c>
      <c r="BO91" s="1">
        <v>0</v>
      </c>
      <c r="BP91" s="1">
        <v>7.95</v>
      </c>
      <c r="BQ91" s="1">
        <v>4.71</v>
      </c>
      <c r="BR91" s="1">
        <v>0</v>
      </c>
      <c r="BS91" s="1">
        <v>0</v>
      </c>
      <c r="BT91" s="1">
        <v>-5.54</v>
      </c>
      <c r="BU91" s="1">
        <v>0</v>
      </c>
      <c r="BV91" s="1">
        <v>0</v>
      </c>
      <c r="BW91" s="1">
        <v>0</v>
      </c>
      <c r="BX91" s="1" t="e">
        <v>#DIV/0!</v>
      </c>
      <c r="BY91" s="1">
        <v>7.95</v>
      </c>
      <c r="BZ91" s="1" t="s">
        <v>92</v>
      </c>
      <c r="CA91" s="1">
        <v>1.0616305715860173</v>
      </c>
      <c r="CB91" s="1">
        <v>248.63658536585365</v>
      </c>
      <c r="CC91" s="1">
        <v>87.902439024390247</v>
      </c>
      <c r="CD91" s="1">
        <v>41</v>
      </c>
      <c r="CE91" s="1">
        <v>24.34390243902439</v>
      </c>
      <c r="CF91" s="1">
        <v>833.3051771117166</v>
      </c>
      <c r="CG91" s="1">
        <v>10.427792915531334</v>
      </c>
      <c r="CS91" s="1">
        <v>0</v>
      </c>
      <c r="DC91" s="1">
        <v>0</v>
      </c>
      <c r="DD91" s="1">
        <v>0</v>
      </c>
      <c r="DE91" s="1">
        <v>0</v>
      </c>
      <c r="DF91" s="1" t="e">
        <v>#DIV/0!</v>
      </c>
      <c r="DJ91" s="1">
        <v>99.274770837940693</v>
      </c>
      <c r="DK91" s="1">
        <v>48.980038182841625</v>
      </c>
      <c r="DL91" s="1">
        <v>28.327699105034384</v>
      </c>
      <c r="DM91" s="1">
        <v>19.384838792594383</v>
      </c>
      <c r="DN91" s="1">
        <v>0</v>
      </c>
      <c r="DO91" s="1">
        <v>65</v>
      </c>
      <c r="EA91" s="1">
        <v>0</v>
      </c>
      <c r="EK91" s="1">
        <v>5.8608536585365858</v>
      </c>
      <c r="EL91" s="1">
        <v>12.66</v>
      </c>
      <c r="EM91" s="1">
        <v>2.4007910275561102</v>
      </c>
      <c r="EN91" s="1">
        <v>2.4412177450124233</v>
      </c>
      <c r="EW91" s="1">
        <v>3827</v>
      </c>
      <c r="FI91" s="1">
        <v>0</v>
      </c>
      <c r="FS91" s="1">
        <v>0</v>
      </c>
      <c r="GG91" s="1">
        <v>8150861.79</v>
      </c>
      <c r="GH91" s="1">
        <v>18005.13</v>
      </c>
      <c r="GI91" s="1">
        <v>-2438.83</v>
      </c>
      <c r="GJ91" s="1">
        <v>439.3</v>
      </c>
      <c r="GK91" s="1">
        <v>69.47</v>
      </c>
      <c r="GL91" s="1">
        <v>0.93</v>
      </c>
      <c r="GM91" s="1">
        <v>3.32</v>
      </c>
      <c r="GN91" s="1">
        <v>41.31</v>
      </c>
      <c r="GO91" s="1">
        <v>7.95</v>
      </c>
      <c r="GP91" s="1">
        <v>-3.38</v>
      </c>
      <c r="GQ91" s="1">
        <v>7.95</v>
      </c>
      <c r="HA91" s="1">
        <v>2.7130731707317071</v>
      </c>
      <c r="HO91" s="1">
        <v>7595795.2400000002</v>
      </c>
      <c r="HP91" s="1">
        <v>32134.23</v>
      </c>
      <c r="HQ91" s="1">
        <v>-7206.77</v>
      </c>
      <c r="HR91" s="1">
        <v>228.73</v>
      </c>
      <c r="HS91" s="1">
        <v>54.04</v>
      </c>
      <c r="HT91" s="1">
        <v>0.96199999999999997</v>
      </c>
      <c r="HU91" s="1">
        <v>1.67</v>
      </c>
      <c r="HV91" s="1">
        <v>141.06</v>
      </c>
      <c r="HW91" s="1">
        <v>4.71</v>
      </c>
      <c r="HX91" s="1">
        <v>-5.54</v>
      </c>
      <c r="HY91" s="1">
        <v>4.71</v>
      </c>
      <c r="II91" s="1">
        <v>3.1477804878048783</v>
      </c>
      <c r="IJ91" s="1">
        <v>7.74</v>
      </c>
      <c r="IV91" s="1">
        <v>-0.57699999999999996</v>
      </c>
      <c r="IW91" s="1">
        <v>0.93</v>
      </c>
      <c r="IX91" s="1">
        <v>1.78</v>
      </c>
      <c r="IY91" s="1">
        <v>2.96</v>
      </c>
      <c r="IZ91" s="1">
        <v>0.52</v>
      </c>
      <c r="JA91" s="1">
        <v>0.78</v>
      </c>
      <c r="JB91" s="1">
        <v>1.0349999999999999</v>
      </c>
      <c r="JC91" s="1">
        <v>0.5</v>
      </c>
      <c r="JD91" s="1">
        <v>3.41</v>
      </c>
      <c r="JE91" s="1">
        <v>0.59</v>
      </c>
      <c r="JF91" s="1">
        <v>1.64</v>
      </c>
      <c r="JQ91" s="1">
        <v>0</v>
      </c>
      <c r="JR91" s="1">
        <v>0</v>
      </c>
    </row>
    <row r="92" spans="1:289" x14ac:dyDescent="0.35">
      <c r="A92" s="3" t="s">
        <v>328</v>
      </c>
      <c r="B92" t="s">
        <v>145</v>
      </c>
      <c r="C92">
        <v>15</v>
      </c>
      <c r="D92" t="s">
        <v>2</v>
      </c>
      <c r="E92" t="s">
        <v>93</v>
      </c>
      <c r="F92" t="s">
        <v>331</v>
      </c>
      <c r="G92">
        <v>8</v>
      </c>
      <c r="H92">
        <v>0</v>
      </c>
      <c r="I92">
        <v>0</v>
      </c>
      <c r="J92">
        <v>0</v>
      </c>
      <c r="K92" s="2">
        <f t="shared" si="3"/>
        <v>6.8012499999999996</v>
      </c>
      <c r="L92" s="2">
        <v>2.8125</v>
      </c>
      <c r="M92" s="4">
        <v>3.98875</v>
      </c>
      <c r="N92" s="2">
        <v>4.92</v>
      </c>
      <c r="O92" s="10">
        <v>3.96</v>
      </c>
      <c r="P92" s="10">
        <v>3.36</v>
      </c>
      <c r="Q92" s="2">
        <v>0.51651130536652345</v>
      </c>
      <c r="R92" s="2">
        <v>3.7700000000000005</v>
      </c>
      <c r="S92" s="4">
        <v>0.93936148526538987</v>
      </c>
      <c r="T92">
        <v>0</v>
      </c>
      <c r="U92">
        <v>0</v>
      </c>
      <c r="V92">
        <v>0</v>
      </c>
      <c r="W92">
        <v>0</v>
      </c>
      <c r="X92" s="2">
        <v>-4.4024999999999999</v>
      </c>
      <c r="Y92">
        <v>0</v>
      </c>
      <c r="Z92">
        <v>0</v>
      </c>
      <c r="AA92">
        <v>0</v>
      </c>
      <c r="AB92" s="2">
        <v>6.8012499999999996</v>
      </c>
      <c r="AC92" s="10">
        <v>9.35</v>
      </c>
      <c r="AD92" s="2">
        <v>5.8458911945769065</v>
      </c>
      <c r="AE92" s="2">
        <v>2.8125</v>
      </c>
      <c r="AF92" s="2">
        <v>0.83194694198952002</v>
      </c>
      <c r="AG92">
        <v>300</v>
      </c>
      <c r="AH92" s="2">
        <v>104.375</v>
      </c>
      <c r="AI92" s="4">
        <v>60.875</v>
      </c>
      <c r="AJ92" s="2">
        <v>37.375</v>
      </c>
      <c r="AK92">
        <v>0</v>
      </c>
      <c r="AL92" s="2">
        <v>24.844202039912652</v>
      </c>
      <c r="AM92" s="2">
        <v>22.194805135436535</v>
      </c>
      <c r="AN92" s="2">
        <v>16.777496088510944</v>
      </c>
      <c r="AO92">
        <v>900</v>
      </c>
      <c r="AP92">
        <v>0</v>
      </c>
      <c r="AQ92">
        <v>10</v>
      </c>
      <c r="AR92">
        <v>10</v>
      </c>
      <c r="AS92">
        <v>80</v>
      </c>
      <c r="BA92">
        <v>20199603.93</v>
      </c>
      <c r="BB92">
        <v>82404.17</v>
      </c>
      <c r="BC92">
        <v>-9164.83</v>
      </c>
      <c r="BD92">
        <v>246.56</v>
      </c>
      <c r="BE92">
        <v>59.18</v>
      </c>
      <c r="BF92">
        <v>0.95099999999999996</v>
      </c>
      <c r="BG92">
        <v>1.8</v>
      </c>
      <c r="BH92">
        <v>339.92</v>
      </c>
      <c r="BI92">
        <v>9.51</v>
      </c>
      <c r="BJ92">
        <v>-7.0000000000000007E-2</v>
      </c>
      <c r="BK92">
        <v>9.51</v>
      </c>
      <c r="BL92">
        <v>0</v>
      </c>
      <c r="BM92">
        <v>0</v>
      </c>
      <c r="BN92">
        <v>8.02</v>
      </c>
      <c r="BO92">
        <v>0</v>
      </c>
      <c r="BP92">
        <v>3.65</v>
      </c>
      <c r="BQ92">
        <v>4.37</v>
      </c>
      <c r="BR92">
        <v>0</v>
      </c>
      <c r="BS92">
        <v>0</v>
      </c>
      <c r="BT92">
        <v>-5.2</v>
      </c>
      <c r="BU92">
        <v>0</v>
      </c>
      <c r="BV92">
        <v>0</v>
      </c>
      <c r="BW92">
        <v>0</v>
      </c>
      <c r="BX92" t="e">
        <v>#DIV/0!</v>
      </c>
      <c r="BY92" t="s">
        <v>92</v>
      </c>
      <c r="BZ92" t="s">
        <v>92</v>
      </c>
      <c r="CA92">
        <v>1.0616305715860173</v>
      </c>
      <c r="CB92">
        <v>248.63658536585365</v>
      </c>
      <c r="CC92">
        <v>87.902439024390247</v>
      </c>
      <c r="CD92">
        <v>41</v>
      </c>
      <c r="CE92">
        <v>24.34390243902439</v>
      </c>
      <c r="CF92">
        <v>833.3051771117166</v>
      </c>
      <c r="CG92">
        <v>10.427792915531334</v>
      </c>
      <c r="CS92">
        <v>0</v>
      </c>
      <c r="DC92">
        <v>0</v>
      </c>
      <c r="DD92">
        <v>0</v>
      </c>
      <c r="DE92">
        <v>0</v>
      </c>
      <c r="DF92" t="e">
        <v>#DIV/0!</v>
      </c>
      <c r="DJ92">
        <v>99.274770837940693</v>
      </c>
      <c r="DK92">
        <v>48.980038182841625</v>
      </c>
      <c r="DL92">
        <v>28.327699105034384</v>
      </c>
      <c r="DM92">
        <v>19.384838792594383</v>
      </c>
      <c r="DN92">
        <v>0</v>
      </c>
      <c r="DO92">
        <v>65</v>
      </c>
      <c r="EA92">
        <v>0</v>
      </c>
      <c r="EK92">
        <v>5.8608536585365858</v>
      </c>
      <c r="EL92">
        <v>12.66</v>
      </c>
      <c r="EM92">
        <v>2.4007910275561102</v>
      </c>
      <c r="EN92">
        <v>2.4412177450124233</v>
      </c>
      <c r="EW92">
        <v>3827</v>
      </c>
      <c r="FI92">
        <v>0</v>
      </c>
      <c r="FS92">
        <v>0</v>
      </c>
      <c r="GG92">
        <v>4018012.54</v>
      </c>
      <c r="GH92">
        <v>12259.17</v>
      </c>
      <c r="GI92">
        <v>-4479.2</v>
      </c>
      <c r="GJ92">
        <v>296.38</v>
      </c>
      <c r="GK92">
        <v>63.24</v>
      </c>
      <c r="GL92">
        <v>0.754</v>
      </c>
      <c r="GM92">
        <v>2.34</v>
      </c>
      <c r="GN92">
        <v>43.35</v>
      </c>
      <c r="GO92">
        <v>3.65</v>
      </c>
      <c r="GP92">
        <v>-4.34</v>
      </c>
      <c r="GQ92">
        <v>3.65</v>
      </c>
      <c r="HA92">
        <v>2.7130731707317071</v>
      </c>
      <c r="HO92">
        <v>6139614.5099999998</v>
      </c>
      <c r="HP92">
        <v>30238.57</v>
      </c>
      <c r="HQ92">
        <v>-7823.43</v>
      </c>
      <c r="HR92">
        <v>191.49</v>
      </c>
      <c r="HS92">
        <v>53.66</v>
      </c>
      <c r="HT92">
        <v>0.90100000000000002</v>
      </c>
      <c r="HU92">
        <v>1.56</v>
      </c>
      <c r="HV92">
        <v>165.03</v>
      </c>
      <c r="HW92">
        <v>4.37</v>
      </c>
      <c r="HX92">
        <v>-5.2</v>
      </c>
      <c r="HY92">
        <v>4.37</v>
      </c>
      <c r="II92">
        <v>3.1477804878048783</v>
      </c>
      <c r="IJ92">
        <v>7.74</v>
      </c>
      <c r="IV92">
        <v>-0.42599999999999999</v>
      </c>
      <c r="IW92">
        <v>1.53</v>
      </c>
      <c r="IX92">
        <v>2.4700000000000002</v>
      </c>
      <c r="IY92">
        <v>1.75</v>
      </c>
      <c r="IZ92">
        <v>0.65</v>
      </c>
      <c r="JA92">
        <v>0.85</v>
      </c>
      <c r="JB92">
        <v>1.1950000000000001</v>
      </c>
      <c r="JC92">
        <v>0.67</v>
      </c>
      <c r="JD92">
        <v>3.81</v>
      </c>
      <c r="JE92">
        <v>1.2</v>
      </c>
      <c r="JF92">
        <v>1.2</v>
      </c>
      <c r="JQ92">
        <v>0</v>
      </c>
      <c r="JR92">
        <v>0</v>
      </c>
    </row>
    <row r="93" spans="1:289" x14ac:dyDescent="0.35">
      <c r="A93" s="3" t="s">
        <v>350</v>
      </c>
      <c r="B93" t="s">
        <v>145</v>
      </c>
      <c r="C93">
        <v>15</v>
      </c>
      <c r="D93" t="s">
        <v>2</v>
      </c>
      <c r="E93" t="s">
        <v>93</v>
      </c>
      <c r="F93" t="s">
        <v>339</v>
      </c>
      <c r="G93">
        <v>4</v>
      </c>
      <c r="H93">
        <v>0</v>
      </c>
      <c r="I93">
        <v>0</v>
      </c>
      <c r="J93">
        <v>0</v>
      </c>
      <c r="K93" s="2">
        <f t="shared" si="3"/>
        <v>6.8699999999999992</v>
      </c>
      <c r="L93" s="2">
        <v>2.9024999999999999</v>
      </c>
      <c r="M93" s="4">
        <v>3.9674999999999998</v>
      </c>
      <c r="N93" s="2">
        <v>4.41</v>
      </c>
      <c r="O93" s="10">
        <v>3.94</v>
      </c>
      <c r="P93" s="4">
        <v>3.58</v>
      </c>
      <c r="Q93" s="2">
        <v>0.40998983727242144</v>
      </c>
      <c r="R93" s="2">
        <v>2.56</v>
      </c>
      <c r="S93" s="2">
        <v>4.5825756949558538E-2</v>
      </c>
      <c r="T93">
        <v>0</v>
      </c>
      <c r="U93">
        <v>0</v>
      </c>
      <c r="V93">
        <v>0</v>
      </c>
      <c r="W93">
        <v>0</v>
      </c>
      <c r="X93" s="2">
        <v>-4.7375000000000007</v>
      </c>
      <c r="Y93">
        <v>0</v>
      </c>
      <c r="Z93">
        <v>0</v>
      </c>
      <c r="AA93">
        <v>0</v>
      </c>
      <c r="AB93" s="2">
        <v>6.8699999999999992</v>
      </c>
      <c r="AC93" s="2">
        <v>7.6899999999999995</v>
      </c>
      <c r="AD93" s="2">
        <v>9.2945397184799585</v>
      </c>
      <c r="AE93" s="2">
        <v>2.9024999999999999</v>
      </c>
      <c r="AF93" s="2">
        <v>0.40094679613801149</v>
      </c>
      <c r="AG93">
        <v>298</v>
      </c>
      <c r="AH93" s="4">
        <v>122.75</v>
      </c>
      <c r="AI93" s="2">
        <v>51.5</v>
      </c>
      <c r="AJ93">
        <v>31</v>
      </c>
      <c r="AK93" s="2">
        <v>3.4641016151377544</v>
      </c>
      <c r="AL93" s="2">
        <v>29.311900313695119</v>
      </c>
      <c r="AM93" s="2">
        <v>18.309833423600555</v>
      </c>
      <c r="AN93" s="2">
        <v>10.074720839804943</v>
      </c>
      <c r="AO93">
        <v>894</v>
      </c>
      <c r="AP93">
        <v>0</v>
      </c>
      <c r="AQ93">
        <v>10</v>
      </c>
      <c r="AR93">
        <v>10</v>
      </c>
      <c r="AS93">
        <v>40</v>
      </c>
      <c r="BA93">
        <v>20216815.98</v>
      </c>
      <c r="BB93">
        <v>79924.77</v>
      </c>
      <c r="BC93">
        <v>-7824.8</v>
      </c>
      <c r="BD93">
        <v>256</v>
      </c>
      <c r="BE93">
        <v>58.49</v>
      </c>
      <c r="BF93">
        <v>0.95899999999999996</v>
      </c>
      <c r="BG93">
        <v>1.85</v>
      </c>
      <c r="BH93">
        <v>321.79000000000002</v>
      </c>
      <c r="BI93">
        <v>10.82</v>
      </c>
      <c r="BJ93">
        <v>-0.09</v>
      </c>
      <c r="BK93">
        <v>10.82</v>
      </c>
      <c r="BL93">
        <v>0</v>
      </c>
      <c r="BM93">
        <v>0</v>
      </c>
      <c r="BN93">
        <v>7.1899999999999995</v>
      </c>
      <c r="BO93">
        <v>0</v>
      </c>
      <c r="BP93">
        <v>3.03</v>
      </c>
      <c r="BQ93">
        <v>4.16</v>
      </c>
      <c r="BR93">
        <v>0</v>
      </c>
      <c r="BS93">
        <v>0</v>
      </c>
      <c r="BT93">
        <v>-4.05</v>
      </c>
      <c r="BU93">
        <v>0</v>
      </c>
      <c r="BV93">
        <v>0</v>
      </c>
      <c r="BW93">
        <v>0</v>
      </c>
      <c r="BX93" t="e">
        <v>#DIV/0!</v>
      </c>
      <c r="BY93" t="s">
        <v>92</v>
      </c>
      <c r="BZ93" t="s">
        <v>92</v>
      </c>
      <c r="CA93">
        <v>1.0616305715860173</v>
      </c>
      <c r="CB93">
        <v>248.63658536585365</v>
      </c>
      <c r="CC93">
        <v>87.902439024390247</v>
      </c>
      <c r="CD93">
        <v>41</v>
      </c>
      <c r="CE93">
        <v>24.34390243902439</v>
      </c>
      <c r="CF93">
        <v>833.3051771117166</v>
      </c>
      <c r="CG93">
        <v>10.427792915531334</v>
      </c>
      <c r="CS93">
        <v>0</v>
      </c>
      <c r="DC93">
        <v>0</v>
      </c>
      <c r="DD93">
        <v>0</v>
      </c>
      <c r="DE93">
        <v>0</v>
      </c>
      <c r="DF93" t="e">
        <v>#DIV/0!</v>
      </c>
      <c r="DJ93">
        <v>99.274770837940693</v>
      </c>
      <c r="DK93">
        <v>48.980038182841625</v>
      </c>
      <c r="DL93">
        <v>28.327699105034384</v>
      </c>
      <c r="DM93">
        <v>19.384838792594383</v>
      </c>
      <c r="DN93">
        <v>0</v>
      </c>
      <c r="DO93">
        <v>65</v>
      </c>
      <c r="EA93">
        <v>0</v>
      </c>
      <c r="EK93">
        <v>5.8608536585365858</v>
      </c>
      <c r="EL93">
        <v>12.66</v>
      </c>
      <c r="EM93">
        <v>2.4007910275561102</v>
      </c>
      <c r="EN93">
        <v>2.4412177450124233</v>
      </c>
      <c r="EW93">
        <v>3827</v>
      </c>
      <c r="FI93">
        <v>0</v>
      </c>
      <c r="FS93">
        <v>0</v>
      </c>
      <c r="GG93">
        <v>3040531.57</v>
      </c>
      <c r="GH93">
        <v>9487.9</v>
      </c>
      <c r="GI93">
        <v>-4918.6000000000004</v>
      </c>
      <c r="GJ93">
        <v>255.47</v>
      </c>
      <c r="GK93">
        <v>61.3</v>
      </c>
      <c r="GL93">
        <v>0.54900000000000004</v>
      </c>
      <c r="GM93">
        <v>2.2200000000000002</v>
      </c>
      <c r="GN93">
        <v>40.5</v>
      </c>
      <c r="GO93">
        <v>3.03</v>
      </c>
      <c r="GP93">
        <v>-3.55</v>
      </c>
      <c r="GQ93">
        <v>3.03</v>
      </c>
      <c r="HA93">
        <v>2.7130731707317071</v>
      </c>
      <c r="HO93">
        <v>6440718.6399999997</v>
      </c>
      <c r="HP93">
        <v>28674.799999999999</v>
      </c>
      <c r="HQ93">
        <v>-8022.7</v>
      </c>
      <c r="HR93">
        <v>205.94</v>
      </c>
      <c r="HS93">
        <v>55.35</v>
      </c>
      <c r="HT93">
        <v>0.89900000000000002</v>
      </c>
      <c r="HU93">
        <v>1.64</v>
      </c>
      <c r="HV93">
        <v>150.91999999999999</v>
      </c>
      <c r="HW93">
        <v>4.16</v>
      </c>
      <c r="HX93">
        <v>-4.05</v>
      </c>
      <c r="HY93">
        <v>4.16</v>
      </c>
      <c r="II93">
        <v>3.1477804878048783</v>
      </c>
      <c r="IJ93">
        <v>7.74</v>
      </c>
      <c r="IV93">
        <v>-0.29799999999999999</v>
      </c>
      <c r="IW93">
        <v>2.12</v>
      </c>
      <c r="IX93">
        <v>3.02</v>
      </c>
      <c r="IY93">
        <v>1.63</v>
      </c>
      <c r="IZ93">
        <v>0.81</v>
      </c>
      <c r="JA93">
        <v>0.9</v>
      </c>
      <c r="JB93">
        <v>1.639</v>
      </c>
      <c r="JC93">
        <v>0.74</v>
      </c>
      <c r="JD93">
        <v>3.73</v>
      </c>
      <c r="JE93">
        <v>1.37</v>
      </c>
      <c r="JF93">
        <v>1.1399999999999999</v>
      </c>
      <c r="JQ93">
        <v>0</v>
      </c>
      <c r="JR93">
        <v>0</v>
      </c>
    </row>
    <row r="94" spans="1:289" x14ac:dyDescent="0.35">
      <c r="A94" t="s">
        <v>332</v>
      </c>
      <c r="B94" t="s">
        <v>145</v>
      </c>
      <c r="C94">
        <v>15</v>
      </c>
      <c r="D94" t="s">
        <v>2</v>
      </c>
      <c r="E94" t="s">
        <v>93</v>
      </c>
      <c r="F94" t="s">
        <v>337</v>
      </c>
      <c r="G94">
        <v>4</v>
      </c>
      <c r="H94">
        <v>0</v>
      </c>
      <c r="I94">
        <v>0</v>
      </c>
      <c r="J94">
        <v>0</v>
      </c>
      <c r="K94" s="2">
        <f t="shared" si="3"/>
        <v>5.65</v>
      </c>
      <c r="L94" s="2">
        <v>1.7525000000000002</v>
      </c>
      <c r="M94" s="4">
        <v>3.8975</v>
      </c>
      <c r="N94" s="2">
        <v>4.01</v>
      </c>
      <c r="O94" s="10">
        <v>3.9350000000000001</v>
      </c>
      <c r="P94" s="4">
        <v>3.71</v>
      </c>
      <c r="Q94" s="2">
        <v>0.13499999999999995</v>
      </c>
      <c r="R94" s="2">
        <v>3.46</v>
      </c>
      <c r="S94" s="2">
        <v>0.36018513757973586</v>
      </c>
      <c r="T94">
        <v>0</v>
      </c>
      <c r="U94">
        <v>0</v>
      </c>
      <c r="V94">
        <v>0</v>
      </c>
      <c r="W94">
        <v>0</v>
      </c>
      <c r="X94" s="10">
        <v>-3.4625000000000004</v>
      </c>
      <c r="Y94">
        <v>0</v>
      </c>
      <c r="Z94">
        <v>0</v>
      </c>
      <c r="AA94">
        <v>0</v>
      </c>
      <c r="AB94" s="2">
        <v>5.65</v>
      </c>
      <c r="AC94" s="2">
        <v>6.12</v>
      </c>
      <c r="AD94" s="10">
        <v>17.644766258947723</v>
      </c>
      <c r="AE94" s="2">
        <v>1.7525000000000002</v>
      </c>
      <c r="AF94" s="2">
        <v>0.27885181249784341</v>
      </c>
      <c r="AG94">
        <v>300</v>
      </c>
      <c r="AH94" s="2">
        <v>102.25</v>
      </c>
      <c r="AI94" s="2">
        <v>47.5</v>
      </c>
      <c r="AJ94" s="2">
        <v>27.75</v>
      </c>
      <c r="AK94">
        <v>0</v>
      </c>
      <c r="AL94" s="2">
        <v>11.818946653572814</v>
      </c>
      <c r="AM94" s="2">
        <v>5.6789083458002736</v>
      </c>
      <c r="AN94" s="2">
        <v>5.4025456962435774</v>
      </c>
      <c r="AO94">
        <v>900</v>
      </c>
      <c r="AP94">
        <v>0</v>
      </c>
      <c r="AQ94">
        <v>10</v>
      </c>
      <c r="AR94">
        <v>10</v>
      </c>
      <c r="AS94">
        <v>40</v>
      </c>
      <c r="BA94">
        <v>17036003.539999999</v>
      </c>
      <c r="BB94">
        <v>73989.63</v>
      </c>
      <c r="BC94">
        <v>-8724.4</v>
      </c>
      <c r="BD94">
        <v>231.22</v>
      </c>
      <c r="BE94">
        <v>58.12</v>
      </c>
      <c r="BF94">
        <v>0.96499999999999997</v>
      </c>
      <c r="BG94">
        <v>1.76</v>
      </c>
      <c r="BH94">
        <v>325.70999999999998</v>
      </c>
      <c r="BI94">
        <v>9.06</v>
      </c>
      <c r="BJ94">
        <v>-0.12</v>
      </c>
      <c r="BK94">
        <v>9.06</v>
      </c>
      <c r="BL94">
        <v>0</v>
      </c>
      <c r="BM94">
        <v>0</v>
      </c>
      <c r="BN94">
        <v>7.6</v>
      </c>
      <c r="BO94">
        <v>0</v>
      </c>
      <c r="BP94">
        <v>3.13</v>
      </c>
      <c r="BQ94">
        <v>4.47</v>
      </c>
      <c r="BR94">
        <v>0</v>
      </c>
      <c r="BS94">
        <v>0</v>
      </c>
      <c r="BT94">
        <v>-3.81</v>
      </c>
      <c r="BU94">
        <v>0</v>
      </c>
      <c r="BV94">
        <v>0</v>
      </c>
      <c r="BW94">
        <v>0</v>
      </c>
      <c r="BX94" t="e">
        <v>#DIV/0!</v>
      </c>
      <c r="BY94" t="s">
        <v>92</v>
      </c>
      <c r="BZ94">
        <v>3.030953678474114</v>
      </c>
      <c r="CA94">
        <v>1.0616305715860173</v>
      </c>
      <c r="CB94">
        <v>248.63658536585365</v>
      </c>
      <c r="CC94">
        <v>87.902439024390247</v>
      </c>
      <c r="CD94">
        <v>41</v>
      </c>
      <c r="CE94">
        <v>24.34390243902439</v>
      </c>
      <c r="CF94">
        <v>833.3051771117166</v>
      </c>
      <c r="CG94">
        <v>10.427792915531334</v>
      </c>
      <c r="CS94">
        <v>0</v>
      </c>
      <c r="DC94">
        <v>0</v>
      </c>
      <c r="DD94">
        <v>0</v>
      </c>
      <c r="DE94">
        <v>0</v>
      </c>
      <c r="DF94" t="e">
        <v>#DIV/0!</v>
      </c>
      <c r="DJ94">
        <v>99.274770837940693</v>
      </c>
      <c r="DK94">
        <v>48.980038182841625</v>
      </c>
      <c r="DL94">
        <v>28.327699105034384</v>
      </c>
      <c r="DM94">
        <v>19.384838792594383</v>
      </c>
      <c r="DN94">
        <v>0</v>
      </c>
      <c r="DO94">
        <v>65</v>
      </c>
      <c r="EA94">
        <v>0</v>
      </c>
      <c r="EK94">
        <v>5.8608536585365858</v>
      </c>
      <c r="EL94">
        <v>12.66</v>
      </c>
      <c r="EM94">
        <v>2.4007910275561102</v>
      </c>
      <c r="EN94">
        <v>2.4412177450124233</v>
      </c>
      <c r="EW94">
        <v>3827</v>
      </c>
      <c r="FI94">
        <v>0</v>
      </c>
      <c r="FS94">
        <v>0</v>
      </c>
      <c r="GG94">
        <v>3178968.76</v>
      </c>
      <c r="GH94">
        <v>9867.3700000000008</v>
      </c>
      <c r="GI94">
        <v>-5101.07</v>
      </c>
      <c r="GJ94">
        <v>254.34</v>
      </c>
      <c r="GK94">
        <v>61.84</v>
      </c>
      <c r="GL94">
        <v>0.51100000000000001</v>
      </c>
      <c r="GM94">
        <v>2.23</v>
      </c>
      <c r="GN94">
        <v>42.58</v>
      </c>
      <c r="GO94">
        <v>3.13</v>
      </c>
      <c r="GP94">
        <v>-3.44</v>
      </c>
      <c r="GQ94">
        <v>3.13</v>
      </c>
      <c r="HA94">
        <v>2.7130731707317071</v>
      </c>
      <c r="HO94">
        <v>7061271.8600000003</v>
      </c>
      <c r="HP94">
        <v>31103.17</v>
      </c>
      <c r="HQ94">
        <v>-8046.37</v>
      </c>
      <c r="HR94">
        <v>212.96</v>
      </c>
      <c r="HS94">
        <v>54.78</v>
      </c>
      <c r="HT94">
        <v>0.91400000000000003</v>
      </c>
      <c r="HU94">
        <v>1.65</v>
      </c>
      <c r="HV94">
        <v>155.16</v>
      </c>
      <c r="HW94">
        <v>4.47</v>
      </c>
      <c r="HX94">
        <v>-3.81</v>
      </c>
      <c r="HY94">
        <v>4.47</v>
      </c>
      <c r="II94">
        <v>3.1477804878048783</v>
      </c>
      <c r="IJ94">
        <v>7.74</v>
      </c>
      <c r="IV94">
        <v>-0.27600000000000002</v>
      </c>
      <c r="IW94">
        <v>2.2200000000000002</v>
      </c>
      <c r="IX94">
        <v>3.15</v>
      </c>
      <c r="IY94">
        <v>1.58</v>
      </c>
      <c r="IZ94">
        <v>0.84</v>
      </c>
      <c r="JA94">
        <v>0.89</v>
      </c>
      <c r="JB94">
        <v>1.79</v>
      </c>
      <c r="JC94">
        <v>0.74</v>
      </c>
      <c r="JD94">
        <v>3.64</v>
      </c>
      <c r="JE94">
        <v>1.43</v>
      </c>
      <c r="JF94">
        <v>1.1100000000000001</v>
      </c>
      <c r="JQ94">
        <v>0</v>
      </c>
      <c r="JR94">
        <v>0</v>
      </c>
    </row>
    <row r="95" spans="1:289" x14ac:dyDescent="0.35">
      <c r="A95" t="s">
        <v>335</v>
      </c>
      <c r="B95" t="s">
        <v>145</v>
      </c>
      <c r="C95">
        <v>15</v>
      </c>
      <c r="D95" t="s">
        <v>2</v>
      </c>
      <c r="E95" t="s">
        <v>93</v>
      </c>
      <c r="F95" t="s">
        <v>339</v>
      </c>
      <c r="G95">
        <v>4</v>
      </c>
      <c r="H95">
        <v>0</v>
      </c>
      <c r="I95">
        <v>0</v>
      </c>
      <c r="J95">
        <v>0</v>
      </c>
      <c r="K95" s="2">
        <f t="shared" si="3"/>
        <v>5.7675000000000001</v>
      </c>
      <c r="L95" s="2">
        <v>2.0225</v>
      </c>
      <c r="M95" s="2">
        <v>3.7450000000000001</v>
      </c>
      <c r="N95" s="2">
        <v>4.3899999999999997</v>
      </c>
      <c r="O95" s="10">
        <v>3.9050000000000002</v>
      </c>
      <c r="P95" s="2">
        <v>2.78</v>
      </c>
      <c r="Q95" s="2">
        <v>0.70296989029877011</v>
      </c>
      <c r="R95" s="2">
        <v>3.2800000000000002</v>
      </c>
      <c r="S95" s="4">
        <v>1.0659072817714197</v>
      </c>
      <c r="T95">
        <v>0</v>
      </c>
      <c r="U95">
        <v>0</v>
      </c>
      <c r="V95">
        <v>0</v>
      </c>
      <c r="W95">
        <v>0</v>
      </c>
      <c r="X95" s="2">
        <v>-3.8424999999999998</v>
      </c>
      <c r="Y95">
        <v>0</v>
      </c>
      <c r="Z95">
        <v>0</v>
      </c>
      <c r="AA95">
        <v>0</v>
      </c>
      <c r="AB95" s="2">
        <v>5.7675000000000001</v>
      </c>
      <c r="AC95" s="2">
        <v>6.55</v>
      </c>
      <c r="AD95" s="2">
        <v>5.8301462624284284</v>
      </c>
      <c r="AE95" s="2">
        <v>2.0225</v>
      </c>
      <c r="AF95" s="2">
        <v>0.38801847035074594</v>
      </c>
      <c r="AG95" s="2">
        <v>298.5</v>
      </c>
      <c r="AH95" s="4">
        <v>121.75</v>
      </c>
      <c r="AI95">
        <v>48</v>
      </c>
      <c r="AJ95" s="2">
        <v>29.5</v>
      </c>
      <c r="AK95" s="2">
        <v>2.598076211353316</v>
      </c>
      <c r="AL95" s="2">
        <v>45.278996234457317</v>
      </c>
      <c r="AM95" s="2">
        <v>21.529050141610984</v>
      </c>
      <c r="AN95" s="2">
        <v>19.627786426390522</v>
      </c>
      <c r="AO95" s="2">
        <v>895.5</v>
      </c>
      <c r="AP95">
        <v>0</v>
      </c>
      <c r="AQ95">
        <v>10</v>
      </c>
      <c r="AR95">
        <v>10</v>
      </c>
      <c r="AS95">
        <v>40</v>
      </c>
      <c r="BA95">
        <v>19095847.93</v>
      </c>
      <c r="BB95">
        <v>75496.73</v>
      </c>
      <c r="BC95">
        <v>-7430.77</v>
      </c>
      <c r="BD95">
        <v>254.94</v>
      </c>
      <c r="BE95">
        <v>58.56</v>
      </c>
      <c r="BF95">
        <v>0.96099999999999997</v>
      </c>
      <c r="BG95">
        <v>1.86</v>
      </c>
      <c r="BH95">
        <v>303.47000000000003</v>
      </c>
      <c r="BI95">
        <v>10.7</v>
      </c>
      <c r="BJ95">
        <v>-0.17</v>
      </c>
      <c r="BK95">
        <v>10.7</v>
      </c>
      <c r="BL95">
        <v>0</v>
      </c>
      <c r="BM95">
        <v>0</v>
      </c>
      <c r="BN95">
        <v>8.4400000000000013</v>
      </c>
      <c r="BO95">
        <v>0</v>
      </c>
      <c r="BP95">
        <v>4.12</v>
      </c>
      <c r="BQ95">
        <v>4.32</v>
      </c>
      <c r="BR95">
        <v>0</v>
      </c>
      <c r="BS95">
        <v>0</v>
      </c>
      <c r="BT95">
        <v>-4.87</v>
      </c>
      <c r="BU95">
        <v>0</v>
      </c>
      <c r="BV95">
        <v>0</v>
      </c>
      <c r="BW95">
        <v>0</v>
      </c>
      <c r="BX95" t="e">
        <v>#DIV/0!</v>
      </c>
      <c r="BY95">
        <v>4.12</v>
      </c>
      <c r="BZ95" t="s">
        <v>92</v>
      </c>
      <c r="CA95">
        <v>1.0616305715860173</v>
      </c>
      <c r="CB95">
        <v>248.63658536585365</v>
      </c>
      <c r="CC95">
        <v>87.902439024390247</v>
      </c>
      <c r="CD95">
        <v>41</v>
      </c>
      <c r="CE95">
        <v>24.34390243902439</v>
      </c>
      <c r="CF95">
        <v>833.3051771117166</v>
      </c>
      <c r="CG95">
        <v>10.427792915531334</v>
      </c>
      <c r="CS95">
        <v>0</v>
      </c>
      <c r="DC95">
        <v>0</v>
      </c>
      <c r="DD95">
        <v>0</v>
      </c>
      <c r="DE95">
        <v>0</v>
      </c>
      <c r="DF95" t="e">
        <v>#DIV/0!</v>
      </c>
      <c r="DJ95">
        <v>99.274770837940693</v>
      </c>
      <c r="DK95">
        <v>48.980038182841625</v>
      </c>
      <c r="DL95">
        <v>28.327699105034384</v>
      </c>
      <c r="DM95">
        <v>19.384838792594383</v>
      </c>
      <c r="DN95">
        <v>0</v>
      </c>
      <c r="DO95">
        <v>65</v>
      </c>
      <c r="EA95">
        <v>0</v>
      </c>
      <c r="EK95">
        <v>5.8608536585365858</v>
      </c>
      <c r="EL95">
        <v>12.66</v>
      </c>
      <c r="EM95">
        <v>2.4007910275561102</v>
      </c>
      <c r="EN95">
        <v>2.4412177450124233</v>
      </c>
      <c r="EW95">
        <v>3827</v>
      </c>
      <c r="FI95">
        <v>0</v>
      </c>
      <c r="FS95">
        <v>0</v>
      </c>
      <c r="GG95">
        <v>4107619.93</v>
      </c>
      <c r="GH95">
        <v>11141.13</v>
      </c>
      <c r="GI95">
        <v>-4274.2</v>
      </c>
      <c r="GJ95">
        <v>296.39999999999998</v>
      </c>
      <c r="GK95">
        <v>63.55</v>
      </c>
      <c r="GL95">
        <v>0.63400000000000001</v>
      </c>
      <c r="GM95">
        <v>2.5099999999999998</v>
      </c>
      <c r="GN95">
        <v>40.49</v>
      </c>
      <c r="GO95">
        <v>4.12</v>
      </c>
      <c r="GP95">
        <v>-3.87</v>
      </c>
      <c r="GQ95">
        <v>4.12</v>
      </c>
      <c r="HA95">
        <v>2.7130731707317071</v>
      </c>
      <c r="HO95">
        <v>7191441.3099999996</v>
      </c>
      <c r="HP95">
        <v>30308.03</v>
      </c>
      <c r="HQ95">
        <v>-7930.63</v>
      </c>
      <c r="HR95">
        <v>221.17</v>
      </c>
      <c r="HS95">
        <v>54.96</v>
      </c>
      <c r="HT95">
        <v>0.91500000000000004</v>
      </c>
      <c r="HU95">
        <v>1.67</v>
      </c>
      <c r="HV95">
        <v>144.47</v>
      </c>
      <c r="HW95">
        <v>4.32</v>
      </c>
      <c r="HX95">
        <v>-4.87</v>
      </c>
      <c r="HY95">
        <v>4.32</v>
      </c>
      <c r="II95">
        <v>3.1477804878048783</v>
      </c>
      <c r="IJ95">
        <v>7.74</v>
      </c>
      <c r="IV95">
        <v>-0.372</v>
      </c>
      <c r="IW95">
        <v>1.75</v>
      </c>
      <c r="IX95">
        <v>2.72</v>
      </c>
      <c r="IY95">
        <v>1.86</v>
      </c>
      <c r="IZ95">
        <v>0.75</v>
      </c>
      <c r="JA95">
        <v>0.86</v>
      </c>
      <c r="JB95">
        <v>1.4430000000000001</v>
      </c>
      <c r="JC95">
        <v>0.67</v>
      </c>
      <c r="JD95">
        <v>3.57</v>
      </c>
      <c r="JE95">
        <v>1.05</v>
      </c>
      <c r="JF95">
        <v>1.26</v>
      </c>
      <c r="JQ95">
        <v>0</v>
      </c>
      <c r="JR95">
        <v>0</v>
      </c>
    </row>
    <row r="96" spans="1:289" x14ac:dyDescent="0.35">
      <c r="A96" t="s">
        <v>341</v>
      </c>
      <c r="B96" t="s">
        <v>145</v>
      </c>
      <c r="C96">
        <v>15</v>
      </c>
      <c r="D96" t="s">
        <v>2</v>
      </c>
      <c r="E96" t="s">
        <v>93</v>
      </c>
      <c r="F96" t="s">
        <v>331</v>
      </c>
      <c r="G96">
        <v>8</v>
      </c>
      <c r="H96">
        <v>0</v>
      </c>
      <c r="I96">
        <v>0</v>
      </c>
      <c r="J96">
        <v>0</v>
      </c>
      <c r="K96" s="2">
        <f t="shared" si="3"/>
        <v>7.6174999999999997</v>
      </c>
      <c r="L96" s="10">
        <v>3.6149999999999993</v>
      </c>
      <c r="M96" s="4">
        <v>4.0025000000000004</v>
      </c>
      <c r="N96" s="10">
        <v>5.18</v>
      </c>
      <c r="O96" s="10">
        <v>3.9050000000000002</v>
      </c>
      <c r="P96" s="2">
        <v>3.21</v>
      </c>
      <c r="Q96" s="2">
        <v>0.58006773003552747</v>
      </c>
      <c r="R96" s="2">
        <v>3.63</v>
      </c>
      <c r="S96" s="2">
        <v>0.12767145334803703</v>
      </c>
      <c r="T96">
        <v>0</v>
      </c>
      <c r="U96">
        <v>0</v>
      </c>
      <c r="V96">
        <v>0</v>
      </c>
      <c r="W96">
        <v>0</v>
      </c>
      <c r="X96" s="2">
        <v>-4.7862499999999999</v>
      </c>
      <c r="Y96">
        <v>0</v>
      </c>
      <c r="Z96">
        <v>0</v>
      </c>
      <c r="AA96">
        <v>0</v>
      </c>
      <c r="AB96" s="4">
        <v>7.6175000000000006</v>
      </c>
      <c r="AC96" s="4">
        <v>9.3999999999999986</v>
      </c>
      <c r="AD96" s="2">
        <v>6.7914657032773587</v>
      </c>
      <c r="AE96" s="10">
        <v>3.6149999999999993</v>
      </c>
      <c r="AF96" s="2">
        <v>0.75183584834533468</v>
      </c>
      <c r="AG96">
        <v>300</v>
      </c>
      <c r="AH96" s="2">
        <v>100.875</v>
      </c>
      <c r="AI96" s="2">
        <v>36.5</v>
      </c>
      <c r="AJ96" s="2">
        <v>20.375</v>
      </c>
      <c r="AK96">
        <v>0</v>
      </c>
      <c r="AL96" s="2">
        <v>18.677777571220833</v>
      </c>
      <c r="AM96" s="2">
        <v>13.555441711725958</v>
      </c>
      <c r="AN96" s="2">
        <v>9.9113255924724815</v>
      </c>
      <c r="AO96">
        <v>900</v>
      </c>
      <c r="AP96">
        <v>0</v>
      </c>
      <c r="AQ96">
        <v>10</v>
      </c>
      <c r="AR96">
        <v>10</v>
      </c>
      <c r="AS96">
        <v>80</v>
      </c>
      <c r="BA96">
        <v>18398748.670000002</v>
      </c>
      <c r="BB96">
        <v>74608.2</v>
      </c>
      <c r="BC96">
        <v>-8292.1299999999992</v>
      </c>
      <c r="BD96">
        <v>249.51</v>
      </c>
      <c r="BE96">
        <v>58.39</v>
      </c>
      <c r="BF96">
        <v>0.96</v>
      </c>
      <c r="BG96">
        <v>1.83</v>
      </c>
      <c r="BH96">
        <v>308.70999999999998</v>
      </c>
      <c r="BI96">
        <v>9.73</v>
      </c>
      <c r="BJ96">
        <v>-0.16</v>
      </c>
      <c r="BK96">
        <v>9.73</v>
      </c>
      <c r="BL96">
        <v>0</v>
      </c>
      <c r="BM96">
        <v>0</v>
      </c>
      <c r="BN96">
        <v>7.9</v>
      </c>
      <c r="BO96">
        <v>0</v>
      </c>
      <c r="BP96">
        <v>3.54</v>
      </c>
      <c r="BQ96">
        <v>4.3600000000000003</v>
      </c>
      <c r="BR96">
        <v>0</v>
      </c>
      <c r="BS96">
        <v>0</v>
      </c>
      <c r="BT96">
        <v>-3.78</v>
      </c>
      <c r="BU96">
        <v>0</v>
      </c>
      <c r="BV96">
        <v>0</v>
      </c>
      <c r="BW96">
        <v>0</v>
      </c>
      <c r="BX96" t="e">
        <v>#DIV/0!</v>
      </c>
      <c r="BY96" t="s">
        <v>92</v>
      </c>
      <c r="BZ96">
        <v>3.030953678474114</v>
      </c>
      <c r="CA96">
        <v>1.0616305715860173</v>
      </c>
      <c r="CB96">
        <v>248.63658536585365</v>
      </c>
      <c r="CC96">
        <v>87.902439024390247</v>
      </c>
      <c r="CD96">
        <v>41</v>
      </c>
      <c r="CE96">
        <v>24.34390243902439</v>
      </c>
      <c r="CF96">
        <v>833.3051771117166</v>
      </c>
      <c r="CG96">
        <v>10.427792915531334</v>
      </c>
      <c r="CS96">
        <v>0</v>
      </c>
      <c r="DC96">
        <v>0</v>
      </c>
      <c r="DD96">
        <v>0</v>
      </c>
      <c r="DE96">
        <v>0</v>
      </c>
      <c r="DF96" t="e">
        <v>#DIV/0!</v>
      </c>
      <c r="DJ96">
        <v>99.274770837940693</v>
      </c>
      <c r="DK96">
        <v>48.980038182841625</v>
      </c>
      <c r="DL96">
        <v>28.327699105034384</v>
      </c>
      <c r="DM96">
        <v>19.384838792594383</v>
      </c>
      <c r="DN96">
        <v>0</v>
      </c>
      <c r="DO96">
        <v>65</v>
      </c>
      <c r="EA96">
        <v>0</v>
      </c>
      <c r="EK96">
        <v>5.8608536585365858</v>
      </c>
      <c r="EL96">
        <v>12.66</v>
      </c>
      <c r="EM96">
        <v>2.4007910275561102</v>
      </c>
      <c r="EN96">
        <v>2.4412177450124233</v>
      </c>
      <c r="EW96">
        <v>3827</v>
      </c>
      <c r="FI96">
        <v>0</v>
      </c>
      <c r="FS96">
        <v>0</v>
      </c>
      <c r="GG96">
        <v>3571516.96</v>
      </c>
      <c r="GH96">
        <v>10617.23</v>
      </c>
      <c r="GI96">
        <v>-4198.2299999999996</v>
      </c>
      <c r="GJ96">
        <v>282.36</v>
      </c>
      <c r="GK96">
        <v>62.92</v>
      </c>
      <c r="GL96">
        <v>0.63100000000000001</v>
      </c>
      <c r="GM96">
        <v>2.33</v>
      </c>
      <c r="GN96">
        <v>40.24</v>
      </c>
      <c r="GO96">
        <v>3.54</v>
      </c>
      <c r="GP96">
        <v>-3.54</v>
      </c>
      <c r="GQ96">
        <v>3.54</v>
      </c>
      <c r="HA96">
        <v>2.7130731707317071</v>
      </c>
      <c r="HO96">
        <v>6771363.0999999996</v>
      </c>
      <c r="HP96">
        <v>29567.7</v>
      </c>
      <c r="HQ96">
        <v>-8045.73</v>
      </c>
      <c r="HR96">
        <v>211.99</v>
      </c>
      <c r="HS96">
        <v>54.54</v>
      </c>
      <c r="HT96">
        <v>0.90700000000000003</v>
      </c>
      <c r="HU96">
        <v>1.65</v>
      </c>
      <c r="HV96">
        <v>147.79</v>
      </c>
      <c r="HW96">
        <v>4.3600000000000003</v>
      </c>
      <c r="HX96">
        <v>-3.78</v>
      </c>
      <c r="HY96">
        <v>4.3600000000000003</v>
      </c>
      <c r="II96">
        <v>3.1477804878048783</v>
      </c>
      <c r="IJ96">
        <v>7.74</v>
      </c>
      <c r="IV96">
        <v>-0.34799999999999998</v>
      </c>
      <c r="IW96">
        <v>1.9</v>
      </c>
      <c r="IX96">
        <v>2.78</v>
      </c>
      <c r="IY96">
        <v>1.92</v>
      </c>
      <c r="IZ96">
        <v>0.75</v>
      </c>
      <c r="JA96">
        <v>0.87</v>
      </c>
      <c r="JB96">
        <v>1.4359999999999999</v>
      </c>
      <c r="JC96">
        <v>0.71</v>
      </c>
      <c r="JD96">
        <v>3.67</v>
      </c>
      <c r="JE96">
        <v>1.23</v>
      </c>
      <c r="JF96">
        <v>1.07</v>
      </c>
      <c r="JQ96">
        <v>0</v>
      </c>
      <c r="JR96">
        <v>0</v>
      </c>
    </row>
    <row r="97" spans="1:278" x14ac:dyDescent="0.35">
      <c r="A97" t="s">
        <v>343</v>
      </c>
      <c r="B97" t="s">
        <v>145</v>
      </c>
      <c r="C97">
        <v>15</v>
      </c>
      <c r="D97" t="s">
        <v>2</v>
      </c>
      <c r="E97" t="s">
        <v>93</v>
      </c>
      <c r="F97" t="s">
        <v>339</v>
      </c>
      <c r="G97">
        <v>4</v>
      </c>
      <c r="H97">
        <v>0</v>
      </c>
      <c r="I97">
        <v>0</v>
      </c>
      <c r="J97">
        <v>0</v>
      </c>
      <c r="K97" s="2">
        <f t="shared" si="3"/>
        <v>7.2200000000000006</v>
      </c>
      <c r="L97" s="2">
        <v>3.0850000000000004</v>
      </c>
      <c r="M97" s="4">
        <v>4.1349999999999998</v>
      </c>
      <c r="N97" s="10">
        <v>5.26</v>
      </c>
      <c r="O97" s="10">
        <v>3.875</v>
      </c>
      <c r="P97" s="4">
        <v>3.53</v>
      </c>
      <c r="Q97" s="2">
        <v>0.80682505332114385</v>
      </c>
      <c r="R97" s="10">
        <v>3.98</v>
      </c>
      <c r="S97" s="2">
        <v>6.2449979983983828E-2</v>
      </c>
      <c r="T97">
        <v>0</v>
      </c>
      <c r="U97">
        <v>0</v>
      </c>
      <c r="V97">
        <v>0</v>
      </c>
      <c r="W97">
        <v>0</v>
      </c>
      <c r="X97" s="2">
        <v>-4.5999999999999996</v>
      </c>
      <c r="Y97">
        <v>0</v>
      </c>
      <c r="Z97">
        <v>0</v>
      </c>
      <c r="AA97">
        <v>0</v>
      </c>
      <c r="AB97" s="10">
        <v>7.22</v>
      </c>
      <c r="AC97" s="10">
        <v>8.6999999999999993</v>
      </c>
      <c r="AD97" s="2">
        <v>6.1545516515096637</v>
      </c>
      <c r="AE97" s="2">
        <v>3.0850000000000004</v>
      </c>
      <c r="AF97" s="2">
        <v>0.62612565299093759</v>
      </c>
      <c r="AG97">
        <v>300</v>
      </c>
      <c r="AH97">
        <v>105</v>
      </c>
      <c r="AI97" s="2">
        <v>37.5</v>
      </c>
      <c r="AJ97">
        <v>15</v>
      </c>
      <c r="AK97">
        <v>0</v>
      </c>
      <c r="AL97" s="2">
        <v>40.969500851242991</v>
      </c>
      <c r="AM97" s="2">
        <v>15.337861650177967</v>
      </c>
      <c r="AN97" s="2">
        <v>3.082207001484488</v>
      </c>
      <c r="AO97">
        <v>900</v>
      </c>
      <c r="AP97">
        <v>0</v>
      </c>
      <c r="AQ97">
        <v>10</v>
      </c>
      <c r="AR97">
        <v>10</v>
      </c>
      <c r="AS97">
        <v>40</v>
      </c>
      <c r="BA97">
        <v>17520884.210000001</v>
      </c>
      <c r="BB97">
        <v>75796.67</v>
      </c>
      <c r="BC97">
        <v>-8637.67</v>
      </c>
      <c r="BD97">
        <v>232.96</v>
      </c>
      <c r="BE97">
        <v>58.42</v>
      </c>
      <c r="BF97">
        <v>0.96499999999999997</v>
      </c>
      <c r="BG97">
        <v>1.76</v>
      </c>
      <c r="BH97">
        <v>332.16</v>
      </c>
      <c r="BI97">
        <v>9.31</v>
      </c>
      <c r="BJ97">
        <v>-0.06</v>
      </c>
      <c r="BK97">
        <v>9.31</v>
      </c>
      <c r="BL97">
        <v>0</v>
      </c>
      <c r="BM97">
        <v>0</v>
      </c>
      <c r="BN97">
        <v>7.2799999999999994</v>
      </c>
      <c r="BO97">
        <v>0</v>
      </c>
      <c r="BP97">
        <v>3.3</v>
      </c>
      <c r="BQ97">
        <v>3.98</v>
      </c>
      <c r="BR97">
        <v>0</v>
      </c>
      <c r="BS97">
        <v>0</v>
      </c>
      <c r="BT97">
        <v>-4.16</v>
      </c>
      <c r="BU97">
        <v>0</v>
      </c>
      <c r="BV97">
        <v>0</v>
      </c>
      <c r="BW97">
        <v>0</v>
      </c>
      <c r="BX97" t="e">
        <v>#DIV/0!</v>
      </c>
      <c r="BY97" t="s">
        <v>92</v>
      </c>
      <c r="BZ97">
        <v>3.030953678474114</v>
      </c>
      <c r="CA97">
        <v>1.0616305715860173</v>
      </c>
      <c r="CB97">
        <v>248.63658536585365</v>
      </c>
      <c r="CC97">
        <v>87.902439024390247</v>
      </c>
      <c r="CD97">
        <v>41</v>
      </c>
      <c r="CE97">
        <v>24.34390243902439</v>
      </c>
      <c r="CF97">
        <v>833.3051771117166</v>
      </c>
      <c r="CG97">
        <v>10.427792915531334</v>
      </c>
      <c r="CS97">
        <v>0</v>
      </c>
      <c r="DC97">
        <v>0</v>
      </c>
      <c r="DD97">
        <v>0</v>
      </c>
      <c r="DE97">
        <v>0</v>
      </c>
      <c r="DF97" t="e">
        <v>#DIV/0!</v>
      </c>
      <c r="DJ97">
        <v>99.274770837940693</v>
      </c>
      <c r="DK97">
        <v>48.980038182841625</v>
      </c>
      <c r="DL97">
        <v>28.327699105034384</v>
      </c>
      <c r="DM97">
        <v>19.384838792594383</v>
      </c>
      <c r="DN97">
        <v>0</v>
      </c>
      <c r="DO97">
        <v>65</v>
      </c>
      <c r="EA97">
        <v>0</v>
      </c>
      <c r="EK97">
        <v>5.8608536585365858</v>
      </c>
      <c r="EL97">
        <v>12.66</v>
      </c>
      <c r="EM97">
        <v>2.4007910275561102</v>
      </c>
      <c r="EN97">
        <v>2.4412177450124233</v>
      </c>
      <c r="EW97">
        <v>3827</v>
      </c>
      <c r="FI97">
        <v>0</v>
      </c>
      <c r="FS97">
        <v>0</v>
      </c>
      <c r="GG97">
        <v>3349587.16</v>
      </c>
      <c r="GH97">
        <v>10529.63</v>
      </c>
      <c r="GI97">
        <v>-4844.87</v>
      </c>
      <c r="GJ97">
        <v>266.08</v>
      </c>
      <c r="GK97">
        <v>62.8</v>
      </c>
      <c r="GL97">
        <v>0.60299999999999998</v>
      </c>
      <c r="GM97">
        <v>2.2200000000000002</v>
      </c>
      <c r="GN97">
        <v>42.85</v>
      </c>
      <c r="GO97">
        <v>3.3</v>
      </c>
      <c r="GP97">
        <v>-3.65</v>
      </c>
      <c r="GQ97">
        <v>3.3</v>
      </c>
      <c r="HA97">
        <v>2.7130731707317071</v>
      </c>
      <c r="HO97">
        <v>6374230.7800000003</v>
      </c>
      <c r="HP97">
        <v>28749.4</v>
      </c>
      <c r="HQ97">
        <v>-9091.33</v>
      </c>
      <c r="HR97">
        <v>192.93</v>
      </c>
      <c r="HS97">
        <v>54.01</v>
      </c>
      <c r="HT97">
        <v>0.82199999999999995</v>
      </c>
      <c r="HU97">
        <v>1.58</v>
      </c>
      <c r="HV97">
        <v>158.87</v>
      </c>
      <c r="HW97">
        <v>3.98</v>
      </c>
      <c r="HX97">
        <v>-4.16</v>
      </c>
      <c r="HY97">
        <v>3.98</v>
      </c>
      <c r="II97">
        <v>3.1477804878048783</v>
      </c>
      <c r="IJ97">
        <v>7.74</v>
      </c>
      <c r="IV97">
        <v>-0.35699999999999998</v>
      </c>
      <c r="IW97">
        <v>1.9</v>
      </c>
      <c r="IX97">
        <v>2.73</v>
      </c>
      <c r="IY97">
        <v>1.88</v>
      </c>
      <c r="IZ97">
        <v>0.73</v>
      </c>
      <c r="JA97">
        <v>0.86</v>
      </c>
      <c r="JB97">
        <v>1.363</v>
      </c>
      <c r="JC97">
        <v>0.71</v>
      </c>
      <c r="JD97">
        <v>3.71</v>
      </c>
      <c r="JE97">
        <v>1.2</v>
      </c>
      <c r="JF97">
        <v>1.1399999999999999</v>
      </c>
      <c r="JQ97">
        <v>0</v>
      </c>
      <c r="JR97">
        <v>0</v>
      </c>
    </row>
    <row r="98" spans="1:278" x14ac:dyDescent="0.35">
      <c r="A98" t="s">
        <v>330</v>
      </c>
      <c r="B98" t="s">
        <v>145</v>
      </c>
      <c r="C98">
        <v>15</v>
      </c>
      <c r="D98" t="s">
        <v>2</v>
      </c>
      <c r="E98" t="s">
        <v>93</v>
      </c>
      <c r="F98" t="s">
        <v>329</v>
      </c>
      <c r="G98">
        <v>4</v>
      </c>
      <c r="H98">
        <v>0</v>
      </c>
      <c r="I98">
        <v>0</v>
      </c>
      <c r="J98">
        <v>0</v>
      </c>
      <c r="K98" s="2">
        <f t="shared" si="3"/>
        <v>6.0250000000000004</v>
      </c>
      <c r="L98" s="2">
        <v>2.1799999999999997</v>
      </c>
      <c r="M98" s="2">
        <v>3.8450000000000002</v>
      </c>
      <c r="N98" s="2">
        <v>4.12</v>
      </c>
      <c r="O98" s="2">
        <v>3.855</v>
      </c>
      <c r="P98" s="4">
        <v>3.55</v>
      </c>
      <c r="Q98" s="2">
        <v>0.24310491562286446</v>
      </c>
      <c r="R98" s="2">
        <v>2.9350000000000001</v>
      </c>
      <c r="S98" s="10">
        <v>0.65178600782772134</v>
      </c>
      <c r="T98">
        <v>0</v>
      </c>
      <c r="U98">
        <v>0</v>
      </c>
      <c r="V98">
        <v>0</v>
      </c>
      <c r="W98">
        <v>0</v>
      </c>
      <c r="X98" s="2">
        <v>-4.1050000000000004</v>
      </c>
      <c r="Y98">
        <v>0</v>
      </c>
      <c r="Z98">
        <v>0</v>
      </c>
      <c r="AA98">
        <v>0</v>
      </c>
      <c r="AB98" s="2">
        <v>6.0250000000000004</v>
      </c>
      <c r="AC98" s="2">
        <v>6.41</v>
      </c>
      <c r="AD98" s="4">
        <v>21.850180853527771</v>
      </c>
      <c r="AE98" s="2">
        <v>2.1799999999999997</v>
      </c>
      <c r="AF98" s="2">
        <v>0.2477902338672773</v>
      </c>
      <c r="AG98">
        <v>300</v>
      </c>
      <c r="AH98">
        <v>103</v>
      </c>
      <c r="AI98" s="3">
        <v>66</v>
      </c>
      <c r="AJ98" s="2">
        <v>51.25</v>
      </c>
      <c r="AK98">
        <v>0</v>
      </c>
      <c r="AL98" s="2">
        <v>9.2466210044534645</v>
      </c>
      <c r="AM98" s="2">
        <v>9.9749686716300019</v>
      </c>
      <c r="AN98" s="2">
        <v>11.861176164276458</v>
      </c>
      <c r="AO98">
        <v>900</v>
      </c>
      <c r="AP98">
        <v>0</v>
      </c>
      <c r="AQ98">
        <v>10</v>
      </c>
      <c r="AR98">
        <v>10</v>
      </c>
      <c r="AS98">
        <v>40</v>
      </c>
      <c r="BA98">
        <v>17117737.41</v>
      </c>
      <c r="BB98">
        <v>74778.73</v>
      </c>
      <c r="BC98">
        <v>-7952.73</v>
      </c>
      <c r="BD98">
        <v>230.4</v>
      </c>
      <c r="BE98">
        <v>58.88</v>
      </c>
      <c r="BF98">
        <v>0.96399999999999997</v>
      </c>
      <c r="BG98">
        <v>1.81</v>
      </c>
      <c r="BH98">
        <v>330.66</v>
      </c>
      <c r="BI98">
        <v>10.01</v>
      </c>
      <c r="BJ98">
        <v>-0.1</v>
      </c>
      <c r="BK98">
        <v>10.01</v>
      </c>
      <c r="BL98">
        <v>0</v>
      </c>
      <c r="BM98">
        <v>0</v>
      </c>
      <c r="BN98">
        <v>7.92</v>
      </c>
      <c r="BO98">
        <v>0</v>
      </c>
      <c r="BP98">
        <v>4.9800000000000004</v>
      </c>
      <c r="BQ98">
        <v>2.94</v>
      </c>
      <c r="BR98">
        <v>0</v>
      </c>
      <c r="BS98">
        <v>0</v>
      </c>
      <c r="BT98">
        <v>-4.05</v>
      </c>
      <c r="BU98">
        <v>0</v>
      </c>
      <c r="BV98">
        <v>0</v>
      </c>
      <c r="BW98">
        <v>0</v>
      </c>
      <c r="BX98" t="e">
        <v>#DIV/0!</v>
      </c>
      <c r="BY98">
        <v>4.9800000000000004</v>
      </c>
      <c r="BZ98" t="s">
        <v>92</v>
      </c>
      <c r="CA98">
        <v>1.0616305715860173</v>
      </c>
      <c r="CB98">
        <v>248.63658536585365</v>
      </c>
      <c r="CC98">
        <v>87.902439024390247</v>
      </c>
      <c r="CD98">
        <v>41</v>
      </c>
      <c r="CE98">
        <v>24.34390243902439</v>
      </c>
      <c r="CF98">
        <v>833.3051771117166</v>
      </c>
      <c r="CG98">
        <v>10.427792915531334</v>
      </c>
      <c r="CS98">
        <v>0</v>
      </c>
      <c r="DC98">
        <v>0</v>
      </c>
      <c r="DD98">
        <v>0</v>
      </c>
      <c r="DE98">
        <v>0</v>
      </c>
      <c r="DF98" t="e">
        <v>#DIV/0!</v>
      </c>
      <c r="DJ98">
        <v>99.274770837940693</v>
      </c>
      <c r="DK98">
        <v>48.980038182841625</v>
      </c>
      <c r="DL98">
        <v>28.327699105034384</v>
      </c>
      <c r="DM98">
        <v>19.384838792594383</v>
      </c>
      <c r="DN98">
        <v>0</v>
      </c>
      <c r="DO98">
        <v>65</v>
      </c>
      <c r="EA98">
        <v>0</v>
      </c>
      <c r="EK98">
        <v>5.8608536585365858</v>
      </c>
      <c r="EL98">
        <v>12.66</v>
      </c>
      <c r="EM98">
        <v>2.4007910275561102</v>
      </c>
      <c r="EN98">
        <v>2.4412177450124233</v>
      </c>
      <c r="EW98">
        <v>3827</v>
      </c>
      <c r="FI98">
        <v>0</v>
      </c>
      <c r="FS98">
        <v>0</v>
      </c>
      <c r="GG98">
        <v>3982505.35</v>
      </c>
      <c r="GH98">
        <v>11574.73</v>
      </c>
      <c r="GI98">
        <v>-3864.77</v>
      </c>
      <c r="GJ98">
        <v>292.35000000000002</v>
      </c>
      <c r="GK98">
        <v>63.23</v>
      </c>
      <c r="GL98">
        <v>0.69099999999999995</v>
      </c>
      <c r="GM98">
        <v>2.7</v>
      </c>
      <c r="GN98">
        <v>41.75</v>
      </c>
      <c r="GO98">
        <v>4.9800000000000004</v>
      </c>
      <c r="GP98">
        <v>-2.88</v>
      </c>
      <c r="GQ98">
        <v>4.9800000000000004</v>
      </c>
      <c r="HA98">
        <v>2.7130731707317071</v>
      </c>
      <c r="HO98">
        <v>4488843.66</v>
      </c>
      <c r="HP98">
        <v>23472.33</v>
      </c>
      <c r="HQ98">
        <v>-9295.2999999999993</v>
      </c>
      <c r="HR98">
        <v>154.75</v>
      </c>
      <c r="HS98">
        <v>53.05</v>
      </c>
      <c r="HT98">
        <v>0.79100000000000004</v>
      </c>
      <c r="HU98">
        <v>1.46</v>
      </c>
      <c r="HV98">
        <v>151.47</v>
      </c>
      <c r="HW98">
        <v>2.94</v>
      </c>
      <c r="HX98">
        <v>-4.05</v>
      </c>
      <c r="HY98">
        <v>2.94</v>
      </c>
      <c r="II98">
        <v>3.1477804878048783</v>
      </c>
      <c r="IJ98">
        <v>7.74</v>
      </c>
      <c r="IV98">
        <v>-0.53800000000000003</v>
      </c>
      <c r="IW98">
        <v>1.1299999999999999</v>
      </c>
      <c r="IX98">
        <v>2.0299999999999998</v>
      </c>
      <c r="IY98">
        <v>2.41</v>
      </c>
      <c r="IZ98">
        <v>0.53</v>
      </c>
      <c r="JA98">
        <v>0.84</v>
      </c>
      <c r="JB98">
        <v>1.145</v>
      </c>
      <c r="JC98">
        <v>0.54</v>
      </c>
      <c r="JD98">
        <v>3.63</v>
      </c>
      <c r="JE98">
        <v>0.59</v>
      </c>
      <c r="JF98">
        <v>1.41</v>
      </c>
      <c r="JQ98">
        <v>0</v>
      </c>
      <c r="JR98">
        <v>0</v>
      </c>
    </row>
    <row r="99" spans="1:278" x14ac:dyDescent="0.35">
      <c r="A99" s="3" t="s">
        <v>335</v>
      </c>
      <c r="B99" t="s">
        <v>145</v>
      </c>
      <c r="C99">
        <v>15</v>
      </c>
      <c r="D99" t="s">
        <v>2</v>
      </c>
      <c r="E99" t="s">
        <v>93</v>
      </c>
      <c r="F99" t="s">
        <v>331</v>
      </c>
      <c r="G99">
        <v>4</v>
      </c>
      <c r="H99">
        <v>0</v>
      </c>
      <c r="I99">
        <v>0</v>
      </c>
      <c r="J99">
        <v>0</v>
      </c>
      <c r="K99" s="2">
        <f t="shared" si="3"/>
        <v>5.8224999999999998</v>
      </c>
      <c r="L99" s="2">
        <v>1.925</v>
      </c>
      <c r="M99" s="4">
        <v>3.8975</v>
      </c>
      <c r="N99" s="2">
        <v>4.22</v>
      </c>
      <c r="O99" s="2">
        <v>3.85</v>
      </c>
      <c r="P99" s="4">
        <v>3.67</v>
      </c>
      <c r="Q99" s="2">
        <v>0.24513601666557819</v>
      </c>
      <c r="R99" s="10">
        <v>3.85</v>
      </c>
      <c r="S99" s="2">
        <v>0.24513601666557819</v>
      </c>
      <c r="T99">
        <v>0</v>
      </c>
      <c r="U99">
        <v>0</v>
      </c>
      <c r="V99">
        <v>0</v>
      </c>
      <c r="W99">
        <v>0</v>
      </c>
      <c r="X99" s="10">
        <v>-3.5150000000000001</v>
      </c>
      <c r="Y99">
        <v>0</v>
      </c>
      <c r="Z99">
        <v>0</v>
      </c>
      <c r="AA99">
        <v>0</v>
      </c>
      <c r="AB99" s="2">
        <v>5.8224999999999998</v>
      </c>
      <c r="AC99" s="2">
        <v>6.08</v>
      </c>
      <c r="AD99" s="4">
        <v>23.673459185113341</v>
      </c>
      <c r="AE99" s="2">
        <v>1.925</v>
      </c>
      <c r="AF99" s="2">
        <v>0.35066603295253257</v>
      </c>
      <c r="AG99" s="2">
        <v>295.25</v>
      </c>
      <c r="AH99">
        <v>104</v>
      </c>
      <c r="AI99" s="4">
        <v>63.75</v>
      </c>
      <c r="AJ99" s="2">
        <v>45.5</v>
      </c>
      <c r="AK99" s="2">
        <v>8.2272413359521668</v>
      </c>
      <c r="AL99" s="2">
        <v>6.7823299831252681</v>
      </c>
      <c r="AM99" s="2">
        <v>8.2575722824568718</v>
      </c>
      <c r="AN99" s="2">
        <v>6.0621778264910704</v>
      </c>
      <c r="AO99" s="2">
        <v>885.75</v>
      </c>
      <c r="AP99">
        <v>0</v>
      </c>
      <c r="AQ99">
        <v>10</v>
      </c>
      <c r="AR99">
        <v>10</v>
      </c>
      <c r="AS99">
        <v>40</v>
      </c>
      <c r="BA99">
        <v>18962872.27</v>
      </c>
      <c r="BB99">
        <v>79699.23</v>
      </c>
      <c r="BC99">
        <v>-8616.1299999999992</v>
      </c>
      <c r="BD99">
        <v>241.01</v>
      </c>
      <c r="BE99">
        <v>58.78</v>
      </c>
      <c r="BF99">
        <v>0.96299999999999997</v>
      </c>
      <c r="BG99">
        <v>1.8</v>
      </c>
      <c r="BH99">
        <v>340.12</v>
      </c>
      <c r="BI99">
        <v>9.7799999999999994</v>
      </c>
      <c r="BJ99">
        <v>-0.15</v>
      </c>
      <c r="BK99">
        <v>9.7799999999999994</v>
      </c>
      <c r="BL99">
        <v>0</v>
      </c>
      <c r="BM99">
        <v>0</v>
      </c>
      <c r="BN99">
        <v>6.9499999999999993</v>
      </c>
      <c r="BO99">
        <v>0</v>
      </c>
      <c r="BP99">
        <v>3.55</v>
      </c>
      <c r="BQ99">
        <v>3.4</v>
      </c>
      <c r="BR99">
        <v>0</v>
      </c>
      <c r="BS99">
        <v>0</v>
      </c>
      <c r="BT99">
        <v>-3.92</v>
      </c>
      <c r="BU99">
        <v>0</v>
      </c>
      <c r="BV99">
        <v>0</v>
      </c>
      <c r="BW99">
        <v>0</v>
      </c>
      <c r="BX99" t="e">
        <v>#DIV/0!</v>
      </c>
      <c r="BY99" t="s">
        <v>92</v>
      </c>
      <c r="BZ99" t="s">
        <v>92</v>
      </c>
      <c r="CA99">
        <v>1.0616305715860173</v>
      </c>
      <c r="CB99">
        <v>248.63658536585365</v>
      </c>
      <c r="CC99">
        <v>87.902439024390247</v>
      </c>
      <c r="CD99">
        <v>41</v>
      </c>
      <c r="CE99">
        <v>24.34390243902439</v>
      </c>
      <c r="CF99">
        <v>833.3051771117166</v>
      </c>
      <c r="CG99">
        <v>10.427792915531334</v>
      </c>
      <c r="CS99">
        <v>0</v>
      </c>
      <c r="DC99">
        <v>0</v>
      </c>
      <c r="DD99">
        <v>0</v>
      </c>
      <c r="DE99">
        <v>0</v>
      </c>
      <c r="DF99" t="e">
        <v>#DIV/0!</v>
      </c>
      <c r="DJ99">
        <v>99.274770837940693</v>
      </c>
      <c r="DK99">
        <v>48.980038182841625</v>
      </c>
      <c r="DL99">
        <v>28.327699105034384</v>
      </c>
      <c r="DM99">
        <v>19.384838792594383</v>
      </c>
      <c r="DN99">
        <v>0</v>
      </c>
      <c r="DO99">
        <v>65</v>
      </c>
      <c r="EA99">
        <v>0</v>
      </c>
      <c r="EK99">
        <v>5.8608536585365858</v>
      </c>
      <c r="EL99">
        <v>12.66</v>
      </c>
      <c r="EM99">
        <v>2.4007910275561102</v>
      </c>
      <c r="EN99">
        <v>2.4412177450124233</v>
      </c>
      <c r="EW99">
        <v>3827</v>
      </c>
      <c r="FI99">
        <v>0</v>
      </c>
      <c r="FS99">
        <v>0</v>
      </c>
      <c r="GG99">
        <v>3318676.96</v>
      </c>
      <c r="GH99">
        <v>10292.5</v>
      </c>
      <c r="GI99">
        <v>-4659.8</v>
      </c>
      <c r="GJ99">
        <v>262.83</v>
      </c>
      <c r="GK99">
        <v>62.77</v>
      </c>
      <c r="GL99">
        <v>0.56499999999999995</v>
      </c>
      <c r="GM99">
        <v>2.2599999999999998</v>
      </c>
      <c r="GN99">
        <v>43.63</v>
      </c>
      <c r="GO99">
        <v>3.55</v>
      </c>
      <c r="GP99">
        <v>-3.45</v>
      </c>
      <c r="GQ99">
        <v>3.55</v>
      </c>
      <c r="HA99">
        <v>2.7130731707317071</v>
      </c>
      <c r="HO99">
        <v>5353013.07</v>
      </c>
      <c r="HP99">
        <v>26479.8</v>
      </c>
      <c r="HQ99">
        <v>-9608.9699999999993</v>
      </c>
      <c r="HR99">
        <v>176.11</v>
      </c>
      <c r="HS99">
        <v>54.1</v>
      </c>
      <c r="HT99">
        <v>0.83099999999999996</v>
      </c>
      <c r="HU99">
        <v>1.52</v>
      </c>
      <c r="HV99">
        <v>163.27000000000001</v>
      </c>
      <c r="HW99">
        <v>3.4</v>
      </c>
      <c r="HX99">
        <v>-3.92</v>
      </c>
      <c r="HY99">
        <v>3.4</v>
      </c>
      <c r="II99">
        <v>3.1477804878048783</v>
      </c>
      <c r="IJ99">
        <v>7.74</v>
      </c>
      <c r="IV99">
        <v>-0.40699999999999997</v>
      </c>
      <c r="IW99">
        <v>1.61</v>
      </c>
      <c r="IX99">
        <v>2.57</v>
      </c>
      <c r="IY99">
        <v>2.06</v>
      </c>
      <c r="IZ99">
        <v>0.67</v>
      </c>
      <c r="JA99">
        <v>0.86</v>
      </c>
      <c r="JB99">
        <v>1.4710000000000001</v>
      </c>
      <c r="JC99">
        <v>0.67</v>
      </c>
      <c r="JD99">
        <v>3.74</v>
      </c>
      <c r="JE99">
        <v>0.96</v>
      </c>
      <c r="JF99">
        <v>1.1399999999999999</v>
      </c>
      <c r="JQ99">
        <v>0</v>
      </c>
      <c r="JR99">
        <v>0</v>
      </c>
    </row>
    <row r="100" spans="1:278" x14ac:dyDescent="0.35">
      <c r="A100" t="s">
        <v>340</v>
      </c>
      <c r="B100" t="s">
        <v>145</v>
      </c>
      <c r="C100">
        <v>15</v>
      </c>
      <c r="D100" t="s">
        <v>2</v>
      </c>
      <c r="E100" t="s">
        <v>93</v>
      </c>
      <c r="F100" t="s">
        <v>329</v>
      </c>
      <c r="G100">
        <v>4</v>
      </c>
      <c r="H100">
        <v>0</v>
      </c>
      <c r="I100">
        <v>0</v>
      </c>
      <c r="J100">
        <v>0</v>
      </c>
      <c r="K100" s="2">
        <f t="shared" si="3"/>
        <v>6.8475000000000001</v>
      </c>
      <c r="L100" s="2">
        <v>3.0525000000000002</v>
      </c>
      <c r="M100" s="2">
        <v>3.7949999999999999</v>
      </c>
      <c r="N100" s="2">
        <v>4.12</v>
      </c>
      <c r="O100" s="2">
        <v>3.8200000000000003</v>
      </c>
      <c r="P100" s="10">
        <v>3.42</v>
      </c>
      <c r="Q100" s="2">
        <v>0.3034798181098704</v>
      </c>
      <c r="R100" s="2">
        <v>3.4</v>
      </c>
      <c r="S100" s="2">
        <v>0.26</v>
      </c>
      <c r="T100">
        <v>0</v>
      </c>
      <c r="U100">
        <v>0</v>
      </c>
      <c r="V100">
        <v>0</v>
      </c>
      <c r="W100">
        <v>0</v>
      </c>
      <c r="X100" s="2">
        <v>-4.3050000000000006</v>
      </c>
      <c r="Y100">
        <v>0</v>
      </c>
      <c r="Z100">
        <v>0</v>
      </c>
      <c r="AA100">
        <v>0</v>
      </c>
      <c r="AB100" s="2">
        <v>6.8475000000000001</v>
      </c>
      <c r="AC100" s="2">
        <v>8.48</v>
      </c>
      <c r="AD100" s="2">
        <v>5.75991589276427</v>
      </c>
      <c r="AE100" s="2">
        <v>3.0525000000000002</v>
      </c>
      <c r="AF100" s="10">
        <v>0.93557023609489864</v>
      </c>
      <c r="AG100">
        <v>300</v>
      </c>
      <c r="AH100">
        <v>112</v>
      </c>
      <c r="AI100" s="3">
        <v>58</v>
      </c>
      <c r="AJ100" s="2">
        <v>38.5</v>
      </c>
      <c r="AK100">
        <v>0</v>
      </c>
      <c r="AL100" s="2">
        <v>13.435028842544403</v>
      </c>
      <c r="AM100" s="2">
        <v>12.509996003196804</v>
      </c>
      <c r="AN100" s="2">
        <v>13.162446581088183</v>
      </c>
      <c r="AO100">
        <v>900</v>
      </c>
      <c r="AP100">
        <v>0</v>
      </c>
      <c r="AQ100">
        <v>10</v>
      </c>
      <c r="AR100">
        <v>10</v>
      </c>
      <c r="AS100">
        <v>40</v>
      </c>
      <c r="BA100">
        <v>18129606.329999998</v>
      </c>
      <c r="BB100">
        <v>76596.87</v>
      </c>
      <c r="BC100">
        <v>-9194.9699999999993</v>
      </c>
      <c r="BD100">
        <v>240.09</v>
      </c>
      <c r="BE100">
        <v>58.77</v>
      </c>
      <c r="BF100">
        <v>0.96599999999999997</v>
      </c>
      <c r="BG100">
        <v>1.78</v>
      </c>
      <c r="BH100">
        <v>328.57</v>
      </c>
      <c r="BI100">
        <v>8.76</v>
      </c>
      <c r="BJ100">
        <v>-0.05</v>
      </c>
      <c r="BK100">
        <v>8.76</v>
      </c>
      <c r="BL100">
        <v>0</v>
      </c>
      <c r="BM100">
        <v>0</v>
      </c>
      <c r="BN100">
        <v>7.5399999999999991</v>
      </c>
      <c r="BO100">
        <v>0</v>
      </c>
      <c r="BP100">
        <v>3.76</v>
      </c>
      <c r="BQ100">
        <v>3.78</v>
      </c>
      <c r="BR100">
        <v>0</v>
      </c>
      <c r="BS100">
        <v>0</v>
      </c>
      <c r="BT100">
        <v>-4.2300000000000004</v>
      </c>
      <c r="BU100">
        <v>0</v>
      </c>
      <c r="BV100">
        <v>0</v>
      </c>
      <c r="BW100">
        <v>0</v>
      </c>
      <c r="BX100" t="e">
        <v>#DIV/0!</v>
      </c>
      <c r="BY100">
        <v>3.76</v>
      </c>
      <c r="BZ100" t="s">
        <v>92</v>
      </c>
      <c r="CA100">
        <v>1.0616305715860173</v>
      </c>
      <c r="CB100">
        <v>248.63658536585365</v>
      </c>
      <c r="CC100">
        <v>87.902439024390247</v>
      </c>
      <c r="CD100">
        <v>41</v>
      </c>
      <c r="CE100">
        <v>24.34390243902439</v>
      </c>
      <c r="CF100">
        <v>833.3051771117166</v>
      </c>
      <c r="CG100">
        <v>10.427792915531334</v>
      </c>
      <c r="CS100">
        <v>0</v>
      </c>
      <c r="DC100">
        <v>0</v>
      </c>
      <c r="DD100">
        <v>0</v>
      </c>
      <c r="DE100">
        <v>0</v>
      </c>
      <c r="DF100" t="e">
        <v>#DIV/0!</v>
      </c>
      <c r="DJ100">
        <v>99.274770837940693</v>
      </c>
      <c r="DK100">
        <v>48.980038182841625</v>
      </c>
      <c r="DL100">
        <v>28.327699105034384</v>
      </c>
      <c r="DM100">
        <v>19.384838792594383</v>
      </c>
      <c r="DN100">
        <v>0</v>
      </c>
      <c r="DO100">
        <v>65</v>
      </c>
      <c r="EA100">
        <v>0</v>
      </c>
      <c r="EK100">
        <v>5.8608536585365858</v>
      </c>
      <c r="EL100">
        <v>12.66</v>
      </c>
      <c r="EM100">
        <v>2.4007910275561102</v>
      </c>
      <c r="EN100">
        <v>2.4412177450124233</v>
      </c>
      <c r="EW100">
        <v>3827</v>
      </c>
      <c r="FI100">
        <v>0</v>
      </c>
      <c r="FS100">
        <v>0</v>
      </c>
      <c r="GG100">
        <v>3755360.61</v>
      </c>
      <c r="GH100">
        <v>10343.9</v>
      </c>
      <c r="GI100">
        <v>-4733.37</v>
      </c>
      <c r="GJ100">
        <v>283.08</v>
      </c>
      <c r="GK100">
        <v>65.22</v>
      </c>
      <c r="GL100">
        <v>0.53700000000000003</v>
      </c>
      <c r="GM100">
        <v>2.41</v>
      </c>
      <c r="GN100">
        <v>41.51</v>
      </c>
      <c r="GO100">
        <v>3.76</v>
      </c>
      <c r="GP100">
        <v>-3.43</v>
      </c>
      <c r="GQ100">
        <v>3.76</v>
      </c>
      <c r="HA100">
        <v>2.7130731707317071</v>
      </c>
      <c r="HO100">
        <v>6092677.8200000003</v>
      </c>
      <c r="HP100">
        <v>27716.43</v>
      </c>
      <c r="HQ100">
        <v>-9291.73</v>
      </c>
      <c r="HR100">
        <v>191.63</v>
      </c>
      <c r="HS100">
        <v>54.33</v>
      </c>
      <c r="HT100">
        <v>0.83799999999999997</v>
      </c>
      <c r="HU100">
        <v>1.57</v>
      </c>
      <c r="HV100">
        <v>158.27000000000001</v>
      </c>
      <c r="HW100">
        <v>3.78</v>
      </c>
      <c r="HX100">
        <v>-4.2300000000000004</v>
      </c>
      <c r="HY100">
        <v>3.78</v>
      </c>
      <c r="II100">
        <v>3.1477804878048783</v>
      </c>
      <c r="IJ100">
        <v>7.74</v>
      </c>
      <c r="IV100">
        <v>-0.40300000000000002</v>
      </c>
      <c r="IW100">
        <v>1.62</v>
      </c>
      <c r="IX100">
        <v>2.68</v>
      </c>
      <c r="IY100">
        <v>1.96</v>
      </c>
      <c r="IZ100">
        <v>0.68</v>
      </c>
      <c r="JA100">
        <v>0.83</v>
      </c>
      <c r="JB100">
        <v>1.56</v>
      </c>
      <c r="JC100">
        <v>0.65</v>
      </c>
      <c r="JD100">
        <v>3.81</v>
      </c>
      <c r="JE100">
        <v>1.01</v>
      </c>
      <c r="JF100">
        <v>1.23</v>
      </c>
      <c r="JQ100">
        <v>0</v>
      </c>
      <c r="JR100">
        <v>0</v>
      </c>
    </row>
    <row r="101" spans="1:278" x14ac:dyDescent="0.35">
      <c r="A101" s="3" t="s">
        <v>341</v>
      </c>
      <c r="B101" t="s">
        <v>145</v>
      </c>
      <c r="C101">
        <v>15</v>
      </c>
      <c r="D101" t="s">
        <v>2</v>
      </c>
      <c r="E101" t="s">
        <v>93</v>
      </c>
      <c r="F101" t="s">
        <v>348</v>
      </c>
      <c r="G101">
        <v>8</v>
      </c>
      <c r="H101">
        <v>0</v>
      </c>
      <c r="I101">
        <v>0</v>
      </c>
      <c r="J101">
        <v>0</v>
      </c>
      <c r="K101" s="2">
        <f t="shared" si="3"/>
        <v>7.2249999999999996</v>
      </c>
      <c r="L101" s="2">
        <v>3.3275000000000001</v>
      </c>
      <c r="M101" s="4">
        <v>3.8975</v>
      </c>
      <c r="N101" s="10">
        <v>5.12</v>
      </c>
      <c r="O101" s="2">
        <v>3.8200000000000003</v>
      </c>
      <c r="P101" s="2">
        <v>3.16</v>
      </c>
      <c r="Q101" s="2">
        <v>0.67006929279206418</v>
      </c>
      <c r="R101" s="2">
        <v>3.1850000000000001</v>
      </c>
      <c r="S101" s="2">
        <v>8.6554414483991884E-2</v>
      </c>
      <c r="T101">
        <v>0</v>
      </c>
      <c r="U101">
        <v>0</v>
      </c>
      <c r="V101">
        <v>0</v>
      </c>
      <c r="W101">
        <v>0</v>
      </c>
      <c r="X101" s="2">
        <v>-4.8012499999999996</v>
      </c>
      <c r="Y101">
        <v>0</v>
      </c>
      <c r="Z101">
        <v>0</v>
      </c>
      <c r="AA101">
        <v>0</v>
      </c>
      <c r="AB101" s="10">
        <v>7.2249999999999996</v>
      </c>
      <c r="AC101" s="2">
        <v>8.35</v>
      </c>
      <c r="AD101" s="2">
        <v>9.0077559189996883</v>
      </c>
      <c r="AE101" s="2">
        <v>3.3275000000000001</v>
      </c>
      <c r="AF101" s="2">
        <v>0.57576656976342633</v>
      </c>
      <c r="AG101" s="2">
        <v>283.125</v>
      </c>
      <c r="AH101" s="4">
        <v>133.25</v>
      </c>
      <c r="AI101" s="4">
        <v>67.25</v>
      </c>
      <c r="AJ101">
        <v>44</v>
      </c>
      <c r="AK101" s="2">
        <v>29.611811410313958</v>
      </c>
      <c r="AL101" s="2">
        <v>22.168389657347689</v>
      </c>
      <c r="AM101" s="2">
        <v>23.541187310753891</v>
      </c>
      <c r="AN101" s="2">
        <v>18.445866745696716</v>
      </c>
      <c r="AO101" s="2">
        <v>849.375</v>
      </c>
      <c r="AP101">
        <v>0</v>
      </c>
      <c r="AQ101" s="2">
        <v>9.875</v>
      </c>
      <c r="AR101">
        <v>10</v>
      </c>
      <c r="AS101">
        <v>79</v>
      </c>
      <c r="BA101">
        <v>19947788.120000001</v>
      </c>
      <c r="BB101">
        <v>83037.399999999994</v>
      </c>
      <c r="BC101">
        <v>-8141.77</v>
      </c>
      <c r="BD101">
        <v>242.92</v>
      </c>
      <c r="BE101">
        <v>58.17</v>
      </c>
      <c r="BF101">
        <v>0.96499999999999997</v>
      </c>
      <c r="BG101">
        <v>1.79</v>
      </c>
      <c r="BH101">
        <v>351.09</v>
      </c>
      <c r="BI101">
        <v>10.73</v>
      </c>
      <c r="BJ101">
        <v>-0.38</v>
      </c>
      <c r="BK101">
        <v>10.73</v>
      </c>
      <c r="BL101">
        <v>0</v>
      </c>
      <c r="BM101">
        <v>0</v>
      </c>
      <c r="BN101">
        <v>6.95</v>
      </c>
      <c r="BO101">
        <v>0</v>
      </c>
      <c r="BP101">
        <v>2.58</v>
      </c>
      <c r="BQ101">
        <v>4.37</v>
      </c>
      <c r="BR101">
        <v>0</v>
      </c>
      <c r="BS101">
        <v>0</v>
      </c>
      <c r="BT101">
        <v>-3.78</v>
      </c>
      <c r="BU101">
        <v>0</v>
      </c>
      <c r="BV101">
        <v>0</v>
      </c>
      <c r="BW101">
        <v>0</v>
      </c>
      <c r="BX101" t="e">
        <v>#DIV/0!</v>
      </c>
      <c r="BY101" t="s">
        <v>92</v>
      </c>
      <c r="BZ101" t="s">
        <v>92</v>
      </c>
      <c r="CA101">
        <v>1.0616305715860173</v>
      </c>
      <c r="CB101">
        <v>248.63658536585365</v>
      </c>
      <c r="CC101">
        <v>87.902439024390247</v>
      </c>
      <c r="CD101">
        <v>41</v>
      </c>
      <c r="CE101">
        <v>24.34390243902439</v>
      </c>
      <c r="CF101">
        <v>833.3051771117166</v>
      </c>
      <c r="CG101">
        <v>10.427792915531334</v>
      </c>
      <c r="CS101">
        <v>0</v>
      </c>
      <c r="DC101">
        <v>0</v>
      </c>
      <c r="DD101">
        <v>0</v>
      </c>
      <c r="DE101">
        <v>0</v>
      </c>
      <c r="DF101" t="e">
        <v>#DIV/0!</v>
      </c>
      <c r="DJ101">
        <v>99.274770837940693</v>
      </c>
      <c r="DK101">
        <v>48.980038182841625</v>
      </c>
      <c r="DL101">
        <v>28.327699105034384</v>
      </c>
      <c r="DM101">
        <v>19.384838792594383</v>
      </c>
      <c r="DN101">
        <v>0</v>
      </c>
      <c r="DO101">
        <v>65</v>
      </c>
      <c r="EA101">
        <v>0</v>
      </c>
      <c r="EK101">
        <v>5.8608536585365858</v>
      </c>
      <c r="EL101">
        <v>12.66</v>
      </c>
      <c r="EM101">
        <v>2.4007910275561102</v>
      </c>
      <c r="EN101">
        <v>2.4412177450124233</v>
      </c>
      <c r="EW101">
        <v>3827</v>
      </c>
      <c r="FI101">
        <v>0</v>
      </c>
      <c r="FS101">
        <v>0</v>
      </c>
      <c r="GG101">
        <v>2348933.62</v>
      </c>
      <c r="GH101">
        <v>8789.57</v>
      </c>
      <c r="GI101">
        <v>-5969</v>
      </c>
      <c r="GJ101">
        <v>212.91</v>
      </c>
      <c r="GK101">
        <v>61.77</v>
      </c>
      <c r="GL101">
        <v>0.36099999999999999</v>
      </c>
      <c r="GM101">
        <v>1.92</v>
      </c>
      <c r="GN101">
        <v>46.55</v>
      </c>
      <c r="GO101">
        <v>2.58</v>
      </c>
      <c r="GP101">
        <v>-3.37</v>
      </c>
      <c r="GQ101">
        <v>2.58</v>
      </c>
      <c r="HA101">
        <v>2.7130731707317071</v>
      </c>
      <c r="HO101">
        <v>7236342.5099999998</v>
      </c>
      <c r="HP101">
        <v>31397.63</v>
      </c>
      <c r="HQ101">
        <v>-8385.17</v>
      </c>
      <c r="HR101">
        <v>202.82</v>
      </c>
      <c r="HS101">
        <v>54.75</v>
      </c>
      <c r="HT101">
        <v>0.875</v>
      </c>
      <c r="HU101">
        <v>1.62</v>
      </c>
      <c r="HV101">
        <v>165.26</v>
      </c>
      <c r="HW101">
        <v>4.37</v>
      </c>
      <c r="HX101">
        <v>-3.78</v>
      </c>
      <c r="HY101">
        <v>4.37</v>
      </c>
      <c r="II101">
        <v>3.1477804878048783</v>
      </c>
      <c r="IJ101">
        <v>7.74</v>
      </c>
      <c r="IV101">
        <v>-0.14199999999999999</v>
      </c>
      <c r="IW101">
        <v>3.08</v>
      </c>
      <c r="IX101">
        <v>3.57</v>
      </c>
      <c r="IY101">
        <v>1.4</v>
      </c>
      <c r="IZ101">
        <v>0.95</v>
      </c>
      <c r="JA101">
        <v>0.89</v>
      </c>
      <c r="JB101">
        <v>2.4239999999999999</v>
      </c>
      <c r="JC101">
        <v>0.84</v>
      </c>
      <c r="JD101">
        <v>3.55</v>
      </c>
      <c r="JE101">
        <v>1.7</v>
      </c>
      <c r="JF101">
        <v>1.1200000000000001</v>
      </c>
      <c r="JQ101">
        <v>0</v>
      </c>
      <c r="JR101">
        <v>0</v>
      </c>
    </row>
    <row r="102" spans="1:278" x14ac:dyDescent="0.35">
      <c r="A102" s="3" t="s">
        <v>343</v>
      </c>
      <c r="B102" t="s">
        <v>145</v>
      </c>
      <c r="C102">
        <v>15</v>
      </c>
      <c r="D102" t="s">
        <v>2</v>
      </c>
      <c r="E102" t="s">
        <v>93</v>
      </c>
      <c r="F102" t="s">
        <v>345</v>
      </c>
      <c r="G102">
        <v>4</v>
      </c>
      <c r="H102">
        <v>0</v>
      </c>
      <c r="I102">
        <v>0</v>
      </c>
      <c r="J102">
        <v>0</v>
      </c>
      <c r="K102" s="2">
        <f t="shared" si="3"/>
        <v>6.6624999999999996</v>
      </c>
      <c r="L102" s="2">
        <v>2.6425000000000001</v>
      </c>
      <c r="M102" s="4">
        <v>4.0199999999999996</v>
      </c>
      <c r="N102" s="4">
        <v>5.32</v>
      </c>
      <c r="O102" s="2">
        <v>3.8</v>
      </c>
      <c r="P102" s="2">
        <v>3.16</v>
      </c>
      <c r="Q102" s="4">
        <v>0.94010637695954813</v>
      </c>
      <c r="R102" s="4">
        <v>4.1100000000000003</v>
      </c>
      <c r="S102" s="2">
        <v>0.34703506066870704</v>
      </c>
      <c r="T102">
        <v>0</v>
      </c>
      <c r="U102">
        <v>0</v>
      </c>
      <c r="V102">
        <v>0</v>
      </c>
      <c r="W102">
        <v>0</v>
      </c>
      <c r="X102" s="2">
        <v>-4.5</v>
      </c>
      <c r="Y102">
        <v>0</v>
      </c>
      <c r="Z102">
        <v>0</v>
      </c>
      <c r="AA102">
        <v>0</v>
      </c>
      <c r="AB102" s="2">
        <v>6.6625000000000005</v>
      </c>
      <c r="AC102" s="2">
        <v>7.66</v>
      </c>
      <c r="AD102" s="2">
        <v>7.3029688615481012</v>
      </c>
      <c r="AE102" s="2">
        <v>2.6425000000000001</v>
      </c>
      <c r="AF102" s="2">
        <v>0.87982479316433559</v>
      </c>
      <c r="AG102">
        <v>300</v>
      </c>
      <c r="AH102" s="4">
        <v>149.25</v>
      </c>
      <c r="AI102" s="3">
        <v>88</v>
      </c>
      <c r="AJ102">
        <v>51</v>
      </c>
      <c r="AK102">
        <v>0</v>
      </c>
      <c r="AL102" s="2">
        <v>39.347013863824536</v>
      </c>
      <c r="AM102" s="2">
        <v>40.712405971644564</v>
      </c>
      <c r="AN102" s="2">
        <v>24.849547279578356</v>
      </c>
      <c r="AO102">
        <v>900</v>
      </c>
      <c r="AP102">
        <v>0</v>
      </c>
      <c r="AQ102">
        <v>10</v>
      </c>
      <c r="AR102">
        <v>10</v>
      </c>
      <c r="AS102">
        <v>40</v>
      </c>
      <c r="BA102">
        <v>19866949.109999999</v>
      </c>
      <c r="BB102">
        <v>83862.899999999994</v>
      </c>
      <c r="BC102">
        <v>-8536.77</v>
      </c>
      <c r="BD102">
        <v>238.14</v>
      </c>
      <c r="BE102">
        <v>57.82</v>
      </c>
      <c r="BF102">
        <v>0.97299999999999998</v>
      </c>
      <c r="BG102">
        <v>1.77</v>
      </c>
      <c r="BH102">
        <v>359.34</v>
      </c>
      <c r="BI102">
        <v>10.36</v>
      </c>
      <c r="BJ102">
        <v>-0.42</v>
      </c>
      <c r="BK102">
        <v>10.36</v>
      </c>
      <c r="BL102">
        <v>0</v>
      </c>
      <c r="BM102">
        <v>0</v>
      </c>
      <c r="BN102">
        <v>6.4700000000000006</v>
      </c>
      <c r="BO102">
        <v>0</v>
      </c>
      <c r="BP102">
        <v>1.85</v>
      </c>
      <c r="BQ102">
        <v>4.62</v>
      </c>
      <c r="BR102">
        <v>0</v>
      </c>
      <c r="BS102">
        <v>0</v>
      </c>
      <c r="BT102">
        <v>-4.24</v>
      </c>
      <c r="BU102">
        <v>0</v>
      </c>
      <c r="BV102">
        <v>0</v>
      </c>
      <c r="BW102">
        <v>0</v>
      </c>
      <c r="BX102" t="e">
        <v>#DIV/0!</v>
      </c>
      <c r="BY102" t="s">
        <v>92</v>
      </c>
      <c r="BZ102" t="s">
        <v>92</v>
      </c>
      <c r="CA102">
        <v>1.0616305715860173</v>
      </c>
      <c r="CB102">
        <v>248.63658536585365</v>
      </c>
      <c r="CC102">
        <v>87.902439024390247</v>
      </c>
      <c r="CD102">
        <v>41</v>
      </c>
      <c r="CE102">
        <v>24.34390243902439</v>
      </c>
      <c r="CF102">
        <v>833.3051771117166</v>
      </c>
      <c r="CG102">
        <v>10.427792915531334</v>
      </c>
      <c r="CS102">
        <v>0</v>
      </c>
      <c r="DC102">
        <v>0</v>
      </c>
      <c r="DD102">
        <v>0</v>
      </c>
      <c r="DE102">
        <v>0</v>
      </c>
      <c r="DF102" t="e">
        <v>#DIV/0!</v>
      </c>
      <c r="DJ102">
        <v>99.274770837940693</v>
      </c>
      <c r="DK102">
        <v>48.980038182841625</v>
      </c>
      <c r="DL102">
        <v>28.327699105034384</v>
      </c>
      <c r="DM102">
        <v>19.384838792594383</v>
      </c>
      <c r="DN102">
        <v>0</v>
      </c>
      <c r="DO102">
        <v>65</v>
      </c>
      <c r="EA102">
        <v>0</v>
      </c>
      <c r="EK102">
        <v>5.8608536585365858</v>
      </c>
      <c r="EL102">
        <v>12.66</v>
      </c>
      <c r="EM102">
        <v>2.4007910275561102</v>
      </c>
      <c r="EN102">
        <v>2.4412177450124233</v>
      </c>
      <c r="EW102">
        <v>3827</v>
      </c>
      <c r="FI102">
        <v>0</v>
      </c>
      <c r="FS102">
        <v>0</v>
      </c>
      <c r="GG102">
        <v>2108800.4500000002</v>
      </c>
      <c r="GH102">
        <v>8368.5</v>
      </c>
      <c r="GI102">
        <v>-6570.57</v>
      </c>
      <c r="GJ102">
        <v>186.43</v>
      </c>
      <c r="GK102">
        <v>60.92</v>
      </c>
      <c r="GL102">
        <v>0.29599999999999999</v>
      </c>
      <c r="GM102">
        <v>1.65</v>
      </c>
      <c r="GN102">
        <v>49.25</v>
      </c>
      <c r="GO102">
        <v>1.85</v>
      </c>
      <c r="GP102">
        <v>-2.94</v>
      </c>
      <c r="GQ102">
        <v>1.85</v>
      </c>
      <c r="HA102">
        <v>2.7130731707317071</v>
      </c>
      <c r="HO102">
        <v>7372651.2599999998</v>
      </c>
      <c r="HP102">
        <v>34114.67</v>
      </c>
      <c r="HQ102">
        <v>-8452.3700000000008</v>
      </c>
      <c r="HR102">
        <v>202.65</v>
      </c>
      <c r="HS102">
        <v>54.99</v>
      </c>
      <c r="HT102">
        <v>0.90600000000000003</v>
      </c>
      <c r="HU102">
        <v>1.6</v>
      </c>
      <c r="HV102">
        <v>175.85</v>
      </c>
      <c r="HW102">
        <v>4.62</v>
      </c>
      <c r="HX102">
        <v>-4.24</v>
      </c>
      <c r="HY102">
        <v>4.62</v>
      </c>
      <c r="II102">
        <v>3.1477804878048783</v>
      </c>
      <c r="IJ102">
        <v>7.74</v>
      </c>
      <c r="IV102">
        <v>-0.02</v>
      </c>
      <c r="IW102">
        <v>3.5</v>
      </c>
      <c r="IX102">
        <v>4.08</v>
      </c>
      <c r="IY102">
        <v>1.29</v>
      </c>
      <c r="IZ102">
        <v>1.0900000000000001</v>
      </c>
      <c r="JA102">
        <v>0.9</v>
      </c>
      <c r="JB102">
        <v>3.0590000000000002</v>
      </c>
      <c r="JC102">
        <v>0.97</v>
      </c>
      <c r="JD102">
        <v>3.57</v>
      </c>
      <c r="JE102">
        <v>2.5</v>
      </c>
      <c r="JF102">
        <v>1.44</v>
      </c>
      <c r="JQ102">
        <v>0</v>
      </c>
      <c r="JR102">
        <v>0</v>
      </c>
    </row>
    <row r="103" spans="1:278" x14ac:dyDescent="0.35">
      <c r="A103" t="s">
        <v>346</v>
      </c>
      <c r="B103" t="s">
        <v>145</v>
      </c>
      <c r="C103">
        <v>15</v>
      </c>
      <c r="D103" t="s">
        <v>2</v>
      </c>
      <c r="E103" t="s">
        <v>93</v>
      </c>
      <c r="F103" t="s">
        <v>345</v>
      </c>
      <c r="G103">
        <v>4</v>
      </c>
      <c r="H103">
        <v>0</v>
      </c>
      <c r="I103">
        <v>0</v>
      </c>
      <c r="J103">
        <v>0</v>
      </c>
      <c r="K103" s="2">
        <f t="shared" si="3"/>
        <v>6.4175000000000004</v>
      </c>
      <c r="L103" s="2">
        <v>2.76</v>
      </c>
      <c r="M103" s="2">
        <v>3.6575000000000002</v>
      </c>
      <c r="N103" s="2">
        <v>3.8</v>
      </c>
      <c r="O103" s="2">
        <v>3.7749999999999999</v>
      </c>
      <c r="P103" s="10">
        <v>3.28</v>
      </c>
      <c r="Q103" s="2">
        <v>0.25223996511258884</v>
      </c>
      <c r="R103" s="2">
        <v>3.71</v>
      </c>
      <c r="S103" s="2">
        <v>0.17616280348965066</v>
      </c>
      <c r="T103">
        <v>0</v>
      </c>
      <c r="U103">
        <v>0</v>
      </c>
      <c r="V103">
        <v>0</v>
      </c>
      <c r="W103">
        <v>0</v>
      </c>
      <c r="X103" s="2">
        <v>-4.5</v>
      </c>
      <c r="Y103">
        <v>0</v>
      </c>
      <c r="Z103">
        <v>0</v>
      </c>
      <c r="AA103">
        <v>0</v>
      </c>
      <c r="AB103" s="2">
        <v>6.4175000000000004</v>
      </c>
      <c r="AC103" s="2">
        <v>6.65</v>
      </c>
      <c r="AD103" s="4">
        <v>28.281171978206913</v>
      </c>
      <c r="AE103" s="2">
        <v>2.76</v>
      </c>
      <c r="AF103" s="2">
        <v>0.15577761927397224</v>
      </c>
      <c r="AG103">
        <v>300</v>
      </c>
      <c r="AH103" s="4">
        <v>124.75</v>
      </c>
      <c r="AI103" s="2">
        <v>56.5</v>
      </c>
      <c r="AJ103" s="2">
        <v>34.25</v>
      </c>
      <c r="AK103">
        <v>0</v>
      </c>
      <c r="AL103" s="2">
        <v>16.068213964221414</v>
      </c>
      <c r="AM103" s="2">
        <v>18.848076824970764</v>
      </c>
      <c r="AN103" s="2">
        <v>12.417225938187643</v>
      </c>
      <c r="AO103">
        <v>900</v>
      </c>
      <c r="AP103">
        <v>0</v>
      </c>
      <c r="AQ103">
        <v>10</v>
      </c>
      <c r="AR103">
        <v>10</v>
      </c>
      <c r="AS103">
        <v>40</v>
      </c>
      <c r="BA103">
        <v>20316731.510000002</v>
      </c>
      <c r="BB103">
        <v>85494</v>
      </c>
      <c r="BC103">
        <v>-8316.2000000000007</v>
      </c>
      <c r="BD103">
        <v>239.87</v>
      </c>
      <c r="BE103">
        <v>57.79</v>
      </c>
      <c r="BF103">
        <v>0.97</v>
      </c>
      <c r="BG103">
        <v>1.76</v>
      </c>
      <c r="BH103">
        <v>364.99</v>
      </c>
      <c r="BI103">
        <v>10.83</v>
      </c>
      <c r="BJ103">
        <v>-0.32</v>
      </c>
      <c r="BK103">
        <v>10.83</v>
      </c>
      <c r="BL103">
        <v>0</v>
      </c>
      <c r="BM103">
        <v>0</v>
      </c>
      <c r="BN103">
        <v>6.3000000000000007</v>
      </c>
      <c r="BO103">
        <v>0</v>
      </c>
      <c r="BP103">
        <v>2.19</v>
      </c>
      <c r="BQ103">
        <v>4.1100000000000003</v>
      </c>
      <c r="BR103">
        <v>0</v>
      </c>
      <c r="BS103">
        <v>0</v>
      </c>
      <c r="BT103">
        <v>-4.4400000000000004</v>
      </c>
      <c r="BU103">
        <v>0</v>
      </c>
      <c r="BV103">
        <v>0</v>
      </c>
      <c r="BW103">
        <v>0</v>
      </c>
      <c r="BX103" t="e">
        <v>#DIV/0!</v>
      </c>
      <c r="BY103">
        <v>2.19</v>
      </c>
      <c r="BZ103" t="s">
        <v>92</v>
      </c>
      <c r="CA103">
        <v>1.0616305715860173</v>
      </c>
      <c r="CB103">
        <v>248.63658536585365</v>
      </c>
      <c r="CC103">
        <v>87.902439024390247</v>
      </c>
      <c r="CD103">
        <v>41</v>
      </c>
      <c r="CE103">
        <v>24.34390243902439</v>
      </c>
      <c r="CF103">
        <v>833.3051771117166</v>
      </c>
      <c r="CG103">
        <v>10.427792915531334</v>
      </c>
      <c r="CS103">
        <v>0</v>
      </c>
      <c r="DC103">
        <v>0</v>
      </c>
      <c r="DD103">
        <v>0</v>
      </c>
      <c r="DE103">
        <v>0</v>
      </c>
      <c r="DF103" t="e">
        <v>#DIV/0!</v>
      </c>
      <c r="DJ103">
        <v>99.274770837940693</v>
      </c>
      <c r="DK103">
        <v>48.980038182841625</v>
      </c>
      <c r="DL103">
        <v>28.327699105034384</v>
      </c>
      <c r="DM103">
        <v>19.384838792594383</v>
      </c>
      <c r="DN103">
        <v>0</v>
      </c>
      <c r="DO103">
        <v>65</v>
      </c>
      <c r="EA103">
        <v>0</v>
      </c>
      <c r="EK103">
        <v>5.8608536585365858</v>
      </c>
      <c r="EL103">
        <v>12.66</v>
      </c>
      <c r="EM103">
        <v>2.4007910275561102</v>
      </c>
      <c r="EN103">
        <v>2.4412177450124233</v>
      </c>
      <c r="EW103">
        <v>3827</v>
      </c>
      <c r="FI103">
        <v>0</v>
      </c>
      <c r="FS103">
        <v>0</v>
      </c>
      <c r="GG103">
        <v>2347685.9500000002</v>
      </c>
      <c r="GH103">
        <v>8939.17</v>
      </c>
      <c r="GI103">
        <v>-6342.77</v>
      </c>
      <c r="GJ103">
        <v>204.47</v>
      </c>
      <c r="GK103">
        <v>61.8</v>
      </c>
      <c r="GL103">
        <v>0.33900000000000002</v>
      </c>
      <c r="GM103">
        <v>1.74</v>
      </c>
      <c r="GN103">
        <v>48.63</v>
      </c>
      <c r="GO103">
        <v>2.19</v>
      </c>
      <c r="GP103">
        <v>-2.92</v>
      </c>
      <c r="GQ103">
        <v>2.19</v>
      </c>
      <c r="HA103">
        <v>2.7130731707317071</v>
      </c>
      <c r="HO103">
        <v>6735152.0599999996</v>
      </c>
      <c r="HP103">
        <v>31732.37</v>
      </c>
      <c r="HQ103">
        <v>-9029.27</v>
      </c>
      <c r="HR103">
        <v>191.04</v>
      </c>
      <c r="HS103">
        <v>54.51</v>
      </c>
      <c r="HT103">
        <v>0.875</v>
      </c>
      <c r="HU103">
        <v>1.57</v>
      </c>
      <c r="HV103">
        <v>175.76</v>
      </c>
      <c r="HW103">
        <v>4.1100000000000003</v>
      </c>
      <c r="HX103">
        <v>-4.4400000000000004</v>
      </c>
      <c r="HY103">
        <v>4.1100000000000003</v>
      </c>
      <c r="II103">
        <v>3.1477804878048783</v>
      </c>
      <c r="IJ103">
        <v>7.74</v>
      </c>
      <c r="IV103">
        <v>-0.14699999999999999</v>
      </c>
      <c r="IW103">
        <v>2.87</v>
      </c>
      <c r="IX103">
        <v>3.55</v>
      </c>
      <c r="IY103">
        <v>1.42</v>
      </c>
      <c r="IZ103">
        <v>0.93</v>
      </c>
      <c r="JA103">
        <v>0.88</v>
      </c>
      <c r="JB103">
        <v>2.581</v>
      </c>
      <c r="JC103">
        <v>0.9</v>
      </c>
      <c r="JD103">
        <v>3.61</v>
      </c>
      <c r="JE103">
        <v>1.88</v>
      </c>
      <c r="JF103">
        <v>1.52</v>
      </c>
      <c r="JQ103">
        <v>0</v>
      </c>
      <c r="JR103">
        <v>0</v>
      </c>
    </row>
    <row r="104" spans="1:278" x14ac:dyDescent="0.35">
      <c r="A104" t="s">
        <v>330</v>
      </c>
      <c r="B104" t="s">
        <v>145</v>
      </c>
      <c r="C104">
        <v>15</v>
      </c>
      <c r="D104" t="s">
        <v>2</v>
      </c>
      <c r="E104" t="s">
        <v>93</v>
      </c>
      <c r="F104" t="s">
        <v>333</v>
      </c>
      <c r="G104">
        <v>4</v>
      </c>
      <c r="H104">
        <v>0</v>
      </c>
      <c r="I104">
        <v>0</v>
      </c>
      <c r="J104">
        <v>0</v>
      </c>
      <c r="K104" s="2">
        <f t="shared" si="3"/>
        <v>6.9175000000000004</v>
      </c>
      <c r="L104" s="2">
        <v>3.2275</v>
      </c>
      <c r="M104" s="2">
        <v>3.6900000000000004</v>
      </c>
      <c r="N104" s="2">
        <v>4.6900000000000004</v>
      </c>
      <c r="O104" s="2">
        <v>3.7700000000000005</v>
      </c>
      <c r="P104" s="2">
        <v>2.5299999999999998</v>
      </c>
      <c r="Q104" s="10">
        <v>0.93936148526538987</v>
      </c>
      <c r="R104" s="2">
        <v>3.45</v>
      </c>
      <c r="S104" s="2">
        <v>0.43266615305567951</v>
      </c>
      <c r="T104">
        <v>0</v>
      </c>
      <c r="U104">
        <v>0</v>
      </c>
      <c r="V104">
        <v>0</v>
      </c>
      <c r="W104">
        <v>0</v>
      </c>
      <c r="X104" s="10">
        <v>-3.34</v>
      </c>
      <c r="Y104">
        <v>0</v>
      </c>
      <c r="Z104">
        <v>0</v>
      </c>
      <c r="AA104">
        <v>0</v>
      </c>
      <c r="AB104" s="2">
        <v>6.9175000000000004</v>
      </c>
      <c r="AC104" s="2">
        <v>7.9600000000000009</v>
      </c>
      <c r="AD104" s="2">
        <v>6.682743142688607</v>
      </c>
      <c r="AE104" s="2">
        <v>3.2275</v>
      </c>
      <c r="AF104" s="4">
        <v>1.4622898709444265</v>
      </c>
      <c r="AG104">
        <v>300</v>
      </c>
      <c r="AH104" s="2">
        <v>99.5</v>
      </c>
      <c r="AI104" s="4">
        <v>60.5</v>
      </c>
      <c r="AJ104" s="2">
        <v>39.5</v>
      </c>
      <c r="AK104">
        <v>0</v>
      </c>
      <c r="AL104" s="2">
        <v>39.131189606246316</v>
      </c>
      <c r="AM104" s="2">
        <v>25.927784324928346</v>
      </c>
      <c r="AN104" s="2">
        <v>23.005434140654682</v>
      </c>
      <c r="AO104">
        <v>900</v>
      </c>
      <c r="AP104">
        <v>0</v>
      </c>
      <c r="AQ104">
        <v>10</v>
      </c>
      <c r="AR104">
        <v>10</v>
      </c>
      <c r="AS104">
        <v>40</v>
      </c>
      <c r="BA104">
        <v>17848544.309999999</v>
      </c>
      <c r="BB104">
        <v>76030.5</v>
      </c>
      <c r="BC104">
        <v>-8460.57</v>
      </c>
      <c r="BD104">
        <v>236.56</v>
      </c>
      <c r="BE104">
        <v>58.26</v>
      </c>
      <c r="BF104">
        <v>0.96699999999999997</v>
      </c>
      <c r="BG104">
        <v>1.78</v>
      </c>
      <c r="BH104">
        <v>329.26</v>
      </c>
      <c r="BI104">
        <v>9.5299999999999994</v>
      </c>
      <c r="BJ104">
        <v>-0.42</v>
      </c>
      <c r="BK104">
        <v>9.5299999999999994</v>
      </c>
      <c r="BL104">
        <v>0</v>
      </c>
      <c r="BM104">
        <v>0</v>
      </c>
      <c r="BN104">
        <v>7.02</v>
      </c>
      <c r="BO104">
        <v>0</v>
      </c>
      <c r="BP104">
        <v>2.36</v>
      </c>
      <c r="BQ104">
        <v>4.66</v>
      </c>
      <c r="BR104">
        <v>0</v>
      </c>
      <c r="BS104">
        <v>0</v>
      </c>
      <c r="BT104">
        <v>-4.2</v>
      </c>
      <c r="BU104">
        <v>0</v>
      </c>
      <c r="BV104">
        <v>0</v>
      </c>
      <c r="BW104">
        <v>0</v>
      </c>
      <c r="BX104" t="e">
        <v>#DIV/0!</v>
      </c>
      <c r="BY104">
        <v>2.36</v>
      </c>
      <c r="BZ104" t="s">
        <v>92</v>
      </c>
      <c r="CA104">
        <v>1.0616305715860173</v>
      </c>
      <c r="CB104">
        <v>248.63658536585365</v>
      </c>
      <c r="CC104">
        <v>87.902439024390247</v>
      </c>
      <c r="CD104">
        <v>41</v>
      </c>
      <c r="CE104">
        <v>24.34390243902439</v>
      </c>
      <c r="CF104">
        <v>833.3051771117166</v>
      </c>
      <c r="CG104">
        <v>10.427792915531334</v>
      </c>
      <c r="CS104">
        <v>0</v>
      </c>
      <c r="DC104">
        <v>0</v>
      </c>
      <c r="DD104">
        <v>0</v>
      </c>
      <c r="DE104">
        <v>0</v>
      </c>
      <c r="DF104" t="e">
        <v>#DIV/0!</v>
      </c>
      <c r="DJ104">
        <v>99.274770837940693</v>
      </c>
      <c r="DK104">
        <v>48.980038182841625</v>
      </c>
      <c r="DL104">
        <v>28.327699105034384</v>
      </c>
      <c r="DM104">
        <v>19.384838792594383</v>
      </c>
      <c r="DN104">
        <v>0</v>
      </c>
      <c r="DO104">
        <v>65</v>
      </c>
      <c r="EA104">
        <v>0</v>
      </c>
      <c r="EK104">
        <v>5.8608536585365858</v>
      </c>
      <c r="EL104">
        <v>12.66</v>
      </c>
      <c r="EM104">
        <v>2.4007910275561102</v>
      </c>
      <c r="EN104">
        <v>2.4412177450124233</v>
      </c>
      <c r="EW104">
        <v>3827</v>
      </c>
      <c r="FI104">
        <v>0</v>
      </c>
      <c r="FS104">
        <v>0</v>
      </c>
      <c r="GG104">
        <v>2388693.4500000002</v>
      </c>
      <c r="GH104">
        <v>8600.7000000000007</v>
      </c>
      <c r="GI104">
        <v>-5583.77</v>
      </c>
      <c r="GJ104">
        <v>216.91</v>
      </c>
      <c r="GK104">
        <v>62.12</v>
      </c>
      <c r="GL104">
        <v>0.40699999999999997</v>
      </c>
      <c r="GM104">
        <v>1.88</v>
      </c>
      <c r="GN104">
        <v>43.66</v>
      </c>
      <c r="GO104">
        <v>2.36</v>
      </c>
      <c r="GP104">
        <v>-3.23</v>
      </c>
      <c r="GQ104">
        <v>2.36</v>
      </c>
      <c r="HA104">
        <v>2.7130731707317071</v>
      </c>
      <c r="HO104">
        <v>7718639.5199999996</v>
      </c>
      <c r="HP104">
        <v>32275.97</v>
      </c>
      <c r="HQ104">
        <v>-7909.3</v>
      </c>
      <c r="HR104">
        <v>219.72</v>
      </c>
      <c r="HS104">
        <v>55.48</v>
      </c>
      <c r="HT104">
        <v>0.90100000000000002</v>
      </c>
      <c r="HU104">
        <v>1.67</v>
      </c>
      <c r="HV104">
        <v>157.07</v>
      </c>
      <c r="HW104">
        <v>4.66</v>
      </c>
      <c r="HX104">
        <v>-4.2</v>
      </c>
      <c r="HY104">
        <v>4.66</v>
      </c>
      <c r="II104">
        <v>3.1477804878048783</v>
      </c>
      <c r="IJ104">
        <v>7.74</v>
      </c>
      <c r="IV104">
        <v>-9.5000000000000001E-2</v>
      </c>
      <c r="IW104">
        <v>3.23</v>
      </c>
      <c r="IX104">
        <v>3.75</v>
      </c>
      <c r="IY104">
        <v>1.42</v>
      </c>
      <c r="IZ104">
        <v>1.01</v>
      </c>
      <c r="JA104">
        <v>0.89</v>
      </c>
      <c r="JB104">
        <v>2.2149999999999999</v>
      </c>
      <c r="JC104">
        <v>0.89</v>
      </c>
      <c r="JD104">
        <v>3.6</v>
      </c>
      <c r="JE104">
        <v>1.98</v>
      </c>
      <c r="JF104">
        <v>1.3</v>
      </c>
      <c r="JQ104">
        <v>0</v>
      </c>
      <c r="JR104">
        <v>0</v>
      </c>
    </row>
    <row r="105" spans="1:278" x14ac:dyDescent="0.35">
      <c r="A105" t="s">
        <v>340</v>
      </c>
      <c r="B105" t="s">
        <v>145</v>
      </c>
      <c r="C105">
        <v>15</v>
      </c>
      <c r="D105" t="s">
        <v>2</v>
      </c>
      <c r="E105" t="s">
        <v>93</v>
      </c>
      <c r="F105" t="s">
        <v>337</v>
      </c>
      <c r="G105">
        <v>4</v>
      </c>
      <c r="H105">
        <v>0</v>
      </c>
      <c r="I105">
        <v>0</v>
      </c>
      <c r="J105">
        <v>0</v>
      </c>
      <c r="K105" s="2">
        <f t="shared" si="3"/>
        <v>6.77</v>
      </c>
      <c r="L105" s="2">
        <v>2.7850000000000001</v>
      </c>
      <c r="M105" s="4">
        <v>3.9849999999999999</v>
      </c>
      <c r="N105" s="10">
        <v>5.15</v>
      </c>
      <c r="O105" s="2">
        <v>3.77</v>
      </c>
      <c r="P105" s="10">
        <v>3.25</v>
      </c>
      <c r="Q105" s="2">
        <v>0.81480058910140885</v>
      </c>
      <c r="R105" s="2">
        <v>2.59</v>
      </c>
      <c r="S105" s="2">
        <v>0.47380551565665274</v>
      </c>
      <c r="T105">
        <v>0</v>
      </c>
      <c r="U105">
        <v>0</v>
      </c>
      <c r="V105">
        <v>0</v>
      </c>
      <c r="W105">
        <v>0</v>
      </c>
      <c r="X105" s="2">
        <v>-4.16</v>
      </c>
      <c r="Y105">
        <v>0</v>
      </c>
      <c r="Z105">
        <v>0</v>
      </c>
      <c r="AA105">
        <v>0</v>
      </c>
      <c r="AB105" s="2">
        <v>6.7700000000000005</v>
      </c>
      <c r="AC105" s="2">
        <v>8.32</v>
      </c>
      <c r="AD105" s="2">
        <v>6.0422349206026293</v>
      </c>
      <c r="AE105" s="2">
        <v>2.7850000000000001</v>
      </c>
      <c r="AF105" s="2">
        <v>0.3406366588218786</v>
      </c>
      <c r="AG105">
        <v>300</v>
      </c>
      <c r="AH105">
        <v>102</v>
      </c>
      <c r="AI105">
        <v>44</v>
      </c>
      <c r="AJ105" s="2">
        <v>28.5</v>
      </c>
      <c r="AK105">
        <v>0</v>
      </c>
      <c r="AL105" s="2">
        <v>25.426364270182241</v>
      </c>
      <c r="AM105" s="2">
        <v>7.8740078740118111</v>
      </c>
      <c r="AN105" s="2">
        <v>10.012492197250394</v>
      </c>
      <c r="AO105">
        <v>900</v>
      </c>
      <c r="AP105">
        <v>0</v>
      </c>
      <c r="AQ105">
        <v>10</v>
      </c>
      <c r="AR105">
        <v>10</v>
      </c>
      <c r="AS105">
        <v>40</v>
      </c>
      <c r="BA105">
        <v>20459058.34</v>
      </c>
      <c r="BB105">
        <v>85340.6</v>
      </c>
      <c r="BC105">
        <v>-8436.1</v>
      </c>
      <c r="BD105">
        <v>242.35</v>
      </c>
      <c r="BE105">
        <v>57.92</v>
      </c>
      <c r="BF105">
        <v>0.96799999999999997</v>
      </c>
      <c r="BG105">
        <v>1.76</v>
      </c>
      <c r="BH105">
        <v>361.05</v>
      </c>
      <c r="BI105">
        <v>10.5</v>
      </c>
      <c r="BJ105">
        <v>-0.27</v>
      </c>
      <c r="BK105">
        <v>10.5</v>
      </c>
      <c r="BL105">
        <v>0</v>
      </c>
      <c r="BM105">
        <v>0</v>
      </c>
      <c r="BN105">
        <v>6.15</v>
      </c>
      <c r="BO105">
        <v>0</v>
      </c>
      <c r="BP105">
        <v>2.79</v>
      </c>
      <c r="BQ105">
        <v>3.36</v>
      </c>
      <c r="BR105">
        <v>0</v>
      </c>
      <c r="BS105">
        <v>0</v>
      </c>
      <c r="BT105">
        <v>-4.3600000000000003</v>
      </c>
      <c r="BU105">
        <v>0</v>
      </c>
      <c r="BV105">
        <v>0</v>
      </c>
      <c r="BW105">
        <v>0</v>
      </c>
      <c r="BX105" t="e">
        <v>#DIV/0!</v>
      </c>
      <c r="BY105" t="s">
        <v>92</v>
      </c>
      <c r="BZ105">
        <v>3.030953678474114</v>
      </c>
      <c r="CA105">
        <v>1.0616305715860173</v>
      </c>
      <c r="CB105">
        <v>248.63658536585365</v>
      </c>
      <c r="CC105">
        <v>87.902439024390247</v>
      </c>
      <c r="CD105">
        <v>41</v>
      </c>
      <c r="CE105">
        <v>24.34390243902439</v>
      </c>
      <c r="CF105">
        <v>833.3051771117166</v>
      </c>
      <c r="CG105">
        <v>10.427792915531334</v>
      </c>
      <c r="CS105">
        <v>0</v>
      </c>
      <c r="DC105">
        <v>0</v>
      </c>
      <c r="DD105">
        <v>0</v>
      </c>
      <c r="DE105">
        <v>0</v>
      </c>
      <c r="DF105" t="e">
        <v>#DIV/0!</v>
      </c>
      <c r="DJ105">
        <v>99.274770837940693</v>
      </c>
      <c r="DK105">
        <v>48.980038182841625</v>
      </c>
      <c r="DL105">
        <v>28.327699105034384</v>
      </c>
      <c r="DM105">
        <v>19.384838792594383</v>
      </c>
      <c r="DN105">
        <v>0</v>
      </c>
      <c r="DO105">
        <v>65</v>
      </c>
      <c r="EA105">
        <v>0</v>
      </c>
      <c r="EK105">
        <v>5.8608536585365858</v>
      </c>
      <c r="EL105">
        <v>12.66</v>
      </c>
      <c r="EM105">
        <v>2.4007910275561102</v>
      </c>
      <c r="EN105">
        <v>2.4412177450124233</v>
      </c>
      <c r="EW105">
        <v>3827</v>
      </c>
      <c r="FI105">
        <v>0</v>
      </c>
      <c r="FS105">
        <v>0</v>
      </c>
      <c r="GG105">
        <v>3388119.76</v>
      </c>
      <c r="GH105">
        <v>10849.1</v>
      </c>
      <c r="GI105">
        <v>-5470</v>
      </c>
      <c r="GJ105">
        <v>251.05</v>
      </c>
      <c r="GK105">
        <v>63.76</v>
      </c>
      <c r="GL105">
        <v>0.48699999999999999</v>
      </c>
      <c r="GM105">
        <v>1.99</v>
      </c>
      <c r="GN105">
        <v>46.34</v>
      </c>
      <c r="GO105">
        <v>2.79</v>
      </c>
      <c r="GP105">
        <v>-3.48</v>
      </c>
      <c r="GQ105">
        <v>2.79</v>
      </c>
      <c r="HA105">
        <v>2.7130731707317071</v>
      </c>
      <c r="HO105">
        <v>5631555.2599999998</v>
      </c>
      <c r="HP105">
        <v>28630.1</v>
      </c>
      <c r="HQ105">
        <v>-9719.57</v>
      </c>
      <c r="HR105">
        <v>172.97</v>
      </c>
      <c r="HS105">
        <v>54.33</v>
      </c>
      <c r="HT105">
        <v>0.84899999999999998</v>
      </c>
      <c r="HU105">
        <v>1.49</v>
      </c>
      <c r="HV105">
        <v>171.73</v>
      </c>
      <c r="HW105">
        <v>3.36</v>
      </c>
      <c r="HX105">
        <v>-4.3600000000000003</v>
      </c>
      <c r="HY105">
        <v>3.36</v>
      </c>
      <c r="II105">
        <v>3.1477804878048783</v>
      </c>
      <c r="IJ105">
        <v>7.74</v>
      </c>
      <c r="IV105">
        <v>-0.376</v>
      </c>
      <c r="IW105">
        <v>1.66</v>
      </c>
      <c r="IX105">
        <v>2.64</v>
      </c>
      <c r="IY105">
        <v>1.78</v>
      </c>
      <c r="IZ105">
        <v>0.69</v>
      </c>
      <c r="JA105">
        <v>0.85</v>
      </c>
      <c r="JB105">
        <v>1.744</v>
      </c>
      <c r="JC105">
        <v>0.75</v>
      </c>
      <c r="JD105">
        <v>3.71</v>
      </c>
      <c r="JE105">
        <v>1.21</v>
      </c>
      <c r="JF105">
        <v>1.25</v>
      </c>
      <c r="JQ105">
        <v>0</v>
      </c>
      <c r="JR105">
        <v>0</v>
      </c>
    </row>
    <row r="106" spans="1:278" x14ac:dyDescent="0.35">
      <c r="A106" t="s">
        <v>344</v>
      </c>
      <c r="B106" t="s">
        <v>145</v>
      </c>
      <c r="C106">
        <v>15</v>
      </c>
      <c r="D106" t="s">
        <v>2</v>
      </c>
      <c r="E106" t="s">
        <v>93</v>
      </c>
      <c r="F106" t="s">
        <v>9</v>
      </c>
      <c r="G106">
        <v>4</v>
      </c>
      <c r="H106">
        <v>0</v>
      </c>
      <c r="I106">
        <v>0</v>
      </c>
      <c r="J106">
        <v>0</v>
      </c>
      <c r="K106" s="2">
        <f t="shared" si="3"/>
        <v>6.8450000000000006</v>
      </c>
      <c r="L106" s="2">
        <v>3.2975000000000003</v>
      </c>
      <c r="M106" s="2">
        <v>3.5474999999999999</v>
      </c>
      <c r="N106" s="2">
        <v>4.01</v>
      </c>
      <c r="O106" s="2">
        <v>3.7050000000000001</v>
      </c>
      <c r="P106" s="2">
        <v>2.77</v>
      </c>
      <c r="Q106" s="2">
        <v>0.53792037824694139</v>
      </c>
      <c r="R106" s="4">
        <v>4.59</v>
      </c>
      <c r="S106" s="10">
        <v>0.76023570906222371</v>
      </c>
      <c r="T106">
        <v>0</v>
      </c>
      <c r="U106">
        <v>0</v>
      </c>
      <c r="V106">
        <v>0</v>
      </c>
      <c r="W106">
        <v>0</v>
      </c>
      <c r="X106" s="2">
        <v>-4.58</v>
      </c>
      <c r="Y106">
        <v>0</v>
      </c>
      <c r="Z106">
        <v>0</v>
      </c>
      <c r="AA106">
        <v>0</v>
      </c>
      <c r="AB106" s="2">
        <v>6.8449999999999998</v>
      </c>
      <c r="AC106" s="2">
        <v>7.75</v>
      </c>
      <c r="AD106" s="2">
        <v>7.8481400485489283</v>
      </c>
      <c r="AE106" s="2">
        <v>3.2975000000000003</v>
      </c>
      <c r="AF106" s="10">
        <v>1.0827241877166438</v>
      </c>
      <c r="AG106">
        <v>300</v>
      </c>
      <c r="AH106" s="2">
        <v>95.5</v>
      </c>
      <c r="AI106">
        <v>45</v>
      </c>
      <c r="AJ106" s="2">
        <v>23.25</v>
      </c>
      <c r="AK106">
        <v>0</v>
      </c>
      <c r="AL106" s="2">
        <v>27.879203718901298</v>
      </c>
      <c r="AM106" s="2">
        <v>15.668439615992398</v>
      </c>
      <c r="AN106" s="2">
        <v>11.053845484717073</v>
      </c>
      <c r="AO106">
        <v>900</v>
      </c>
      <c r="AP106">
        <v>0</v>
      </c>
      <c r="AQ106">
        <v>10</v>
      </c>
      <c r="AR106">
        <v>10</v>
      </c>
      <c r="AS106">
        <v>40</v>
      </c>
      <c r="BA106">
        <v>23399309.100000001</v>
      </c>
      <c r="BB106">
        <v>94479.2</v>
      </c>
      <c r="BC106">
        <v>-8827.9</v>
      </c>
      <c r="BD106">
        <v>249.21</v>
      </c>
      <c r="BE106">
        <v>57.35</v>
      </c>
      <c r="BF106">
        <v>0.97299999999999998</v>
      </c>
      <c r="BG106">
        <v>1.77</v>
      </c>
      <c r="BH106">
        <v>386.06</v>
      </c>
      <c r="BI106">
        <v>11.37</v>
      </c>
      <c r="BJ106">
        <v>-0.24</v>
      </c>
      <c r="BK106">
        <v>11.37</v>
      </c>
      <c r="BL106">
        <v>0</v>
      </c>
      <c r="BM106">
        <v>0</v>
      </c>
      <c r="BN106">
        <v>6.1899999999999995</v>
      </c>
      <c r="BO106">
        <v>0</v>
      </c>
      <c r="BP106">
        <v>2.19</v>
      </c>
      <c r="BQ106">
        <v>4</v>
      </c>
      <c r="BR106">
        <v>0</v>
      </c>
      <c r="BS106">
        <v>0</v>
      </c>
      <c r="BT106">
        <v>-4.53</v>
      </c>
      <c r="BU106">
        <v>0</v>
      </c>
      <c r="BV106">
        <v>0</v>
      </c>
      <c r="BW106">
        <v>0</v>
      </c>
      <c r="BX106" t="e">
        <v>#DIV/0!</v>
      </c>
      <c r="BY106">
        <v>2.19</v>
      </c>
      <c r="BZ106">
        <v>3.030953678474114</v>
      </c>
      <c r="CA106">
        <v>1.0616305715860173</v>
      </c>
      <c r="CB106">
        <v>248.63658536585365</v>
      </c>
      <c r="CC106">
        <v>87.902439024390247</v>
      </c>
      <c r="CD106">
        <v>41</v>
      </c>
      <c r="CE106">
        <v>24.34390243902439</v>
      </c>
      <c r="CF106">
        <v>833.3051771117166</v>
      </c>
      <c r="CG106">
        <v>10.427792915531334</v>
      </c>
      <c r="CS106">
        <v>0</v>
      </c>
      <c r="DC106">
        <v>0</v>
      </c>
      <c r="DD106">
        <v>0</v>
      </c>
      <c r="DE106">
        <v>0</v>
      </c>
      <c r="DF106" t="e">
        <v>#DIV/0!</v>
      </c>
      <c r="DJ106">
        <v>99.274770837940693</v>
      </c>
      <c r="DK106">
        <v>48.980038182841625</v>
      </c>
      <c r="DL106">
        <v>28.327699105034384</v>
      </c>
      <c r="DM106">
        <v>19.384838792594383</v>
      </c>
      <c r="DN106">
        <v>0</v>
      </c>
      <c r="DO106">
        <v>65</v>
      </c>
      <c r="EA106">
        <v>0</v>
      </c>
      <c r="EK106">
        <v>5.8608536585365858</v>
      </c>
      <c r="EL106">
        <v>12.66</v>
      </c>
      <c r="EM106">
        <v>2.4007910275561102</v>
      </c>
      <c r="EN106">
        <v>2.4412177450124233</v>
      </c>
      <c r="EW106">
        <v>3827</v>
      </c>
      <c r="FI106">
        <v>0</v>
      </c>
      <c r="FS106">
        <v>0</v>
      </c>
      <c r="GG106">
        <v>2437646.9900000002</v>
      </c>
      <c r="GH106">
        <v>8924.33</v>
      </c>
      <c r="GI106">
        <v>-6515.33</v>
      </c>
      <c r="GJ106">
        <v>194.4</v>
      </c>
      <c r="GK106">
        <v>61.57</v>
      </c>
      <c r="GL106">
        <v>0.26700000000000002</v>
      </c>
      <c r="GM106">
        <v>1.67</v>
      </c>
      <c r="GN106">
        <v>50.31</v>
      </c>
      <c r="GO106">
        <v>2.19</v>
      </c>
      <c r="GP106">
        <v>-3.25</v>
      </c>
      <c r="GQ106">
        <v>2.19</v>
      </c>
      <c r="HA106">
        <v>2.7130731707317071</v>
      </c>
      <c r="HO106">
        <v>6027108.5499999998</v>
      </c>
      <c r="HP106">
        <v>31302.07</v>
      </c>
      <c r="HQ106">
        <v>-9011.67</v>
      </c>
      <c r="HR106">
        <v>180.65</v>
      </c>
      <c r="HS106">
        <v>54.34</v>
      </c>
      <c r="HT106">
        <v>0.873</v>
      </c>
      <c r="HU106">
        <v>1.52</v>
      </c>
      <c r="HV106">
        <v>182.32</v>
      </c>
      <c r="HW106">
        <v>4</v>
      </c>
      <c r="HX106">
        <v>-4.53</v>
      </c>
      <c r="HY106">
        <v>4</v>
      </c>
      <c r="II106">
        <v>3.1477804878048783</v>
      </c>
      <c r="IJ106">
        <v>7.74</v>
      </c>
      <c r="IV106">
        <v>-0.17299999999999999</v>
      </c>
      <c r="IW106">
        <v>2.4700000000000002</v>
      </c>
      <c r="IX106">
        <v>3.51</v>
      </c>
      <c r="IY106">
        <v>1.38</v>
      </c>
      <c r="IZ106">
        <v>0.93</v>
      </c>
      <c r="JA106">
        <v>0.88</v>
      </c>
      <c r="JB106">
        <v>3.2759999999999998</v>
      </c>
      <c r="JC106">
        <v>0.91</v>
      </c>
      <c r="JD106">
        <v>3.62</v>
      </c>
      <c r="JE106">
        <v>1.83</v>
      </c>
      <c r="JF106">
        <v>1.4</v>
      </c>
      <c r="JQ106">
        <v>0</v>
      </c>
      <c r="JR106">
        <v>0</v>
      </c>
    </row>
    <row r="107" spans="1:278" x14ac:dyDescent="0.35">
      <c r="A107" t="s">
        <v>332</v>
      </c>
      <c r="B107" t="s">
        <v>145</v>
      </c>
      <c r="C107">
        <v>15</v>
      </c>
      <c r="D107" t="s">
        <v>2</v>
      </c>
      <c r="E107" t="s">
        <v>93</v>
      </c>
      <c r="F107" t="s">
        <v>338</v>
      </c>
      <c r="G107">
        <v>4</v>
      </c>
      <c r="H107">
        <v>0</v>
      </c>
      <c r="I107">
        <v>0</v>
      </c>
      <c r="J107">
        <v>0</v>
      </c>
      <c r="K107" s="2">
        <f t="shared" si="3"/>
        <v>5.6025</v>
      </c>
      <c r="L107" s="2">
        <v>1.8550000000000002</v>
      </c>
      <c r="M107" s="2">
        <v>3.7474999999999996</v>
      </c>
      <c r="N107" s="2">
        <v>4.1900000000000004</v>
      </c>
      <c r="O107" s="2">
        <v>3.67</v>
      </c>
      <c r="P107" s="10">
        <v>3.46</v>
      </c>
      <c r="Q107" s="2">
        <v>0.31287643993542685</v>
      </c>
      <c r="R107" s="2">
        <v>2.0699999999999998</v>
      </c>
      <c r="S107" s="4">
        <v>1.0305823596394423</v>
      </c>
      <c r="T107">
        <v>0</v>
      </c>
      <c r="U107">
        <v>0</v>
      </c>
      <c r="V107">
        <v>0</v>
      </c>
      <c r="W107">
        <v>0</v>
      </c>
      <c r="X107" s="4">
        <v>-3.2075</v>
      </c>
      <c r="Y107">
        <v>0</v>
      </c>
      <c r="Z107">
        <v>0</v>
      </c>
      <c r="AA107">
        <v>0</v>
      </c>
      <c r="AB107" s="2">
        <v>5.6025</v>
      </c>
      <c r="AC107" s="2">
        <v>6.3000000000000007</v>
      </c>
      <c r="AD107" s="2">
        <v>11.909659233329831</v>
      </c>
      <c r="AE107" s="2">
        <v>1.8550000000000002</v>
      </c>
      <c r="AF107" s="2">
        <v>0.17406895185529203</v>
      </c>
      <c r="AG107" s="2">
        <v>264.5</v>
      </c>
      <c r="AH107">
        <v>95</v>
      </c>
      <c r="AI107" s="2">
        <v>54.5</v>
      </c>
      <c r="AJ107" s="2">
        <v>34.5</v>
      </c>
      <c r="AK107" s="10">
        <v>35.612497806247738</v>
      </c>
      <c r="AL107" s="2">
        <v>9.6695398029068578</v>
      </c>
      <c r="AM107" s="2">
        <v>5.1720402163943007</v>
      </c>
      <c r="AN107" s="2">
        <v>7.5</v>
      </c>
      <c r="AO107" s="2">
        <v>793.5</v>
      </c>
      <c r="AP107">
        <v>0</v>
      </c>
      <c r="AQ107">
        <v>10</v>
      </c>
      <c r="AR107">
        <v>10</v>
      </c>
      <c r="AS107">
        <v>40</v>
      </c>
      <c r="BA107">
        <v>21771329.149999999</v>
      </c>
      <c r="BB107">
        <v>89988</v>
      </c>
      <c r="BC107">
        <v>-8444.27</v>
      </c>
      <c r="BD107">
        <v>244.05</v>
      </c>
      <c r="BE107">
        <v>57.8</v>
      </c>
      <c r="BF107">
        <v>0.97099999999999997</v>
      </c>
      <c r="BG107">
        <v>1.75</v>
      </c>
      <c r="BH107">
        <v>376.93</v>
      </c>
      <c r="BI107">
        <v>11.19</v>
      </c>
      <c r="BJ107">
        <v>-0.26</v>
      </c>
      <c r="BK107">
        <v>11.19</v>
      </c>
      <c r="BL107">
        <v>0</v>
      </c>
      <c r="BM107">
        <v>0</v>
      </c>
      <c r="BN107">
        <v>6.16</v>
      </c>
      <c r="BO107">
        <v>0</v>
      </c>
      <c r="BP107">
        <v>2.02</v>
      </c>
      <c r="BQ107">
        <v>4.1399999999999997</v>
      </c>
      <c r="BR107">
        <v>0</v>
      </c>
      <c r="BS107">
        <v>0</v>
      </c>
      <c r="BT107">
        <v>-4.3099999999999996</v>
      </c>
      <c r="BU107">
        <v>0</v>
      </c>
      <c r="BV107">
        <v>0</v>
      </c>
      <c r="BW107">
        <v>0</v>
      </c>
      <c r="BX107" t="e">
        <v>#DIV/0!</v>
      </c>
      <c r="BY107">
        <v>2.02</v>
      </c>
      <c r="BZ107">
        <v>3.030953678474114</v>
      </c>
      <c r="CA107">
        <v>1.0616305715860173</v>
      </c>
      <c r="CB107">
        <v>248.63658536585365</v>
      </c>
      <c r="CC107">
        <v>87.902439024390247</v>
      </c>
      <c r="CD107">
        <v>41</v>
      </c>
      <c r="CE107">
        <v>24.34390243902439</v>
      </c>
      <c r="CF107">
        <v>833.3051771117166</v>
      </c>
      <c r="CG107">
        <v>10.427792915531334</v>
      </c>
      <c r="CS107">
        <v>0</v>
      </c>
      <c r="DC107">
        <v>0</v>
      </c>
      <c r="DD107">
        <v>0</v>
      </c>
      <c r="DE107">
        <v>0</v>
      </c>
      <c r="DF107" t="e">
        <v>#DIV/0!</v>
      </c>
      <c r="DJ107">
        <v>99.274770837940693</v>
      </c>
      <c r="DK107">
        <v>48.980038182841625</v>
      </c>
      <c r="DL107">
        <v>28.327699105034384</v>
      </c>
      <c r="DM107">
        <v>19.384838792594383</v>
      </c>
      <c r="DN107">
        <v>0</v>
      </c>
      <c r="DO107">
        <v>65</v>
      </c>
      <c r="EA107">
        <v>0</v>
      </c>
      <c r="EK107">
        <v>5.8608536585365858</v>
      </c>
      <c r="EL107">
        <v>12.66</v>
      </c>
      <c r="EM107">
        <v>2.4007910275561102</v>
      </c>
      <c r="EN107">
        <v>2.4412177450124233</v>
      </c>
      <c r="EW107">
        <v>3827</v>
      </c>
      <c r="FI107">
        <v>0</v>
      </c>
      <c r="FS107">
        <v>0</v>
      </c>
      <c r="GG107">
        <v>2244098.46</v>
      </c>
      <c r="GH107">
        <v>8596.7000000000007</v>
      </c>
      <c r="GI107">
        <v>-6341.6</v>
      </c>
      <c r="GJ107">
        <v>198.96</v>
      </c>
      <c r="GK107">
        <v>62.37</v>
      </c>
      <c r="GL107">
        <v>0.28799999999999998</v>
      </c>
      <c r="GM107">
        <v>1.73</v>
      </c>
      <c r="GN107">
        <v>48.07</v>
      </c>
      <c r="GO107">
        <v>2.02</v>
      </c>
      <c r="GP107">
        <v>-3.47</v>
      </c>
      <c r="GQ107">
        <v>2.02</v>
      </c>
      <c r="HA107">
        <v>2.7130731707317071</v>
      </c>
      <c r="HO107">
        <v>7010818.5800000001</v>
      </c>
      <c r="HP107">
        <v>32395.7</v>
      </c>
      <c r="HQ107">
        <v>-9068.27</v>
      </c>
      <c r="HR107">
        <v>194.28</v>
      </c>
      <c r="HS107">
        <v>55.12</v>
      </c>
      <c r="HT107">
        <v>0.86499999999999999</v>
      </c>
      <c r="HU107">
        <v>1.57</v>
      </c>
      <c r="HV107">
        <v>176.4</v>
      </c>
      <c r="HW107">
        <v>4.1399999999999997</v>
      </c>
      <c r="HX107">
        <v>-4.3099999999999996</v>
      </c>
      <c r="HY107">
        <v>4.1399999999999997</v>
      </c>
      <c r="II107">
        <v>3.1477804878048783</v>
      </c>
      <c r="IJ107">
        <v>7.74</v>
      </c>
      <c r="IV107">
        <v>-0.106</v>
      </c>
      <c r="IW107">
        <v>3.12</v>
      </c>
      <c r="IX107">
        <v>3.77</v>
      </c>
      <c r="IY107">
        <v>1.43</v>
      </c>
      <c r="IZ107">
        <v>0.98</v>
      </c>
      <c r="JA107">
        <v>0.88</v>
      </c>
      <c r="JB107">
        <v>3.0059999999999998</v>
      </c>
      <c r="JC107">
        <v>0.91</v>
      </c>
      <c r="JD107">
        <v>3.67</v>
      </c>
      <c r="JE107">
        <v>2.0499999999999998</v>
      </c>
      <c r="JF107">
        <v>1.24</v>
      </c>
      <c r="JQ107">
        <v>0</v>
      </c>
      <c r="JR107">
        <v>0</v>
      </c>
    </row>
    <row r="108" spans="1:278" x14ac:dyDescent="0.35">
      <c r="A108" t="s">
        <v>341</v>
      </c>
      <c r="B108" t="s">
        <v>145</v>
      </c>
      <c r="C108">
        <v>15</v>
      </c>
      <c r="D108" t="s">
        <v>2</v>
      </c>
      <c r="E108" t="s">
        <v>93</v>
      </c>
      <c r="F108" t="s">
        <v>339</v>
      </c>
      <c r="G108">
        <v>8</v>
      </c>
      <c r="H108">
        <v>0</v>
      </c>
      <c r="I108">
        <v>0</v>
      </c>
      <c r="J108">
        <v>0</v>
      </c>
      <c r="K108" s="2">
        <f t="shared" si="3"/>
        <v>6.08</v>
      </c>
      <c r="L108" s="2">
        <v>2.4587500000000002</v>
      </c>
      <c r="M108" s="2">
        <v>3.6212499999999994</v>
      </c>
      <c r="N108" s="10">
        <v>5.25</v>
      </c>
      <c r="O108" s="2">
        <v>3.54</v>
      </c>
      <c r="P108" s="2">
        <v>2.58</v>
      </c>
      <c r="Q108" s="10">
        <v>0.89539197322418074</v>
      </c>
      <c r="R108" s="2">
        <v>3.52</v>
      </c>
      <c r="S108" s="10">
        <v>0.59657354953098873</v>
      </c>
      <c r="T108">
        <v>0</v>
      </c>
      <c r="U108">
        <v>0</v>
      </c>
      <c r="V108">
        <v>0</v>
      </c>
      <c r="W108">
        <v>0</v>
      </c>
      <c r="X108" s="2">
        <v>-3.895</v>
      </c>
      <c r="Y108">
        <v>0</v>
      </c>
      <c r="Z108">
        <v>0</v>
      </c>
      <c r="AA108">
        <v>0</v>
      </c>
      <c r="AB108" s="2">
        <v>6.08</v>
      </c>
      <c r="AC108" s="10">
        <v>8.9</v>
      </c>
      <c r="AD108" s="2">
        <v>4.7991264751538782</v>
      </c>
      <c r="AE108" s="2">
        <v>2.4587500000000002</v>
      </c>
      <c r="AF108" s="2">
        <v>0.52528733633534708</v>
      </c>
      <c r="AG108" s="2">
        <v>295.625</v>
      </c>
      <c r="AH108" s="2">
        <v>100.5</v>
      </c>
      <c r="AI108">
        <v>47</v>
      </c>
      <c r="AJ108">
        <v>29</v>
      </c>
      <c r="AK108" s="2">
        <v>11.575161985907584</v>
      </c>
      <c r="AL108" s="2">
        <v>30.298514815086232</v>
      </c>
      <c r="AM108" s="2">
        <v>11.683321445547923</v>
      </c>
      <c r="AN108" s="2">
        <v>8.3516465442450336</v>
      </c>
      <c r="AO108" s="2">
        <v>886.875</v>
      </c>
      <c r="AP108">
        <v>0</v>
      </c>
      <c r="AQ108" s="2">
        <v>9.875</v>
      </c>
      <c r="AR108">
        <v>10</v>
      </c>
      <c r="AS108">
        <v>79</v>
      </c>
      <c r="BA108">
        <v>20948374.219999999</v>
      </c>
      <c r="BB108">
        <v>85144.8</v>
      </c>
      <c r="BC108">
        <v>-8185.1</v>
      </c>
      <c r="BD108">
        <v>248.3</v>
      </c>
      <c r="BE108">
        <v>57.82</v>
      </c>
      <c r="BF108">
        <v>0.97099999999999997</v>
      </c>
      <c r="BG108">
        <v>1.78</v>
      </c>
      <c r="BH108">
        <v>351.33</v>
      </c>
      <c r="BI108">
        <v>10.93</v>
      </c>
      <c r="BJ108">
        <v>-0.27</v>
      </c>
      <c r="BK108">
        <v>10.93</v>
      </c>
      <c r="BL108">
        <v>0</v>
      </c>
      <c r="BM108">
        <v>0</v>
      </c>
      <c r="BN108">
        <v>6.9700000000000006</v>
      </c>
      <c r="BO108">
        <v>0</v>
      </c>
      <c r="BP108">
        <v>2.5299999999999998</v>
      </c>
      <c r="BQ108">
        <v>4.4400000000000004</v>
      </c>
      <c r="BR108">
        <v>0</v>
      </c>
      <c r="BS108">
        <v>0</v>
      </c>
      <c r="BT108">
        <v>-4.37</v>
      </c>
      <c r="BU108">
        <v>0</v>
      </c>
      <c r="BV108">
        <v>0</v>
      </c>
      <c r="BW108">
        <v>0</v>
      </c>
      <c r="BX108" t="e">
        <v>#DIV/0!</v>
      </c>
      <c r="BY108">
        <v>2.5299999999999998</v>
      </c>
      <c r="BZ108">
        <v>3.030953678474114</v>
      </c>
      <c r="CA108">
        <v>1.0616305715860173</v>
      </c>
      <c r="CB108">
        <v>248.63658536585365</v>
      </c>
      <c r="CC108">
        <v>87.902439024390247</v>
      </c>
      <c r="CD108">
        <v>41</v>
      </c>
      <c r="CE108">
        <v>24.34390243902439</v>
      </c>
      <c r="CF108">
        <v>833.3051771117166</v>
      </c>
      <c r="CG108">
        <v>10.427792915531334</v>
      </c>
      <c r="CS108">
        <v>0</v>
      </c>
      <c r="DC108">
        <v>0</v>
      </c>
      <c r="DD108">
        <v>0</v>
      </c>
      <c r="DE108">
        <v>0</v>
      </c>
      <c r="DF108" t="e">
        <v>#DIV/0!</v>
      </c>
      <c r="DJ108">
        <v>99.274770837940693</v>
      </c>
      <c r="DK108">
        <v>48.980038182841625</v>
      </c>
      <c r="DL108">
        <v>28.327699105034384</v>
      </c>
      <c r="DM108">
        <v>19.384838792594383</v>
      </c>
      <c r="DN108">
        <v>0</v>
      </c>
      <c r="DO108">
        <v>65</v>
      </c>
      <c r="EA108">
        <v>0</v>
      </c>
      <c r="EK108">
        <v>5.8608536585365858</v>
      </c>
      <c r="EL108">
        <v>12.66</v>
      </c>
      <c r="EM108">
        <v>2.4007910275561102</v>
      </c>
      <c r="EN108">
        <v>2.4412177450124233</v>
      </c>
      <c r="EW108">
        <v>3827</v>
      </c>
      <c r="FI108">
        <v>0</v>
      </c>
      <c r="FS108">
        <v>0</v>
      </c>
      <c r="GG108">
        <v>2683817.2400000002</v>
      </c>
      <c r="GH108">
        <v>9477.5</v>
      </c>
      <c r="GI108">
        <v>-5614.07</v>
      </c>
      <c r="GJ108">
        <v>219.65</v>
      </c>
      <c r="GK108">
        <v>61.61</v>
      </c>
      <c r="GL108">
        <v>0.41099999999999998</v>
      </c>
      <c r="GM108">
        <v>1.82</v>
      </c>
      <c r="GN108">
        <v>46.38</v>
      </c>
      <c r="GO108">
        <v>2.5299999999999998</v>
      </c>
      <c r="GP108">
        <v>-3.66</v>
      </c>
      <c r="GQ108">
        <v>2.5299999999999998</v>
      </c>
      <c r="HA108">
        <v>2.7130731707317071</v>
      </c>
      <c r="HO108">
        <v>7603225.7999999998</v>
      </c>
      <c r="HP108">
        <v>33024.730000000003</v>
      </c>
      <c r="HQ108">
        <v>-8613.43</v>
      </c>
      <c r="HR108">
        <v>207.64</v>
      </c>
      <c r="HS108">
        <v>55.08</v>
      </c>
      <c r="HT108">
        <v>0.873</v>
      </c>
      <c r="HU108">
        <v>1.63</v>
      </c>
      <c r="HV108">
        <v>166.29</v>
      </c>
      <c r="HW108">
        <v>4.4400000000000004</v>
      </c>
      <c r="HX108">
        <v>-4.37</v>
      </c>
      <c r="HY108">
        <v>4.4400000000000004</v>
      </c>
      <c r="II108">
        <v>3.1477804878048783</v>
      </c>
      <c r="IJ108">
        <v>7.74</v>
      </c>
      <c r="IV108">
        <v>-0.153</v>
      </c>
      <c r="IW108">
        <v>2.83</v>
      </c>
      <c r="IX108">
        <v>3.48</v>
      </c>
      <c r="IY108">
        <v>1.53</v>
      </c>
      <c r="IZ108">
        <v>0.95</v>
      </c>
      <c r="JA108">
        <v>0.89</v>
      </c>
      <c r="JB108">
        <v>2.125</v>
      </c>
      <c r="JC108">
        <v>0.89</v>
      </c>
      <c r="JD108">
        <v>3.59</v>
      </c>
      <c r="JE108">
        <v>1.75</v>
      </c>
      <c r="JF108">
        <v>1.2</v>
      </c>
      <c r="JQ108">
        <v>0</v>
      </c>
      <c r="JR108">
        <v>0</v>
      </c>
    </row>
    <row r="109" spans="1:278" x14ac:dyDescent="0.35">
      <c r="A109" t="s">
        <v>335</v>
      </c>
      <c r="B109" t="s">
        <v>145</v>
      </c>
      <c r="C109">
        <v>15</v>
      </c>
      <c r="D109" t="s">
        <v>2</v>
      </c>
      <c r="E109" t="s">
        <v>93</v>
      </c>
      <c r="F109" t="s">
        <v>338</v>
      </c>
      <c r="G109">
        <v>4</v>
      </c>
      <c r="H109">
        <v>0</v>
      </c>
      <c r="I109">
        <v>0</v>
      </c>
      <c r="J109">
        <v>0</v>
      </c>
      <c r="K109" s="2">
        <f t="shared" si="3"/>
        <v>5.9050000000000002</v>
      </c>
      <c r="L109" s="2">
        <v>2.085</v>
      </c>
      <c r="M109" s="2">
        <v>3.8200000000000003</v>
      </c>
      <c r="N109" s="10">
        <v>5.08</v>
      </c>
      <c r="O109" s="2">
        <v>3.5300000000000002</v>
      </c>
      <c r="P109" s="2">
        <v>3.14</v>
      </c>
      <c r="Q109" s="10">
        <v>0.86641021846851807</v>
      </c>
      <c r="R109" s="2">
        <v>2.98</v>
      </c>
      <c r="S109" s="2">
        <v>7.4999999999999914E-2</v>
      </c>
      <c r="T109">
        <v>0</v>
      </c>
      <c r="U109">
        <v>0</v>
      </c>
      <c r="V109">
        <v>0</v>
      </c>
      <c r="W109">
        <v>0</v>
      </c>
      <c r="X109" s="4">
        <v>-3.22</v>
      </c>
      <c r="Y109">
        <v>0</v>
      </c>
      <c r="Z109">
        <v>0</v>
      </c>
      <c r="AA109">
        <v>0</v>
      </c>
      <c r="AB109" s="2">
        <v>5.9050000000000011</v>
      </c>
      <c r="AC109" s="2">
        <v>6.53</v>
      </c>
      <c r="AD109" s="2">
        <v>10.278766467673053</v>
      </c>
      <c r="AE109" s="2">
        <v>2.085</v>
      </c>
      <c r="AF109" s="2">
        <v>0.58380932960456666</v>
      </c>
      <c r="AG109" s="2">
        <v>210.25</v>
      </c>
      <c r="AH109" s="2">
        <v>91.5</v>
      </c>
      <c r="AI109" s="2">
        <v>52.25</v>
      </c>
      <c r="AJ109" s="2">
        <v>32.5</v>
      </c>
      <c r="AK109" s="2">
        <v>25.829972899714782</v>
      </c>
      <c r="AL109" s="2">
        <v>9.9624294225856378</v>
      </c>
      <c r="AM109" s="2">
        <v>7.7257685701812218</v>
      </c>
      <c r="AN109" s="2">
        <v>1.5</v>
      </c>
      <c r="AO109" s="2">
        <v>630.75</v>
      </c>
      <c r="AP109">
        <v>0</v>
      </c>
      <c r="AQ109">
        <v>10</v>
      </c>
      <c r="AR109">
        <v>10</v>
      </c>
      <c r="AS109">
        <v>40</v>
      </c>
      <c r="BA109">
        <v>18188879.32</v>
      </c>
      <c r="BB109">
        <v>78117.13</v>
      </c>
      <c r="BC109">
        <v>-8391.9</v>
      </c>
      <c r="BD109">
        <v>234.5</v>
      </c>
      <c r="BE109">
        <v>57.74</v>
      </c>
      <c r="BF109">
        <v>0.96599999999999997</v>
      </c>
      <c r="BG109">
        <v>1.76</v>
      </c>
      <c r="BH109">
        <v>340.28</v>
      </c>
      <c r="BI109">
        <v>9.83</v>
      </c>
      <c r="BJ109">
        <v>-0.32</v>
      </c>
      <c r="BK109">
        <v>9.83</v>
      </c>
      <c r="BL109">
        <v>0</v>
      </c>
      <c r="BM109">
        <v>0</v>
      </c>
      <c r="BN109">
        <v>5.93</v>
      </c>
      <c r="BO109">
        <v>0</v>
      </c>
      <c r="BP109">
        <v>2.38</v>
      </c>
      <c r="BQ109">
        <v>3.55</v>
      </c>
      <c r="BR109">
        <v>0</v>
      </c>
      <c r="BS109">
        <v>0</v>
      </c>
      <c r="BT109">
        <v>-4.24</v>
      </c>
      <c r="BU109">
        <v>0</v>
      </c>
      <c r="BV109">
        <v>0</v>
      </c>
      <c r="BW109">
        <v>0</v>
      </c>
      <c r="BX109" t="e">
        <v>#DIV/0!</v>
      </c>
      <c r="BY109">
        <v>2.38</v>
      </c>
      <c r="BZ109">
        <v>3.030953678474114</v>
      </c>
      <c r="CA109">
        <v>1.0616305715860173</v>
      </c>
      <c r="CB109">
        <v>248.63658536585365</v>
      </c>
      <c r="CC109">
        <v>87.902439024390247</v>
      </c>
      <c r="CD109">
        <v>41</v>
      </c>
      <c r="CE109">
        <v>24.34390243902439</v>
      </c>
      <c r="CF109">
        <v>833.3051771117166</v>
      </c>
      <c r="CG109">
        <v>10.427792915531334</v>
      </c>
      <c r="CS109">
        <v>0</v>
      </c>
      <c r="DC109">
        <v>0</v>
      </c>
      <c r="DD109">
        <v>0</v>
      </c>
      <c r="DE109">
        <v>0</v>
      </c>
      <c r="DF109" t="e">
        <v>#DIV/0!</v>
      </c>
      <c r="DJ109">
        <v>99.274770837940693</v>
      </c>
      <c r="DK109">
        <v>48.980038182841625</v>
      </c>
      <c r="DL109">
        <v>28.327699105034384</v>
      </c>
      <c r="DM109">
        <v>19.384838792594383</v>
      </c>
      <c r="DN109">
        <v>0</v>
      </c>
      <c r="DO109">
        <v>65</v>
      </c>
      <c r="EA109">
        <v>0</v>
      </c>
      <c r="EK109">
        <v>5.8608536585365858</v>
      </c>
      <c r="EL109">
        <v>12.66</v>
      </c>
      <c r="EM109">
        <v>2.4007910275561102</v>
      </c>
      <c r="EN109">
        <v>2.4412177450124233</v>
      </c>
      <c r="EW109">
        <v>3827</v>
      </c>
      <c r="FI109">
        <v>0</v>
      </c>
      <c r="FS109">
        <v>0</v>
      </c>
      <c r="GG109">
        <v>2411206.21</v>
      </c>
      <c r="GH109">
        <v>8277.33</v>
      </c>
      <c r="GI109">
        <v>-5733.67</v>
      </c>
      <c r="GJ109">
        <v>210.64</v>
      </c>
      <c r="GK109">
        <v>62.77</v>
      </c>
      <c r="GL109">
        <v>0.29899999999999999</v>
      </c>
      <c r="GM109">
        <v>1.91</v>
      </c>
      <c r="GN109">
        <v>44.01</v>
      </c>
      <c r="GO109">
        <v>2.38</v>
      </c>
      <c r="GP109">
        <v>-2.66</v>
      </c>
      <c r="GQ109">
        <v>2.38</v>
      </c>
      <c r="HA109">
        <v>2.7130731707317071</v>
      </c>
      <c r="HO109">
        <v>5760415.9800000004</v>
      </c>
      <c r="HP109">
        <v>27943.97</v>
      </c>
      <c r="HQ109">
        <v>-9234.2000000000007</v>
      </c>
      <c r="HR109">
        <v>176.79</v>
      </c>
      <c r="HS109">
        <v>53.26</v>
      </c>
      <c r="HT109">
        <v>0.79100000000000004</v>
      </c>
      <c r="HU109">
        <v>1.52</v>
      </c>
      <c r="HV109">
        <v>163.19999999999999</v>
      </c>
      <c r="HW109">
        <v>3.55</v>
      </c>
      <c r="HX109">
        <v>-4.24</v>
      </c>
      <c r="HY109">
        <v>3.55</v>
      </c>
      <c r="II109">
        <v>3.1477804878048783</v>
      </c>
      <c r="IJ109">
        <v>7.74</v>
      </c>
      <c r="IV109">
        <v>-0.23699999999999999</v>
      </c>
      <c r="IW109">
        <v>2.39</v>
      </c>
      <c r="IX109">
        <v>3.38</v>
      </c>
      <c r="IY109">
        <v>1.61</v>
      </c>
      <c r="IZ109">
        <v>0.84</v>
      </c>
      <c r="JA109">
        <v>0.85</v>
      </c>
      <c r="JB109">
        <v>2.64</v>
      </c>
      <c r="JC109">
        <v>0.8</v>
      </c>
      <c r="JD109">
        <v>3.71</v>
      </c>
      <c r="JE109">
        <v>1.49</v>
      </c>
      <c r="JF109">
        <v>1.6</v>
      </c>
      <c r="JQ109">
        <v>0</v>
      </c>
      <c r="JR109">
        <v>0</v>
      </c>
    </row>
    <row r="110" spans="1:278" x14ac:dyDescent="0.35">
      <c r="A110" t="s">
        <v>344</v>
      </c>
      <c r="B110" t="s">
        <v>145</v>
      </c>
      <c r="C110">
        <v>15</v>
      </c>
      <c r="D110" t="s">
        <v>2</v>
      </c>
      <c r="E110" t="s">
        <v>93</v>
      </c>
      <c r="F110" t="s">
        <v>345</v>
      </c>
      <c r="G110">
        <v>4</v>
      </c>
      <c r="H110">
        <v>0</v>
      </c>
      <c r="I110">
        <v>0</v>
      </c>
      <c r="J110">
        <v>0</v>
      </c>
      <c r="K110" s="2">
        <f t="shared" si="3"/>
        <v>5.0975000000000001</v>
      </c>
      <c r="L110" s="2">
        <v>1.5425</v>
      </c>
      <c r="M110" s="2">
        <v>3.5549999999999997</v>
      </c>
      <c r="N110" s="2">
        <v>4.24</v>
      </c>
      <c r="O110" s="2">
        <v>3.52</v>
      </c>
      <c r="P110" s="2">
        <v>2.94</v>
      </c>
      <c r="Q110" s="2">
        <v>0.59657354953098873</v>
      </c>
      <c r="R110" s="2">
        <v>3.8200000000000003</v>
      </c>
      <c r="S110" s="2">
        <v>0.3034798181098704</v>
      </c>
      <c r="T110">
        <v>0</v>
      </c>
      <c r="U110">
        <v>0</v>
      </c>
      <c r="V110">
        <v>0</v>
      </c>
      <c r="W110">
        <v>0</v>
      </c>
      <c r="X110" s="10">
        <v>-3.4474999999999998</v>
      </c>
      <c r="Y110">
        <v>0</v>
      </c>
      <c r="Z110">
        <v>0</v>
      </c>
      <c r="AA110">
        <v>0</v>
      </c>
      <c r="AB110" s="2">
        <v>5.0975000000000001</v>
      </c>
      <c r="AC110" s="2">
        <v>5.91</v>
      </c>
      <c r="AD110" s="2">
        <v>8.5680336545965297</v>
      </c>
      <c r="AE110" s="2">
        <v>1.5425</v>
      </c>
      <c r="AF110" s="2">
        <v>0.1941434177783701</v>
      </c>
      <c r="AG110" s="2">
        <v>256.25</v>
      </c>
      <c r="AH110" s="2">
        <v>91.25</v>
      </c>
      <c r="AI110" s="2">
        <v>45.75</v>
      </c>
      <c r="AJ110">
        <v>28</v>
      </c>
      <c r="AK110" s="10">
        <v>46.55306112384018</v>
      </c>
      <c r="AL110" s="2">
        <v>20.29008378494283</v>
      </c>
      <c r="AM110" s="2">
        <v>7.5952287654816564</v>
      </c>
      <c r="AN110" s="2">
        <v>5.3385391260156556</v>
      </c>
      <c r="AO110" s="2">
        <v>768.75</v>
      </c>
      <c r="AP110">
        <v>0</v>
      </c>
      <c r="AQ110">
        <v>10</v>
      </c>
      <c r="AR110">
        <v>10</v>
      </c>
      <c r="AS110">
        <v>40</v>
      </c>
      <c r="BA110">
        <v>19176941.030000001</v>
      </c>
      <c r="BB110">
        <v>82395.23</v>
      </c>
      <c r="BC110">
        <v>-8581.5</v>
      </c>
      <c r="BD110">
        <v>234.91</v>
      </c>
      <c r="BE110">
        <v>57.88</v>
      </c>
      <c r="BF110">
        <v>0.96899999999999997</v>
      </c>
      <c r="BG110">
        <v>1.76</v>
      </c>
      <c r="BH110">
        <v>358.88</v>
      </c>
      <c r="BI110">
        <v>10.199999999999999</v>
      </c>
      <c r="BJ110">
        <v>-0.05</v>
      </c>
      <c r="BK110">
        <v>10.199999999999999</v>
      </c>
      <c r="BL110">
        <v>0</v>
      </c>
      <c r="BM110">
        <v>0</v>
      </c>
      <c r="BN110">
        <v>6</v>
      </c>
      <c r="BO110">
        <v>0</v>
      </c>
      <c r="BP110">
        <v>2.23</v>
      </c>
      <c r="BQ110">
        <v>3.77</v>
      </c>
      <c r="BR110">
        <v>0</v>
      </c>
      <c r="BS110">
        <v>0</v>
      </c>
      <c r="BT110">
        <v>-3.98</v>
      </c>
      <c r="BU110">
        <v>0</v>
      </c>
      <c r="BV110">
        <v>0</v>
      </c>
      <c r="BW110">
        <v>0</v>
      </c>
      <c r="BX110" t="e">
        <v>#DIV/0!</v>
      </c>
      <c r="BY110">
        <v>2.23</v>
      </c>
      <c r="BZ110">
        <v>3.030953678474114</v>
      </c>
      <c r="CA110">
        <v>1.0616305715860173</v>
      </c>
      <c r="CB110">
        <v>248.63658536585365</v>
      </c>
      <c r="CC110">
        <v>87.902439024390247</v>
      </c>
      <c r="CD110">
        <v>41</v>
      </c>
      <c r="CE110">
        <v>24.34390243902439</v>
      </c>
      <c r="CF110">
        <v>833.3051771117166</v>
      </c>
      <c r="CG110">
        <v>10.427792915531334</v>
      </c>
      <c r="CS110">
        <v>0</v>
      </c>
      <c r="DC110">
        <v>0</v>
      </c>
      <c r="DD110">
        <v>0</v>
      </c>
      <c r="DE110">
        <v>0</v>
      </c>
      <c r="DF110" t="e">
        <v>#DIV/0!</v>
      </c>
      <c r="DJ110">
        <v>99.274770837940693</v>
      </c>
      <c r="DK110">
        <v>48.980038182841625</v>
      </c>
      <c r="DL110">
        <v>28.327699105034384</v>
      </c>
      <c r="DM110">
        <v>19.384838792594383</v>
      </c>
      <c r="DN110">
        <v>0</v>
      </c>
      <c r="DO110">
        <v>65</v>
      </c>
      <c r="EA110">
        <v>0</v>
      </c>
      <c r="EK110">
        <v>5.8608536585365858</v>
      </c>
      <c r="EL110">
        <v>12.66</v>
      </c>
      <c r="EM110">
        <v>2.4007910275561102</v>
      </c>
      <c r="EN110">
        <v>2.4412177450124233</v>
      </c>
      <c r="EW110">
        <v>3827</v>
      </c>
      <c r="FI110">
        <v>0</v>
      </c>
      <c r="FS110">
        <v>0</v>
      </c>
      <c r="GG110">
        <v>2157565.29</v>
      </c>
      <c r="GH110">
        <v>8169.27</v>
      </c>
      <c r="GI110">
        <v>-5960.5</v>
      </c>
      <c r="GJ110">
        <v>199.27</v>
      </c>
      <c r="GK110">
        <v>62.36</v>
      </c>
      <c r="GL110">
        <v>0.26600000000000001</v>
      </c>
      <c r="GM110">
        <v>1.9</v>
      </c>
      <c r="GN110">
        <v>46.1</v>
      </c>
      <c r="GO110">
        <v>2.23</v>
      </c>
      <c r="GP110">
        <v>-2.57</v>
      </c>
      <c r="GQ110">
        <v>2.23</v>
      </c>
      <c r="HA110">
        <v>2.7130731707317071</v>
      </c>
      <c r="HO110">
        <v>6448131.8300000001</v>
      </c>
      <c r="HP110">
        <v>29322.73</v>
      </c>
      <c r="HQ110">
        <v>-9288.23</v>
      </c>
      <c r="HR110">
        <v>183.21</v>
      </c>
      <c r="HS110">
        <v>53.73</v>
      </c>
      <c r="HT110">
        <v>0.77700000000000002</v>
      </c>
      <c r="HU110">
        <v>1.55</v>
      </c>
      <c r="HV110">
        <v>169.79</v>
      </c>
      <c r="HW110">
        <v>3.77</v>
      </c>
      <c r="HX110">
        <v>-3.98</v>
      </c>
      <c r="HY110">
        <v>3.77</v>
      </c>
      <c r="II110">
        <v>3.1477804878048783</v>
      </c>
      <c r="IJ110">
        <v>7.74</v>
      </c>
      <c r="IV110">
        <v>-0.161</v>
      </c>
      <c r="IW110">
        <v>2.99</v>
      </c>
      <c r="IX110">
        <v>3.59</v>
      </c>
      <c r="IY110">
        <v>1.56</v>
      </c>
      <c r="IZ110">
        <v>0.92</v>
      </c>
      <c r="JA110">
        <v>0.86</v>
      </c>
      <c r="JB110">
        <v>2.9180000000000001</v>
      </c>
      <c r="JC110">
        <v>0.82</v>
      </c>
      <c r="JD110">
        <v>3.68</v>
      </c>
      <c r="JE110">
        <v>1.69</v>
      </c>
      <c r="JF110">
        <v>1.55</v>
      </c>
      <c r="JQ110">
        <v>0</v>
      </c>
      <c r="JR110">
        <v>0</v>
      </c>
    </row>
    <row r="111" spans="1:278" x14ac:dyDescent="0.35">
      <c r="A111" t="s">
        <v>341</v>
      </c>
      <c r="B111" t="s">
        <v>145</v>
      </c>
      <c r="C111">
        <v>15</v>
      </c>
      <c r="D111" t="s">
        <v>2</v>
      </c>
      <c r="E111" t="s">
        <v>93</v>
      </c>
      <c r="F111" t="s">
        <v>349</v>
      </c>
      <c r="G111">
        <v>8</v>
      </c>
      <c r="H111">
        <v>0</v>
      </c>
      <c r="I111">
        <v>0</v>
      </c>
      <c r="J111">
        <v>0</v>
      </c>
      <c r="K111" s="2">
        <f t="shared" si="3"/>
        <v>7.0912500000000005</v>
      </c>
      <c r="L111" s="2">
        <v>3.3462499999999999</v>
      </c>
      <c r="M111" s="2">
        <v>3.7450000000000001</v>
      </c>
      <c r="N111" s="4">
        <v>5.34</v>
      </c>
      <c r="O111" s="2">
        <v>3.51</v>
      </c>
      <c r="P111" s="2">
        <v>2.78</v>
      </c>
      <c r="Q111" s="10">
        <v>0.83753038324417894</v>
      </c>
      <c r="R111" s="2">
        <v>3.03</v>
      </c>
      <c r="S111" s="2">
        <v>0.14364307617610159</v>
      </c>
      <c r="T111">
        <v>0</v>
      </c>
      <c r="U111">
        <v>0</v>
      </c>
      <c r="V111">
        <v>0</v>
      </c>
      <c r="W111">
        <v>0</v>
      </c>
      <c r="X111" s="2">
        <v>-4.4349999999999996</v>
      </c>
      <c r="Y111">
        <v>0</v>
      </c>
      <c r="Z111">
        <v>0</v>
      </c>
      <c r="AA111">
        <v>0</v>
      </c>
      <c r="AB111" s="2">
        <v>7.0912499999999996</v>
      </c>
      <c r="AC111" s="4">
        <v>10.96</v>
      </c>
      <c r="AD111" s="2">
        <v>3.9817763956786996</v>
      </c>
      <c r="AE111" s="2">
        <v>3.3462499999999999</v>
      </c>
      <c r="AF111" s="10">
        <v>1.0038915351200626</v>
      </c>
      <c r="AG111" s="2">
        <v>241.625</v>
      </c>
      <c r="AH111" s="3">
        <v>129</v>
      </c>
      <c r="AI111" s="4">
        <v>58.875</v>
      </c>
      <c r="AJ111" s="2">
        <v>39.125</v>
      </c>
      <c r="AK111" s="4">
        <v>72.484373315908584</v>
      </c>
      <c r="AL111" s="2">
        <v>64.300077760450648</v>
      </c>
      <c r="AM111" s="2">
        <v>28.113330912575975</v>
      </c>
      <c r="AN111" s="2">
        <v>22.991506583953996</v>
      </c>
      <c r="AO111" s="2">
        <v>724.875</v>
      </c>
      <c r="AP111">
        <v>0</v>
      </c>
      <c r="AQ111" s="2">
        <v>9.875</v>
      </c>
      <c r="AR111">
        <v>10</v>
      </c>
      <c r="AS111">
        <v>79</v>
      </c>
      <c r="BA111">
        <v>22042934.469999999</v>
      </c>
      <c r="BB111">
        <v>87712.47</v>
      </c>
      <c r="BC111">
        <v>-8338.4699999999993</v>
      </c>
      <c r="BD111">
        <v>253.13</v>
      </c>
      <c r="BE111">
        <v>58.54</v>
      </c>
      <c r="BF111">
        <v>0.97399999999999998</v>
      </c>
      <c r="BG111">
        <v>1.8</v>
      </c>
      <c r="BH111">
        <v>353.83</v>
      </c>
      <c r="BI111">
        <v>10.91</v>
      </c>
      <c r="BJ111">
        <v>-0.19</v>
      </c>
      <c r="BK111">
        <v>10.91</v>
      </c>
      <c r="BL111">
        <v>0</v>
      </c>
      <c r="BM111">
        <v>0</v>
      </c>
      <c r="BN111">
        <v>6.41</v>
      </c>
      <c r="BO111">
        <v>0</v>
      </c>
      <c r="BP111">
        <v>2.29</v>
      </c>
      <c r="BQ111">
        <v>4.12</v>
      </c>
      <c r="BR111">
        <v>0</v>
      </c>
      <c r="BS111">
        <v>0</v>
      </c>
      <c r="BT111">
        <v>-4.0199999999999996</v>
      </c>
      <c r="BU111">
        <v>0</v>
      </c>
      <c r="BV111">
        <v>0</v>
      </c>
      <c r="BW111">
        <v>0</v>
      </c>
      <c r="BX111" t="e">
        <v>#DIV/0!</v>
      </c>
      <c r="BY111">
        <v>2.29</v>
      </c>
      <c r="BZ111" t="s">
        <v>92</v>
      </c>
      <c r="CA111">
        <v>1.0616305715860173</v>
      </c>
      <c r="CB111">
        <v>248.63658536585365</v>
      </c>
      <c r="CC111">
        <v>87.902439024390247</v>
      </c>
      <c r="CD111">
        <v>41</v>
      </c>
      <c r="CE111">
        <v>24.34390243902439</v>
      </c>
      <c r="CF111">
        <v>833.3051771117166</v>
      </c>
      <c r="CG111">
        <v>10.427792915531334</v>
      </c>
      <c r="CS111">
        <v>0</v>
      </c>
      <c r="DC111">
        <v>0</v>
      </c>
      <c r="DD111">
        <v>0</v>
      </c>
      <c r="DE111">
        <v>0</v>
      </c>
      <c r="DF111" t="e">
        <v>#DIV/0!</v>
      </c>
      <c r="DJ111">
        <v>99.274770837940693</v>
      </c>
      <c r="DK111">
        <v>48.980038182841625</v>
      </c>
      <c r="DL111">
        <v>28.327699105034384</v>
      </c>
      <c r="DM111">
        <v>19.384838792594383</v>
      </c>
      <c r="DN111">
        <v>0</v>
      </c>
      <c r="DO111">
        <v>65</v>
      </c>
      <c r="EA111">
        <v>0</v>
      </c>
      <c r="EK111">
        <v>5.8608536585365858</v>
      </c>
      <c r="EL111">
        <v>12.66</v>
      </c>
      <c r="EM111">
        <v>2.4007910275561102</v>
      </c>
      <c r="EN111">
        <v>2.4412177450124233</v>
      </c>
      <c r="EW111">
        <v>3827</v>
      </c>
      <c r="FI111">
        <v>0</v>
      </c>
      <c r="FS111">
        <v>0</v>
      </c>
      <c r="GG111">
        <v>2523217.2400000002</v>
      </c>
      <c r="GH111">
        <v>10166.73</v>
      </c>
      <c r="GI111">
        <v>-4997.33</v>
      </c>
      <c r="GJ111">
        <v>229</v>
      </c>
      <c r="GK111">
        <v>61.15</v>
      </c>
      <c r="GL111">
        <v>0.624</v>
      </c>
      <c r="GM111">
        <v>1.77</v>
      </c>
      <c r="GN111">
        <v>45.88</v>
      </c>
      <c r="GO111">
        <v>2.29</v>
      </c>
      <c r="GP111">
        <v>-1.38</v>
      </c>
      <c r="GQ111">
        <v>2.29</v>
      </c>
      <c r="HA111">
        <v>2.7130731707317071</v>
      </c>
      <c r="HO111">
        <v>7567718.1399999997</v>
      </c>
      <c r="HP111">
        <v>31829.1</v>
      </c>
      <c r="HQ111">
        <v>-9324.27</v>
      </c>
      <c r="HR111">
        <v>206.9</v>
      </c>
      <c r="HS111">
        <v>53.95</v>
      </c>
      <c r="HT111">
        <v>0.82799999999999996</v>
      </c>
      <c r="HU111">
        <v>1.6</v>
      </c>
      <c r="HV111">
        <v>160.97</v>
      </c>
      <c r="HW111">
        <v>4.12</v>
      </c>
      <c r="HX111">
        <v>-4.0199999999999996</v>
      </c>
      <c r="HY111">
        <v>4.12</v>
      </c>
      <c r="II111">
        <v>3.1477804878048783</v>
      </c>
      <c r="IJ111">
        <v>7.74</v>
      </c>
      <c r="IV111">
        <v>-0.17</v>
      </c>
      <c r="IW111">
        <v>3</v>
      </c>
      <c r="IX111">
        <v>3.13</v>
      </c>
      <c r="IY111">
        <v>1.87</v>
      </c>
      <c r="IZ111">
        <v>0.9</v>
      </c>
      <c r="JA111">
        <v>0.88</v>
      </c>
      <c r="JB111">
        <v>1.3280000000000001</v>
      </c>
      <c r="JC111">
        <v>0.91</v>
      </c>
      <c r="JD111">
        <v>3.51</v>
      </c>
      <c r="JE111">
        <v>1.8</v>
      </c>
      <c r="JF111">
        <v>2.91</v>
      </c>
      <c r="JQ111">
        <v>0</v>
      </c>
      <c r="JR111">
        <v>0</v>
      </c>
    </row>
    <row r="112" spans="1:278" x14ac:dyDescent="0.35">
      <c r="A112" t="s">
        <v>350</v>
      </c>
      <c r="B112" t="s">
        <v>145</v>
      </c>
      <c r="C112">
        <v>15</v>
      </c>
      <c r="D112" t="s">
        <v>2</v>
      </c>
      <c r="E112" t="s">
        <v>93</v>
      </c>
      <c r="F112" t="s">
        <v>338</v>
      </c>
      <c r="G112">
        <v>4</v>
      </c>
      <c r="H112">
        <v>0</v>
      </c>
      <c r="I112">
        <v>0</v>
      </c>
      <c r="J112">
        <v>0</v>
      </c>
      <c r="K112" s="2">
        <f t="shared" si="3"/>
        <v>6.3224999999999998</v>
      </c>
      <c r="L112" s="2">
        <v>3.0075000000000003</v>
      </c>
      <c r="M112" s="2">
        <v>3.3149999999999999</v>
      </c>
      <c r="N112" s="2">
        <v>3.56</v>
      </c>
      <c r="O112" s="2">
        <v>3.51</v>
      </c>
      <c r="P112" s="2">
        <v>2.68</v>
      </c>
      <c r="Q112" s="2">
        <v>0.42524502740577069</v>
      </c>
      <c r="R112" s="2">
        <v>3.74</v>
      </c>
      <c r="S112" s="2">
        <v>0.30171730698342997</v>
      </c>
      <c r="T112">
        <v>0</v>
      </c>
      <c r="U112">
        <v>0</v>
      </c>
      <c r="V112">
        <v>0</v>
      </c>
      <c r="W112">
        <v>0</v>
      </c>
      <c r="X112" s="2">
        <v>-4.2074999999999996</v>
      </c>
      <c r="Y112">
        <v>0</v>
      </c>
      <c r="Z112">
        <v>0</v>
      </c>
      <c r="AA112">
        <v>0</v>
      </c>
      <c r="AB112" s="2">
        <v>6.3224999999999998</v>
      </c>
      <c r="AC112" s="2">
        <v>6.76</v>
      </c>
      <c r="AD112" s="2">
        <v>14.73840290905839</v>
      </c>
      <c r="AE112" s="2">
        <v>3.0075000000000003</v>
      </c>
      <c r="AF112" s="2">
        <v>0.22410934831014978</v>
      </c>
      <c r="AG112">
        <v>300</v>
      </c>
      <c r="AH112">
        <v>96</v>
      </c>
      <c r="AI112" s="2">
        <v>45.25</v>
      </c>
      <c r="AJ112" s="2">
        <v>26.75</v>
      </c>
      <c r="AK112">
        <v>0</v>
      </c>
      <c r="AL112" s="2">
        <v>21.482551058940835</v>
      </c>
      <c r="AM112" s="2">
        <v>10.497023387608508</v>
      </c>
      <c r="AN112" s="2">
        <v>6.4177488264967177</v>
      </c>
      <c r="AO112">
        <v>900</v>
      </c>
      <c r="AP112">
        <v>0</v>
      </c>
      <c r="AQ112">
        <v>10</v>
      </c>
      <c r="AR112">
        <v>10</v>
      </c>
      <c r="AS112">
        <v>40</v>
      </c>
      <c r="BA112">
        <v>19401985.800000001</v>
      </c>
      <c r="BB112">
        <v>79441.97</v>
      </c>
      <c r="BC112">
        <v>-8388.33</v>
      </c>
      <c r="BD112">
        <v>246.38</v>
      </c>
      <c r="BE112">
        <v>58.01</v>
      </c>
      <c r="BF112">
        <v>0.96499999999999997</v>
      </c>
      <c r="BG112">
        <v>1.8</v>
      </c>
      <c r="BH112">
        <v>331.19</v>
      </c>
      <c r="BI112">
        <v>10.02</v>
      </c>
      <c r="BJ112">
        <v>-0.16</v>
      </c>
      <c r="BK112">
        <v>10.02</v>
      </c>
      <c r="BL112">
        <v>0</v>
      </c>
      <c r="BM112">
        <v>0</v>
      </c>
      <c r="BN112">
        <v>5.76</v>
      </c>
      <c r="BO112">
        <v>0</v>
      </c>
      <c r="BP112">
        <v>1.82</v>
      </c>
      <c r="BQ112">
        <v>3.94</v>
      </c>
      <c r="BR112">
        <v>0</v>
      </c>
      <c r="BS112">
        <v>0</v>
      </c>
      <c r="BT112">
        <v>-4.18</v>
      </c>
      <c r="BU112">
        <v>0</v>
      </c>
      <c r="BV112">
        <v>0</v>
      </c>
      <c r="BW112">
        <v>0</v>
      </c>
      <c r="BX112" t="e">
        <v>#DIV/0!</v>
      </c>
      <c r="BY112">
        <v>1.82</v>
      </c>
      <c r="BZ112">
        <v>3.030953678474114</v>
      </c>
      <c r="CA112">
        <v>1.0616305715860173</v>
      </c>
      <c r="CB112">
        <v>248.63658536585365</v>
      </c>
      <c r="CC112">
        <v>87.902439024390247</v>
      </c>
      <c r="CD112">
        <v>41</v>
      </c>
      <c r="CE112">
        <v>24.34390243902439</v>
      </c>
      <c r="CF112">
        <v>833.3051771117166</v>
      </c>
      <c r="CG112">
        <v>10.427792915531334</v>
      </c>
      <c r="CS112">
        <v>0</v>
      </c>
      <c r="DC112">
        <v>0</v>
      </c>
      <c r="DD112">
        <v>0</v>
      </c>
      <c r="DE112">
        <v>0</v>
      </c>
      <c r="DF112" t="e">
        <v>#DIV/0!</v>
      </c>
      <c r="DJ112">
        <v>99.274770837940693</v>
      </c>
      <c r="DK112">
        <v>48.980038182841625</v>
      </c>
      <c r="DL112">
        <v>28.327699105034384</v>
      </c>
      <c r="DM112">
        <v>19.384838792594383</v>
      </c>
      <c r="DN112">
        <v>0</v>
      </c>
      <c r="DO112">
        <v>65</v>
      </c>
      <c r="EA112">
        <v>0</v>
      </c>
      <c r="EK112">
        <v>5.8608536585365858</v>
      </c>
      <c r="EL112">
        <v>12.66</v>
      </c>
      <c r="EM112">
        <v>2.4007910275561102</v>
      </c>
      <c r="EN112">
        <v>2.4412177450124233</v>
      </c>
      <c r="EW112">
        <v>3827</v>
      </c>
      <c r="FI112">
        <v>0</v>
      </c>
      <c r="FS112">
        <v>0</v>
      </c>
      <c r="GG112">
        <v>2107347.4500000002</v>
      </c>
      <c r="GH112">
        <v>8040.93</v>
      </c>
      <c r="GI112">
        <v>-5902.73</v>
      </c>
      <c r="GJ112">
        <v>200.6</v>
      </c>
      <c r="GK112">
        <v>62.03</v>
      </c>
      <c r="GL112">
        <v>0.29099999999999998</v>
      </c>
      <c r="GM112">
        <v>1.74</v>
      </c>
      <c r="GN112">
        <v>43.45</v>
      </c>
      <c r="GO112">
        <v>1.82</v>
      </c>
      <c r="GP112">
        <v>-2.98</v>
      </c>
      <c r="GQ112">
        <v>1.82</v>
      </c>
      <c r="HA112">
        <v>2.7130731707317071</v>
      </c>
      <c r="HO112">
        <v>6929568.2199999997</v>
      </c>
      <c r="HP112">
        <v>30326.7</v>
      </c>
      <c r="HQ112">
        <v>-8907.4</v>
      </c>
      <c r="HR112">
        <v>202.44</v>
      </c>
      <c r="HS112">
        <v>54.85</v>
      </c>
      <c r="HT112">
        <v>0.81699999999999995</v>
      </c>
      <c r="HU112">
        <v>1.62</v>
      </c>
      <c r="HV112">
        <v>160.25</v>
      </c>
      <c r="HW112">
        <v>3.94</v>
      </c>
      <c r="HX112">
        <v>-4.18</v>
      </c>
      <c r="HY112">
        <v>3.94</v>
      </c>
      <c r="II112">
        <v>3.1477804878048783</v>
      </c>
      <c r="IJ112">
        <v>7.74</v>
      </c>
      <c r="IV112">
        <v>-8.1000000000000003E-2</v>
      </c>
      <c r="IW112">
        <v>3.29</v>
      </c>
      <c r="IX112">
        <v>3.77</v>
      </c>
      <c r="IY112">
        <v>1.51</v>
      </c>
      <c r="IZ112">
        <v>1.01</v>
      </c>
      <c r="JA112">
        <v>0.88</v>
      </c>
      <c r="JB112">
        <v>2.8050000000000002</v>
      </c>
      <c r="JC112">
        <v>0.93</v>
      </c>
      <c r="JD112">
        <v>3.69</v>
      </c>
      <c r="JE112">
        <v>2.17</v>
      </c>
      <c r="JF112">
        <v>1.4</v>
      </c>
      <c r="JQ112">
        <v>0</v>
      </c>
      <c r="JR112">
        <v>0</v>
      </c>
    </row>
    <row r="113" spans="1:278" x14ac:dyDescent="0.35">
      <c r="A113" t="s">
        <v>346</v>
      </c>
      <c r="B113" t="s">
        <v>145</v>
      </c>
      <c r="C113">
        <v>15</v>
      </c>
      <c r="D113" t="s">
        <v>2</v>
      </c>
      <c r="E113" t="s">
        <v>93</v>
      </c>
      <c r="F113" t="s">
        <v>339</v>
      </c>
      <c r="G113">
        <v>4</v>
      </c>
      <c r="H113">
        <v>0</v>
      </c>
      <c r="I113">
        <v>0</v>
      </c>
      <c r="J113">
        <v>0</v>
      </c>
      <c r="K113" s="2">
        <f t="shared" si="3"/>
        <v>6.9450000000000003</v>
      </c>
      <c r="L113" s="2">
        <v>3.2175000000000002</v>
      </c>
      <c r="M113" s="2">
        <v>3.7275</v>
      </c>
      <c r="N113" s="2">
        <v>4.83</v>
      </c>
      <c r="O113" s="2">
        <v>3.4749999999999996</v>
      </c>
      <c r="P113" s="2">
        <v>3.13</v>
      </c>
      <c r="Q113" s="2">
        <v>0.75861167053154865</v>
      </c>
      <c r="R113" s="2">
        <v>2.7699999999999996</v>
      </c>
      <c r="S113" s="2">
        <v>0.52130445359054167</v>
      </c>
      <c r="T113">
        <v>0</v>
      </c>
      <c r="U113">
        <v>0</v>
      </c>
      <c r="V113">
        <v>0</v>
      </c>
      <c r="W113">
        <v>0</v>
      </c>
      <c r="X113" s="2">
        <v>-4.4675000000000002</v>
      </c>
      <c r="Y113">
        <v>0</v>
      </c>
      <c r="Z113">
        <v>0</v>
      </c>
      <c r="AA113">
        <v>0</v>
      </c>
      <c r="AB113" s="2">
        <v>6.9450000000000003</v>
      </c>
      <c r="AC113" s="2">
        <v>7.66</v>
      </c>
      <c r="AD113" s="2">
        <v>13.210809189278775</v>
      </c>
      <c r="AE113" s="2">
        <v>3.2175000000000002</v>
      </c>
      <c r="AF113" s="2">
        <v>0.31951786595848858</v>
      </c>
      <c r="AG113">
        <v>300</v>
      </c>
      <c r="AH113" s="4">
        <v>116.5</v>
      </c>
      <c r="AI113" s="2">
        <v>45.5</v>
      </c>
      <c r="AJ113">
        <v>18</v>
      </c>
      <c r="AK113">
        <v>0</v>
      </c>
      <c r="AL113" s="2">
        <v>42.717092597694425</v>
      </c>
      <c r="AM113" s="2">
        <v>25.5</v>
      </c>
      <c r="AN113" s="2">
        <v>8.1547532151500448</v>
      </c>
      <c r="AO113">
        <v>900</v>
      </c>
      <c r="AP113">
        <v>0</v>
      </c>
      <c r="AQ113">
        <v>10</v>
      </c>
      <c r="AR113">
        <v>10</v>
      </c>
      <c r="AS113">
        <v>40</v>
      </c>
      <c r="BA113">
        <v>19368675.329999998</v>
      </c>
      <c r="BB113">
        <v>86130.83</v>
      </c>
      <c r="BC113">
        <v>-8870.17</v>
      </c>
      <c r="BD113">
        <v>225.79</v>
      </c>
      <c r="BE113">
        <v>57.13</v>
      </c>
      <c r="BF113">
        <v>0.97199999999999998</v>
      </c>
      <c r="BG113">
        <v>1.7</v>
      </c>
      <c r="BH113">
        <v>385.88</v>
      </c>
      <c r="BI113">
        <v>10.19</v>
      </c>
      <c r="BJ113">
        <v>0.11</v>
      </c>
      <c r="BK113">
        <v>10.19</v>
      </c>
      <c r="BL113">
        <v>0</v>
      </c>
      <c r="BM113">
        <v>0</v>
      </c>
      <c r="BN113">
        <v>4.93</v>
      </c>
      <c r="BO113">
        <v>0</v>
      </c>
      <c r="BP113">
        <v>1.42</v>
      </c>
      <c r="BQ113">
        <v>3.51</v>
      </c>
      <c r="BR113">
        <v>0</v>
      </c>
      <c r="BS113">
        <v>0</v>
      </c>
      <c r="BT113">
        <v>-3.83</v>
      </c>
      <c r="BU113">
        <v>0</v>
      </c>
      <c r="BV113">
        <v>0</v>
      </c>
      <c r="BW113">
        <v>0</v>
      </c>
      <c r="BX113" t="e">
        <v>#DIV/0!</v>
      </c>
      <c r="BY113">
        <v>1.42</v>
      </c>
      <c r="BZ113" t="s">
        <v>92</v>
      </c>
      <c r="CA113">
        <v>1.0616305715860173</v>
      </c>
      <c r="CB113">
        <v>248.63658536585365</v>
      </c>
      <c r="CC113">
        <v>87.902439024390247</v>
      </c>
      <c r="CD113">
        <v>41</v>
      </c>
      <c r="CE113">
        <v>24.34390243902439</v>
      </c>
      <c r="CF113">
        <v>833.3051771117166</v>
      </c>
      <c r="CG113">
        <v>10.427792915531334</v>
      </c>
      <c r="CS113">
        <v>0</v>
      </c>
      <c r="DC113">
        <v>0</v>
      </c>
      <c r="DD113">
        <v>0</v>
      </c>
      <c r="DE113">
        <v>0</v>
      </c>
      <c r="DF113" t="e">
        <v>#DIV/0!</v>
      </c>
      <c r="DJ113">
        <v>99.274770837940693</v>
      </c>
      <c r="DK113">
        <v>48.980038182841625</v>
      </c>
      <c r="DL113">
        <v>28.327699105034384</v>
      </c>
      <c r="DM113">
        <v>19.384838792594383</v>
      </c>
      <c r="DN113">
        <v>0</v>
      </c>
      <c r="DO113">
        <v>65</v>
      </c>
      <c r="EA113">
        <v>0</v>
      </c>
      <c r="EK113">
        <v>5.8608536585365858</v>
      </c>
      <c r="EL113">
        <v>12.66</v>
      </c>
      <c r="EM113">
        <v>2.4007910275561102</v>
      </c>
      <c r="EN113">
        <v>2.4412177450124233</v>
      </c>
      <c r="EW113">
        <v>3827</v>
      </c>
      <c r="FI113">
        <v>0</v>
      </c>
      <c r="FS113">
        <v>0</v>
      </c>
      <c r="GG113">
        <v>1412896.67</v>
      </c>
      <c r="GH113">
        <v>6002.03</v>
      </c>
      <c r="GI113">
        <v>-8139.77</v>
      </c>
      <c r="GJ113">
        <v>133.77000000000001</v>
      </c>
      <c r="GK113">
        <v>55.69</v>
      </c>
      <c r="GL113">
        <v>-0.02</v>
      </c>
      <c r="GM113">
        <v>1.48</v>
      </c>
      <c r="GN113">
        <v>49</v>
      </c>
      <c r="GO113">
        <v>1.42</v>
      </c>
      <c r="GP113" t="e">
        <v>#NAME?</v>
      </c>
      <c r="GQ113">
        <v>1.42</v>
      </c>
      <c r="HA113">
        <v>2.7130731707317071</v>
      </c>
      <c r="HO113">
        <v>5185729.22</v>
      </c>
      <c r="HP113">
        <v>28000.37</v>
      </c>
      <c r="HQ113">
        <v>-9815.4</v>
      </c>
      <c r="HR113">
        <v>160.31</v>
      </c>
      <c r="HS113">
        <v>53.16</v>
      </c>
      <c r="HT113">
        <v>0.83499999999999996</v>
      </c>
      <c r="HU113">
        <v>1.46</v>
      </c>
      <c r="HV113">
        <v>185.97</v>
      </c>
      <c r="HW113">
        <v>3.51</v>
      </c>
      <c r="HX113">
        <v>-3.83</v>
      </c>
      <c r="HY113">
        <v>3.51</v>
      </c>
      <c r="II113">
        <v>3.1477804878048783</v>
      </c>
      <c r="IJ113">
        <v>7.74</v>
      </c>
      <c r="IV113">
        <v>5.8999999999999997E-2</v>
      </c>
      <c r="IW113">
        <v>3.67</v>
      </c>
      <c r="IX113">
        <v>4.67</v>
      </c>
      <c r="IY113">
        <v>1.21</v>
      </c>
      <c r="IZ113">
        <v>1.2</v>
      </c>
      <c r="JA113">
        <v>0.95</v>
      </c>
      <c r="JB113">
        <v>-42.366999999999997</v>
      </c>
      <c r="JC113">
        <v>0.99</v>
      </c>
      <c r="JD113">
        <v>3.8</v>
      </c>
      <c r="JE113">
        <v>2.48</v>
      </c>
      <c r="JF113">
        <v>0</v>
      </c>
      <c r="JQ113">
        <v>0</v>
      </c>
      <c r="JR113">
        <v>0</v>
      </c>
    </row>
    <row r="114" spans="1:278" x14ac:dyDescent="0.35">
      <c r="A114" t="s">
        <v>342</v>
      </c>
      <c r="B114" t="s">
        <v>145</v>
      </c>
      <c r="C114">
        <v>15</v>
      </c>
      <c r="D114" t="s">
        <v>2</v>
      </c>
      <c r="E114" t="s">
        <v>93</v>
      </c>
      <c r="F114" t="s">
        <v>9</v>
      </c>
      <c r="G114">
        <v>43</v>
      </c>
      <c r="H114">
        <v>0</v>
      </c>
      <c r="I114">
        <v>0</v>
      </c>
      <c r="J114">
        <v>0</v>
      </c>
      <c r="K114" s="2">
        <f t="shared" si="3"/>
        <v>7.0286046511627918</v>
      </c>
      <c r="L114" s="2">
        <v>3.4702325581395348</v>
      </c>
      <c r="M114" s="2">
        <v>3.558372093023257</v>
      </c>
      <c r="N114" s="2">
        <v>4.95</v>
      </c>
      <c r="O114" s="2">
        <v>3.47</v>
      </c>
      <c r="P114" s="2">
        <v>2.1800000000000002</v>
      </c>
      <c r="Q114" s="2">
        <v>0.54554005672211625</v>
      </c>
      <c r="R114" s="2">
        <v>3.09</v>
      </c>
      <c r="S114" s="2">
        <v>9.2915732431775741E-2</v>
      </c>
      <c r="T114">
        <v>0</v>
      </c>
      <c r="U114">
        <v>0</v>
      </c>
      <c r="V114">
        <v>0</v>
      </c>
      <c r="W114">
        <v>0</v>
      </c>
      <c r="X114" s="2">
        <v>-4.6283720930232555</v>
      </c>
      <c r="Y114">
        <v>0</v>
      </c>
      <c r="Z114">
        <v>0</v>
      </c>
      <c r="AA114">
        <v>0</v>
      </c>
      <c r="AB114" s="2">
        <v>7.0286046511627926</v>
      </c>
      <c r="AC114" s="10">
        <v>9.129999999999999</v>
      </c>
      <c r="AD114" s="2">
        <v>6.1128583117025874</v>
      </c>
      <c r="AE114" s="2">
        <v>3.4702325581395348</v>
      </c>
      <c r="AF114" s="2">
        <v>0.85287605411140321</v>
      </c>
      <c r="AG114">
        <v>300</v>
      </c>
      <c r="AH114" s="2">
        <v>89.348837209302332</v>
      </c>
      <c r="AI114" s="2">
        <v>34.906976744186046</v>
      </c>
      <c r="AJ114" s="2">
        <v>19.209302325581394</v>
      </c>
      <c r="AK114">
        <v>0</v>
      </c>
      <c r="AL114" s="2">
        <v>24.344316676831809</v>
      </c>
      <c r="AM114" s="2">
        <v>15.724094906460154</v>
      </c>
      <c r="AN114" s="2">
        <v>11.271611055759516</v>
      </c>
      <c r="AO114">
        <v>900</v>
      </c>
      <c r="AP114">
        <v>0</v>
      </c>
      <c r="AQ114">
        <v>10</v>
      </c>
      <c r="AR114">
        <v>10</v>
      </c>
      <c r="AS114">
        <v>430</v>
      </c>
      <c r="BA114">
        <v>18019265.079999998</v>
      </c>
      <c r="BB114">
        <v>76119.47</v>
      </c>
      <c r="BC114">
        <v>-8353.27</v>
      </c>
      <c r="BD114">
        <v>237.95</v>
      </c>
      <c r="BE114">
        <v>57.92</v>
      </c>
      <c r="BF114">
        <v>0.96299999999999997</v>
      </c>
      <c r="BG114">
        <v>1.77</v>
      </c>
      <c r="BH114">
        <v>325.92</v>
      </c>
      <c r="BI114">
        <v>9.61</v>
      </c>
      <c r="BJ114">
        <v>-0.39</v>
      </c>
      <c r="BK114">
        <v>9.61</v>
      </c>
      <c r="BL114">
        <v>0</v>
      </c>
      <c r="BM114">
        <v>0</v>
      </c>
      <c r="BN114">
        <v>6.5</v>
      </c>
      <c r="BO114">
        <v>0</v>
      </c>
      <c r="BP114">
        <v>3.41</v>
      </c>
      <c r="BQ114">
        <v>3.09</v>
      </c>
      <c r="BR114">
        <v>0</v>
      </c>
      <c r="BS114">
        <v>0</v>
      </c>
      <c r="BT114">
        <v>-3.43</v>
      </c>
      <c r="BU114">
        <v>0</v>
      </c>
      <c r="BV114">
        <v>0</v>
      </c>
      <c r="BW114">
        <v>0</v>
      </c>
      <c r="BX114" t="e">
        <v>#DIV/0!</v>
      </c>
      <c r="BY114">
        <v>3.41</v>
      </c>
      <c r="BZ114">
        <v>3.030953678474114</v>
      </c>
      <c r="CA114">
        <v>1.0616305715860173</v>
      </c>
      <c r="CB114">
        <v>248.63658536585365</v>
      </c>
      <c r="CC114">
        <v>87.902439024390247</v>
      </c>
      <c r="CD114">
        <v>41</v>
      </c>
      <c r="CE114">
        <v>24.34390243902439</v>
      </c>
      <c r="CF114">
        <v>833.3051771117166</v>
      </c>
      <c r="CG114">
        <v>10.427792915531334</v>
      </c>
      <c r="CS114">
        <v>0</v>
      </c>
      <c r="DC114">
        <v>0</v>
      </c>
      <c r="DD114">
        <v>0</v>
      </c>
      <c r="DE114">
        <v>0</v>
      </c>
      <c r="DF114" t="e">
        <v>#DIV/0!</v>
      </c>
      <c r="DJ114">
        <v>99.274770837940693</v>
      </c>
      <c r="DK114">
        <v>48.980038182841625</v>
      </c>
      <c r="DL114">
        <v>28.327699105034384</v>
      </c>
      <c r="DM114">
        <v>19.384838792594383</v>
      </c>
      <c r="DN114">
        <v>0</v>
      </c>
      <c r="DO114">
        <v>65</v>
      </c>
      <c r="EA114">
        <v>0</v>
      </c>
      <c r="EK114">
        <v>5.8608536585365858</v>
      </c>
      <c r="EL114">
        <v>12.66</v>
      </c>
      <c r="EM114">
        <v>2.4007910275561102</v>
      </c>
      <c r="EN114">
        <v>2.4412177450124233</v>
      </c>
      <c r="EW114">
        <v>3827</v>
      </c>
      <c r="FI114">
        <v>0</v>
      </c>
      <c r="FS114">
        <v>0</v>
      </c>
      <c r="GG114">
        <v>2900512.49</v>
      </c>
      <c r="GH114">
        <v>8937.07</v>
      </c>
      <c r="GI114">
        <v>-4946</v>
      </c>
      <c r="GJ114">
        <v>246.02</v>
      </c>
      <c r="GK114">
        <v>63.67</v>
      </c>
      <c r="GL114">
        <v>0.436</v>
      </c>
      <c r="GM114">
        <v>2.37</v>
      </c>
      <c r="GN114">
        <v>40.21</v>
      </c>
      <c r="GO114">
        <v>3.41</v>
      </c>
      <c r="GP114">
        <v>-2.1</v>
      </c>
      <c r="GQ114">
        <v>3.41</v>
      </c>
      <c r="HA114">
        <v>2.7130731707317071</v>
      </c>
      <c r="HO114">
        <v>5119941.78</v>
      </c>
      <c r="HP114">
        <v>23306.37</v>
      </c>
      <c r="HQ114">
        <v>-9128.2000000000007</v>
      </c>
      <c r="HR114">
        <v>157.85</v>
      </c>
      <c r="HS114">
        <v>52.8</v>
      </c>
      <c r="HT114">
        <v>0.73299999999999998</v>
      </c>
      <c r="HU114">
        <v>1.45</v>
      </c>
      <c r="HV114">
        <v>147.66999999999999</v>
      </c>
      <c r="HW114">
        <v>3.09</v>
      </c>
      <c r="HX114">
        <v>-3.43</v>
      </c>
      <c r="HY114">
        <v>3.09</v>
      </c>
      <c r="II114">
        <v>3.1477804878048783</v>
      </c>
      <c r="IJ114">
        <v>7.74</v>
      </c>
      <c r="IV114">
        <v>-0.41799999999999998</v>
      </c>
      <c r="IW114">
        <v>1.77</v>
      </c>
      <c r="IX114">
        <v>2.61</v>
      </c>
      <c r="IY114">
        <v>1.85</v>
      </c>
      <c r="IZ114">
        <v>0.64</v>
      </c>
      <c r="JA114">
        <v>0.83</v>
      </c>
      <c r="JB114">
        <v>1.6819999999999999</v>
      </c>
      <c r="JC114">
        <v>0.61</v>
      </c>
      <c r="JD114">
        <v>3.67</v>
      </c>
      <c r="JE114">
        <v>0.9</v>
      </c>
      <c r="JF114">
        <v>1.63</v>
      </c>
      <c r="JQ114">
        <v>0</v>
      </c>
      <c r="JR114">
        <v>0</v>
      </c>
    </row>
    <row r="115" spans="1:278" x14ac:dyDescent="0.35">
      <c r="A115" t="s">
        <v>346</v>
      </c>
      <c r="B115" t="s">
        <v>145</v>
      </c>
      <c r="C115">
        <v>15</v>
      </c>
      <c r="D115" t="s">
        <v>2</v>
      </c>
      <c r="E115" t="s">
        <v>93</v>
      </c>
      <c r="F115" t="s">
        <v>331</v>
      </c>
      <c r="G115">
        <v>2</v>
      </c>
      <c r="H115">
        <v>0</v>
      </c>
      <c r="I115">
        <v>0</v>
      </c>
      <c r="J115">
        <v>0</v>
      </c>
      <c r="K115" s="2">
        <f t="shared" si="3"/>
        <v>5.9649999999999999</v>
      </c>
      <c r="L115" s="2">
        <v>2.5149999999999997</v>
      </c>
      <c r="M115" s="2">
        <v>3.45</v>
      </c>
      <c r="N115" s="2">
        <v>3.97</v>
      </c>
      <c r="O115" s="2">
        <v>3.45</v>
      </c>
      <c r="P115" s="2">
        <v>2.93</v>
      </c>
      <c r="Q115" s="2">
        <v>0.73539105243401004</v>
      </c>
      <c r="R115" s="2">
        <v>2.6150000000000002</v>
      </c>
      <c r="S115" s="2">
        <v>0.40959329421593815</v>
      </c>
      <c r="T115">
        <v>0</v>
      </c>
      <c r="U115">
        <v>0</v>
      </c>
      <c r="V115">
        <v>0</v>
      </c>
      <c r="W115">
        <v>0</v>
      </c>
      <c r="X115" s="4">
        <v>-3.25</v>
      </c>
      <c r="Y115">
        <v>0</v>
      </c>
      <c r="Z115">
        <v>0</v>
      </c>
      <c r="AA115">
        <v>0</v>
      </c>
      <c r="AB115" s="2">
        <v>5.9649999999999999</v>
      </c>
      <c r="AC115" s="2">
        <v>6.54</v>
      </c>
      <c r="AD115" s="2">
        <v>7.3354642604830573</v>
      </c>
      <c r="AE115" s="2">
        <v>2.5149999999999997</v>
      </c>
      <c r="AF115" s="2">
        <v>7.7781745930520133E-2</v>
      </c>
      <c r="AG115">
        <v>300</v>
      </c>
      <c r="AH115">
        <v>95</v>
      </c>
      <c r="AI115">
        <v>44</v>
      </c>
      <c r="AJ115">
        <v>29</v>
      </c>
      <c r="AK115">
        <v>0</v>
      </c>
      <c r="AL115">
        <v>17</v>
      </c>
      <c r="AM115">
        <v>9</v>
      </c>
      <c r="AN115">
        <v>8</v>
      </c>
      <c r="AO115">
        <v>900</v>
      </c>
      <c r="AP115">
        <v>0</v>
      </c>
      <c r="AQ115">
        <v>10</v>
      </c>
      <c r="AR115">
        <v>10</v>
      </c>
      <c r="AS115">
        <v>20</v>
      </c>
      <c r="BA115">
        <v>19382357.579999998</v>
      </c>
      <c r="BB115">
        <v>83132.399999999994</v>
      </c>
      <c r="BC115">
        <v>-8941.2999999999993</v>
      </c>
      <c r="BD115">
        <v>234.97</v>
      </c>
      <c r="BE115">
        <v>57.64</v>
      </c>
      <c r="BF115">
        <v>0.97</v>
      </c>
      <c r="BG115">
        <v>1.77</v>
      </c>
      <c r="BH115">
        <v>361.09</v>
      </c>
      <c r="BI115">
        <v>9.82</v>
      </c>
      <c r="BJ115">
        <v>-0.08</v>
      </c>
      <c r="BK115">
        <v>9.82</v>
      </c>
      <c r="BL115">
        <v>0</v>
      </c>
      <c r="BM115">
        <v>0</v>
      </c>
      <c r="BN115">
        <v>6.75</v>
      </c>
      <c r="BO115">
        <v>0</v>
      </c>
      <c r="BP115">
        <v>2.69</v>
      </c>
      <c r="BQ115">
        <v>4.0599999999999996</v>
      </c>
      <c r="BR115">
        <v>0</v>
      </c>
      <c r="BS115">
        <v>0</v>
      </c>
      <c r="BT115">
        <v>-4.2</v>
      </c>
      <c r="BU115">
        <v>0</v>
      </c>
      <c r="BV115">
        <v>0</v>
      </c>
      <c r="BW115">
        <v>0</v>
      </c>
      <c r="BX115" t="e">
        <v>#DIV/0!</v>
      </c>
      <c r="BY115">
        <v>2.69</v>
      </c>
      <c r="BZ115">
        <v>3.030953678474114</v>
      </c>
      <c r="CA115">
        <v>1.0616305715860173</v>
      </c>
      <c r="CB115">
        <v>248.63658536585365</v>
      </c>
      <c r="CC115">
        <v>87.902439024390247</v>
      </c>
      <c r="CD115">
        <v>41</v>
      </c>
      <c r="CE115">
        <v>24.34390243902439</v>
      </c>
      <c r="CF115">
        <v>833.3051771117166</v>
      </c>
      <c r="CG115">
        <v>10.427792915531334</v>
      </c>
      <c r="CS115">
        <v>0</v>
      </c>
      <c r="DC115">
        <v>0</v>
      </c>
      <c r="DD115">
        <v>0</v>
      </c>
      <c r="DE115">
        <v>0</v>
      </c>
      <c r="DF115" t="e">
        <v>#DIV/0!</v>
      </c>
      <c r="DJ115">
        <v>99.274770837940693</v>
      </c>
      <c r="DK115">
        <v>48.980038182841625</v>
      </c>
      <c r="DL115">
        <v>28.327699105034384</v>
      </c>
      <c r="DM115">
        <v>19.384838792594383</v>
      </c>
      <c r="DN115">
        <v>0</v>
      </c>
      <c r="DO115">
        <v>65</v>
      </c>
      <c r="EA115">
        <v>0</v>
      </c>
      <c r="EK115">
        <v>5.8608536585365858</v>
      </c>
      <c r="EL115">
        <v>12.66</v>
      </c>
      <c r="EM115">
        <v>2.4007910275561102</v>
      </c>
      <c r="EN115">
        <v>2.4412177450124233</v>
      </c>
      <c r="EW115">
        <v>3827</v>
      </c>
      <c r="FI115">
        <v>0</v>
      </c>
      <c r="FS115">
        <v>0</v>
      </c>
      <c r="GG115">
        <v>2715327.8</v>
      </c>
      <c r="GH115">
        <v>9232.5300000000007</v>
      </c>
      <c r="GI115">
        <v>-6178.5</v>
      </c>
      <c r="GJ115">
        <v>223.94</v>
      </c>
      <c r="GK115">
        <v>60.93</v>
      </c>
      <c r="GL115">
        <v>0.34200000000000003</v>
      </c>
      <c r="GM115">
        <v>2.08</v>
      </c>
      <c r="GN115">
        <v>46.57</v>
      </c>
      <c r="GO115">
        <v>2.69</v>
      </c>
      <c r="GP115">
        <v>-2.4900000000000002</v>
      </c>
      <c r="GQ115">
        <v>2.69</v>
      </c>
      <c r="HA115">
        <v>2.7130731707317071</v>
      </c>
      <c r="HO115">
        <v>6350640.3799999999</v>
      </c>
      <c r="HP115">
        <v>29984.77</v>
      </c>
      <c r="HQ115">
        <v>-8862.27</v>
      </c>
      <c r="HR115">
        <v>177.72</v>
      </c>
      <c r="HS115">
        <v>53.52</v>
      </c>
      <c r="HT115">
        <v>0.82499999999999996</v>
      </c>
      <c r="HU115">
        <v>1.51</v>
      </c>
      <c r="HV115">
        <v>170.15</v>
      </c>
      <c r="HW115">
        <v>4.0599999999999996</v>
      </c>
      <c r="HX115">
        <v>-4.2</v>
      </c>
      <c r="HY115">
        <v>4.0599999999999996</v>
      </c>
      <c r="II115">
        <v>3.1477804878048783</v>
      </c>
      <c r="IJ115">
        <v>7.74</v>
      </c>
      <c r="IV115">
        <v>-0.27700000000000002</v>
      </c>
      <c r="IW115">
        <v>2.34</v>
      </c>
      <c r="IX115">
        <v>3.25</v>
      </c>
      <c r="IY115">
        <v>1.43</v>
      </c>
      <c r="IZ115">
        <v>0.79</v>
      </c>
      <c r="JA115">
        <v>0.88</v>
      </c>
      <c r="JB115">
        <v>2.4140000000000001</v>
      </c>
      <c r="JC115">
        <v>0.73</v>
      </c>
      <c r="JD115">
        <v>3.65</v>
      </c>
      <c r="JE115">
        <v>1.51</v>
      </c>
      <c r="JF115">
        <v>1.68</v>
      </c>
      <c r="JQ115">
        <v>0</v>
      </c>
      <c r="JR115">
        <v>0</v>
      </c>
    </row>
    <row r="116" spans="1:278" x14ac:dyDescent="0.35">
      <c r="A116" t="s">
        <v>343</v>
      </c>
      <c r="B116" t="s">
        <v>145</v>
      </c>
      <c r="C116">
        <v>15</v>
      </c>
      <c r="D116" t="s">
        <v>2</v>
      </c>
      <c r="E116" t="s">
        <v>93</v>
      </c>
      <c r="F116" t="s">
        <v>9</v>
      </c>
      <c r="G116">
        <v>4</v>
      </c>
      <c r="H116">
        <v>0</v>
      </c>
      <c r="I116">
        <v>0</v>
      </c>
      <c r="J116">
        <v>0</v>
      </c>
      <c r="K116" s="2">
        <f t="shared" si="3"/>
        <v>6.4224999999999994</v>
      </c>
      <c r="L116" s="2">
        <v>3.0225</v>
      </c>
      <c r="M116" s="2">
        <v>3.4</v>
      </c>
      <c r="N116" s="2">
        <v>3.6</v>
      </c>
      <c r="O116" s="2">
        <v>3.44</v>
      </c>
      <c r="P116" s="2">
        <v>3.12</v>
      </c>
      <c r="Q116" s="2">
        <v>0.20396078054371136</v>
      </c>
      <c r="R116" s="2">
        <v>2.54</v>
      </c>
      <c r="S116" s="4">
        <v>0.87301680014380834</v>
      </c>
      <c r="T116">
        <v>0</v>
      </c>
      <c r="U116">
        <v>0</v>
      </c>
      <c r="V116">
        <v>0</v>
      </c>
      <c r="W116">
        <v>0</v>
      </c>
      <c r="X116" s="2">
        <v>-4.1449999999999996</v>
      </c>
      <c r="Y116">
        <v>0</v>
      </c>
      <c r="Z116">
        <v>0</v>
      </c>
      <c r="AA116">
        <v>0</v>
      </c>
      <c r="AB116" s="2">
        <v>6.4225000000000003</v>
      </c>
      <c r="AC116" s="2">
        <v>7.38</v>
      </c>
      <c r="AD116" s="2">
        <v>8.5456904519103887</v>
      </c>
      <c r="AE116" s="2">
        <v>3.0225</v>
      </c>
      <c r="AF116" s="2">
        <v>0.56026035614405689</v>
      </c>
      <c r="AG116">
        <v>300</v>
      </c>
      <c r="AH116">
        <v>75</v>
      </c>
      <c r="AI116" s="2">
        <v>26.75</v>
      </c>
      <c r="AJ116" s="2">
        <v>14.5</v>
      </c>
      <c r="AK116">
        <v>0</v>
      </c>
      <c r="AL116" s="2">
        <v>7.5166481891864541</v>
      </c>
      <c r="AM116" s="2">
        <v>3.4910600109422352</v>
      </c>
      <c r="AN116" s="2">
        <v>2.6925824035672519</v>
      </c>
      <c r="AO116">
        <v>900</v>
      </c>
      <c r="AP116">
        <v>0</v>
      </c>
      <c r="AQ116">
        <v>10</v>
      </c>
      <c r="AR116">
        <v>10</v>
      </c>
      <c r="AS116">
        <v>40</v>
      </c>
      <c r="BA116">
        <v>18996880.59</v>
      </c>
      <c r="BB116">
        <v>75125.83</v>
      </c>
      <c r="BC116">
        <v>-8242.6299999999992</v>
      </c>
      <c r="BD116">
        <v>254.74</v>
      </c>
      <c r="BE116">
        <v>58.57</v>
      </c>
      <c r="BF116">
        <v>0.96599999999999997</v>
      </c>
      <c r="BG116">
        <v>1.84</v>
      </c>
      <c r="BH116">
        <v>302.51</v>
      </c>
      <c r="BI116">
        <v>9.65</v>
      </c>
      <c r="BJ116">
        <v>-0.35</v>
      </c>
      <c r="BK116">
        <v>9.65</v>
      </c>
      <c r="BL116">
        <v>0</v>
      </c>
      <c r="BM116">
        <v>0</v>
      </c>
      <c r="BN116">
        <v>6.27</v>
      </c>
      <c r="BO116">
        <v>0</v>
      </c>
      <c r="BP116">
        <v>3.29</v>
      </c>
      <c r="BQ116">
        <v>2.98</v>
      </c>
      <c r="BR116">
        <v>0</v>
      </c>
      <c r="BS116">
        <v>0</v>
      </c>
      <c r="BT116">
        <v>-3.87</v>
      </c>
      <c r="BU116">
        <v>0</v>
      </c>
      <c r="BV116">
        <v>0</v>
      </c>
      <c r="BW116">
        <v>0</v>
      </c>
      <c r="BX116" t="e">
        <v>#DIV/0!</v>
      </c>
      <c r="BY116">
        <v>3.29</v>
      </c>
      <c r="BZ116">
        <v>3.030953678474114</v>
      </c>
      <c r="CA116">
        <v>1.0616305715860173</v>
      </c>
      <c r="CB116">
        <v>248.63658536585365</v>
      </c>
      <c r="CC116">
        <v>87.902439024390247</v>
      </c>
      <c r="CD116">
        <v>41</v>
      </c>
      <c r="CE116">
        <v>24.34390243902439</v>
      </c>
      <c r="CF116">
        <v>833.3051771117166</v>
      </c>
      <c r="CG116">
        <v>10.427792915531334</v>
      </c>
      <c r="CS116">
        <v>0</v>
      </c>
      <c r="DC116">
        <v>0</v>
      </c>
      <c r="DD116">
        <v>0</v>
      </c>
      <c r="DE116">
        <v>0</v>
      </c>
      <c r="DF116" t="e">
        <v>#DIV/0!</v>
      </c>
      <c r="DJ116">
        <v>99.274770837940693</v>
      </c>
      <c r="DK116">
        <v>48.980038182841625</v>
      </c>
      <c r="DL116">
        <v>28.327699105034384</v>
      </c>
      <c r="DM116">
        <v>19.384838792594383</v>
      </c>
      <c r="DN116">
        <v>0</v>
      </c>
      <c r="DO116">
        <v>65</v>
      </c>
      <c r="EA116">
        <v>0</v>
      </c>
      <c r="EK116">
        <v>5.8608536585365858</v>
      </c>
      <c r="EL116">
        <v>12.66</v>
      </c>
      <c r="EM116">
        <v>2.4007910275561102</v>
      </c>
      <c r="EN116">
        <v>2.4412177450124233</v>
      </c>
      <c r="EW116">
        <v>3827</v>
      </c>
      <c r="FI116">
        <v>0</v>
      </c>
      <c r="FS116">
        <v>0</v>
      </c>
      <c r="GG116">
        <v>2445146.7000000002</v>
      </c>
      <c r="GH116">
        <v>7934.73</v>
      </c>
      <c r="GI116">
        <v>-4546.57</v>
      </c>
      <c r="GJ116">
        <v>232.75</v>
      </c>
      <c r="GK116">
        <v>63.71</v>
      </c>
      <c r="GL116">
        <v>0.46</v>
      </c>
      <c r="GM116">
        <v>2.54</v>
      </c>
      <c r="GN116">
        <v>37.97</v>
      </c>
      <c r="GO116">
        <v>3.29</v>
      </c>
      <c r="GP116">
        <v>-1.68</v>
      </c>
      <c r="GQ116">
        <v>3.29</v>
      </c>
      <c r="HA116">
        <v>2.7130731707317071</v>
      </c>
      <c r="HO116">
        <v>5029452.62</v>
      </c>
      <c r="HP116">
        <v>23886.93</v>
      </c>
      <c r="HQ116">
        <v>-9101.3700000000008</v>
      </c>
      <c r="HR116">
        <v>170.84</v>
      </c>
      <c r="HS116">
        <v>52.44</v>
      </c>
      <c r="HT116">
        <v>0.79300000000000004</v>
      </c>
      <c r="HU116">
        <v>1.47</v>
      </c>
      <c r="HV116">
        <v>139.6</v>
      </c>
      <c r="HW116">
        <v>2.98</v>
      </c>
      <c r="HX116">
        <v>-3.87</v>
      </c>
      <c r="HY116">
        <v>2.98</v>
      </c>
      <c r="II116">
        <v>3.1477804878048783</v>
      </c>
      <c r="IJ116">
        <v>7.74</v>
      </c>
      <c r="IV116">
        <v>-0.36</v>
      </c>
      <c r="IW116">
        <v>2.06</v>
      </c>
      <c r="IX116">
        <v>3.01</v>
      </c>
      <c r="IY116">
        <v>2</v>
      </c>
      <c r="IZ116">
        <v>0.73</v>
      </c>
      <c r="JA116">
        <v>0.82</v>
      </c>
      <c r="JB116">
        <v>1.722</v>
      </c>
      <c r="JC116">
        <v>0.57999999999999996</v>
      </c>
      <c r="JD116">
        <v>3.68</v>
      </c>
      <c r="JE116">
        <v>0.91</v>
      </c>
      <c r="JF116">
        <v>2.31</v>
      </c>
      <c r="JQ116">
        <v>0</v>
      </c>
      <c r="JR116">
        <v>0</v>
      </c>
    </row>
    <row r="117" spans="1:278" x14ac:dyDescent="0.35">
      <c r="A117" s="8" t="s">
        <v>6</v>
      </c>
      <c r="B117" s="8" t="s">
        <v>145</v>
      </c>
      <c r="C117" s="8">
        <v>15</v>
      </c>
      <c r="D117" s="8" t="s">
        <v>2</v>
      </c>
      <c r="E117" s="8" t="s">
        <v>93</v>
      </c>
      <c r="F117" s="8" t="s">
        <v>9</v>
      </c>
      <c r="G117" s="8">
        <v>4</v>
      </c>
      <c r="H117" s="8">
        <v>0</v>
      </c>
      <c r="I117" s="8">
        <v>0</v>
      </c>
      <c r="J117" s="8">
        <v>0</v>
      </c>
      <c r="K117" s="2">
        <f t="shared" si="3"/>
        <v>9.7124999999999986</v>
      </c>
      <c r="L117" s="4">
        <v>6.2349999999999994</v>
      </c>
      <c r="M117" s="2">
        <v>3.4775</v>
      </c>
      <c r="N117" s="2">
        <v>4.01</v>
      </c>
      <c r="O117" s="2">
        <v>3.4050000000000002</v>
      </c>
      <c r="P117" s="2">
        <v>3.09</v>
      </c>
      <c r="Q117" s="2">
        <v>0.40028115119250862</v>
      </c>
      <c r="R117" s="2">
        <v>2.95</v>
      </c>
      <c r="S117" s="2">
        <v>0.22345021816950641</v>
      </c>
      <c r="T117">
        <v>0</v>
      </c>
      <c r="U117">
        <v>0</v>
      </c>
      <c r="V117">
        <v>0</v>
      </c>
      <c r="W117">
        <v>0</v>
      </c>
      <c r="X117" s="2">
        <v>-4.2100000000000009</v>
      </c>
      <c r="Y117">
        <v>0</v>
      </c>
      <c r="Z117">
        <v>0</v>
      </c>
      <c r="AA117">
        <v>0</v>
      </c>
      <c r="AB117" s="4">
        <v>9.7125000000000004</v>
      </c>
      <c r="AC117" s="4">
        <v>11.7</v>
      </c>
      <c r="AD117" s="2">
        <v>7.2714738976080948</v>
      </c>
      <c r="AE117" s="4">
        <v>6.2349999999999994</v>
      </c>
      <c r="AF117" s="10">
        <v>1.0133936385564499</v>
      </c>
      <c r="AG117">
        <v>300</v>
      </c>
      <c r="AH117">
        <v>104</v>
      </c>
      <c r="AI117" s="2">
        <v>56.5</v>
      </c>
      <c r="AJ117" s="2">
        <v>32.75</v>
      </c>
      <c r="AK117">
        <v>0</v>
      </c>
      <c r="AL117" s="2">
        <v>22.660538387249321</v>
      </c>
      <c r="AM117" s="2">
        <v>14.603081866510234</v>
      </c>
      <c r="AN117" s="2">
        <v>7.6280731511961788</v>
      </c>
      <c r="AO117">
        <v>900</v>
      </c>
      <c r="AP117">
        <v>0</v>
      </c>
      <c r="AQ117">
        <v>10</v>
      </c>
      <c r="AR117">
        <v>10</v>
      </c>
      <c r="AS117">
        <v>40</v>
      </c>
      <c r="BA117">
        <v>20474829.120000001</v>
      </c>
      <c r="BB117">
        <v>88886.3</v>
      </c>
      <c r="BC117">
        <v>-8890.6</v>
      </c>
      <c r="BD117">
        <v>231.75</v>
      </c>
      <c r="BE117">
        <v>57.82</v>
      </c>
      <c r="BF117">
        <v>0.98199999999999998</v>
      </c>
      <c r="BG117">
        <v>1.71</v>
      </c>
      <c r="BH117">
        <v>389.66</v>
      </c>
      <c r="BI117">
        <v>10.52</v>
      </c>
      <c r="BJ117">
        <v>-0.05</v>
      </c>
      <c r="BK117">
        <v>10.52</v>
      </c>
      <c r="BL117">
        <v>0</v>
      </c>
      <c r="BM117">
        <v>0</v>
      </c>
      <c r="BN117">
        <v>5.5500000000000007</v>
      </c>
      <c r="BO117">
        <v>0</v>
      </c>
      <c r="BP117">
        <v>1.4</v>
      </c>
      <c r="BQ117">
        <v>4.1500000000000004</v>
      </c>
      <c r="BR117">
        <v>0</v>
      </c>
      <c r="BS117">
        <v>0</v>
      </c>
      <c r="BT117">
        <v>-4.5599999999999996</v>
      </c>
      <c r="BU117">
        <v>0</v>
      </c>
      <c r="BV117">
        <v>0</v>
      </c>
      <c r="BW117">
        <v>0</v>
      </c>
      <c r="BX117" t="e">
        <v>#DIV/0!</v>
      </c>
      <c r="BY117">
        <v>1.4</v>
      </c>
      <c r="BZ117">
        <v>3.030953678474114</v>
      </c>
      <c r="CA117">
        <v>1.0616305715860173</v>
      </c>
      <c r="CB117">
        <v>248.63658536585365</v>
      </c>
      <c r="CC117">
        <v>87.902439024390247</v>
      </c>
      <c r="CD117">
        <v>41</v>
      </c>
      <c r="CE117">
        <v>24.34390243902439</v>
      </c>
      <c r="CF117">
        <v>833.3051771117166</v>
      </c>
      <c r="CG117">
        <v>10.427792915531334</v>
      </c>
      <c r="CS117">
        <v>0</v>
      </c>
      <c r="DC117">
        <v>0</v>
      </c>
      <c r="DD117">
        <v>0</v>
      </c>
      <c r="DE117">
        <v>0</v>
      </c>
      <c r="DF117" t="e">
        <v>#DIV/0!</v>
      </c>
      <c r="DJ117">
        <v>99.274770837940693</v>
      </c>
      <c r="DK117">
        <v>48.980038182841625</v>
      </c>
      <c r="DL117">
        <v>28.327699105034384</v>
      </c>
      <c r="DM117">
        <v>19.384838792594383</v>
      </c>
      <c r="DN117">
        <v>0</v>
      </c>
      <c r="DO117">
        <v>65</v>
      </c>
      <c r="EA117">
        <v>0</v>
      </c>
      <c r="EK117">
        <v>5.8608536585365858</v>
      </c>
      <c r="EL117">
        <v>12.66</v>
      </c>
      <c r="EM117">
        <v>2.4007910275561102</v>
      </c>
      <c r="EN117">
        <v>2.4412177450124233</v>
      </c>
      <c r="EW117">
        <v>3827</v>
      </c>
      <c r="FI117">
        <v>0</v>
      </c>
      <c r="FS117">
        <v>0</v>
      </c>
      <c r="GG117">
        <v>1629217.89</v>
      </c>
      <c r="GH117">
        <v>7668.17</v>
      </c>
      <c r="GI117">
        <v>-6920.53</v>
      </c>
      <c r="GJ117">
        <v>170.63</v>
      </c>
      <c r="GK117">
        <v>61.2</v>
      </c>
      <c r="GL117">
        <v>0.21299999999999999</v>
      </c>
      <c r="GM117">
        <v>1.57</v>
      </c>
      <c r="GN117">
        <v>49.02</v>
      </c>
      <c r="GO117">
        <v>1.4</v>
      </c>
      <c r="GP117">
        <v>-2.5</v>
      </c>
      <c r="GQ117">
        <v>1.4</v>
      </c>
      <c r="HA117">
        <v>2.7130731707317071</v>
      </c>
      <c r="HO117">
        <v>6647092.4699999997</v>
      </c>
      <c r="HP117">
        <v>32229.03</v>
      </c>
      <c r="HQ117">
        <v>-9094.77</v>
      </c>
      <c r="HR117">
        <v>183.31</v>
      </c>
      <c r="HS117">
        <v>54.03</v>
      </c>
      <c r="HT117">
        <v>0.80800000000000005</v>
      </c>
      <c r="HU117">
        <v>1.51</v>
      </c>
      <c r="HV117">
        <v>184.63</v>
      </c>
      <c r="HW117">
        <v>4.1500000000000004</v>
      </c>
      <c r="HX117">
        <v>-4.5599999999999996</v>
      </c>
      <c r="HY117">
        <v>4.1500000000000004</v>
      </c>
      <c r="II117">
        <v>3.1477804878048783</v>
      </c>
      <c r="IJ117">
        <v>7.74</v>
      </c>
      <c r="IV117">
        <v>1.9E-2</v>
      </c>
      <c r="IW117">
        <v>4.08</v>
      </c>
      <c r="IX117">
        <v>4.2</v>
      </c>
      <c r="IY117">
        <v>1.31</v>
      </c>
      <c r="IZ117">
        <v>1.07</v>
      </c>
      <c r="JA117">
        <v>0.88</v>
      </c>
      <c r="JB117">
        <v>3.8</v>
      </c>
      <c r="JC117">
        <v>0.96</v>
      </c>
      <c r="JD117">
        <v>3.77</v>
      </c>
      <c r="JE117">
        <v>2.96</v>
      </c>
      <c r="JF117">
        <v>1.82</v>
      </c>
      <c r="JQ117">
        <v>0</v>
      </c>
      <c r="JR117">
        <v>0</v>
      </c>
    </row>
    <row r="118" spans="1:278" x14ac:dyDescent="0.35">
      <c r="A118" t="s">
        <v>343</v>
      </c>
      <c r="B118" t="s">
        <v>145</v>
      </c>
      <c r="C118">
        <v>15</v>
      </c>
      <c r="D118" t="s">
        <v>2</v>
      </c>
      <c r="E118" t="s">
        <v>93</v>
      </c>
      <c r="F118" t="s">
        <v>338</v>
      </c>
      <c r="G118">
        <v>4</v>
      </c>
      <c r="H118">
        <v>0</v>
      </c>
      <c r="I118">
        <v>0</v>
      </c>
      <c r="J118">
        <v>0</v>
      </c>
      <c r="K118" s="2">
        <f t="shared" si="3"/>
        <v>6.3525000000000009</v>
      </c>
      <c r="L118" s="2">
        <v>3.0900000000000003</v>
      </c>
      <c r="M118" s="2">
        <v>3.2625000000000002</v>
      </c>
      <c r="N118" s="2">
        <v>3.79</v>
      </c>
      <c r="O118" s="2">
        <v>3.37</v>
      </c>
      <c r="P118" s="2">
        <v>2.52</v>
      </c>
      <c r="Q118" s="2">
        <v>0.53934373702367866</v>
      </c>
      <c r="R118" s="10">
        <v>3.85</v>
      </c>
      <c r="S118" s="2">
        <v>0.35841582660633831</v>
      </c>
      <c r="T118">
        <v>0</v>
      </c>
      <c r="U118">
        <v>0</v>
      </c>
      <c r="V118">
        <v>0</v>
      </c>
      <c r="W118">
        <v>0</v>
      </c>
      <c r="X118" s="2">
        <v>-3.5874999999999999</v>
      </c>
      <c r="Y118">
        <v>0</v>
      </c>
      <c r="Z118">
        <v>0</v>
      </c>
      <c r="AA118">
        <v>0</v>
      </c>
      <c r="AB118" s="2">
        <v>6.3525000000000009</v>
      </c>
      <c r="AC118" s="2">
        <v>6.8900000000000006</v>
      </c>
      <c r="AD118" s="2">
        <v>9.4582822880628168</v>
      </c>
      <c r="AE118" s="2">
        <v>3.0900000000000003</v>
      </c>
      <c r="AF118" s="2">
        <v>0.18814887722226778</v>
      </c>
      <c r="AG118">
        <v>300</v>
      </c>
      <c r="AH118" s="2">
        <v>92.75</v>
      </c>
      <c r="AI118">
        <v>37</v>
      </c>
      <c r="AJ118" s="2">
        <v>18.75</v>
      </c>
      <c r="AK118">
        <v>0</v>
      </c>
      <c r="AL118" s="2">
        <v>16.648948915772429</v>
      </c>
      <c r="AM118">
        <v>9</v>
      </c>
      <c r="AN118" s="2">
        <v>4.4370598373247123</v>
      </c>
      <c r="AO118">
        <v>900</v>
      </c>
      <c r="AP118">
        <v>0</v>
      </c>
      <c r="AQ118">
        <v>10</v>
      </c>
      <c r="AR118">
        <v>10</v>
      </c>
      <c r="AS118">
        <v>40</v>
      </c>
      <c r="BA118">
        <v>15400989.970000001</v>
      </c>
      <c r="BB118">
        <v>67777.87</v>
      </c>
      <c r="BC118">
        <v>-7871.6</v>
      </c>
      <c r="BD118">
        <v>227.7</v>
      </c>
      <c r="BE118">
        <v>57.85</v>
      </c>
      <c r="BF118">
        <v>0.96299999999999997</v>
      </c>
      <c r="BG118">
        <v>1.79</v>
      </c>
      <c r="BH118">
        <v>302.25</v>
      </c>
      <c r="BI118">
        <v>9.17</v>
      </c>
      <c r="BJ118">
        <v>-0.31</v>
      </c>
      <c r="BK118">
        <v>9.17</v>
      </c>
      <c r="BL118">
        <v>0</v>
      </c>
      <c r="BM118">
        <v>0</v>
      </c>
      <c r="BN118">
        <v>7.9600000000000009</v>
      </c>
      <c r="BO118">
        <v>0</v>
      </c>
      <c r="BP118">
        <v>4.57</v>
      </c>
      <c r="BQ118">
        <v>3.39</v>
      </c>
      <c r="BR118">
        <v>0</v>
      </c>
      <c r="BS118">
        <v>0</v>
      </c>
      <c r="BT118">
        <v>-2.93</v>
      </c>
      <c r="BU118">
        <v>0</v>
      </c>
      <c r="BV118">
        <v>0</v>
      </c>
      <c r="BW118">
        <v>0</v>
      </c>
      <c r="BX118" t="e">
        <v>#DIV/0!</v>
      </c>
      <c r="BY118">
        <v>4.57</v>
      </c>
      <c r="BZ118">
        <v>3.030953678474114</v>
      </c>
      <c r="CA118">
        <v>1.0616305715860173</v>
      </c>
      <c r="CB118">
        <v>248.63658536585365</v>
      </c>
      <c r="CC118">
        <v>87.902439024390247</v>
      </c>
      <c r="CD118">
        <v>41</v>
      </c>
      <c r="CE118">
        <v>24.34390243902439</v>
      </c>
      <c r="CF118">
        <v>833.3051771117166</v>
      </c>
      <c r="CG118">
        <v>10.427792915531334</v>
      </c>
      <c r="CS118">
        <v>0</v>
      </c>
      <c r="DC118">
        <v>0</v>
      </c>
      <c r="DD118">
        <v>0</v>
      </c>
      <c r="DE118">
        <v>0</v>
      </c>
      <c r="DF118" t="e">
        <v>#DIV/0!</v>
      </c>
      <c r="DJ118">
        <v>99.274770837940693</v>
      </c>
      <c r="DK118">
        <v>48.980038182841625</v>
      </c>
      <c r="DL118">
        <v>28.327699105034384</v>
      </c>
      <c r="DM118">
        <v>19.384838792594383</v>
      </c>
      <c r="DN118">
        <v>0</v>
      </c>
      <c r="DO118">
        <v>65</v>
      </c>
      <c r="EA118">
        <v>0</v>
      </c>
      <c r="EK118">
        <v>5.8608536585365858</v>
      </c>
      <c r="EL118">
        <v>12.66</v>
      </c>
      <c r="EM118">
        <v>2.4007910275561102</v>
      </c>
      <c r="EN118">
        <v>2.4412177450124233</v>
      </c>
      <c r="EW118">
        <v>3827</v>
      </c>
      <c r="FI118">
        <v>0</v>
      </c>
      <c r="FS118">
        <v>0</v>
      </c>
      <c r="GG118">
        <v>3056318.83</v>
      </c>
      <c r="GH118">
        <v>8741.9699999999993</v>
      </c>
      <c r="GI118">
        <v>-4255.33</v>
      </c>
      <c r="GJ118">
        <v>261.83</v>
      </c>
      <c r="GK118">
        <v>61.17</v>
      </c>
      <c r="GL118">
        <v>0.52200000000000002</v>
      </c>
      <c r="GM118">
        <v>2.75</v>
      </c>
      <c r="GN118">
        <v>38.15</v>
      </c>
      <c r="GO118">
        <v>4.57</v>
      </c>
      <c r="GP118">
        <v>-1.86</v>
      </c>
      <c r="GQ118">
        <v>4.57</v>
      </c>
      <c r="HA118">
        <v>2.7130731707317071</v>
      </c>
      <c r="HO118">
        <v>5281755.9800000004</v>
      </c>
      <c r="HP118">
        <v>22021.7</v>
      </c>
      <c r="HQ118">
        <v>-8598.4</v>
      </c>
      <c r="HR118">
        <v>146.25</v>
      </c>
      <c r="HS118">
        <v>52.43</v>
      </c>
      <c r="HT118">
        <v>0.68700000000000006</v>
      </c>
      <c r="HU118">
        <v>1.45</v>
      </c>
      <c r="HV118">
        <v>135.80000000000001</v>
      </c>
      <c r="HW118">
        <v>3.39</v>
      </c>
      <c r="HX118">
        <v>-2.93</v>
      </c>
      <c r="HY118">
        <v>3.39</v>
      </c>
      <c r="II118">
        <v>3.1477804878048783</v>
      </c>
      <c r="IJ118">
        <v>7.74</v>
      </c>
      <c r="IV118">
        <v>-0.46800000000000003</v>
      </c>
      <c r="IW118">
        <v>1.73</v>
      </c>
      <c r="IX118">
        <v>2.52</v>
      </c>
      <c r="IY118">
        <v>2.02</v>
      </c>
      <c r="IZ118">
        <v>0.56000000000000005</v>
      </c>
      <c r="JA118">
        <v>0.86</v>
      </c>
      <c r="JB118">
        <v>1.3149999999999999</v>
      </c>
      <c r="JC118">
        <v>0.53</v>
      </c>
      <c r="JD118">
        <v>3.56</v>
      </c>
      <c r="JE118">
        <v>0.74</v>
      </c>
      <c r="JF118">
        <v>1.58</v>
      </c>
      <c r="JQ118">
        <v>0</v>
      </c>
      <c r="JR118">
        <v>0</v>
      </c>
    </row>
    <row r="119" spans="1:278" x14ac:dyDescent="0.35">
      <c r="A119" t="s">
        <v>328</v>
      </c>
      <c r="B119" t="s">
        <v>145</v>
      </c>
      <c r="C119">
        <v>15</v>
      </c>
      <c r="D119" t="s">
        <v>2</v>
      </c>
      <c r="E119" t="s">
        <v>93</v>
      </c>
      <c r="F119" t="s">
        <v>9</v>
      </c>
      <c r="G119">
        <v>8</v>
      </c>
      <c r="H119">
        <v>0</v>
      </c>
      <c r="I119">
        <v>0</v>
      </c>
      <c r="J119">
        <v>0</v>
      </c>
      <c r="K119" s="2">
        <f t="shared" si="3"/>
        <v>7.1812499999999995</v>
      </c>
      <c r="L119" s="10">
        <v>3.76</v>
      </c>
      <c r="M119" s="2">
        <v>3.4212499999999997</v>
      </c>
      <c r="N119" s="2">
        <v>3.98</v>
      </c>
      <c r="O119" s="2">
        <v>3.3200000000000003</v>
      </c>
      <c r="P119" s="2">
        <v>2.94</v>
      </c>
      <c r="Q119" s="2">
        <v>0.38742510797019292</v>
      </c>
      <c r="R119" s="4">
        <v>4.13</v>
      </c>
      <c r="S119" s="4">
        <v>1.0718275447637506</v>
      </c>
      <c r="T119">
        <v>0</v>
      </c>
      <c r="U119">
        <v>0</v>
      </c>
      <c r="V119">
        <v>0</v>
      </c>
      <c r="W119">
        <v>0</v>
      </c>
      <c r="X119" s="2">
        <v>-4.1012500000000003</v>
      </c>
      <c r="Y119">
        <v>0</v>
      </c>
      <c r="Z119">
        <v>0</v>
      </c>
      <c r="AA119">
        <v>0</v>
      </c>
      <c r="AB119" s="10">
        <v>7.1812499999999995</v>
      </c>
      <c r="AC119" s="2">
        <v>8.4700000000000006</v>
      </c>
      <c r="AD119" s="2">
        <v>8.7580987770685947</v>
      </c>
      <c r="AE119" s="10">
        <v>3.76</v>
      </c>
      <c r="AF119" s="2">
        <v>0.92916244927507696</v>
      </c>
      <c r="AG119">
        <v>300</v>
      </c>
      <c r="AH119" s="2">
        <v>102.375</v>
      </c>
      <c r="AI119" s="4">
        <v>61.75</v>
      </c>
      <c r="AJ119" s="2">
        <v>39.75</v>
      </c>
      <c r="AK119">
        <v>0</v>
      </c>
      <c r="AL119" s="2">
        <v>25.198896305195589</v>
      </c>
      <c r="AM119" s="2">
        <v>22.626035887888094</v>
      </c>
      <c r="AN119" s="2">
        <v>15.072740294982861</v>
      </c>
      <c r="AO119">
        <v>900</v>
      </c>
      <c r="AP119">
        <v>0</v>
      </c>
      <c r="AQ119">
        <v>10</v>
      </c>
      <c r="AR119">
        <v>10</v>
      </c>
      <c r="AS119">
        <v>80</v>
      </c>
      <c r="BA119">
        <v>19101697.329999998</v>
      </c>
      <c r="BB119">
        <v>75558.8</v>
      </c>
      <c r="BC119">
        <v>-7328.4</v>
      </c>
      <c r="BD119">
        <v>255.98</v>
      </c>
      <c r="BE119">
        <v>58.57</v>
      </c>
      <c r="BF119">
        <v>0.95799999999999996</v>
      </c>
      <c r="BG119">
        <v>1.91</v>
      </c>
      <c r="BH119">
        <v>304.26</v>
      </c>
      <c r="BI119">
        <v>10.92</v>
      </c>
      <c r="BJ119">
        <v>-0.11</v>
      </c>
      <c r="BK119">
        <v>10.92</v>
      </c>
      <c r="BL119">
        <v>0</v>
      </c>
      <c r="BM119">
        <v>0</v>
      </c>
      <c r="BN119">
        <v>6.76</v>
      </c>
      <c r="BO119">
        <v>0</v>
      </c>
      <c r="BP119">
        <v>4.2300000000000004</v>
      </c>
      <c r="BQ119">
        <v>2.5299999999999998</v>
      </c>
      <c r="BR119">
        <v>0</v>
      </c>
      <c r="BS119">
        <v>0</v>
      </c>
      <c r="BT119">
        <v>-3.09</v>
      </c>
      <c r="BU119">
        <v>0</v>
      </c>
      <c r="BV119">
        <v>0</v>
      </c>
      <c r="BW119">
        <v>0</v>
      </c>
      <c r="BX119" t="e">
        <v>#DIV/0!</v>
      </c>
      <c r="BY119">
        <v>4.2300000000000004</v>
      </c>
      <c r="BZ119" t="s">
        <v>92</v>
      </c>
      <c r="CA119">
        <v>1.0616305715860173</v>
      </c>
      <c r="CB119">
        <v>248.63658536585365</v>
      </c>
      <c r="CC119">
        <v>87.902439024390247</v>
      </c>
      <c r="CD119">
        <v>41</v>
      </c>
      <c r="CE119">
        <v>24.34390243902439</v>
      </c>
      <c r="CF119">
        <v>833.3051771117166</v>
      </c>
      <c r="CG119">
        <v>10.427792915531334</v>
      </c>
      <c r="CS119">
        <v>0</v>
      </c>
      <c r="DC119">
        <v>0</v>
      </c>
      <c r="DD119">
        <v>0</v>
      </c>
      <c r="DE119">
        <v>0</v>
      </c>
      <c r="DF119" t="e">
        <v>#DIV/0!</v>
      </c>
      <c r="DJ119">
        <v>99.274770837940693</v>
      </c>
      <c r="DK119">
        <v>48.980038182841625</v>
      </c>
      <c r="DL119">
        <v>28.327699105034384</v>
      </c>
      <c r="DM119">
        <v>19.384838792594383</v>
      </c>
      <c r="DN119">
        <v>0</v>
      </c>
      <c r="DO119">
        <v>65</v>
      </c>
      <c r="EA119">
        <v>0</v>
      </c>
      <c r="EK119">
        <v>5.8608536585365858</v>
      </c>
      <c r="EL119">
        <v>12.66</v>
      </c>
      <c r="EM119">
        <v>2.4007910275561102</v>
      </c>
      <c r="EN119">
        <v>2.4412177450124233</v>
      </c>
      <c r="EW119">
        <v>3827</v>
      </c>
      <c r="FI119">
        <v>0</v>
      </c>
      <c r="FS119">
        <v>0</v>
      </c>
      <c r="GG119">
        <v>3269820.74</v>
      </c>
      <c r="GH119">
        <v>9881.7999999999993</v>
      </c>
      <c r="GI119">
        <v>-3993.3</v>
      </c>
      <c r="GJ119">
        <v>295.37</v>
      </c>
      <c r="GK119">
        <v>64.510000000000005</v>
      </c>
      <c r="GL119">
        <v>0.63900000000000001</v>
      </c>
      <c r="GM119">
        <v>2.79</v>
      </c>
      <c r="GN119">
        <v>37.69</v>
      </c>
      <c r="GO119">
        <v>4.2300000000000004</v>
      </c>
      <c r="GP119" t="e">
        <v>#NAME?</v>
      </c>
      <c r="GQ119">
        <v>4.2300000000000004</v>
      </c>
      <c r="HA119">
        <v>2.7130731707317071</v>
      </c>
      <c r="HO119">
        <v>4160555.01</v>
      </c>
      <c r="HP119">
        <v>19324.900000000001</v>
      </c>
      <c r="HQ119">
        <v>-8778.6299999999992</v>
      </c>
      <c r="HR119">
        <v>125.74</v>
      </c>
      <c r="HS119">
        <v>52.13</v>
      </c>
      <c r="HT119">
        <v>0.65500000000000003</v>
      </c>
      <c r="HU119">
        <v>1.35</v>
      </c>
      <c r="HV119">
        <v>136.07</v>
      </c>
      <c r="HW119">
        <v>2.5299999999999998</v>
      </c>
      <c r="HX119">
        <v>-3.09</v>
      </c>
      <c r="HY119">
        <v>2.5299999999999998</v>
      </c>
      <c r="II119">
        <v>3.1477804878048783</v>
      </c>
      <c r="IJ119">
        <v>7.74</v>
      </c>
      <c r="IV119">
        <v>-0.57499999999999996</v>
      </c>
      <c r="IW119">
        <v>1.27</v>
      </c>
      <c r="IX119">
        <v>1.96</v>
      </c>
      <c r="IY119">
        <v>2.2000000000000002</v>
      </c>
      <c r="IZ119">
        <v>0.43</v>
      </c>
      <c r="JA119">
        <v>0.81</v>
      </c>
      <c r="JB119">
        <v>1.026</v>
      </c>
      <c r="JC119">
        <v>0.48</v>
      </c>
      <c r="JD119">
        <v>3.61</v>
      </c>
      <c r="JE119">
        <v>0.6</v>
      </c>
      <c r="JF119">
        <v>0</v>
      </c>
      <c r="JQ119">
        <v>0</v>
      </c>
      <c r="JR119">
        <v>0</v>
      </c>
    </row>
    <row r="120" spans="1:278" x14ac:dyDescent="0.35">
      <c r="A120" t="s">
        <v>346</v>
      </c>
      <c r="B120" t="s">
        <v>145</v>
      </c>
      <c r="C120">
        <v>15</v>
      </c>
      <c r="D120" t="s">
        <v>2</v>
      </c>
      <c r="E120" t="s">
        <v>93</v>
      </c>
      <c r="F120" t="s">
        <v>9</v>
      </c>
      <c r="G120">
        <v>3</v>
      </c>
      <c r="H120">
        <v>0</v>
      </c>
      <c r="I120">
        <v>0</v>
      </c>
      <c r="J120">
        <v>0</v>
      </c>
      <c r="K120" s="2">
        <f t="shared" si="3"/>
        <v>6.0966666666666658</v>
      </c>
      <c r="L120" s="2">
        <v>2.6533333333333329</v>
      </c>
      <c r="M120" s="2">
        <v>3.4433333333333334</v>
      </c>
      <c r="N120" s="2">
        <v>4.12</v>
      </c>
      <c r="O120" s="2">
        <v>3.32</v>
      </c>
      <c r="P120" s="2">
        <v>2.89</v>
      </c>
      <c r="Q120" s="2">
        <v>0.62420616252431571</v>
      </c>
      <c r="R120" s="2">
        <v>3.45</v>
      </c>
      <c r="S120" s="10">
        <v>0.65578016060843525</v>
      </c>
      <c r="T120">
        <v>0</v>
      </c>
      <c r="U120">
        <v>0</v>
      </c>
      <c r="V120">
        <v>0</v>
      </c>
      <c r="W120">
        <v>0</v>
      </c>
      <c r="X120" s="2">
        <v>-4.4233333333333329</v>
      </c>
      <c r="Y120">
        <v>0</v>
      </c>
      <c r="Z120">
        <v>0</v>
      </c>
      <c r="AA120">
        <v>0</v>
      </c>
      <c r="AB120" s="2">
        <v>6.0966666666666667</v>
      </c>
      <c r="AC120" s="2">
        <v>6.99</v>
      </c>
      <c r="AD120" s="2">
        <v>6.5011620178167062</v>
      </c>
      <c r="AE120" s="2">
        <v>2.6533333333333329</v>
      </c>
      <c r="AF120" s="2">
        <v>0.36665151483845748</v>
      </c>
      <c r="AG120">
        <v>245</v>
      </c>
      <c r="AH120" s="2">
        <v>57.666666666666664</v>
      </c>
      <c r="AI120" s="2">
        <v>16.666666666666668</v>
      </c>
      <c r="AJ120" s="2">
        <v>8.3333333333333339</v>
      </c>
      <c r="AK120" s="4">
        <v>77.781745930520231</v>
      </c>
      <c r="AL120" s="2">
        <v>18.116904322268255</v>
      </c>
      <c r="AM120" s="2">
        <v>2.6246692913372702</v>
      </c>
      <c r="AN120" s="2">
        <v>0.94280904158206336</v>
      </c>
      <c r="AO120">
        <v>735</v>
      </c>
      <c r="AP120">
        <v>0</v>
      </c>
      <c r="AQ120" s="2">
        <v>28.333333333333332</v>
      </c>
      <c r="AR120">
        <v>65</v>
      </c>
      <c r="AS120">
        <v>85</v>
      </c>
      <c r="BA120">
        <v>14425461.470000001</v>
      </c>
      <c r="BB120">
        <v>63871.4</v>
      </c>
      <c r="BC120">
        <v>-8215.8700000000008</v>
      </c>
      <c r="BD120">
        <v>224.61</v>
      </c>
      <c r="BE120">
        <v>57.88</v>
      </c>
      <c r="BF120">
        <v>0.96299999999999997</v>
      </c>
      <c r="BG120">
        <v>1.73</v>
      </c>
      <c r="BH120">
        <v>287.66000000000003</v>
      </c>
      <c r="BI120">
        <v>8.23</v>
      </c>
      <c r="BJ120">
        <v>-0.03</v>
      </c>
      <c r="BK120">
        <v>8.23</v>
      </c>
      <c r="BL120">
        <v>0</v>
      </c>
      <c r="BM120">
        <v>0</v>
      </c>
      <c r="BN120">
        <v>7.4</v>
      </c>
      <c r="BO120">
        <v>0</v>
      </c>
      <c r="BP120">
        <v>2.71</v>
      </c>
      <c r="BQ120">
        <v>4.6900000000000004</v>
      </c>
      <c r="BR120">
        <v>0</v>
      </c>
      <c r="BS120">
        <v>0</v>
      </c>
      <c r="BT120">
        <v>-2.78</v>
      </c>
      <c r="BU120">
        <v>0</v>
      </c>
      <c r="BV120">
        <v>0</v>
      </c>
      <c r="BW120">
        <v>0</v>
      </c>
      <c r="BX120" t="e">
        <v>#DIV/0!</v>
      </c>
      <c r="BY120">
        <v>2.71</v>
      </c>
      <c r="BZ120">
        <v>3.030953678474114</v>
      </c>
      <c r="CA120">
        <v>1.0616305715860173</v>
      </c>
      <c r="CB120">
        <v>248.63658536585365</v>
      </c>
      <c r="CC120">
        <v>87.902439024390247</v>
      </c>
      <c r="CD120">
        <v>41</v>
      </c>
      <c r="CE120">
        <v>24.34390243902439</v>
      </c>
      <c r="CF120">
        <v>833.3051771117166</v>
      </c>
      <c r="CG120">
        <v>10.427792915531334</v>
      </c>
      <c r="CS120">
        <v>0</v>
      </c>
      <c r="DC120">
        <v>0</v>
      </c>
      <c r="DD120">
        <v>0</v>
      </c>
      <c r="DE120">
        <v>0</v>
      </c>
      <c r="DF120" t="e">
        <v>#DIV/0!</v>
      </c>
      <c r="DJ120">
        <v>99.274770837940693</v>
      </c>
      <c r="DK120">
        <v>48.980038182841625</v>
      </c>
      <c r="DL120">
        <v>28.327699105034384</v>
      </c>
      <c r="DM120">
        <v>19.384838792594383</v>
      </c>
      <c r="DN120">
        <v>0</v>
      </c>
      <c r="DO120">
        <v>65</v>
      </c>
      <c r="EA120">
        <v>0</v>
      </c>
      <c r="EK120">
        <v>5.8608536585365858</v>
      </c>
      <c r="EL120">
        <v>12.66</v>
      </c>
      <c r="EM120">
        <v>2.4007910275561102</v>
      </c>
      <c r="EN120">
        <v>2.4412177450124233</v>
      </c>
      <c r="EW120">
        <v>3827</v>
      </c>
      <c r="FI120">
        <v>0</v>
      </c>
      <c r="FS120">
        <v>0</v>
      </c>
      <c r="GG120">
        <v>2528461.7400000002</v>
      </c>
      <c r="GH120">
        <v>7688.3</v>
      </c>
      <c r="GI120">
        <v>-4794.83</v>
      </c>
      <c r="GJ120">
        <v>236.58</v>
      </c>
      <c r="GK120">
        <v>61.75</v>
      </c>
      <c r="GL120">
        <v>0.46100000000000002</v>
      </c>
      <c r="GM120">
        <v>2.17</v>
      </c>
      <c r="GN120">
        <v>37.03</v>
      </c>
      <c r="GO120">
        <v>2.71</v>
      </c>
      <c r="GP120" t="s">
        <v>94</v>
      </c>
      <c r="GQ120">
        <v>2.71</v>
      </c>
      <c r="HA120">
        <v>2.7130731707317071</v>
      </c>
      <c r="HO120">
        <v>7764244.8899999997</v>
      </c>
      <c r="HP120">
        <v>27892.57</v>
      </c>
      <c r="HQ120">
        <v>-7410.9</v>
      </c>
      <c r="HR120">
        <v>209.68</v>
      </c>
      <c r="HS120">
        <v>54.86</v>
      </c>
      <c r="HT120">
        <v>0.81100000000000005</v>
      </c>
      <c r="HU120">
        <v>1.66</v>
      </c>
      <c r="HV120">
        <v>131.62</v>
      </c>
      <c r="HW120">
        <v>4.6900000000000004</v>
      </c>
      <c r="HX120">
        <v>-2.78</v>
      </c>
      <c r="HY120">
        <v>4.6900000000000004</v>
      </c>
      <c r="II120">
        <v>3.1477804878048783</v>
      </c>
      <c r="IJ120">
        <v>7.74</v>
      </c>
      <c r="IV120">
        <v>-0.17599999999999999</v>
      </c>
      <c r="IW120">
        <v>3.07</v>
      </c>
      <c r="IX120">
        <v>3.63</v>
      </c>
      <c r="IY120">
        <v>1.55</v>
      </c>
      <c r="IZ120">
        <v>0.89</v>
      </c>
      <c r="JA120">
        <v>0.89</v>
      </c>
      <c r="JB120">
        <v>1.76</v>
      </c>
      <c r="JC120">
        <v>0.76</v>
      </c>
      <c r="JD120">
        <v>3.55</v>
      </c>
      <c r="JE120">
        <v>1.73</v>
      </c>
      <c r="JF120" t="s">
        <v>94</v>
      </c>
      <c r="JQ120">
        <v>0</v>
      </c>
      <c r="JR120">
        <v>0</v>
      </c>
    </row>
    <row r="121" spans="1:278" x14ac:dyDescent="0.35">
      <c r="A121" t="s">
        <v>330</v>
      </c>
      <c r="B121" t="s">
        <v>145</v>
      </c>
      <c r="C121">
        <v>15</v>
      </c>
      <c r="D121" t="s">
        <v>2</v>
      </c>
      <c r="E121" t="s">
        <v>93</v>
      </c>
      <c r="F121" t="s">
        <v>331</v>
      </c>
      <c r="G121">
        <v>4</v>
      </c>
      <c r="H121">
        <v>0</v>
      </c>
      <c r="I121">
        <v>0</v>
      </c>
      <c r="J121">
        <v>0</v>
      </c>
      <c r="K121" s="2">
        <f t="shared" si="3"/>
        <v>6.1124999999999998</v>
      </c>
      <c r="L121" s="2">
        <v>2.7024999999999997</v>
      </c>
      <c r="M121" s="2">
        <v>3.41</v>
      </c>
      <c r="N121" s="2">
        <v>4.0599999999999996</v>
      </c>
      <c r="O121" s="2">
        <v>3.3</v>
      </c>
      <c r="P121" s="2">
        <v>2.98</v>
      </c>
      <c r="Q121" s="2">
        <v>0.48982990244913666</v>
      </c>
      <c r="R121" s="4">
        <v>4.93</v>
      </c>
      <c r="S121" s="4">
        <v>1.0582051853424859</v>
      </c>
      <c r="T121">
        <v>0</v>
      </c>
      <c r="U121">
        <v>0</v>
      </c>
      <c r="V121">
        <v>0</v>
      </c>
      <c r="W121">
        <v>0</v>
      </c>
      <c r="X121" s="2">
        <v>-3.8325000000000005</v>
      </c>
      <c r="Y121">
        <v>0</v>
      </c>
      <c r="Z121">
        <v>0</v>
      </c>
      <c r="AA121">
        <v>0</v>
      </c>
      <c r="AB121" s="2">
        <v>6.1124999999999998</v>
      </c>
      <c r="AC121" s="2">
        <v>6.75</v>
      </c>
      <c r="AD121" s="2">
        <v>7.5245849594631578</v>
      </c>
      <c r="AE121" s="2">
        <v>2.7024999999999997</v>
      </c>
      <c r="AF121" s="2">
        <v>0.91116683433935597</v>
      </c>
      <c r="AG121">
        <v>300</v>
      </c>
      <c r="AH121" s="2">
        <v>78.25</v>
      </c>
      <c r="AI121" s="2">
        <v>38.25</v>
      </c>
      <c r="AJ121" s="2">
        <v>21.5</v>
      </c>
      <c r="AK121">
        <v>0</v>
      </c>
      <c r="AL121" s="2">
        <v>17.020208576865326</v>
      </c>
      <c r="AM121" s="2">
        <v>13.254716141811564</v>
      </c>
      <c r="AN121" s="2">
        <v>5.024937810560445</v>
      </c>
      <c r="AO121">
        <v>900</v>
      </c>
      <c r="AP121">
        <v>0</v>
      </c>
      <c r="AQ121">
        <v>10</v>
      </c>
      <c r="AR121">
        <v>10</v>
      </c>
      <c r="AS121">
        <v>40</v>
      </c>
      <c r="BA121">
        <v>16653095.810000001</v>
      </c>
      <c r="BB121">
        <v>71201.63</v>
      </c>
      <c r="BC121">
        <v>-7728.67</v>
      </c>
      <c r="BD121">
        <v>235.58</v>
      </c>
      <c r="BE121">
        <v>59.35</v>
      </c>
      <c r="BF121">
        <v>0.95599999999999996</v>
      </c>
      <c r="BG121">
        <v>1.89</v>
      </c>
      <c r="BH121">
        <v>312.91000000000003</v>
      </c>
      <c r="BI121">
        <v>10</v>
      </c>
      <c r="BJ121">
        <v>-0.19</v>
      </c>
      <c r="BK121">
        <v>10</v>
      </c>
      <c r="BL121">
        <v>0</v>
      </c>
      <c r="BM121">
        <v>0</v>
      </c>
      <c r="BN121">
        <v>6.64</v>
      </c>
      <c r="BO121">
        <v>0</v>
      </c>
      <c r="BP121">
        <v>4.34</v>
      </c>
      <c r="BQ121">
        <v>2.2999999999999998</v>
      </c>
      <c r="BR121">
        <v>0</v>
      </c>
      <c r="BS121">
        <v>0</v>
      </c>
      <c r="BT121">
        <v>-3.5</v>
      </c>
      <c r="BU121">
        <v>0</v>
      </c>
      <c r="BV121">
        <v>0</v>
      </c>
      <c r="BW121">
        <v>0</v>
      </c>
      <c r="BX121" t="e">
        <v>#DIV/0!</v>
      </c>
      <c r="BY121">
        <v>4.34</v>
      </c>
      <c r="BZ121">
        <v>3.030953678474114</v>
      </c>
      <c r="CA121">
        <v>1.0616305715860173</v>
      </c>
      <c r="CB121">
        <v>248.63658536585365</v>
      </c>
      <c r="CC121">
        <v>87.902439024390247</v>
      </c>
      <c r="CD121">
        <v>41</v>
      </c>
      <c r="CE121">
        <v>24.34390243902439</v>
      </c>
      <c r="CF121">
        <v>833.3051771117166</v>
      </c>
      <c r="CG121">
        <v>10.427792915531334</v>
      </c>
      <c r="CS121">
        <v>0</v>
      </c>
      <c r="DC121">
        <v>0</v>
      </c>
      <c r="DD121">
        <v>0</v>
      </c>
      <c r="DE121">
        <v>0</v>
      </c>
      <c r="DF121" t="e">
        <v>#DIV/0!</v>
      </c>
      <c r="DJ121">
        <v>99.274770837940693</v>
      </c>
      <c r="DK121">
        <v>48.980038182841625</v>
      </c>
      <c r="DL121">
        <v>28.327699105034384</v>
      </c>
      <c r="DM121">
        <v>19.384838792594383</v>
      </c>
      <c r="DN121">
        <v>0</v>
      </c>
      <c r="DO121">
        <v>65</v>
      </c>
      <c r="EA121">
        <v>0</v>
      </c>
      <c r="EK121">
        <v>5.8608536585365858</v>
      </c>
      <c r="EL121">
        <v>12.66</v>
      </c>
      <c r="EM121">
        <v>2.4007910275561102</v>
      </c>
      <c r="EN121">
        <v>2.4412177450124233</v>
      </c>
      <c r="EW121">
        <v>3827</v>
      </c>
      <c r="FI121">
        <v>0</v>
      </c>
      <c r="FS121">
        <v>0</v>
      </c>
      <c r="GG121">
        <v>2571743.7400000002</v>
      </c>
      <c r="GH121">
        <v>9066.73</v>
      </c>
      <c r="GI121">
        <v>-3306.07</v>
      </c>
      <c r="GJ121">
        <v>252.87</v>
      </c>
      <c r="GK121">
        <v>64.06</v>
      </c>
      <c r="GL121">
        <v>0.71499999999999997</v>
      </c>
      <c r="GM121">
        <v>2.6</v>
      </c>
      <c r="GN121">
        <v>38.24</v>
      </c>
      <c r="GO121">
        <v>4.34</v>
      </c>
      <c r="GP121" t="s">
        <v>94</v>
      </c>
      <c r="GQ121">
        <v>4.34</v>
      </c>
      <c r="HA121">
        <v>2.7130731707317071</v>
      </c>
      <c r="HO121">
        <v>3499721.06</v>
      </c>
      <c r="HP121">
        <v>19315.43</v>
      </c>
      <c r="HQ121">
        <v>-9025.67</v>
      </c>
      <c r="HR121">
        <v>137.59</v>
      </c>
      <c r="HS121">
        <v>51.69</v>
      </c>
      <c r="HT121">
        <v>0.72399999999999998</v>
      </c>
      <c r="HU121">
        <v>1.42</v>
      </c>
      <c r="HV121">
        <v>138.56</v>
      </c>
      <c r="HW121">
        <v>2.2999999999999998</v>
      </c>
      <c r="HX121">
        <v>-3.5</v>
      </c>
      <c r="HY121">
        <v>2.2999999999999998</v>
      </c>
      <c r="II121">
        <v>3.1477804878048783</v>
      </c>
      <c r="IJ121">
        <v>7.74</v>
      </c>
      <c r="IV121">
        <v>-0.51300000000000001</v>
      </c>
      <c r="IW121">
        <v>1.36</v>
      </c>
      <c r="IX121">
        <v>2.13</v>
      </c>
      <c r="IY121">
        <v>2.73</v>
      </c>
      <c r="IZ121">
        <v>0.54</v>
      </c>
      <c r="JA121">
        <v>0.81</v>
      </c>
      <c r="JB121">
        <v>1.0129999999999999</v>
      </c>
      <c r="JC121">
        <v>0.55000000000000004</v>
      </c>
      <c r="JD121">
        <v>3.62</v>
      </c>
      <c r="JE121">
        <v>0.53</v>
      </c>
      <c r="JF121" t="s">
        <v>94</v>
      </c>
      <c r="JQ121">
        <v>0</v>
      </c>
      <c r="JR121">
        <v>0</v>
      </c>
    </row>
    <row r="122" spans="1:278" x14ac:dyDescent="0.35">
      <c r="A122" t="s">
        <v>332</v>
      </c>
      <c r="B122" t="s">
        <v>145</v>
      </c>
      <c r="C122">
        <v>15</v>
      </c>
      <c r="D122" t="s">
        <v>2</v>
      </c>
      <c r="E122" t="s">
        <v>93</v>
      </c>
      <c r="F122" t="s">
        <v>333</v>
      </c>
      <c r="G122">
        <v>4</v>
      </c>
      <c r="H122">
        <v>0</v>
      </c>
      <c r="I122">
        <v>0</v>
      </c>
      <c r="J122">
        <v>0</v>
      </c>
      <c r="K122" s="2">
        <f t="shared" si="3"/>
        <v>5.1749999999999998</v>
      </c>
      <c r="L122" s="2">
        <v>1.9775</v>
      </c>
      <c r="M122" s="2">
        <v>3.1974999999999998</v>
      </c>
      <c r="N122" s="2">
        <v>4.37</v>
      </c>
      <c r="O122" s="2">
        <v>3.2800000000000002</v>
      </c>
      <c r="P122" s="2">
        <v>1.86</v>
      </c>
      <c r="Q122" s="4">
        <v>1.0659072817714197</v>
      </c>
      <c r="R122" s="2">
        <v>3.7</v>
      </c>
      <c r="S122" s="2">
        <v>0.48903695449029749</v>
      </c>
      <c r="T122">
        <v>0</v>
      </c>
      <c r="U122">
        <v>0</v>
      </c>
      <c r="V122">
        <v>0</v>
      </c>
      <c r="W122">
        <v>0</v>
      </c>
      <c r="X122" s="4">
        <v>-3.2575000000000003</v>
      </c>
      <c r="Y122">
        <v>0</v>
      </c>
      <c r="Z122">
        <v>0</v>
      </c>
      <c r="AA122">
        <v>0</v>
      </c>
      <c r="AB122" s="2">
        <v>5.1750000000000007</v>
      </c>
      <c r="AC122" s="2">
        <v>5.94</v>
      </c>
      <c r="AD122" s="2">
        <v>9.2563341371938037</v>
      </c>
      <c r="AE122" s="2">
        <v>1.9775</v>
      </c>
      <c r="AF122" s="2">
        <v>0.57057719314158828</v>
      </c>
      <c r="AG122" s="2">
        <v>269.5</v>
      </c>
      <c r="AH122" s="2">
        <v>92.75</v>
      </c>
      <c r="AI122" s="4">
        <v>60.25</v>
      </c>
      <c r="AJ122">
        <v>43</v>
      </c>
      <c r="AK122" s="2">
        <v>24.181604578687494</v>
      </c>
      <c r="AL122" s="2">
        <v>40.38796231552169</v>
      </c>
      <c r="AM122" s="2">
        <v>29.625791128677054</v>
      </c>
      <c r="AN122" s="2">
        <v>21.505813167606568</v>
      </c>
      <c r="AO122" s="2">
        <v>808.5</v>
      </c>
      <c r="AP122">
        <v>0</v>
      </c>
      <c r="AQ122">
        <v>10</v>
      </c>
      <c r="AR122">
        <v>10</v>
      </c>
      <c r="AS122">
        <v>40</v>
      </c>
      <c r="BA122">
        <v>19464037</v>
      </c>
      <c r="BB122">
        <v>71137.929999999993</v>
      </c>
      <c r="BC122">
        <v>-6843.53</v>
      </c>
      <c r="BD122">
        <v>275.19</v>
      </c>
      <c r="BE122">
        <v>61.12</v>
      </c>
      <c r="BF122">
        <v>0.95899999999999996</v>
      </c>
      <c r="BG122">
        <v>2.11</v>
      </c>
      <c r="BH122">
        <v>267.99</v>
      </c>
      <c r="BI122">
        <v>11.34</v>
      </c>
      <c r="BJ122">
        <v>-0.3</v>
      </c>
      <c r="BK122">
        <v>11.34</v>
      </c>
      <c r="BL122">
        <v>0</v>
      </c>
      <c r="BM122">
        <v>0</v>
      </c>
      <c r="BN122">
        <v>9.52</v>
      </c>
      <c r="BO122">
        <v>0</v>
      </c>
      <c r="BP122">
        <v>7.65</v>
      </c>
      <c r="BQ122">
        <v>1.87</v>
      </c>
      <c r="BR122">
        <v>0</v>
      </c>
      <c r="BS122">
        <v>0</v>
      </c>
      <c r="BT122">
        <v>-3.24</v>
      </c>
      <c r="BU122">
        <v>0</v>
      </c>
      <c r="BV122">
        <v>0</v>
      </c>
      <c r="BW122">
        <v>0</v>
      </c>
      <c r="BX122" t="e">
        <v>#DIV/0!</v>
      </c>
      <c r="BY122">
        <v>7.65</v>
      </c>
      <c r="BZ122" t="s">
        <v>92</v>
      </c>
      <c r="CA122">
        <v>1.0616305715860173</v>
      </c>
      <c r="CB122">
        <v>248.63658536585365</v>
      </c>
      <c r="CC122">
        <v>87.902439024390247</v>
      </c>
      <c r="CD122">
        <v>41</v>
      </c>
      <c r="CE122">
        <v>24.34390243902439</v>
      </c>
      <c r="CF122">
        <v>833.3051771117166</v>
      </c>
      <c r="CG122">
        <v>10.427792915531334</v>
      </c>
      <c r="CS122">
        <v>0</v>
      </c>
      <c r="DC122">
        <v>0</v>
      </c>
      <c r="DD122">
        <v>0</v>
      </c>
      <c r="DE122">
        <v>0</v>
      </c>
      <c r="DF122" t="e">
        <v>#DIV/0!</v>
      </c>
      <c r="DJ122">
        <v>99.274770837940693</v>
      </c>
      <c r="DK122">
        <v>48.980038182841625</v>
      </c>
      <c r="DL122">
        <v>28.327699105034384</v>
      </c>
      <c r="DM122">
        <v>19.384838792594383</v>
      </c>
      <c r="DN122">
        <v>0</v>
      </c>
      <c r="DO122">
        <v>65</v>
      </c>
      <c r="EA122">
        <v>0</v>
      </c>
      <c r="EK122">
        <v>5.8608536585365858</v>
      </c>
      <c r="EL122">
        <v>12.66</v>
      </c>
      <c r="EM122">
        <v>2.4007910275561102</v>
      </c>
      <c r="EN122">
        <v>2.4412177450124233</v>
      </c>
      <c r="EW122">
        <v>3827</v>
      </c>
      <c r="FI122">
        <v>0</v>
      </c>
      <c r="FS122">
        <v>0</v>
      </c>
      <c r="GG122">
        <v>3970995.92</v>
      </c>
      <c r="GH122">
        <v>10301.43</v>
      </c>
      <c r="GI122">
        <v>-2384.67</v>
      </c>
      <c r="GJ122">
        <v>362.79</v>
      </c>
      <c r="GK122">
        <v>66.55</v>
      </c>
      <c r="GL122">
        <v>0.81699999999999995</v>
      </c>
      <c r="GM122">
        <v>3.91</v>
      </c>
      <c r="GN122">
        <v>31.52</v>
      </c>
      <c r="GO122">
        <v>7.65</v>
      </c>
      <c r="GP122">
        <v>-2.77</v>
      </c>
      <c r="GQ122">
        <v>7.65</v>
      </c>
      <c r="HA122">
        <v>2.7130731707317071</v>
      </c>
      <c r="HO122">
        <v>3069729.5</v>
      </c>
      <c r="HP122">
        <v>16187.77</v>
      </c>
      <c r="HQ122">
        <v>-9147.77</v>
      </c>
      <c r="HR122">
        <v>130.96</v>
      </c>
      <c r="HS122">
        <v>50.82</v>
      </c>
      <c r="HT122">
        <v>0.60599999999999998</v>
      </c>
      <c r="HU122">
        <v>1.39</v>
      </c>
      <c r="HV122">
        <v>116.96</v>
      </c>
      <c r="HW122">
        <v>1.87</v>
      </c>
      <c r="HX122">
        <v>-3.24</v>
      </c>
      <c r="HY122">
        <v>1.87</v>
      </c>
      <c r="II122">
        <v>3.1477804878048783</v>
      </c>
      <c r="IJ122">
        <v>7.74</v>
      </c>
      <c r="IV122">
        <v>-0.67700000000000005</v>
      </c>
      <c r="IW122">
        <v>0.77</v>
      </c>
      <c r="IX122">
        <v>1.57</v>
      </c>
      <c r="IY122">
        <v>3.84</v>
      </c>
      <c r="IZ122">
        <v>0.36</v>
      </c>
      <c r="JA122">
        <v>0.76</v>
      </c>
      <c r="JB122">
        <v>0.74199999999999999</v>
      </c>
      <c r="JC122">
        <v>0.36</v>
      </c>
      <c r="JD122">
        <v>3.71</v>
      </c>
      <c r="JE122">
        <v>0.24</v>
      </c>
      <c r="JF122">
        <v>1.17</v>
      </c>
      <c r="JQ122">
        <v>0</v>
      </c>
      <c r="JR122">
        <v>0</v>
      </c>
    </row>
    <row r="123" spans="1:278" x14ac:dyDescent="0.35">
      <c r="A123" t="s">
        <v>332</v>
      </c>
      <c r="B123" t="s">
        <v>145</v>
      </c>
      <c r="C123">
        <v>15</v>
      </c>
      <c r="D123" t="s">
        <v>2</v>
      </c>
      <c r="E123" t="s">
        <v>93</v>
      </c>
      <c r="F123" t="s">
        <v>329</v>
      </c>
      <c r="G123">
        <v>4</v>
      </c>
      <c r="H123">
        <v>0</v>
      </c>
      <c r="I123">
        <v>0</v>
      </c>
      <c r="J123">
        <v>0</v>
      </c>
      <c r="K123" s="2">
        <f t="shared" si="3"/>
        <v>5.2449999999999992</v>
      </c>
      <c r="L123" s="2">
        <v>2.4424999999999999</v>
      </c>
      <c r="M123" s="2">
        <v>2.8024999999999998</v>
      </c>
      <c r="N123" s="2">
        <v>3.8</v>
      </c>
      <c r="O123" s="2">
        <v>3.27</v>
      </c>
      <c r="P123" s="2">
        <v>0.87</v>
      </c>
      <c r="Q123" s="4">
        <v>1.3214732939664995</v>
      </c>
      <c r="R123" s="2">
        <v>3.3</v>
      </c>
      <c r="S123" s="10">
        <v>0.57774603087383891</v>
      </c>
      <c r="T123">
        <v>0</v>
      </c>
      <c r="U123">
        <v>0</v>
      </c>
      <c r="V123">
        <v>0</v>
      </c>
      <c r="W123">
        <v>0</v>
      </c>
      <c r="X123" s="4">
        <v>-3.3174999999999999</v>
      </c>
      <c r="Y123">
        <v>0</v>
      </c>
      <c r="Z123">
        <v>0</v>
      </c>
      <c r="AA123">
        <v>0</v>
      </c>
      <c r="AB123" s="2">
        <v>5.245000000000001</v>
      </c>
      <c r="AC123" s="2">
        <v>5.53</v>
      </c>
      <c r="AD123" s="4">
        <v>22.536135086020955</v>
      </c>
      <c r="AE123" s="2">
        <v>2.4424999999999999</v>
      </c>
      <c r="AF123" s="4">
        <v>1.2376153144926216</v>
      </c>
      <c r="AG123">
        <v>300</v>
      </c>
      <c r="AH123" s="2">
        <v>67.5</v>
      </c>
      <c r="AI123" s="2">
        <v>32.25</v>
      </c>
      <c r="AJ123">
        <v>19</v>
      </c>
      <c r="AK123">
        <v>0</v>
      </c>
      <c r="AL123" s="2">
        <v>29.870554062487692</v>
      </c>
      <c r="AM123" s="2">
        <v>19.031224343168255</v>
      </c>
      <c r="AN123" s="2">
        <v>13.057564857200596</v>
      </c>
      <c r="AO123">
        <v>900</v>
      </c>
      <c r="AP123">
        <v>0</v>
      </c>
      <c r="AQ123">
        <v>10</v>
      </c>
      <c r="AR123">
        <v>10</v>
      </c>
      <c r="AS123">
        <v>40</v>
      </c>
      <c r="BA123">
        <v>17428343.399999999</v>
      </c>
      <c r="BB123">
        <v>72903.03</v>
      </c>
      <c r="BC123">
        <v>-7623.97</v>
      </c>
      <c r="BD123">
        <v>241.17</v>
      </c>
      <c r="BE123">
        <v>59.14</v>
      </c>
      <c r="BF123">
        <v>0.95499999999999996</v>
      </c>
      <c r="BG123">
        <v>1.89</v>
      </c>
      <c r="BH123">
        <v>312.01</v>
      </c>
      <c r="BI123">
        <v>10.29</v>
      </c>
      <c r="BJ123">
        <v>-0.23</v>
      </c>
      <c r="BK123">
        <v>10.29</v>
      </c>
      <c r="BL123">
        <v>0</v>
      </c>
      <c r="BM123">
        <v>0</v>
      </c>
      <c r="BN123">
        <v>6.6</v>
      </c>
      <c r="BO123">
        <v>0</v>
      </c>
      <c r="BP123">
        <v>4.08</v>
      </c>
      <c r="BQ123">
        <v>2.52</v>
      </c>
      <c r="BR123">
        <v>0</v>
      </c>
      <c r="BS123">
        <v>0</v>
      </c>
      <c r="BT123">
        <v>-4.25</v>
      </c>
      <c r="BU123">
        <v>0</v>
      </c>
      <c r="BV123">
        <v>0</v>
      </c>
      <c r="BW123">
        <v>0</v>
      </c>
      <c r="BX123" t="e">
        <v>#DIV/0!</v>
      </c>
      <c r="BY123">
        <v>4.08</v>
      </c>
      <c r="BZ123">
        <v>3.030953678474114</v>
      </c>
      <c r="CA123">
        <v>1.0616305715860173</v>
      </c>
      <c r="CB123">
        <v>248.63658536585365</v>
      </c>
      <c r="CC123">
        <v>87.902439024390247</v>
      </c>
      <c r="CD123">
        <v>41</v>
      </c>
      <c r="CE123">
        <v>24.34390243902439</v>
      </c>
      <c r="CF123">
        <v>833.3051771117166</v>
      </c>
      <c r="CG123">
        <v>10.427792915531334</v>
      </c>
      <c r="CS123">
        <v>0</v>
      </c>
      <c r="DC123">
        <v>0</v>
      </c>
      <c r="DD123">
        <v>0</v>
      </c>
      <c r="DE123">
        <v>0</v>
      </c>
      <c r="DF123" t="e">
        <v>#DIV/0!</v>
      </c>
      <c r="DJ123">
        <v>99.274770837940693</v>
      </c>
      <c r="DK123">
        <v>48.980038182841625</v>
      </c>
      <c r="DL123">
        <v>28.327699105034384</v>
      </c>
      <c r="DM123">
        <v>19.384838792594383</v>
      </c>
      <c r="DN123">
        <v>0</v>
      </c>
      <c r="DO123">
        <v>65</v>
      </c>
      <c r="EA123">
        <v>0</v>
      </c>
      <c r="EK123">
        <v>5.8608536585365858</v>
      </c>
      <c r="EL123">
        <v>12.66</v>
      </c>
      <c r="EM123">
        <v>2.4007910275561102</v>
      </c>
      <c r="EN123">
        <v>2.4412177450124233</v>
      </c>
      <c r="EW123">
        <v>3827</v>
      </c>
      <c r="FI123">
        <v>0</v>
      </c>
      <c r="FS123">
        <v>0</v>
      </c>
      <c r="GG123">
        <v>2546545.87</v>
      </c>
      <c r="GH123">
        <v>8914.3700000000008</v>
      </c>
      <c r="GI123">
        <v>-3604.87</v>
      </c>
      <c r="GJ123">
        <v>247.21</v>
      </c>
      <c r="GK123">
        <v>64.510000000000005</v>
      </c>
      <c r="GL123">
        <v>0.66800000000000004</v>
      </c>
      <c r="GM123">
        <v>2.5499999999999998</v>
      </c>
      <c r="GN123">
        <v>38.31</v>
      </c>
      <c r="GO123">
        <v>4.08</v>
      </c>
      <c r="GP123">
        <v>-2.48</v>
      </c>
      <c r="GQ123">
        <v>4.08</v>
      </c>
      <c r="HA123">
        <v>2.7130731707317071</v>
      </c>
      <c r="HO123">
        <v>3854769.44</v>
      </c>
      <c r="HP123">
        <v>20711.47</v>
      </c>
      <c r="HQ123">
        <v>-8978.5300000000007</v>
      </c>
      <c r="HR123">
        <v>147.83000000000001</v>
      </c>
      <c r="HS123">
        <v>52.26</v>
      </c>
      <c r="HT123">
        <v>0.752</v>
      </c>
      <c r="HU123">
        <v>1.45</v>
      </c>
      <c r="HV123">
        <v>141.02000000000001</v>
      </c>
      <c r="HW123">
        <v>2.52</v>
      </c>
      <c r="HX123">
        <v>-4.25</v>
      </c>
      <c r="HY123">
        <v>2.52</v>
      </c>
      <c r="II123">
        <v>3.1477804878048783</v>
      </c>
      <c r="IJ123">
        <v>7.74</v>
      </c>
      <c r="IV123">
        <v>-0.47299999999999998</v>
      </c>
      <c r="IW123">
        <v>1.51</v>
      </c>
      <c r="IX123">
        <v>2.3199999999999998</v>
      </c>
      <c r="IY123">
        <v>2.4900000000000002</v>
      </c>
      <c r="IZ123">
        <v>0.6</v>
      </c>
      <c r="JA123">
        <v>0.81</v>
      </c>
      <c r="JB123">
        <v>1.125</v>
      </c>
      <c r="JC123">
        <v>0.56999999999999995</v>
      </c>
      <c r="JD123">
        <v>3.68</v>
      </c>
      <c r="JE123">
        <v>0.62</v>
      </c>
      <c r="JF123">
        <v>1.72</v>
      </c>
      <c r="JQ123">
        <v>0</v>
      </c>
      <c r="JR123">
        <v>0</v>
      </c>
    </row>
    <row r="124" spans="1:278" x14ac:dyDescent="0.35">
      <c r="A124" t="s">
        <v>350</v>
      </c>
      <c r="B124" t="s">
        <v>145</v>
      </c>
      <c r="C124">
        <v>15</v>
      </c>
      <c r="D124" t="s">
        <v>2</v>
      </c>
      <c r="E124" t="s">
        <v>93</v>
      </c>
      <c r="F124" t="s">
        <v>331</v>
      </c>
      <c r="G124">
        <v>4</v>
      </c>
      <c r="H124">
        <v>0</v>
      </c>
      <c r="I124">
        <v>0</v>
      </c>
      <c r="J124">
        <v>0</v>
      </c>
      <c r="K124" s="2">
        <f t="shared" si="3"/>
        <v>5.8349999999999991</v>
      </c>
      <c r="L124" s="2">
        <v>2.6649999999999996</v>
      </c>
      <c r="M124" s="2">
        <v>3.17</v>
      </c>
      <c r="N124" s="2">
        <v>3.42</v>
      </c>
      <c r="O124" s="2">
        <v>3.2199999999999998</v>
      </c>
      <c r="P124" s="2">
        <v>2.82</v>
      </c>
      <c r="Q124" s="2">
        <v>0.26457513110645908</v>
      </c>
      <c r="R124" s="2">
        <v>3.48</v>
      </c>
      <c r="S124" s="2">
        <v>0.10066445913694343</v>
      </c>
      <c r="T124">
        <v>0</v>
      </c>
      <c r="U124">
        <v>0</v>
      </c>
      <c r="V124">
        <v>0</v>
      </c>
      <c r="W124">
        <v>0</v>
      </c>
      <c r="X124" s="2">
        <v>-4.6225000000000005</v>
      </c>
      <c r="Y124">
        <v>0</v>
      </c>
      <c r="Z124">
        <v>0</v>
      </c>
      <c r="AA124">
        <v>0</v>
      </c>
      <c r="AB124" s="2">
        <v>5.8349999999999991</v>
      </c>
      <c r="AC124" s="2">
        <v>6.17</v>
      </c>
      <c r="AD124" s="10">
        <v>15.360582840423248</v>
      </c>
      <c r="AE124" s="2">
        <v>2.6649999999999996</v>
      </c>
      <c r="AF124" s="2">
        <v>0.28919428302325306</v>
      </c>
      <c r="AG124">
        <v>300</v>
      </c>
      <c r="AH124" s="2">
        <v>87.25</v>
      </c>
      <c r="AI124" s="2">
        <v>26.5</v>
      </c>
      <c r="AJ124" s="2">
        <v>14.25</v>
      </c>
      <c r="AK124">
        <v>0</v>
      </c>
      <c r="AL124" s="2">
        <v>10.848386976873567</v>
      </c>
      <c r="AM124" s="2">
        <v>9.5</v>
      </c>
      <c r="AN124" s="2">
        <v>5.7608593109014565</v>
      </c>
      <c r="AO124">
        <v>900</v>
      </c>
      <c r="AP124">
        <v>0</v>
      </c>
      <c r="AQ124">
        <v>10</v>
      </c>
      <c r="AR124">
        <v>10</v>
      </c>
      <c r="AS124">
        <v>40</v>
      </c>
      <c r="BA124">
        <v>17139152.030000001</v>
      </c>
      <c r="BB124">
        <v>72150.83</v>
      </c>
      <c r="BC124">
        <v>-7722.8</v>
      </c>
      <c r="BD124">
        <v>239.67</v>
      </c>
      <c r="BE124">
        <v>59.47</v>
      </c>
      <c r="BF124">
        <v>0.95799999999999996</v>
      </c>
      <c r="BG124">
        <v>1.91</v>
      </c>
      <c r="BH124">
        <v>310.91000000000003</v>
      </c>
      <c r="BI124">
        <v>10.199999999999999</v>
      </c>
      <c r="BJ124">
        <v>-0.21</v>
      </c>
      <c r="BK124">
        <v>10.199999999999999</v>
      </c>
      <c r="BL124">
        <v>0</v>
      </c>
      <c r="BM124">
        <v>0</v>
      </c>
      <c r="BN124">
        <v>6.53</v>
      </c>
      <c r="BO124">
        <v>0</v>
      </c>
      <c r="BP124">
        <v>4.12</v>
      </c>
      <c r="BQ124">
        <v>2.41</v>
      </c>
      <c r="BR124">
        <v>0</v>
      </c>
      <c r="BS124">
        <v>0</v>
      </c>
      <c r="BT124">
        <v>-3.61</v>
      </c>
      <c r="BU124">
        <v>0</v>
      </c>
      <c r="BV124">
        <v>0</v>
      </c>
      <c r="BW124">
        <v>0</v>
      </c>
      <c r="BX124" t="e">
        <v>#DIV/0!</v>
      </c>
      <c r="BY124">
        <v>4.12</v>
      </c>
      <c r="BZ124">
        <v>3.030953678474114</v>
      </c>
      <c r="CA124">
        <v>1.0616305715860173</v>
      </c>
      <c r="CB124">
        <v>248.63658536585365</v>
      </c>
      <c r="CC124">
        <v>87.902439024390247</v>
      </c>
      <c r="CD124">
        <v>41</v>
      </c>
      <c r="CE124">
        <v>24.34390243902439</v>
      </c>
      <c r="CF124">
        <v>833.3051771117166</v>
      </c>
      <c r="CG124">
        <v>10.427792915531334</v>
      </c>
      <c r="CS124">
        <v>0</v>
      </c>
      <c r="DC124">
        <v>0</v>
      </c>
      <c r="DD124">
        <v>0</v>
      </c>
      <c r="DE124">
        <v>0</v>
      </c>
      <c r="DF124" t="e">
        <v>#DIV/0!</v>
      </c>
      <c r="DJ124">
        <v>99.274770837940693</v>
      </c>
      <c r="DK124">
        <v>48.980038182841625</v>
      </c>
      <c r="DL124">
        <v>28.327699105034384</v>
      </c>
      <c r="DM124">
        <v>19.384838792594383</v>
      </c>
      <c r="DN124">
        <v>0</v>
      </c>
      <c r="DO124">
        <v>65</v>
      </c>
      <c r="EA124">
        <v>0</v>
      </c>
      <c r="EK124">
        <v>5.8608536585365858</v>
      </c>
      <c r="EL124">
        <v>12.66</v>
      </c>
      <c r="EM124">
        <v>2.4007910275561102</v>
      </c>
      <c r="EN124">
        <v>2.4412177450124233</v>
      </c>
      <c r="EW124">
        <v>3827</v>
      </c>
      <c r="FI124">
        <v>0</v>
      </c>
      <c r="FS124">
        <v>0</v>
      </c>
      <c r="GG124">
        <v>2457243.54</v>
      </c>
      <c r="GH124">
        <v>8676.73</v>
      </c>
      <c r="GI124">
        <v>-3710.67</v>
      </c>
      <c r="GJ124">
        <v>246.98</v>
      </c>
      <c r="GK124">
        <v>63.7</v>
      </c>
      <c r="GL124">
        <v>0.65700000000000003</v>
      </c>
      <c r="GM124">
        <v>2.58</v>
      </c>
      <c r="GN124">
        <v>38.04</v>
      </c>
      <c r="GO124">
        <v>4.12</v>
      </c>
      <c r="GP124">
        <v>-2.5299999999999998</v>
      </c>
      <c r="GQ124">
        <v>4.12</v>
      </c>
      <c r="HA124">
        <v>2.7130731707317071</v>
      </c>
      <c r="HO124">
        <v>3522874.8</v>
      </c>
      <c r="HP124">
        <v>19442.330000000002</v>
      </c>
      <c r="HQ124">
        <v>-8697.73</v>
      </c>
      <c r="HR124">
        <v>138.57</v>
      </c>
      <c r="HS124">
        <v>51.76</v>
      </c>
      <c r="HT124">
        <v>0.73399999999999999</v>
      </c>
      <c r="HU124">
        <v>1.42</v>
      </c>
      <c r="HV124">
        <v>138.72999999999999</v>
      </c>
      <c r="HW124">
        <v>2.41</v>
      </c>
      <c r="HX124">
        <v>-3.61</v>
      </c>
      <c r="HY124">
        <v>2.41</v>
      </c>
      <c r="II124">
        <v>3.1477804878048783</v>
      </c>
      <c r="IJ124">
        <v>7.74</v>
      </c>
      <c r="IV124">
        <v>-0.497</v>
      </c>
      <c r="IW124">
        <v>1.43</v>
      </c>
      <c r="IX124">
        <v>2.2400000000000002</v>
      </c>
      <c r="IY124">
        <v>2.34</v>
      </c>
      <c r="IZ124">
        <v>0.56000000000000005</v>
      </c>
      <c r="JA124">
        <v>0.81</v>
      </c>
      <c r="JB124">
        <v>1.1180000000000001</v>
      </c>
      <c r="JC124">
        <v>0.55000000000000004</v>
      </c>
      <c r="JD124">
        <v>3.65</v>
      </c>
      <c r="JE124">
        <v>0.57999999999999996</v>
      </c>
      <c r="JF124">
        <v>1.43</v>
      </c>
      <c r="JQ124">
        <v>0</v>
      </c>
      <c r="JR124">
        <v>0</v>
      </c>
    </row>
    <row r="125" spans="1:278" x14ac:dyDescent="0.35">
      <c r="A125" t="s">
        <v>334</v>
      </c>
      <c r="B125" t="s">
        <v>145</v>
      </c>
      <c r="C125">
        <v>15</v>
      </c>
      <c r="D125" t="s">
        <v>2</v>
      </c>
      <c r="E125" t="s">
        <v>93</v>
      </c>
      <c r="F125" t="s">
        <v>336</v>
      </c>
      <c r="G125">
        <v>10</v>
      </c>
      <c r="H125">
        <v>0</v>
      </c>
      <c r="I125">
        <v>0</v>
      </c>
      <c r="J125">
        <v>0</v>
      </c>
      <c r="K125" s="2">
        <f t="shared" si="3"/>
        <v>7.5249999999999995</v>
      </c>
      <c r="L125" s="4">
        <v>4.2099999999999991</v>
      </c>
      <c r="M125" s="2">
        <v>3.3150000000000004</v>
      </c>
      <c r="N125" s="2">
        <v>4.42</v>
      </c>
      <c r="O125" s="2">
        <v>3.2149999999999999</v>
      </c>
      <c r="P125" s="2">
        <v>2.75</v>
      </c>
      <c r="Q125" s="2">
        <v>0.48669520464271837</v>
      </c>
      <c r="R125" s="4">
        <v>4.5</v>
      </c>
      <c r="S125" s="4">
        <v>0.89116029235299143</v>
      </c>
      <c r="T125">
        <v>0</v>
      </c>
      <c r="U125">
        <v>0</v>
      </c>
      <c r="V125">
        <v>0</v>
      </c>
      <c r="W125">
        <v>0</v>
      </c>
      <c r="X125" s="2">
        <v>-4.4350000000000005</v>
      </c>
      <c r="Y125">
        <v>0</v>
      </c>
      <c r="Z125">
        <v>0</v>
      </c>
      <c r="AA125">
        <v>0</v>
      </c>
      <c r="AB125" s="10">
        <v>7.5250000000000004</v>
      </c>
      <c r="AC125" s="2">
        <v>8.44</v>
      </c>
      <c r="AD125" s="2">
        <v>9.9922154644422392</v>
      </c>
      <c r="AE125" s="4">
        <v>4.2099999999999991</v>
      </c>
      <c r="AF125" s="2">
        <v>0.45762672804615201</v>
      </c>
      <c r="AG125">
        <v>300</v>
      </c>
      <c r="AH125" s="4">
        <v>117.9</v>
      </c>
      <c r="AI125" s="4">
        <v>62.7</v>
      </c>
      <c r="AJ125" s="2">
        <v>31.9</v>
      </c>
      <c r="AK125">
        <v>0</v>
      </c>
      <c r="AL125" s="2">
        <v>34.63654139777816</v>
      </c>
      <c r="AM125" s="2">
        <v>32.474759429439963</v>
      </c>
      <c r="AN125" s="2">
        <v>18.875645684320311</v>
      </c>
      <c r="AO125">
        <v>900</v>
      </c>
      <c r="AP125">
        <v>0</v>
      </c>
      <c r="AQ125">
        <v>10</v>
      </c>
      <c r="AR125">
        <v>10</v>
      </c>
      <c r="AS125">
        <v>100</v>
      </c>
      <c r="BA125">
        <v>15138313.5</v>
      </c>
      <c r="BB125">
        <v>66602.34</v>
      </c>
      <c r="BC125">
        <v>-9458.11</v>
      </c>
      <c r="BD125">
        <v>227.41</v>
      </c>
      <c r="BE125">
        <v>56.95</v>
      </c>
      <c r="BF125">
        <v>0.96599999999999997</v>
      </c>
      <c r="BG125">
        <v>1.71</v>
      </c>
      <c r="BH125">
        <v>296.76</v>
      </c>
      <c r="BI125">
        <v>7.68</v>
      </c>
      <c r="BJ125">
        <v>-0.62</v>
      </c>
      <c r="BK125">
        <v>7.68</v>
      </c>
      <c r="BL125">
        <v>0</v>
      </c>
      <c r="BM125">
        <v>0</v>
      </c>
      <c r="BN125">
        <v>5.94</v>
      </c>
      <c r="BO125">
        <v>0</v>
      </c>
      <c r="BP125">
        <v>1.57</v>
      </c>
      <c r="BQ125">
        <v>4.37</v>
      </c>
      <c r="BR125">
        <v>0</v>
      </c>
      <c r="BS125">
        <v>0</v>
      </c>
      <c r="BT125">
        <v>-3.98</v>
      </c>
      <c r="BU125">
        <v>0</v>
      </c>
      <c r="BV125">
        <v>0</v>
      </c>
      <c r="BW125">
        <v>0</v>
      </c>
      <c r="BX125" t="e">
        <v>#DIV/0!</v>
      </c>
      <c r="BY125">
        <v>1.57</v>
      </c>
      <c r="BZ125" t="s">
        <v>92</v>
      </c>
      <c r="CA125">
        <v>1.0616305715860173</v>
      </c>
      <c r="CB125">
        <v>248.63658536585365</v>
      </c>
      <c r="CC125">
        <v>87.902439024390247</v>
      </c>
      <c r="CD125">
        <v>41</v>
      </c>
      <c r="CE125">
        <v>24.34390243902439</v>
      </c>
      <c r="CF125">
        <v>833.3051771117166</v>
      </c>
      <c r="CG125">
        <v>10.427792915531334</v>
      </c>
      <c r="CS125">
        <v>0</v>
      </c>
      <c r="DC125">
        <v>0</v>
      </c>
      <c r="DD125">
        <v>0</v>
      </c>
      <c r="DE125">
        <v>0</v>
      </c>
      <c r="DF125" t="e">
        <v>#DIV/0!</v>
      </c>
      <c r="DJ125">
        <v>99.274770837940693</v>
      </c>
      <c r="DK125">
        <v>48.980038182841625</v>
      </c>
      <c r="DL125">
        <v>28.327699105034384</v>
      </c>
      <c r="DM125">
        <v>19.384838792594383</v>
      </c>
      <c r="DN125">
        <v>0</v>
      </c>
      <c r="DO125">
        <v>65</v>
      </c>
      <c r="EA125">
        <v>0</v>
      </c>
      <c r="EK125">
        <v>5.8608536585365858</v>
      </c>
      <c r="EL125">
        <v>12.66</v>
      </c>
      <c r="EM125">
        <v>2.4007910275561102</v>
      </c>
      <c r="EN125">
        <v>2.4412177450124233</v>
      </c>
      <c r="EW125">
        <v>3827</v>
      </c>
      <c r="FI125">
        <v>0</v>
      </c>
      <c r="FS125">
        <v>0</v>
      </c>
      <c r="GG125">
        <v>1629473.2</v>
      </c>
      <c r="GH125">
        <v>6287.13</v>
      </c>
      <c r="GI125">
        <v>-6178.29</v>
      </c>
      <c r="GJ125">
        <v>166.23</v>
      </c>
      <c r="GK125">
        <v>58</v>
      </c>
      <c r="GL125">
        <v>0.16200000000000001</v>
      </c>
      <c r="GM125">
        <v>1.67</v>
      </c>
      <c r="GN125">
        <v>40.36</v>
      </c>
      <c r="GO125">
        <v>1.57</v>
      </c>
      <c r="GP125">
        <v>-1.75</v>
      </c>
      <c r="GQ125">
        <v>1.57</v>
      </c>
      <c r="HA125">
        <v>2.7130731707317071</v>
      </c>
      <c r="HO125">
        <v>8702539.4100000001</v>
      </c>
      <c r="HP125">
        <v>31293.08</v>
      </c>
      <c r="HQ125">
        <v>-8644.51</v>
      </c>
      <c r="HR125">
        <v>227.14</v>
      </c>
      <c r="HS125">
        <v>54.33</v>
      </c>
      <c r="HT125">
        <v>0.80600000000000005</v>
      </c>
      <c r="HU125">
        <v>1.66</v>
      </c>
      <c r="HV125">
        <v>140.96</v>
      </c>
      <c r="HW125">
        <v>4.37</v>
      </c>
      <c r="HX125">
        <v>-3.98</v>
      </c>
      <c r="HY125">
        <v>4.37</v>
      </c>
      <c r="II125">
        <v>3.1477804878048783</v>
      </c>
      <c r="IJ125">
        <v>7.74</v>
      </c>
      <c r="IV125">
        <v>0.22500000000000001</v>
      </c>
      <c r="IW125">
        <v>5.34</v>
      </c>
      <c r="IX125">
        <v>4.9800000000000004</v>
      </c>
      <c r="IY125">
        <v>1.4</v>
      </c>
      <c r="IZ125">
        <v>1.37</v>
      </c>
      <c r="JA125">
        <v>0.94</v>
      </c>
      <c r="JB125">
        <v>4.9720000000000004</v>
      </c>
      <c r="JC125">
        <v>1</v>
      </c>
      <c r="JD125">
        <v>3.49</v>
      </c>
      <c r="JE125">
        <v>2.79</v>
      </c>
      <c r="JF125">
        <v>2.2799999999999998</v>
      </c>
      <c r="JQ125">
        <v>0</v>
      </c>
      <c r="JR125">
        <v>0</v>
      </c>
    </row>
    <row r="126" spans="1:278" x14ac:dyDescent="0.35">
      <c r="A126" t="s">
        <v>343</v>
      </c>
      <c r="B126" t="s">
        <v>145</v>
      </c>
      <c r="C126">
        <v>15</v>
      </c>
      <c r="D126" t="s">
        <v>2</v>
      </c>
      <c r="E126" t="s">
        <v>93</v>
      </c>
      <c r="F126" t="s">
        <v>351</v>
      </c>
      <c r="G126">
        <v>4</v>
      </c>
      <c r="H126">
        <v>0</v>
      </c>
      <c r="I126">
        <v>0</v>
      </c>
      <c r="J126">
        <v>0</v>
      </c>
      <c r="K126" s="2">
        <f t="shared" si="3"/>
        <v>6.5449999999999999</v>
      </c>
      <c r="L126" s="10">
        <v>3.4849999999999999</v>
      </c>
      <c r="M126" s="2">
        <v>3.0599999999999996</v>
      </c>
      <c r="N126" s="2">
        <v>3.44</v>
      </c>
      <c r="O126" s="2">
        <v>3.21</v>
      </c>
      <c r="P126" s="2">
        <v>2.38</v>
      </c>
      <c r="Q126" s="2">
        <v>0.47630522426976218</v>
      </c>
      <c r="R126" s="2">
        <v>3.47</v>
      </c>
      <c r="S126" s="2">
        <v>0.26229754097208002</v>
      </c>
      <c r="T126">
        <v>0</v>
      </c>
      <c r="U126">
        <v>0</v>
      </c>
      <c r="V126">
        <v>0</v>
      </c>
      <c r="W126">
        <v>0</v>
      </c>
      <c r="X126" s="2">
        <v>-4.2050000000000001</v>
      </c>
      <c r="Y126">
        <v>0</v>
      </c>
      <c r="Z126">
        <v>0</v>
      </c>
      <c r="AA126">
        <v>0</v>
      </c>
      <c r="AB126" s="2">
        <v>6.5449999999999999</v>
      </c>
      <c r="AC126" s="2">
        <v>7.22</v>
      </c>
      <c r="AD126" s="2">
        <v>14.103289074901204</v>
      </c>
      <c r="AE126" s="10">
        <v>3.4849999999999999</v>
      </c>
      <c r="AF126" s="2">
        <v>0.52246211983900237</v>
      </c>
      <c r="AG126" s="2">
        <v>269.75</v>
      </c>
      <c r="AH126" s="2">
        <v>101.25</v>
      </c>
      <c r="AI126">
        <v>51</v>
      </c>
      <c r="AJ126" s="2">
        <v>26.5</v>
      </c>
      <c r="AK126" s="10">
        <v>45.201631607719648</v>
      </c>
      <c r="AL126" s="2">
        <v>23.689396362085716</v>
      </c>
      <c r="AM126" s="2">
        <v>6.3639610306789276</v>
      </c>
      <c r="AN126" s="2">
        <v>3.5</v>
      </c>
      <c r="AO126" s="2">
        <v>809.25</v>
      </c>
      <c r="AP126">
        <v>0</v>
      </c>
      <c r="AQ126">
        <v>10</v>
      </c>
      <c r="AR126">
        <v>10</v>
      </c>
      <c r="AS126">
        <v>40</v>
      </c>
      <c r="BA126">
        <v>16130909.41</v>
      </c>
      <c r="BB126">
        <v>70132.149999999994</v>
      </c>
      <c r="BC126">
        <v>-8875</v>
      </c>
      <c r="BD126">
        <v>229.15</v>
      </c>
      <c r="BE126">
        <v>57.81</v>
      </c>
      <c r="BF126">
        <v>0.96299999999999997</v>
      </c>
      <c r="BG126">
        <v>1.74</v>
      </c>
      <c r="BH126">
        <v>309.52</v>
      </c>
      <c r="BI126">
        <v>8.4600000000000009</v>
      </c>
      <c r="BJ126">
        <v>-0.28999999999999998</v>
      </c>
      <c r="BK126">
        <v>8.4600000000000009</v>
      </c>
      <c r="BL126">
        <v>0</v>
      </c>
      <c r="BM126">
        <v>0</v>
      </c>
      <c r="BN126">
        <v>4.9000000000000004</v>
      </c>
      <c r="BO126">
        <v>0</v>
      </c>
      <c r="BP126">
        <v>1.96</v>
      </c>
      <c r="BQ126">
        <v>2.94</v>
      </c>
      <c r="BR126">
        <v>0</v>
      </c>
      <c r="BS126">
        <v>0</v>
      </c>
      <c r="BT126">
        <v>-3.27</v>
      </c>
      <c r="BU126">
        <v>0</v>
      </c>
      <c r="BV126">
        <v>0</v>
      </c>
      <c r="BW126">
        <v>0</v>
      </c>
      <c r="BX126" t="e">
        <v>#DIV/0!</v>
      </c>
      <c r="BY126">
        <v>1.96</v>
      </c>
      <c r="BZ126">
        <v>3.030953678474114</v>
      </c>
      <c r="CA126">
        <v>1.0616305715860173</v>
      </c>
      <c r="CB126">
        <v>248.63658536585365</v>
      </c>
      <c r="CC126">
        <v>87.902439024390247</v>
      </c>
      <c r="CD126">
        <v>41</v>
      </c>
      <c r="CE126">
        <v>24.34390243902439</v>
      </c>
      <c r="CF126">
        <v>833.3051771117166</v>
      </c>
      <c r="CG126">
        <v>10.427792915531334</v>
      </c>
      <c r="CS126">
        <v>0</v>
      </c>
      <c r="DC126">
        <v>0</v>
      </c>
      <c r="DD126">
        <v>0</v>
      </c>
      <c r="DE126">
        <v>0</v>
      </c>
      <c r="DF126" t="e">
        <v>#DIV/0!</v>
      </c>
      <c r="DJ126">
        <v>99.274770837940693</v>
      </c>
      <c r="DK126">
        <v>48.980038182841625</v>
      </c>
      <c r="DL126">
        <v>28.327699105034384</v>
      </c>
      <c r="DM126">
        <v>19.384838792594383</v>
      </c>
      <c r="DN126">
        <v>0</v>
      </c>
      <c r="DO126">
        <v>65</v>
      </c>
      <c r="EA126">
        <v>0</v>
      </c>
      <c r="EK126">
        <v>5.8608536585365858</v>
      </c>
      <c r="EL126">
        <v>12.66</v>
      </c>
      <c r="EM126">
        <v>2.4007910275561102</v>
      </c>
      <c r="EN126">
        <v>2.4412177450124233</v>
      </c>
      <c r="EW126">
        <v>3827</v>
      </c>
      <c r="FI126">
        <v>0</v>
      </c>
      <c r="FS126">
        <v>0</v>
      </c>
      <c r="GG126">
        <v>2140101.0699999998</v>
      </c>
      <c r="GH126">
        <v>8034.79</v>
      </c>
      <c r="GI126">
        <v>-5475.58</v>
      </c>
      <c r="GJ126">
        <v>209.21</v>
      </c>
      <c r="GK126">
        <v>60.19</v>
      </c>
      <c r="GL126">
        <v>0.42699999999999999</v>
      </c>
      <c r="GM126">
        <v>1.83</v>
      </c>
      <c r="GN126">
        <v>41.28</v>
      </c>
      <c r="GO126">
        <v>1.96</v>
      </c>
      <c r="GP126">
        <v>-1.63</v>
      </c>
      <c r="GQ126">
        <v>1.96</v>
      </c>
      <c r="HA126">
        <v>2.7130731707317071</v>
      </c>
      <c r="HO126">
        <v>4953191.99</v>
      </c>
      <c r="HP126">
        <v>22565.54</v>
      </c>
      <c r="HQ126">
        <v>-9818.6</v>
      </c>
      <c r="HR126">
        <v>151.24</v>
      </c>
      <c r="HS126">
        <v>51.63</v>
      </c>
      <c r="HT126">
        <v>0.68600000000000005</v>
      </c>
      <c r="HU126">
        <v>1.41</v>
      </c>
      <c r="HV126">
        <v>145.27000000000001</v>
      </c>
      <c r="HW126">
        <v>2.94</v>
      </c>
      <c r="HX126">
        <v>-3.27</v>
      </c>
      <c r="HY126">
        <v>2.94</v>
      </c>
      <c r="II126">
        <v>3.1477804878048783</v>
      </c>
      <c r="IJ126">
        <v>7.74</v>
      </c>
      <c r="IV126">
        <v>-0.311</v>
      </c>
      <c r="IW126">
        <v>2.31</v>
      </c>
      <c r="IX126">
        <v>2.81</v>
      </c>
      <c r="IY126">
        <v>1.79</v>
      </c>
      <c r="IZ126">
        <v>0.72</v>
      </c>
      <c r="JA126">
        <v>0.86</v>
      </c>
      <c r="JB126">
        <v>1.605</v>
      </c>
      <c r="JC126">
        <v>0.77</v>
      </c>
      <c r="JD126">
        <v>3.52</v>
      </c>
      <c r="JE126">
        <v>1.5</v>
      </c>
      <c r="JF126">
        <v>2</v>
      </c>
      <c r="JQ126">
        <v>0</v>
      </c>
      <c r="JR126">
        <v>0</v>
      </c>
    </row>
    <row r="127" spans="1:278" x14ac:dyDescent="0.35">
      <c r="A127" t="s">
        <v>335</v>
      </c>
      <c r="B127" t="s">
        <v>145</v>
      </c>
      <c r="C127">
        <v>15</v>
      </c>
      <c r="D127" t="s">
        <v>2</v>
      </c>
      <c r="E127" t="s">
        <v>93</v>
      </c>
      <c r="F127" t="s">
        <v>337</v>
      </c>
      <c r="G127">
        <v>4</v>
      </c>
      <c r="H127">
        <v>0</v>
      </c>
      <c r="I127">
        <v>0</v>
      </c>
      <c r="J127">
        <v>0</v>
      </c>
      <c r="K127" s="2">
        <f t="shared" si="3"/>
        <v>4.8125</v>
      </c>
      <c r="L127" s="2">
        <v>1.6349999999999998</v>
      </c>
      <c r="M127" s="2">
        <v>3.1774999999999998</v>
      </c>
      <c r="N127" s="2">
        <v>3.26</v>
      </c>
      <c r="O127" s="2">
        <v>3.1850000000000001</v>
      </c>
      <c r="P127" s="2">
        <v>3.08</v>
      </c>
      <c r="Q127" s="2">
        <v>8.6554414483991884E-2</v>
      </c>
      <c r="R127" s="2">
        <v>3.57</v>
      </c>
      <c r="S127" s="2">
        <v>0.3642801120017396</v>
      </c>
      <c r="T127">
        <v>0</v>
      </c>
      <c r="U127">
        <v>0</v>
      </c>
      <c r="V127">
        <v>0</v>
      </c>
      <c r="W127">
        <v>0</v>
      </c>
      <c r="X127" s="4">
        <v>-3.3024999999999998</v>
      </c>
      <c r="Y127">
        <v>0</v>
      </c>
      <c r="Z127">
        <v>0</v>
      </c>
      <c r="AA127">
        <v>0</v>
      </c>
      <c r="AB127" s="2">
        <v>4.8125</v>
      </c>
      <c r="AC127" s="2">
        <v>5.16</v>
      </c>
      <c r="AD127" s="2">
        <v>11.965680729752117</v>
      </c>
      <c r="AE127" s="2">
        <v>1.6349999999999998</v>
      </c>
      <c r="AF127" s="2">
        <v>0.3454948142399063</v>
      </c>
      <c r="AG127">
        <v>300</v>
      </c>
      <c r="AH127" s="2">
        <v>74.25</v>
      </c>
      <c r="AI127" s="2">
        <v>38.25</v>
      </c>
      <c r="AJ127" s="2">
        <v>19.5</v>
      </c>
      <c r="AK127">
        <v>0</v>
      </c>
      <c r="AL127" s="2">
        <v>7.8541390362025041</v>
      </c>
      <c r="AM127" s="2">
        <v>4.9180788932265003</v>
      </c>
      <c r="AN127" s="2">
        <v>5.024937810560445</v>
      </c>
      <c r="AO127">
        <v>900</v>
      </c>
      <c r="AP127">
        <v>0</v>
      </c>
      <c r="AQ127">
        <v>10</v>
      </c>
      <c r="AR127">
        <v>10</v>
      </c>
      <c r="AS127">
        <v>40</v>
      </c>
      <c r="BA127">
        <v>15247209.51</v>
      </c>
      <c r="BB127">
        <v>67052.44</v>
      </c>
      <c r="BC127">
        <v>-8632.16</v>
      </c>
      <c r="BD127">
        <v>226.43</v>
      </c>
      <c r="BE127">
        <v>57.27</v>
      </c>
      <c r="BF127">
        <v>0.96599999999999997</v>
      </c>
      <c r="BG127">
        <v>1.71</v>
      </c>
      <c r="BH127">
        <v>298.95999999999998</v>
      </c>
      <c r="BI127">
        <v>8.2799999999999994</v>
      </c>
      <c r="BJ127">
        <v>-0.44</v>
      </c>
      <c r="BK127">
        <v>8.2799999999999994</v>
      </c>
      <c r="BL127">
        <v>0</v>
      </c>
      <c r="BM127">
        <v>0</v>
      </c>
      <c r="BN127">
        <v>5.21</v>
      </c>
      <c r="BO127">
        <v>0</v>
      </c>
      <c r="BP127">
        <v>1.59</v>
      </c>
      <c r="BQ127">
        <v>3.62</v>
      </c>
      <c r="BR127">
        <v>0</v>
      </c>
      <c r="BS127">
        <v>0</v>
      </c>
      <c r="BT127">
        <v>-3.39</v>
      </c>
      <c r="BU127">
        <v>0</v>
      </c>
      <c r="BV127">
        <v>0</v>
      </c>
      <c r="BW127">
        <v>0</v>
      </c>
      <c r="BX127" t="e">
        <v>#DIV/0!</v>
      </c>
      <c r="BY127">
        <v>1.59</v>
      </c>
      <c r="BZ127">
        <v>3.030953678474114</v>
      </c>
      <c r="CA127">
        <v>1.0616305715860173</v>
      </c>
      <c r="CB127">
        <v>248.63658536585365</v>
      </c>
      <c r="CC127">
        <v>87.902439024390247</v>
      </c>
      <c r="CD127">
        <v>41</v>
      </c>
      <c r="CE127">
        <v>24.34390243902439</v>
      </c>
      <c r="CF127">
        <v>833.3051771117166</v>
      </c>
      <c r="CG127">
        <v>10.427792915531334</v>
      </c>
      <c r="CS127">
        <v>0</v>
      </c>
      <c r="DC127">
        <v>0</v>
      </c>
      <c r="DD127">
        <v>0</v>
      </c>
      <c r="DE127">
        <v>0</v>
      </c>
      <c r="DF127" t="e">
        <v>#DIV/0!</v>
      </c>
      <c r="DJ127">
        <v>99.274770837940693</v>
      </c>
      <c r="DK127">
        <v>48.980038182841625</v>
      </c>
      <c r="DL127">
        <v>28.327699105034384</v>
      </c>
      <c r="DM127">
        <v>19.384838792594383</v>
      </c>
      <c r="DN127">
        <v>0</v>
      </c>
      <c r="DO127">
        <v>65</v>
      </c>
      <c r="EA127">
        <v>0</v>
      </c>
      <c r="EK127">
        <v>5.8608536585365858</v>
      </c>
      <c r="EL127">
        <v>12.66</v>
      </c>
      <c r="EM127">
        <v>2.4007910275561102</v>
      </c>
      <c r="EN127">
        <v>2.4412177450124233</v>
      </c>
      <c r="EW127">
        <v>3827</v>
      </c>
      <c r="FI127">
        <v>0</v>
      </c>
      <c r="FS127">
        <v>0</v>
      </c>
      <c r="GG127">
        <v>1662300.65</v>
      </c>
      <c r="GH127">
        <v>6391.4</v>
      </c>
      <c r="GI127">
        <v>-5846.68</v>
      </c>
      <c r="GJ127">
        <v>172.24</v>
      </c>
      <c r="GK127">
        <v>59.33</v>
      </c>
      <c r="GL127">
        <v>0.249</v>
      </c>
      <c r="GM127">
        <v>1.69</v>
      </c>
      <c r="GN127">
        <v>39.950000000000003</v>
      </c>
      <c r="GO127">
        <v>1.59</v>
      </c>
      <c r="GP127">
        <v>-1.71</v>
      </c>
      <c r="GQ127">
        <v>1.59</v>
      </c>
      <c r="HA127">
        <v>2.7130731707317071</v>
      </c>
      <c r="HO127">
        <v>6759966.4900000002</v>
      </c>
      <c r="HP127">
        <v>27194.52</v>
      </c>
      <c r="HQ127">
        <v>-8960.0400000000009</v>
      </c>
      <c r="HR127">
        <v>192.4</v>
      </c>
      <c r="HS127">
        <v>53.58</v>
      </c>
      <c r="HT127">
        <v>0.74099999999999999</v>
      </c>
      <c r="HU127">
        <v>1.55</v>
      </c>
      <c r="HV127">
        <v>141.74</v>
      </c>
      <c r="HW127">
        <v>3.62</v>
      </c>
      <c r="HX127">
        <v>-3.39</v>
      </c>
      <c r="HY127">
        <v>3.62</v>
      </c>
      <c r="II127">
        <v>3.1477804878048783</v>
      </c>
      <c r="IJ127">
        <v>7.74</v>
      </c>
      <c r="IV127">
        <v>0.02</v>
      </c>
      <c r="IW127">
        <v>4.07</v>
      </c>
      <c r="IX127">
        <v>4.25</v>
      </c>
      <c r="IY127">
        <v>1.53</v>
      </c>
      <c r="IZ127">
        <v>1.1200000000000001</v>
      </c>
      <c r="JA127">
        <v>0.9</v>
      </c>
      <c r="JB127">
        <v>2.976</v>
      </c>
      <c r="JC127">
        <v>0.92</v>
      </c>
      <c r="JD127">
        <v>3.55</v>
      </c>
      <c r="JE127">
        <v>2.27</v>
      </c>
      <c r="JF127">
        <v>1.98</v>
      </c>
      <c r="JQ127">
        <v>0</v>
      </c>
      <c r="JR127">
        <v>0</v>
      </c>
    </row>
    <row r="128" spans="1:278" x14ac:dyDescent="0.35">
      <c r="A128" t="s">
        <v>344</v>
      </c>
      <c r="B128" t="s">
        <v>145</v>
      </c>
      <c r="C128">
        <v>15</v>
      </c>
      <c r="D128" t="s">
        <v>2</v>
      </c>
      <c r="E128" t="s">
        <v>93</v>
      </c>
      <c r="F128" t="s">
        <v>331</v>
      </c>
      <c r="G128">
        <v>4</v>
      </c>
      <c r="H128">
        <v>0</v>
      </c>
      <c r="I128">
        <v>0</v>
      </c>
      <c r="J128">
        <v>0</v>
      </c>
      <c r="K128" s="2">
        <f t="shared" si="3"/>
        <v>6.9350000000000005</v>
      </c>
      <c r="L128" s="4">
        <v>4.0025000000000004</v>
      </c>
      <c r="M128" s="2">
        <v>2.9325000000000001</v>
      </c>
      <c r="N128" s="2">
        <v>3.69</v>
      </c>
      <c r="O128" s="2">
        <v>3.1500000000000004</v>
      </c>
      <c r="P128" s="2">
        <v>1.74</v>
      </c>
      <c r="Q128" s="10">
        <v>0.86995689548390798</v>
      </c>
      <c r="R128" s="2">
        <v>3.55</v>
      </c>
      <c r="S128" s="2">
        <v>0.44613152021947078</v>
      </c>
      <c r="T128">
        <v>0</v>
      </c>
      <c r="U128">
        <v>0</v>
      </c>
      <c r="V128">
        <v>0</v>
      </c>
      <c r="W128">
        <v>0</v>
      </c>
      <c r="X128" s="2">
        <v>-4.4874999999999998</v>
      </c>
      <c r="Y128">
        <v>0</v>
      </c>
      <c r="Z128">
        <v>0</v>
      </c>
      <c r="AA128">
        <v>0</v>
      </c>
      <c r="AB128" s="2">
        <v>6.9349999999999996</v>
      </c>
      <c r="AC128" s="2">
        <v>8.01</v>
      </c>
      <c r="AD128" s="2">
        <v>9.5593812013680353</v>
      </c>
      <c r="AE128" s="4">
        <v>4.0025000000000004</v>
      </c>
      <c r="AF128" s="4">
        <v>1.185843581590758</v>
      </c>
      <c r="AG128">
        <v>300</v>
      </c>
      <c r="AH128">
        <v>68</v>
      </c>
      <c r="AI128" s="2">
        <v>19.75</v>
      </c>
      <c r="AJ128">
        <v>10</v>
      </c>
      <c r="AK128">
        <v>0</v>
      </c>
      <c r="AL128" s="2">
        <v>31.40859754907882</v>
      </c>
      <c r="AM128" s="2">
        <v>14.618053906043718</v>
      </c>
      <c r="AN128" s="2">
        <v>11.74734012447073</v>
      </c>
      <c r="AO128">
        <v>900</v>
      </c>
      <c r="AP128">
        <v>0</v>
      </c>
      <c r="AQ128">
        <v>10</v>
      </c>
      <c r="AR128">
        <v>10</v>
      </c>
      <c r="AS128">
        <v>40</v>
      </c>
      <c r="BA128">
        <v>19074849.57</v>
      </c>
      <c r="BB128">
        <v>75147.429999999993</v>
      </c>
      <c r="BC128">
        <v>-9041.77</v>
      </c>
      <c r="BD128">
        <v>256.62</v>
      </c>
      <c r="BE128">
        <v>59.37</v>
      </c>
      <c r="BF128">
        <v>0.94799999999999995</v>
      </c>
      <c r="BG128">
        <v>1.89</v>
      </c>
      <c r="BH128">
        <v>302.72000000000003</v>
      </c>
      <c r="BI128">
        <v>8.9700000000000006</v>
      </c>
      <c r="BJ128">
        <v>-0.56000000000000005</v>
      </c>
      <c r="BK128">
        <v>8.9700000000000006</v>
      </c>
      <c r="BL128">
        <v>0</v>
      </c>
      <c r="BM128">
        <v>0</v>
      </c>
      <c r="BN128">
        <v>4.6500000000000004</v>
      </c>
      <c r="BO128">
        <v>0</v>
      </c>
      <c r="BP128">
        <v>2.79</v>
      </c>
      <c r="BQ128">
        <v>1.86</v>
      </c>
      <c r="BR128">
        <v>0</v>
      </c>
      <c r="BS128">
        <v>0</v>
      </c>
      <c r="BT128">
        <v>-2.39</v>
      </c>
      <c r="BU128">
        <v>0</v>
      </c>
      <c r="BV128">
        <v>0</v>
      </c>
      <c r="BW128">
        <v>0</v>
      </c>
      <c r="BX128" t="e">
        <v>#DIV/0!</v>
      </c>
      <c r="BY128">
        <v>2.79</v>
      </c>
      <c r="BZ128">
        <v>3.030953678474114</v>
      </c>
      <c r="CA128">
        <v>1.0616305715860173</v>
      </c>
      <c r="CB128">
        <v>248.63658536585365</v>
      </c>
      <c r="CC128">
        <v>87.902439024390247</v>
      </c>
      <c r="CD128">
        <v>41</v>
      </c>
      <c r="CE128">
        <v>24.34390243902439</v>
      </c>
      <c r="CF128">
        <v>833.3051771117166</v>
      </c>
      <c r="CG128">
        <v>10.427792915531334</v>
      </c>
      <c r="CS128">
        <v>0</v>
      </c>
      <c r="DC128">
        <v>0</v>
      </c>
      <c r="DD128">
        <v>0</v>
      </c>
      <c r="DE128">
        <v>0</v>
      </c>
      <c r="DF128" t="e">
        <v>#DIV/0!</v>
      </c>
      <c r="DJ128">
        <v>99.274770837940693</v>
      </c>
      <c r="DK128">
        <v>48.980038182841625</v>
      </c>
      <c r="DL128">
        <v>28.327699105034384</v>
      </c>
      <c r="DM128">
        <v>19.384838792594383</v>
      </c>
      <c r="DN128">
        <v>0</v>
      </c>
      <c r="DO128">
        <v>65</v>
      </c>
      <c r="EA128">
        <v>0</v>
      </c>
      <c r="EK128">
        <v>5.8608536585365858</v>
      </c>
      <c r="EL128">
        <v>12.66</v>
      </c>
      <c r="EM128">
        <v>2.4007910275561102</v>
      </c>
      <c r="EN128">
        <v>2.4412177450124233</v>
      </c>
      <c r="EW128">
        <v>3827</v>
      </c>
      <c r="FI128">
        <v>0</v>
      </c>
      <c r="FS128">
        <v>0</v>
      </c>
      <c r="GG128">
        <v>2658615.81</v>
      </c>
      <c r="GH128">
        <v>9124.27</v>
      </c>
      <c r="GI128">
        <v>-4693.7</v>
      </c>
      <c r="GJ128">
        <v>255.1</v>
      </c>
      <c r="GK128">
        <v>63.03</v>
      </c>
      <c r="GL128">
        <v>0.51800000000000002</v>
      </c>
      <c r="GM128">
        <v>2.2200000000000002</v>
      </c>
      <c r="GN128">
        <v>39.200000000000003</v>
      </c>
      <c r="GO128">
        <v>2.79</v>
      </c>
      <c r="GP128">
        <v>-0.99</v>
      </c>
      <c r="GQ128">
        <v>2.79</v>
      </c>
      <c r="HA128">
        <v>2.7130731707317071</v>
      </c>
      <c r="HO128">
        <v>3564908.39</v>
      </c>
      <c r="HP128">
        <v>13415.13</v>
      </c>
      <c r="HQ128">
        <v>-12958.8</v>
      </c>
      <c r="HR128">
        <v>78.59</v>
      </c>
      <c r="HS128">
        <v>48.32</v>
      </c>
      <c r="HT128">
        <v>0.371</v>
      </c>
      <c r="HU128">
        <v>1.24</v>
      </c>
      <c r="HV128">
        <v>135.25</v>
      </c>
      <c r="HW128">
        <v>1.86</v>
      </c>
      <c r="HX128">
        <v>-2.39</v>
      </c>
      <c r="HY128">
        <v>1.86</v>
      </c>
      <c r="II128">
        <v>3.1477804878048783</v>
      </c>
      <c r="IJ128">
        <v>7.74</v>
      </c>
      <c r="IV128">
        <v>-0.61099999999999999</v>
      </c>
      <c r="IW128">
        <v>1.34</v>
      </c>
      <c r="IX128">
        <v>1.47</v>
      </c>
      <c r="IY128">
        <v>2.76</v>
      </c>
      <c r="IZ128">
        <v>0.31</v>
      </c>
      <c r="JA128">
        <v>0.77</v>
      </c>
      <c r="JB128">
        <v>0.71599999999999997</v>
      </c>
      <c r="JC128">
        <v>0.56000000000000005</v>
      </c>
      <c r="JD128">
        <v>3.45</v>
      </c>
      <c r="JE128">
        <v>0.67</v>
      </c>
      <c r="JF128">
        <v>2.41</v>
      </c>
      <c r="JQ128">
        <v>0</v>
      </c>
      <c r="JR128">
        <v>0</v>
      </c>
    </row>
    <row r="129" spans="1:278" x14ac:dyDescent="0.35">
      <c r="A129" t="s">
        <v>350</v>
      </c>
      <c r="B129" t="s">
        <v>145</v>
      </c>
      <c r="C129">
        <v>15</v>
      </c>
      <c r="D129" t="s">
        <v>2</v>
      </c>
      <c r="E129" t="s">
        <v>93</v>
      </c>
      <c r="F129" t="s">
        <v>349</v>
      </c>
      <c r="G129">
        <v>4</v>
      </c>
      <c r="H129">
        <v>0</v>
      </c>
      <c r="I129">
        <v>0</v>
      </c>
      <c r="J129">
        <v>0</v>
      </c>
      <c r="K129" s="2">
        <f t="shared" si="3"/>
        <v>5.48</v>
      </c>
      <c r="L129" s="2">
        <v>2.2200000000000002</v>
      </c>
      <c r="M129" s="2">
        <v>3.26</v>
      </c>
      <c r="N129" s="2">
        <v>4.0599999999999996</v>
      </c>
      <c r="O129" s="2">
        <v>3.125</v>
      </c>
      <c r="P129" s="2">
        <v>2.73</v>
      </c>
      <c r="Q129" s="2">
        <v>0.56562649631478001</v>
      </c>
      <c r="R129" s="2">
        <v>3.105</v>
      </c>
      <c r="S129" s="2">
        <v>0.49883196903699961</v>
      </c>
      <c r="T129">
        <v>0</v>
      </c>
      <c r="U129">
        <v>0</v>
      </c>
      <c r="V129">
        <v>0</v>
      </c>
      <c r="W129">
        <v>0</v>
      </c>
      <c r="X129" s="2">
        <v>-4.6325000000000003</v>
      </c>
      <c r="Y129">
        <v>0</v>
      </c>
      <c r="Z129">
        <v>0</v>
      </c>
      <c r="AA129">
        <v>0</v>
      </c>
      <c r="AB129" s="2">
        <v>5.4799999999999995</v>
      </c>
      <c r="AC129" s="2">
        <v>6.01</v>
      </c>
      <c r="AD129" s="2">
        <v>9.8604114632222508</v>
      </c>
      <c r="AE129" s="2">
        <v>2.2200000000000002</v>
      </c>
      <c r="AF129" s="10">
        <v>1.005087060905671</v>
      </c>
      <c r="AG129" s="2">
        <v>273.25</v>
      </c>
      <c r="AH129" s="2">
        <v>111.75</v>
      </c>
      <c r="AI129" s="2">
        <v>42.75</v>
      </c>
      <c r="AJ129" s="2">
        <v>16.75</v>
      </c>
      <c r="AK129" s="10">
        <v>46.332359102467464</v>
      </c>
      <c r="AL129" s="2">
        <v>16.931848688197046</v>
      </c>
      <c r="AM129" s="2">
        <v>3.344772040064913</v>
      </c>
      <c r="AN129" s="2">
        <v>3.5619517121937516</v>
      </c>
      <c r="AO129" s="2">
        <v>819.75</v>
      </c>
      <c r="AP129">
        <v>0</v>
      </c>
      <c r="AQ129">
        <v>10</v>
      </c>
      <c r="AR129">
        <v>10</v>
      </c>
      <c r="AS129">
        <v>40</v>
      </c>
      <c r="BA129">
        <v>16018810.560000001</v>
      </c>
      <c r="BB129">
        <v>69521.2</v>
      </c>
      <c r="BC129">
        <v>-8643.02</v>
      </c>
      <c r="BD129">
        <v>229.09</v>
      </c>
      <c r="BE129">
        <v>58.41</v>
      </c>
      <c r="BF129">
        <v>0.96399999999999997</v>
      </c>
      <c r="BG129">
        <v>1.72</v>
      </c>
      <c r="BH129">
        <v>306.54000000000002</v>
      </c>
      <c r="BI129">
        <v>8.56</v>
      </c>
      <c r="BJ129">
        <v>-0.34</v>
      </c>
      <c r="BK129">
        <v>8.56</v>
      </c>
      <c r="BL129">
        <v>0</v>
      </c>
      <c r="BM129">
        <v>0</v>
      </c>
      <c r="BN129">
        <v>6.3000000000000007</v>
      </c>
      <c r="BO129">
        <v>0</v>
      </c>
      <c r="BP129">
        <v>2.11</v>
      </c>
      <c r="BQ129">
        <v>4.1900000000000004</v>
      </c>
      <c r="BR129">
        <v>0</v>
      </c>
      <c r="BS129">
        <v>0</v>
      </c>
      <c r="BT129">
        <v>-3</v>
      </c>
      <c r="BU129">
        <v>0</v>
      </c>
      <c r="BV129">
        <v>0</v>
      </c>
      <c r="BW129">
        <v>0</v>
      </c>
      <c r="BX129" t="e">
        <v>#DIV/0!</v>
      </c>
      <c r="BY129">
        <v>2.11</v>
      </c>
      <c r="BZ129">
        <v>3.030953678474114</v>
      </c>
      <c r="CA129">
        <v>1.0616305715860173</v>
      </c>
      <c r="CB129">
        <v>248.63658536585365</v>
      </c>
      <c r="CC129">
        <v>87.902439024390247</v>
      </c>
      <c r="CD129">
        <v>41</v>
      </c>
      <c r="CE129">
        <v>24.34390243902439</v>
      </c>
      <c r="CF129">
        <v>833.3051771117166</v>
      </c>
      <c r="CG129">
        <v>10.427792915531334</v>
      </c>
      <c r="CS129">
        <v>0</v>
      </c>
      <c r="DC129">
        <v>0</v>
      </c>
      <c r="DD129">
        <v>0</v>
      </c>
      <c r="DE129">
        <v>0</v>
      </c>
      <c r="DF129" t="e">
        <v>#DIV/0!</v>
      </c>
      <c r="DJ129">
        <v>99.274770837940693</v>
      </c>
      <c r="DK129">
        <v>48.980038182841625</v>
      </c>
      <c r="DL129">
        <v>28.327699105034384</v>
      </c>
      <c r="DM129">
        <v>19.384838792594383</v>
      </c>
      <c r="DN129">
        <v>0</v>
      </c>
      <c r="DO129">
        <v>65</v>
      </c>
      <c r="EA129">
        <v>0</v>
      </c>
      <c r="EK129">
        <v>5.8608536585365858</v>
      </c>
      <c r="EL129">
        <v>12.66</v>
      </c>
      <c r="EM129">
        <v>2.4007910275561102</v>
      </c>
      <c r="EN129">
        <v>2.4412177450124233</v>
      </c>
      <c r="EW129">
        <v>3827</v>
      </c>
      <c r="FI129">
        <v>0</v>
      </c>
      <c r="FS129">
        <v>0</v>
      </c>
      <c r="GG129">
        <v>2439802.79</v>
      </c>
      <c r="GH129">
        <v>8316.98</v>
      </c>
      <c r="GI129">
        <v>-5157.42</v>
      </c>
      <c r="GJ129">
        <v>233.75</v>
      </c>
      <c r="GK129">
        <v>63.46</v>
      </c>
      <c r="GL129">
        <v>0.5</v>
      </c>
      <c r="GM129">
        <v>1.9</v>
      </c>
      <c r="GN129">
        <v>38.11</v>
      </c>
      <c r="GO129">
        <v>2.11</v>
      </c>
      <c r="GP129">
        <v>-2.79</v>
      </c>
      <c r="GQ129">
        <v>2.11</v>
      </c>
      <c r="HA129">
        <v>2.7130731707317071</v>
      </c>
      <c r="HO129">
        <v>7424555.2599999998</v>
      </c>
      <c r="HP129">
        <v>28870.44</v>
      </c>
      <c r="HQ129">
        <v>-8052.71</v>
      </c>
      <c r="HR129">
        <v>213.71</v>
      </c>
      <c r="HS129">
        <v>54.13</v>
      </c>
      <c r="HT129">
        <v>0.85499999999999998</v>
      </c>
      <c r="HU129">
        <v>1.6</v>
      </c>
      <c r="HV129">
        <v>138.09</v>
      </c>
      <c r="HW129">
        <v>4.1900000000000004</v>
      </c>
      <c r="HX129">
        <v>-3</v>
      </c>
      <c r="HY129">
        <v>4.1900000000000004</v>
      </c>
      <c r="II129">
        <v>3.1477804878048783</v>
      </c>
      <c r="IJ129">
        <v>7.74</v>
      </c>
      <c r="IV129">
        <v>-0.161</v>
      </c>
      <c r="IW129">
        <v>3.04</v>
      </c>
      <c r="IX129">
        <v>3.47</v>
      </c>
      <c r="IY129">
        <v>1.56</v>
      </c>
      <c r="IZ129">
        <v>0.91</v>
      </c>
      <c r="JA129">
        <v>0.85</v>
      </c>
      <c r="JB129">
        <v>1.7110000000000001</v>
      </c>
      <c r="JC129">
        <v>0.84</v>
      </c>
      <c r="JD129">
        <v>3.62</v>
      </c>
      <c r="JE129">
        <v>1.98</v>
      </c>
      <c r="JF129">
        <v>1.07</v>
      </c>
      <c r="JQ129">
        <v>0</v>
      </c>
      <c r="JR129">
        <v>0</v>
      </c>
    </row>
    <row r="130" spans="1:278" x14ac:dyDescent="0.35">
      <c r="A130" t="s">
        <v>343</v>
      </c>
      <c r="B130" t="s">
        <v>145</v>
      </c>
      <c r="C130">
        <v>15</v>
      </c>
      <c r="D130" t="s">
        <v>2</v>
      </c>
      <c r="E130" t="s">
        <v>93</v>
      </c>
      <c r="F130" t="s">
        <v>349</v>
      </c>
      <c r="G130">
        <v>4</v>
      </c>
      <c r="H130">
        <v>0</v>
      </c>
      <c r="I130">
        <v>0</v>
      </c>
      <c r="J130">
        <v>0</v>
      </c>
      <c r="K130" s="2">
        <f t="shared" si="3"/>
        <v>6.1675000000000004</v>
      </c>
      <c r="L130" s="2">
        <v>3.0625</v>
      </c>
      <c r="M130" s="2">
        <v>3.1050000000000004</v>
      </c>
      <c r="N130" s="2">
        <v>3.71</v>
      </c>
      <c r="O130" s="2">
        <v>3.105</v>
      </c>
      <c r="P130" s="2">
        <v>2.5</v>
      </c>
      <c r="Q130" s="2">
        <v>0.49883196903699961</v>
      </c>
      <c r="R130" s="2">
        <v>3.33</v>
      </c>
      <c r="S130" s="2">
        <v>0.17897858344878406</v>
      </c>
      <c r="T130">
        <v>0</v>
      </c>
      <c r="U130">
        <v>0</v>
      </c>
      <c r="V130">
        <v>0</v>
      </c>
      <c r="W130">
        <v>0</v>
      </c>
      <c r="X130" s="2">
        <v>-4.5425000000000004</v>
      </c>
      <c r="Y130">
        <v>0</v>
      </c>
      <c r="Z130">
        <v>0</v>
      </c>
      <c r="AA130">
        <v>0</v>
      </c>
      <c r="AB130" s="2">
        <v>6.1674999999999995</v>
      </c>
      <c r="AC130" s="2">
        <v>7.5</v>
      </c>
      <c r="AD130" s="2">
        <v>6.5812177486062584</v>
      </c>
      <c r="AE130" s="2">
        <v>3.0625</v>
      </c>
      <c r="AF130" s="2">
        <v>0.59974300051494367</v>
      </c>
      <c r="AG130" s="2">
        <v>262.75</v>
      </c>
      <c r="AH130">
        <v>94</v>
      </c>
      <c r="AI130" s="2">
        <v>50.75</v>
      </c>
      <c r="AJ130" s="2">
        <v>31.75</v>
      </c>
      <c r="AK130" s="10">
        <v>38.127254031729059</v>
      </c>
      <c r="AL130" s="2">
        <v>50.561843320828402</v>
      </c>
      <c r="AM130" s="2">
        <v>32.127674985905841</v>
      </c>
      <c r="AN130" s="2">
        <v>22.873292285982796</v>
      </c>
      <c r="AO130" s="2">
        <v>788.25</v>
      </c>
      <c r="AP130">
        <v>0</v>
      </c>
      <c r="AQ130">
        <v>10</v>
      </c>
      <c r="AR130">
        <v>10</v>
      </c>
      <c r="AS130">
        <v>40</v>
      </c>
      <c r="BA130">
        <v>16560368.57</v>
      </c>
      <c r="BB130">
        <v>71986.820000000007</v>
      </c>
      <c r="BC130">
        <v>-9043.86</v>
      </c>
      <c r="BD130">
        <v>230.34</v>
      </c>
      <c r="BE130">
        <v>58.31</v>
      </c>
      <c r="BF130">
        <v>0.96799999999999997</v>
      </c>
      <c r="BG130">
        <v>1.72</v>
      </c>
      <c r="BH130">
        <v>316.60000000000002</v>
      </c>
      <c r="BI130">
        <v>8.49</v>
      </c>
      <c r="BJ130">
        <v>-0.25</v>
      </c>
      <c r="BK130">
        <v>8.49</v>
      </c>
      <c r="BL130">
        <v>0</v>
      </c>
      <c r="BM130">
        <v>0</v>
      </c>
      <c r="BN130">
        <v>5.43</v>
      </c>
      <c r="BO130">
        <v>0</v>
      </c>
      <c r="BP130">
        <v>1.72</v>
      </c>
      <c r="BQ130">
        <v>3.71</v>
      </c>
      <c r="BR130">
        <v>0</v>
      </c>
      <c r="BS130">
        <v>0</v>
      </c>
      <c r="BT130">
        <v>-3.95</v>
      </c>
      <c r="BU130">
        <v>0</v>
      </c>
      <c r="BV130">
        <v>0</v>
      </c>
      <c r="BW130">
        <v>0</v>
      </c>
      <c r="BX130" t="e">
        <v>#DIV/0!</v>
      </c>
      <c r="BY130">
        <v>1.72</v>
      </c>
      <c r="BZ130">
        <v>3.030953678474114</v>
      </c>
      <c r="CA130">
        <v>1.0616305715860173</v>
      </c>
      <c r="CB130">
        <v>248.63658536585365</v>
      </c>
      <c r="CC130">
        <v>87.902439024390247</v>
      </c>
      <c r="CD130">
        <v>41</v>
      </c>
      <c r="CE130">
        <v>24.34390243902439</v>
      </c>
      <c r="CF130">
        <v>833.3051771117166</v>
      </c>
      <c r="CG130">
        <v>10.427792915531334</v>
      </c>
      <c r="CS130">
        <v>0</v>
      </c>
      <c r="DC130">
        <v>0</v>
      </c>
      <c r="DD130">
        <v>0</v>
      </c>
      <c r="DE130">
        <v>0</v>
      </c>
      <c r="DF130" t="e">
        <v>#DIV/0!</v>
      </c>
      <c r="DJ130">
        <v>99.274770837940693</v>
      </c>
      <c r="DK130">
        <v>48.980038182841625</v>
      </c>
      <c r="DL130">
        <v>28.327699105034384</v>
      </c>
      <c r="DM130">
        <v>19.384838792594383</v>
      </c>
      <c r="DN130">
        <v>0</v>
      </c>
      <c r="DO130">
        <v>65</v>
      </c>
      <c r="EA130">
        <v>0</v>
      </c>
      <c r="EK130">
        <v>5.8608536585365858</v>
      </c>
      <c r="EL130">
        <v>12.66</v>
      </c>
      <c r="EM130">
        <v>2.4007910275561102</v>
      </c>
      <c r="EN130">
        <v>2.4412177450124233</v>
      </c>
      <c r="EW130">
        <v>3827</v>
      </c>
      <c r="FI130">
        <v>0</v>
      </c>
      <c r="FS130">
        <v>0</v>
      </c>
      <c r="GG130">
        <v>1990187.36</v>
      </c>
      <c r="GH130">
        <v>6892.27</v>
      </c>
      <c r="GI130">
        <v>-6124.81</v>
      </c>
      <c r="GJ130">
        <v>205.1</v>
      </c>
      <c r="GK130">
        <v>61.85</v>
      </c>
      <c r="GL130">
        <v>0.309</v>
      </c>
      <c r="GM130">
        <v>1.82</v>
      </c>
      <c r="GN130">
        <v>40.909999999999997</v>
      </c>
      <c r="GO130">
        <v>1.72</v>
      </c>
      <c r="GP130">
        <v>-2.5</v>
      </c>
      <c r="GQ130">
        <v>1.72</v>
      </c>
      <c r="HA130">
        <v>2.7130731707317071</v>
      </c>
      <c r="HO130">
        <v>6784097.04</v>
      </c>
      <c r="HP130">
        <v>28840.04</v>
      </c>
      <c r="HQ130">
        <v>-9181.2000000000007</v>
      </c>
      <c r="HR130">
        <v>196.36</v>
      </c>
      <c r="HS130">
        <v>53.39</v>
      </c>
      <c r="HT130">
        <v>0.82499999999999996</v>
      </c>
      <c r="HU130">
        <v>1.54</v>
      </c>
      <c r="HV130">
        <v>151.76</v>
      </c>
      <c r="HW130">
        <v>3.71</v>
      </c>
      <c r="HX130">
        <v>-3.95</v>
      </c>
      <c r="HY130">
        <v>3.71</v>
      </c>
      <c r="II130">
        <v>3.1477804878048783</v>
      </c>
      <c r="IJ130">
        <v>7.74</v>
      </c>
      <c r="IV130">
        <v>-8.3000000000000004E-2</v>
      </c>
      <c r="IW130">
        <v>3.41</v>
      </c>
      <c r="IX130">
        <v>4.18</v>
      </c>
      <c r="IY130">
        <v>1.5</v>
      </c>
      <c r="IZ130">
        <v>0.96</v>
      </c>
      <c r="JA130">
        <v>0.86</v>
      </c>
      <c r="JB130">
        <v>2.673</v>
      </c>
      <c r="JC130">
        <v>0.85</v>
      </c>
      <c r="JD130">
        <v>3.71</v>
      </c>
      <c r="JE130">
        <v>2.16</v>
      </c>
      <c r="JF130">
        <v>1.58</v>
      </c>
      <c r="JQ130">
        <v>0</v>
      </c>
      <c r="JR130">
        <v>0</v>
      </c>
    </row>
    <row r="131" spans="1:278" x14ac:dyDescent="0.35">
      <c r="A131" t="s">
        <v>350</v>
      </c>
      <c r="B131" t="s">
        <v>145</v>
      </c>
      <c r="C131">
        <v>15</v>
      </c>
      <c r="D131" t="s">
        <v>2</v>
      </c>
      <c r="E131" t="s">
        <v>93</v>
      </c>
      <c r="F131" t="s">
        <v>9</v>
      </c>
      <c r="G131">
        <v>2</v>
      </c>
      <c r="H131">
        <v>0</v>
      </c>
      <c r="I131">
        <v>0</v>
      </c>
      <c r="J131">
        <v>0</v>
      </c>
      <c r="K131" s="2">
        <f t="shared" si="3"/>
        <v>5.6099999999999994</v>
      </c>
      <c r="L131" s="2">
        <v>2.5099999999999998</v>
      </c>
      <c r="M131" s="2">
        <v>3.0999999999999996</v>
      </c>
      <c r="N131" s="2">
        <v>3.17</v>
      </c>
      <c r="O131" s="2">
        <v>3.0999999999999996</v>
      </c>
      <c r="P131" s="2">
        <v>3.03</v>
      </c>
      <c r="Q131" s="2">
        <v>9.8994949366116733E-2</v>
      </c>
      <c r="R131" s="2">
        <v>2.58</v>
      </c>
      <c r="S131" s="2">
        <v>7.0945988845975722E-2</v>
      </c>
      <c r="T131">
        <v>0</v>
      </c>
      <c r="U131">
        <v>0</v>
      </c>
      <c r="V131">
        <v>0</v>
      </c>
      <c r="W131">
        <v>0</v>
      </c>
      <c r="X131" s="2">
        <v>-5.51</v>
      </c>
      <c r="Y131">
        <v>0</v>
      </c>
      <c r="Z131">
        <v>0</v>
      </c>
      <c r="AA131">
        <v>0</v>
      </c>
      <c r="AB131" s="2">
        <v>5.6099999999999994</v>
      </c>
      <c r="AC131" s="2">
        <v>5.64</v>
      </c>
      <c r="AD131" s="4">
        <v>132.22896808188523</v>
      </c>
      <c r="AE131" s="2">
        <v>2.5099999999999998</v>
      </c>
      <c r="AF131" s="2">
        <v>0.14142135623730931</v>
      </c>
      <c r="AG131">
        <v>300</v>
      </c>
      <c r="AH131" s="2">
        <v>103.5</v>
      </c>
      <c r="AI131">
        <v>48</v>
      </c>
      <c r="AJ131">
        <v>27</v>
      </c>
      <c r="AK131">
        <v>0</v>
      </c>
      <c r="AL131" s="2">
        <v>2.5</v>
      </c>
      <c r="AM131">
        <v>4</v>
      </c>
      <c r="AN131">
        <v>2</v>
      </c>
      <c r="AO131">
        <v>900</v>
      </c>
      <c r="AP131">
        <v>0</v>
      </c>
      <c r="AQ131">
        <v>10</v>
      </c>
      <c r="AR131">
        <v>10</v>
      </c>
      <c r="AS131">
        <v>20</v>
      </c>
      <c r="BA131">
        <v>15349147.550000001</v>
      </c>
      <c r="BB131">
        <v>67394.570000000007</v>
      </c>
      <c r="BC131">
        <v>-8375</v>
      </c>
      <c r="BD131">
        <v>227.19</v>
      </c>
      <c r="BE131">
        <v>58.13</v>
      </c>
      <c r="BF131">
        <v>0.96199999999999997</v>
      </c>
      <c r="BG131">
        <v>1.74</v>
      </c>
      <c r="BH131">
        <v>301.36</v>
      </c>
      <c r="BI131">
        <v>8.5399999999999991</v>
      </c>
      <c r="BJ131">
        <v>-0.55000000000000004</v>
      </c>
      <c r="BK131">
        <v>8.5399999999999991</v>
      </c>
      <c r="BL131">
        <v>0</v>
      </c>
      <c r="BM131">
        <v>0</v>
      </c>
      <c r="BN131">
        <v>5.27</v>
      </c>
      <c r="BO131">
        <v>0</v>
      </c>
      <c r="BP131">
        <v>1.81</v>
      </c>
      <c r="BQ131">
        <v>3.46</v>
      </c>
      <c r="BR131">
        <v>0</v>
      </c>
      <c r="BS131">
        <v>0</v>
      </c>
      <c r="BT131">
        <v>-2.4700000000000002</v>
      </c>
      <c r="BU131">
        <v>0</v>
      </c>
      <c r="BV131">
        <v>0</v>
      </c>
      <c r="BW131">
        <v>0</v>
      </c>
      <c r="BX131" t="e">
        <v>#DIV/0!</v>
      </c>
      <c r="BY131">
        <v>1.81</v>
      </c>
      <c r="BZ131">
        <v>3.030953678474114</v>
      </c>
      <c r="CA131">
        <v>1.0616305715860173</v>
      </c>
      <c r="CB131">
        <v>248.63658536585365</v>
      </c>
      <c r="CC131">
        <v>87.902439024390247</v>
      </c>
      <c r="CD131">
        <v>41</v>
      </c>
      <c r="CE131">
        <v>24.34390243902439</v>
      </c>
      <c r="CF131">
        <v>833.3051771117166</v>
      </c>
      <c r="CG131">
        <v>10.427792915531334</v>
      </c>
      <c r="CS131">
        <v>0</v>
      </c>
      <c r="DC131">
        <v>0</v>
      </c>
      <c r="DD131">
        <v>0</v>
      </c>
      <c r="DE131">
        <v>0</v>
      </c>
      <c r="DF131" t="e">
        <v>#DIV/0!</v>
      </c>
      <c r="DJ131">
        <v>99.274770837940693</v>
      </c>
      <c r="DK131">
        <v>48.980038182841625</v>
      </c>
      <c r="DL131">
        <v>28.327699105034384</v>
      </c>
      <c r="DM131">
        <v>19.384838792594383</v>
      </c>
      <c r="DN131">
        <v>0</v>
      </c>
      <c r="DO131">
        <v>65</v>
      </c>
      <c r="EA131">
        <v>0</v>
      </c>
      <c r="EK131">
        <v>5.8608536585365858</v>
      </c>
      <c r="EL131">
        <v>12.66</v>
      </c>
      <c r="EM131">
        <v>2.4007910275561102</v>
      </c>
      <c r="EN131">
        <v>2.4412177450124233</v>
      </c>
      <c r="EW131">
        <v>3827</v>
      </c>
      <c r="FI131">
        <v>0</v>
      </c>
      <c r="FS131">
        <v>0</v>
      </c>
      <c r="GG131">
        <v>1770897.55</v>
      </c>
      <c r="GH131">
        <v>6243.77</v>
      </c>
      <c r="GI131">
        <v>-5460.03</v>
      </c>
      <c r="GJ131">
        <v>180.22</v>
      </c>
      <c r="GK131">
        <v>59.49</v>
      </c>
      <c r="GL131">
        <v>0.32900000000000001</v>
      </c>
      <c r="GM131">
        <v>1.76</v>
      </c>
      <c r="GN131">
        <v>38.43</v>
      </c>
      <c r="GO131">
        <v>1.81</v>
      </c>
      <c r="GP131">
        <v>-0.86</v>
      </c>
      <c r="GQ131">
        <v>1.81</v>
      </c>
      <c r="HA131">
        <v>2.7130731707317071</v>
      </c>
      <c r="HO131">
        <v>5881754.4299999997</v>
      </c>
      <c r="HP131">
        <v>24405.97</v>
      </c>
      <c r="HQ131">
        <v>-9274.57</v>
      </c>
      <c r="HR131">
        <v>170.97</v>
      </c>
      <c r="HS131">
        <v>52.16</v>
      </c>
      <c r="HT131">
        <v>0.71399999999999997</v>
      </c>
      <c r="HU131">
        <v>1.51</v>
      </c>
      <c r="HV131">
        <v>139.83000000000001</v>
      </c>
      <c r="HW131">
        <v>3.46</v>
      </c>
      <c r="HX131">
        <v>-2.4700000000000002</v>
      </c>
      <c r="HY131">
        <v>3.46</v>
      </c>
      <c r="II131">
        <v>3.1477804878048783</v>
      </c>
      <c r="IJ131">
        <v>7.74</v>
      </c>
      <c r="IV131">
        <v>-0.104</v>
      </c>
      <c r="IW131">
        <v>3.32</v>
      </c>
      <c r="IX131">
        <v>3.91</v>
      </c>
      <c r="IY131">
        <v>1.7</v>
      </c>
      <c r="IZ131">
        <v>0.95</v>
      </c>
      <c r="JA131">
        <v>0.88</v>
      </c>
      <c r="JB131">
        <v>2.1709999999999998</v>
      </c>
      <c r="JC131">
        <v>0.86</v>
      </c>
      <c r="JD131">
        <v>3.64</v>
      </c>
      <c r="JE131">
        <v>1.91</v>
      </c>
      <c r="JF131">
        <v>2.89</v>
      </c>
      <c r="JQ131">
        <v>0</v>
      </c>
      <c r="JR131">
        <v>0</v>
      </c>
    </row>
    <row r="132" spans="1:278" x14ac:dyDescent="0.35">
      <c r="A132" t="s">
        <v>340</v>
      </c>
      <c r="B132" t="s">
        <v>145</v>
      </c>
      <c r="C132">
        <v>15</v>
      </c>
      <c r="D132" t="s">
        <v>2</v>
      </c>
      <c r="E132" t="s">
        <v>93</v>
      </c>
      <c r="F132" t="s">
        <v>348</v>
      </c>
      <c r="G132">
        <v>3</v>
      </c>
      <c r="H132">
        <v>0</v>
      </c>
      <c r="I132">
        <v>0</v>
      </c>
      <c r="J132">
        <v>0</v>
      </c>
      <c r="K132" s="2">
        <f t="shared" si="3"/>
        <v>5.9233333333333329</v>
      </c>
      <c r="L132" s="2">
        <v>2.86</v>
      </c>
      <c r="M132" s="2">
        <v>3.063333333333333</v>
      </c>
      <c r="N132" s="2">
        <v>3.14</v>
      </c>
      <c r="O132" s="2">
        <v>3.09</v>
      </c>
      <c r="P132" s="2">
        <v>2.96</v>
      </c>
      <c r="Q132" s="2">
        <v>9.2915732431775741E-2</v>
      </c>
      <c r="R132" s="2">
        <v>3.32</v>
      </c>
      <c r="S132" s="10">
        <v>0.62420616252431571</v>
      </c>
      <c r="T132">
        <v>0</v>
      </c>
      <c r="U132">
        <v>0</v>
      </c>
      <c r="V132">
        <v>0</v>
      </c>
      <c r="W132">
        <v>0</v>
      </c>
      <c r="X132" s="10">
        <v>-3.4233333333333333</v>
      </c>
      <c r="Y132">
        <v>0</v>
      </c>
      <c r="Z132">
        <v>0</v>
      </c>
      <c r="AA132">
        <v>0</v>
      </c>
      <c r="AB132" s="2">
        <v>5.9233333333333329</v>
      </c>
      <c r="AC132" s="2">
        <v>6.3900000000000006</v>
      </c>
      <c r="AD132" s="2">
        <v>12.601886116587206</v>
      </c>
      <c r="AE132" s="2">
        <v>2.86</v>
      </c>
      <c r="AF132" s="2">
        <v>0.38039453203220741</v>
      </c>
      <c r="AG132" s="2">
        <v>198.66666666666666</v>
      </c>
      <c r="AH132">
        <v>71</v>
      </c>
      <c r="AI132" s="2">
        <v>36.333333333333336</v>
      </c>
      <c r="AJ132" s="2">
        <v>23.333333333333332</v>
      </c>
      <c r="AK132" s="4">
        <v>84.999346402715872</v>
      </c>
      <c r="AL132" s="2">
        <v>31.633315770982129</v>
      </c>
      <c r="AM132" s="2">
        <v>16.996731711975951</v>
      </c>
      <c r="AN132" s="2">
        <v>11.115554667022044</v>
      </c>
      <c r="AO132">
        <v>596</v>
      </c>
      <c r="AP132">
        <v>0</v>
      </c>
      <c r="AQ132" s="2">
        <v>27.333333333333332</v>
      </c>
      <c r="AR132">
        <v>62</v>
      </c>
      <c r="AS132">
        <v>82</v>
      </c>
      <c r="BA132">
        <v>19636872.719999999</v>
      </c>
      <c r="BB132">
        <v>80076.03</v>
      </c>
      <c r="BC132">
        <v>-8073.83</v>
      </c>
      <c r="BD132">
        <v>247.5</v>
      </c>
      <c r="BE132">
        <v>58.51</v>
      </c>
      <c r="BF132">
        <v>0.96699999999999997</v>
      </c>
      <c r="BG132">
        <v>1.8</v>
      </c>
      <c r="BH132">
        <v>331.95</v>
      </c>
      <c r="BI132">
        <v>10.65</v>
      </c>
      <c r="BJ132">
        <v>-0.45</v>
      </c>
      <c r="BK132">
        <v>10.65</v>
      </c>
      <c r="BL132">
        <v>0</v>
      </c>
      <c r="BM132">
        <v>0</v>
      </c>
      <c r="BN132">
        <v>5.41</v>
      </c>
      <c r="BO132">
        <v>0</v>
      </c>
      <c r="BP132">
        <v>1.78</v>
      </c>
      <c r="BQ132">
        <v>3.63</v>
      </c>
      <c r="BR132">
        <v>0</v>
      </c>
      <c r="BS132">
        <v>0</v>
      </c>
      <c r="BT132">
        <v>-3.41</v>
      </c>
      <c r="BU132">
        <v>0</v>
      </c>
      <c r="BV132">
        <v>0</v>
      </c>
      <c r="BW132">
        <v>0</v>
      </c>
      <c r="BX132" t="e">
        <v>#DIV/0!</v>
      </c>
      <c r="BY132">
        <v>1.78</v>
      </c>
      <c r="BZ132">
        <v>3.030953678474114</v>
      </c>
      <c r="CA132">
        <v>1.0616305715860173</v>
      </c>
      <c r="CB132">
        <v>248.63658536585365</v>
      </c>
      <c r="CC132">
        <v>87.902439024390247</v>
      </c>
      <c r="CD132">
        <v>41</v>
      </c>
      <c r="CE132">
        <v>24.34390243902439</v>
      </c>
      <c r="CF132">
        <v>833.3051771117166</v>
      </c>
      <c r="CG132">
        <v>10.427792915531334</v>
      </c>
      <c r="CS132">
        <v>0</v>
      </c>
      <c r="DC132">
        <v>0</v>
      </c>
      <c r="DD132">
        <v>0</v>
      </c>
      <c r="DE132">
        <v>0</v>
      </c>
      <c r="DF132" t="e">
        <v>#DIV/0!</v>
      </c>
      <c r="DJ132">
        <v>99.274770837940693</v>
      </c>
      <c r="DK132">
        <v>48.980038182841625</v>
      </c>
      <c r="DL132">
        <v>28.327699105034384</v>
      </c>
      <c r="DM132">
        <v>19.384838792594383</v>
      </c>
      <c r="DN132">
        <v>0</v>
      </c>
      <c r="DO132">
        <v>65</v>
      </c>
      <c r="EA132">
        <v>0</v>
      </c>
      <c r="EK132">
        <v>5.8608536585365858</v>
      </c>
      <c r="EL132">
        <v>12.66</v>
      </c>
      <c r="EM132">
        <v>2.4007910275561102</v>
      </c>
      <c r="EN132">
        <v>2.4412177450124233</v>
      </c>
      <c r="EW132">
        <v>3827</v>
      </c>
      <c r="FI132">
        <v>0</v>
      </c>
      <c r="FS132">
        <v>0</v>
      </c>
      <c r="GG132">
        <v>2127087.2400000002</v>
      </c>
      <c r="GH132">
        <v>8025.57</v>
      </c>
      <c r="GI132">
        <v>-6367.87</v>
      </c>
      <c r="GJ132">
        <v>213.79</v>
      </c>
      <c r="GK132">
        <v>61.44</v>
      </c>
      <c r="GL132">
        <v>0.38100000000000001</v>
      </c>
      <c r="GM132">
        <v>1.86</v>
      </c>
      <c r="GN132">
        <v>41.62</v>
      </c>
      <c r="GO132">
        <v>1.78</v>
      </c>
      <c r="GP132">
        <v>-2.46</v>
      </c>
      <c r="GQ132">
        <v>1.78</v>
      </c>
      <c r="HA132">
        <v>2.7130731707317071</v>
      </c>
      <c r="HO132">
        <v>6472147.71</v>
      </c>
      <c r="HP132">
        <v>28730.7</v>
      </c>
      <c r="HQ132">
        <v>-9284.17</v>
      </c>
      <c r="HR132">
        <v>200.81</v>
      </c>
      <c r="HS132">
        <v>53.18</v>
      </c>
      <c r="HT132">
        <v>0.84399999999999997</v>
      </c>
      <c r="HU132">
        <v>1.57</v>
      </c>
      <c r="HV132">
        <v>154.94999999999999</v>
      </c>
      <c r="HW132">
        <v>3.63</v>
      </c>
      <c r="HX132">
        <v>-3.41</v>
      </c>
      <c r="HY132">
        <v>3.63</v>
      </c>
      <c r="II132">
        <v>3.1477804878048783</v>
      </c>
      <c r="IJ132">
        <v>7.74</v>
      </c>
      <c r="IV132">
        <v>-0.14799999999999999</v>
      </c>
      <c r="IW132">
        <v>3.04</v>
      </c>
      <c r="IX132">
        <v>3.58</v>
      </c>
      <c r="IY132">
        <v>1.46</v>
      </c>
      <c r="IZ132">
        <v>0.94</v>
      </c>
      <c r="JA132">
        <v>0.87</v>
      </c>
      <c r="JB132">
        <v>2.2120000000000002</v>
      </c>
      <c r="JC132">
        <v>0.84</v>
      </c>
      <c r="JD132">
        <v>3.72</v>
      </c>
      <c r="JE132">
        <v>2.0299999999999998</v>
      </c>
      <c r="JF132">
        <v>1.39</v>
      </c>
      <c r="JQ132">
        <v>0</v>
      </c>
      <c r="JR132">
        <v>0</v>
      </c>
    </row>
    <row r="133" spans="1:278" x14ac:dyDescent="0.35">
      <c r="A133" t="s">
        <v>350</v>
      </c>
      <c r="B133" t="s">
        <v>145</v>
      </c>
      <c r="C133">
        <v>15</v>
      </c>
      <c r="D133" t="s">
        <v>2</v>
      </c>
      <c r="E133" t="s">
        <v>93</v>
      </c>
      <c r="F133" t="s">
        <v>352</v>
      </c>
      <c r="G133">
        <v>4</v>
      </c>
      <c r="H133">
        <v>0</v>
      </c>
      <c r="I133">
        <v>0</v>
      </c>
      <c r="J133">
        <v>0</v>
      </c>
      <c r="K133" s="2">
        <f t="shared" si="3"/>
        <v>5.0150000000000006</v>
      </c>
      <c r="L133" s="2">
        <v>1.9275000000000002</v>
      </c>
      <c r="M133" s="2">
        <v>3.0874999999999999</v>
      </c>
      <c r="N133" s="2">
        <v>3.23</v>
      </c>
      <c r="O133" s="2">
        <v>3.09</v>
      </c>
      <c r="P133" s="2">
        <v>2.94</v>
      </c>
      <c r="Q133" s="2">
        <v>0.12816005617976298</v>
      </c>
      <c r="R133" s="2">
        <v>3.45</v>
      </c>
      <c r="S133" s="10">
        <v>0.73539105243401004</v>
      </c>
      <c r="T133">
        <v>0</v>
      </c>
      <c r="U133">
        <v>0</v>
      </c>
      <c r="V133">
        <v>0</v>
      </c>
      <c r="W133">
        <v>0</v>
      </c>
      <c r="X133" s="2">
        <v>-4.1900000000000004</v>
      </c>
      <c r="Y133">
        <v>0</v>
      </c>
      <c r="Z133">
        <v>0</v>
      </c>
      <c r="AA133">
        <v>0</v>
      </c>
      <c r="AB133" s="2">
        <v>5.0149999999999997</v>
      </c>
      <c r="AC133" s="2">
        <v>5.59</v>
      </c>
      <c r="AD133" s="2">
        <v>12.976097281046291</v>
      </c>
      <c r="AE133" s="2">
        <v>1.9275000000000002</v>
      </c>
      <c r="AF133" s="2">
        <v>0.42812576033995675</v>
      </c>
      <c r="AG133">
        <v>107</v>
      </c>
      <c r="AH133" s="2">
        <v>41.25</v>
      </c>
      <c r="AI133" s="2">
        <v>15.25</v>
      </c>
      <c r="AJ133" s="2">
        <v>7.5</v>
      </c>
      <c r="AK133" s="10">
        <v>41.006097107625351</v>
      </c>
      <c r="AL133" s="2">
        <v>16.813313177360374</v>
      </c>
      <c r="AM133" s="2">
        <v>6.098155458825234</v>
      </c>
      <c r="AN133" s="2">
        <v>2.8722813232690143</v>
      </c>
      <c r="AO133">
        <v>321</v>
      </c>
      <c r="AP133">
        <v>0</v>
      </c>
      <c r="AQ133">
        <v>10</v>
      </c>
      <c r="AR133">
        <v>10</v>
      </c>
      <c r="AS133">
        <v>40</v>
      </c>
      <c r="BA133">
        <v>21204871.780000001</v>
      </c>
      <c r="BB133">
        <v>83344.87</v>
      </c>
      <c r="BC133">
        <v>-7761.07</v>
      </c>
      <c r="BD133">
        <v>258.49</v>
      </c>
      <c r="BE133">
        <v>58.85</v>
      </c>
      <c r="BF133">
        <v>0.96199999999999997</v>
      </c>
      <c r="BG133">
        <v>1.89</v>
      </c>
      <c r="BH133">
        <v>336.42</v>
      </c>
      <c r="BI133">
        <v>11.66</v>
      </c>
      <c r="BJ133">
        <v>-0.53</v>
      </c>
      <c r="BK133">
        <v>11.66</v>
      </c>
      <c r="BL133">
        <v>0</v>
      </c>
      <c r="BM133">
        <v>0</v>
      </c>
      <c r="BN133">
        <v>6.12</v>
      </c>
      <c r="BO133">
        <v>0</v>
      </c>
      <c r="BP133">
        <v>2.14</v>
      </c>
      <c r="BQ133">
        <v>3.98</v>
      </c>
      <c r="BR133">
        <v>0</v>
      </c>
      <c r="BS133">
        <v>0</v>
      </c>
      <c r="BT133">
        <v>-3.33</v>
      </c>
      <c r="BU133">
        <v>0</v>
      </c>
      <c r="BV133">
        <v>0</v>
      </c>
      <c r="BW133">
        <v>0</v>
      </c>
      <c r="BX133" t="e">
        <v>#DIV/0!</v>
      </c>
      <c r="BY133">
        <v>2.14</v>
      </c>
      <c r="BZ133">
        <v>3.030953678474114</v>
      </c>
      <c r="CA133">
        <v>1.0616305715860173</v>
      </c>
      <c r="CB133">
        <v>248.63658536585365</v>
      </c>
      <c r="CC133">
        <v>87.902439024390247</v>
      </c>
      <c r="CD133">
        <v>41</v>
      </c>
      <c r="CE133">
        <v>24.34390243902439</v>
      </c>
      <c r="CF133">
        <v>833.3051771117166</v>
      </c>
      <c r="CG133">
        <v>10.427792915531334</v>
      </c>
      <c r="CS133">
        <v>0</v>
      </c>
      <c r="DC133">
        <v>0</v>
      </c>
      <c r="DD133">
        <v>0</v>
      </c>
      <c r="DE133">
        <v>0</v>
      </c>
      <c r="DF133" t="e">
        <v>#DIV/0!</v>
      </c>
      <c r="DJ133">
        <v>99.274770837940693</v>
      </c>
      <c r="DK133">
        <v>48.980038182841625</v>
      </c>
      <c r="DL133">
        <v>28.327699105034384</v>
      </c>
      <c r="DM133">
        <v>19.384838792594383</v>
      </c>
      <c r="DN133">
        <v>0</v>
      </c>
      <c r="DO133">
        <v>65</v>
      </c>
      <c r="EA133">
        <v>0</v>
      </c>
      <c r="EK133">
        <v>5.8608536585365858</v>
      </c>
      <c r="EL133">
        <v>12.66</v>
      </c>
      <c r="EM133">
        <v>2.4007910275561102</v>
      </c>
      <c r="EN133">
        <v>2.4412177450124233</v>
      </c>
      <c r="EW133">
        <v>3827</v>
      </c>
      <c r="FI133">
        <v>0</v>
      </c>
      <c r="FS133">
        <v>0</v>
      </c>
      <c r="GG133">
        <v>2363349.13</v>
      </c>
      <c r="GH133">
        <v>7686.87</v>
      </c>
      <c r="GI133">
        <v>-6017.07</v>
      </c>
      <c r="GJ133">
        <v>220.92</v>
      </c>
      <c r="GK133">
        <v>60.22</v>
      </c>
      <c r="GL133">
        <v>0.33100000000000002</v>
      </c>
      <c r="GM133">
        <v>2.04</v>
      </c>
      <c r="GN133">
        <v>44.13</v>
      </c>
      <c r="GO133">
        <v>2.14</v>
      </c>
      <c r="GP133">
        <v>-1.97</v>
      </c>
      <c r="GQ133">
        <v>2.14</v>
      </c>
      <c r="HA133">
        <v>2.7130731707317071</v>
      </c>
      <c r="HO133">
        <v>6665417.29</v>
      </c>
      <c r="HP133">
        <v>30193.5</v>
      </c>
      <c r="HQ133">
        <v>-8965.9699999999993</v>
      </c>
      <c r="HR133">
        <v>200.38</v>
      </c>
      <c r="HS133">
        <v>52.2</v>
      </c>
      <c r="HT133">
        <v>0.86199999999999999</v>
      </c>
      <c r="HU133">
        <v>1.56</v>
      </c>
      <c r="HV133">
        <v>161.29</v>
      </c>
      <c r="HW133">
        <v>3.98</v>
      </c>
      <c r="HX133">
        <v>-3.33</v>
      </c>
      <c r="HY133">
        <v>3.98</v>
      </c>
      <c r="II133">
        <v>3.1477804878048783</v>
      </c>
      <c r="IJ133">
        <v>7.74</v>
      </c>
      <c r="IV133">
        <v>-0.16700000000000001</v>
      </c>
      <c r="IW133">
        <v>2.82</v>
      </c>
      <c r="IX133">
        <v>3.93</v>
      </c>
      <c r="IY133">
        <v>1.49</v>
      </c>
      <c r="IZ133">
        <v>0.91</v>
      </c>
      <c r="JA133">
        <v>0.87</v>
      </c>
      <c r="JB133">
        <v>2.6080000000000001</v>
      </c>
      <c r="JC133">
        <v>0.77</v>
      </c>
      <c r="JD133">
        <v>3.66</v>
      </c>
      <c r="JE133">
        <v>1.86</v>
      </c>
      <c r="JF133">
        <v>1.7</v>
      </c>
      <c r="JQ133">
        <v>0</v>
      </c>
      <c r="JR133">
        <v>0</v>
      </c>
    </row>
    <row r="134" spans="1:278" x14ac:dyDescent="0.35">
      <c r="A134" t="s">
        <v>6</v>
      </c>
      <c r="B134" t="s">
        <v>145</v>
      </c>
      <c r="C134">
        <v>15</v>
      </c>
      <c r="D134" t="s">
        <v>2</v>
      </c>
      <c r="E134" t="s">
        <v>93</v>
      </c>
      <c r="F134" t="s">
        <v>336</v>
      </c>
      <c r="G134">
        <v>3</v>
      </c>
      <c r="H134">
        <v>0</v>
      </c>
      <c r="I134">
        <v>0</v>
      </c>
      <c r="J134">
        <v>0</v>
      </c>
      <c r="K134" s="2">
        <f t="shared" si="3"/>
        <v>7.4666666666666668</v>
      </c>
      <c r="L134" s="4">
        <v>4.3866666666666667</v>
      </c>
      <c r="M134" s="2">
        <v>3.08</v>
      </c>
      <c r="N134" s="2">
        <v>3.12</v>
      </c>
      <c r="O134" s="2">
        <v>3.09</v>
      </c>
      <c r="P134" s="2">
        <v>3.03</v>
      </c>
      <c r="Q134" s="2">
        <v>4.5825756949558538E-2</v>
      </c>
      <c r="R134" s="10">
        <v>4.0199999999999996</v>
      </c>
      <c r="S134" s="4">
        <v>1.4630219866199337</v>
      </c>
      <c r="T134">
        <v>0</v>
      </c>
      <c r="U134">
        <v>0</v>
      </c>
      <c r="V134">
        <v>0</v>
      </c>
      <c r="W134">
        <v>0</v>
      </c>
      <c r="X134" s="2">
        <v>-4.125</v>
      </c>
      <c r="Y134">
        <v>0</v>
      </c>
      <c r="Z134">
        <v>0</v>
      </c>
      <c r="AA134">
        <v>0</v>
      </c>
      <c r="AB134" s="10">
        <v>7.4666666666666659</v>
      </c>
      <c r="AC134" s="2">
        <v>7.72</v>
      </c>
      <c r="AD134" s="4">
        <v>30.968070762122561</v>
      </c>
      <c r="AE134" s="4">
        <v>4.3866666666666667</v>
      </c>
      <c r="AF134" s="2">
        <v>0.22590558499809865</v>
      </c>
      <c r="AG134">
        <v>300</v>
      </c>
      <c r="AH134" s="2">
        <v>90.333333333333329</v>
      </c>
      <c r="AI134" s="2">
        <v>48.666666666666664</v>
      </c>
      <c r="AJ134" s="2">
        <v>24.666666666666668</v>
      </c>
      <c r="AK134">
        <v>0</v>
      </c>
      <c r="AL134" s="2">
        <v>10.208928554075703</v>
      </c>
      <c r="AM134" s="2">
        <v>7.71722460186015</v>
      </c>
      <c r="AN134" s="2">
        <v>5.2493385826745405</v>
      </c>
      <c r="AO134">
        <v>900</v>
      </c>
      <c r="AP134">
        <v>0</v>
      </c>
      <c r="AQ134" s="2">
        <v>27.666666666666668</v>
      </c>
      <c r="AR134">
        <v>63</v>
      </c>
      <c r="AS134">
        <v>83</v>
      </c>
      <c r="BA134">
        <v>17650703.469999999</v>
      </c>
      <c r="BB134">
        <v>73879.3</v>
      </c>
      <c r="BC134">
        <v>-8240.9</v>
      </c>
      <c r="BD134">
        <v>240.88</v>
      </c>
      <c r="BE134">
        <v>58.22</v>
      </c>
      <c r="BF134">
        <v>0.96699999999999997</v>
      </c>
      <c r="BG134">
        <v>1.79</v>
      </c>
      <c r="BH134">
        <v>315.72000000000003</v>
      </c>
      <c r="BI134">
        <v>9.6300000000000008</v>
      </c>
      <c r="BJ134">
        <v>-0.53</v>
      </c>
      <c r="BK134">
        <v>9.6300000000000008</v>
      </c>
      <c r="BL134">
        <v>0</v>
      </c>
      <c r="BM134">
        <v>0</v>
      </c>
      <c r="BN134">
        <v>5.48</v>
      </c>
      <c r="BO134">
        <v>0</v>
      </c>
      <c r="BP134">
        <v>1.77</v>
      </c>
      <c r="BQ134">
        <v>3.71</v>
      </c>
      <c r="BR134">
        <v>0</v>
      </c>
      <c r="BS134">
        <v>0</v>
      </c>
      <c r="BT134">
        <v>-3.82</v>
      </c>
      <c r="BU134">
        <v>0</v>
      </c>
      <c r="BV134">
        <v>0</v>
      </c>
      <c r="BW134">
        <v>0</v>
      </c>
      <c r="BX134" t="e">
        <v>#DIV/0!</v>
      </c>
      <c r="BY134">
        <v>1.77</v>
      </c>
      <c r="BZ134">
        <v>3.030953678474114</v>
      </c>
      <c r="CA134">
        <v>1.0616305715860173</v>
      </c>
      <c r="CB134">
        <v>248.63658536585365</v>
      </c>
      <c r="CC134">
        <v>87.902439024390247</v>
      </c>
      <c r="CD134">
        <v>41</v>
      </c>
      <c r="CE134">
        <v>24.34390243902439</v>
      </c>
      <c r="CF134">
        <v>833.3051771117166</v>
      </c>
      <c r="CG134">
        <v>10.427792915531334</v>
      </c>
      <c r="CS134">
        <v>0</v>
      </c>
      <c r="DC134">
        <v>0</v>
      </c>
      <c r="DD134">
        <v>0</v>
      </c>
      <c r="DE134">
        <v>0</v>
      </c>
      <c r="DF134" t="e">
        <v>#DIV/0!</v>
      </c>
      <c r="DJ134">
        <v>99.274770837940693</v>
      </c>
      <c r="DK134">
        <v>48.980038182841625</v>
      </c>
      <c r="DL134">
        <v>28.327699105034384</v>
      </c>
      <c r="DM134">
        <v>19.384838792594383</v>
      </c>
      <c r="DN134">
        <v>0</v>
      </c>
      <c r="DO134">
        <v>65</v>
      </c>
      <c r="EA134">
        <v>0</v>
      </c>
      <c r="EK134">
        <v>5.8608536585365858</v>
      </c>
      <c r="EL134">
        <v>12.66</v>
      </c>
      <c r="EM134">
        <v>2.4007910275561102</v>
      </c>
      <c r="EN134">
        <v>2.4412177450124233</v>
      </c>
      <c r="EW134">
        <v>3827</v>
      </c>
      <c r="FI134">
        <v>0</v>
      </c>
      <c r="FS134">
        <v>0</v>
      </c>
      <c r="GG134">
        <v>1799721.06</v>
      </c>
      <c r="GH134">
        <v>6702.23</v>
      </c>
      <c r="GI134">
        <v>-5921.7</v>
      </c>
      <c r="GJ134">
        <v>187.86</v>
      </c>
      <c r="GK134">
        <v>59.09</v>
      </c>
      <c r="GL134">
        <v>0.26800000000000002</v>
      </c>
      <c r="GM134">
        <v>1.76</v>
      </c>
      <c r="GN134">
        <v>41.59</v>
      </c>
      <c r="GO134">
        <v>1.77</v>
      </c>
      <c r="GP134">
        <v>-1.96</v>
      </c>
      <c r="GQ134">
        <v>1.77</v>
      </c>
      <c r="HA134">
        <v>2.7130731707317071</v>
      </c>
      <c r="HO134">
        <v>6277969.3600000003</v>
      </c>
      <c r="HP134">
        <v>26931.4</v>
      </c>
      <c r="HQ134">
        <v>-8743.7000000000007</v>
      </c>
      <c r="HR134">
        <v>189.19</v>
      </c>
      <c r="HS134">
        <v>52.58</v>
      </c>
      <c r="HT134">
        <v>0.81799999999999995</v>
      </c>
      <c r="HU134">
        <v>1.53</v>
      </c>
      <c r="HV134">
        <v>148.56</v>
      </c>
      <c r="HW134">
        <v>3.71</v>
      </c>
      <c r="HX134">
        <v>-3.82</v>
      </c>
      <c r="HY134">
        <v>3.71</v>
      </c>
      <c r="II134">
        <v>3.1477804878048783</v>
      </c>
      <c r="IJ134">
        <v>7.74</v>
      </c>
      <c r="IV134">
        <v>-7.0000000000000007E-2</v>
      </c>
      <c r="IW134">
        <v>3.49</v>
      </c>
      <c r="IX134">
        <v>4.0199999999999996</v>
      </c>
      <c r="IY134">
        <v>1.48</v>
      </c>
      <c r="IZ134">
        <v>1.01</v>
      </c>
      <c r="JA134">
        <v>0.89</v>
      </c>
      <c r="JB134">
        <v>3.056</v>
      </c>
      <c r="JC134">
        <v>0.87</v>
      </c>
      <c r="JD134">
        <v>3.57</v>
      </c>
      <c r="JE134">
        <v>2.1</v>
      </c>
      <c r="JF134">
        <v>1.95</v>
      </c>
      <c r="JQ134">
        <v>0</v>
      </c>
      <c r="JR134">
        <v>0</v>
      </c>
    </row>
    <row r="135" spans="1:278" x14ac:dyDescent="0.35">
      <c r="A135" t="s">
        <v>340</v>
      </c>
      <c r="B135" t="s">
        <v>145</v>
      </c>
      <c r="C135">
        <v>15</v>
      </c>
      <c r="D135" t="s">
        <v>2</v>
      </c>
      <c r="E135" t="s">
        <v>93</v>
      </c>
      <c r="F135" t="s">
        <v>333</v>
      </c>
      <c r="G135">
        <v>4</v>
      </c>
      <c r="H135">
        <v>0</v>
      </c>
      <c r="I135">
        <v>0</v>
      </c>
      <c r="J135">
        <v>0</v>
      </c>
      <c r="K135" s="2">
        <f t="shared" si="3"/>
        <v>6.5124999999999993</v>
      </c>
      <c r="L135" s="2">
        <v>3.0549999999999997</v>
      </c>
      <c r="M135" s="2">
        <v>3.4575</v>
      </c>
      <c r="N135" s="2">
        <v>4.91</v>
      </c>
      <c r="O135" s="2">
        <v>3.0549999999999997</v>
      </c>
      <c r="P135" s="2">
        <v>2.81</v>
      </c>
      <c r="Q135" s="4">
        <v>0.97541017013356901</v>
      </c>
      <c r="R135" s="2">
        <v>3.36</v>
      </c>
      <c r="S135" s="2">
        <v>0.22999999999999998</v>
      </c>
      <c r="T135">
        <v>0</v>
      </c>
      <c r="U135">
        <v>0</v>
      </c>
      <c r="V135">
        <v>0</v>
      </c>
      <c r="W135">
        <v>0</v>
      </c>
      <c r="X135" s="2">
        <v>-4.3549999999999995</v>
      </c>
      <c r="Y135">
        <v>0</v>
      </c>
      <c r="Z135">
        <v>0</v>
      </c>
      <c r="AA135">
        <v>0</v>
      </c>
      <c r="AB135" s="2">
        <v>6.5125000000000002</v>
      </c>
      <c r="AC135" s="10">
        <v>8.6999999999999993</v>
      </c>
      <c r="AD135" s="2">
        <v>3.3846090507418127</v>
      </c>
      <c r="AE135" s="2">
        <v>3.0549999999999997</v>
      </c>
      <c r="AF135" s="4">
        <v>1.3229386481113437</v>
      </c>
      <c r="AG135">
        <v>300</v>
      </c>
      <c r="AH135" s="2">
        <v>107.25</v>
      </c>
      <c r="AI135">
        <v>38</v>
      </c>
      <c r="AJ135">
        <v>21</v>
      </c>
      <c r="AK135">
        <v>0</v>
      </c>
      <c r="AL135" s="2">
        <v>31.147832990434502</v>
      </c>
      <c r="AM135" s="2">
        <v>13.490737563232042</v>
      </c>
      <c r="AN135" s="2">
        <v>11.811011811017716</v>
      </c>
      <c r="AO135">
        <v>900</v>
      </c>
      <c r="AP135">
        <v>0</v>
      </c>
      <c r="AQ135">
        <v>10</v>
      </c>
      <c r="AR135">
        <v>10</v>
      </c>
      <c r="AS135">
        <v>40</v>
      </c>
      <c r="BA135">
        <v>17699104.989999998</v>
      </c>
      <c r="BB135">
        <v>76357.2</v>
      </c>
      <c r="BC135">
        <v>-8149.87</v>
      </c>
      <c r="BD135">
        <v>233.02</v>
      </c>
      <c r="BE135">
        <v>57.93</v>
      </c>
      <c r="BF135">
        <v>0.96499999999999997</v>
      </c>
      <c r="BG135">
        <v>1.77</v>
      </c>
      <c r="BH135">
        <v>334.08</v>
      </c>
      <c r="BI135">
        <v>9.91</v>
      </c>
      <c r="BJ135">
        <v>-0.75</v>
      </c>
      <c r="BK135">
        <v>9.91</v>
      </c>
      <c r="BL135">
        <v>0</v>
      </c>
      <c r="BM135">
        <v>0</v>
      </c>
      <c r="BN135">
        <v>5.42</v>
      </c>
      <c r="BO135">
        <v>0</v>
      </c>
      <c r="BP135">
        <v>1.53</v>
      </c>
      <c r="BQ135">
        <v>3.89</v>
      </c>
      <c r="BR135">
        <v>0</v>
      </c>
      <c r="BS135">
        <v>0</v>
      </c>
      <c r="BT135">
        <v>-3.14</v>
      </c>
      <c r="BU135">
        <v>0</v>
      </c>
      <c r="BV135">
        <v>0</v>
      </c>
      <c r="BW135">
        <v>0</v>
      </c>
      <c r="BX135" t="e">
        <v>#DIV/0!</v>
      </c>
      <c r="BY135">
        <v>1.53</v>
      </c>
      <c r="BZ135">
        <v>3.030953678474114</v>
      </c>
      <c r="CA135">
        <v>1.0616305715860173</v>
      </c>
      <c r="CB135">
        <v>248.63658536585365</v>
      </c>
      <c r="CC135">
        <v>87.902439024390247</v>
      </c>
      <c r="CD135">
        <v>41</v>
      </c>
      <c r="CE135">
        <v>24.34390243902439</v>
      </c>
      <c r="CF135">
        <v>833.3051771117166</v>
      </c>
      <c r="CG135">
        <v>10.427792915531334</v>
      </c>
      <c r="CS135">
        <v>0</v>
      </c>
      <c r="DC135">
        <v>0</v>
      </c>
      <c r="DD135">
        <v>0</v>
      </c>
      <c r="DE135">
        <v>0</v>
      </c>
      <c r="DF135" t="e">
        <v>#DIV/0!</v>
      </c>
      <c r="DJ135">
        <v>99.274770837940693</v>
      </c>
      <c r="DK135">
        <v>48.980038182841625</v>
      </c>
      <c r="DL135">
        <v>28.327699105034384</v>
      </c>
      <c r="DM135">
        <v>19.384838792594383</v>
      </c>
      <c r="DN135">
        <v>0</v>
      </c>
      <c r="DO135">
        <v>65</v>
      </c>
      <c r="EA135">
        <v>0</v>
      </c>
      <c r="EK135">
        <v>5.8608536585365858</v>
      </c>
      <c r="EL135">
        <v>12.66</v>
      </c>
      <c r="EM135">
        <v>2.4007910275561102</v>
      </c>
      <c r="EN135">
        <v>2.4412177450124233</v>
      </c>
      <c r="EW135">
        <v>3827</v>
      </c>
      <c r="FI135">
        <v>0</v>
      </c>
      <c r="FS135">
        <v>0</v>
      </c>
      <c r="GG135">
        <v>1730323.95</v>
      </c>
      <c r="GH135">
        <v>6814.9</v>
      </c>
      <c r="GI135">
        <v>-6510.5</v>
      </c>
      <c r="GJ135">
        <v>172.23</v>
      </c>
      <c r="GK135">
        <v>57.26</v>
      </c>
      <c r="GL135">
        <v>0.222</v>
      </c>
      <c r="GM135">
        <v>1.67</v>
      </c>
      <c r="GN135">
        <v>44.56</v>
      </c>
      <c r="GO135">
        <v>1.53</v>
      </c>
      <c r="GP135">
        <v>-1.81</v>
      </c>
      <c r="GQ135">
        <v>1.53</v>
      </c>
      <c r="HA135">
        <v>2.7130731707317071</v>
      </c>
      <c r="HO135">
        <v>6177380.9400000004</v>
      </c>
      <c r="HP135">
        <v>29047.73</v>
      </c>
      <c r="HQ135">
        <v>-9015.73</v>
      </c>
      <c r="HR135">
        <v>183.04</v>
      </c>
      <c r="HS135">
        <v>52.7</v>
      </c>
      <c r="HT135">
        <v>0.84699999999999998</v>
      </c>
      <c r="HU135">
        <v>1.51</v>
      </c>
      <c r="HV135">
        <v>162.76</v>
      </c>
      <c r="HW135">
        <v>3.89</v>
      </c>
      <c r="HX135">
        <v>-3.14</v>
      </c>
      <c r="HY135">
        <v>3.89</v>
      </c>
      <c r="II135">
        <v>3.1477804878048783</v>
      </c>
      <c r="IJ135">
        <v>7.74</v>
      </c>
      <c r="IV135">
        <v>-2.5999999999999999E-2</v>
      </c>
      <c r="IW135">
        <v>3.57</v>
      </c>
      <c r="IX135">
        <v>4.26</v>
      </c>
      <c r="IY135">
        <v>1.38</v>
      </c>
      <c r="IZ135">
        <v>1.06</v>
      </c>
      <c r="JA135">
        <v>0.92</v>
      </c>
      <c r="JB135">
        <v>3.82</v>
      </c>
      <c r="JC135">
        <v>0.91</v>
      </c>
      <c r="JD135">
        <v>3.65</v>
      </c>
      <c r="JE135">
        <v>2.54</v>
      </c>
      <c r="JF135">
        <v>1.74</v>
      </c>
      <c r="JQ135">
        <v>0</v>
      </c>
      <c r="JR135">
        <v>0</v>
      </c>
    </row>
    <row r="136" spans="1:278" x14ac:dyDescent="0.35">
      <c r="A136" t="s">
        <v>340</v>
      </c>
      <c r="B136" t="s">
        <v>145</v>
      </c>
      <c r="C136">
        <v>15</v>
      </c>
      <c r="D136" t="s">
        <v>2</v>
      </c>
      <c r="E136" t="s">
        <v>93</v>
      </c>
      <c r="F136" t="s">
        <v>336</v>
      </c>
      <c r="G136">
        <v>4</v>
      </c>
      <c r="H136">
        <v>0</v>
      </c>
      <c r="I136">
        <v>0</v>
      </c>
      <c r="J136">
        <v>0</v>
      </c>
      <c r="K136" s="2">
        <f t="shared" si="3"/>
        <v>7.5425000000000004</v>
      </c>
      <c r="L136" s="4">
        <v>4.55</v>
      </c>
      <c r="M136" s="2">
        <v>2.9925000000000002</v>
      </c>
      <c r="N136" s="2">
        <v>3.09</v>
      </c>
      <c r="O136" s="2">
        <v>2.98</v>
      </c>
      <c r="P136" s="2">
        <v>2.92</v>
      </c>
      <c r="Q136" s="2">
        <v>7.4999999999999914E-2</v>
      </c>
      <c r="R136" s="2">
        <v>3.79</v>
      </c>
      <c r="S136" s="2">
        <v>2.0816659994661382E-2</v>
      </c>
      <c r="T136">
        <v>0</v>
      </c>
      <c r="U136">
        <v>0</v>
      </c>
      <c r="V136">
        <v>0</v>
      </c>
      <c r="W136">
        <v>0</v>
      </c>
      <c r="X136" s="2">
        <v>-4.6349999999999998</v>
      </c>
      <c r="Y136">
        <v>0</v>
      </c>
      <c r="Z136">
        <v>0</v>
      </c>
      <c r="AA136">
        <v>0</v>
      </c>
      <c r="AB136" s="4">
        <v>7.5424999999999995</v>
      </c>
      <c r="AC136" s="2">
        <v>7.99</v>
      </c>
      <c r="AD136" s="10">
        <v>15.026261945019806</v>
      </c>
      <c r="AE136" s="4">
        <v>4.55</v>
      </c>
      <c r="AF136" s="2">
        <v>0.4775632593349981</v>
      </c>
      <c r="AG136">
        <v>300</v>
      </c>
      <c r="AH136" s="2">
        <v>65.75</v>
      </c>
      <c r="AI136" s="2">
        <v>12.5</v>
      </c>
      <c r="AJ136" s="2">
        <v>5.5</v>
      </c>
      <c r="AK136">
        <v>0</v>
      </c>
      <c r="AL136" s="2">
        <v>10.009370609583801</v>
      </c>
      <c r="AM136" s="2">
        <v>1.8027756377319946</v>
      </c>
      <c r="AN136" s="2">
        <v>2.5</v>
      </c>
      <c r="AO136">
        <v>900</v>
      </c>
      <c r="AP136">
        <v>0</v>
      </c>
      <c r="AQ136">
        <v>10</v>
      </c>
      <c r="AR136">
        <v>10</v>
      </c>
      <c r="AS136">
        <v>40</v>
      </c>
      <c r="BA136">
        <v>17118715.41</v>
      </c>
      <c r="BB136">
        <v>75296.77</v>
      </c>
      <c r="BC136">
        <v>-8474.73</v>
      </c>
      <c r="BD136">
        <v>228.25</v>
      </c>
      <c r="BE136">
        <v>57.75</v>
      </c>
      <c r="BF136">
        <v>0.96799999999999997</v>
      </c>
      <c r="BG136">
        <v>1.73</v>
      </c>
      <c r="BH136">
        <v>335.59</v>
      </c>
      <c r="BI136">
        <v>9.44</v>
      </c>
      <c r="BJ136">
        <v>-0.51</v>
      </c>
      <c r="BK136">
        <v>9.44</v>
      </c>
      <c r="BL136">
        <v>0</v>
      </c>
      <c r="BM136">
        <v>0</v>
      </c>
      <c r="BN136">
        <v>5.58</v>
      </c>
      <c r="BO136">
        <v>0</v>
      </c>
      <c r="BP136">
        <v>1.57</v>
      </c>
      <c r="BQ136">
        <v>4.01</v>
      </c>
      <c r="BR136">
        <v>0</v>
      </c>
      <c r="BS136">
        <v>0</v>
      </c>
      <c r="BT136">
        <v>-3.56</v>
      </c>
      <c r="BU136">
        <v>0</v>
      </c>
      <c r="BV136">
        <v>0</v>
      </c>
      <c r="BW136">
        <v>0</v>
      </c>
      <c r="BX136" t="e">
        <v>#DIV/0!</v>
      </c>
      <c r="BY136">
        <v>1.57</v>
      </c>
      <c r="BZ136">
        <v>3.030953678474114</v>
      </c>
      <c r="CA136">
        <v>1.0616305715860173</v>
      </c>
      <c r="CB136">
        <v>248.63658536585365</v>
      </c>
      <c r="CC136">
        <v>87.902439024390247</v>
      </c>
      <c r="CD136">
        <v>41</v>
      </c>
      <c r="CE136">
        <v>24.34390243902439</v>
      </c>
      <c r="CF136">
        <v>833.3051771117166</v>
      </c>
      <c r="CG136">
        <v>10.427792915531334</v>
      </c>
      <c r="CS136">
        <v>0</v>
      </c>
      <c r="DC136">
        <v>0</v>
      </c>
      <c r="DD136">
        <v>0</v>
      </c>
      <c r="DE136">
        <v>0</v>
      </c>
      <c r="DF136" t="e">
        <v>#DIV/0!</v>
      </c>
      <c r="DJ136">
        <v>99.274770837940693</v>
      </c>
      <c r="DK136">
        <v>48.980038182841625</v>
      </c>
      <c r="DL136">
        <v>28.327699105034384</v>
      </c>
      <c r="DM136">
        <v>19.384838792594383</v>
      </c>
      <c r="DN136">
        <v>0</v>
      </c>
      <c r="DO136">
        <v>65</v>
      </c>
      <c r="EA136">
        <v>0</v>
      </c>
      <c r="EK136">
        <v>5.8608536585365858</v>
      </c>
      <c r="EL136">
        <v>12.66</v>
      </c>
      <c r="EM136">
        <v>2.4007910275561102</v>
      </c>
      <c r="EN136">
        <v>2.4412177450124233</v>
      </c>
      <c r="EW136">
        <v>3827</v>
      </c>
      <c r="FI136">
        <v>0</v>
      </c>
      <c r="FS136">
        <v>0</v>
      </c>
      <c r="GG136">
        <v>1690131.05</v>
      </c>
      <c r="GH136">
        <v>6853.97</v>
      </c>
      <c r="GI136">
        <v>-6189.33</v>
      </c>
      <c r="GJ136">
        <v>173.36</v>
      </c>
      <c r="GK136">
        <v>58.02</v>
      </c>
      <c r="GL136">
        <v>0.26200000000000001</v>
      </c>
      <c r="GM136">
        <v>1.66</v>
      </c>
      <c r="GN136">
        <v>44.7</v>
      </c>
      <c r="GO136">
        <v>1.57</v>
      </c>
      <c r="GP136">
        <v>-1.97</v>
      </c>
      <c r="GQ136">
        <v>1.57</v>
      </c>
      <c r="HA136">
        <v>2.7130731707317071</v>
      </c>
      <c r="HO136">
        <v>7042296.0599999996</v>
      </c>
      <c r="HP136">
        <v>30605.7</v>
      </c>
      <c r="HQ136">
        <v>-9061.1</v>
      </c>
      <c r="HR136">
        <v>196.67</v>
      </c>
      <c r="HS136">
        <v>52.93</v>
      </c>
      <c r="HT136">
        <v>0.84699999999999998</v>
      </c>
      <c r="HU136">
        <v>1.56</v>
      </c>
      <c r="HV136">
        <v>160.69999999999999</v>
      </c>
      <c r="HW136">
        <v>4.01</v>
      </c>
      <c r="HX136">
        <v>-3.56</v>
      </c>
      <c r="HY136">
        <v>4.01</v>
      </c>
      <c r="II136">
        <v>3.1477804878048783</v>
      </c>
      <c r="IJ136">
        <v>7.74</v>
      </c>
      <c r="IV136">
        <v>4.9000000000000002E-2</v>
      </c>
      <c r="IW136">
        <v>4.17</v>
      </c>
      <c r="IX136">
        <v>4.47</v>
      </c>
      <c r="IY136">
        <v>1.46</v>
      </c>
      <c r="IZ136">
        <v>1.1299999999999999</v>
      </c>
      <c r="JA136">
        <v>0.91</v>
      </c>
      <c r="JB136">
        <v>3.226</v>
      </c>
      <c r="JC136">
        <v>0.94</v>
      </c>
      <c r="JD136">
        <v>3.59</v>
      </c>
      <c r="JE136">
        <v>2.5499999999999998</v>
      </c>
      <c r="JF136">
        <v>1.81</v>
      </c>
      <c r="JQ136">
        <v>0</v>
      </c>
      <c r="JR136">
        <v>0</v>
      </c>
    </row>
    <row r="137" spans="1:278" x14ac:dyDescent="0.35">
      <c r="A137" t="s">
        <v>344</v>
      </c>
      <c r="B137" t="s">
        <v>145</v>
      </c>
      <c r="C137">
        <v>15</v>
      </c>
      <c r="D137" t="s">
        <v>2</v>
      </c>
      <c r="E137" t="s">
        <v>93</v>
      </c>
      <c r="F137" t="s">
        <v>347</v>
      </c>
      <c r="G137">
        <v>4</v>
      </c>
      <c r="H137">
        <v>0</v>
      </c>
      <c r="I137">
        <v>0</v>
      </c>
      <c r="J137">
        <v>0</v>
      </c>
      <c r="K137" s="2">
        <f t="shared" si="3"/>
        <v>5.8100000000000005</v>
      </c>
      <c r="L137" s="2">
        <v>2.04</v>
      </c>
      <c r="M137" s="2">
        <v>3.77</v>
      </c>
      <c r="N137" s="4">
        <v>7.1</v>
      </c>
      <c r="O137" s="2">
        <v>2.96</v>
      </c>
      <c r="P137" s="2">
        <v>2.06</v>
      </c>
      <c r="Q137" s="4">
        <v>2.3741243999981689</v>
      </c>
      <c r="R137" s="2">
        <v>2.7800000000000002</v>
      </c>
      <c r="S137" s="2">
        <v>0.31276988346066825</v>
      </c>
      <c r="T137">
        <v>0</v>
      </c>
      <c r="U137">
        <v>0</v>
      </c>
      <c r="V137">
        <v>0</v>
      </c>
      <c r="W137">
        <v>0</v>
      </c>
      <c r="X137" s="4">
        <v>-3.125</v>
      </c>
      <c r="Y137">
        <v>0</v>
      </c>
      <c r="Z137">
        <v>0</v>
      </c>
      <c r="AA137">
        <v>0</v>
      </c>
      <c r="AB137" s="2">
        <v>5.8100000000000005</v>
      </c>
      <c r="AC137" s="10">
        <v>9.17</v>
      </c>
      <c r="AD137" s="2">
        <v>2.4690862227123294</v>
      </c>
      <c r="AE137" s="2">
        <v>2.04</v>
      </c>
      <c r="AF137" s="2">
        <v>0.36832956257496557</v>
      </c>
      <c r="AG137" s="2">
        <v>253.5</v>
      </c>
      <c r="AH137" s="2">
        <v>103.75</v>
      </c>
      <c r="AI137">
        <v>39</v>
      </c>
      <c r="AJ137" s="2">
        <v>26.25</v>
      </c>
      <c r="AK137" s="4">
        <v>50.820763473210434</v>
      </c>
      <c r="AL137" s="2">
        <v>86.4562750759018</v>
      </c>
      <c r="AM137" s="2">
        <v>27.784887978899608</v>
      </c>
      <c r="AN137" s="2">
        <v>21.672274915199836</v>
      </c>
      <c r="AO137" s="2">
        <v>760.5</v>
      </c>
      <c r="AP137">
        <v>0</v>
      </c>
      <c r="AQ137">
        <v>10</v>
      </c>
      <c r="AR137">
        <v>10</v>
      </c>
      <c r="AS137">
        <v>40</v>
      </c>
      <c r="BA137">
        <v>15968182.869999999</v>
      </c>
      <c r="BB137">
        <v>70571.47</v>
      </c>
      <c r="BC137">
        <v>-8699.3700000000008</v>
      </c>
      <c r="BD137">
        <v>226.93</v>
      </c>
      <c r="BE137">
        <v>57.83</v>
      </c>
      <c r="BF137">
        <v>0.96</v>
      </c>
      <c r="BG137">
        <v>1.76</v>
      </c>
      <c r="BH137">
        <v>316.24</v>
      </c>
      <c r="BI137">
        <v>8.67</v>
      </c>
      <c r="BJ137">
        <v>-0.23</v>
      </c>
      <c r="BK137">
        <v>8.67</v>
      </c>
      <c r="BL137">
        <v>0</v>
      </c>
      <c r="BM137">
        <v>0</v>
      </c>
      <c r="BN137">
        <v>5.34</v>
      </c>
      <c r="BO137">
        <v>0</v>
      </c>
      <c r="BP137">
        <v>1.54</v>
      </c>
      <c r="BQ137">
        <v>3.8</v>
      </c>
      <c r="BR137">
        <v>0</v>
      </c>
      <c r="BS137">
        <v>0</v>
      </c>
      <c r="BT137">
        <v>-4.09</v>
      </c>
      <c r="BU137">
        <v>0</v>
      </c>
      <c r="BV137">
        <v>0</v>
      </c>
      <c r="BW137">
        <v>0</v>
      </c>
      <c r="BX137" t="e">
        <v>#DIV/0!</v>
      </c>
      <c r="BY137">
        <v>1.54</v>
      </c>
      <c r="BZ137">
        <v>3.030953678474114</v>
      </c>
      <c r="CA137">
        <v>1.0616305715860173</v>
      </c>
      <c r="CB137">
        <v>248.63658536585365</v>
      </c>
      <c r="CC137">
        <v>87.902439024390247</v>
      </c>
      <c r="CD137">
        <v>41</v>
      </c>
      <c r="CE137">
        <v>24.34390243902439</v>
      </c>
      <c r="CF137">
        <v>833.3051771117166</v>
      </c>
      <c r="CG137">
        <v>10.427792915531334</v>
      </c>
      <c r="CS137">
        <v>0</v>
      </c>
      <c r="DC137">
        <v>0</v>
      </c>
      <c r="DD137">
        <v>0</v>
      </c>
      <c r="DE137">
        <v>0</v>
      </c>
      <c r="DF137" t="e">
        <v>#DIV/0!</v>
      </c>
      <c r="DJ137">
        <v>99.274770837940693</v>
      </c>
      <c r="DK137">
        <v>48.980038182841625</v>
      </c>
      <c r="DL137">
        <v>28.327699105034384</v>
      </c>
      <c r="DM137">
        <v>19.384838792594383</v>
      </c>
      <c r="DN137">
        <v>0</v>
      </c>
      <c r="DO137">
        <v>65</v>
      </c>
      <c r="EA137">
        <v>0</v>
      </c>
      <c r="EK137">
        <v>5.8608536585365858</v>
      </c>
      <c r="EL137">
        <v>12.66</v>
      </c>
      <c r="EM137">
        <v>2.4007910275561102</v>
      </c>
      <c r="EN137">
        <v>2.4412177450124233</v>
      </c>
      <c r="EW137">
        <v>3827</v>
      </c>
      <c r="FI137">
        <v>0</v>
      </c>
      <c r="FS137">
        <v>0</v>
      </c>
      <c r="GG137">
        <v>1458254.59</v>
      </c>
      <c r="GH137">
        <v>6026.63</v>
      </c>
      <c r="GI137">
        <v>-5579.17</v>
      </c>
      <c r="GJ137">
        <v>159.56</v>
      </c>
      <c r="GK137">
        <v>59.39</v>
      </c>
      <c r="GL137">
        <v>0.254</v>
      </c>
      <c r="GM137">
        <v>1.61</v>
      </c>
      <c r="GN137">
        <v>41.14</v>
      </c>
      <c r="GO137">
        <v>1.54</v>
      </c>
      <c r="GP137">
        <v>-0.91</v>
      </c>
      <c r="GQ137">
        <v>1.54</v>
      </c>
      <c r="HA137">
        <v>2.7130731707317071</v>
      </c>
      <c r="HO137">
        <v>5542456.1399999997</v>
      </c>
      <c r="HP137">
        <v>25116.43</v>
      </c>
      <c r="HQ137">
        <v>-7642.1</v>
      </c>
      <c r="HR137">
        <v>172.49</v>
      </c>
      <c r="HS137">
        <v>52.35</v>
      </c>
      <c r="HT137">
        <v>0.83</v>
      </c>
      <c r="HU137">
        <v>1.56</v>
      </c>
      <c r="HV137">
        <v>142.66</v>
      </c>
      <c r="HW137">
        <v>3.8</v>
      </c>
      <c r="HX137">
        <v>-4.09</v>
      </c>
      <c r="HY137">
        <v>3.8</v>
      </c>
      <c r="II137">
        <v>3.1477804878048783</v>
      </c>
      <c r="IJ137">
        <v>7.74</v>
      </c>
      <c r="IV137">
        <v>2E-3</v>
      </c>
      <c r="IW137">
        <v>3.8</v>
      </c>
      <c r="IX137">
        <v>4.17</v>
      </c>
      <c r="IY137">
        <v>1.37</v>
      </c>
      <c r="IZ137">
        <v>1.08</v>
      </c>
      <c r="JA137">
        <v>0.88</v>
      </c>
      <c r="JB137">
        <v>3.2730000000000001</v>
      </c>
      <c r="JC137">
        <v>0.97</v>
      </c>
      <c r="JD137">
        <v>3.47</v>
      </c>
      <c r="JE137">
        <v>2.46</v>
      </c>
      <c r="JF137">
        <v>4.51</v>
      </c>
      <c r="JQ137">
        <v>0</v>
      </c>
      <c r="JR137">
        <v>0</v>
      </c>
    </row>
    <row r="138" spans="1:278" x14ac:dyDescent="0.35">
      <c r="A138" t="s">
        <v>341</v>
      </c>
      <c r="B138" t="s">
        <v>145</v>
      </c>
      <c r="C138">
        <v>15</v>
      </c>
      <c r="D138" t="s">
        <v>2</v>
      </c>
      <c r="E138" t="s">
        <v>93</v>
      </c>
      <c r="F138" t="s">
        <v>9</v>
      </c>
      <c r="G138">
        <v>6</v>
      </c>
      <c r="H138">
        <v>0</v>
      </c>
      <c r="I138">
        <v>0</v>
      </c>
      <c r="J138">
        <v>0</v>
      </c>
      <c r="K138" s="2">
        <f t="shared" si="3"/>
        <v>5.93</v>
      </c>
      <c r="L138" s="2">
        <v>2.9266666666666663</v>
      </c>
      <c r="M138" s="2">
        <v>3.0033333333333334</v>
      </c>
      <c r="N138" s="2">
        <v>3.54</v>
      </c>
      <c r="O138" s="2">
        <v>2.9550000000000001</v>
      </c>
      <c r="P138" s="2">
        <v>2.52</v>
      </c>
      <c r="Q138" s="2">
        <v>0.33025242870668897</v>
      </c>
      <c r="R138" s="2">
        <v>2.4500000000000002</v>
      </c>
      <c r="S138" s="2">
        <v>9.215023964519381E-2</v>
      </c>
      <c r="T138">
        <v>0</v>
      </c>
      <c r="U138">
        <v>0</v>
      </c>
      <c r="V138">
        <v>0</v>
      </c>
      <c r="W138">
        <v>0</v>
      </c>
      <c r="X138" s="2">
        <v>-4.2933333333333339</v>
      </c>
      <c r="Y138">
        <v>0</v>
      </c>
      <c r="Z138">
        <v>0</v>
      </c>
      <c r="AA138">
        <v>0</v>
      </c>
      <c r="AB138" s="2">
        <v>5.93</v>
      </c>
      <c r="AC138" s="2">
        <v>7.2200000000000006</v>
      </c>
      <c r="AD138" s="2">
        <v>7.8749507325843702</v>
      </c>
      <c r="AE138" s="2">
        <v>2.9266666666666663</v>
      </c>
      <c r="AF138" s="2">
        <v>0.5380954066582132</v>
      </c>
      <c r="AG138">
        <v>228</v>
      </c>
      <c r="AH138" s="2">
        <v>56.666666666666664</v>
      </c>
      <c r="AI138" s="2">
        <v>23.666666666666668</v>
      </c>
      <c r="AJ138" s="2">
        <v>11.833333333333334</v>
      </c>
      <c r="AK138" s="4">
        <v>107.37007652662511</v>
      </c>
      <c r="AL138" s="2">
        <v>28.258725299552271</v>
      </c>
      <c r="AM138" s="2">
        <v>11.69995251652283</v>
      </c>
      <c r="AN138" s="2">
        <v>5.6984403324262525</v>
      </c>
      <c r="AO138">
        <v>684</v>
      </c>
      <c r="AP138">
        <v>0</v>
      </c>
      <c r="AQ138">
        <v>10</v>
      </c>
      <c r="AR138">
        <v>10</v>
      </c>
      <c r="AS138">
        <v>60</v>
      </c>
      <c r="BA138">
        <v>19990435.399999999</v>
      </c>
      <c r="BB138">
        <v>82382.63</v>
      </c>
      <c r="BC138">
        <v>-8147.3</v>
      </c>
      <c r="BD138">
        <v>245.64</v>
      </c>
      <c r="BE138">
        <v>58.48</v>
      </c>
      <c r="BF138">
        <v>0.96099999999999997</v>
      </c>
      <c r="BG138">
        <v>1.85</v>
      </c>
      <c r="BH138">
        <v>348.07</v>
      </c>
      <c r="BI138">
        <v>10.7</v>
      </c>
      <c r="BJ138">
        <v>-0.36</v>
      </c>
      <c r="BK138">
        <v>10.7</v>
      </c>
      <c r="BL138">
        <v>0</v>
      </c>
      <c r="BM138">
        <v>0</v>
      </c>
      <c r="BN138">
        <v>5.53</v>
      </c>
      <c r="BO138">
        <v>0</v>
      </c>
      <c r="BP138">
        <v>2.4500000000000002</v>
      </c>
      <c r="BQ138">
        <v>3.08</v>
      </c>
      <c r="BR138">
        <v>0</v>
      </c>
      <c r="BS138">
        <v>0</v>
      </c>
      <c r="BT138">
        <v>-3.87</v>
      </c>
      <c r="BU138">
        <v>0</v>
      </c>
      <c r="BV138">
        <v>0</v>
      </c>
      <c r="BW138">
        <v>0</v>
      </c>
      <c r="BX138" t="e">
        <v>#DIV/0!</v>
      </c>
      <c r="BY138">
        <v>2.4500000000000002</v>
      </c>
      <c r="BZ138">
        <v>3.030953678474114</v>
      </c>
      <c r="CA138">
        <v>1.0616305715860173</v>
      </c>
      <c r="CB138">
        <v>248.63658536585365</v>
      </c>
      <c r="CC138">
        <v>87.902439024390247</v>
      </c>
      <c r="CD138">
        <v>41</v>
      </c>
      <c r="CE138">
        <v>24.34390243902439</v>
      </c>
      <c r="CF138">
        <v>833.3051771117166</v>
      </c>
      <c r="CG138">
        <v>10.427792915531334</v>
      </c>
      <c r="CS138">
        <v>0</v>
      </c>
      <c r="DC138">
        <v>0</v>
      </c>
      <c r="DD138">
        <v>0</v>
      </c>
      <c r="DE138">
        <v>0</v>
      </c>
      <c r="DF138" t="e">
        <v>#DIV/0!</v>
      </c>
      <c r="DJ138">
        <v>99.274770837940693</v>
      </c>
      <c r="DK138">
        <v>48.980038182841625</v>
      </c>
      <c r="DL138">
        <v>28.327699105034384</v>
      </c>
      <c r="DM138">
        <v>19.384838792594383</v>
      </c>
      <c r="DN138">
        <v>0</v>
      </c>
      <c r="DO138">
        <v>65</v>
      </c>
      <c r="EA138">
        <v>0</v>
      </c>
      <c r="EK138">
        <v>5.8608536585365858</v>
      </c>
      <c r="EL138">
        <v>12.66</v>
      </c>
      <c r="EM138">
        <v>2.4007910275561102</v>
      </c>
      <c r="EN138">
        <v>2.4412177450124233</v>
      </c>
      <c r="EW138">
        <v>3827</v>
      </c>
      <c r="FI138">
        <v>0</v>
      </c>
      <c r="FS138">
        <v>0</v>
      </c>
      <c r="GG138">
        <v>2352785.73</v>
      </c>
      <c r="GH138">
        <v>8322.8700000000008</v>
      </c>
      <c r="GI138">
        <v>-5800.53</v>
      </c>
      <c r="GJ138">
        <v>210.14</v>
      </c>
      <c r="GK138">
        <v>62.52</v>
      </c>
      <c r="GL138">
        <v>0.40300000000000002</v>
      </c>
      <c r="GM138">
        <v>1.95</v>
      </c>
      <c r="GN138">
        <v>45.29</v>
      </c>
      <c r="GO138">
        <v>2.4500000000000002</v>
      </c>
      <c r="GP138">
        <v>-1.53</v>
      </c>
      <c r="GQ138">
        <v>2.4500000000000002</v>
      </c>
      <c r="HA138">
        <v>2.7130731707317071</v>
      </c>
      <c r="HO138">
        <v>4765877.58</v>
      </c>
      <c r="HP138">
        <v>24393.37</v>
      </c>
      <c r="HQ138">
        <v>-9477.4699999999993</v>
      </c>
      <c r="HR138">
        <v>155.13999999999999</v>
      </c>
      <c r="HS138">
        <v>51.39</v>
      </c>
      <c r="HT138">
        <v>0.72099999999999997</v>
      </c>
      <c r="HU138">
        <v>1.44</v>
      </c>
      <c r="HV138">
        <v>156.94</v>
      </c>
      <c r="HW138">
        <v>3.08</v>
      </c>
      <c r="HX138">
        <v>-3.87</v>
      </c>
      <c r="HY138">
        <v>3.08</v>
      </c>
      <c r="II138">
        <v>3.1477804878048783</v>
      </c>
      <c r="IJ138">
        <v>7.74</v>
      </c>
      <c r="IV138">
        <v>-0.32600000000000001</v>
      </c>
      <c r="IW138">
        <v>2.0299999999999998</v>
      </c>
      <c r="IX138">
        <v>2.93</v>
      </c>
      <c r="IY138">
        <v>1.63</v>
      </c>
      <c r="IZ138">
        <v>0.74</v>
      </c>
      <c r="JA138">
        <v>0.82</v>
      </c>
      <c r="JB138">
        <v>1.788</v>
      </c>
      <c r="JC138">
        <v>0.74</v>
      </c>
      <c r="JD138">
        <v>3.47</v>
      </c>
      <c r="JE138">
        <v>1.26</v>
      </c>
      <c r="JF138">
        <v>2.54</v>
      </c>
      <c r="JQ138">
        <v>0</v>
      </c>
      <c r="JR138">
        <v>0</v>
      </c>
    </row>
    <row r="139" spans="1:278" x14ac:dyDescent="0.35">
      <c r="A139" t="s">
        <v>335</v>
      </c>
      <c r="B139" t="s">
        <v>145</v>
      </c>
      <c r="C139">
        <v>15</v>
      </c>
      <c r="D139" t="s">
        <v>2</v>
      </c>
      <c r="E139" t="s">
        <v>93</v>
      </c>
      <c r="F139" t="s">
        <v>9</v>
      </c>
      <c r="G139">
        <v>4</v>
      </c>
      <c r="H139">
        <v>0</v>
      </c>
      <c r="I139">
        <v>0</v>
      </c>
      <c r="J139">
        <v>0</v>
      </c>
      <c r="K139" s="2">
        <f t="shared" si="3"/>
        <v>5.8250000000000002</v>
      </c>
      <c r="L139" s="2">
        <v>2.7825000000000002</v>
      </c>
      <c r="M139" s="2">
        <v>3.0425</v>
      </c>
      <c r="N139" s="2">
        <v>3.88</v>
      </c>
      <c r="O139" s="2">
        <v>2.9350000000000001</v>
      </c>
      <c r="P139" s="2">
        <v>2.42</v>
      </c>
      <c r="Q139" s="2">
        <v>0.65178600782772134</v>
      </c>
      <c r="R139" s="2">
        <v>2.65</v>
      </c>
      <c r="S139" s="2">
        <v>2.3094010767585053E-2</v>
      </c>
      <c r="T139">
        <v>0</v>
      </c>
      <c r="U139">
        <v>0</v>
      </c>
      <c r="V139">
        <v>0</v>
      </c>
      <c r="W139">
        <v>0</v>
      </c>
      <c r="X139" s="2">
        <v>-3.8525</v>
      </c>
      <c r="Y139">
        <v>0</v>
      </c>
      <c r="Z139">
        <v>0</v>
      </c>
      <c r="AA139">
        <v>0</v>
      </c>
      <c r="AB139" s="2">
        <v>5.8250000000000011</v>
      </c>
      <c r="AC139" s="2">
        <v>6.8800000000000008</v>
      </c>
      <c r="AD139" s="2">
        <v>4.4395854170827533</v>
      </c>
      <c r="AE139" s="2">
        <v>2.7825000000000002</v>
      </c>
      <c r="AF139" s="10">
        <v>1.0146386877439002</v>
      </c>
      <c r="AG139">
        <v>300</v>
      </c>
      <c r="AH139" s="2">
        <v>75.75</v>
      </c>
      <c r="AI139" s="2">
        <v>40.25</v>
      </c>
      <c r="AJ139">
        <v>28</v>
      </c>
      <c r="AK139">
        <v>0</v>
      </c>
      <c r="AL139" s="2">
        <v>28.472574523565655</v>
      </c>
      <c r="AM139" s="2">
        <v>18.552290963651902</v>
      </c>
      <c r="AN139" s="2">
        <v>9.8742088290657488</v>
      </c>
      <c r="AO139">
        <v>900</v>
      </c>
      <c r="AP139">
        <v>0</v>
      </c>
      <c r="AQ139">
        <v>10</v>
      </c>
      <c r="AR139">
        <v>10</v>
      </c>
      <c r="AS139">
        <v>40</v>
      </c>
      <c r="BA139">
        <v>19098854.350000001</v>
      </c>
      <c r="BB139">
        <v>82012.13</v>
      </c>
      <c r="BC139">
        <v>-9065.9</v>
      </c>
      <c r="BD139">
        <v>234.03</v>
      </c>
      <c r="BE139">
        <v>57.79</v>
      </c>
      <c r="BF139">
        <v>0.96599999999999997</v>
      </c>
      <c r="BG139">
        <v>1.78</v>
      </c>
      <c r="BH139">
        <v>357.68</v>
      </c>
      <c r="BI139">
        <v>9.81</v>
      </c>
      <c r="BJ139">
        <v>-0.35</v>
      </c>
      <c r="BK139">
        <v>9.81</v>
      </c>
      <c r="BL139">
        <v>0</v>
      </c>
      <c r="BM139">
        <v>0</v>
      </c>
      <c r="BN139">
        <v>5.05</v>
      </c>
      <c r="BO139">
        <v>0</v>
      </c>
      <c r="BP139">
        <v>1.59</v>
      </c>
      <c r="BQ139">
        <v>3.46</v>
      </c>
      <c r="BR139">
        <v>0</v>
      </c>
      <c r="BS139">
        <v>0</v>
      </c>
      <c r="BT139">
        <v>-3.54</v>
      </c>
      <c r="BU139">
        <v>0</v>
      </c>
      <c r="BV139">
        <v>0</v>
      </c>
      <c r="BW139">
        <v>0</v>
      </c>
      <c r="BX139" t="e">
        <v>#DIV/0!</v>
      </c>
      <c r="BY139">
        <v>1.59</v>
      </c>
      <c r="BZ139">
        <v>3.030953678474114</v>
      </c>
      <c r="CA139">
        <v>1.0616305715860173</v>
      </c>
      <c r="CB139">
        <v>248.63658536585365</v>
      </c>
      <c r="CC139">
        <v>87.902439024390247</v>
      </c>
      <c r="CD139">
        <v>41</v>
      </c>
      <c r="CE139">
        <v>24.34390243902439</v>
      </c>
      <c r="CF139">
        <v>833.3051771117166</v>
      </c>
      <c r="CG139">
        <v>10.427792915531334</v>
      </c>
      <c r="CS139">
        <v>0</v>
      </c>
      <c r="DC139">
        <v>0</v>
      </c>
      <c r="DD139">
        <v>0</v>
      </c>
      <c r="DE139">
        <v>0</v>
      </c>
      <c r="DF139" t="e">
        <v>#DIV/0!</v>
      </c>
      <c r="DJ139">
        <v>99.274770837940693</v>
      </c>
      <c r="DK139">
        <v>48.980038182841625</v>
      </c>
      <c r="DL139">
        <v>28.327699105034384</v>
      </c>
      <c r="DM139">
        <v>19.384838792594383</v>
      </c>
      <c r="DN139">
        <v>0</v>
      </c>
      <c r="DO139">
        <v>65</v>
      </c>
      <c r="EA139">
        <v>0</v>
      </c>
      <c r="EK139">
        <v>5.8608536585365858</v>
      </c>
      <c r="EL139">
        <v>12.66</v>
      </c>
      <c r="EM139">
        <v>2.4007910275561102</v>
      </c>
      <c r="EN139">
        <v>2.4412177450124233</v>
      </c>
      <c r="EW139">
        <v>3827</v>
      </c>
      <c r="FI139">
        <v>0</v>
      </c>
      <c r="FS139">
        <v>0</v>
      </c>
      <c r="GG139">
        <v>1734177.55</v>
      </c>
      <c r="GH139">
        <v>7363.77</v>
      </c>
      <c r="GI139">
        <v>-6712.2</v>
      </c>
      <c r="GJ139">
        <v>181.44</v>
      </c>
      <c r="GK139">
        <v>61.52</v>
      </c>
      <c r="GL139">
        <v>0.29799999999999999</v>
      </c>
      <c r="GM139">
        <v>1.71</v>
      </c>
      <c r="GN139">
        <v>45.22</v>
      </c>
      <c r="GO139">
        <v>1.59</v>
      </c>
      <c r="GP139">
        <v>-2.2599999999999998</v>
      </c>
      <c r="GQ139">
        <v>1.59</v>
      </c>
      <c r="HA139">
        <v>2.7130731707317071</v>
      </c>
      <c r="HO139">
        <v>5730294.4699999997</v>
      </c>
      <c r="HP139">
        <v>27235.77</v>
      </c>
      <c r="HQ139">
        <v>-9540.4699999999993</v>
      </c>
      <c r="HR139">
        <v>166.65</v>
      </c>
      <c r="HS139">
        <v>52.66</v>
      </c>
      <c r="HT139">
        <v>0.72599999999999998</v>
      </c>
      <c r="HU139">
        <v>1.51</v>
      </c>
      <c r="HV139">
        <v>165.02</v>
      </c>
      <c r="HW139">
        <v>3.46</v>
      </c>
      <c r="HX139">
        <v>-3.54</v>
      </c>
      <c r="HY139">
        <v>3.46</v>
      </c>
      <c r="II139">
        <v>3.1477804878048783</v>
      </c>
      <c r="IJ139">
        <v>7.74</v>
      </c>
      <c r="IV139">
        <v>-0.11899999999999999</v>
      </c>
      <c r="IW139">
        <v>3.3</v>
      </c>
      <c r="IX139">
        <v>3.7</v>
      </c>
      <c r="IY139">
        <v>1.42</v>
      </c>
      <c r="IZ139">
        <v>0.92</v>
      </c>
      <c r="JA139">
        <v>0.86</v>
      </c>
      <c r="JB139">
        <v>2.44</v>
      </c>
      <c r="JC139">
        <v>0.89</v>
      </c>
      <c r="JD139">
        <v>3.65</v>
      </c>
      <c r="JE139">
        <v>2.17</v>
      </c>
      <c r="JF139">
        <v>1.57</v>
      </c>
      <c r="JQ139">
        <v>0</v>
      </c>
      <c r="JR139">
        <v>0</v>
      </c>
    </row>
    <row r="140" spans="1:278" x14ac:dyDescent="0.35">
      <c r="A140" t="s">
        <v>346</v>
      </c>
      <c r="B140" t="s">
        <v>145</v>
      </c>
      <c r="C140">
        <v>15</v>
      </c>
      <c r="D140" t="s">
        <v>2</v>
      </c>
      <c r="E140" t="s">
        <v>93</v>
      </c>
      <c r="F140" t="s">
        <v>349</v>
      </c>
      <c r="G140">
        <v>4</v>
      </c>
      <c r="H140">
        <v>0</v>
      </c>
      <c r="I140">
        <v>0</v>
      </c>
      <c r="J140">
        <v>0</v>
      </c>
      <c r="K140" s="2">
        <f t="shared" si="3"/>
        <v>5.29</v>
      </c>
      <c r="L140" s="2">
        <v>2.4624999999999999</v>
      </c>
      <c r="M140" s="2">
        <v>2.8275000000000001</v>
      </c>
      <c r="N140" s="2">
        <v>3.25</v>
      </c>
      <c r="O140" s="2">
        <v>2.7800000000000002</v>
      </c>
      <c r="P140" s="2">
        <v>2.5</v>
      </c>
      <c r="Q140" s="2">
        <v>0.31276988346066825</v>
      </c>
      <c r="R140" s="2">
        <v>2.69</v>
      </c>
      <c r="S140" s="2">
        <v>0.21838421798899918</v>
      </c>
      <c r="T140">
        <v>0</v>
      </c>
      <c r="U140">
        <v>0</v>
      </c>
      <c r="V140">
        <v>0</v>
      </c>
      <c r="W140">
        <v>0</v>
      </c>
      <c r="X140" s="2">
        <v>-3.9649999999999999</v>
      </c>
      <c r="Y140">
        <v>0</v>
      </c>
      <c r="Z140">
        <v>0</v>
      </c>
      <c r="AA140">
        <v>0</v>
      </c>
      <c r="AB140" s="2">
        <v>5.29</v>
      </c>
      <c r="AC140" s="2">
        <v>5.9</v>
      </c>
      <c r="AD140" s="2">
        <v>11.077066538506894</v>
      </c>
      <c r="AE140" s="2">
        <v>2.4624999999999999</v>
      </c>
      <c r="AF140" s="2">
        <v>0.22998188334446404</v>
      </c>
      <c r="AG140" s="2">
        <v>299.75</v>
      </c>
      <c r="AH140" s="2">
        <v>106.25</v>
      </c>
      <c r="AI140" s="2">
        <v>37.25</v>
      </c>
      <c r="AJ140">
        <v>15</v>
      </c>
      <c r="AK140" s="2">
        <v>0.4330127018922193</v>
      </c>
      <c r="AL140" s="2">
        <v>8.0428539710727058</v>
      </c>
      <c r="AM140" s="2">
        <v>9.3374246984915494</v>
      </c>
      <c r="AN140" s="2">
        <v>5.0990195135927845</v>
      </c>
      <c r="AO140" s="2">
        <v>899.25</v>
      </c>
      <c r="AP140">
        <v>0</v>
      </c>
      <c r="AQ140">
        <v>10</v>
      </c>
      <c r="AR140">
        <v>10</v>
      </c>
      <c r="AS140">
        <v>40</v>
      </c>
      <c r="BA140">
        <v>22741793.280000001</v>
      </c>
      <c r="BB140">
        <v>77079.27</v>
      </c>
      <c r="BC140">
        <v>-6092.8</v>
      </c>
      <c r="BD140">
        <v>299.20999999999998</v>
      </c>
      <c r="BE140">
        <v>61.64</v>
      </c>
      <c r="BF140">
        <v>0.93799999999999994</v>
      </c>
      <c r="BG140">
        <v>2.2599999999999998</v>
      </c>
      <c r="BH140">
        <v>267.97000000000003</v>
      </c>
      <c r="BI140">
        <v>13.86</v>
      </c>
      <c r="BJ140">
        <v>-1.1499999999999999</v>
      </c>
      <c r="BK140">
        <v>13.86</v>
      </c>
      <c r="BL140">
        <v>0</v>
      </c>
      <c r="BM140">
        <v>0</v>
      </c>
      <c r="BN140">
        <v>5.0600000000000005</v>
      </c>
      <c r="BO140">
        <v>0</v>
      </c>
      <c r="BP140">
        <v>4.1900000000000004</v>
      </c>
      <c r="BQ140">
        <v>0.87</v>
      </c>
      <c r="BR140">
        <v>0</v>
      </c>
      <c r="BS140">
        <v>0</v>
      </c>
      <c r="BT140">
        <v>-1.77</v>
      </c>
      <c r="BU140">
        <v>0</v>
      </c>
      <c r="BV140">
        <v>0</v>
      </c>
      <c r="BW140">
        <v>0</v>
      </c>
      <c r="BX140" t="e">
        <v>#DIV/0!</v>
      </c>
      <c r="BY140">
        <v>4.1900000000000004</v>
      </c>
      <c r="BZ140">
        <v>3.030953678474114</v>
      </c>
      <c r="CA140">
        <v>1.0616305715860173</v>
      </c>
      <c r="CB140">
        <v>248.63658536585365</v>
      </c>
      <c r="CC140">
        <v>87.902439024390247</v>
      </c>
      <c r="CD140">
        <v>41</v>
      </c>
      <c r="CE140">
        <v>24.34390243902439</v>
      </c>
      <c r="CF140">
        <v>833.3051771117166</v>
      </c>
      <c r="CG140">
        <v>10.427792915531334</v>
      </c>
      <c r="CS140">
        <v>0</v>
      </c>
      <c r="DC140">
        <v>0</v>
      </c>
      <c r="DD140">
        <v>0</v>
      </c>
      <c r="DE140">
        <v>0</v>
      </c>
      <c r="DF140" t="e">
        <v>#DIV/0!</v>
      </c>
      <c r="DJ140">
        <v>99.274770837940693</v>
      </c>
      <c r="DK140">
        <v>48.980038182841625</v>
      </c>
      <c r="DL140">
        <v>28.327699105034384</v>
      </c>
      <c r="DM140">
        <v>19.384838792594383</v>
      </c>
      <c r="DN140">
        <v>0</v>
      </c>
      <c r="DO140">
        <v>65</v>
      </c>
      <c r="EA140">
        <v>0</v>
      </c>
      <c r="EK140">
        <v>5.8608536585365858</v>
      </c>
      <c r="EL140">
        <v>12.66</v>
      </c>
      <c r="EM140">
        <v>2.4007910275561102</v>
      </c>
      <c r="EN140">
        <v>2.4412177450124233</v>
      </c>
      <c r="EW140">
        <v>3827</v>
      </c>
      <c r="FI140">
        <v>0</v>
      </c>
      <c r="FS140">
        <v>0</v>
      </c>
      <c r="GG140">
        <v>3232350.29</v>
      </c>
      <c r="GH140">
        <v>9306.4699999999993</v>
      </c>
      <c r="GI140">
        <v>-3425</v>
      </c>
      <c r="GJ140">
        <v>325.33</v>
      </c>
      <c r="GK140">
        <v>63.73</v>
      </c>
      <c r="GL140">
        <v>0.73599999999999999</v>
      </c>
      <c r="GM140">
        <v>2.92</v>
      </c>
      <c r="GN140">
        <v>31.82</v>
      </c>
      <c r="GO140">
        <v>4.1900000000000004</v>
      </c>
      <c r="GP140">
        <v>-0.53</v>
      </c>
      <c r="GQ140">
        <v>4.1900000000000004</v>
      </c>
      <c r="HA140">
        <v>2.7130731707317071</v>
      </c>
      <c r="HO140">
        <v>1434013.43</v>
      </c>
      <c r="HP140">
        <v>6406.93</v>
      </c>
      <c r="HQ140">
        <v>-11005.67</v>
      </c>
      <c r="HR140">
        <v>31.58</v>
      </c>
      <c r="HS140">
        <v>43.94</v>
      </c>
      <c r="HT140">
        <v>0.28299999999999997</v>
      </c>
      <c r="HU140">
        <v>1.1000000000000001</v>
      </c>
      <c r="HV140">
        <v>107.72</v>
      </c>
      <c r="HW140">
        <v>0.87</v>
      </c>
      <c r="HX140">
        <v>-1.77</v>
      </c>
      <c r="HY140">
        <v>0.87</v>
      </c>
      <c r="II140">
        <v>3.1477804878048783</v>
      </c>
      <c r="IJ140">
        <v>7.74</v>
      </c>
      <c r="IV140">
        <v>-0.81200000000000006</v>
      </c>
      <c r="IW140">
        <v>0.44</v>
      </c>
      <c r="IX140">
        <v>0.69</v>
      </c>
      <c r="IY140">
        <v>3.21</v>
      </c>
      <c r="IZ140">
        <v>0.1</v>
      </c>
      <c r="JA140">
        <v>0.69</v>
      </c>
      <c r="JB140">
        <v>0.38500000000000001</v>
      </c>
      <c r="JC140">
        <v>0.38</v>
      </c>
      <c r="JD140">
        <v>3.39</v>
      </c>
      <c r="JE140">
        <v>0.21</v>
      </c>
      <c r="JF140">
        <v>3.34</v>
      </c>
      <c r="JQ140">
        <v>0</v>
      </c>
      <c r="JR140">
        <v>0</v>
      </c>
    </row>
    <row r="141" spans="1:278" x14ac:dyDescent="0.35">
      <c r="A141" t="s">
        <v>340</v>
      </c>
      <c r="B141" t="s">
        <v>145</v>
      </c>
      <c r="C141">
        <v>15</v>
      </c>
      <c r="D141" t="s">
        <v>2</v>
      </c>
      <c r="E141" t="s">
        <v>93</v>
      </c>
      <c r="F141" t="s">
        <v>347</v>
      </c>
      <c r="G141">
        <v>4</v>
      </c>
      <c r="H141">
        <v>0</v>
      </c>
      <c r="I141">
        <v>0</v>
      </c>
      <c r="J141">
        <v>0</v>
      </c>
      <c r="K141" s="2">
        <f t="shared" si="3"/>
        <v>5.7824999999999998</v>
      </c>
      <c r="L141" s="2">
        <v>2.9499999999999997</v>
      </c>
      <c r="M141" s="2">
        <v>2.8325</v>
      </c>
      <c r="N141" s="2">
        <v>3.48</v>
      </c>
      <c r="O141" s="2">
        <v>2.7699999999999996</v>
      </c>
      <c r="P141" s="2">
        <v>2.31</v>
      </c>
      <c r="Q141" s="2">
        <v>0.52130445359054167</v>
      </c>
      <c r="R141" s="2">
        <v>3.0999999999999996</v>
      </c>
      <c r="S141" s="2">
        <v>9.8994949366116733E-2</v>
      </c>
      <c r="T141">
        <v>0</v>
      </c>
      <c r="U141">
        <v>0</v>
      </c>
      <c r="V141">
        <v>0</v>
      </c>
      <c r="W141">
        <v>0</v>
      </c>
      <c r="X141" s="2">
        <v>-3.63</v>
      </c>
      <c r="Y141">
        <v>0</v>
      </c>
      <c r="Z141">
        <v>0</v>
      </c>
      <c r="AA141">
        <v>0</v>
      </c>
      <c r="AB141" s="2">
        <v>5.7824999999999989</v>
      </c>
      <c r="AC141" s="2">
        <v>6.58</v>
      </c>
      <c r="AD141" s="2">
        <v>7.6379768173076759</v>
      </c>
      <c r="AE141" s="2">
        <v>2.9499999999999997</v>
      </c>
      <c r="AF141" s="2">
        <v>0.90033327162779053</v>
      </c>
      <c r="AG141">
        <v>252</v>
      </c>
      <c r="AH141" s="2">
        <v>72.5</v>
      </c>
      <c r="AI141">
        <v>41</v>
      </c>
      <c r="AJ141" s="2">
        <v>29.75</v>
      </c>
      <c r="AK141" s="2">
        <v>29.300170647967224</v>
      </c>
      <c r="AL141" s="2">
        <v>27.1062723368596</v>
      </c>
      <c r="AM141" s="2">
        <v>21.529050141610984</v>
      </c>
      <c r="AN141" s="2">
        <v>18.06066167115701</v>
      </c>
      <c r="AO141">
        <v>756</v>
      </c>
      <c r="AP141">
        <v>0</v>
      </c>
      <c r="AQ141">
        <v>10</v>
      </c>
      <c r="AR141">
        <v>10</v>
      </c>
      <c r="AS141">
        <v>40</v>
      </c>
      <c r="BA141">
        <v>17831448.25</v>
      </c>
      <c r="BB141">
        <v>76362.33</v>
      </c>
      <c r="BC141">
        <v>-7990.4</v>
      </c>
      <c r="BD141">
        <v>236.78</v>
      </c>
      <c r="BE141">
        <v>59.11</v>
      </c>
      <c r="BF141">
        <v>0.95799999999999996</v>
      </c>
      <c r="BG141">
        <v>1.87</v>
      </c>
      <c r="BH141">
        <v>334.72</v>
      </c>
      <c r="BI141">
        <v>10.029999999999999</v>
      </c>
      <c r="BJ141">
        <v>0.05</v>
      </c>
      <c r="BK141">
        <v>10.029999999999999</v>
      </c>
      <c r="BL141">
        <v>0</v>
      </c>
      <c r="BM141">
        <v>0</v>
      </c>
      <c r="BN141">
        <v>6.14</v>
      </c>
      <c r="BO141">
        <v>0</v>
      </c>
      <c r="BP141">
        <v>3.61</v>
      </c>
      <c r="BQ141">
        <v>2.5299999999999998</v>
      </c>
      <c r="BR141">
        <v>0</v>
      </c>
      <c r="BS141">
        <v>0</v>
      </c>
      <c r="BT141">
        <v>-3.68</v>
      </c>
      <c r="BU141">
        <v>0</v>
      </c>
      <c r="BV141">
        <v>0</v>
      </c>
      <c r="BW141">
        <v>0</v>
      </c>
      <c r="BX141" t="e">
        <v>#DIV/0!</v>
      </c>
      <c r="BY141">
        <v>3.61</v>
      </c>
      <c r="BZ141">
        <v>3.030953678474114</v>
      </c>
      <c r="CA141">
        <v>1.0616305715860173</v>
      </c>
      <c r="CB141">
        <v>248.63658536585365</v>
      </c>
      <c r="CC141">
        <v>87.902439024390247</v>
      </c>
      <c r="CD141">
        <v>41</v>
      </c>
      <c r="CE141">
        <v>24.34390243902439</v>
      </c>
      <c r="CF141">
        <v>833.3051771117166</v>
      </c>
      <c r="CG141">
        <v>10.427792915531334</v>
      </c>
      <c r="CS141">
        <v>0</v>
      </c>
      <c r="DC141">
        <v>0</v>
      </c>
      <c r="DD141">
        <v>0</v>
      </c>
      <c r="DE141">
        <v>0</v>
      </c>
      <c r="DF141" t="e">
        <v>#DIV/0!</v>
      </c>
      <c r="DJ141">
        <v>99.274770837940693</v>
      </c>
      <c r="DK141">
        <v>48.980038182841625</v>
      </c>
      <c r="DL141">
        <v>28.327699105034384</v>
      </c>
      <c r="DM141">
        <v>19.384838792594383</v>
      </c>
      <c r="DN141">
        <v>0</v>
      </c>
      <c r="DO141">
        <v>65</v>
      </c>
      <c r="EA141">
        <v>0</v>
      </c>
      <c r="EK141">
        <v>5.8608536585365858</v>
      </c>
      <c r="EL141">
        <v>12.66</v>
      </c>
      <c r="EM141">
        <v>2.4007910275561102</v>
      </c>
      <c r="EN141">
        <v>2.4412177450124233</v>
      </c>
      <c r="EW141">
        <v>3827</v>
      </c>
      <c r="FI141">
        <v>0</v>
      </c>
      <c r="FS141">
        <v>0</v>
      </c>
      <c r="GG141">
        <v>2783082.02</v>
      </c>
      <c r="GH141">
        <v>9879.83</v>
      </c>
      <c r="GI141">
        <v>-3650.37</v>
      </c>
      <c r="GJ141">
        <v>256.14999999999998</v>
      </c>
      <c r="GK141">
        <v>62.43</v>
      </c>
      <c r="GL141">
        <v>0.76100000000000001</v>
      </c>
      <c r="GM141">
        <v>2.36</v>
      </c>
      <c r="GN141">
        <v>41.04</v>
      </c>
      <c r="GO141">
        <v>3.61</v>
      </c>
      <c r="GP141">
        <v>-2.0099999999999998</v>
      </c>
      <c r="GQ141">
        <v>3.61</v>
      </c>
      <c r="HA141">
        <v>2.7130731707317071</v>
      </c>
      <c r="HO141">
        <v>3471466.65</v>
      </c>
      <c r="HP141">
        <v>19467.669999999998</v>
      </c>
      <c r="HQ141">
        <v>-8344.93</v>
      </c>
      <c r="HR141">
        <v>135.41999999999999</v>
      </c>
      <c r="HS141">
        <v>50.55</v>
      </c>
      <c r="HT141">
        <v>0.78900000000000003</v>
      </c>
      <c r="HU141">
        <v>1.42</v>
      </c>
      <c r="HV141">
        <v>143.94</v>
      </c>
      <c r="HW141">
        <v>2.5299999999999998</v>
      </c>
      <c r="HX141">
        <v>-3.68</v>
      </c>
      <c r="HY141">
        <v>2.5299999999999998</v>
      </c>
      <c r="II141">
        <v>3.1477804878048783</v>
      </c>
      <c r="IJ141">
        <v>7.74</v>
      </c>
      <c r="IV141">
        <v>-0.51900000000000002</v>
      </c>
      <c r="IW141">
        <v>1.25</v>
      </c>
      <c r="IX141">
        <v>1.97</v>
      </c>
      <c r="IY141">
        <v>2.29</v>
      </c>
      <c r="IZ141">
        <v>0.53</v>
      </c>
      <c r="JA141">
        <v>0.81</v>
      </c>
      <c r="JB141">
        <v>1.0369999999999999</v>
      </c>
      <c r="JC141">
        <v>0.6</v>
      </c>
      <c r="JD141">
        <v>3.51</v>
      </c>
      <c r="JE141">
        <v>0.7</v>
      </c>
      <c r="JF141">
        <v>1.83</v>
      </c>
      <c r="JQ141">
        <v>0</v>
      </c>
      <c r="JR141">
        <v>0</v>
      </c>
    </row>
    <row r="142" spans="1:278" x14ac:dyDescent="0.35">
      <c r="A142" t="s">
        <v>346</v>
      </c>
      <c r="B142" t="s">
        <v>145</v>
      </c>
      <c r="C142">
        <v>15</v>
      </c>
      <c r="D142" t="s">
        <v>2</v>
      </c>
      <c r="E142" t="s">
        <v>93</v>
      </c>
      <c r="F142" t="s">
        <v>355</v>
      </c>
      <c r="G142">
        <v>4</v>
      </c>
      <c r="H142">
        <v>0</v>
      </c>
      <c r="I142">
        <v>0</v>
      </c>
      <c r="J142">
        <v>0</v>
      </c>
      <c r="K142" s="2">
        <f t="shared" si="3"/>
        <v>4.8275000000000006</v>
      </c>
      <c r="L142" s="2">
        <v>2.11</v>
      </c>
      <c r="M142" s="2">
        <v>2.7175000000000002</v>
      </c>
      <c r="N142" s="2">
        <v>2.99</v>
      </c>
      <c r="O142" s="2">
        <v>2.69</v>
      </c>
      <c r="P142" s="2">
        <v>2.5</v>
      </c>
      <c r="Q142" s="2">
        <v>0.21838421798899918</v>
      </c>
      <c r="R142" s="2">
        <v>3.2199999999999998</v>
      </c>
      <c r="S142" s="2">
        <v>0.26457513110645908</v>
      </c>
      <c r="T142">
        <v>0</v>
      </c>
      <c r="U142">
        <v>0</v>
      </c>
      <c r="V142">
        <v>0</v>
      </c>
      <c r="W142">
        <v>0</v>
      </c>
      <c r="X142" s="2">
        <v>-3.645</v>
      </c>
      <c r="Y142">
        <v>0</v>
      </c>
      <c r="Z142">
        <v>0</v>
      </c>
      <c r="AA142">
        <v>0</v>
      </c>
      <c r="AB142" s="2">
        <v>4.8275000000000006</v>
      </c>
      <c r="AC142" s="2">
        <v>5.2200000000000006</v>
      </c>
      <c r="AD142" s="10">
        <v>18.35692878883556</v>
      </c>
      <c r="AE142" s="2">
        <v>2.11</v>
      </c>
      <c r="AF142" s="2">
        <v>0.13952299690970901</v>
      </c>
      <c r="AG142">
        <v>203</v>
      </c>
      <c r="AH142">
        <v>66</v>
      </c>
      <c r="AI142" s="2">
        <v>23.75</v>
      </c>
      <c r="AJ142" s="2">
        <v>9.75</v>
      </c>
      <c r="AK142" s="10">
        <v>43.237715018256921</v>
      </c>
      <c r="AL142" s="2">
        <v>16.015617378046965</v>
      </c>
      <c r="AM142" s="2">
        <v>3.9607448794387148</v>
      </c>
      <c r="AN142" s="2">
        <v>2.4874685927665499</v>
      </c>
      <c r="AO142">
        <v>609</v>
      </c>
      <c r="AP142">
        <v>0</v>
      </c>
      <c r="AQ142">
        <v>10</v>
      </c>
      <c r="AR142">
        <v>10</v>
      </c>
      <c r="AS142">
        <v>40</v>
      </c>
      <c r="BA142">
        <v>16607752.27</v>
      </c>
      <c r="BB142">
        <v>76405.429999999993</v>
      </c>
      <c r="BC142">
        <v>-8780.93</v>
      </c>
      <c r="BD142">
        <v>218.54</v>
      </c>
      <c r="BE142">
        <v>58.24</v>
      </c>
      <c r="BF142">
        <v>0.95799999999999996</v>
      </c>
      <c r="BG142">
        <v>1.75</v>
      </c>
      <c r="BH142">
        <v>356.32</v>
      </c>
      <c r="BI142">
        <v>9.33</v>
      </c>
      <c r="BJ142">
        <v>-0.44</v>
      </c>
      <c r="BK142">
        <v>9.33</v>
      </c>
      <c r="BL142">
        <v>0</v>
      </c>
      <c r="BM142">
        <v>0</v>
      </c>
      <c r="BN142">
        <v>5.01</v>
      </c>
      <c r="BO142">
        <v>0</v>
      </c>
      <c r="BP142">
        <v>2.62</v>
      </c>
      <c r="BQ142">
        <v>2.39</v>
      </c>
      <c r="BR142">
        <v>0</v>
      </c>
      <c r="BS142">
        <v>0</v>
      </c>
      <c r="BT142">
        <v>-4.09</v>
      </c>
      <c r="BU142">
        <v>0</v>
      </c>
      <c r="BV142">
        <v>0</v>
      </c>
      <c r="BW142">
        <v>0</v>
      </c>
      <c r="BX142" t="e">
        <v>#DIV/0!</v>
      </c>
      <c r="BY142">
        <v>2.62</v>
      </c>
      <c r="BZ142">
        <v>3.030953678474114</v>
      </c>
      <c r="CA142">
        <v>1.0616305715860173</v>
      </c>
      <c r="CB142">
        <v>248.63658536585365</v>
      </c>
      <c r="CC142">
        <v>87.902439024390247</v>
      </c>
      <c r="CD142">
        <v>41</v>
      </c>
      <c r="CE142">
        <v>24.34390243902439</v>
      </c>
      <c r="CF142">
        <v>833.3051771117166</v>
      </c>
      <c r="CG142">
        <v>10.427792915531334</v>
      </c>
      <c r="CS142">
        <v>0</v>
      </c>
      <c r="DC142">
        <v>0</v>
      </c>
      <c r="DD142">
        <v>0</v>
      </c>
      <c r="DE142">
        <v>0</v>
      </c>
      <c r="DF142" t="e">
        <v>#DIV/0!</v>
      </c>
      <c r="DJ142">
        <v>99.274770837940693</v>
      </c>
      <c r="DK142">
        <v>48.980038182841625</v>
      </c>
      <c r="DL142">
        <v>28.327699105034384</v>
      </c>
      <c r="DM142">
        <v>19.384838792594383</v>
      </c>
      <c r="DN142">
        <v>0</v>
      </c>
      <c r="DO142">
        <v>65</v>
      </c>
      <c r="EA142">
        <v>0</v>
      </c>
      <c r="EK142">
        <v>5.8608536585365858</v>
      </c>
      <c r="EL142">
        <v>12.66</v>
      </c>
      <c r="EM142">
        <v>2.4007910275561102</v>
      </c>
      <c r="EN142">
        <v>2.4412177450124233</v>
      </c>
      <c r="EW142">
        <v>3827</v>
      </c>
      <c r="FI142">
        <v>0</v>
      </c>
      <c r="FS142">
        <v>0</v>
      </c>
      <c r="GG142">
        <v>2011394.67</v>
      </c>
      <c r="GH142">
        <v>8437.5300000000007</v>
      </c>
      <c r="GI142">
        <v>-4827.8</v>
      </c>
      <c r="GJ142">
        <v>197.46</v>
      </c>
      <c r="GK142">
        <v>61.23</v>
      </c>
      <c r="GL142">
        <v>0.53200000000000003</v>
      </c>
      <c r="GM142">
        <v>1.98</v>
      </c>
      <c r="GN142">
        <v>45.44</v>
      </c>
      <c r="GO142">
        <v>2.62</v>
      </c>
      <c r="GP142">
        <v>-2.4500000000000002</v>
      </c>
      <c r="GQ142">
        <v>2.62</v>
      </c>
      <c r="HA142">
        <v>2.7130731707317071</v>
      </c>
      <c r="HO142">
        <v>3439300.1</v>
      </c>
      <c r="HP142">
        <v>21805.1</v>
      </c>
      <c r="HQ142">
        <v>-10277.9</v>
      </c>
      <c r="HR142">
        <v>136.43</v>
      </c>
      <c r="HS142">
        <v>51.45</v>
      </c>
      <c r="HT142">
        <v>0.72799999999999998</v>
      </c>
      <c r="HU142">
        <v>1.41</v>
      </c>
      <c r="HV142">
        <v>162.78</v>
      </c>
      <c r="HW142">
        <v>2.39</v>
      </c>
      <c r="HX142">
        <v>-4.09</v>
      </c>
      <c r="HY142">
        <v>2.39</v>
      </c>
      <c r="II142">
        <v>3.1477804878048783</v>
      </c>
      <c r="IJ142">
        <v>7.74</v>
      </c>
      <c r="IV142">
        <v>-0.38600000000000001</v>
      </c>
      <c r="IW142">
        <v>1.71</v>
      </c>
      <c r="IX142">
        <v>2.58</v>
      </c>
      <c r="IY142">
        <v>2.13</v>
      </c>
      <c r="IZ142">
        <v>0.69</v>
      </c>
      <c r="JA142">
        <v>0.84</v>
      </c>
      <c r="JB142">
        <v>1.369</v>
      </c>
      <c r="JC142">
        <v>0.71</v>
      </c>
      <c r="JD142">
        <v>3.58</v>
      </c>
      <c r="JE142">
        <v>0.91</v>
      </c>
      <c r="JF142">
        <v>1.67</v>
      </c>
      <c r="JQ142">
        <v>0</v>
      </c>
      <c r="JR142">
        <v>0</v>
      </c>
    </row>
    <row r="143" spans="1:278" x14ac:dyDescent="0.35">
      <c r="A143" t="s">
        <v>350</v>
      </c>
      <c r="B143" t="s">
        <v>145</v>
      </c>
      <c r="C143">
        <v>15</v>
      </c>
      <c r="D143" t="s">
        <v>2</v>
      </c>
      <c r="E143" t="s">
        <v>93</v>
      </c>
      <c r="F143" t="s">
        <v>355</v>
      </c>
      <c r="G143">
        <v>4</v>
      </c>
      <c r="H143">
        <v>0</v>
      </c>
      <c r="I143">
        <v>0</v>
      </c>
      <c r="J143">
        <v>0</v>
      </c>
      <c r="K143" s="2">
        <f t="shared" si="3"/>
        <v>4.0775000000000006</v>
      </c>
      <c r="L143" s="2">
        <v>1.48</v>
      </c>
      <c r="M143" s="2">
        <v>2.5975000000000001</v>
      </c>
      <c r="N143" s="2">
        <v>3.14</v>
      </c>
      <c r="O143" s="2">
        <v>2.6500000000000004</v>
      </c>
      <c r="P143" s="2">
        <v>1.95</v>
      </c>
      <c r="Q143" s="2">
        <v>0.5067132654009886</v>
      </c>
      <c r="R143" s="2">
        <v>3.55</v>
      </c>
      <c r="S143" s="2">
        <v>4.9328828623162339E-2</v>
      </c>
      <c r="T143">
        <v>0</v>
      </c>
      <c r="U143">
        <v>0</v>
      </c>
      <c r="V143">
        <v>0</v>
      </c>
      <c r="W143">
        <v>0</v>
      </c>
      <c r="X143" s="2">
        <v>-3.85</v>
      </c>
      <c r="Y143">
        <v>0</v>
      </c>
      <c r="Z143">
        <v>0</v>
      </c>
      <c r="AA143">
        <v>0</v>
      </c>
      <c r="AB143" s="2">
        <v>4.0775000000000006</v>
      </c>
      <c r="AC143" s="2">
        <v>4.8900000000000006</v>
      </c>
      <c r="AD143" s="2">
        <v>5.1780474068178073</v>
      </c>
      <c r="AE143" s="2">
        <v>1.48</v>
      </c>
      <c r="AF143" s="2">
        <v>0.40963398296528125</v>
      </c>
      <c r="AG143" s="2">
        <v>98.25</v>
      </c>
      <c r="AH143" s="2">
        <v>25.5</v>
      </c>
      <c r="AI143" s="2">
        <v>9.5</v>
      </c>
      <c r="AJ143" s="2">
        <v>3.5</v>
      </c>
      <c r="AK143" s="2">
        <v>3.344772040064913</v>
      </c>
      <c r="AL143" s="2">
        <v>11.079259903080169</v>
      </c>
      <c r="AM143" s="2">
        <v>7.2284161474004804</v>
      </c>
      <c r="AN143" s="2">
        <v>2.2912878474779199</v>
      </c>
      <c r="AO143" s="2">
        <v>294.75</v>
      </c>
      <c r="AP143">
        <v>0</v>
      </c>
      <c r="AQ143">
        <v>10</v>
      </c>
      <c r="AR143">
        <v>10</v>
      </c>
      <c r="AS143">
        <v>40</v>
      </c>
      <c r="BA143">
        <v>17749145.620000001</v>
      </c>
      <c r="BB143">
        <v>77634.47</v>
      </c>
      <c r="BC143">
        <v>-9073.5</v>
      </c>
      <c r="BD143">
        <v>231.27</v>
      </c>
      <c r="BE143">
        <v>58.6</v>
      </c>
      <c r="BF143">
        <v>0.96</v>
      </c>
      <c r="BG143">
        <v>1.83</v>
      </c>
      <c r="BH143">
        <v>348.43</v>
      </c>
      <c r="BI143">
        <v>9.4700000000000006</v>
      </c>
      <c r="BJ143">
        <v>-0.42</v>
      </c>
      <c r="BK143">
        <v>9.4700000000000006</v>
      </c>
      <c r="BL143">
        <v>0</v>
      </c>
      <c r="BM143">
        <v>0</v>
      </c>
      <c r="BN143">
        <v>5.12</v>
      </c>
      <c r="BO143">
        <v>0</v>
      </c>
      <c r="BP143">
        <v>2.56</v>
      </c>
      <c r="BQ143">
        <v>2.56</v>
      </c>
      <c r="BR143">
        <v>0</v>
      </c>
      <c r="BS143">
        <v>0</v>
      </c>
      <c r="BT143">
        <v>-4.28</v>
      </c>
      <c r="BU143">
        <v>0</v>
      </c>
      <c r="BV143">
        <v>0</v>
      </c>
      <c r="BW143">
        <v>0</v>
      </c>
      <c r="BX143" t="e">
        <v>#DIV/0!</v>
      </c>
      <c r="BY143">
        <v>2.56</v>
      </c>
      <c r="BZ143">
        <v>3.030953678474114</v>
      </c>
      <c r="CA143">
        <v>1.0616305715860173</v>
      </c>
      <c r="CB143">
        <v>248.63658536585365</v>
      </c>
      <c r="CC143">
        <v>87.902439024390247</v>
      </c>
      <c r="CD143">
        <v>41</v>
      </c>
      <c r="CE143">
        <v>24.34390243902439</v>
      </c>
      <c r="CF143">
        <v>833.3051771117166</v>
      </c>
      <c r="CG143">
        <v>10.427792915531334</v>
      </c>
      <c r="CS143">
        <v>0</v>
      </c>
      <c r="DC143">
        <v>0</v>
      </c>
      <c r="DD143">
        <v>0</v>
      </c>
      <c r="DE143">
        <v>0</v>
      </c>
      <c r="DF143" t="e">
        <v>#DIV/0!</v>
      </c>
      <c r="DJ143">
        <v>99.274770837940693</v>
      </c>
      <c r="DK143">
        <v>48.980038182841625</v>
      </c>
      <c r="DL143">
        <v>28.327699105034384</v>
      </c>
      <c r="DM143">
        <v>19.384838792594383</v>
      </c>
      <c r="DN143">
        <v>0</v>
      </c>
      <c r="DO143">
        <v>65</v>
      </c>
      <c r="EA143">
        <v>0</v>
      </c>
      <c r="EK143">
        <v>5.8608536585365858</v>
      </c>
      <c r="EL143">
        <v>12.66</v>
      </c>
      <c r="EM143">
        <v>2.4007910275561102</v>
      </c>
      <c r="EN143">
        <v>2.4412177450124233</v>
      </c>
      <c r="EW143">
        <v>3827</v>
      </c>
      <c r="FI143">
        <v>0</v>
      </c>
      <c r="FS143">
        <v>0</v>
      </c>
      <c r="GG143">
        <v>2004329.41</v>
      </c>
      <c r="GH143">
        <v>7808</v>
      </c>
      <c r="GI143">
        <v>-4974.33</v>
      </c>
      <c r="GJ143">
        <v>196.38</v>
      </c>
      <c r="GK143">
        <v>61.39</v>
      </c>
      <c r="GL143">
        <v>0.45500000000000002</v>
      </c>
      <c r="GM143">
        <v>1.98</v>
      </c>
      <c r="GN143">
        <v>43.95</v>
      </c>
      <c r="GO143">
        <v>2.56</v>
      </c>
      <c r="GP143">
        <v>-2.0699999999999998</v>
      </c>
      <c r="GQ143">
        <v>2.56</v>
      </c>
      <c r="HA143">
        <v>2.7130731707317071</v>
      </c>
      <c r="HO143">
        <v>4022674.38</v>
      </c>
      <c r="HP143">
        <v>22500.93</v>
      </c>
      <c r="HQ143">
        <v>-10416.629999999999</v>
      </c>
      <c r="HR143">
        <v>151.11000000000001</v>
      </c>
      <c r="HS143">
        <v>51.73</v>
      </c>
      <c r="HT143">
        <v>0.71399999999999997</v>
      </c>
      <c r="HU143">
        <v>1.46</v>
      </c>
      <c r="HV143">
        <v>160.78</v>
      </c>
      <c r="HW143">
        <v>2.56</v>
      </c>
      <c r="HX143">
        <v>-4.28</v>
      </c>
      <c r="HY143">
        <v>2.56</v>
      </c>
      <c r="II143">
        <v>3.1477804878048783</v>
      </c>
      <c r="IJ143">
        <v>7.74</v>
      </c>
      <c r="IV143">
        <v>-0.32300000000000001</v>
      </c>
      <c r="IW143">
        <v>2.0099999999999998</v>
      </c>
      <c r="IX143">
        <v>2.88</v>
      </c>
      <c r="IY143">
        <v>2.09</v>
      </c>
      <c r="IZ143">
        <v>0.77</v>
      </c>
      <c r="JA143">
        <v>0.84</v>
      </c>
      <c r="JB143">
        <v>1.571</v>
      </c>
      <c r="JC143">
        <v>0.74</v>
      </c>
      <c r="JD143">
        <v>3.66</v>
      </c>
      <c r="JE143">
        <v>1</v>
      </c>
      <c r="JF143">
        <v>2.0699999999999998</v>
      </c>
      <c r="JQ143">
        <v>0</v>
      </c>
      <c r="JR143">
        <v>0</v>
      </c>
    </row>
    <row r="144" spans="1:278" x14ac:dyDescent="0.35">
      <c r="A144" t="s">
        <v>346</v>
      </c>
      <c r="B144" t="s">
        <v>145</v>
      </c>
      <c r="C144">
        <v>15</v>
      </c>
      <c r="D144" t="s">
        <v>2</v>
      </c>
      <c r="E144" t="s">
        <v>93</v>
      </c>
      <c r="F144" t="s">
        <v>354</v>
      </c>
      <c r="G144">
        <v>4</v>
      </c>
      <c r="H144">
        <v>0</v>
      </c>
      <c r="I144">
        <v>0</v>
      </c>
      <c r="J144">
        <v>0</v>
      </c>
      <c r="K144" s="2">
        <f t="shared" si="3"/>
        <v>5.3450000000000006</v>
      </c>
      <c r="L144" s="2">
        <v>2.6950000000000003</v>
      </c>
      <c r="M144" s="2">
        <v>2.65</v>
      </c>
      <c r="N144" s="2">
        <v>2.67</v>
      </c>
      <c r="O144" s="2">
        <v>2.65</v>
      </c>
      <c r="P144" s="2">
        <v>2.63</v>
      </c>
      <c r="Q144" s="2">
        <v>2.3094010767585053E-2</v>
      </c>
      <c r="R144" s="10">
        <v>3.94</v>
      </c>
      <c r="S144" s="2">
        <v>0.40998983727242144</v>
      </c>
      <c r="T144">
        <v>0</v>
      </c>
      <c r="U144">
        <v>0</v>
      </c>
      <c r="V144">
        <v>0</v>
      </c>
      <c r="W144">
        <v>0</v>
      </c>
      <c r="X144" s="2">
        <v>-3.6825000000000001</v>
      </c>
      <c r="Y144">
        <v>0</v>
      </c>
      <c r="Z144">
        <v>0</v>
      </c>
      <c r="AA144">
        <v>0</v>
      </c>
      <c r="AB144" s="2">
        <v>5.3450000000000006</v>
      </c>
      <c r="AC144" s="2">
        <v>5.62</v>
      </c>
      <c r="AD144" s="10">
        <v>16.978952067777303</v>
      </c>
      <c r="AE144" s="2">
        <v>2.6950000000000003</v>
      </c>
      <c r="AF144" s="2">
        <v>0.33729314648635483</v>
      </c>
      <c r="AG144" s="2">
        <v>196.75</v>
      </c>
      <c r="AH144" s="2">
        <v>65.75</v>
      </c>
      <c r="AI144" s="2">
        <v>21.5</v>
      </c>
      <c r="AJ144" s="2">
        <v>9.25</v>
      </c>
      <c r="AK144" s="2">
        <v>26.882847691418409</v>
      </c>
      <c r="AL144" s="2">
        <v>6.6096520332011428</v>
      </c>
      <c r="AM144" s="2">
        <v>2.5</v>
      </c>
      <c r="AN144" s="2">
        <v>2.384848003542364</v>
      </c>
      <c r="AO144" s="2">
        <v>590.25</v>
      </c>
      <c r="AP144">
        <v>0</v>
      </c>
      <c r="AQ144">
        <v>10</v>
      </c>
      <c r="AR144">
        <v>10</v>
      </c>
      <c r="AS144">
        <v>40</v>
      </c>
      <c r="BA144">
        <v>19208725.07</v>
      </c>
      <c r="BB144">
        <v>82901.929999999993</v>
      </c>
      <c r="BC144">
        <v>-7890.37</v>
      </c>
      <c r="BD144">
        <v>235.28</v>
      </c>
      <c r="BE144">
        <v>59.27</v>
      </c>
      <c r="BF144">
        <v>0.94899999999999995</v>
      </c>
      <c r="BG144">
        <v>1.88</v>
      </c>
      <c r="BH144">
        <v>368.81</v>
      </c>
      <c r="BI144">
        <v>11.2</v>
      </c>
      <c r="BJ144">
        <v>-0.27</v>
      </c>
      <c r="BK144">
        <v>11.2</v>
      </c>
      <c r="BL144">
        <v>0</v>
      </c>
      <c r="BM144">
        <v>0</v>
      </c>
      <c r="BN144">
        <v>7.72</v>
      </c>
      <c r="BO144">
        <v>0</v>
      </c>
      <c r="BP144">
        <v>5.0999999999999996</v>
      </c>
      <c r="BQ144">
        <v>2.62</v>
      </c>
      <c r="BR144">
        <v>0</v>
      </c>
      <c r="BS144">
        <v>0</v>
      </c>
      <c r="BT144">
        <v>-3.8</v>
      </c>
      <c r="BU144">
        <v>0</v>
      </c>
      <c r="BV144">
        <v>0</v>
      </c>
      <c r="BW144">
        <v>0</v>
      </c>
      <c r="BX144" t="e">
        <v>#DIV/0!</v>
      </c>
      <c r="BY144">
        <v>5.0999999999999996</v>
      </c>
      <c r="BZ144">
        <v>3.030953678474114</v>
      </c>
      <c r="CA144">
        <v>1.0616305715860173</v>
      </c>
      <c r="CB144">
        <v>248.63658536585365</v>
      </c>
      <c r="CC144">
        <v>87.902439024390247</v>
      </c>
      <c r="CD144">
        <v>41</v>
      </c>
      <c r="CE144">
        <v>24.34390243902439</v>
      </c>
      <c r="CF144">
        <v>833.3051771117166</v>
      </c>
      <c r="CG144">
        <v>10.427792915531334</v>
      </c>
      <c r="CS144">
        <v>0</v>
      </c>
      <c r="DC144">
        <v>0</v>
      </c>
      <c r="DD144">
        <v>0</v>
      </c>
      <c r="DE144">
        <v>0</v>
      </c>
      <c r="DF144" t="e">
        <v>#DIV/0!</v>
      </c>
      <c r="DJ144">
        <v>99.274770837940693</v>
      </c>
      <c r="DK144">
        <v>48.980038182841625</v>
      </c>
      <c r="DL144">
        <v>28.327699105034384</v>
      </c>
      <c r="DM144">
        <v>19.384838792594383</v>
      </c>
      <c r="DN144">
        <v>0</v>
      </c>
      <c r="DO144">
        <v>65</v>
      </c>
      <c r="EA144">
        <v>0</v>
      </c>
      <c r="EK144">
        <v>5.8608536585365858</v>
      </c>
      <c r="EL144">
        <v>12.66</v>
      </c>
      <c r="EM144">
        <v>2.4007910275561102</v>
      </c>
      <c r="EN144">
        <v>2.4412177450124233</v>
      </c>
      <c r="EW144">
        <v>3827</v>
      </c>
      <c r="FI144">
        <v>0</v>
      </c>
      <c r="FS144">
        <v>0</v>
      </c>
      <c r="GG144">
        <v>3450680.48</v>
      </c>
      <c r="GH144">
        <v>11736.33</v>
      </c>
      <c r="GI144">
        <v>-3402.23</v>
      </c>
      <c r="GJ144">
        <v>271.25</v>
      </c>
      <c r="GK144">
        <v>62.12</v>
      </c>
      <c r="GL144">
        <v>0.747</v>
      </c>
      <c r="GM144">
        <v>2.57</v>
      </c>
      <c r="GN144">
        <v>46.08</v>
      </c>
      <c r="GO144">
        <v>5.0999999999999996</v>
      </c>
      <c r="GP144">
        <v>-1.35</v>
      </c>
      <c r="GQ144">
        <v>5.0999999999999996</v>
      </c>
      <c r="HA144">
        <v>2.7130731707317071</v>
      </c>
      <c r="HO144">
        <v>3492270.14</v>
      </c>
      <c r="HP144">
        <v>20905.830000000002</v>
      </c>
      <c r="HQ144">
        <v>-8917.1</v>
      </c>
      <c r="HR144">
        <v>131.91</v>
      </c>
      <c r="HS144">
        <v>50.48</v>
      </c>
      <c r="HT144">
        <v>0.78100000000000003</v>
      </c>
      <c r="HU144">
        <v>1.41</v>
      </c>
      <c r="HV144">
        <v>159.47999999999999</v>
      </c>
      <c r="HW144">
        <v>2.62</v>
      </c>
      <c r="HX144">
        <v>-3.8</v>
      </c>
      <c r="HY144">
        <v>2.62</v>
      </c>
      <c r="II144">
        <v>3.1477804878048783</v>
      </c>
      <c r="IJ144">
        <v>7.74</v>
      </c>
      <c r="IV144">
        <v>-0.56999999999999995</v>
      </c>
      <c r="IW144">
        <v>1.01</v>
      </c>
      <c r="IX144">
        <v>1.78</v>
      </c>
      <c r="IY144">
        <v>2.62</v>
      </c>
      <c r="IZ144">
        <v>0.49</v>
      </c>
      <c r="JA144">
        <v>0.81</v>
      </c>
      <c r="JB144">
        <v>1.0449999999999999</v>
      </c>
      <c r="JC144">
        <v>0.55000000000000004</v>
      </c>
      <c r="JD144">
        <v>3.46</v>
      </c>
      <c r="JE144">
        <v>0.51</v>
      </c>
      <c r="JF144">
        <v>2.81</v>
      </c>
      <c r="JQ144">
        <v>0</v>
      </c>
      <c r="JR144">
        <v>0</v>
      </c>
    </row>
    <row r="145" spans="1:278" x14ac:dyDescent="0.35">
      <c r="A145" t="s">
        <v>340</v>
      </c>
      <c r="B145" t="s">
        <v>145</v>
      </c>
      <c r="C145">
        <v>15</v>
      </c>
      <c r="D145" t="s">
        <v>2</v>
      </c>
      <c r="E145" t="s">
        <v>93</v>
      </c>
      <c r="F145" t="s">
        <v>349</v>
      </c>
      <c r="G145">
        <v>4</v>
      </c>
      <c r="H145">
        <v>0</v>
      </c>
      <c r="I145">
        <v>0</v>
      </c>
      <c r="J145">
        <v>0</v>
      </c>
      <c r="K145" s="2">
        <f t="shared" si="3"/>
        <v>5.8550000000000004</v>
      </c>
      <c r="L145" s="2">
        <v>3.2899999999999996</v>
      </c>
      <c r="M145" s="2">
        <v>2.5650000000000004</v>
      </c>
      <c r="N145" s="2">
        <v>2.99</v>
      </c>
      <c r="O145" s="2">
        <v>2.6150000000000002</v>
      </c>
      <c r="P145" s="2">
        <v>2.04</v>
      </c>
      <c r="Q145" s="2">
        <v>0.40959329421593815</v>
      </c>
      <c r="R145" s="10">
        <v>4.03</v>
      </c>
      <c r="S145" s="2">
        <v>0.13650396819628852</v>
      </c>
      <c r="T145">
        <v>0</v>
      </c>
      <c r="U145">
        <v>0</v>
      </c>
      <c r="V145">
        <v>0</v>
      </c>
      <c r="W145">
        <v>0</v>
      </c>
      <c r="X145" s="2">
        <v>-4.1074999999999999</v>
      </c>
      <c r="Y145">
        <v>0</v>
      </c>
      <c r="Z145">
        <v>0</v>
      </c>
      <c r="AA145">
        <v>0</v>
      </c>
      <c r="AB145" s="2">
        <v>5.8549999999999995</v>
      </c>
      <c r="AC145" s="2">
        <v>7.33</v>
      </c>
      <c r="AD145" s="2">
        <v>4.3056514629094096</v>
      </c>
      <c r="AE145" s="2">
        <v>3.2899999999999996</v>
      </c>
      <c r="AF145" s="10">
        <v>1.0158411949381345</v>
      </c>
      <c r="AG145">
        <v>282</v>
      </c>
      <c r="AH145" s="2">
        <v>89.25</v>
      </c>
      <c r="AI145" s="2">
        <v>39.75</v>
      </c>
      <c r="AJ145" s="2">
        <v>19.75</v>
      </c>
      <c r="AK145" s="2">
        <v>31.176914536239792</v>
      </c>
      <c r="AL145" s="2">
        <v>27.462474396892937</v>
      </c>
      <c r="AM145" s="2">
        <v>10.59186008215743</v>
      </c>
      <c r="AN145" s="2">
        <v>8.1662414855305379</v>
      </c>
      <c r="AO145">
        <v>846</v>
      </c>
      <c r="AP145">
        <v>0</v>
      </c>
      <c r="AQ145">
        <v>10</v>
      </c>
      <c r="AR145">
        <v>10</v>
      </c>
      <c r="AS145">
        <v>40</v>
      </c>
      <c r="BA145">
        <v>16703696.460000001</v>
      </c>
      <c r="BB145">
        <v>74033.210000000006</v>
      </c>
      <c r="BC145">
        <v>-10259.06</v>
      </c>
      <c r="BD145">
        <v>226.56</v>
      </c>
      <c r="BE145">
        <v>57.95</v>
      </c>
      <c r="BF145">
        <v>0.97099999999999997</v>
      </c>
      <c r="BG145">
        <v>1.72</v>
      </c>
      <c r="BH145">
        <v>332.29</v>
      </c>
      <c r="BI145">
        <v>7.72</v>
      </c>
      <c r="BJ145">
        <v>-0.18</v>
      </c>
      <c r="BK145">
        <v>7.72</v>
      </c>
      <c r="BL145">
        <v>0</v>
      </c>
      <c r="BM145">
        <v>0</v>
      </c>
      <c r="BN145">
        <v>6.53</v>
      </c>
      <c r="BO145">
        <v>0</v>
      </c>
      <c r="BP145">
        <v>1.45</v>
      </c>
      <c r="BQ145">
        <v>5.08</v>
      </c>
      <c r="BR145">
        <v>0</v>
      </c>
      <c r="BS145">
        <v>0</v>
      </c>
      <c r="BT145">
        <v>-3.24</v>
      </c>
      <c r="BU145">
        <v>0</v>
      </c>
      <c r="BV145">
        <v>0</v>
      </c>
      <c r="BW145">
        <v>0</v>
      </c>
      <c r="BX145" t="e">
        <v>#DIV/0!</v>
      </c>
      <c r="BY145">
        <v>1.45</v>
      </c>
      <c r="BZ145">
        <v>3.030953678474114</v>
      </c>
      <c r="CA145">
        <v>1.0616305715860173</v>
      </c>
      <c r="CB145">
        <v>248.63658536585365</v>
      </c>
      <c r="CC145">
        <v>87.902439024390247</v>
      </c>
      <c r="CD145">
        <v>41</v>
      </c>
      <c r="CE145">
        <v>24.34390243902439</v>
      </c>
      <c r="CF145">
        <v>833.3051771117166</v>
      </c>
      <c r="CG145">
        <v>10.427792915531334</v>
      </c>
      <c r="CS145">
        <v>0</v>
      </c>
      <c r="DC145">
        <v>0</v>
      </c>
      <c r="DD145">
        <v>0</v>
      </c>
      <c r="DE145">
        <v>0</v>
      </c>
      <c r="DF145" t="e">
        <v>#DIV/0!</v>
      </c>
      <c r="DJ145">
        <v>99.274770837940693</v>
      </c>
      <c r="DK145">
        <v>48.980038182841625</v>
      </c>
      <c r="DL145">
        <v>28.327699105034384</v>
      </c>
      <c r="DM145">
        <v>19.384838792594383</v>
      </c>
      <c r="DN145">
        <v>0</v>
      </c>
      <c r="DO145">
        <v>65</v>
      </c>
      <c r="EA145">
        <v>0</v>
      </c>
      <c r="EK145">
        <v>5.8608536585365858</v>
      </c>
      <c r="EL145">
        <v>12.66</v>
      </c>
      <c r="EM145">
        <v>2.4007910275561102</v>
      </c>
      <c r="EN145">
        <v>2.4412177450124233</v>
      </c>
      <c r="EW145">
        <v>3827</v>
      </c>
      <c r="FI145">
        <v>0</v>
      </c>
      <c r="FS145">
        <v>0</v>
      </c>
      <c r="GG145">
        <v>1510158.61</v>
      </c>
      <c r="GH145">
        <v>6557.12</v>
      </c>
      <c r="GI145">
        <v>-6170.42</v>
      </c>
      <c r="GJ145">
        <v>163.46</v>
      </c>
      <c r="GK145">
        <v>60.65</v>
      </c>
      <c r="GL145">
        <v>0.27</v>
      </c>
      <c r="GM145">
        <v>1.61</v>
      </c>
      <c r="GN145">
        <v>45.44</v>
      </c>
      <c r="GO145">
        <v>1.45</v>
      </c>
      <c r="GP145">
        <v>-2.13</v>
      </c>
      <c r="GQ145">
        <v>1.45</v>
      </c>
      <c r="HA145">
        <v>2.7130731707317071</v>
      </c>
      <c r="HO145">
        <v>8994188.1999999993</v>
      </c>
      <c r="HP145">
        <v>35161.370000000003</v>
      </c>
      <c r="HQ145">
        <v>-7927.83</v>
      </c>
      <c r="HR145">
        <v>227.1</v>
      </c>
      <c r="HS145">
        <v>54.35</v>
      </c>
      <c r="HT145">
        <v>0.88100000000000001</v>
      </c>
      <c r="HU145">
        <v>1.63</v>
      </c>
      <c r="HV145">
        <v>159.49</v>
      </c>
      <c r="HW145">
        <v>5.08</v>
      </c>
      <c r="HX145">
        <v>-3.24</v>
      </c>
      <c r="HY145">
        <v>5.08</v>
      </c>
      <c r="II145">
        <v>3.1477804878048783</v>
      </c>
      <c r="IJ145">
        <v>7.74</v>
      </c>
      <c r="IV145">
        <v>0.29699999999999999</v>
      </c>
      <c r="IW145">
        <v>5.96</v>
      </c>
      <c r="IX145">
        <v>5.36</v>
      </c>
      <c r="IY145">
        <v>1.28</v>
      </c>
      <c r="IZ145">
        <v>1.39</v>
      </c>
      <c r="JA145">
        <v>0.9</v>
      </c>
      <c r="JB145">
        <v>3.2589999999999999</v>
      </c>
      <c r="JC145">
        <v>1.02</v>
      </c>
      <c r="JD145">
        <v>3.51</v>
      </c>
      <c r="JE145">
        <v>3.5</v>
      </c>
      <c r="JF145">
        <v>1.52</v>
      </c>
      <c r="JQ145">
        <v>0</v>
      </c>
      <c r="JR145">
        <v>0</v>
      </c>
    </row>
    <row r="146" spans="1:278" x14ac:dyDescent="0.35">
      <c r="A146" t="s">
        <v>344</v>
      </c>
      <c r="B146" t="s">
        <v>145</v>
      </c>
      <c r="C146">
        <v>15</v>
      </c>
      <c r="D146" t="s">
        <v>2</v>
      </c>
      <c r="E146" t="s">
        <v>93</v>
      </c>
      <c r="F146" t="s">
        <v>338</v>
      </c>
      <c r="G146">
        <v>4</v>
      </c>
      <c r="H146">
        <v>0</v>
      </c>
      <c r="I146">
        <v>0</v>
      </c>
      <c r="J146">
        <v>0</v>
      </c>
      <c r="K146" s="2">
        <f t="shared" si="3"/>
        <v>5.1225000000000005</v>
      </c>
      <c r="L146" s="2">
        <v>2.5650000000000004</v>
      </c>
      <c r="M146" s="2">
        <v>2.5575000000000001</v>
      </c>
      <c r="N146" s="2">
        <v>3.06</v>
      </c>
      <c r="O146" s="2">
        <v>2.59</v>
      </c>
      <c r="P146" s="2">
        <v>1.99</v>
      </c>
      <c r="Q146" s="2">
        <v>0.47380551565665274</v>
      </c>
      <c r="R146" s="2">
        <v>3.09</v>
      </c>
      <c r="S146" s="2">
        <v>0.2307234997422962</v>
      </c>
      <c r="T146">
        <v>0</v>
      </c>
      <c r="U146">
        <v>0</v>
      </c>
      <c r="V146">
        <v>0</v>
      </c>
      <c r="W146">
        <v>0</v>
      </c>
      <c r="X146" s="4">
        <v>-2.9225000000000003</v>
      </c>
      <c r="Y146">
        <v>0</v>
      </c>
      <c r="Z146">
        <v>0</v>
      </c>
      <c r="AA146">
        <v>0</v>
      </c>
      <c r="AB146" s="2">
        <v>5.1225000000000005</v>
      </c>
      <c r="AC146" s="2">
        <v>5.28</v>
      </c>
      <c r="AD146" s="4">
        <v>37.737942533325445</v>
      </c>
      <c r="AE146" s="2">
        <v>2.5650000000000004</v>
      </c>
      <c r="AF146" s="2">
        <v>0.4184495190581527</v>
      </c>
      <c r="AG146">
        <v>283</v>
      </c>
      <c r="AH146" s="2">
        <v>76.75</v>
      </c>
      <c r="AI146" s="2">
        <v>36.75</v>
      </c>
      <c r="AJ146">
        <v>26</v>
      </c>
      <c r="AK146" s="2">
        <v>17.073371078963874</v>
      </c>
      <c r="AL146" s="2">
        <v>12.910751333675357</v>
      </c>
      <c r="AM146" s="2">
        <v>5.5396299515400846</v>
      </c>
      <c r="AN146" s="2">
        <v>4.0620192023179804</v>
      </c>
      <c r="AO146">
        <v>849</v>
      </c>
      <c r="AP146">
        <v>0</v>
      </c>
      <c r="AQ146">
        <v>10</v>
      </c>
      <c r="AR146">
        <v>10</v>
      </c>
      <c r="AS146">
        <v>40</v>
      </c>
      <c r="BA146">
        <v>16059473.970000001</v>
      </c>
      <c r="BB146">
        <v>70480.52</v>
      </c>
      <c r="BC146">
        <v>-9215.43</v>
      </c>
      <c r="BD146">
        <v>227.1</v>
      </c>
      <c r="BE146">
        <v>58.05</v>
      </c>
      <c r="BF146">
        <v>0.95799999999999996</v>
      </c>
      <c r="BG146">
        <v>1.7</v>
      </c>
      <c r="BH146">
        <v>312.95999999999998</v>
      </c>
      <c r="BI146">
        <v>8.18</v>
      </c>
      <c r="BJ146">
        <v>-0.2</v>
      </c>
      <c r="BK146">
        <v>8.18</v>
      </c>
      <c r="BL146">
        <v>0</v>
      </c>
      <c r="BM146">
        <v>0</v>
      </c>
      <c r="BN146">
        <v>5.54</v>
      </c>
      <c r="BO146">
        <v>0</v>
      </c>
      <c r="BP146">
        <v>1.88</v>
      </c>
      <c r="BQ146">
        <v>3.66</v>
      </c>
      <c r="BR146">
        <v>0</v>
      </c>
      <c r="BS146">
        <v>0</v>
      </c>
      <c r="BT146">
        <v>-3.48</v>
      </c>
      <c r="BU146">
        <v>0</v>
      </c>
      <c r="BV146">
        <v>0</v>
      </c>
      <c r="BW146">
        <v>0</v>
      </c>
      <c r="BX146" t="e">
        <v>#DIV/0!</v>
      </c>
      <c r="BY146">
        <v>1.88</v>
      </c>
      <c r="BZ146">
        <v>3.030953678474114</v>
      </c>
      <c r="CA146">
        <v>1.0616305715860173</v>
      </c>
      <c r="CB146">
        <v>248.63658536585365</v>
      </c>
      <c r="CC146">
        <v>87.902439024390247</v>
      </c>
      <c r="CD146">
        <v>41</v>
      </c>
      <c r="CE146">
        <v>24.34390243902439</v>
      </c>
      <c r="CF146">
        <v>833.3051771117166</v>
      </c>
      <c r="CG146">
        <v>10.427792915531334</v>
      </c>
      <c r="CS146">
        <v>0</v>
      </c>
      <c r="DC146">
        <v>0</v>
      </c>
      <c r="DD146">
        <v>0</v>
      </c>
      <c r="DE146">
        <v>0</v>
      </c>
      <c r="DF146" t="e">
        <v>#DIV/0!</v>
      </c>
      <c r="DJ146">
        <v>99.274770837940693</v>
      </c>
      <c r="DK146">
        <v>48.980038182841625</v>
      </c>
      <c r="DL146">
        <v>28.327699105034384</v>
      </c>
      <c r="DM146">
        <v>19.384838792594383</v>
      </c>
      <c r="DN146">
        <v>0</v>
      </c>
      <c r="DO146">
        <v>65</v>
      </c>
      <c r="EA146">
        <v>0</v>
      </c>
      <c r="EK146">
        <v>5.8608536585365858</v>
      </c>
      <c r="EL146">
        <v>12.66</v>
      </c>
      <c r="EM146">
        <v>2.4007910275561102</v>
      </c>
      <c r="EN146">
        <v>2.4412177450124233</v>
      </c>
      <c r="EW146">
        <v>3827</v>
      </c>
      <c r="FI146">
        <v>0</v>
      </c>
      <c r="FS146">
        <v>0</v>
      </c>
      <c r="GG146">
        <v>2304809.38</v>
      </c>
      <c r="GH146">
        <v>7894.8</v>
      </c>
      <c r="GI146">
        <v>-5609.08</v>
      </c>
      <c r="GJ146">
        <v>224.69</v>
      </c>
      <c r="GK146">
        <v>62.45</v>
      </c>
      <c r="GL146">
        <v>0.46100000000000002</v>
      </c>
      <c r="GM146">
        <v>1.92</v>
      </c>
      <c r="GN146">
        <v>39</v>
      </c>
      <c r="GO146">
        <v>1.88</v>
      </c>
      <c r="GP146">
        <v>-2.33</v>
      </c>
      <c r="GQ146">
        <v>1.88</v>
      </c>
      <c r="HA146">
        <v>2.7130731707317071</v>
      </c>
      <c r="HO146">
        <v>6746709.2000000002</v>
      </c>
      <c r="HP146">
        <v>26849.54</v>
      </c>
      <c r="HQ146">
        <v>-8997.11</v>
      </c>
      <c r="HR146">
        <v>200.91</v>
      </c>
      <c r="HS146">
        <v>52.89</v>
      </c>
      <c r="HT146">
        <v>0.77100000000000002</v>
      </c>
      <c r="HU146">
        <v>1.56</v>
      </c>
      <c r="HV146">
        <v>141.91</v>
      </c>
      <c r="HW146">
        <v>3.66</v>
      </c>
      <c r="HX146">
        <v>-3.48</v>
      </c>
      <c r="HY146">
        <v>3.66</v>
      </c>
      <c r="II146">
        <v>3.1477804878048783</v>
      </c>
      <c r="IJ146">
        <v>7.74</v>
      </c>
      <c r="IV146">
        <v>-0.185</v>
      </c>
      <c r="IW146">
        <v>2.93</v>
      </c>
      <c r="IX146">
        <v>3.4</v>
      </c>
      <c r="IY146">
        <v>1.6</v>
      </c>
      <c r="IZ146">
        <v>0.89</v>
      </c>
      <c r="JA146">
        <v>0.85</v>
      </c>
      <c r="JB146">
        <v>1.671</v>
      </c>
      <c r="JC146">
        <v>0.81</v>
      </c>
      <c r="JD146">
        <v>3.64</v>
      </c>
      <c r="JE146">
        <v>1.95</v>
      </c>
      <c r="JF146">
        <v>1.5</v>
      </c>
      <c r="JQ146">
        <v>0</v>
      </c>
      <c r="JR146">
        <v>0</v>
      </c>
    </row>
    <row r="147" spans="1:278" x14ac:dyDescent="0.35">
      <c r="A147" t="s">
        <v>350</v>
      </c>
      <c r="B147" t="s">
        <v>145</v>
      </c>
      <c r="C147">
        <v>15</v>
      </c>
      <c r="D147" t="s">
        <v>2</v>
      </c>
      <c r="E147" t="s">
        <v>93</v>
      </c>
      <c r="F147" t="s">
        <v>356</v>
      </c>
      <c r="G147">
        <v>4</v>
      </c>
      <c r="H147">
        <v>0</v>
      </c>
      <c r="I147">
        <v>0</v>
      </c>
      <c r="J147">
        <v>0</v>
      </c>
      <c r="K147" s="2">
        <f t="shared" si="3"/>
        <v>4.4800000000000004</v>
      </c>
      <c r="L147" s="2">
        <v>1.94</v>
      </c>
      <c r="M147" s="2">
        <v>2.54</v>
      </c>
      <c r="N147" s="2">
        <v>2.69</v>
      </c>
      <c r="O147" s="2">
        <v>2.59</v>
      </c>
      <c r="P147" s="2">
        <v>2.29</v>
      </c>
      <c r="Q147" s="2">
        <v>0.17397317800933179</v>
      </c>
      <c r="R147" s="2">
        <v>3.09</v>
      </c>
      <c r="S147" s="2">
        <v>0.12816005617976298</v>
      </c>
      <c r="T147">
        <v>0</v>
      </c>
      <c r="U147">
        <v>0</v>
      </c>
      <c r="V147">
        <v>0</v>
      </c>
      <c r="W147">
        <v>0</v>
      </c>
      <c r="X147" s="2">
        <v>-3.5975000000000001</v>
      </c>
      <c r="Y147">
        <v>0</v>
      </c>
      <c r="Z147">
        <v>0</v>
      </c>
      <c r="AA147">
        <v>0</v>
      </c>
      <c r="AB147" s="2">
        <v>4.4799999999999995</v>
      </c>
      <c r="AC147" s="2">
        <v>4.88</v>
      </c>
      <c r="AD147" s="2">
        <v>13.730020493161767</v>
      </c>
      <c r="AE147" s="2">
        <v>1.94</v>
      </c>
      <c r="AF147" s="2">
        <v>0.41529106258944071</v>
      </c>
      <c r="AG147" s="2">
        <v>109.25</v>
      </c>
      <c r="AH147" s="2">
        <v>31.25</v>
      </c>
      <c r="AI147" s="2">
        <v>12.5</v>
      </c>
      <c r="AJ147" s="2">
        <v>7.75</v>
      </c>
      <c r="AK147" s="2">
        <v>19.828956099603428</v>
      </c>
      <c r="AL147" s="2">
        <v>9.8075226229665162</v>
      </c>
      <c r="AM147" s="2">
        <v>5.8949130612757976</v>
      </c>
      <c r="AN147" s="2">
        <v>4.9686517285879477</v>
      </c>
      <c r="AO147" s="2">
        <v>327.75</v>
      </c>
      <c r="AP147">
        <v>0</v>
      </c>
      <c r="AQ147">
        <v>10</v>
      </c>
      <c r="AR147">
        <v>10</v>
      </c>
      <c r="AS147">
        <v>40</v>
      </c>
      <c r="BA147">
        <v>14780598.710000001</v>
      </c>
      <c r="BB147">
        <v>65210.48</v>
      </c>
      <c r="BC147">
        <v>-9213.2900000000009</v>
      </c>
      <c r="BD147">
        <v>227.03</v>
      </c>
      <c r="BE147">
        <v>58.29</v>
      </c>
      <c r="BF147">
        <v>0.95899999999999996</v>
      </c>
      <c r="BG147">
        <v>1.72</v>
      </c>
      <c r="BH147">
        <v>291.04000000000002</v>
      </c>
      <c r="BI147">
        <v>7.59</v>
      </c>
      <c r="BJ147">
        <v>-0.26</v>
      </c>
      <c r="BK147">
        <v>7.59</v>
      </c>
      <c r="BL147">
        <v>0</v>
      </c>
      <c r="BM147">
        <v>0</v>
      </c>
      <c r="BN147">
        <v>5.3100000000000005</v>
      </c>
      <c r="BO147">
        <v>0</v>
      </c>
      <c r="BP147">
        <v>2.17</v>
      </c>
      <c r="BQ147">
        <v>3.14</v>
      </c>
      <c r="BR147">
        <v>0</v>
      </c>
      <c r="BS147">
        <v>0</v>
      </c>
      <c r="BT147">
        <v>-2.91</v>
      </c>
      <c r="BU147">
        <v>0</v>
      </c>
      <c r="BV147">
        <v>0</v>
      </c>
      <c r="BW147">
        <v>0</v>
      </c>
      <c r="BX147" t="e">
        <v>#DIV/0!</v>
      </c>
      <c r="BY147">
        <v>2.17</v>
      </c>
      <c r="BZ147">
        <v>3.030953678474114</v>
      </c>
      <c r="CA147">
        <v>1.0616305715860173</v>
      </c>
      <c r="CB147">
        <v>248.63658536585365</v>
      </c>
      <c r="CC147">
        <v>87.902439024390247</v>
      </c>
      <c r="CD147">
        <v>41</v>
      </c>
      <c r="CE147">
        <v>24.34390243902439</v>
      </c>
      <c r="CF147">
        <v>833.3051771117166</v>
      </c>
      <c r="CG147">
        <v>10.427792915531334</v>
      </c>
      <c r="CS147">
        <v>0</v>
      </c>
      <c r="DC147">
        <v>0</v>
      </c>
      <c r="DD147">
        <v>0</v>
      </c>
      <c r="DE147">
        <v>0</v>
      </c>
      <c r="DF147" t="e">
        <v>#DIV/0!</v>
      </c>
      <c r="DJ147">
        <v>99.274770837940693</v>
      </c>
      <c r="DK147">
        <v>48.980038182841625</v>
      </c>
      <c r="DL147">
        <v>28.327699105034384</v>
      </c>
      <c r="DM147">
        <v>19.384838792594383</v>
      </c>
      <c r="DN147">
        <v>0</v>
      </c>
      <c r="DO147">
        <v>65</v>
      </c>
      <c r="EA147">
        <v>0</v>
      </c>
      <c r="EK147">
        <v>5.8608536585365858</v>
      </c>
      <c r="EL147">
        <v>12.66</v>
      </c>
      <c r="EM147">
        <v>2.4007910275561102</v>
      </c>
      <c r="EN147">
        <v>2.4412177450124233</v>
      </c>
      <c r="EW147">
        <v>3827</v>
      </c>
      <c r="FI147">
        <v>0</v>
      </c>
      <c r="FS147">
        <v>0</v>
      </c>
      <c r="GG147">
        <v>2486879.59</v>
      </c>
      <c r="GH147">
        <v>7918.57</v>
      </c>
      <c r="GI147">
        <v>-5093.24</v>
      </c>
      <c r="GJ147">
        <v>239.65</v>
      </c>
      <c r="GK147">
        <v>62.34</v>
      </c>
      <c r="GL147">
        <v>0.48599999999999999</v>
      </c>
      <c r="GM147">
        <v>2.08</v>
      </c>
      <c r="GN147">
        <v>36.92</v>
      </c>
      <c r="GO147">
        <v>2.17</v>
      </c>
      <c r="GP147">
        <v>-2.6</v>
      </c>
      <c r="GQ147">
        <v>2.17</v>
      </c>
      <c r="HA147">
        <v>2.7130731707317071</v>
      </c>
      <c r="HO147">
        <v>6305986.0499999998</v>
      </c>
      <c r="HP147">
        <v>24088.62</v>
      </c>
      <c r="HQ147">
        <v>-9677.86</v>
      </c>
      <c r="HR147">
        <v>181.78</v>
      </c>
      <c r="HS147">
        <v>53.22</v>
      </c>
      <c r="HT147">
        <v>0.68200000000000005</v>
      </c>
      <c r="HU147">
        <v>1.52</v>
      </c>
      <c r="HV147">
        <v>132.38999999999999</v>
      </c>
      <c r="HW147">
        <v>3.14</v>
      </c>
      <c r="HX147">
        <v>-2.91</v>
      </c>
      <c r="HY147">
        <v>3.14</v>
      </c>
      <c r="II147">
        <v>3.1477804878048783</v>
      </c>
      <c r="IJ147">
        <v>7.74</v>
      </c>
      <c r="IV147">
        <v>-0.28499999999999998</v>
      </c>
      <c r="IW147">
        <v>2.54</v>
      </c>
      <c r="IX147">
        <v>3.04</v>
      </c>
      <c r="IY147">
        <v>1.9</v>
      </c>
      <c r="IZ147">
        <v>0.76</v>
      </c>
      <c r="JA147">
        <v>0.85</v>
      </c>
      <c r="JB147">
        <v>1.403</v>
      </c>
      <c r="JC147">
        <v>0.73</v>
      </c>
      <c r="JD147">
        <v>3.59</v>
      </c>
      <c r="JE147">
        <v>1.45</v>
      </c>
      <c r="JF147">
        <v>1.1200000000000001</v>
      </c>
      <c r="JQ147">
        <v>0</v>
      </c>
      <c r="JR147">
        <v>0</v>
      </c>
    </row>
    <row r="148" spans="1:278" x14ac:dyDescent="0.35">
      <c r="A148" t="s">
        <v>332</v>
      </c>
      <c r="B148" t="s">
        <v>145</v>
      </c>
      <c r="C148">
        <v>15</v>
      </c>
      <c r="D148" t="s">
        <v>2</v>
      </c>
      <c r="E148" t="s">
        <v>93</v>
      </c>
      <c r="F148" t="s">
        <v>336</v>
      </c>
      <c r="G148">
        <v>4</v>
      </c>
      <c r="H148">
        <v>0</v>
      </c>
      <c r="I148">
        <v>0</v>
      </c>
      <c r="J148">
        <v>0</v>
      </c>
      <c r="K148" s="2">
        <f t="shared" si="3"/>
        <v>5.9975000000000005</v>
      </c>
      <c r="L148" s="10">
        <v>3.4725000000000001</v>
      </c>
      <c r="M148" s="2">
        <v>2.5250000000000004</v>
      </c>
      <c r="N148" s="2">
        <v>2.62</v>
      </c>
      <c r="O148" s="2">
        <v>2.5449999999999999</v>
      </c>
      <c r="P148" s="2">
        <v>2.39</v>
      </c>
      <c r="Q148" s="2">
        <v>9.7467943448089622E-2</v>
      </c>
      <c r="R148" s="2">
        <v>2.6500000000000004</v>
      </c>
      <c r="S148" s="2">
        <v>0.5067132654009886</v>
      </c>
      <c r="T148">
        <v>0</v>
      </c>
      <c r="U148">
        <v>0</v>
      </c>
      <c r="V148">
        <v>0</v>
      </c>
      <c r="W148">
        <v>0</v>
      </c>
      <c r="X148" s="2">
        <v>-3.9625000000000004</v>
      </c>
      <c r="Y148">
        <v>0</v>
      </c>
      <c r="Z148">
        <v>0</v>
      </c>
      <c r="AA148">
        <v>0</v>
      </c>
      <c r="AB148" s="2">
        <v>5.9974999999999996</v>
      </c>
      <c r="AC148" s="2">
        <v>7.72</v>
      </c>
      <c r="AD148" s="2">
        <v>4.7751467160363994</v>
      </c>
      <c r="AE148" s="10">
        <v>3.4725000000000001</v>
      </c>
      <c r="AF148" s="4">
        <v>1.1870235886451446</v>
      </c>
      <c r="AG148">
        <v>300</v>
      </c>
      <c r="AH148" s="2">
        <v>53.5</v>
      </c>
      <c r="AI148" s="2">
        <v>30.25</v>
      </c>
      <c r="AJ148">
        <v>19</v>
      </c>
      <c r="AK148">
        <v>0</v>
      </c>
      <c r="AL148" s="2">
        <v>10.735455276791944</v>
      </c>
      <c r="AM148" s="2">
        <v>11.562331079847178</v>
      </c>
      <c r="AN148" s="2">
        <v>8.2158383625774913</v>
      </c>
      <c r="AO148">
        <v>900</v>
      </c>
      <c r="AP148">
        <v>0</v>
      </c>
      <c r="AQ148">
        <v>10</v>
      </c>
      <c r="AR148">
        <v>10</v>
      </c>
      <c r="AS148">
        <v>40</v>
      </c>
      <c r="BA148">
        <v>15739713.699999999</v>
      </c>
      <c r="BB148">
        <v>65642.03</v>
      </c>
      <c r="BC148">
        <v>-8629.02</v>
      </c>
      <c r="BD148">
        <v>238.18</v>
      </c>
      <c r="BE148">
        <v>58.46</v>
      </c>
      <c r="BF148">
        <v>0.95099999999999996</v>
      </c>
      <c r="BG148">
        <v>1.75</v>
      </c>
      <c r="BH148">
        <v>279.89</v>
      </c>
      <c r="BI148">
        <v>8.23</v>
      </c>
      <c r="BJ148">
        <v>-0.49</v>
      </c>
      <c r="BK148">
        <v>8.23</v>
      </c>
      <c r="BL148">
        <v>0</v>
      </c>
      <c r="BM148">
        <v>0</v>
      </c>
      <c r="BN148">
        <v>6.24</v>
      </c>
      <c r="BO148">
        <v>0</v>
      </c>
      <c r="BP148">
        <v>2.84</v>
      </c>
      <c r="BQ148">
        <v>3.4</v>
      </c>
      <c r="BR148">
        <v>0</v>
      </c>
      <c r="BS148">
        <v>0</v>
      </c>
      <c r="BT148">
        <v>-3.25</v>
      </c>
      <c r="BU148">
        <v>0</v>
      </c>
      <c r="BV148">
        <v>0</v>
      </c>
      <c r="BW148">
        <v>0</v>
      </c>
      <c r="BX148" t="e">
        <v>#DIV/0!</v>
      </c>
      <c r="BY148">
        <v>2.84</v>
      </c>
      <c r="BZ148">
        <v>3.030953678474114</v>
      </c>
      <c r="CA148">
        <v>1.0616305715860173</v>
      </c>
      <c r="CB148">
        <v>248.63658536585365</v>
      </c>
      <c r="CC148">
        <v>87.902439024390247</v>
      </c>
      <c r="CD148">
        <v>41</v>
      </c>
      <c r="CE148">
        <v>24.34390243902439</v>
      </c>
      <c r="CF148">
        <v>833.3051771117166</v>
      </c>
      <c r="CG148">
        <v>10.427792915531334</v>
      </c>
      <c r="CS148">
        <v>0</v>
      </c>
      <c r="DC148">
        <v>0</v>
      </c>
      <c r="DD148">
        <v>0</v>
      </c>
      <c r="DE148">
        <v>0</v>
      </c>
      <c r="DF148" t="e">
        <v>#DIV/0!</v>
      </c>
      <c r="DJ148">
        <v>99.274770837940693</v>
      </c>
      <c r="DK148">
        <v>48.980038182841625</v>
      </c>
      <c r="DL148">
        <v>28.327699105034384</v>
      </c>
      <c r="DM148">
        <v>19.384838792594383</v>
      </c>
      <c r="DN148">
        <v>0</v>
      </c>
      <c r="DO148">
        <v>65</v>
      </c>
      <c r="EA148">
        <v>0</v>
      </c>
      <c r="EK148">
        <v>5.8608536585365858</v>
      </c>
      <c r="EL148">
        <v>12.66</v>
      </c>
      <c r="EM148">
        <v>2.4007910275561102</v>
      </c>
      <c r="EN148">
        <v>2.4412177450124233</v>
      </c>
      <c r="EW148">
        <v>3827</v>
      </c>
      <c r="FI148">
        <v>0</v>
      </c>
      <c r="FS148">
        <v>0</v>
      </c>
      <c r="GG148">
        <v>2983215.4</v>
      </c>
      <c r="GH148">
        <v>8491.9500000000007</v>
      </c>
      <c r="GI148">
        <v>-4412.6400000000003</v>
      </c>
      <c r="GJ148">
        <v>274.06</v>
      </c>
      <c r="GK148">
        <v>63.27</v>
      </c>
      <c r="GL148">
        <v>0.57399999999999995</v>
      </c>
      <c r="GM148">
        <v>2.37</v>
      </c>
      <c r="GN148">
        <v>34.61</v>
      </c>
      <c r="GO148">
        <v>2.84</v>
      </c>
      <c r="GP148">
        <v>-2.2599999999999998</v>
      </c>
      <c r="GQ148">
        <v>2.84</v>
      </c>
      <c r="HA148">
        <v>2.7130731707317071</v>
      </c>
      <c r="HO148">
        <v>6196623.9699999997</v>
      </c>
      <c r="HP148">
        <v>22970.04</v>
      </c>
      <c r="HQ148">
        <v>-9028.5400000000009</v>
      </c>
      <c r="HR148">
        <v>188.51</v>
      </c>
      <c r="HS148">
        <v>52.2</v>
      </c>
      <c r="HT148">
        <v>0.69899999999999995</v>
      </c>
      <c r="HU148">
        <v>1.53</v>
      </c>
      <c r="HV148">
        <v>122.31</v>
      </c>
      <c r="HW148">
        <v>3.4</v>
      </c>
      <c r="HX148">
        <v>-3.25</v>
      </c>
      <c r="HY148">
        <v>3.4</v>
      </c>
      <c r="II148">
        <v>3.1477804878048783</v>
      </c>
      <c r="IJ148">
        <v>7.74</v>
      </c>
      <c r="IV148">
        <v>-0.372</v>
      </c>
      <c r="IW148">
        <v>2.08</v>
      </c>
      <c r="IX148">
        <v>2.7</v>
      </c>
      <c r="IY148">
        <v>2.0499999999999998</v>
      </c>
      <c r="IZ148">
        <v>0.69</v>
      </c>
      <c r="JA148">
        <v>0.83</v>
      </c>
      <c r="JB148">
        <v>1.218</v>
      </c>
      <c r="JC148">
        <v>0.65</v>
      </c>
      <c r="JD148">
        <v>3.53</v>
      </c>
      <c r="JE148">
        <v>1.2</v>
      </c>
      <c r="JF148">
        <v>1.44</v>
      </c>
      <c r="JQ148">
        <v>0</v>
      </c>
      <c r="JR148">
        <v>0</v>
      </c>
    </row>
    <row r="149" spans="1:278" x14ac:dyDescent="0.35">
      <c r="A149" t="s">
        <v>340</v>
      </c>
      <c r="B149" t="s">
        <v>145</v>
      </c>
      <c r="C149">
        <v>15</v>
      </c>
      <c r="D149" t="s">
        <v>2</v>
      </c>
      <c r="E149" t="s">
        <v>93</v>
      </c>
      <c r="F149" t="s">
        <v>351</v>
      </c>
      <c r="G149">
        <v>4</v>
      </c>
      <c r="H149">
        <v>0</v>
      </c>
      <c r="I149">
        <v>0</v>
      </c>
      <c r="J149">
        <v>0</v>
      </c>
      <c r="K149" s="2">
        <f t="shared" si="3"/>
        <v>6.1950000000000003</v>
      </c>
      <c r="L149" s="10">
        <v>3.5425000000000004</v>
      </c>
      <c r="M149" s="2">
        <v>2.6524999999999999</v>
      </c>
      <c r="N149" s="2">
        <v>3.82</v>
      </c>
      <c r="O149" s="2">
        <v>2.54</v>
      </c>
      <c r="P149" s="2">
        <v>1.71</v>
      </c>
      <c r="Q149" s="10">
        <v>0.87301680014380834</v>
      </c>
      <c r="R149" s="2">
        <v>2.46</v>
      </c>
      <c r="S149" s="2">
        <v>0.40500000000000136</v>
      </c>
      <c r="T149">
        <v>0</v>
      </c>
      <c r="U149">
        <v>0</v>
      </c>
      <c r="V149">
        <v>0</v>
      </c>
      <c r="W149">
        <v>0</v>
      </c>
      <c r="X149" s="2">
        <v>-3.6049999999999995</v>
      </c>
      <c r="Y149">
        <v>0</v>
      </c>
      <c r="Z149">
        <v>0</v>
      </c>
      <c r="AA149">
        <v>0</v>
      </c>
      <c r="AB149" s="2">
        <v>6.1950000000000003</v>
      </c>
      <c r="AC149">
        <v>7</v>
      </c>
      <c r="AD149" s="2">
        <v>7.4365586163217605</v>
      </c>
      <c r="AE149" s="10">
        <v>3.5425000000000004</v>
      </c>
      <c r="AF149" s="2">
        <v>0.39777506206397611</v>
      </c>
      <c r="AG149" s="2">
        <v>251.75</v>
      </c>
      <c r="AH149" s="2">
        <v>96.25</v>
      </c>
      <c r="AI149" s="2">
        <v>56.5</v>
      </c>
      <c r="AJ149" s="2">
        <v>42.25</v>
      </c>
      <c r="AK149" s="4">
        <v>83.571451465198336</v>
      </c>
      <c r="AL149" s="2">
        <v>51.891111955709718</v>
      </c>
      <c r="AM149" s="2">
        <v>41.379342672401165</v>
      </c>
      <c r="AN149" s="2">
        <v>37.036299761180246</v>
      </c>
      <c r="AO149" s="2">
        <v>755.25</v>
      </c>
      <c r="AP149">
        <v>0</v>
      </c>
      <c r="AQ149">
        <v>10</v>
      </c>
      <c r="AR149">
        <v>10</v>
      </c>
      <c r="AS149">
        <v>40</v>
      </c>
      <c r="BA149">
        <v>20148781.68</v>
      </c>
      <c r="BB149">
        <v>84223.2</v>
      </c>
      <c r="BC149">
        <v>-7909.1</v>
      </c>
      <c r="BD149">
        <v>240.67</v>
      </c>
      <c r="BE149">
        <v>57.85</v>
      </c>
      <c r="BF149">
        <v>0.97499999999999998</v>
      </c>
      <c r="BG149">
        <v>1.74</v>
      </c>
      <c r="BH149">
        <v>357.22</v>
      </c>
      <c r="BI149">
        <v>11.29</v>
      </c>
      <c r="BJ149">
        <v>-0.63</v>
      </c>
      <c r="BK149">
        <v>11.29</v>
      </c>
      <c r="BL149">
        <v>0</v>
      </c>
      <c r="BM149">
        <v>0</v>
      </c>
      <c r="BN149">
        <v>4.2699999999999996</v>
      </c>
      <c r="BO149">
        <v>0</v>
      </c>
      <c r="BP149">
        <v>1.1399999999999999</v>
      </c>
      <c r="BQ149">
        <v>3.13</v>
      </c>
      <c r="BR149">
        <v>0</v>
      </c>
      <c r="BS149">
        <v>0</v>
      </c>
      <c r="BT149">
        <v>-3.53</v>
      </c>
      <c r="BU149">
        <v>0</v>
      </c>
      <c r="BV149">
        <v>0</v>
      </c>
      <c r="BW149">
        <v>0</v>
      </c>
      <c r="BX149" t="e">
        <v>#DIV/0!</v>
      </c>
      <c r="BY149">
        <v>1.1399999999999999</v>
      </c>
      <c r="BZ149">
        <v>3.030953678474114</v>
      </c>
      <c r="CA149">
        <v>1.0616305715860173</v>
      </c>
      <c r="CB149">
        <v>248.63658536585365</v>
      </c>
      <c r="CC149">
        <v>87.902439024390247</v>
      </c>
      <c r="CD149">
        <v>41</v>
      </c>
      <c r="CE149">
        <v>24.34390243902439</v>
      </c>
      <c r="CF149">
        <v>833.3051771117166</v>
      </c>
      <c r="CG149">
        <v>10.427792915531334</v>
      </c>
      <c r="CS149">
        <v>0</v>
      </c>
      <c r="DC149">
        <v>0</v>
      </c>
      <c r="DD149">
        <v>0</v>
      </c>
      <c r="DE149">
        <v>0</v>
      </c>
      <c r="DF149" t="e">
        <v>#DIV/0!</v>
      </c>
      <c r="DJ149">
        <v>99.274770837940693</v>
      </c>
      <c r="DK149">
        <v>48.980038182841625</v>
      </c>
      <c r="DL149">
        <v>28.327699105034384</v>
      </c>
      <c r="DM149">
        <v>19.384838792594383</v>
      </c>
      <c r="DN149">
        <v>0</v>
      </c>
      <c r="DO149">
        <v>65</v>
      </c>
      <c r="EA149">
        <v>0</v>
      </c>
      <c r="EK149">
        <v>5.8608536585365858</v>
      </c>
      <c r="EL149">
        <v>12.66</v>
      </c>
      <c r="EM149">
        <v>2.4007910275561102</v>
      </c>
      <c r="EN149">
        <v>2.4412177450124233</v>
      </c>
      <c r="EW149">
        <v>3827</v>
      </c>
      <c r="FI149">
        <v>0</v>
      </c>
      <c r="FS149">
        <v>0</v>
      </c>
      <c r="GG149">
        <v>1359865.54</v>
      </c>
      <c r="GH149">
        <v>6376.4</v>
      </c>
      <c r="GI149">
        <v>-7971.07</v>
      </c>
      <c r="GJ149">
        <v>144.05000000000001</v>
      </c>
      <c r="GK149">
        <v>56.97</v>
      </c>
      <c r="GL149">
        <v>9.1999999999999998E-2</v>
      </c>
      <c r="GM149">
        <v>1.47</v>
      </c>
      <c r="GN149">
        <v>46.59</v>
      </c>
      <c r="GO149">
        <v>1.1399999999999999</v>
      </c>
      <c r="GP149">
        <v>-2.5499999999999998</v>
      </c>
      <c r="GQ149">
        <v>1.1399999999999999</v>
      </c>
      <c r="HA149">
        <v>2.7130731707317071</v>
      </c>
      <c r="HO149">
        <v>5280974.5199999996</v>
      </c>
      <c r="HP149">
        <v>25531.93</v>
      </c>
      <c r="HQ149">
        <v>-10303.73</v>
      </c>
      <c r="HR149">
        <v>163.11000000000001</v>
      </c>
      <c r="HS149">
        <v>52.68</v>
      </c>
      <c r="HT149">
        <v>0.69599999999999995</v>
      </c>
      <c r="HU149">
        <v>1.43</v>
      </c>
      <c r="HV149">
        <v>167.32</v>
      </c>
      <c r="HW149">
        <v>3.13</v>
      </c>
      <c r="HX149">
        <v>-3.53</v>
      </c>
      <c r="HY149">
        <v>3.13</v>
      </c>
      <c r="II149">
        <v>3.1477804878048783</v>
      </c>
      <c r="IJ149">
        <v>7.74</v>
      </c>
      <c r="IV149">
        <v>1.0999999999999999E-2</v>
      </c>
      <c r="IW149">
        <v>3.88</v>
      </c>
      <c r="IX149">
        <v>4</v>
      </c>
      <c r="IY149">
        <v>1.29</v>
      </c>
      <c r="IZ149">
        <v>1.1299999999999999</v>
      </c>
      <c r="JA149">
        <v>0.92</v>
      </c>
      <c r="JB149">
        <v>7.5990000000000002</v>
      </c>
      <c r="JC149">
        <v>0.97</v>
      </c>
      <c r="JD149">
        <v>3.59</v>
      </c>
      <c r="JE149">
        <v>2.75</v>
      </c>
      <c r="JF149">
        <v>1.38</v>
      </c>
      <c r="JQ149">
        <v>0</v>
      </c>
      <c r="JR149">
        <v>0</v>
      </c>
    </row>
    <row r="150" spans="1:278" x14ac:dyDescent="0.35">
      <c r="A150" t="s">
        <v>343</v>
      </c>
      <c r="B150" t="s">
        <v>145</v>
      </c>
      <c r="C150">
        <v>15</v>
      </c>
      <c r="D150" t="s">
        <v>2</v>
      </c>
      <c r="E150" t="s">
        <v>93</v>
      </c>
      <c r="F150" t="s">
        <v>352</v>
      </c>
      <c r="G150">
        <v>4</v>
      </c>
      <c r="H150">
        <v>0</v>
      </c>
      <c r="I150">
        <v>0</v>
      </c>
      <c r="J150">
        <v>0</v>
      </c>
      <c r="K150" s="2">
        <f t="shared" ref="K150:K153" si="4">SUM(L150:M150)</f>
        <v>6.2225000000000001</v>
      </c>
      <c r="L150" s="4">
        <v>3.8449999999999998</v>
      </c>
      <c r="M150" s="2">
        <v>2.3774999999999999</v>
      </c>
      <c r="N150" s="2">
        <v>2.63</v>
      </c>
      <c r="O150" s="2">
        <v>2.5350000000000001</v>
      </c>
      <c r="P150" s="2">
        <v>1.81</v>
      </c>
      <c r="Q150" s="2">
        <v>0.38274229798477621</v>
      </c>
      <c r="R150" s="2">
        <v>2.61</v>
      </c>
      <c r="S150" s="2">
        <v>6.1101009266077921E-2</v>
      </c>
      <c r="T150">
        <v>0</v>
      </c>
      <c r="U150">
        <v>0</v>
      </c>
      <c r="V150">
        <v>0</v>
      </c>
      <c r="W150">
        <v>0</v>
      </c>
      <c r="X150" s="2">
        <v>-3.8125</v>
      </c>
      <c r="Y150">
        <v>0</v>
      </c>
      <c r="Z150">
        <v>0</v>
      </c>
      <c r="AA150">
        <v>0</v>
      </c>
      <c r="AB150" s="2">
        <v>6.2225000000000001</v>
      </c>
      <c r="AC150" s="2">
        <v>6.8000000000000007</v>
      </c>
      <c r="AD150" s="2">
        <v>14.427106863282171</v>
      </c>
      <c r="AE150" s="4">
        <v>3.8449999999999998</v>
      </c>
      <c r="AF150" s="2">
        <v>0.77565026483160371</v>
      </c>
      <c r="AG150">
        <v>274</v>
      </c>
      <c r="AH150" s="2">
        <v>78.5</v>
      </c>
      <c r="AI150" s="2">
        <v>37.5</v>
      </c>
      <c r="AJ150" s="2">
        <v>20.5</v>
      </c>
      <c r="AK150" s="2">
        <v>34.935655139126844</v>
      </c>
      <c r="AL150" s="2">
        <v>12.114041439585717</v>
      </c>
      <c r="AM150" s="2">
        <v>6.103277807866851</v>
      </c>
      <c r="AN150" s="2">
        <v>1.5</v>
      </c>
      <c r="AO150">
        <v>822</v>
      </c>
      <c r="AP150">
        <v>0</v>
      </c>
      <c r="AQ150">
        <v>10</v>
      </c>
      <c r="AR150">
        <v>10</v>
      </c>
      <c r="AS150">
        <v>40</v>
      </c>
      <c r="BA150">
        <v>19779700.949999999</v>
      </c>
      <c r="BB150">
        <v>79765.63</v>
      </c>
      <c r="BC150">
        <v>-8059.4</v>
      </c>
      <c r="BD150">
        <v>250.23</v>
      </c>
      <c r="BE150">
        <v>58.55</v>
      </c>
      <c r="BF150">
        <v>0.96499999999999997</v>
      </c>
      <c r="BG150">
        <v>1.8</v>
      </c>
      <c r="BH150">
        <v>327.75</v>
      </c>
      <c r="BI150">
        <v>10.63</v>
      </c>
      <c r="BJ150">
        <v>-0.64</v>
      </c>
      <c r="BK150">
        <v>10.63</v>
      </c>
      <c r="BL150">
        <v>0</v>
      </c>
      <c r="BM150">
        <v>0</v>
      </c>
      <c r="BN150">
        <v>5.16</v>
      </c>
      <c r="BO150">
        <v>0</v>
      </c>
      <c r="BP150">
        <v>1.92</v>
      </c>
      <c r="BQ150">
        <v>3.24</v>
      </c>
      <c r="BR150">
        <v>0</v>
      </c>
      <c r="BS150">
        <v>0</v>
      </c>
      <c r="BT150">
        <v>-2.76</v>
      </c>
      <c r="BU150">
        <v>0</v>
      </c>
      <c r="BV150">
        <v>0</v>
      </c>
      <c r="BW150">
        <v>0</v>
      </c>
      <c r="BX150" t="e">
        <v>#DIV/0!</v>
      </c>
      <c r="BY150">
        <v>1.92</v>
      </c>
      <c r="BZ150">
        <v>3.030953678474114</v>
      </c>
      <c r="CA150">
        <v>1.0616305715860173</v>
      </c>
      <c r="CB150">
        <v>248.63658536585365</v>
      </c>
      <c r="CC150">
        <v>87.902439024390247</v>
      </c>
      <c r="CD150">
        <v>41</v>
      </c>
      <c r="CE150">
        <v>24.34390243902439</v>
      </c>
      <c r="CF150">
        <v>833.3051771117166</v>
      </c>
      <c r="CG150">
        <v>10.427792915531334</v>
      </c>
      <c r="CS150">
        <v>0</v>
      </c>
      <c r="DC150">
        <v>0</v>
      </c>
      <c r="DD150">
        <v>0</v>
      </c>
      <c r="DE150">
        <v>0</v>
      </c>
      <c r="DF150" t="e">
        <v>#DIV/0!</v>
      </c>
      <c r="DJ150">
        <v>99.274770837940693</v>
      </c>
      <c r="DK150">
        <v>48.980038182841625</v>
      </c>
      <c r="DL150">
        <v>28.327699105034384</v>
      </c>
      <c r="DM150">
        <v>19.384838792594383</v>
      </c>
      <c r="DN150">
        <v>0</v>
      </c>
      <c r="DO150">
        <v>65</v>
      </c>
      <c r="EA150">
        <v>0</v>
      </c>
      <c r="EK150">
        <v>5.8608536585365858</v>
      </c>
      <c r="EL150">
        <v>12.66</v>
      </c>
      <c r="EM150">
        <v>2.4007910275561102</v>
      </c>
      <c r="EN150">
        <v>2.4412177450124233</v>
      </c>
      <c r="EW150">
        <v>3827</v>
      </c>
      <c r="FI150">
        <v>0</v>
      </c>
      <c r="FS150">
        <v>0</v>
      </c>
      <c r="GG150">
        <v>2077144.2</v>
      </c>
      <c r="GH150">
        <v>8100.43</v>
      </c>
      <c r="GI150">
        <v>-6083.33</v>
      </c>
      <c r="GJ150">
        <v>202.76</v>
      </c>
      <c r="GK150">
        <v>60.41</v>
      </c>
      <c r="GL150">
        <v>0.38500000000000001</v>
      </c>
      <c r="GM150">
        <v>1.76</v>
      </c>
      <c r="GN150">
        <v>43.42</v>
      </c>
      <c r="GO150">
        <v>1.92</v>
      </c>
      <c r="GP150">
        <v>-2.29</v>
      </c>
      <c r="GQ150">
        <v>1.92</v>
      </c>
      <c r="HA150">
        <v>2.7130731707317071</v>
      </c>
      <c r="HO150">
        <v>5511840.8099999996</v>
      </c>
      <c r="HP150">
        <v>25104.57</v>
      </c>
      <c r="HQ150">
        <v>-9804.5300000000007</v>
      </c>
      <c r="HR150">
        <v>177.03</v>
      </c>
      <c r="HS150">
        <v>51.59</v>
      </c>
      <c r="HT150">
        <v>0.75</v>
      </c>
      <c r="HU150">
        <v>1.47</v>
      </c>
      <c r="HV150">
        <v>150.81</v>
      </c>
      <c r="HW150">
        <v>3.24</v>
      </c>
      <c r="HX150">
        <v>-2.76</v>
      </c>
      <c r="HY150">
        <v>3.24</v>
      </c>
      <c r="II150">
        <v>3.1477804878048783</v>
      </c>
      <c r="IJ150">
        <v>7.74</v>
      </c>
      <c r="IV150">
        <v>-0.22</v>
      </c>
      <c r="IW150">
        <v>2.65</v>
      </c>
      <c r="IX150">
        <v>3.1</v>
      </c>
      <c r="IY150">
        <v>1.61</v>
      </c>
      <c r="IZ150">
        <v>0.87</v>
      </c>
      <c r="JA150">
        <v>0.85</v>
      </c>
      <c r="JB150">
        <v>1.9510000000000001</v>
      </c>
      <c r="JC150">
        <v>0.83</v>
      </c>
      <c r="JD150">
        <v>3.47</v>
      </c>
      <c r="JE150">
        <v>1.69</v>
      </c>
      <c r="JF150">
        <v>1.21</v>
      </c>
      <c r="JQ150">
        <v>0</v>
      </c>
      <c r="JR150">
        <v>0</v>
      </c>
    </row>
    <row r="151" spans="1:278" x14ac:dyDescent="0.35">
      <c r="A151" t="s">
        <v>350</v>
      </c>
      <c r="B151" t="s">
        <v>145</v>
      </c>
      <c r="C151">
        <v>15</v>
      </c>
      <c r="D151" t="s">
        <v>2</v>
      </c>
      <c r="E151" t="s">
        <v>93</v>
      </c>
      <c r="F151" t="s">
        <v>353</v>
      </c>
      <c r="G151">
        <v>4</v>
      </c>
      <c r="H151">
        <v>0</v>
      </c>
      <c r="I151">
        <v>0</v>
      </c>
      <c r="J151">
        <v>0</v>
      </c>
      <c r="K151" s="2">
        <f t="shared" si="4"/>
        <v>4.0449999999999999</v>
      </c>
      <c r="L151" s="2">
        <v>1.6274999999999999</v>
      </c>
      <c r="M151" s="2">
        <v>2.4175</v>
      </c>
      <c r="N151" s="2">
        <v>2.78</v>
      </c>
      <c r="O151" s="2">
        <v>2.46</v>
      </c>
      <c r="P151" s="2">
        <v>1.97</v>
      </c>
      <c r="Q151" s="2">
        <v>0.40500000000000136</v>
      </c>
      <c r="R151" s="2">
        <v>3.09</v>
      </c>
      <c r="S151" s="2">
        <v>4.5825756949558538E-2</v>
      </c>
      <c r="T151">
        <v>0</v>
      </c>
      <c r="U151">
        <v>0</v>
      </c>
      <c r="V151">
        <v>0</v>
      </c>
      <c r="W151">
        <v>0</v>
      </c>
      <c r="X151" s="2">
        <v>-3.7449999999999997</v>
      </c>
      <c r="Y151">
        <v>0</v>
      </c>
      <c r="Z151">
        <v>0</v>
      </c>
      <c r="AA151">
        <v>0</v>
      </c>
      <c r="AB151" s="2">
        <v>4.0449999999999999</v>
      </c>
      <c r="AC151" s="2">
        <v>4.8100000000000005</v>
      </c>
      <c r="AD151" s="2">
        <v>6.6187080197019315</v>
      </c>
      <c r="AE151" s="2">
        <v>1.6274999999999999</v>
      </c>
      <c r="AF151" s="2">
        <v>0.33350412291304649</v>
      </c>
      <c r="AG151" s="2">
        <v>92.75</v>
      </c>
      <c r="AH151" s="2">
        <v>19.5</v>
      </c>
      <c r="AI151" s="2">
        <v>7.75</v>
      </c>
      <c r="AJ151" s="2">
        <v>3.75</v>
      </c>
      <c r="AK151" s="2">
        <v>32.644869428441588</v>
      </c>
      <c r="AL151" s="2">
        <v>7.5663729752107782</v>
      </c>
      <c r="AM151" s="2">
        <v>5.8896094946948736</v>
      </c>
      <c r="AN151" s="2">
        <v>3.2691742076555053</v>
      </c>
      <c r="AO151" s="2">
        <v>278.25</v>
      </c>
      <c r="AP151">
        <v>0</v>
      </c>
      <c r="AQ151">
        <v>10</v>
      </c>
      <c r="AR151">
        <v>10</v>
      </c>
      <c r="AS151">
        <v>40</v>
      </c>
      <c r="BA151">
        <v>19625265.710000001</v>
      </c>
      <c r="BB151">
        <v>82777.97</v>
      </c>
      <c r="BC151">
        <v>-8422.9699999999993</v>
      </c>
      <c r="BD151">
        <v>239.35</v>
      </c>
      <c r="BE151">
        <v>57.77</v>
      </c>
      <c r="BF151">
        <v>0.97</v>
      </c>
      <c r="BG151">
        <v>1.76</v>
      </c>
      <c r="BH151">
        <v>353.84</v>
      </c>
      <c r="BI151">
        <v>10.38</v>
      </c>
      <c r="BJ151">
        <v>-0.61</v>
      </c>
      <c r="BK151">
        <v>10.38</v>
      </c>
      <c r="BL151">
        <v>0</v>
      </c>
      <c r="BM151">
        <v>0</v>
      </c>
      <c r="BN151">
        <v>5.07</v>
      </c>
      <c r="BO151">
        <v>0</v>
      </c>
      <c r="BP151">
        <v>1.81</v>
      </c>
      <c r="BQ151">
        <v>3.26</v>
      </c>
      <c r="BR151">
        <v>0</v>
      </c>
      <c r="BS151">
        <v>0</v>
      </c>
      <c r="BT151">
        <v>-3.28</v>
      </c>
      <c r="BU151">
        <v>0</v>
      </c>
      <c r="BV151">
        <v>0</v>
      </c>
      <c r="BW151">
        <v>0</v>
      </c>
      <c r="BX151" t="e">
        <v>#DIV/0!</v>
      </c>
      <c r="BY151">
        <v>1.81</v>
      </c>
      <c r="BZ151">
        <v>3.030953678474114</v>
      </c>
      <c r="CA151">
        <v>1.0616305715860173</v>
      </c>
      <c r="CB151">
        <v>248.63658536585365</v>
      </c>
      <c r="CC151">
        <v>87.902439024390247</v>
      </c>
      <c r="CD151">
        <v>41</v>
      </c>
      <c r="CE151">
        <v>24.34390243902439</v>
      </c>
      <c r="CF151">
        <v>833.3051771117166</v>
      </c>
      <c r="CG151">
        <v>10.427792915531334</v>
      </c>
      <c r="CS151">
        <v>0</v>
      </c>
      <c r="DC151">
        <v>0</v>
      </c>
      <c r="DD151">
        <v>0</v>
      </c>
      <c r="DE151">
        <v>0</v>
      </c>
      <c r="DF151" t="e">
        <v>#DIV/0!</v>
      </c>
      <c r="DJ151">
        <v>99.274770837940693</v>
      </c>
      <c r="DK151">
        <v>48.980038182841625</v>
      </c>
      <c r="DL151">
        <v>28.327699105034384</v>
      </c>
      <c r="DM151">
        <v>19.384838792594383</v>
      </c>
      <c r="DN151">
        <v>0</v>
      </c>
      <c r="DO151">
        <v>65</v>
      </c>
      <c r="EA151">
        <v>0</v>
      </c>
      <c r="EK151">
        <v>5.8608536585365858</v>
      </c>
      <c r="EL151">
        <v>12.66</v>
      </c>
      <c r="EM151">
        <v>2.4007910275561102</v>
      </c>
      <c r="EN151">
        <v>2.4412177450124233</v>
      </c>
      <c r="EW151">
        <v>3827</v>
      </c>
      <c r="FI151">
        <v>0</v>
      </c>
      <c r="FS151">
        <v>0</v>
      </c>
      <c r="GG151">
        <v>1982748.46</v>
      </c>
      <c r="GH151">
        <v>8048.8</v>
      </c>
      <c r="GI151">
        <v>-6425.07</v>
      </c>
      <c r="GJ151">
        <v>193.81</v>
      </c>
      <c r="GK151">
        <v>60</v>
      </c>
      <c r="GL151">
        <v>0.33400000000000002</v>
      </c>
      <c r="GM151">
        <v>1.71</v>
      </c>
      <c r="GN151">
        <v>46.51</v>
      </c>
      <c r="GO151">
        <v>1.81</v>
      </c>
      <c r="GP151">
        <v>-2.38</v>
      </c>
      <c r="GQ151">
        <v>1.81</v>
      </c>
      <c r="HA151">
        <v>2.7130731707317071</v>
      </c>
      <c r="HO151">
        <v>5457970.5300000003</v>
      </c>
      <c r="HP151">
        <v>25049.47</v>
      </c>
      <c r="HQ151">
        <v>-10064.700000000001</v>
      </c>
      <c r="HR151">
        <v>157.77000000000001</v>
      </c>
      <c r="HS151">
        <v>51.64</v>
      </c>
      <c r="HT151">
        <v>0.67800000000000005</v>
      </c>
      <c r="HU151">
        <v>1.43</v>
      </c>
      <c r="HV151">
        <v>164.3</v>
      </c>
      <c r="HW151">
        <v>3.26</v>
      </c>
      <c r="HX151">
        <v>-3.28</v>
      </c>
      <c r="HY151">
        <v>3.26</v>
      </c>
      <c r="II151">
        <v>3.1477804878048783</v>
      </c>
      <c r="IJ151">
        <v>7.74</v>
      </c>
      <c r="IV151">
        <v>-0.22700000000000001</v>
      </c>
      <c r="IW151">
        <v>2.75</v>
      </c>
      <c r="IX151">
        <v>3.11</v>
      </c>
      <c r="IY151">
        <v>1.57</v>
      </c>
      <c r="IZ151">
        <v>0.81</v>
      </c>
      <c r="JA151">
        <v>0.86</v>
      </c>
      <c r="JB151">
        <v>2.0299999999999998</v>
      </c>
      <c r="JC151">
        <v>0.84</v>
      </c>
      <c r="JD151">
        <v>3.53</v>
      </c>
      <c r="JE151">
        <v>1.8</v>
      </c>
      <c r="JF151">
        <v>1.38</v>
      </c>
      <c r="JQ151">
        <v>0</v>
      </c>
      <c r="JR151">
        <v>0</v>
      </c>
    </row>
    <row r="152" spans="1:278" x14ac:dyDescent="0.35">
      <c r="A152" t="s">
        <v>346</v>
      </c>
      <c r="B152" t="s">
        <v>145</v>
      </c>
      <c r="C152">
        <v>15</v>
      </c>
      <c r="D152" t="s">
        <v>2</v>
      </c>
      <c r="E152" t="s">
        <v>93</v>
      </c>
      <c r="F152" t="s">
        <v>352</v>
      </c>
      <c r="G152">
        <v>4</v>
      </c>
      <c r="H152">
        <v>0</v>
      </c>
      <c r="I152">
        <v>0</v>
      </c>
      <c r="J152">
        <v>0</v>
      </c>
      <c r="K152" s="2">
        <f t="shared" si="4"/>
        <v>4.6575000000000006</v>
      </c>
      <c r="L152" s="2">
        <v>2.2000000000000002</v>
      </c>
      <c r="M152" s="2">
        <v>2.4575</v>
      </c>
      <c r="N152" s="2">
        <v>2.56</v>
      </c>
      <c r="O152" s="2">
        <v>2.4500000000000002</v>
      </c>
      <c r="P152" s="2">
        <v>2.37</v>
      </c>
      <c r="Q152" s="2">
        <v>9.215023964519381E-2</v>
      </c>
      <c r="R152" s="2">
        <v>3.4050000000000002</v>
      </c>
      <c r="S152" s="2">
        <v>0.40028115119250862</v>
      </c>
      <c r="T152">
        <v>0</v>
      </c>
      <c r="U152">
        <v>0</v>
      </c>
      <c r="V152">
        <v>0</v>
      </c>
      <c r="W152">
        <v>0</v>
      </c>
      <c r="X152" s="10">
        <v>-3.33</v>
      </c>
      <c r="Y152">
        <v>0</v>
      </c>
      <c r="Z152">
        <v>0</v>
      </c>
      <c r="AA152">
        <v>0</v>
      </c>
      <c r="AB152" s="2">
        <v>4.6574999999999998</v>
      </c>
      <c r="AC152" s="2">
        <v>5.01</v>
      </c>
      <c r="AD152" s="4">
        <v>19.771470866358221</v>
      </c>
      <c r="AE152" s="2">
        <v>2.2000000000000002</v>
      </c>
      <c r="AF152" s="2">
        <v>0.1792577287966502</v>
      </c>
      <c r="AG152">
        <v>229</v>
      </c>
      <c r="AH152" s="2">
        <v>66.75</v>
      </c>
      <c r="AI152" s="2">
        <v>26.75</v>
      </c>
      <c r="AJ152">
        <v>14</v>
      </c>
      <c r="AK152" s="4">
        <v>62.048368229954285</v>
      </c>
      <c r="AL152" s="2">
        <v>22.730761095924613</v>
      </c>
      <c r="AM152" s="2">
        <v>9.202581159652981</v>
      </c>
      <c r="AN152" s="2">
        <v>3.2403703492039302</v>
      </c>
      <c r="AO152">
        <v>687</v>
      </c>
      <c r="AP152">
        <v>0</v>
      </c>
      <c r="AQ152">
        <v>10</v>
      </c>
      <c r="AR152">
        <v>10</v>
      </c>
      <c r="AS152">
        <v>40</v>
      </c>
      <c r="BA152">
        <v>20079369.390000001</v>
      </c>
      <c r="BB152">
        <v>83562.77</v>
      </c>
      <c r="BC152">
        <v>-8610.67</v>
      </c>
      <c r="BD152">
        <v>241.5</v>
      </c>
      <c r="BE152">
        <v>58.01</v>
      </c>
      <c r="BF152">
        <v>0.97299999999999998</v>
      </c>
      <c r="BG152">
        <v>1.77</v>
      </c>
      <c r="BH152">
        <v>353.29</v>
      </c>
      <c r="BI152">
        <v>10.54</v>
      </c>
      <c r="BJ152">
        <v>-0.65</v>
      </c>
      <c r="BK152">
        <v>10.54</v>
      </c>
      <c r="BL152">
        <v>0</v>
      </c>
      <c r="BM152">
        <v>0</v>
      </c>
      <c r="BN152">
        <v>4.75</v>
      </c>
      <c r="BO152">
        <v>0</v>
      </c>
      <c r="BP152">
        <v>1.67</v>
      </c>
      <c r="BQ152">
        <v>3.08</v>
      </c>
      <c r="BR152">
        <v>0</v>
      </c>
      <c r="BS152">
        <v>0</v>
      </c>
      <c r="BT152">
        <v>-3.64</v>
      </c>
      <c r="BU152">
        <v>0</v>
      </c>
      <c r="BV152">
        <v>0</v>
      </c>
      <c r="BW152">
        <v>0</v>
      </c>
      <c r="BX152" t="e">
        <v>#DIV/0!</v>
      </c>
      <c r="BY152">
        <v>1.67</v>
      </c>
      <c r="BZ152">
        <v>3.030953678474114</v>
      </c>
      <c r="CA152">
        <v>1.0616305715860173</v>
      </c>
      <c r="CB152">
        <v>248.63658536585365</v>
      </c>
      <c r="CC152">
        <v>87.902439024390247</v>
      </c>
      <c r="CD152">
        <v>41</v>
      </c>
      <c r="CE152">
        <v>24.34390243902439</v>
      </c>
      <c r="CF152">
        <v>833.3051771117166</v>
      </c>
      <c r="CG152">
        <v>10.427792915531334</v>
      </c>
      <c r="CS152">
        <v>0</v>
      </c>
      <c r="DC152">
        <v>0</v>
      </c>
      <c r="DD152">
        <v>0</v>
      </c>
      <c r="DE152">
        <v>0</v>
      </c>
      <c r="DF152" t="e">
        <v>#DIV/0!</v>
      </c>
      <c r="DJ152">
        <v>99.274770837940693</v>
      </c>
      <c r="DK152">
        <v>48.980038182841625</v>
      </c>
      <c r="DL152">
        <v>28.327699105034384</v>
      </c>
      <c r="DM152">
        <v>19.384838792594383</v>
      </c>
      <c r="DN152">
        <v>0</v>
      </c>
      <c r="DO152">
        <v>65</v>
      </c>
      <c r="EA152">
        <v>0</v>
      </c>
      <c r="EK152">
        <v>5.8608536585365858</v>
      </c>
      <c r="EL152">
        <v>12.66</v>
      </c>
      <c r="EM152">
        <v>2.4007910275561102</v>
      </c>
      <c r="EN152">
        <v>2.4412177450124233</v>
      </c>
      <c r="EW152">
        <v>3827</v>
      </c>
      <c r="FI152">
        <v>0</v>
      </c>
      <c r="FS152">
        <v>0</v>
      </c>
      <c r="GG152">
        <v>1802498.85</v>
      </c>
      <c r="GH152">
        <v>7523.07</v>
      </c>
      <c r="GI152">
        <v>-6963.27</v>
      </c>
      <c r="GJ152">
        <v>179.93</v>
      </c>
      <c r="GK152">
        <v>58.62</v>
      </c>
      <c r="GL152">
        <v>0.249</v>
      </c>
      <c r="GM152">
        <v>1.66</v>
      </c>
      <c r="GN152">
        <v>46.97</v>
      </c>
      <c r="GO152">
        <v>1.67</v>
      </c>
      <c r="GP152">
        <v>-1.93</v>
      </c>
      <c r="GQ152">
        <v>1.67</v>
      </c>
      <c r="HA152">
        <v>2.7130731707317071</v>
      </c>
      <c r="HO152">
        <v>5013757.12</v>
      </c>
      <c r="HP152">
        <v>24534.73</v>
      </c>
      <c r="HQ152">
        <v>-10149.370000000001</v>
      </c>
      <c r="HR152">
        <v>151.5</v>
      </c>
      <c r="HS152">
        <v>51.62</v>
      </c>
      <c r="HT152">
        <v>0.69799999999999995</v>
      </c>
      <c r="HU152">
        <v>1.4</v>
      </c>
      <c r="HV152">
        <v>165.89</v>
      </c>
      <c r="HW152">
        <v>3.08</v>
      </c>
      <c r="HX152">
        <v>-3.64</v>
      </c>
      <c r="HY152">
        <v>3.08</v>
      </c>
      <c r="II152">
        <v>3.1477804878048783</v>
      </c>
      <c r="IJ152">
        <v>7.74</v>
      </c>
      <c r="IV152">
        <v>-0.20599999999999999</v>
      </c>
      <c r="IW152">
        <v>2.78</v>
      </c>
      <c r="IX152">
        <v>3.26</v>
      </c>
      <c r="IY152">
        <v>1.46</v>
      </c>
      <c r="IZ152">
        <v>0.84</v>
      </c>
      <c r="JA152">
        <v>0.88</v>
      </c>
      <c r="JB152">
        <v>2.81</v>
      </c>
      <c r="JC152">
        <v>0.85</v>
      </c>
      <c r="JD152">
        <v>3.53</v>
      </c>
      <c r="JE152">
        <v>1.85</v>
      </c>
      <c r="JF152">
        <v>1.89</v>
      </c>
      <c r="JQ152">
        <v>0</v>
      </c>
      <c r="JR152">
        <v>0</v>
      </c>
    </row>
    <row r="153" spans="1:278" x14ac:dyDescent="0.35">
      <c r="A153" t="s">
        <v>330</v>
      </c>
      <c r="B153" t="s">
        <v>145</v>
      </c>
      <c r="C153">
        <v>15</v>
      </c>
      <c r="D153" t="s">
        <v>2</v>
      </c>
      <c r="E153" t="s">
        <v>93</v>
      </c>
      <c r="F153" t="s">
        <v>336</v>
      </c>
      <c r="G153">
        <v>4</v>
      </c>
      <c r="H153">
        <v>0</v>
      </c>
      <c r="I153">
        <v>0</v>
      </c>
      <c r="J153">
        <v>0</v>
      </c>
      <c r="K153" s="2">
        <f t="shared" si="4"/>
        <v>7.3224999999999998</v>
      </c>
      <c r="L153" s="4">
        <v>5.0475000000000003</v>
      </c>
      <c r="M153" s="2">
        <v>2.2749999999999999</v>
      </c>
      <c r="N153" s="2">
        <v>2.52</v>
      </c>
      <c r="O153" s="2">
        <v>2.355</v>
      </c>
      <c r="P153" s="2">
        <v>1.87</v>
      </c>
      <c r="Q153" s="2">
        <v>0.28454642269174191</v>
      </c>
      <c r="R153" s="2">
        <v>3.4299999999999997</v>
      </c>
      <c r="S153" s="2">
        <v>0.36799483576065106</v>
      </c>
      <c r="T153">
        <v>0</v>
      </c>
      <c r="U153">
        <v>0</v>
      </c>
      <c r="V153">
        <v>0</v>
      </c>
      <c r="W153">
        <v>0</v>
      </c>
      <c r="X153" s="2">
        <v>-3.65</v>
      </c>
      <c r="Y153">
        <v>0</v>
      </c>
      <c r="Z153">
        <v>0</v>
      </c>
      <c r="AA153">
        <v>0</v>
      </c>
      <c r="AB153" s="10">
        <v>7.3224999999999998</v>
      </c>
      <c r="AC153" s="4">
        <v>9.52</v>
      </c>
      <c r="AD153" s="2">
        <v>4.9958887459583163</v>
      </c>
      <c r="AE153" s="4">
        <v>5.0475000000000003</v>
      </c>
      <c r="AF153" s="4">
        <v>1.7387615324323993</v>
      </c>
      <c r="AG153">
        <v>300</v>
      </c>
      <c r="AH153" s="2">
        <v>63.75</v>
      </c>
      <c r="AI153" s="2">
        <v>34.25</v>
      </c>
      <c r="AJ153" s="2">
        <v>18.25</v>
      </c>
      <c r="AK153">
        <v>0</v>
      </c>
      <c r="AL153" s="2">
        <v>4.815340071064556</v>
      </c>
      <c r="AM153" s="2">
        <v>7.3950997288745199</v>
      </c>
      <c r="AN153" s="2">
        <v>5.3560713214071374</v>
      </c>
      <c r="AO153">
        <v>900</v>
      </c>
      <c r="AP153">
        <v>0</v>
      </c>
      <c r="AQ153">
        <v>10</v>
      </c>
      <c r="AR153">
        <v>10</v>
      </c>
      <c r="AS153">
        <v>40</v>
      </c>
      <c r="BA153">
        <v>22997094.32</v>
      </c>
      <c r="BB153">
        <v>77753.97</v>
      </c>
      <c r="BC153">
        <v>-7243.67</v>
      </c>
      <c r="BD153">
        <v>298.73</v>
      </c>
      <c r="BE153">
        <v>61.02</v>
      </c>
      <c r="BF153">
        <v>0.95099999999999996</v>
      </c>
      <c r="BG153">
        <v>2.04</v>
      </c>
      <c r="BH153">
        <v>270.06</v>
      </c>
      <c r="BI153">
        <v>11.52</v>
      </c>
      <c r="BJ153">
        <v>-0.39</v>
      </c>
      <c r="BK153">
        <v>11.52</v>
      </c>
      <c r="BL153">
        <v>0</v>
      </c>
      <c r="BM153">
        <v>0</v>
      </c>
      <c r="BN153">
        <v>6.16</v>
      </c>
      <c r="BO153">
        <v>0</v>
      </c>
      <c r="BP153">
        <v>2.46</v>
      </c>
      <c r="BQ153">
        <v>3.7</v>
      </c>
      <c r="BR153">
        <v>0</v>
      </c>
      <c r="BS153">
        <v>0</v>
      </c>
      <c r="BT153">
        <v>-4</v>
      </c>
      <c r="BU153">
        <v>0</v>
      </c>
      <c r="BV153">
        <v>0</v>
      </c>
      <c r="BW153">
        <v>0</v>
      </c>
      <c r="BX153" t="e">
        <v>#DIV/0!</v>
      </c>
      <c r="BY153">
        <v>2.46</v>
      </c>
      <c r="BZ153">
        <v>3.030953678474114</v>
      </c>
      <c r="CA153">
        <v>1.0616305715860173</v>
      </c>
      <c r="CB153">
        <v>248.63658536585365</v>
      </c>
      <c r="CC153">
        <v>87.902439024390247</v>
      </c>
      <c r="CD153">
        <v>41</v>
      </c>
      <c r="CE153">
        <v>24.34390243902439</v>
      </c>
      <c r="CF153">
        <v>833.3051771117166</v>
      </c>
      <c r="CG153">
        <v>10.427792915531334</v>
      </c>
      <c r="CS153">
        <v>0</v>
      </c>
      <c r="DC153">
        <v>0</v>
      </c>
      <c r="DD153">
        <v>0</v>
      </c>
      <c r="DE153">
        <v>0</v>
      </c>
      <c r="DF153" t="e">
        <v>#DIV/0!</v>
      </c>
      <c r="DJ153">
        <v>99.274770837940693</v>
      </c>
      <c r="DK153">
        <v>48.980038182841625</v>
      </c>
      <c r="DL153">
        <v>28.327699105034384</v>
      </c>
      <c r="DM153">
        <v>19.384838792594383</v>
      </c>
      <c r="DN153">
        <v>0</v>
      </c>
      <c r="DO153">
        <v>65</v>
      </c>
      <c r="EA153">
        <v>0</v>
      </c>
      <c r="EK153">
        <v>5.8608536585365858</v>
      </c>
      <c r="EL153">
        <v>12.66</v>
      </c>
      <c r="EM153">
        <v>2.4007910275561102</v>
      </c>
      <c r="EN153">
        <v>2.4412177450124233</v>
      </c>
      <c r="EW153">
        <v>3827</v>
      </c>
      <c r="FI153">
        <v>0</v>
      </c>
      <c r="FS153">
        <v>0</v>
      </c>
      <c r="GG153">
        <v>2519517.65</v>
      </c>
      <c r="GH153">
        <v>8485.5</v>
      </c>
      <c r="GI153">
        <v>-4052.9</v>
      </c>
      <c r="GJ153">
        <v>264.77999999999997</v>
      </c>
      <c r="GK153">
        <v>64.16</v>
      </c>
      <c r="GL153">
        <v>0.67500000000000004</v>
      </c>
      <c r="GM153">
        <v>2.09</v>
      </c>
      <c r="GN153">
        <v>33.75</v>
      </c>
      <c r="GO153">
        <v>2.46</v>
      </c>
      <c r="GP153" t="e">
        <v>#NAME?</v>
      </c>
      <c r="GQ153">
        <v>2.46</v>
      </c>
      <c r="HA153">
        <v>2.7130731707317071</v>
      </c>
      <c r="HO153">
        <v>5825860.0099999998</v>
      </c>
      <c r="HP153">
        <v>23115.5</v>
      </c>
      <c r="HQ153">
        <v>-7789</v>
      </c>
      <c r="HR153">
        <v>215.21</v>
      </c>
      <c r="HS153">
        <v>50.61</v>
      </c>
      <c r="HT153">
        <v>0.8</v>
      </c>
      <c r="HU153">
        <v>1.57</v>
      </c>
      <c r="HV153">
        <v>114.26</v>
      </c>
      <c r="HW153">
        <v>3.7</v>
      </c>
      <c r="HX153">
        <v>-4</v>
      </c>
      <c r="HY153">
        <v>3.7</v>
      </c>
      <c r="II153">
        <v>3.1477804878048783</v>
      </c>
      <c r="IJ153">
        <v>7.74</v>
      </c>
      <c r="IV153">
        <v>-0.3</v>
      </c>
      <c r="IW153">
        <v>2.31</v>
      </c>
      <c r="IX153">
        <v>2.72</v>
      </c>
      <c r="IY153">
        <v>1.92</v>
      </c>
      <c r="IZ153">
        <v>0.81</v>
      </c>
      <c r="JA153">
        <v>0.79</v>
      </c>
      <c r="JB153">
        <v>1.1839999999999999</v>
      </c>
      <c r="JC153">
        <v>0.75</v>
      </c>
      <c r="JD153">
        <v>3.39</v>
      </c>
      <c r="JE153">
        <v>1.51</v>
      </c>
      <c r="JF153">
        <v>0</v>
      </c>
      <c r="JQ153">
        <v>0</v>
      </c>
      <c r="JR153">
        <v>0</v>
      </c>
    </row>
    <row r="154" spans="1:278" x14ac:dyDescent="0.35">
      <c r="A154" t="s">
        <v>342</v>
      </c>
      <c r="B154" t="s">
        <v>145</v>
      </c>
      <c r="C154">
        <v>15</v>
      </c>
      <c r="D154" t="s">
        <v>2</v>
      </c>
      <c r="E154" t="s">
        <v>93</v>
      </c>
      <c r="F154" t="s">
        <v>356</v>
      </c>
      <c r="R154">
        <v>0</v>
      </c>
      <c r="S154">
        <v>0</v>
      </c>
      <c r="X154" s="3"/>
      <c r="BA154">
        <v>17459297.829999998</v>
      </c>
      <c r="BB154">
        <v>69541.27</v>
      </c>
      <c r="BC154">
        <v>-8157.57</v>
      </c>
      <c r="BD154">
        <v>251.29</v>
      </c>
      <c r="BE154">
        <v>58.91</v>
      </c>
      <c r="BF154">
        <v>0.95699999999999996</v>
      </c>
      <c r="BG154">
        <v>1.81</v>
      </c>
      <c r="BH154">
        <v>282.70999999999998</v>
      </c>
      <c r="BI154">
        <v>9.2100000000000009</v>
      </c>
      <c r="BJ154">
        <v>-0.19</v>
      </c>
      <c r="BK154">
        <v>9.2100000000000009</v>
      </c>
      <c r="BL154">
        <v>0</v>
      </c>
      <c r="BM154">
        <v>0</v>
      </c>
      <c r="BN154">
        <v>6.55</v>
      </c>
      <c r="BO154">
        <v>0</v>
      </c>
      <c r="BP154">
        <v>2.16</v>
      </c>
      <c r="BQ154">
        <v>4.3899999999999997</v>
      </c>
      <c r="BR154">
        <v>0</v>
      </c>
      <c r="BS154">
        <v>0</v>
      </c>
      <c r="BT154">
        <v>-4</v>
      </c>
      <c r="BU154">
        <v>0</v>
      </c>
      <c r="BV154">
        <v>0</v>
      </c>
      <c r="BW154">
        <v>0</v>
      </c>
      <c r="BX154" t="e">
        <v>#DIV/0!</v>
      </c>
      <c r="BY154">
        <v>2.16</v>
      </c>
      <c r="BZ154">
        <v>3.030953678474114</v>
      </c>
      <c r="CA154">
        <v>1.0616305715860173</v>
      </c>
      <c r="CB154">
        <v>248.63658536585365</v>
      </c>
      <c r="CC154">
        <v>87.902439024390247</v>
      </c>
      <c r="CD154">
        <v>41</v>
      </c>
      <c r="CE154">
        <v>24.34390243902439</v>
      </c>
      <c r="CF154">
        <v>833.3051771117166</v>
      </c>
      <c r="CG154">
        <v>10.427792915531334</v>
      </c>
      <c r="CS154">
        <v>0</v>
      </c>
      <c r="DC154">
        <v>0</v>
      </c>
      <c r="DD154">
        <v>0</v>
      </c>
      <c r="DE154">
        <v>0</v>
      </c>
      <c r="DF154" t="e">
        <v>#DIV/0!</v>
      </c>
      <c r="DJ154">
        <v>99.274770837940693</v>
      </c>
      <c r="DK154">
        <v>48.980038182841625</v>
      </c>
      <c r="DL154">
        <v>28.327699105034384</v>
      </c>
      <c r="DM154">
        <v>19.384838792594383</v>
      </c>
      <c r="DN154">
        <v>0</v>
      </c>
      <c r="DO154">
        <v>65</v>
      </c>
      <c r="EA154">
        <v>0</v>
      </c>
      <c r="EK154">
        <v>5.8608536585365858</v>
      </c>
      <c r="EL154">
        <v>12.66</v>
      </c>
      <c r="EM154">
        <v>2.4007910275561102</v>
      </c>
      <c r="EN154">
        <v>2.4412177450124233</v>
      </c>
      <c r="EW154">
        <v>3827</v>
      </c>
      <c r="FI154">
        <v>0</v>
      </c>
      <c r="FS154">
        <v>0</v>
      </c>
      <c r="GG154">
        <v>2377058.58</v>
      </c>
      <c r="GH154">
        <v>8141.37</v>
      </c>
      <c r="GI154">
        <v>-4987.8999999999996</v>
      </c>
      <c r="GJ154">
        <v>242.52</v>
      </c>
      <c r="GK154">
        <v>62.21</v>
      </c>
      <c r="GL154">
        <v>0.54700000000000004</v>
      </c>
      <c r="GM154">
        <v>1.93</v>
      </c>
      <c r="GN154">
        <v>35.840000000000003</v>
      </c>
      <c r="GO154">
        <v>2.16</v>
      </c>
      <c r="GP154">
        <v>-2.71</v>
      </c>
      <c r="GQ154">
        <v>2.16</v>
      </c>
      <c r="HA154">
        <v>2.7130731707317071</v>
      </c>
      <c r="HO154">
        <v>7878928.9400000004</v>
      </c>
      <c r="HP154">
        <v>27845.03</v>
      </c>
      <c r="HQ154">
        <v>-7928</v>
      </c>
      <c r="HR154">
        <v>235.05</v>
      </c>
      <c r="HS154">
        <v>52.49</v>
      </c>
      <c r="HT154">
        <v>0.81499999999999995</v>
      </c>
      <c r="HU154">
        <v>1.64</v>
      </c>
      <c r="HV154">
        <v>124.87</v>
      </c>
      <c r="HW154">
        <v>4.3899999999999997</v>
      </c>
      <c r="HX154">
        <v>-4</v>
      </c>
      <c r="HY154">
        <v>4.3899999999999997</v>
      </c>
      <c r="II154">
        <v>3.1477804878048783</v>
      </c>
      <c r="IJ154">
        <v>7.74</v>
      </c>
      <c r="IV154">
        <v>-0.13100000000000001</v>
      </c>
      <c r="IW154">
        <v>3.31</v>
      </c>
      <c r="IX154">
        <v>3.42</v>
      </c>
      <c r="IY154">
        <v>1.59</v>
      </c>
      <c r="IZ154">
        <v>0.97</v>
      </c>
      <c r="JA154">
        <v>0.84</v>
      </c>
      <c r="JB154">
        <v>1.488</v>
      </c>
      <c r="JC154">
        <v>0.85</v>
      </c>
      <c r="JD154">
        <v>3.48</v>
      </c>
      <c r="JE154">
        <v>2.0299999999999998</v>
      </c>
      <c r="JF154">
        <v>1.48</v>
      </c>
      <c r="JQ154">
        <v>0</v>
      </c>
      <c r="JR154">
        <v>0</v>
      </c>
    </row>
    <row r="155" spans="1:278" x14ac:dyDescent="0.35">
      <c r="BA155">
        <v>20558056.579999998</v>
      </c>
      <c r="BB155">
        <v>87888.54</v>
      </c>
      <c r="BC155">
        <v>-10676.05</v>
      </c>
      <c r="BD155">
        <v>233.41</v>
      </c>
      <c r="BE155">
        <v>57.46</v>
      </c>
      <c r="BF155">
        <v>0.97699999999999998</v>
      </c>
      <c r="BG155">
        <v>1.7</v>
      </c>
      <c r="BH155">
        <v>378.97</v>
      </c>
      <c r="BI155">
        <v>8.9499999999999993</v>
      </c>
      <c r="BJ155">
        <v>-0.55000000000000004</v>
      </c>
      <c r="BK155">
        <v>8.9499999999999993</v>
      </c>
      <c r="BL155">
        <v>0</v>
      </c>
      <c r="BM155">
        <v>0</v>
      </c>
      <c r="BN155">
        <v>4.32</v>
      </c>
      <c r="BO155">
        <v>0</v>
      </c>
      <c r="BP155">
        <v>1.54</v>
      </c>
      <c r="BQ155">
        <v>2.78</v>
      </c>
      <c r="BR155">
        <v>0</v>
      </c>
      <c r="BS155">
        <v>0</v>
      </c>
      <c r="BT155">
        <v>-3.19</v>
      </c>
      <c r="BU155">
        <v>0</v>
      </c>
      <c r="BV155">
        <v>0</v>
      </c>
      <c r="BW155">
        <v>0</v>
      </c>
      <c r="BX155" t="e">
        <v>#DIV/0!</v>
      </c>
      <c r="BY155">
        <v>1.54</v>
      </c>
      <c r="BZ155">
        <v>3.030953678474114</v>
      </c>
      <c r="CA155">
        <v>1.0616305715860173</v>
      </c>
      <c r="CB155">
        <v>248.63658536585365</v>
      </c>
      <c r="CC155">
        <v>87.902439024390247</v>
      </c>
      <c r="CD155">
        <v>41</v>
      </c>
      <c r="CE155">
        <v>24.34390243902439</v>
      </c>
      <c r="CF155">
        <v>833.3051771117166</v>
      </c>
      <c r="CG155">
        <v>10.427792915531334</v>
      </c>
      <c r="CS155">
        <v>0</v>
      </c>
      <c r="DC155">
        <v>0</v>
      </c>
      <c r="DD155">
        <v>0</v>
      </c>
      <c r="DE155">
        <v>0</v>
      </c>
      <c r="DF155" t="e">
        <v>#DIV/0!</v>
      </c>
      <c r="DJ155">
        <v>99.274770837940693</v>
      </c>
      <c r="DK155">
        <v>48.980038182841625</v>
      </c>
      <c r="DL155">
        <v>28.327699105034384</v>
      </c>
      <c r="DM155">
        <v>19.384838792594383</v>
      </c>
      <c r="DN155">
        <v>0</v>
      </c>
      <c r="DO155">
        <v>65</v>
      </c>
      <c r="EA155">
        <v>0</v>
      </c>
      <c r="EK155">
        <v>5.8608536585365858</v>
      </c>
      <c r="EL155">
        <v>12.66</v>
      </c>
      <c r="EM155">
        <v>2.4007910275561102</v>
      </c>
      <c r="EN155">
        <v>2.4412177450124233</v>
      </c>
      <c r="EW155">
        <v>3827</v>
      </c>
      <c r="FI155">
        <v>0</v>
      </c>
      <c r="FS155">
        <v>0</v>
      </c>
      <c r="GG155">
        <v>1929732.18</v>
      </c>
      <c r="GH155">
        <v>8844.66</v>
      </c>
      <c r="GI155">
        <v>-7122.35</v>
      </c>
      <c r="GJ155">
        <v>188.91</v>
      </c>
      <c r="GK155">
        <v>62.14</v>
      </c>
      <c r="GL155">
        <v>0.38300000000000001</v>
      </c>
      <c r="GM155">
        <v>1.61</v>
      </c>
      <c r="GN155">
        <v>50.2</v>
      </c>
      <c r="GO155">
        <v>1.54</v>
      </c>
      <c r="GP155">
        <v>-2.42</v>
      </c>
      <c r="GQ155">
        <v>1.54</v>
      </c>
      <c r="HA155">
        <v>2.7130731707317071</v>
      </c>
      <c r="HO155">
        <v>5443759.1100000003</v>
      </c>
      <c r="HP155">
        <v>28612.31</v>
      </c>
      <c r="HQ155">
        <v>-11904.12</v>
      </c>
      <c r="HR155">
        <v>165.8</v>
      </c>
      <c r="HS155">
        <v>52.93</v>
      </c>
      <c r="HT155">
        <v>0.76400000000000001</v>
      </c>
      <c r="HU155">
        <v>1.41</v>
      </c>
      <c r="HV155">
        <v>180.97</v>
      </c>
      <c r="HW155">
        <v>2.78</v>
      </c>
      <c r="HX155">
        <v>-3.19</v>
      </c>
      <c r="HY155">
        <v>2.78</v>
      </c>
      <c r="II155">
        <v>3.1477804878048783</v>
      </c>
      <c r="IJ155">
        <v>7.74</v>
      </c>
      <c r="IV155">
        <v>-0.188</v>
      </c>
      <c r="IW155">
        <v>2.82</v>
      </c>
      <c r="IX155">
        <v>3.23</v>
      </c>
      <c r="IY155">
        <v>1.67</v>
      </c>
      <c r="IZ155">
        <v>0.88</v>
      </c>
      <c r="JA155">
        <v>0.85</v>
      </c>
      <c r="JB155">
        <v>1.992</v>
      </c>
      <c r="JC155">
        <v>0.88</v>
      </c>
      <c r="JD155">
        <v>3.6</v>
      </c>
      <c r="JE155">
        <v>1.8</v>
      </c>
      <c r="JF155">
        <v>1.32</v>
      </c>
      <c r="JQ155">
        <v>0</v>
      </c>
      <c r="JR155">
        <v>0</v>
      </c>
    </row>
    <row r="156" spans="1:278" x14ac:dyDescent="0.35">
      <c r="G156" t="s">
        <v>40</v>
      </c>
      <c r="H156">
        <f t="shared" ref="H156:AL156" si="5">AVERAGE(H83:H154)</f>
        <v>0</v>
      </c>
      <c r="I156">
        <f t="shared" si="5"/>
        <v>0</v>
      </c>
      <c r="J156">
        <f t="shared" si="5"/>
        <v>0</v>
      </c>
      <c r="K156">
        <f t="shared" si="5"/>
        <v>6.3286540561196656</v>
      </c>
      <c r="L156" s="2">
        <f t="shared" si="5"/>
        <v>2.9033013975324815</v>
      </c>
      <c r="M156" s="2">
        <f t="shared" si="5"/>
        <v>3.4253526585871819</v>
      </c>
      <c r="N156" s="2">
        <f t="shared" si="5"/>
        <v>4.1436619718309862</v>
      </c>
      <c r="O156" s="2">
        <f t="shared" si="5"/>
        <v>3.396408450704226</v>
      </c>
      <c r="P156" s="2">
        <f t="shared" si="5"/>
        <v>2.7932394366197184</v>
      </c>
      <c r="Q156" s="2">
        <f t="shared" si="5"/>
        <v>0.55497001575118887</v>
      </c>
      <c r="R156">
        <f t="shared" si="5"/>
        <v>3.3199305555555565</v>
      </c>
      <c r="S156">
        <f t="shared" si="5"/>
        <v>0.37876291288065317</v>
      </c>
      <c r="T156">
        <f t="shared" si="5"/>
        <v>0</v>
      </c>
      <c r="U156">
        <f t="shared" si="5"/>
        <v>0</v>
      </c>
      <c r="V156">
        <f t="shared" si="5"/>
        <v>0</v>
      </c>
      <c r="W156">
        <f t="shared" si="5"/>
        <v>0</v>
      </c>
      <c r="X156" s="2">
        <f t="shared" si="5"/>
        <v>-4.0609864614040827</v>
      </c>
      <c r="Y156">
        <f t="shared" si="5"/>
        <v>0</v>
      </c>
      <c r="Z156">
        <f t="shared" si="5"/>
        <v>0</v>
      </c>
      <c r="AA156">
        <f t="shared" si="5"/>
        <v>0</v>
      </c>
      <c r="AB156" s="2">
        <f t="shared" si="5"/>
        <v>6.3286540561196665</v>
      </c>
      <c r="AC156" s="2">
        <f t="shared" si="5"/>
        <v>7.4418309859154927</v>
      </c>
      <c r="AD156" s="2">
        <f t="shared" si="5"/>
        <v>12.318891479010219</v>
      </c>
      <c r="AE156" s="2">
        <f t="shared" si="5"/>
        <v>2.9033013975324815</v>
      </c>
      <c r="AF156" s="2">
        <f t="shared" si="5"/>
        <v>0.59977172397486211</v>
      </c>
      <c r="AG156" s="2">
        <f t="shared" si="5"/>
        <v>272.31631455399059</v>
      </c>
      <c r="AH156" s="2">
        <f t="shared" si="5"/>
        <v>94.884373294027739</v>
      </c>
      <c r="AI156" s="2">
        <f t="shared" si="5"/>
        <v>44.03730483677257</v>
      </c>
      <c r="AJ156" s="2">
        <f t="shared" si="5"/>
        <v>26.136515995195982</v>
      </c>
      <c r="AK156" s="2">
        <f t="shared" si="5"/>
        <v>17.745901068832236</v>
      </c>
      <c r="AL156" s="2">
        <f t="shared" si="5"/>
        <v>24.208601866647456</v>
      </c>
      <c r="BA156">
        <v>19648138.539999999</v>
      </c>
      <c r="BB156">
        <v>77805.7</v>
      </c>
      <c r="BC156">
        <v>-8962.17</v>
      </c>
      <c r="BD156">
        <v>254.96</v>
      </c>
      <c r="BE156">
        <v>58.5</v>
      </c>
      <c r="BF156">
        <v>0.96499999999999997</v>
      </c>
      <c r="BG156">
        <v>1.81</v>
      </c>
      <c r="BH156">
        <v>317.06</v>
      </c>
      <c r="BI156">
        <v>9.7799999999999994</v>
      </c>
      <c r="BJ156">
        <v>-0.3</v>
      </c>
      <c r="BK156">
        <v>9.7799999999999994</v>
      </c>
      <c r="BL156">
        <v>0</v>
      </c>
      <c r="BM156">
        <v>0</v>
      </c>
      <c r="BN156">
        <v>6.04</v>
      </c>
      <c r="BO156">
        <v>0</v>
      </c>
      <c r="BP156">
        <v>1.93</v>
      </c>
      <c r="BQ156">
        <v>4.1100000000000003</v>
      </c>
      <c r="BR156">
        <v>0</v>
      </c>
      <c r="BS156">
        <v>0</v>
      </c>
      <c r="BT156">
        <v>-4.18</v>
      </c>
      <c r="BU156">
        <v>0</v>
      </c>
      <c r="BV156">
        <v>0</v>
      </c>
      <c r="BW156">
        <v>0</v>
      </c>
      <c r="BX156" t="e">
        <v>#DIV/0!</v>
      </c>
      <c r="BY156">
        <v>1.93</v>
      </c>
      <c r="BZ156">
        <v>3.030953678474114</v>
      </c>
      <c r="CA156">
        <v>1.0616305715860173</v>
      </c>
      <c r="CB156">
        <v>248.63658536585365</v>
      </c>
      <c r="CC156">
        <v>87.902439024390247</v>
      </c>
      <c r="CD156">
        <v>41</v>
      </c>
      <c r="CE156">
        <v>24.34390243902439</v>
      </c>
      <c r="CF156">
        <v>833.3051771117166</v>
      </c>
      <c r="CG156">
        <v>10.427792915531334</v>
      </c>
      <c r="CS156">
        <v>0</v>
      </c>
      <c r="DC156">
        <v>0</v>
      </c>
      <c r="DD156">
        <v>0</v>
      </c>
      <c r="DE156">
        <v>0</v>
      </c>
      <c r="DF156" t="e">
        <v>#DIV/0!</v>
      </c>
      <c r="DJ156">
        <v>99.274770837940693</v>
      </c>
      <c r="DK156">
        <v>48.980038182841625</v>
      </c>
      <c r="DL156">
        <v>28.327699105034384</v>
      </c>
      <c r="DM156">
        <v>19.384838792594383</v>
      </c>
      <c r="DN156">
        <v>0</v>
      </c>
      <c r="DO156">
        <v>65</v>
      </c>
      <c r="EA156">
        <v>0</v>
      </c>
      <c r="EK156">
        <v>5.8608536585365858</v>
      </c>
      <c r="EL156">
        <v>12.66</v>
      </c>
      <c r="EM156">
        <v>2.4007910275561102</v>
      </c>
      <c r="EN156">
        <v>2.4412177450124233</v>
      </c>
      <c r="EW156">
        <v>3827</v>
      </c>
      <c r="FI156">
        <v>0</v>
      </c>
      <c r="FS156">
        <v>0</v>
      </c>
      <c r="GG156">
        <v>2488848.79</v>
      </c>
      <c r="GH156">
        <v>8927.3700000000008</v>
      </c>
      <c r="GI156">
        <v>-5854.47</v>
      </c>
      <c r="GJ156">
        <v>238.76</v>
      </c>
      <c r="GK156">
        <v>63.42</v>
      </c>
      <c r="GL156">
        <v>0.49199999999999999</v>
      </c>
      <c r="GM156">
        <v>1.83</v>
      </c>
      <c r="GN156">
        <v>41.81</v>
      </c>
      <c r="GO156">
        <v>1.93</v>
      </c>
      <c r="GP156">
        <v>-3.5</v>
      </c>
      <c r="GQ156">
        <v>1.93</v>
      </c>
      <c r="HA156">
        <v>2.7130731707317071</v>
      </c>
      <c r="HO156">
        <v>7985122.9199999999</v>
      </c>
      <c r="HP156">
        <v>31359</v>
      </c>
      <c r="HQ156">
        <v>-8997.1</v>
      </c>
      <c r="HR156">
        <v>228.19</v>
      </c>
      <c r="HS156">
        <v>53.12</v>
      </c>
      <c r="HT156">
        <v>0.88200000000000001</v>
      </c>
      <c r="HU156">
        <v>1.6</v>
      </c>
      <c r="HV156">
        <v>147.91</v>
      </c>
      <c r="HW156">
        <v>4.1100000000000003</v>
      </c>
      <c r="HX156">
        <v>-4.18</v>
      </c>
      <c r="HY156">
        <v>4.1100000000000003</v>
      </c>
      <c r="II156">
        <v>3.1477804878048783</v>
      </c>
      <c r="IJ156">
        <v>7.74</v>
      </c>
      <c r="IV156">
        <v>-0.13</v>
      </c>
      <c r="IW156">
        <v>3.21</v>
      </c>
      <c r="IX156">
        <v>3.51</v>
      </c>
      <c r="IY156">
        <v>1.54</v>
      </c>
      <c r="IZ156">
        <v>0.96</v>
      </c>
      <c r="JA156">
        <v>0.84</v>
      </c>
      <c r="JB156">
        <v>1.7929999999999999</v>
      </c>
      <c r="JC156">
        <v>0.87</v>
      </c>
      <c r="JD156">
        <v>3.54</v>
      </c>
      <c r="JE156">
        <v>2.12</v>
      </c>
      <c r="JF156">
        <v>1.2</v>
      </c>
      <c r="JQ156">
        <v>0</v>
      </c>
      <c r="JR156">
        <v>0</v>
      </c>
    </row>
    <row r="157" spans="1:278" x14ac:dyDescent="0.35">
      <c r="G157" t="s">
        <v>41</v>
      </c>
      <c r="H157">
        <f t="shared" ref="H157:AL157" si="6">MAX(H83:H154)</f>
        <v>0</v>
      </c>
      <c r="I157">
        <f t="shared" si="6"/>
        <v>0</v>
      </c>
      <c r="J157">
        <f t="shared" si="6"/>
        <v>0</v>
      </c>
      <c r="K157">
        <f t="shared" si="6"/>
        <v>9.7124999999999986</v>
      </c>
      <c r="L157" s="2">
        <f t="shared" si="6"/>
        <v>6.2349999999999994</v>
      </c>
      <c r="M157" s="2">
        <f t="shared" si="6"/>
        <v>4.9937499999999995</v>
      </c>
      <c r="N157" s="2">
        <f t="shared" si="6"/>
        <v>7.74</v>
      </c>
      <c r="O157" s="2">
        <f t="shared" si="6"/>
        <v>4.93</v>
      </c>
      <c r="P157" s="2">
        <f t="shared" si="6"/>
        <v>3.86</v>
      </c>
      <c r="Q157" s="2">
        <f t="shared" si="6"/>
        <v>2.3741243999981689</v>
      </c>
      <c r="R157">
        <f t="shared" si="6"/>
        <v>4.93</v>
      </c>
      <c r="S157">
        <f t="shared" si="6"/>
        <v>1.4630219866199337</v>
      </c>
      <c r="T157">
        <f t="shared" si="6"/>
        <v>0</v>
      </c>
      <c r="U157">
        <f t="shared" si="6"/>
        <v>0</v>
      </c>
      <c r="V157">
        <f t="shared" si="6"/>
        <v>0</v>
      </c>
      <c r="W157">
        <f t="shared" si="6"/>
        <v>0</v>
      </c>
      <c r="X157" s="2">
        <f t="shared" si="6"/>
        <v>-2.9225000000000003</v>
      </c>
      <c r="Y157">
        <f t="shared" si="6"/>
        <v>0</v>
      </c>
      <c r="Z157">
        <f t="shared" si="6"/>
        <v>0</v>
      </c>
      <c r="AA157">
        <f t="shared" si="6"/>
        <v>0</v>
      </c>
      <c r="AB157" s="2">
        <f t="shared" si="6"/>
        <v>9.7125000000000004</v>
      </c>
      <c r="AC157" s="2">
        <f t="shared" si="6"/>
        <v>12.66</v>
      </c>
      <c r="AD157" s="2">
        <f t="shared" si="6"/>
        <v>132.22896808188523</v>
      </c>
      <c r="AE157" s="2">
        <f t="shared" si="6"/>
        <v>6.2349999999999994</v>
      </c>
      <c r="AF157" s="2">
        <f t="shared" si="6"/>
        <v>1.7898318955381587</v>
      </c>
      <c r="AG157">
        <f t="shared" si="6"/>
        <v>300</v>
      </c>
      <c r="AH157">
        <f t="shared" si="6"/>
        <v>171</v>
      </c>
      <c r="AI157" s="2">
        <f t="shared" si="6"/>
        <v>88.5</v>
      </c>
      <c r="AJ157" s="2">
        <f t="shared" si="6"/>
        <v>59.625</v>
      </c>
      <c r="AK157" s="2">
        <f t="shared" si="6"/>
        <v>107.37007652662511</v>
      </c>
      <c r="AL157" s="2">
        <f t="shared" si="6"/>
        <v>86.4562750759018</v>
      </c>
      <c r="BA157">
        <v>16318074.560000001</v>
      </c>
      <c r="BB157">
        <v>70394.06</v>
      </c>
      <c r="BC157">
        <v>-8588.61</v>
      </c>
      <c r="BD157">
        <v>230.45</v>
      </c>
      <c r="BE157">
        <v>58.07</v>
      </c>
      <c r="BF157">
        <v>0.95599999999999996</v>
      </c>
      <c r="BG157">
        <v>1.75</v>
      </c>
      <c r="BH157">
        <v>309.8</v>
      </c>
      <c r="BI157">
        <v>8.86</v>
      </c>
      <c r="BJ157">
        <v>-0.2</v>
      </c>
      <c r="BK157">
        <v>8.86</v>
      </c>
      <c r="BL157">
        <v>0</v>
      </c>
      <c r="BM157">
        <v>0</v>
      </c>
      <c r="BN157">
        <v>6.08</v>
      </c>
      <c r="BO157">
        <v>0</v>
      </c>
      <c r="BP157">
        <v>2.41</v>
      </c>
      <c r="BQ157">
        <v>3.67</v>
      </c>
      <c r="BR157">
        <v>0</v>
      </c>
      <c r="BS157">
        <v>0</v>
      </c>
      <c r="BT157">
        <v>-3.24</v>
      </c>
      <c r="BU157">
        <v>0</v>
      </c>
      <c r="BV157">
        <v>0</v>
      </c>
      <c r="BW157">
        <v>0</v>
      </c>
      <c r="BX157" t="e">
        <v>#DIV/0!</v>
      </c>
      <c r="BY157">
        <v>2.41</v>
      </c>
      <c r="BZ157">
        <v>3.030953678474114</v>
      </c>
      <c r="CA157">
        <v>1.0616305715860173</v>
      </c>
      <c r="CB157">
        <v>248.63658536585365</v>
      </c>
      <c r="CC157">
        <v>87.902439024390247</v>
      </c>
      <c r="CD157">
        <v>41</v>
      </c>
      <c r="CE157">
        <v>24.34390243902439</v>
      </c>
      <c r="CF157">
        <v>833.3051771117166</v>
      </c>
      <c r="CG157">
        <v>10.427792915531334</v>
      </c>
      <c r="CS157">
        <v>0</v>
      </c>
      <c r="DC157">
        <v>0</v>
      </c>
      <c r="DD157">
        <v>0</v>
      </c>
      <c r="DE157">
        <v>0</v>
      </c>
      <c r="DF157" t="e">
        <v>#DIV/0!</v>
      </c>
      <c r="DJ157">
        <v>99.274770837940693</v>
      </c>
      <c r="DK157">
        <v>48.980038182841625</v>
      </c>
      <c r="DL157">
        <v>28.327699105034384</v>
      </c>
      <c r="DM157">
        <v>19.384838792594383</v>
      </c>
      <c r="DN157">
        <v>0</v>
      </c>
      <c r="DO157">
        <v>65</v>
      </c>
      <c r="EA157">
        <v>0</v>
      </c>
      <c r="EK157">
        <v>5.8608536585365858</v>
      </c>
      <c r="EL157">
        <v>12.66</v>
      </c>
      <c r="EM157">
        <v>2.4007910275561102</v>
      </c>
      <c r="EN157">
        <v>2.4412177450124233</v>
      </c>
      <c r="EW157">
        <v>3827</v>
      </c>
      <c r="FI157">
        <v>0</v>
      </c>
      <c r="FS157">
        <v>0</v>
      </c>
      <c r="GG157">
        <v>2679732.41</v>
      </c>
      <c r="GH157">
        <v>8838.0400000000009</v>
      </c>
      <c r="GI157">
        <v>-5148.79</v>
      </c>
      <c r="GJ157">
        <v>240.93</v>
      </c>
      <c r="GK157">
        <v>62.91</v>
      </c>
      <c r="GL157">
        <v>0.498</v>
      </c>
      <c r="GM157">
        <v>2.06</v>
      </c>
      <c r="GN157">
        <v>40.14</v>
      </c>
      <c r="GO157">
        <v>2.41</v>
      </c>
      <c r="GP157" t="s">
        <v>94</v>
      </c>
      <c r="GQ157">
        <v>2.41</v>
      </c>
      <c r="HA157">
        <v>2.7130731707317071</v>
      </c>
      <c r="HO157">
        <v>5940722.5800000001</v>
      </c>
      <c r="HP157">
        <v>24179.61</v>
      </c>
      <c r="HQ157">
        <v>-8853.77</v>
      </c>
      <c r="HR157">
        <v>168.24</v>
      </c>
      <c r="HS157">
        <v>52.4</v>
      </c>
      <c r="HT157">
        <v>0.64400000000000002</v>
      </c>
      <c r="HU157">
        <v>1.5</v>
      </c>
      <c r="HV157">
        <v>138.04</v>
      </c>
      <c r="HW157">
        <v>3.67</v>
      </c>
      <c r="HX157">
        <v>-3.24</v>
      </c>
      <c r="HY157">
        <v>3.67</v>
      </c>
      <c r="II157">
        <v>3.1477804878048783</v>
      </c>
      <c r="IJ157">
        <v>7.74</v>
      </c>
      <c r="IV157">
        <v>-0.33900000000000002</v>
      </c>
      <c r="IW157">
        <v>2.2200000000000002</v>
      </c>
      <c r="IX157">
        <v>2.74</v>
      </c>
      <c r="IY157">
        <v>1.72</v>
      </c>
      <c r="IZ157">
        <v>0.7</v>
      </c>
      <c r="JA157">
        <v>0.83</v>
      </c>
      <c r="JB157">
        <v>1.292</v>
      </c>
      <c r="JC157">
        <v>0.73</v>
      </c>
      <c r="JD157">
        <v>3.44</v>
      </c>
      <c r="JE157">
        <v>1.52</v>
      </c>
      <c r="JF157" t="s">
        <v>94</v>
      </c>
      <c r="JQ157">
        <v>0</v>
      </c>
      <c r="JR157">
        <v>0</v>
      </c>
    </row>
    <row r="162" spans="1:289" x14ac:dyDescent="0.35">
      <c r="A162" s="12" t="s">
        <v>361</v>
      </c>
      <c r="B162" s="12"/>
      <c r="C162" s="12"/>
      <c r="D162" s="12"/>
      <c r="E162" s="12"/>
      <c r="F162" s="12"/>
      <c r="G162" s="12"/>
      <c r="H162" s="12"/>
      <c r="I162" s="12"/>
      <c r="J162" s="12"/>
      <c r="K162" s="12"/>
      <c r="L162" s="12"/>
      <c r="M162" s="12"/>
      <c r="N162" s="12"/>
      <c r="O162" s="12"/>
      <c r="P162" s="12"/>
    </row>
    <row r="163" spans="1:289" s="1" customFormat="1" x14ac:dyDescent="0.35">
      <c r="A163" s="1" t="s">
        <v>359</v>
      </c>
      <c r="H163" s="44" t="s">
        <v>53</v>
      </c>
      <c r="I163" s="44"/>
      <c r="J163" s="44"/>
      <c r="T163" s="44" t="s">
        <v>54</v>
      </c>
      <c r="U163" s="44"/>
      <c r="V163" s="44"/>
      <c r="W163" s="44" t="s">
        <v>55</v>
      </c>
      <c r="X163" s="44"/>
      <c r="Y163" s="44"/>
    </row>
    <row r="164" spans="1:289" s="1" customFormat="1" x14ac:dyDescent="0.35">
      <c r="A164" s="1" t="s">
        <v>327</v>
      </c>
      <c r="B164" s="1" t="s">
        <v>56</v>
      </c>
      <c r="C164" s="1" t="s">
        <v>7</v>
      </c>
      <c r="D164" s="1" t="s">
        <v>3</v>
      </c>
      <c r="E164" s="1" t="s">
        <v>10</v>
      </c>
      <c r="F164" s="1" t="s">
        <v>8</v>
      </c>
      <c r="G164" s="1" t="s">
        <v>57</v>
      </c>
      <c r="H164" s="1" t="s">
        <v>58</v>
      </c>
      <c r="I164" s="1" t="s">
        <v>59</v>
      </c>
      <c r="J164" s="1" t="s">
        <v>60</v>
      </c>
      <c r="K164" s="1" t="s">
        <v>720</v>
      </c>
      <c r="L164" s="1" t="s">
        <v>62</v>
      </c>
      <c r="M164" s="1" t="s">
        <v>63</v>
      </c>
      <c r="N164" s="1" t="s">
        <v>64</v>
      </c>
      <c r="O164" s="1" t="s">
        <v>65</v>
      </c>
      <c r="P164" s="1" t="s">
        <v>66</v>
      </c>
      <c r="Q164" s="1" t="s">
        <v>67</v>
      </c>
      <c r="R164" s="1" t="s">
        <v>68</v>
      </c>
      <c r="S164" s="1" t="s">
        <v>69</v>
      </c>
      <c r="T164" s="1" t="s">
        <v>70</v>
      </c>
      <c r="U164" s="1" t="s">
        <v>71</v>
      </c>
      <c r="V164" s="1" t="s">
        <v>72</v>
      </c>
      <c r="W164" s="1" t="s">
        <v>73</v>
      </c>
      <c r="X164" s="1" t="s">
        <v>74</v>
      </c>
      <c r="Y164" s="1" t="s">
        <v>75</v>
      </c>
      <c r="Z164" s="1" t="s">
        <v>76</v>
      </c>
      <c r="AA164" s="1" t="s">
        <v>77</v>
      </c>
      <c r="AB164" s="1" t="s">
        <v>78</v>
      </c>
      <c r="AC164" s="1" t="s">
        <v>79</v>
      </c>
      <c r="AD164" s="1" t="s">
        <v>80</v>
      </c>
      <c r="AE164" s="1" t="s">
        <v>45</v>
      </c>
      <c r="AF164" s="1" t="s">
        <v>46</v>
      </c>
      <c r="AG164" s="1" t="s">
        <v>47</v>
      </c>
      <c r="AH164" s="1" t="s">
        <v>48</v>
      </c>
      <c r="AI164" s="1" t="s">
        <v>49</v>
      </c>
      <c r="AJ164" s="1" t="s">
        <v>50</v>
      </c>
      <c r="AK164" s="1" t="s">
        <v>81</v>
      </c>
      <c r="AL164" s="1" t="s">
        <v>82</v>
      </c>
      <c r="AM164" s="1" t="s">
        <v>83</v>
      </c>
      <c r="AN164" s="1" t="s">
        <v>84</v>
      </c>
      <c r="AO164" s="1" t="s">
        <v>85</v>
      </c>
      <c r="AP164" s="1" t="s">
        <v>86</v>
      </c>
      <c r="AQ164" s="1" t="s">
        <v>87</v>
      </c>
      <c r="AR164" s="1" t="s">
        <v>88</v>
      </c>
      <c r="AS164" s="1" t="s">
        <v>89</v>
      </c>
    </row>
    <row r="165" spans="1:289" x14ac:dyDescent="0.35">
      <c r="A165" s="5" t="s">
        <v>328</v>
      </c>
      <c r="B165" t="s">
        <v>131</v>
      </c>
      <c r="C165">
        <v>15</v>
      </c>
      <c r="D165" t="s">
        <v>2</v>
      </c>
      <c r="E165" t="s">
        <v>93</v>
      </c>
      <c r="F165" s="5" t="s">
        <v>329</v>
      </c>
      <c r="G165">
        <v>100</v>
      </c>
      <c r="H165">
        <v>0</v>
      </c>
      <c r="I165">
        <v>0</v>
      </c>
      <c r="J165">
        <v>0</v>
      </c>
      <c r="K165" s="31">
        <f>L165+O165</f>
        <v>12.359499999999999</v>
      </c>
      <c r="L165" s="24">
        <v>0.74949999999999972</v>
      </c>
      <c r="M165" s="4">
        <v>11.589700000000002</v>
      </c>
      <c r="N165" s="4">
        <v>13.79</v>
      </c>
      <c r="O165" s="4">
        <v>11.61</v>
      </c>
      <c r="P165" s="4">
        <v>8.86</v>
      </c>
      <c r="Q165" s="4">
        <v>0.93015959855708585</v>
      </c>
      <c r="R165" s="2">
        <v>8.59</v>
      </c>
      <c r="S165" s="2">
        <v>0.50025542789017585</v>
      </c>
      <c r="T165">
        <v>0</v>
      </c>
      <c r="U165">
        <v>0</v>
      </c>
      <c r="V165">
        <v>0</v>
      </c>
      <c r="W165">
        <v>0</v>
      </c>
      <c r="X165" s="2">
        <v>-2.4359999999999995</v>
      </c>
      <c r="Y165">
        <v>0</v>
      </c>
      <c r="Z165">
        <v>0</v>
      </c>
      <c r="AA165">
        <v>0</v>
      </c>
      <c r="AB165" s="4">
        <v>12.339200000000003</v>
      </c>
      <c r="AC165" s="4">
        <v>14.62</v>
      </c>
      <c r="AD165" s="2">
        <v>13.745739280239418</v>
      </c>
      <c r="AE165" s="2">
        <v>0.74949999999999972</v>
      </c>
      <c r="AF165" s="4">
        <v>0.28648117677513357</v>
      </c>
      <c r="AG165">
        <v>300</v>
      </c>
      <c r="AH165" s="2">
        <v>266.97000000000003</v>
      </c>
      <c r="AI165" s="2">
        <v>206.66</v>
      </c>
      <c r="AJ165" s="2">
        <v>166.99</v>
      </c>
      <c r="AK165">
        <v>0</v>
      </c>
      <c r="AL165" s="2">
        <v>17.094709707976907</v>
      </c>
      <c r="AM165" s="2">
        <v>24.58016273339133</v>
      </c>
      <c r="AN165" s="2">
        <v>24.716187003662196</v>
      </c>
      <c r="AO165">
        <v>900</v>
      </c>
      <c r="AP165">
        <v>0</v>
      </c>
      <c r="AQ165" s="2">
        <v>9.98</v>
      </c>
      <c r="AR165">
        <v>10</v>
      </c>
      <c r="AS165">
        <v>998</v>
      </c>
      <c r="BY165" t="s">
        <v>92</v>
      </c>
    </row>
    <row r="166" spans="1:289" x14ac:dyDescent="0.35">
      <c r="A166" s="5" t="s">
        <v>328</v>
      </c>
      <c r="B166" t="s">
        <v>131</v>
      </c>
      <c r="C166">
        <v>15</v>
      </c>
      <c r="D166" t="s">
        <v>2</v>
      </c>
      <c r="E166" t="s">
        <v>93</v>
      </c>
      <c r="F166" s="5" t="s">
        <v>331</v>
      </c>
      <c r="G166">
        <v>100</v>
      </c>
      <c r="H166">
        <v>0</v>
      </c>
      <c r="I166">
        <v>0</v>
      </c>
      <c r="J166">
        <v>0</v>
      </c>
      <c r="K166" s="31">
        <f t="shared" ref="K166:K170" si="7">L166+O166</f>
        <v>11.998700000000001</v>
      </c>
      <c r="L166" s="24">
        <v>0.86870000000000003</v>
      </c>
      <c r="M166" s="4">
        <v>11.123400000000004</v>
      </c>
      <c r="N166" s="10">
        <v>13.01</v>
      </c>
      <c r="O166" s="10">
        <v>11.13</v>
      </c>
      <c r="P166" s="10">
        <v>8.36</v>
      </c>
      <c r="Q166" s="10">
        <v>0.8666879018377488</v>
      </c>
      <c r="R166" s="2">
        <v>9.64</v>
      </c>
      <c r="S166" s="2">
        <v>0.42732362743115121</v>
      </c>
      <c r="T166">
        <v>0</v>
      </c>
      <c r="U166">
        <v>0</v>
      </c>
      <c r="V166">
        <v>0</v>
      </c>
      <c r="W166">
        <v>0</v>
      </c>
      <c r="X166" s="2">
        <v>-2.434600000000001</v>
      </c>
      <c r="Y166">
        <v>0</v>
      </c>
      <c r="Z166">
        <v>0</v>
      </c>
      <c r="AA166">
        <v>0</v>
      </c>
      <c r="AB166" s="10">
        <v>11.992100000000001</v>
      </c>
      <c r="AC166" s="10">
        <v>13.700000000000001</v>
      </c>
      <c r="AD166" s="2">
        <v>13.242630103561805</v>
      </c>
      <c r="AE166" s="2">
        <v>0.86870000000000003</v>
      </c>
      <c r="AF166" s="2">
        <v>0.17281773548154641</v>
      </c>
      <c r="AG166">
        <v>300</v>
      </c>
      <c r="AH166" s="2">
        <v>264.89999999999998</v>
      </c>
      <c r="AI166" s="2">
        <v>200.93</v>
      </c>
      <c r="AJ166" s="2">
        <v>157.37</v>
      </c>
      <c r="AK166">
        <v>0</v>
      </c>
      <c r="AL166" s="2">
        <v>18.192580905413067</v>
      </c>
      <c r="AM166" s="2">
        <v>24.183570869497334</v>
      </c>
      <c r="AN166" s="2">
        <v>22.300517931205096</v>
      </c>
      <c r="AO166">
        <v>900</v>
      </c>
      <c r="AP166">
        <v>0</v>
      </c>
      <c r="AQ166">
        <v>10</v>
      </c>
      <c r="AR166">
        <v>10</v>
      </c>
      <c r="AS166">
        <v>1000</v>
      </c>
      <c r="BY166" t="s">
        <v>92</v>
      </c>
    </row>
    <row r="167" spans="1:289" x14ac:dyDescent="0.35">
      <c r="A167" s="11" t="s">
        <v>334</v>
      </c>
      <c r="B167" t="s">
        <v>131</v>
      </c>
      <c r="C167">
        <v>15</v>
      </c>
      <c r="D167" t="s">
        <v>2</v>
      </c>
      <c r="E167" t="s">
        <v>93</v>
      </c>
      <c r="F167" s="11" t="s">
        <v>329</v>
      </c>
      <c r="G167">
        <v>100</v>
      </c>
      <c r="H167">
        <v>0</v>
      </c>
      <c r="I167">
        <v>0</v>
      </c>
      <c r="J167">
        <v>0</v>
      </c>
      <c r="K167" s="31">
        <f t="shared" si="7"/>
        <v>11.7776</v>
      </c>
      <c r="L167" s="2">
        <v>2.1475999999999993</v>
      </c>
      <c r="M167" s="2">
        <v>9.5661999999999985</v>
      </c>
      <c r="N167">
        <v>11</v>
      </c>
      <c r="O167" s="2">
        <v>9.6300000000000008</v>
      </c>
      <c r="P167" s="2">
        <v>7.4</v>
      </c>
      <c r="Q167" s="2">
        <v>0.56559395793495293</v>
      </c>
      <c r="R167" s="4">
        <v>11.61</v>
      </c>
      <c r="S167" s="4">
        <v>0.73817350406264415</v>
      </c>
      <c r="T167">
        <v>0</v>
      </c>
      <c r="U167">
        <v>0</v>
      </c>
      <c r="V167">
        <v>0</v>
      </c>
      <c r="W167">
        <v>0</v>
      </c>
      <c r="X167" s="10">
        <v>-2.4272</v>
      </c>
      <c r="Y167">
        <v>0</v>
      </c>
      <c r="Z167">
        <v>0</v>
      </c>
      <c r="AA167">
        <v>0</v>
      </c>
      <c r="AB167" s="2">
        <v>11.713799999999999</v>
      </c>
      <c r="AC167" s="2">
        <v>13.18</v>
      </c>
      <c r="AD167" s="10">
        <v>18.229111611892144</v>
      </c>
      <c r="AE167" s="2">
        <v>2.1475999999999993</v>
      </c>
      <c r="AF167" s="10">
        <v>0.23484411335130417</v>
      </c>
      <c r="AG167">
        <v>300</v>
      </c>
      <c r="AH167" s="4">
        <v>286.35000000000002</v>
      </c>
      <c r="AI167" s="4">
        <v>233.79</v>
      </c>
      <c r="AJ167" s="2">
        <v>194.63</v>
      </c>
      <c r="AK167">
        <v>0</v>
      </c>
      <c r="AL167" s="2">
        <v>11.372224936220706</v>
      </c>
      <c r="AM167" s="2">
        <v>16.978395094943458</v>
      </c>
      <c r="AN167" s="2">
        <v>18.121619684785355</v>
      </c>
      <c r="AO167">
        <v>900</v>
      </c>
      <c r="AP167">
        <v>0</v>
      </c>
      <c r="AQ167">
        <v>10</v>
      </c>
      <c r="AR167">
        <v>10</v>
      </c>
      <c r="AS167">
        <v>1000</v>
      </c>
      <c r="BZ167" t="s">
        <v>92</v>
      </c>
    </row>
    <row r="168" spans="1:289" x14ac:dyDescent="0.35">
      <c r="A168" s="11" t="s">
        <v>334</v>
      </c>
      <c r="B168" t="s">
        <v>131</v>
      </c>
      <c r="C168">
        <v>15</v>
      </c>
      <c r="D168" t="s">
        <v>2</v>
      </c>
      <c r="E168" t="s">
        <v>93</v>
      </c>
      <c r="F168" s="11" t="s">
        <v>9</v>
      </c>
      <c r="G168">
        <v>100</v>
      </c>
      <c r="H168">
        <v>0</v>
      </c>
      <c r="I168">
        <v>0</v>
      </c>
      <c r="J168">
        <v>0</v>
      </c>
      <c r="K168" s="31">
        <f t="shared" si="7"/>
        <v>10.804600000000001</v>
      </c>
      <c r="L168" s="2">
        <v>2.2146000000000008</v>
      </c>
      <c r="M168" s="2">
        <v>8.6100000000000012</v>
      </c>
      <c r="N168" s="2">
        <v>11.21</v>
      </c>
      <c r="O168" s="2">
        <v>8.59</v>
      </c>
      <c r="P168" s="2">
        <v>6.73</v>
      </c>
      <c r="Q168" s="2">
        <v>0.71029941047790013</v>
      </c>
      <c r="R168" s="10">
        <v>11.18</v>
      </c>
      <c r="S168" s="10">
        <v>0.70719128845495061</v>
      </c>
      <c r="T168">
        <v>0</v>
      </c>
      <c r="U168">
        <v>0</v>
      </c>
      <c r="V168">
        <v>0</v>
      </c>
      <c r="W168">
        <v>0</v>
      </c>
      <c r="X168" s="4">
        <v>-2.3397000000000001</v>
      </c>
      <c r="Y168">
        <v>0</v>
      </c>
      <c r="Z168">
        <v>0</v>
      </c>
      <c r="AA168">
        <v>0</v>
      </c>
      <c r="AB168" s="2">
        <v>10.8246</v>
      </c>
      <c r="AC168" s="2">
        <v>13.09</v>
      </c>
      <c r="AD168" s="2">
        <v>14.942575525848216</v>
      </c>
      <c r="AE168" s="2">
        <v>2.2146000000000008</v>
      </c>
      <c r="AF168" s="2">
        <v>0.2311605327887718</v>
      </c>
      <c r="AG168">
        <v>300</v>
      </c>
      <c r="AH168" s="4">
        <v>279.93</v>
      </c>
      <c r="AI168" s="4">
        <v>222.6</v>
      </c>
      <c r="AJ168" s="2">
        <v>181.28</v>
      </c>
      <c r="AK168">
        <v>0</v>
      </c>
      <c r="AL168" s="2">
        <v>14.162806925182592</v>
      </c>
      <c r="AM168" s="2">
        <v>20.747047982785411</v>
      </c>
      <c r="AN168" s="2">
        <v>22.785117950100677</v>
      </c>
      <c r="AO168">
        <v>900</v>
      </c>
      <c r="AP168">
        <v>0</v>
      </c>
      <c r="AQ168">
        <v>10</v>
      </c>
      <c r="AR168">
        <v>10</v>
      </c>
      <c r="AS168">
        <v>1000</v>
      </c>
      <c r="BZ168" t="s">
        <v>92</v>
      </c>
    </row>
    <row r="169" spans="1:289" x14ac:dyDescent="0.35">
      <c r="A169" s="6" t="s">
        <v>6</v>
      </c>
      <c r="B169" t="s">
        <v>131</v>
      </c>
      <c r="C169">
        <v>15</v>
      </c>
      <c r="D169" t="s">
        <v>2</v>
      </c>
      <c r="E169" t="s">
        <v>93</v>
      </c>
      <c r="F169" s="25" t="s">
        <v>336</v>
      </c>
      <c r="G169">
        <v>100</v>
      </c>
      <c r="H169">
        <v>0</v>
      </c>
      <c r="I169">
        <v>0</v>
      </c>
      <c r="J169">
        <v>0</v>
      </c>
      <c r="K169" s="31">
        <f t="shared" si="7"/>
        <v>10.4175</v>
      </c>
      <c r="L169" s="4">
        <v>3.5225</v>
      </c>
      <c r="M169" s="2">
        <v>6.8854000000000015</v>
      </c>
      <c r="N169" s="2">
        <v>8.02</v>
      </c>
      <c r="O169" s="2">
        <v>6.8949999999999996</v>
      </c>
      <c r="P169" s="2">
        <v>5.34</v>
      </c>
      <c r="Q169" s="2">
        <v>0.4688313862006987</v>
      </c>
      <c r="R169" s="2">
        <v>6.84</v>
      </c>
      <c r="S169" s="2">
        <v>0.34040258432320913</v>
      </c>
      <c r="T169">
        <v>0</v>
      </c>
      <c r="U169">
        <v>0</v>
      </c>
      <c r="V169">
        <v>0</v>
      </c>
      <c r="W169">
        <v>0</v>
      </c>
      <c r="X169" s="2">
        <v>-2.5394000000000005</v>
      </c>
      <c r="Y169">
        <v>0</v>
      </c>
      <c r="Z169">
        <v>0</v>
      </c>
      <c r="AA169">
        <v>0</v>
      </c>
      <c r="AB169" s="2">
        <v>10.407899999999998</v>
      </c>
      <c r="AC169" s="2">
        <v>11.79</v>
      </c>
      <c r="AD169" s="2">
        <v>18.045761864928572</v>
      </c>
      <c r="AE169" s="4">
        <v>3.5225</v>
      </c>
      <c r="AF169" s="2">
        <v>0.21094005563360194</v>
      </c>
      <c r="AG169">
        <v>300</v>
      </c>
      <c r="AH169" s="2">
        <v>259.32</v>
      </c>
      <c r="AI169" s="2">
        <v>192.76</v>
      </c>
      <c r="AJ169" s="2">
        <v>138.5</v>
      </c>
      <c r="AK169">
        <v>0</v>
      </c>
      <c r="AL169" s="2">
        <v>16.542599553879072</v>
      </c>
      <c r="AM169" s="2">
        <v>22.3271673080129</v>
      </c>
      <c r="AN169" s="2">
        <v>19.990747859947611</v>
      </c>
      <c r="AO169">
        <v>900</v>
      </c>
      <c r="AP169">
        <v>0</v>
      </c>
      <c r="AQ169">
        <v>10</v>
      </c>
      <c r="AR169">
        <v>10</v>
      </c>
      <c r="AS169">
        <v>1000</v>
      </c>
    </row>
    <row r="170" spans="1:289" x14ac:dyDescent="0.35">
      <c r="A170" s="6" t="s">
        <v>6</v>
      </c>
      <c r="B170" t="s">
        <v>131</v>
      </c>
      <c r="C170">
        <v>15</v>
      </c>
      <c r="D170" t="s">
        <v>2</v>
      </c>
      <c r="E170" t="s">
        <v>93</v>
      </c>
      <c r="F170" s="6" t="s">
        <v>9</v>
      </c>
      <c r="G170">
        <v>100</v>
      </c>
      <c r="H170">
        <v>0</v>
      </c>
      <c r="I170">
        <v>0</v>
      </c>
      <c r="J170">
        <v>0</v>
      </c>
      <c r="K170" s="31">
        <f t="shared" si="7"/>
        <v>10.171100000000003</v>
      </c>
      <c r="L170" s="10">
        <v>3.3361000000000018</v>
      </c>
      <c r="M170" s="2">
        <v>6.8240000000000007</v>
      </c>
      <c r="N170" s="2">
        <v>8.17</v>
      </c>
      <c r="O170" s="2">
        <v>6.835</v>
      </c>
      <c r="P170" s="2">
        <v>5.64</v>
      </c>
      <c r="Q170" s="2">
        <v>0.43658222639502903</v>
      </c>
      <c r="R170" s="2">
        <v>6.9</v>
      </c>
      <c r="S170" s="2">
        <v>0.36029214167176526</v>
      </c>
      <c r="T170">
        <v>0</v>
      </c>
      <c r="U170">
        <v>0</v>
      </c>
      <c r="V170">
        <v>0</v>
      </c>
      <c r="W170">
        <v>0</v>
      </c>
      <c r="X170" s="2">
        <v>-2.5917000000000008</v>
      </c>
      <c r="Y170">
        <v>0</v>
      </c>
      <c r="Z170">
        <v>0</v>
      </c>
      <c r="AA170">
        <v>0</v>
      </c>
      <c r="AB170" s="2">
        <v>10.160100000000003</v>
      </c>
      <c r="AC170" s="2">
        <v>11.26</v>
      </c>
      <c r="AD170" s="4">
        <v>20.063529312946379</v>
      </c>
      <c r="AE170" s="10">
        <v>3.3361000000000018</v>
      </c>
      <c r="AF170" s="2">
        <v>0.23201748018438409</v>
      </c>
      <c r="AG170">
        <v>300</v>
      </c>
      <c r="AH170" s="2">
        <v>256.94</v>
      </c>
      <c r="AI170" s="2">
        <v>188.71</v>
      </c>
      <c r="AJ170" s="2">
        <v>136.88</v>
      </c>
      <c r="AK170">
        <v>0</v>
      </c>
      <c r="AL170" s="2">
        <v>18.200999972528979</v>
      </c>
      <c r="AM170" s="2">
        <v>22.57400939133321</v>
      </c>
      <c r="AN170" s="2">
        <v>21.916788085848712</v>
      </c>
      <c r="AO170">
        <v>900</v>
      </c>
      <c r="AP170">
        <v>0</v>
      </c>
      <c r="AQ170">
        <v>10</v>
      </c>
      <c r="AR170">
        <v>10</v>
      </c>
      <c r="AS170">
        <v>1000</v>
      </c>
    </row>
    <row r="174" spans="1:289" x14ac:dyDescent="0.35">
      <c r="D174" t="s">
        <v>767</v>
      </c>
    </row>
    <row r="175" spans="1:289" x14ac:dyDescent="0.35">
      <c r="A175" t="s">
        <v>756</v>
      </c>
    </row>
    <row r="176" spans="1:289" s="1" customFormat="1" x14ac:dyDescent="0.35">
      <c r="A176" s="1" t="s">
        <v>766</v>
      </c>
      <c r="E176" s="1" t="s">
        <v>10</v>
      </c>
      <c r="F176" s="1" t="s">
        <v>10</v>
      </c>
      <c r="G176" s="1" t="s">
        <v>10</v>
      </c>
      <c r="Q176" s="44" t="s">
        <v>54</v>
      </c>
      <c r="R176" s="44"/>
      <c r="S176" s="44"/>
      <c r="T176" s="44" t="s">
        <v>55</v>
      </c>
      <c r="U176" s="44"/>
      <c r="V176" s="44"/>
      <c r="AZ176" s="1" t="s">
        <v>12</v>
      </c>
      <c r="BA176" s="1" t="s">
        <v>13</v>
      </c>
      <c r="BB176" s="1" t="s">
        <v>14</v>
      </c>
      <c r="BC176" s="1" t="s">
        <v>15</v>
      </c>
      <c r="BD176" s="1" t="s">
        <v>16</v>
      </c>
      <c r="BE176" s="1" t="s">
        <v>17</v>
      </c>
      <c r="BF176" s="1" t="s">
        <v>18</v>
      </c>
      <c r="BG176" s="1" t="s">
        <v>19</v>
      </c>
      <c r="BH176" s="1" t="s">
        <v>20</v>
      </c>
      <c r="BI176" s="1" t="s">
        <v>21</v>
      </c>
      <c r="BJ176" s="1" t="s">
        <v>22</v>
      </c>
      <c r="BL176" s="1" t="s">
        <v>31</v>
      </c>
      <c r="BM176" s="1" t="s">
        <v>32</v>
      </c>
      <c r="BN176" s="1" t="s">
        <v>33</v>
      </c>
      <c r="BO176" s="1" t="s">
        <v>34</v>
      </c>
      <c r="BP176" s="1" t="s">
        <v>35</v>
      </c>
      <c r="BQ176" s="1" t="s">
        <v>36</v>
      </c>
      <c r="BR176" s="1" t="s">
        <v>37</v>
      </c>
      <c r="BS176" s="1" t="s">
        <v>38</v>
      </c>
      <c r="BT176" s="1" t="s">
        <v>39</v>
      </c>
      <c r="BU176" s="1" t="s">
        <v>40</v>
      </c>
      <c r="BV176" s="1" t="s">
        <v>41</v>
      </c>
      <c r="BW176" s="1" t="s">
        <v>42</v>
      </c>
      <c r="BX176" s="1" t="s">
        <v>43</v>
      </c>
      <c r="BY176" s="1" t="s">
        <v>44</v>
      </c>
      <c r="BZ176" s="1" t="s">
        <v>45</v>
      </c>
      <c r="CA176" s="1" t="s">
        <v>46</v>
      </c>
      <c r="CB176" s="1" t="s">
        <v>47</v>
      </c>
      <c r="CC176" s="1" t="s">
        <v>48</v>
      </c>
      <c r="CD176" s="1" t="s">
        <v>49</v>
      </c>
      <c r="CE176" s="1" t="s">
        <v>50</v>
      </c>
      <c r="CF176" s="1" t="s">
        <v>51</v>
      </c>
      <c r="CG176" s="1" t="s">
        <v>52</v>
      </c>
      <c r="CH176" s="1" t="s">
        <v>12</v>
      </c>
      <c r="CI176" s="1" t="s">
        <v>13</v>
      </c>
      <c r="CJ176" s="1" t="s">
        <v>14</v>
      </c>
      <c r="CK176" s="1" t="s">
        <v>15</v>
      </c>
      <c r="CL176" s="1" t="s">
        <v>16</v>
      </c>
      <c r="CM176" s="1" t="s">
        <v>17</v>
      </c>
      <c r="CN176" s="1" t="s">
        <v>18</v>
      </c>
      <c r="CO176" s="1" t="s">
        <v>19</v>
      </c>
      <c r="CP176" s="1" t="s">
        <v>20</v>
      </c>
      <c r="CQ176" s="1" t="s">
        <v>21</v>
      </c>
      <c r="CR176" s="1" t="s">
        <v>22</v>
      </c>
      <c r="CT176" s="1" t="s">
        <v>31</v>
      </c>
      <c r="CU176" s="1" t="s">
        <v>32</v>
      </c>
      <c r="CV176" s="1" t="s">
        <v>33</v>
      </c>
      <c r="CW176" s="1" t="s">
        <v>34</v>
      </c>
      <c r="CX176" s="1" t="s">
        <v>35</v>
      </c>
      <c r="CY176" s="1" t="s">
        <v>36</v>
      </c>
      <c r="CZ176" s="1" t="s">
        <v>37</v>
      </c>
      <c r="DA176" s="1" t="s">
        <v>38</v>
      </c>
      <c r="DB176" s="1" t="s">
        <v>39</v>
      </c>
      <c r="DC176" s="1" t="s">
        <v>40</v>
      </c>
      <c r="DD176" s="1" t="s">
        <v>41</v>
      </c>
      <c r="DE176" s="1" t="s">
        <v>42</v>
      </c>
      <c r="DF176" s="1" t="s">
        <v>43</v>
      </c>
      <c r="DG176" s="1" t="s">
        <v>44</v>
      </c>
      <c r="DH176" s="1" t="s">
        <v>45</v>
      </c>
      <c r="DI176" s="1" t="s">
        <v>46</v>
      </c>
      <c r="DJ176" s="1" t="s">
        <v>47</v>
      </c>
      <c r="DK176" s="1" t="s">
        <v>48</v>
      </c>
      <c r="DL176" s="1" t="s">
        <v>49</v>
      </c>
      <c r="DM176" s="1" t="s">
        <v>50</v>
      </c>
      <c r="DN176" s="1" t="s">
        <v>51</v>
      </c>
      <c r="DO176" s="1" t="s">
        <v>52</v>
      </c>
      <c r="DP176" s="1" t="s">
        <v>12</v>
      </c>
      <c r="DQ176" s="1" t="s">
        <v>13</v>
      </c>
      <c r="DR176" s="1" t="s">
        <v>14</v>
      </c>
      <c r="DS176" s="1" t="s">
        <v>15</v>
      </c>
      <c r="DT176" s="1" t="s">
        <v>16</v>
      </c>
      <c r="DU176" s="1" t="s">
        <v>17</v>
      </c>
      <c r="DV176" s="1" t="s">
        <v>18</v>
      </c>
      <c r="DW176" s="1" t="s">
        <v>19</v>
      </c>
      <c r="DX176" s="1" t="s">
        <v>20</v>
      </c>
      <c r="DY176" s="1" t="s">
        <v>21</v>
      </c>
      <c r="DZ176" s="1" t="s">
        <v>22</v>
      </c>
      <c r="EB176" s="1" t="s">
        <v>31</v>
      </c>
      <c r="EC176" s="1" t="s">
        <v>32</v>
      </c>
      <c r="ED176" s="1" t="s">
        <v>33</v>
      </c>
      <c r="EE176" s="1" t="s">
        <v>34</v>
      </c>
      <c r="EF176" s="1" t="s">
        <v>35</v>
      </c>
      <c r="EG176" s="1" t="s">
        <v>36</v>
      </c>
      <c r="EH176" s="1" t="s">
        <v>37</v>
      </c>
      <c r="EI176" s="1" t="s">
        <v>38</v>
      </c>
      <c r="EJ176" s="1" t="s">
        <v>39</v>
      </c>
      <c r="EK176" s="1" t="s">
        <v>40</v>
      </c>
      <c r="EL176" s="1" t="s">
        <v>41</v>
      </c>
      <c r="EM176" s="1" t="s">
        <v>42</v>
      </c>
      <c r="EN176" s="1" t="s">
        <v>43</v>
      </c>
      <c r="EO176" s="1" t="s">
        <v>44</v>
      </c>
      <c r="EP176" s="1" t="s">
        <v>45</v>
      </c>
      <c r="EQ176" s="1" t="s">
        <v>46</v>
      </c>
      <c r="ER176" s="1" t="s">
        <v>47</v>
      </c>
      <c r="ES176" s="1" t="s">
        <v>48</v>
      </c>
      <c r="ET176" s="1" t="s">
        <v>49</v>
      </c>
      <c r="EU176" s="1" t="s">
        <v>50</v>
      </c>
      <c r="EV176" s="1" t="s">
        <v>51</v>
      </c>
      <c r="EW176" s="1" t="s">
        <v>52</v>
      </c>
      <c r="EX176" s="1" t="s">
        <v>12</v>
      </c>
      <c r="EY176" s="1" t="s">
        <v>13</v>
      </c>
      <c r="EZ176" s="1" t="s">
        <v>14</v>
      </c>
      <c r="FA176" s="1" t="s">
        <v>15</v>
      </c>
      <c r="FB176" s="1" t="s">
        <v>16</v>
      </c>
      <c r="FC176" s="1" t="s">
        <v>17</v>
      </c>
      <c r="FD176" s="1" t="s">
        <v>18</v>
      </c>
      <c r="FE176" s="1" t="s">
        <v>19</v>
      </c>
      <c r="FF176" s="1" t="s">
        <v>20</v>
      </c>
      <c r="FG176" s="1" t="s">
        <v>21</v>
      </c>
      <c r="FH176" s="1" t="s">
        <v>22</v>
      </c>
      <c r="FJ176" s="1" t="s">
        <v>31</v>
      </c>
      <c r="FK176" s="1" t="s">
        <v>32</v>
      </c>
      <c r="FL176" s="1" t="s">
        <v>33</v>
      </c>
      <c r="FM176" s="1" t="s">
        <v>34</v>
      </c>
      <c r="FN176" s="1" t="s">
        <v>35</v>
      </c>
      <c r="FO176" s="1" t="s">
        <v>36</v>
      </c>
      <c r="FP176" s="1" t="s">
        <v>37</v>
      </c>
      <c r="FQ176" s="1" t="s">
        <v>38</v>
      </c>
      <c r="FR176" s="1" t="s">
        <v>39</v>
      </c>
      <c r="FS176" s="1" t="s">
        <v>40</v>
      </c>
      <c r="FT176" s="1" t="s">
        <v>41</v>
      </c>
      <c r="FU176" s="1" t="s">
        <v>42</v>
      </c>
      <c r="FV176" s="1" t="s">
        <v>43</v>
      </c>
      <c r="FW176" s="1" t="s">
        <v>44</v>
      </c>
      <c r="FX176" s="1" t="s">
        <v>45</v>
      </c>
      <c r="FY176" s="1" t="s">
        <v>46</v>
      </c>
      <c r="FZ176" s="1" t="s">
        <v>47</v>
      </c>
      <c r="GA176" s="1" t="s">
        <v>48</v>
      </c>
      <c r="GB176" s="1" t="s">
        <v>49</v>
      </c>
      <c r="GC176" s="1" t="s">
        <v>50</v>
      </c>
      <c r="GD176" s="1" t="s">
        <v>51</v>
      </c>
      <c r="GE176" s="1" t="s">
        <v>52</v>
      </c>
      <c r="GF176" s="1" t="s">
        <v>12</v>
      </c>
      <c r="GG176" s="1" t="s">
        <v>13</v>
      </c>
      <c r="GH176" s="1" t="s">
        <v>14</v>
      </c>
      <c r="GI176" s="1" t="s">
        <v>15</v>
      </c>
      <c r="GJ176" s="1" t="s">
        <v>16</v>
      </c>
      <c r="GK176" s="1" t="s">
        <v>17</v>
      </c>
      <c r="GL176" s="1" t="s">
        <v>18</v>
      </c>
      <c r="GM176" s="1" t="s">
        <v>19</v>
      </c>
      <c r="GN176" s="1" t="s">
        <v>20</v>
      </c>
      <c r="GO176" s="1" t="s">
        <v>21</v>
      </c>
      <c r="GP176" s="1" t="s">
        <v>22</v>
      </c>
      <c r="GR176" s="1" t="s">
        <v>31</v>
      </c>
      <c r="GS176" s="1" t="s">
        <v>32</v>
      </c>
      <c r="GT176" s="1" t="s">
        <v>33</v>
      </c>
      <c r="GU176" s="1" t="s">
        <v>34</v>
      </c>
      <c r="GV176" s="1" t="s">
        <v>35</v>
      </c>
      <c r="GW176" s="1" t="s">
        <v>36</v>
      </c>
      <c r="GX176" s="1" t="s">
        <v>37</v>
      </c>
      <c r="GY176" s="1" t="s">
        <v>38</v>
      </c>
      <c r="GZ176" s="1" t="s">
        <v>39</v>
      </c>
      <c r="HA176" s="1" t="s">
        <v>40</v>
      </c>
      <c r="HB176" s="1" t="s">
        <v>41</v>
      </c>
      <c r="HC176" s="1" t="s">
        <v>42</v>
      </c>
      <c r="HD176" s="1" t="s">
        <v>43</v>
      </c>
      <c r="HE176" s="1" t="s">
        <v>44</v>
      </c>
      <c r="HF176" s="1" t="s">
        <v>45</v>
      </c>
      <c r="HG176" s="1" t="s">
        <v>46</v>
      </c>
      <c r="HH176" s="1" t="s">
        <v>47</v>
      </c>
      <c r="HI176" s="1" t="s">
        <v>48</v>
      </c>
      <c r="HJ176" s="1" t="s">
        <v>49</v>
      </c>
      <c r="HK176" s="1" t="s">
        <v>50</v>
      </c>
      <c r="HL176" s="1" t="s">
        <v>51</v>
      </c>
      <c r="HM176" s="1" t="s">
        <v>52</v>
      </c>
      <c r="HN176" s="1" t="s">
        <v>12</v>
      </c>
      <c r="HO176" s="1" t="s">
        <v>13</v>
      </c>
      <c r="HP176" s="1" t="s">
        <v>14</v>
      </c>
      <c r="HQ176" s="1" t="s">
        <v>15</v>
      </c>
      <c r="HR176" s="1" t="s">
        <v>16</v>
      </c>
      <c r="HS176" s="1" t="s">
        <v>17</v>
      </c>
      <c r="HT176" s="1" t="s">
        <v>18</v>
      </c>
      <c r="HU176" s="1" t="s">
        <v>19</v>
      </c>
      <c r="HV176" s="1" t="s">
        <v>20</v>
      </c>
      <c r="HW176" s="1" t="s">
        <v>21</v>
      </c>
      <c r="HX176" s="1" t="s">
        <v>22</v>
      </c>
      <c r="HZ176" s="1" t="s">
        <v>31</v>
      </c>
      <c r="IA176" s="1" t="s">
        <v>32</v>
      </c>
      <c r="IB176" s="1" t="s">
        <v>33</v>
      </c>
      <c r="IC176" s="1" t="s">
        <v>34</v>
      </c>
      <c r="ID176" s="1" t="s">
        <v>35</v>
      </c>
      <c r="IE176" s="1" t="s">
        <v>36</v>
      </c>
      <c r="IF176" s="1" t="s">
        <v>37</v>
      </c>
      <c r="IG176" s="1" t="s">
        <v>38</v>
      </c>
      <c r="IH176" s="1" t="s">
        <v>39</v>
      </c>
      <c r="II176" s="1" t="s">
        <v>40</v>
      </c>
      <c r="IJ176" s="1" t="s">
        <v>41</v>
      </c>
      <c r="IK176" s="1" t="s">
        <v>42</v>
      </c>
      <c r="IL176" s="1" t="s">
        <v>43</v>
      </c>
      <c r="IM176" s="1" t="s">
        <v>44</v>
      </c>
      <c r="IN176" s="1" t="s">
        <v>45</v>
      </c>
      <c r="IO176" s="1" t="s">
        <v>46</v>
      </c>
      <c r="IP176" s="1" t="s">
        <v>47</v>
      </c>
      <c r="IQ176" s="1" t="s">
        <v>48</v>
      </c>
      <c r="IR176" s="1" t="s">
        <v>49</v>
      </c>
      <c r="IS176" s="1" t="s">
        <v>50</v>
      </c>
      <c r="IT176" s="1" t="s">
        <v>51</v>
      </c>
      <c r="IU176" s="1" t="s">
        <v>52</v>
      </c>
      <c r="IV176" s="1" t="s">
        <v>12</v>
      </c>
      <c r="IW176" s="1" t="s">
        <v>13</v>
      </c>
      <c r="IX176" s="1" t="s">
        <v>14</v>
      </c>
      <c r="IY176" s="1" t="s">
        <v>15</v>
      </c>
      <c r="IZ176" s="1" t="s">
        <v>16</v>
      </c>
      <c r="JA176" s="1" t="s">
        <v>17</v>
      </c>
      <c r="JB176" s="1" t="s">
        <v>18</v>
      </c>
      <c r="JC176" s="1" t="s">
        <v>19</v>
      </c>
      <c r="JD176" s="1" t="s">
        <v>20</v>
      </c>
      <c r="JE176" s="1" t="s">
        <v>21</v>
      </c>
      <c r="JF176" s="1" t="s">
        <v>22</v>
      </c>
      <c r="JH176" s="1" t="s">
        <v>31</v>
      </c>
      <c r="JI176" s="1" t="s">
        <v>32</v>
      </c>
      <c r="JJ176" s="1" t="s">
        <v>33</v>
      </c>
      <c r="JK176" s="1" t="s">
        <v>34</v>
      </c>
      <c r="JL176" s="1" t="s">
        <v>35</v>
      </c>
      <c r="JM176" s="1" t="s">
        <v>36</v>
      </c>
      <c r="JN176" s="1" t="s">
        <v>37</v>
      </c>
      <c r="JO176" s="1" t="s">
        <v>38</v>
      </c>
      <c r="JP176" s="1" t="s">
        <v>39</v>
      </c>
      <c r="JQ176" s="1" t="s">
        <v>40</v>
      </c>
      <c r="JR176" s="1" t="s">
        <v>41</v>
      </c>
      <c r="JS176" s="1" t="s">
        <v>42</v>
      </c>
      <c r="JT176" s="1" t="s">
        <v>43</v>
      </c>
      <c r="JU176" s="1" t="s">
        <v>44</v>
      </c>
      <c r="JV176" s="1" t="s">
        <v>45</v>
      </c>
      <c r="JW176" s="1" t="s">
        <v>46</v>
      </c>
      <c r="JX176" s="1" t="s">
        <v>47</v>
      </c>
      <c r="JY176" s="1" t="s">
        <v>48</v>
      </c>
      <c r="JZ176" s="1" t="s">
        <v>49</v>
      </c>
      <c r="KA176" s="1" t="s">
        <v>50</v>
      </c>
      <c r="KB176" s="1" t="s">
        <v>51</v>
      </c>
      <c r="KC176" s="1" t="s">
        <v>52</v>
      </c>
    </row>
    <row r="177" spans="1:289" s="1" customFormat="1" x14ac:dyDescent="0.35">
      <c r="A177" s="1" t="s">
        <v>56</v>
      </c>
      <c r="B177" s="1" t="s">
        <v>327</v>
      </c>
      <c r="C177" s="1" t="s">
        <v>8</v>
      </c>
      <c r="D177" s="1" t="s">
        <v>57</v>
      </c>
      <c r="E177" t="s">
        <v>93</v>
      </c>
      <c r="F177" t="s">
        <v>93</v>
      </c>
      <c r="G177" t="s">
        <v>93</v>
      </c>
      <c r="H177" s="1" t="s">
        <v>61</v>
      </c>
      <c r="I177" s="1" t="s">
        <v>62</v>
      </c>
      <c r="J177" s="1" t="s">
        <v>63</v>
      </c>
      <c r="K177" s="1" t="s">
        <v>64</v>
      </c>
      <c r="L177" s="1" t="s">
        <v>65</v>
      </c>
      <c r="M177" s="1" t="s">
        <v>66</v>
      </c>
      <c r="N177" s="1" t="s">
        <v>67</v>
      </c>
      <c r="O177" s="1" t="s">
        <v>68</v>
      </c>
      <c r="P177" s="1" t="s">
        <v>69</v>
      </c>
      <c r="Q177" s="1" t="s">
        <v>70</v>
      </c>
      <c r="R177" s="1" t="s">
        <v>71</v>
      </c>
      <c r="S177" s="1" t="s">
        <v>72</v>
      </c>
      <c r="T177" s="1" t="s">
        <v>73</v>
      </c>
      <c r="U177" s="1" t="s">
        <v>74</v>
      </c>
      <c r="V177" s="1" t="s">
        <v>75</v>
      </c>
      <c r="W177" s="1" t="s">
        <v>76</v>
      </c>
      <c r="X177" s="1" t="s">
        <v>77</v>
      </c>
      <c r="Y177" s="1" t="s">
        <v>78</v>
      </c>
      <c r="Z177" s="1" t="s">
        <v>79</v>
      </c>
      <c r="AA177" s="1" t="s">
        <v>80</v>
      </c>
      <c r="AB177" s="1" t="s">
        <v>45</v>
      </c>
      <c r="AC177" s="1" t="s">
        <v>46</v>
      </c>
      <c r="AD177" s="1" t="s">
        <v>47</v>
      </c>
      <c r="AE177" s="1" t="s">
        <v>48</v>
      </c>
      <c r="AF177" s="1" t="s">
        <v>49</v>
      </c>
      <c r="AG177" s="1" t="s">
        <v>50</v>
      </c>
      <c r="AH177" s="1" t="s">
        <v>81</v>
      </c>
      <c r="AI177" s="1" t="s">
        <v>82</v>
      </c>
      <c r="AJ177" s="1" t="s">
        <v>83</v>
      </c>
      <c r="AK177" s="1" t="s">
        <v>84</v>
      </c>
      <c r="AL177" s="1" t="s">
        <v>85</v>
      </c>
      <c r="AM177" s="1" t="s">
        <v>86</v>
      </c>
      <c r="AN177" s="1" t="s">
        <v>87</v>
      </c>
      <c r="AO177" s="1" t="s">
        <v>88</v>
      </c>
      <c r="AP177" s="1" t="s">
        <v>89</v>
      </c>
      <c r="AZ177" s="1" t="s">
        <v>23</v>
      </c>
      <c r="BA177" s="1" t="s">
        <v>23</v>
      </c>
      <c r="BB177" s="1" t="s">
        <v>23</v>
      </c>
      <c r="BC177" s="1" t="s">
        <v>23</v>
      </c>
      <c r="BD177" s="1" t="s">
        <v>23</v>
      </c>
      <c r="BE177" s="1" t="s">
        <v>23</v>
      </c>
      <c r="BF177" s="1" t="s">
        <v>23</v>
      </c>
      <c r="BG177" s="1" t="s">
        <v>23</v>
      </c>
      <c r="BH177" s="1" t="s">
        <v>23</v>
      </c>
      <c r="BI177" s="1" t="s">
        <v>23</v>
      </c>
      <c r="BJ177" s="1" t="s">
        <v>23</v>
      </c>
      <c r="BK177" s="1" t="s">
        <v>23</v>
      </c>
      <c r="BL177" s="1" t="s">
        <v>23</v>
      </c>
      <c r="BM177" s="1" t="s">
        <v>23</v>
      </c>
      <c r="BN177" s="1" t="s">
        <v>23</v>
      </c>
      <c r="BO177" s="1" t="s">
        <v>23</v>
      </c>
      <c r="BP177" s="1" t="s">
        <v>23</v>
      </c>
      <c r="BQ177" s="1" t="s">
        <v>23</v>
      </c>
      <c r="BR177" s="1" t="s">
        <v>23</v>
      </c>
      <c r="BS177" s="1" t="s">
        <v>23</v>
      </c>
      <c r="BT177" s="1" t="s">
        <v>23</v>
      </c>
      <c r="BU177" s="1" t="s">
        <v>23</v>
      </c>
      <c r="BV177" s="1" t="s">
        <v>23</v>
      </c>
      <c r="BW177" s="1" t="s">
        <v>23</v>
      </c>
      <c r="BX177" s="1" t="s">
        <v>23</v>
      </c>
      <c r="BY177" s="1" t="s">
        <v>23</v>
      </c>
      <c r="BZ177" s="1" t="s">
        <v>23</v>
      </c>
      <c r="CA177" s="1" t="s">
        <v>23</v>
      </c>
      <c r="CB177" s="1" t="s">
        <v>23</v>
      </c>
      <c r="CC177" s="1" t="s">
        <v>23</v>
      </c>
      <c r="CD177" s="1" t="s">
        <v>23</v>
      </c>
      <c r="CE177" s="1" t="s">
        <v>23</v>
      </c>
      <c r="CF177" s="1" t="s">
        <v>23</v>
      </c>
      <c r="CG177" s="1" t="s">
        <v>23</v>
      </c>
      <c r="CH177" s="1" t="s">
        <v>27</v>
      </c>
      <c r="CI177" s="1" t="s">
        <v>27</v>
      </c>
      <c r="CJ177" s="1" t="s">
        <v>27</v>
      </c>
      <c r="CK177" s="1" t="s">
        <v>27</v>
      </c>
      <c r="CL177" s="1" t="s">
        <v>27</v>
      </c>
      <c r="CM177" s="1" t="s">
        <v>27</v>
      </c>
      <c r="CN177" s="1" t="s">
        <v>27</v>
      </c>
      <c r="CO177" s="1" t="s">
        <v>27</v>
      </c>
      <c r="CP177" s="1" t="s">
        <v>27</v>
      </c>
      <c r="CQ177" s="1" t="s">
        <v>27</v>
      </c>
      <c r="CR177" s="1" t="s">
        <v>27</v>
      </c>
      <c r="CS177" s="1" t="s">
        <v>27</v>
      </c>
      <c r="CT177" s="1" t="s">
        <v>27</v>
      </c>
      <c r="CU177" s="1" t="s">
        <v>27</v>
      </c>
      <c r="CV177" s="1" t="s">
        <v>27</v>
      </c>
      <c r="CW177" s="1" t="s">
        <v>27</v>
      </c>
      <c r="CX177" s="1" t="s">
        <v>27</v>
      </c>
      <c r="CY177" s="1" t="s">
        <v>27</v>
      </c>
      <c r="CZ177" s="1" t="s">
        <v>27</v>
      </c>
      <c r="DA177" s="1" t="s">
        <v>27</v>
      </c>
      <c r="DB177" s="1" t="s">
        <v>27</v>
      </c>
      <c r="DC177" s="1" t="s">
        <v>27</v>
      </c>
      <c r="DD177" s="1" t="s">
        <v>27</v>
      </c>
      <c r="DE177" s="1" t="s">
        <v>27</v>
      </c>
      <c r="DF177" s="1" t="s">
        <v>27</v>
      </c>
      <c r="DG177" s="1" t="s">
        <v>27</v>
      </c>
      <c r="DH177" s="1" t="s">
        <v>27</v>
      </c>
      <c r="DI177" s="1" t="s">
        <v>27</v>
      </c>
      <c r="DJ177" s="1" t="s">
        <v>27</v>
      </c>
      <c r="DK177" s="1" t="s">
        <v>27</v>
      </c>
      <c r="DL177" s="1" t="s">
        <v>27</v>
      </c>
      <c r="DM177" s="1" t="s">
        <v>27</v>
      </c>
      <c r="DN177" s="1" t="s">
        <v>27</v>
      </c>
      <c r="DO177" s="1" t="s">
        <v>27</v>
      </c>
      <c r="DP177" s="1" t="s">
        <v>28</v>
      </c>
      <c r="DQ177" s="1" t="s">
        <v>28</v>
      </c>
      <c r="DR177" s="1" t="s">
        <v>28</v>
      </c>
      <c r="DS177" s="1" t="s">
        <v>28</v>
      </c>
      <c r="DT177" s="1" t="s">
        <v>28</v>
      </c>
      <c r="DU177" s="1" t="s">
        <v>28</v>
      </c>
      <c r="DV177" s="1" t="s">
        <v>28</v>
      </c>
      <c r="DW177" s="1" t="s">
        <v>28</v>
      </c>
      <c r="DX177" s="1" t="s">
        <v>28</v>
      </c>
      <c r="DY177" s="1" t="s">
        <v>28</v>
      </c>
      <c r="DZ177" s="1" t="s">
        <v>28</v>
      </c>
      <c r="EA177" s="1" t="s">
        <v>28</v>
      </c>
      <c r="EB177" s="1" t="s">
        <v>28</v>
      </c>
      <c r="EC177" s="1" t="s">
        <v>28</v>
      </c>
      <c r="ED177" s="1" t="s">
        <v>28</v>
      </c>
      <c r="EE177" s="1" t="s">
        <v>28</v>
      </c>
      <c r="EF177" s="1" t="s">
        <v>28</v>
      </c>
      <c r="EG177" s="1" t="s">
        <v>28</v>
      </c>
      <c r="EH177" s="1" t="s">
        <v>28</v>
      </c>
      <c r="EI177" s="1" t="s">
        <v>28</v>
      </c>
      <c r="EJ177" s="1" t="s">
        <v>28</v>
      </c>
      <c r="EK177" s="1" t="s">
        <v>28</v>
      </c>
      <c r="EL177" s="1" t="s">
        <v>28</v>
      </c>
      <c r="EM177" s="1" t="s">
        <v>28</v>
      </c>
      <c r="EN177" s="1" t="s">
        <v>28</v>
      </c>
      <c r="EO177" s="1" t="s">
        <v>28</v>
      </c>
      <c r="EP177" s="1" t="s">
        <v>28</v>
      </c>
      <c r="EQ177" s="1" t="s">
        <v>28</v>
      </c>
      <c r="ER177" s="1" t="s">
        <v>28</v>
      </c>
      <c r="ES177" s="1" t="s">
        <v>28</v>
      </c>
      <c r="ET177" s="1" t="s">
        <v>28</v>
      </c>
      <c r="EU177" s="1" t="s">
        <v>28</v>
      </c>
      <c r="EV177" s="1" t="s">
        <v>28</v>
      </c>
      <c r="EW177" s="1" t="s">
        <v>28</v>
      </c>
      <c r="EX177" s="1" t="s">
        <v>29</v>
      </c>
      <c r="EY177" s="1" t="s">
        <v>29</v>
      </c>
      <c r="EZ177" s="1" t="s">
        <v>29</v>
      </c>
      <c r="FA177" s="1" t="s">
        <v>29</v>
      </c>
      <c r="FB177" s="1" t="s">
        <v>29</v>
      </c>
      <c r="FC177" s="1" t="s">
        <v>29</v>
      </c>
      <c r="FD177" s="1" t="s">
        <v>29</v>
      </c>
      <c r="FE177" s="1" t="s">
        <v>29</v>
      </c>
      <c r="FF177" s="1" t="s">
        <v>29</v>
      </c>
      <c r="FG177" s="1" t="s">
        <v>29</v>
      </c>
      <c r="FH177" s="1" t="s">
        <v>29</v>
      </c>
      <c r="FI177" s="1" t="s">
        <v>29</v>
      </c>
      <c r="FJ177" s="1" t="s">
        <v>29</v>
      </c>
      <c r="FK177" s="1" t="s">
        <v>29</v>
      </c>
      <c r="FL177" s="1" t="s">
        <v>29</v>
      </c>
      <c r="FM177" s="1" t="s">
        <v>29</v>
      </c>
      <c r="FN177" s="1" t="s">
        <v>29</v>
      </c>
      <c r="FO177" s="1" t="s">
        <v>29</v>
      </c>
      <c r="FP177" s="1" t="s">
        <v>29</v>
      </c>
      <c r="FQ177" s="1" t="s">
        <v>29</v>
      </c>
      <c r="FR177" s="1" t="s">
        <v>29</v>
      </c>
      <c r="FS177" s="1" t="s">
        <v>29</v>
      </c>
      <c r="FT177" s="1" t="s">
        <v>29</v>
      </c>
      <c r="FU177" s="1" t="s">
        <v>29</v>
      </c>
      <c r="FV177" s="1" t="s">
        <v>29</v>
      </c>
      <c r="FW177" s="1" t="s">
        <v>29</v>
      </c>
      <c r="FX177" s="1" t="s">
        <v>29</v>
      </c>
      <c r="FY177" s="1" t="s">
        <v>29</v>
      </c>
      <c r="FZ177" s="1" t="s">
        <v>29</v>
      </c>
      <c r="GA177" s="1" t="s">
        <v>29</v>
      </c>
      <c r="GB177" s="1" t="s">
        <v>29</v>
      </c>
      <c r="GC177" s="1" t="s">
        <v>29</v>
      </c>
      <c r="GD177" s="1" t="s">
        <v>29</v>
      </c>
      <c r="GE177" s="1" t="s">
        <v>29</v>
      </c>
      <c r="GF177" s="1" t="s">
        <v>24</v>
      </c>
      <c r="GG177" s="1" t="s">
        <v>24</v>
      </c>
      <c r="GH177" s="1" t="s">
        <v>24</v>
      </c>
      <c r="GI177" s="1" t="s">
        <v>24</v>
      </c>
      <c r="GJ177" s="1" t="s">
        <v>24</v>
      </c>
      <c r="GK177" s="1" t="s">
        <v>24</v>
      </c>
      <c r="GL177" s="1" t="s">
        <v>24</v>
      </c>
      <c r="GM177" s="1" t="s">
        <v>24</v>
      </c>
      <c r="GN177" s="1" t="s">
        <v>24</v>
      </c>
      <c r="GO177" s="1" t="s">
        <v>24</v>
      </c>
      <c r="GP177" s="1" t="s">
        <v>24</v>
      </c>
      <c r="GQ177" s="1" t="s">
        <v>24</v>
      </c>
      <c r="GR177" s="1" t="s">
        <v>24</v>
      </c>
      <c r="GS177" s="1" t="s">
        <v>24</v>
      </c>
      <c r="GT177" s="1" t="s">
        <v>24</v>
      </c>
      <c r="GU177" s="1" t="s">
        <v>24</v>
      </c>
      <c r="GV177" s="1" t="s">
        <v>24</v>
      </c>
      <c r="GW177" s="1" t="s">
        <v>24</v>
      </c>
      <c r="GX177" s="1" t="s">
        <v>24</v>
      </c>
      <c r="GY177" s="1" t="s">
        <v>24</v>
      </c>
      <c r="GZ177" s="1" t="s">
        <v>24</v>
      </c>
      <c r="HA177" s="1" t="s">
        <v>24</v>
      </c>
      <c r="HB177" s="1" t="s">
        <v>24</v>
      </c>
      <c r="HC177" s="1" t="s">
        <v>24</v>
      </c>
      <c r="HD177" s="1" t="s">
        <v>24</v>
      </c>
      <c r="HE177" s="1" t="s">
        <v>24</v>
      </c>
      <c r="HF177" s="1" t="s">
        <v>24</v>
      </c>
      <c r="HG177" s="1" t="s">
        <v>24</v>
      </c>
      <c r="HH177" s="1" t="s">
        <v>24</v>
      </c>
      <c r="HI177" s="1" t="s">
        <v>24</v>
      </c>
      <c r="HJ177" s="1" t="s">
        <v>24</v>
      </c>
      <c r="HK177" s="1" t="s">
        <v>24</v>
      </c>
      <c r="HL177" s="1" t="s">
        <v>24</v>
      </c>
      <c r="HM177" s="1" t="s">
        <v>24</v>
      </c>
      <c r="HN177" s="1" t="s">
        <v>25</v>
      </c>
      <c r="HO177" s="1" t="s">
        <v>25</v>
      </c>
      <c r="HP177" s="1" t="s">
        <v>25</v>
      </c>
      <c r="HQ177" s="1" t="s">
        <v>25</v>
      </c>
      <c r="HR177" s="1" t="s">
        <v>25</v>
      </c>
      <c r="HS177" s="1" t="s">
        <v>25</v>
      </c>
      <c r="HT177" s="1" t="s">
        <v>25</v>
      </c>
      <c r="HU177" s="1" t="s">
        <v>25</v>
      </c>
      <c r="HV177" s="1" t="s">
        <v>25</v>
      </c>
      <c r="HW177" s="1" t="s">
        <v>25</v>
      </c>
      <c r="HX177" s="1" t="s">
        <v>25</v>
      </c>
      <c r="HY177" s="1" t="s">
        <v>25</v>
      </c>
      <c r="HZ177" s="1" t="s">
        <v>25</v>
      </c>
      <c r="IA177" s="1" t="s">
        <v>25</v>
      </c>
      <c r="IB177" s="1" t="s">
        <v>25</v>
      </c>
      <c r="IC177" s="1" t="s">
        <v>25</v>
      </c>
      <c r="ID177" s="1" t="s">
        <v>25</v>
      </c>
      <c r="IE177" s="1" t="s">
        <v>25</v>
      </c>
      <c r="IF177" s="1" t="s">
        <v>25</v>
      </c>
      <c r="IG177" s="1" t="s">
        <v>25</v>
      </c>
      <c r="IH177" s="1" t="s">
        <v>25</v>
      </c>
      <c r="II177" s="1" t="s">
        <v>25</v>
      </c>
      <c r="IJ177" s="1" t="s">
        <v>25</v>
      </c>
      <c r="IK177" s="1" t="s">
        <v>25</v>
      </c>
      <c r="IL177" s="1" t="s">
        <v>25</v>
      </c>
      <c r="IM177" s="1" t="s">
        <v>25</v>
      </c>
      <c r="IN177" s="1" t="s">
        <v>25</v>
      </c>
      <c r="IO177" s="1" t="s">
        <v>25</v>
      </c>
      <c r="IP177" s="1" t="s">
        <v>25</v>
      </c>
      <c r="IQ177" s="1" t="s">
        <v>25</v>
      </c>
      <c r="IR177" s="1" t="s">
        <v>25</v>
      </c>
      <c r="IS177" s="1" t="s">
        <v>25</v>
      </c>
      <c r="IT177" s="1" t="s">
        <v>25</v>
      </c>
      <c r="IU177" s="1" t="s">
        <v>25</v>
      </c>
      <c r="IV177" s="1" t="s">
        <v>26</v>
      </c>
      <c r="IW177" s="1" t="s">
        <v>26</v>
      </c>
      <c r="IX177" s="1" t="s">
        <v>26</v>
      </c>
      <c r="IY177" s="1" t="s">
        <v>26</v>
      </c>
      <c r="IZ177" s="1" t="s">
        <v>26</v>
      </c>
      <c r="JA177" s="1" t="s">
        <v>26</v>
      </c>
      <c r="JB177" s="1" t="s">
        <v>26</v>
      </c>
      <c r="JC177" s="1" t="s">
        <v>26</v>
      </c>
      <c r="JD177" s="1" t="s">
        <v>26</v>
      </c>
      <c r="JE177" s="1" t="s">
        <v>26</v>
      </c>
      <c r="JF177" s="1" t="s">
        <v>26</v>
      </c>
      <c r="JG177" s="1" t="s">
        <v>26</v>
      </c>
      <c r="JH177" s="1" t="s">
        <v>26</v>
      </c>
      <c r="JI177" s="1" t="s">
        <v>26</v>
      </c>
      <c r="JJ177" s="1" t="s">
        <v>26</v>
      </c>
      <c r="JK177" s="1" t="s">
        <v>26</v>
      </c>
      <c r="JL177" s="1" t="s">
        <v>26</v>
      </c>
      <c r="JM177" s="1" t="s">
        <v>26</v>
      </c>
      <c r="JN177" s="1" t="s">
        <v>26</v>
      </c>
      <c r="JO177" s="1" t="s">
        <v>26</v>
      </c>
      <c r="JP177" s="1" t="s">
        <v>26</v>
      </c>
      <c r="JQ177" s="1" t="s">
        <v>26</v>
      </c>
      <c r="JR177" s="1" t="s">
        <v>26</v>
      </c>
      <c r="JS177" s="1" t="s">
        <v>26</v>
      </c>
      <c r="JT177" s="1" t="s">
        <v>26</v>
      </c>
      <c r="JU177" s="1" t="s">
        <v>26</v>
      </c>
      <c r="JV177" s="1" t="s">
        <v>26</v>
      </c>
      <c r="JW177" s="1" t="s">
        <v>26</v>
      </c>
      <c r="JX177" s="1" t="s">
        <v>26</v>
      </c>
      <c r="JY177" s="1" t="s">
        <v>26</v>
      </c>
      <c r="JZ177" s="1" t="s">
        <v>26</v>
      </c>
      <c r="KA177" s="1" t="s">
        <v>26</v>
      </c>
      <c r="KB177" s="1" t="s">
        <v>26</v>
      </c>
      <c r="KC177" s="1" t="s">
        <v>26</v>
      </c>
    </row>
    <row r="178" spans="1:289" x14ac:dyDescent="0.35">
      <c r="A178" s="3" t="s">
        <v>131</v>
      </c>
      <c r="B178" t="s">
        <v>328</v>
      </c>
      <c r="C178" t="s">
        <v>329</v>
      </c>
      <c r="D178">
        <v>10</v>
      </c>
      <c r="E178">
        <v>0</v>
      </c>
      <c r="F178">
        <v>0</v>
      </c>
      <c r="G178">
        <v>0</v>
      </c>
      <c r="H178" s="41">
        <v>10.283000000000001</v>
      </c>
      <c r="I178" s="2">
        <v>3.3580000000000005</v>
      </c>
      <c r="J178" s="4">
        <v>6.9289999999999994</v>
      </c>
      <c r="K178" s="10">
        <v>7.11</v>
      </c>
      <c r="L178" s="4">
        <v>6.9249999999999998</v>
      </c>
      <c r="M178" s="4">
        <v>6.79</v>
      </c>
      <c r="N178" s="2">
        <v>0.11059937713306625</v>
      </c>
      <c r="O178" s="2">
        <v>3.59</v>
      </c>
      <c r="P178" s="2">
        <v>0.26998589028388309</v>
      </c>
      <c r="Q178">
        <v>0</v>
      </c>
      <c r="R178">
        <v>0</v>
      </c>
      <c r="S178">
        <v>0</v>
      </c>
      <c r="T178">
        <v>0</v>
      </c>
      <c r="U178" s="4">
        <v>-2.6079999999999997</v>
      </c>
      <c r="V178">
        <v>0</v>
      </c>
      <c r="W178">
        <v>0</v>
      </c>
      <c r="X178">
        <v>0</v>
      </c>
      <c r="Y178" s="4">
        <v>10.286999999999999</v>
      </c>
      <c r="Z178" s="2">
        <v>10.49</v>
      </c>
      <c r="AA178" s="4">
        <v>67.342619729109458</v>
      </c>
      <c r="AB178" s="2">
        <v>3.3580000000000005</v>
      </c>
      <c r="AC178" s="2">
        <v>0.14093339640490551</v>
      </c>
      <c r="AD178">
        <v>300</v>
      </c>
      <c r="AE178" s="4">
        <v>256.89999999999998</v>
      </c>
      <c r="AF178" s="4">
        <v>187.6</v>
      </c>
      <c r="AG178">
        <v>138</v>
      </c>
      <c r="AH178">
        <v>0</v>
      </c>
      <c r="AI178" s="2">
        <v>12.833160171991933</v>
      </c>
      <c r="AJ178" s="2">
        <v>11.34195750300626</v>
      </c>
      <c r="AK178" s="2">
        <v>13.408952233489387</v>
      </c>
      <c r="AL178">
        <v>900</v>
      </c>
      <c r="AM178">
        <v>0</v>
      </c>
      <c r="AN178">
        <v>10</v>
      </c>
      <c r="AO178">
        <v>10</v>
      </c>
      <c r="AP178">
        <v>100</v>
      </c>
      <c r="BA178">
        <v>19691371.210000001</v>
      </c>
      <c r="BB178">
        <v>80022.5</v>
      </c>
      <c r="BC178">
        <v>-8130.97</v>
      </c>
      <c r="BD178">
        <v>247.81</v>
      </c>
      <c r="BE178">
        <v>58.36</v>
      </c>
      <c r="BF178">
        <v>0.96199999999999997</v>
      </c>
      <c r="BG178">
        <v>1.83</v>
      </c>
      <c r="BH178">
        <v>329.98</v>
      </c>
      <c r="BI178">
        <v>10.39</v>
      </c>
      <c r="BJ178">
        <v>-0.2</v>
      </c>
      <c r="BK178">
        <v>10.39</v>
      </c>
      <c r="BL178">
        <v>0</v>
      </c>
      <c r="BM178">
        <v>0</v>
      </c>
      <c r="BN178">
        <v>8.84</v>
      </c>
      <c r="BO178">
        <v>0</v>
      </c>
      <c r="BP178">
        <v>5.67</v>
      </c>
      <c r="BQ178">
        <v>3.17</v>
      </c>
      <c r="BR178">
        <v>0</v>
      </c>
      <c r="BS178">
        <v>0</v>
      </c>
      <c r="BT178">
        <v>-4.34</v>
      </c>
      <c r="BU178">
        <v>0</v>
      </c>
      <c r="BV178">
        <v>0</v>
      </c>
      <c r="BW178">
        <v>0</v>
      </c>
      <c r="BX178" t="e">
        <v>#DIV/0!</v>
      </c>
      <c r="BY178" t="s">
        <v>92</v>
      </c>
      <c r="BZ178" t="s">
        <v>92</v>
      </c>
      <c r="CA178">
        <v>1.4099708800228472</v>
      </c>
      <c r="CB178">
        <v>298.43546284224249</v>
      </c>
      <c r="CC178">
        <v>173.99608865710562</v>
      </c>
      <c r="CD178">
        <v>93.731421121251628</v>
      </c>
      <c r="CE178">
        <v>62.22946544980443</v>
      </c>
      <c r="CF178">
        <v>900</v>
      </c>
      <c r="CG178">
        <v>10.623225806451613</v>
      </c>
      <c r="CS178">
        <v>0</v>
      </c>
      <c r="DC178">
        <v>0</v>
      </c>
      <c r="DD178">
        <v>0</v>
      </c>
      <c r="DE178">
        <v>0</v>
      </c>
      <c r="DF178" t="e">
        <v>#DIV/0!</v>
      </c>
      <c r="DJ178">
        <v>21.608178331577275</v>
      </c>
      <c r="DK178">
        <v>52.12725113265266</v>
      </c>
      <c r="DL178">
        <v>50.863324706480228</v>
      </c>
      <c r="DM178">
        <v>42.561736953716832</v>
      </c>
      <c r="DN178">
        <v>0</v>
      </c>
      <c r="DO178">
        <v>65</v>
      </c>
      <c r="EA178">
        <v>0</v>
      </c>
      <c r="EK178">
        <v>8.9790825688073248</v>
      </c>
      <c r="EL178">
        <v>15.18</v>
      </c>
      <c r="EM178">
        <v>1.0316594420930902</v>
      </c>
      <c r="EN178">
        <v>8.7035335523029218</v>
      </c>
      <c r="EW178">
        <v>8233</v>
      </c>
      <c r="FI178">
        <v>0</v>
      </c>
      <c r="FS178">
        <v>0</v>
      </c>
      <c r="GG178">
        <v>4391409.0199999996</v>
      </c>
      <c r="GH178">
        <v>12836.93</v>
      </c>
      <c r="GI178">
        <v>-3296.2</v>
      </c>
      <c r="GJ178">
        <v>312.02</v>
      </c>
      <c r="GK178">
        <v>64.09</v>
      </c>
      <c r="GL178">
        <v>0.81499999999999995</v>
      </c>
      <c r="GM178">
        <v>2.85</v>
      </c>
      <c r="GN178">
        <v>42.62</v>
      </c>
      <c r="GO178">
        <v>5.67</v>
      </c>
      <c r="GP178">
        <v>-4.1100000000000003</v>
      </c>
      <c r="GQ178">
        <v>5.67</v>
      </c>
      <c r="HA178">
        <v>3.7185190039318443</v>
      </c>
      <c r="HO178">
        <v>4448968.05</v>
      </c>
      <c r="HP178">
        <v>24139.43</v>
      </c>
      <c r="HQ178">
        <v>-8365.6</v>
      </c>
      <c r="HR178">
        <v>166.31</v>
      </c>
      <c r="HS178">
        <v>52.9</v>
      </c>
      <c r="HT178">
        <v>0.86499999999999999</v>
      </c>
      <c r="HU178">
        <v>1.51</v>
      </c>
      <c r="HV178">
        <v>152.15</v>
      </c>
      <c r="HW178">
        <v>3.17</v>
      </c>
      <c r="HX178">
        <v>-4.34</v>
      </c>
      <c r="HY178">
        <v>3.17</v>
      </c>
      <c r="II178">
        <v>5.2605635648754951</v>
      </c>
      <c r="IJ178">
        <v>8.15</v>
      </c>
      <c r="IV178">
        <v>-0.55600000000000005</v>
      </c>
      <c r="IW178">
        <v>1.01</v>
      </c>
      <c r="IX178">
        <v>1.88</v>
      </c>
      <c r="IY178">
        <v>2.54</v>
      </c>
      <c r="IZ178">
        <v>0.53</v>
      </c>
      <c r="JA178">
        <v>0.83</v>
      </c>
      <c r="JB178">
        <v>1.0609999999999999</v>
      </c>
      <c r="JC178">
        <v>0.53</v>
      </c>
      <c r="JD178">
        <v>3.57</v>
      </c>
      <c r="JE178">
        <v>0.56000000000000005</v>
      </c>
      <c r="JF178">
        <v>1.05</v>
      </c>
      <c r="JQ178">
        <v>0</v>
      </c>
      <c r="JR178">
        <v>0</v>
      </c>
    </row>
    <row r="179" spans="1:289" x14ac:dyDescent="0.35">
      <c r="A179" s="3" t="s">
        <v>131</v>
      </c>
      <c r="B179" t="s">
        <v>328</v>
      </c>
      <c r="C179" t="s">
        <v>331</v>
      </c>
      <c r="D179">
        <v>10</v>
      </c>
      <c r="E179">
        <v>0</v>
      </c>
      <c r="F179">
        <v>0</v>
      </c>
      <c r="G179">
        <v>0</v>
      </c>
      <c r="H179" s="41">
        <v>10.286999999999999</v>
      </c>
      <c r="I179" s="2">
        <v>3.3869999999999996</v>
      </c>
      <c r="J179" s="4">
        <v>6.8260000000000005</v>
      </c>
      <c r="K179" s="2">
        <v>7.06</v>
      </c>
      <c r="L179" s="4">
        <v>6.9</v>
      </c>
      <c r="M179" s="4">
        <v>6.31</v>
      </c>
      <c r="N179" s="2">
        <v>0.24658557225524061</v>
      </c>
      <c r="O179" s="2">
        <v>3.4299999999999997</v>
      </c>
      <c r="P179" s="2">
        <v>0.35405213834499943</v>
      </c>
      <c r="Q179">
        <v>0</v>
      </c>
      <c r="R179">
        <v>0</v>
      </c>
      <c r="S179">
        <v>0</v>
      </c>
      <c r="T179">
        <v>0</v>
      </c>
      <c r="U179" s="4">
        <v>-2.6819999999999999</v>
      </c>
      <c r="V179">
        <v>0</v>
      </c>
      <c r="W179">
        <v>0</v>
      </c>
      <c r="X179">
        <v>0</v>
      </c>
      <c r="Y179" s="4">
        <v>10.212999999999999</v>
      </c>
      <c r="Z179" s="2">
        <v>10.45</v>
      </c>
      <c r="AA179" s="4">
        <v>53.125977683478602</v>
      </c>
      <c r="AB179" s="2">
        <v>3.3869999999999996</v>
      </c>
      <c r="AC179" s="2">
        <v>0.14560601330683812</v>
      </c>
      <c r="AD179">
        <v>300</v>
      </c>
      <c r="AE179" s="4">
        <v>261.39999999999998</v>
      </c>
      <c r="AF179" s="4">
        <v>194.9</v>
      </c>
      <c r="AG179" s="2">
        <v>137.19999999999999</v>
      </c>
      <c r="AH179">
        <v>0</v>
      </c>
      <c r="AI179" s="2">
        <v>10.101485039339513</v>
      </c>
      <c r="AJ179" s="2">
        <v>10.173003489628812</v>
      </c>
      <c r="AK179" s="2">
        <v>11.452510641776326</v>
      </c>
      <c r="AL179">
        <v>900</v>
      </c>
      <c r="AM179">
        <v>0</v>
      </c>
      <c r="AN179">
        <v>10</v>
      </c>
      <c r="AO179">
        <v>10</v>
      </c>
      <c r="AP179">
        <v>100</v>
      </c>
      <c r="BA179">
        <v>18544383.829999998</v>
      </c>
      <c r="BB179">
        <v>77013.47</v>
      </c>
      <c r="BC179">
        <v>-8336.07</v>
      </c>
      <c r="BD179">
        <v>242.81</v>
      </c>
      <c r="BE179">
        <v>58.61</v>
      </c>
      <c r="BF179">
        <v>0.95599999999999996</v>
      </c>
      <c r="BG179">
        <v>1.81</v>
      </c>
      <c r="BH179">
        <v>325.27</v>
      </c>
      <c r="BI179">
        <v>9.7799999999999994</v>
      </c>
      <c r="BJ179">
        <v>-0.42</v>
      </c>
      <c r="BK179">
        <v>9.7799999999999994</v>
      </c>
      <c r="BL179">
        <v>0</v>
      </c>
      <c r="BM179">
        <v>0</v>
      </c>
      <c r="BN179">
        <v>9.02</v>
      </c>
      <c r="BO179">
        <v>0</v>
      </c>
      <c r="BP179">
        <v>5.68</v>
      </c>
      <c r="BQ179">
        <v>3.34</v>
      </c>
      <c r="BR179">
        <v>0</v>
      </c>
      <c r="BS179">
        <v>0</v>
      </c>
      <c r="BT179">
        <v>-4.43</v>
      </c>
      <c r="BU179">
        <v>0</v>
      </c>
      <c r="BV179">
        <v>0</v>
      </c>
      <c r="BW179">
        <v>0</v>
      </c>
      <c r="BX179" t="e">
        <v>#DIV/0!</v>
      </c>
      <c r="BY179" t="s">
        <v>92</v>
      </c>
      <c r="BZ179" t="s">
        <v>92</v>
      </c>
      <c r="CA179">
        <v>1.4099708800228472</v>
      </c>
      <c r="CB179">
        <v>298.43546284224249</v>
      </c>
      <c r="CC179">
        <v>173.99608865710562</v>
      </c>
      <c r="CD179">
        <v>93.731421121251628</v>
      </c>
      <c r="CE179">
        <v>62.22946544980443</v>
      </c>
      <c r="CF179">
        <v>900</v>
      </c>
      <c r="CG179">
        <v>10.623225806451613</v>
      </c>
      <c r="CS179">
        <v>0</v>
      </c>
      <c r="DC179">
        <v>0</v>
      </c>
      <c r="DD179">
        <v>0</v>
      </c>
      <c r="DE179">
        <v>0</v>
      </c>
      <c r="DF179" t="e">
        <v>#DIV/0!</v>
      </c>
      <c r="DJ179">
        <v>21.608178331577275</v>
      </c>
      <c r="DK179">
        <v>52.12725113265266</v>
      </c>
      <c r="DL179">
        <v>50.863324706480228</v>
      </c>
      <c r="DM179">
        <v>42.561736953716832</v>
      </c>
      <c r="DN179">
        <v>0</v>
      </c>
      <c r="DO179">
        <v>65</v>
      </c>
      <c r="EA179">
        <v>0</v>
      </c>
      <c r="EK179">
        <v>8.9790825688073248</v>
      </c>
      <c r="EL179">
        <v>15.18</v>
      </c>
      <c r="EM179">
        <v>1.0316594420930902</v>
      </c>
      <c r="EN179">
        <v>8.7035335523029218</v>
      </c>
      <c r="EW179">
        <v>8233</v>
      </c>
      <c r="FI179">
        <v>0</v>
      </c>
      <c r="FS179">
        <v>0</v>
      </c>
      <c r="GG179">
        <v>4965472.21</v>
      </c>
      <c r="GH179">
        <v>13878.73</v>
      </c>
      <c r="GI179">
        <v>-3170.63</v>
      </c>
      <c r="GJ179">
        <v>335.69</v>
      </c>
      <c r="GK179">
        <v>66</v>
      </c>
      <c r="GL179">
        <v>0.84399999999999997</v>
      </c>
      <c r="GM179">
        <v>2.87</v>
      </c>
      <c r="GN179">
        <v>42.8</v>
      </c>
      <c r="GO179">
        <v>5.68</v>
      </c>
      <c r="GP179">
        <v>-4.2300000000000004</v>
      </c>
      <c r="GQ179">
        <v>5.68</v>
      </c>
      <c r="HA179">
        <v>3.7185190039318443</v>
      </c>
      <c r="HO179">
        <v>4588580.51</v>
      </c>
      <c r="HP179">
        <v>24220.5</v>
      </c>
      <c r="HQ179">
        <v>-8535.93</v>
      </c>
      <c r="HR179">
        <v>165.39</v>
      </c>
      <c r="HS179">
        <v>53.11</v>
      </c>
      <c r="HT179">
        <v>0.83799999999999997</v>
      </c>
      <c r="HU179">
        <v>1.52</v>
      </c>
      <c r="HV179">
        <v>154.91999999999999</v>
      </c>
      <c r="HW179">
        <v>3.34</v>
      </c>
      <c r="HX179">
        <v>-4.43</v>
      </c>
      <c r="HY179">
        <v>3.34</v>
      </c>
      <c r="II179">
        <v>5.2605635648754951</v>
      </c>
      <c r="IJ179">
        <v>8.15</v>
      </c>
      <c r="IV179">
        <v>-0.57999999999999996</v>
      </c>
      <c r="IW179">
        <v>0.92</v>
      </c>
      <c r="IX179">
        <v>1.75</v>
      </c>
      <c r="IY179">
        <v>2.69</v>
      </c>
      <c r="IZ179">
        <v>0.49</v>
      </c>
      <c r="JA179">
        <v>0.8</v>
      </c>
      <c r="JB179">
        <v>0.99299999999999999</v>
      </c>
      <c r="JC179">
        <v>0.53</v>
      </c>
      <c r="JD179">
        <v>3.62</v>
      </c>
      <c r="JE179">
        <v>0.59</v>
      </c>
      <c r="JF179">
        <v>1.05</v>
      </c>
      <c r="JQ179">
        <v>0</v>
      </c>
      <c r="JR179">
        <v>0</v>
      </c>
    </row>
    <row r="180" spans="1:289" x14ac:dyDescent="0.35">
      <c r="A180" s="3" t="s">
        <v>131</v>
      </c>
      <c r="B180" t="s">
        <v>6</v>
      </c>
      <c r="C180" t="s">
        <v>9</v>
      </c>
      <c r="D180">
        <v>19</v>
      </c>
      <c r="E180">
        <v>0</v>
      </c>
      <c r="F180">
        <v>0</v>
      </c>
      <c r="G180">
        <v>0</v>
      </c>
      <c r="H180" s="41">
        <v>10.206842105263156</v>
      </c>
      <c r="I180" s="2">
        <v>3.366842105263157</v>
      </c>
      <c r="J180" s="4">
        <v>6.8421052631578947</v>
      </c>
      <c r="K180" s="4">
        <v>8.15</v>
      </c>
      <c r="L180" s="4">
        <v>6.84</v>
      </c>
      <c r="M180" s="4">
        <v>5.98</v>
      </c>
      <c r="N180" s="10">
        <v>0.57004462736963202</v>
      </c>
      <c r="O180" s="2">
        <v>3.52</v>
      </c>
      <c r="P180" s="2">
        <v>0.18440827057485865</v>
      </c>
      <c r="Q180">
        <v>0</v>
      </c>
      <c r="R180">
        <v>0</v>
      </c>
      <c r="S180">
        <v>0</v>
      </c>
      <c r="T180">
        <v>0</v>
      </c>
      <c r="U180" s="4">
        <v>-2.647894736842106</v>
      </c>
      <c r="V180">
        <v>0</v>
      </c>
      <c r="W180">
        <v>0</v>
      </c>
      <c r="X180">
        <v>0</v>
      </c>
      <c r="Y180" s="4">
        <v>10.208947368421054</v>
      </c>
      <c r="Z180" s="4">
        <v>11.99</v>
      </c>
      <c r="AA180" s="10">
        <v>17.354367337670798</v>
      </c>
      <c r="AB180" s="2">
        <v>3.366842105263157</v>
      </c>
      <c r="AC180" s="2">
        <v>0.36256880774672379</v>
      </c>
      <c r="AD180">
        <v>300</v>
      </c>
      <c r="AE180" s="4">
        <v>250.63157894736841</v>
      </c>
      <c r="AF180" s="3">
        <v>188</v>
      </c>
      <c r="AG180" s="2">
        <v>142.36842105263159</v>
      </c>
      <c r="AH180">
        <v>0</v>
      </c>
      <c r="AI180" s="2">
        <v>15.745377020158177</v>
      </c>
      <c r="AJ180" s="2">
        <v>23.194827009486403</v>
      </c>
      <c r="AK180" s="10">
        <v>25.795165859467769</v>
      </c>
      <c r="AL180">
        <v>900</v>
      </c>
      <c r="AM180">
        <v>0</v>
      </c>
      <c r="AN180" s="2">
        <v>16.59090909090909</v>
      </c>
      <c r="AO180">
        <v>61</v>
      </c>
      <c r="AP180">
        <v>365</v>
      </c>
      <c r="BA180">
        <v>19228588.059999999</v>
      </c>
      <c r="BB180">
        <v>77258.27</v>
      </c>
      <c r="BC180">
        <v>-8454.4699999999993</v>
      </c>
      <c r="BD180">
        <v>251.46</v>
      </c>
      <c r="BE180">
        <v>58.54</v>
      </c>
      <c r="BF180">
        <v>0.95799999999999996</v>
      </c>
      <c r="BG180">
        <v>1.86</v>
      </c>
      <c r="BH180">
        <v>316</v>
      </c>
      <c r="BI180">
        <v>9.7100000000000009</v>
      </c>
      <c r="BJ180">
        <v>-0.23</v>
      </c>
      <c r="BK180">
        <v>9.7100000000000009</v>
      </c>
      <c r="BL180">
        <v>0</v>
      </c>
      <c r="BM180">
        <v>0</v>
      </c>
      <c r="BN180">
        <v>8.76</v>
      </c>
      <c r="BO180">
        <v>0</v>
      </c>
      <c r="BP180">
        <v>5.1100000000000003</v>
      </c>
      <c r="BQ180">
        <v>3.65</v>
      </c>
      <c r="BR180">
        <v>0</v>
      </c>
      <c r="BS180">
        <v>0</v>
      </c>
      <c r="BT180">
        <v>-4.01</v>
      </c>
      <c r="BU180">
        <v>0</v>
      </c>
      <c r="BV180">
        <v>0</v>
      </c>
      <c r="BW180">
        <v>0</v>
      </c>
      <c r="BX180" t="e">
        <v>#DIV/0!</v>
      </c>
      <c r="BY180" t="s">
        <v>92</v>
      </c>
      <c r="BZ180" t="s">
        <v>92</v>
      </c>
      <c r="CA180">
        <v>1.4099708800228472</v>
      </c>
      <c r="CB180">
        <v>298.43546284224249</v>
      </c>
      <c r="CC180">
        <v>173.99608865710562</v>
      </c>
      <c r="CD180">
        <v>93.731421121251628</v>
      </c>
      <c r="CE180">
        <v>62.22946544980443</v>
      </c>
      <c r="CF180">
        <v>900</v>
      </c>
      <c r="CG180">
        <v>10.623225806451613</v>
      </c>
      <c r="CS180">
        <v>0</v>
      </c>
      <c r="DC180">
        <v>0</v>
      </c>
      <c r="DD180">
        <v>0</v>
      </c>
      <c r="DE180">
        <v>0</v>
      </c>
      <c r="DF180" t="e">
        <v>#DIV/0!</v>
      </c>
      <c r="DJ180">
        <v>21.608178331577275</v>
      </c>
      <c r="DK180">
        <v>52.12725113265266</v>
      </c>
      <c r="DL180">
        <v>50.863324706480228</v>
      </c>
      <c r="DM180">
        <v>42.561736953716832</v>
      </c>
      <c r="DN180">
        <v>0</v>
      </c>
      <c r="DO180">
        <v>65</v>
      </c>
      <c r="EA180">
        <v>0</v>
      </c>
      <c r="EK180">
        <v>8.9790825688073248</v>
      </c>
      <c r="EL180">
        <v>15.18</v>
      </c>
      <c r="EM180">
        <v>1.0316594420930902</v>
      </c>
      <c r="EN180">
        <v>8.7035335523029218</v>
      </c>
      <c r="EW180">
        <v>8233</v>
      </c>
      <c r="FI180">
        <v>0</v>
      </c>
      <c r="FS180">
        <v>0</v>
      </c>
      <c r="GG180">
        <v>4489051.6100000003</v>
      </c>
      <c r="GH180">
        <v>12746.8</v>
      </c>
      <c r="GI180">
        <v>-3521.63</v>
      </c>
      <c r="GJ180">
        <v>320.57</v>
      </c>
      <c r="GK180">
        <v>64.7</v>
      </c>
      <c r="GL180">
        <v>0.79600000000000004</v>
      </c>
      <c r="GM180">
        <v>2.84</v>
      </c>
      <c r="GN180">
        <v>42.15</v>
      </c>
      <c r="GO180">
        <v>5.1100000000000003</v>
      </c>
      <c r="GP180">
        <v>-4</v>
      </c>
      <c r="GQ180">
        <v>5.1100000000000003</v>
      </c>
      <c r="HA180">
        <v>3.7185190039318443</v>
      </c>
      <c r="HO180">
        <v>5883241.1799999997</v>
      </c>
      <c r="HP180">
        <v>27029.83</v>
      </c>
      <c r="HQ180">
        <v>-8160.4</v>
      </c>
      <c r="HR180">
        <v>192.09</v>
      </c>
      <c r="HS180">
        <v>53.9</v>
      </c>
      <c r="HT180">
        <v>0.877</v>
      </c>
      <c r="HU180">
        <v>1.6</v>
      </c>
      <c r="HV180">
        <v>150.85</v>
      </c>
      <c r="HW180">
        <v>3.65</v>
      </c>
      <c r="HX180">
        <v>-4.01</v>
      </c>
      <c r="HY180">
        <v>3.65</v>
      </c>
      <c r="II180">
        <v>5.2605635648754951</v>
      </c>
      <c r="IJ180">
        <v>8.15</v>
      </c>
      <c r="IV180">
        <v>-0.499</v>
      </c>
      <c r="IW180">
        <v>1.31</v>
      </c>
      <c r="IX180">
        <v>2.12</v>
      </c>
      <c r="IY180">
        <v>2.3199999999999998</v>
      </c>
      <c r="IZ180">
        <v>0.6</v>
      </c>
      <c r="JA180">
        <v>0.83</v>
      </c>
      <c r="JB180">
        <v>1.1020000000000001</v>
      </c>
      <c r="JC180">
        <v>0.56000000000000005</v>
      </c>
      <c r="JD180">
        <v>3.58</v>
      </c>
      <c r="JE180">
        <v>0.71</v>
      </c>
      <c r="JF180">
        <v>1</v>
      </c>
      <c r="JQ180">
        <v>0</v>
      </c>
      <c r="JR180">
        <v>0</v>
      </c>
    </row>
    <row r="181" spans="1:289" x14ac:dyDescent="0.35">
      <c r="A181" s="3" t="s">
        <v>131</v>
      </c>
      <c r="B181" t="s">
        <v>334</v>
      </c>
      <c r="C181" t="s">
        <v>9</v>
      </c>
      <c r="D181">
        <v>20</v>
      </c>
      <c r="E181">
        <v>0</v>
      </c>
      <c r="F181">
        <v>0</v>
      </c>
      <c r="G181">
        <v>0</v>
      </c>
      <c r="H181" s="41">
        <v>9.9420000000000002</v>
      </c>
      <c r="I181" s="2">
        <v>3.2570000000000001</v>
      </c>
      <c r="J181" s="4">
        <v>6.5885000000000007</v>
      </c>
      <c r="K181" s="4">
        <v>7.58</v>
      </c>
      <c r="L181" s="4">
        <v>6.6850000000000005</v>
      </c>
      <c r="M181" s="10">
        <v>5.65</v>
      </c>
      <c r="N181" s="2">
        <v>0.47198656314504728</v>
      </c>
      <c r="O181" s="2">
        <v>3.2</v>
      </c>
      <c r="P181" s="2">
        <v>0.32161484902148268</v>
      </c>
      <c r="Q181">
        <v>0</v>
      </c>
      <c r="R181">
        <v>0</v>
      </c>
      <c r="S181">
        <v>0</v>
      </c>
      <c r="T181">
        <v>0</v>
      </c>
      <c r="U181" s="4">
        <v>-2.5910000000000002</v>
      </c>
      <c r="V181">
        <v>0</v>
      </c>
      <c r="W181">
        <v>0</v>
      </c>
      <c r="X181">
        <v>0</v>
      </c>
      <c r="Y181" s="10">
        <v>9.8454999999999977</v>
      </c>
      <c r="Z181" s="2">
        <v>10.65</v>
      </c>
      <c r="AA181" s="2">
        <v>15.754477028960272</v>
      </c>
      <c r="AB181" s="2">
        <v>3.2570000000000001</v>
      </c>
      <c r="AC181" s="2">
        <v>0.31033258899038252</v>
      </c>
      <c r="AD181">
        <v>300</v>
      </c>
      <c r="AE181" s="4">
        <v>241.6</v>
      </c>
      <c r="AF181" s="4">
        <v>177.3</v>
      </c>
      <c r="AG181" s="2">
        <v>127.9</v>
      </c>
      <c r="AH181">
        <v>0</v>
      </c>
      <c r="AI181" s="2">
        <v>24.556872765073322</v>
      </c>
      <c r="AJ181" s="2">
        <v>20.770411647341032</v>
      </c>
      <c r="AK181" s="2">
        <v>19.750696190261245</v>
      </c>
      <c r="AL181">
        <v>900</v>
      </c>
      <c r="AM181">
        <v>0</v>
      </c>
      <c r="AN181">
        <v>10</v>
      </c>
      <c r="AO181">
        <v>10</v>
      </c>
      <c r="AP181">
        <v>200</v>
      </c>
      <c r="BA181">
        <v>19832775.23</v>
      </c>
      <c r="BB181">
        <v>76799.429999999993</v>
      </c>
      <c r="BC181">
        <v>-8061.07</v>
      </c>
      <c r="BD181">
        <v>258.75</v>
      </c>
      <c r="BE181">
        <v>59.07</v>
      </c>
      <c r="BF181">
        <v>0.95899999999999996</v>
      </c>
      <c r="BG181">
        <v>1.89</v>
      </c>
      <c r="BH181">
        <v>304.44</v>
      </c>
      <c r="BI181">
        <v>10.27</v>
      </c>
      <c r="BJ181">
        <v>-0.48</v>
      </c>
      <c r="BK181">
        <v>10.27</v>
      </c>
      <c r="BL181">
        <v>0</v>
      </c>
      <c r="BM181">
        <v>0</v>
      </c>
      <c r="BN181">
        <v>9.4699999999999989</v>
      </c>
      <c r="BO181">
        <v>0</v>
      </c>
      <c r="BP181">
        <v>5.76</v>
      </c>
      <c r="BQ181">
        <v>3.71</v>
      </c>
      <c r="BR181">
        <v>0</v>
      </c>
      <c r="BS181">
        <v>0</v>
      </c>
      <c r="BT181">
        <v>-4.03</v>
      </c>
      <c r="BU181">
        <v>0</v>
      </c>
      <c r="BV181">
        <v>0</v>
      </c>
      <c r="BW181">
        <v>0</v>
      </c>
      <c r="BX181" t="e">
        <v>#DIV/0!</v>
      </c>
      <c r="BY181" t="s">
        <v>92</v>
      </c>
      <c r="BZ181" t="s">
        <v>92</v>
      </c>
      <c r="CA181">
        <v>1.4099708800228472</v>
      </c>
      <c r="CB181">
        <v>298.43546284224249</v>
      </c>
      <c r="CC181">
        <v>173.99608865710562</v>
      </c>
      <c r="CD181">
        <v>93.731421121251628</v>
      </c>
      <c r="CE181">
        <v>62.22946544980443</v>
      </c>
      <c r="CF181">
        <v>900</v>
      </c>
      <c r="CG181">
        <v>10.623225806451613</v>
      </c>
      <c r="CS181">
        <v>0</v>
      </c>
      <c r="DC181">
        <v>0</v>
      </c>
      <c r="DD181">
        <v>0</v>
      </c>
      <c r="DE181">
        <v>0</v>
      </c>
      <c r="DF181" t="e">
        <v>#DIV/0!</v>
      </c>
      <c r="DJ181">
        <v>21.608178331577275</v>
      </c>
      <c r="DK181">
        <v>52.12725113265266</v>
      </c>
      <c r="DL181">
        <v>50.863324706480228</v>
      </c>
      <c r="DM181">
        <v>42.561736953716832</v>
      </c>
      <c r="DN181">
        <v>0</v>
      </c>
      <c r="DO181">
        <v>65</v>
      </c>
      <c r="EA181">
        <v>0</v>
      </c>
      <c r="EK181">
        <v>8.9790825688073248</v>
      </c>
      <c r="EL181">
        <v>15.18</v>
      </c>
      <c r="EM181">
        <v>1.0316594420930902</v>
      </c>
      <c r="EN181">
        <v>8.7035335523029218</v>
      </c>
      <c r="EW181">
        <v>8233</v>
      </c>
      <c r="FI181">
        <v>0</v>
      </c>
      <c r="FS181">
        <v>0</v>
      </c>
      <c r="GG181">
        <v>4816248.8499999996</v>
      </c>
      <c r="GH181">
        <v>12816.03</v>
      </c>
      <c r="GI181">
        <v>-3120.73</v>
      </c>
      <c r="GJ181">
        <v>331.87</v>
      </c>
      <c r="GK181">
        <v>64.819999999999993</v>
      </c>
      <c r="GL181">
        <v>0.78</v>
      </c>
      <c r="GM181">
        <v>3.07</v>
      </c>
      <c r="GN181">
        <v>39.869999999999997</v>
      </c>
      <c r="GO181">
        <v>5.76</v>
      </c>
      <c r="GP181">
        <v>-4</v>
      </c>
      <c r="GQ181">
        <v>5.76</v>
      </c>
      <c r="HA181">
        <v>3.7185190039318443</v>
      </c>
      <c r="HO181">
        <v>5001016.34</v>
      </c>
      <c r="HP181">
        <v>24699.7</v>
      </c>
      <c r="HQ181">
        <v>-7555.73</v>
      </c>
      <c r="HR181">
        <v>180.91</v>
      </c>
      <c r="HS181">
        <v>52.82</v>
      </c>
      <c r="HT181">
        <v>0.86499999999999999</v>
      </c>
      <c r="HU181">
        <v>1.57</v>
      </c>
      <c r="HV181">
        <v>142.53</v>
      </c>
      <c r="HW181">
        <v>3.71</v>
      </c>
      <c r="HX181">
        <v>-4.03</v>
      </c>
      <c r="HY181">
        <v>3.71</v>
      </c>
      <c r="II181">
        <v>5.2605635648754951</v>
      </c>
      <c r="IJ181">
        <v>8.15</v>
      </c>
      <c r="IV181">
        <v>-0.55400000000000005</v>
      </c>
      <c r="IW181">
        <v>1.04</v>
      </c>
      <c r="IX181">
        <v>1.93</v>
      </c>
      <c r="IY181">
        <v>2.42</v>
      </c>
      <c r="IZ181">
        <v>0.55000000000000004</v>
      </c>
      <c r="JA181">
        <v>0.81</v>
      </c>
      <c r="JB181">
        <v>1.109</v>
      </c>
      <c r="JC181">
        <v>0.51</v>
      </c>
      <c r="JD181">
        <v>3.57</v>
      </c>
      <c r="JE181">
        <v>0.65</v>
      </c>
      <c r="JF181">
        <v>1.01</v>
      </c>
      <c r="JQ181">
        <v>0</v>
      </c>
      <c r="JR181">
        <v>0</v>
      </c>
    </row>
    <row r="182" spans="1:289" x14ac:dyDescent="0.35">
      <c r="A182" s="3" t="s">
        <v>131</v>
      </c>
      <c r="B182" t="s">
        <v>334</v>
      </c>
      <c r="C182" t="s">
        <v>329</v>
      </c>
      <c r="D182">
        <v>14</v>
      </c>
      <c r="E182">
        <v>0</v>
      </c>
      <c r="F182">
        <v>0</v>
      </c>
      <c r="G182">
        <v>0</v>
      </c>
      <c r="H182" s="41">
        <v>9.6849999999999987</v>
      </c>
      <c r="I182" s="2">
        <v>3.1199999999999997</v>
      </c>
      <c r="J182" s="4">
        <v>6.6178571428571429</v>
      </c>
      <c r="K182" s="4">
        <v>7.38</v>
      </c>
      <c r="L182" s="4">
        <v>6.5649999999999995</v>
      </c>
      <c r="M182" s="4">
        <v>6.16</v>
      </c>
      <c r="N182" s="2">
        <v>0.39044705287516396</v>
      </c>
      <c r="O182" s="2">
        <v>3.43</v>
      </c>
      <c r="P182" s="2">
        <v>0.38091264673734049</v>
      </c>
      <c r="Q182">
        <v>0</v>
      </c>
      <c r="R182">
        <v>0</v>
      </c>
      <c r="S182">
        <v>0</v>
      </c>
      <c r="T182">
        <v>0</v>
      </c>
      <c r="U182" s="4">
        <v>-2.5707142857142853</v>
      </c>
      <c r="V182">
        <v>0</v>
      </c>
      <c r="W182">
        <v>0</v>
      </c>
      <c r="X182">
        <v>0</v>
      </c>
      <c r="Y182" s="10">
        <v>9.737857142857143</v>
      </c>
      <c r="Z182" s="2">
        <v>10.42</v>
      </c>
      <c r="AA182" s="4">
        <v>22.699429208304</v>
      </c>
      <c r="AB182" s="2">
        <v>3.1199999999999997</v>
      </c>
      <c r="AC182" s="2">
        <v>0.16728602865934561</v>
      </c>
      <c r="AD182">
        <v>300</v>
      </c>
      <c r="AE182" s="4">
        <v>252.78571428571428</v>
      </c>
      <c r="AF182" s="4">
        <v>179.21428571428572</v>
      </c>
      <c r="AG182" s="2">
        <v>127.28571428571429</v>
      </c>
      <c r="AH182">
        <v>0</v>
      </c>
      <c r="AI182" s="2">
        <v>15.987399374992489</v>
      </c>
      <c r="AJ182" s="2">
        <v>21.024402731209314</v>
      </c>
      <c r="AK182" s="10">
        <v>25.038337950969087</v>
      </c>
      <c r="AL182">
        <v>900</v>
      </c>
      <c r="AM182">
        <v>0</v>
      </c>
      <c r="AN182">
        <v>10</v>
      </c>
      <c r="AO182">
        <v>10</v>
      </c>
      <c r="AP182">
        <v>140</v>
      </c>
      <c r="BA182">
        <v>21338860.399999999</v>
      </c>
      <c r="BB182">
        <v>77663.53</v>
      </c>
      <c r="BC182">
        <v>-7772.93</v>
      </c>
      <c r="BD182">
        <v>277.33</v>
      </c>
      <c r="BE182">
        <v>59.73</v>
      </c>
      <c r="BF182">
        <v>0.95599999999999996</v>
      </c>
      <c r="BG182">
        <v>1.96</v>
      </c>
      <c r="BH182">
        <v>287.42</v>
      </c>
      <c r="BI182">
        <v>10.56</v>
      </c>
      <c r="BJ182">
        <v>-0.31</v>
      </c>
      <c r="BK182">
        <v>10.56</v>
      </c>
      <c r="BL182">
        <v>0</v>
      </c>
      <c r="BM182">
        <v>0</v>
      </c>
      <c r="BN182">
        <v>9.15</v>
      </c>
      <c r="BO182">
        <v>0</v>
      </c>
      <c r="BP182">
        <v>5.36</v>
      </c>
      <c r="BQ182">
        <v>3.79</v>
      </c>
      <c r="BR182">
        <v>0</v>
      </c>
      <c r="BS182">
        <v>0</v>
      </c>
      <c r="BT182">
        <v>-4.7699999999999996</v>
      </c>
      <c r="BU182">
        <v>0</v>
      </c>
      <c r="BV182">
        <v>0</v>
      </c>
      <c r="BW182">
        <v>0</v>
      </c>
      <c r="BX182" t="e">
        <v>#DIV/0!</v>
      </c>
      <c r="BY182" t="s">
        <v>92</v>
      </c>
      <c r="BZ182" t="s">
        <v>92</v>
      </c>
      <c r="CA182">
        <v>1.4099708800228472</v>
      </c>
      <c r="CB182">
        <v>298.43546284224249</v>
      </c>
      <c r="CC182">
        <v>173.99608865710562</v>
      </c>
      <c r="CD182">
        <v>93.731421121251628</v>
      </c>
      <c r="CE182">
        <v>62.22946544980443</v>
      </c>
      <c r="CF182">
        <v>900</v>
      </c>
      <c r="CG182">
        <v>10.623225806451613</v>
      </c>
      <c r="CS182">
        <v>0</v>
      </c>
      <c r="DC182">
        <v>0</v>
      </c>
      <c r="DD182">
        <v>0</v>
      </c>
      <c r="DE182">
        <v>0</v>
      </c>
      <c r="DF182" t="e">
        <v>#DIV/0!</v>
      </c>
      <c r="DJ182">
        <v>21.608178331577275</v>
      </c>
      <c r="DK182">
        <v>52.12725113265266</v>
      </c>
      <c r="DL182">
        <v>50.863324706480228</v>
      </c>
      <c r="DM182">
        <v>42.561736953716832</v>
      </c>
      <c r="DN182">
        <v>0</v>
      </c>
      <c r="DO182">
        <v>65</v>
      </c>
      <c r="EA182">
        <v>0</v>
      </c>
      <c r="EK182">
        <v>8.9790825688073248</v>
      </c>
      <c r="EL182">
        <v>15.18</v>
      </c>
      <c r="EM182">
        <v>1.0316594420930902</v>
      </c>
      <c r="EN182">
        <v>8.7035335523029218</v>
      </c>
      <c r="EW182">
        <v>8233</v>
      </c>
      <c r="FI182">
        <v>0</v>
      </c>
      <c r="FS182">
        <v>0</v>
      </c>
      <c r="GG182">
        <v>5484627.3600000003</v>
      </c>
      <c r="GH182">
        <v>13899.33</v>
      </c>
      <c r="GI182">
        <v>-3210.93</v>
      </c>
      <c r="GJ182">
        <v>369.97</v>
      </c>
      <c r="GK182">
        <v>67.040000000000006</v>
      </c>
      <c r="GL182">
        <v>0.85199999999999998</v>
      </c>
      <c r="GM182">
        <v>3.13</v>
      </c>
      <c r="GN182">
        <v>39.11</v>
      </c>
      <c r="GO182">
        <v>5.36</v>
      </c>
      <c r="GP182">
        <v>-4.05</v>
      </c>
      <c r="GQ182">
        <v>5.36</v>
      </c>
      <c r="HA182">
        <v>3.7185190039318443</v>
      </c>
      <c r="HO182">
        <v>5720336.4000000004</v>
      </c>
      <c r="HP182">
        <v>26311.97</v>
      </c>
      <c r="HQ182">
        <v>-7702.47</v>
      </c>
      <c r="HR182">
        <v>198.6</v>
      </c>
      <c r="HS182">
        <v>53.77</v>
      </c>
      <c r="HT182">
        <v>0.92200000000000004</v>
      </c>
      <c r="HU182">
        <v>1.63</v>
      </c>
      <c r="HV182">
        <v>139.09</v>
      </c>
      <c r="HW182">
        <v>3.79</v>
      </c>
      <c r="HX182">
        <v>-4.7699999999999996</v>
      </c>
      <c r="HY182">
        <v>3.79</v>
      </c>
      <c r="II182">
        <v>5.2605635648754951</v>
      </c>
      <c r="IJ182">
        <v>8.15</v>
      </c>
      <c r="IV182">
        <v>-0.55500000000000005</v>
      </c>
      <c r="IW182">
        <v>1.04</v>
      </c>
      <c r="IX182">
        <v>1.89</v>
      </c>
      <c r="IY182">
        <v>2.4</v>
      </c>
      <c r="IZ182">
        <v>0.54</v>
      </c>
      <c r="JA182">
        <v>0.8</v>
      </c>
      <c r="JB182">
        <v>1.083</v>
      </c>
      <c r="JC182">
        <v>0.52</v>
      </c>
      <c r="JD182">
        <v>3.56</v>
      </c>
      <c r="JE182">
        <v>0.71</v>
      </c>
      <c r="JF182">
        <v>1.18</v>
      </c>
      <c r="JQ182">
        <v>0</v>
      </c>
      <c r="JR182">
        <v>0</v>
      </c>
    </row>
    <row r="183" spans="1:289" x14ac:dyDescent="0.35">
      <c r="A183" s="3" t="s">
        <v>153</v>
      </c>
      <c r="B183" t="s">
        <v>334</v>
      </c>
      <c r="C183" t="s">
        <v>329</v>
      </c>
      <c r="D183">
        <v>15</v>
      </c>
      <c r="E183">
        <v>0</v>
      </c>
      <c r="F183">
        <v>0</v>
      </c>
      <c r="G183">
        <v>0</v>
      </c>
      <c r="H183" s="41">
        <v>8.4239999999999995</v>
      </c>
      <c r="I183" s="2">
        <v>1.994</v>
      </c>
      <c r="J183" s="4">
        <v>6.4040000000000008</v>
      </c>
      <c r="K183" s="10">
        <v>7.13</v>
      </c>
      <c r="L183" s="4">
        <v>6.43</v>
      </c>
      <c r="M183" s="10">
        <v>5.44</v>
      </c>
      <c r="N183" s="2">
        <v>0.5249734687173655</v>
      </c>
      <c r="O183" s="4">
        <v>6.64</v>
      </c>
      <c r="P183" s="2">
        <v>0.37973771908268167</v>
      </c>
      <c r="Q183">
        <v>0</v>
      </c>
      <c r="R183">
        <v>0</v>
      </c>
      <c r="S183">
        <v>0</v>
      </c>
      <c r="T183">
        <v>0</v>
      </c>
      <c r="U183" s="2">
        <v>-5.1079999999999997</v>
      </c>
      <c r="V183">
        <v>0</v>
      </c>
      <c r="W183">
        <v>0</v>
      </c>
      <c r="X183">
        <v>0</v>
      </c>
      <c r="Y183" s="2">
        <v>8.3979999999999997</v>
      </c>
      <c r="Z183" s="2">
        <v>9.09</v>
      </c>
      <c r="AA183" s="2">
        <v>13.834244297519962</v>
      </c>
      <c r="AB183" s="2">
        <v>1.994</v>
      </c>
      <c r="AC183" s="2">
        <v>0.23642576606018034</v>
      </c>
      <c r="AD183">
        <v>300</v>
      </c>
      <c r="AE183" s="2">
        <v>213.93333333333334</v>
      </c>
      <c r="AF183" s="4">
        <v>160.53333333333333</v>
      </c>
      <c r="AG183" s="2">
        <v>125.8</v>
      </c>
      <c r="AH183">
        <v>0</v>
      </c>
      <c r="AI183" s="2">
        <v>19.188422435300815</v>
      </c>
      <c r="AJ183" s="2">
        <v>17.995801979597601</v>
      </c>
      <c r="AK183" s="2">
        <v>17.398084185718073</v>
      </c>
      <c r="AL183">
        <v>900</v>
      </c>
      <c r="AM183">
        <v>0</v>
      </c>
      <c r="AN183">
        <v>10</v>
      </c>
      <c r="AO183">
        <v>10</v>
      </c>
      <c r="AP183">
        <v>150</v>
      </c>
      <c r="BA183">
        <v>20822731.23</v>
      </c>
      <c r="BB183">
        <v>79811.199999999997</v>
      </c>
      <c r="BC183">
        <v>-7762.47</v>
      </c>
      <c r="BD183">
        <v>263.08</v>
      </c>
      <c r="BE183">
        <v>59.34</v>
      </c>
      <c r="BF183">
        <v>0.95299999999999996</v>
      </c>
      <c r="BG183">
        <v>1.9</v>
      </c>
      <c r="BH183">
        <v>310.44</v>
      </c>
      <c r="BI183">
        <v>10.81</v>
      </c>
      <c r="BJ183">
        <v>-0.45</v>
      </c>
      <c r="BK183">
        <v>10.81</v>
      </c>
      <c r="BL183">
        <v>0</v>
      </c>
      <c r="BM183">
        <v>0</v>
      </c>
      <c r="BN183">
        <v>10.199999999999999</v>
      </c>
      <c r="BO183">
        <v>0</v>
      </c>
      <c r="BP183">
        <v>6.34</v>
      </c>
      <c r="BQ183">
        <v>3.86</v>
      </c>
      <c r="BR183">
        <v>0</v>
      </c>
      <c r="BS183">
        <v>0</v>
      </c>
      <c r="BT183">
        <v>-4.5</v>
      </c>
      <c r="BU183">
        <v>0</v>
      </c>
      <c r="BV183">
        <v>0</v>
      </c>
      <c r="BW183">
        <v>0</v>
      </c>
      <c r="BX183" t="e">
        <v>#DIV/0!</v>
      </c>
      <c r="BY183" t="s">
        <v>92</v>
      </c>
      <c r="BZ183" t="s">
        <v>92</v>
      </c>
      <c r="CA183">
        <v>1.4099708800228472</v>
      </c>
      <c r="CB183">
        <v>298.43546284224249</v>
      </c>
      <c r="CC183">
        <v>173.99608865710562</v>
      </c>
      <c r="CD183">
        <v>93.731421121251628</v>
      </c>
      <c r="CE183">
        <v>62.22946544980443</v>
      </c>
      <c r="CF183">
        <v>900</v>
      </c>
      <c r="CG183">
        <v>10.623225806451613</v>
      </c>
      <c r="CS183">
        <v>0</v>
      </c>
      <c r="DC183">
        <v>0</v>
      </c>
      <c r="DD183">
        <v>0</v>
      </c>
      <c r="DE183">
        <v>0</v>
      </c>
      <c r="DF183" t="e">
        <v>#DIV/0!</v>
      </c>
      <c r="DJ183">
        <v>21.608178331577275</v>
      </c>
      <c r="DK183">
        <v>52.12725113265266</v>
      </c>
      <c r="DL183">
        <v>50.863324706480228</v>
      </c>
      <c r="DM183">
        <v>42.561736953716832</v>
      </c>
      <c r="DN183">
        <v>0</v>
      </c>
      <c r="DO183">
        <v>65</v>
      </c>
      <c r="EA183">
        <v>0</v>
      </c>
      <c r="EK183">
        <v>8.9790825688073248</v>
      </c>
      <c r="EL183">
        <v>15.18</v>
      </c>
      <c r="EM183">
        <v>1.0316594420930902</v>
      </c>
      <c r="EN183">
        <v>8.7035335523029218</v>
      </c>
      <c r="EW183">
        <v>8233</v>
      </c>
      <c r="FI183">
        <v>0</v>
      </c>
      <c r="FS183">
        <v>0</v>
      </c>
      <c r="GG183">
        <v>5598827.8799999999</v>
      </c>
      <c r="GH183">
        <v>14322.1</v>
      </c>
      <c r="GI183">
        <v>-3062.53</v>
      </c>
      <c r="GJ183">
        <v>366.61</v>
      </c>
      <c r="GK183">
        <v>66.34</v>
      </c>
      <c r="GL183">
        <v>0.84599999999999997</v>
      </c>
      <c r="GM183">
        <v>3.42</v>
      </c>
      <c r="GN183">
        <v>40.46</v>
      </c>
      <c r="GO183">
        <v>6.34</v>
      </c>
      <c r="GP183">
        <v>-4.3899999999999997</v>
      </c>
      <c r="GQ183">
        <v>6.34</v>
      </c>
      <c r="HA183">
        <v>3.7185190039318443</v>
      </c>
      <c r="HO183">
        <v>4989289.3</v>
      </c>
      <c r="HP183">
        <v>25632.799999999999</v>
      </c>
      <c r="HQ183">
        <v>-7345.47</v>
      </c>
      <c r="HR183">
        <v>177.52</v>
      </c>
      <c r="HS183">
        <v>53.49</v>
      </c>
      <c r="HT183">
        <v>0.89400000000000002</v>
      </c>
      <c r="HU183">
        <v>1.57</v>
      </c>
      <c r="HV183">
        <v>150.54</v>
      </c>
      <c r="HW183">
        <v>3.86</v>
      </c>
      <c r="HX183">
        <v>-4.5</v>
      </c>
      <c r="HY183">
        <v>3.86</v>
      </c>
      <c r="II183">
        <v>5.2605635648754951</v>
      </c>
      <c r="IJ183">
        <v>8.15</v>
      </c>
      <c r="IV183">
        <v>-0.6</v>
      </c>
      <c r="IW183">
        <v>0.89</v>
      </c>
      <c r="IX183">
        <v>1.79</v>
      </c>
      <c r="IY183">
        <v>2.4</v>
      </c>
      <c r="IZ183">
        <v>0.48</v>
      </c>
      <c r="JA183">
        <v>0.81</v>
      </c>
      <c r="JB183">
        <v>1.0569999999999999</v>
      </c>
      <c r="JC183">
        <v>0.46</v>
      </c>
      <c r="JD183">
        <v>3.72</v>
      </c>
      <c r="JE183">
        <v>0.61</v>
      </c>
      <c r="JF183">
        <v>1.02</v>
      </c>
      <c r="JQ183">
        <v>0</v>
      </c>
      <c r="JR183">
        <v>0</v>
      </c>
    </row>
    <row r="184" spans="1:289" x14ac:dyDescent="0.35">
      <c r="A184" s="3" t="s">
        <v>171</v>
      </c>
      <c r="B184" t="s">
        <v>334</v>
      </c>
      <c r="C184" t="s">
        <v>329</v>
      </c>
      <c r="D184">
        <v>10</v>
      </c>
      <c r="E184">
        <v>0</v>
      </c>
      <c r="F184">
        <v>0</v>
      </c>
      <c r="G184">
        <v>0</v>
      </c>
      <c r="H184" s="41">
        <v>8.286999999999999</v>
      </c>
      <c r="I184" s="2">
        <v>1.857</v>
      </c>
      <c r="J184" s="4">
        <v>6.2790000000000008</v>
      </c>
      <c r="K184" s="2">
        <v>6.74</v>
      </c>
      <c r="L184" s="4">
        <v>6.43</v>
      </c>
      <c r="M184" s="2">
        <v>5.36</v>
      </c>
      <c r="N184" s="2">
        <v>0.48553407020860373</v>
      </c>
      <c r="O184" s="4">
        <v>6.69</v>
      </c>
      <c r="P184" s="2">
        <v>0.30224162519414832</v>
      </c>
      <c r="Q184">
        <v>0</v>
      </c>
      <c r="R184">
        <v>0</v>
      </c>
      <c r="S184">
        <v>0</v>
      </c>
      <c r="T184">
        <v>0</v>
      </c>
      <c r="U184" s="2">
        <v>-3.16</v>
      </c>
      <c r="V184">
        <v>0</v>
      </c>
      <c r="W184">
        <v>0</v>
      </c>
      <c r="X184">
        <v>0</v>
      </c>
      <c r="Y184" s="2">
        <v>8.1359999999999992</v>
      </c>
      <c r="Z184" s="2">
        <v>8.69</v>
      </c>
      <c r="AA184" s="2">
        <v>15.303979374218731</v>
      </c>
      <c r="AB184" s="2">
        <v>1.857</v>
      </c>
      <c r="AC184" s="2">
        <v>0.14353087163084846</v>
      </c>
      <c r="AD184">
        <v>300</v>
      </c>
      <c r="AE184" s="2">
        <v>200.2</v>
      </c>
      <c r="AF184" s="4">
        <v>153.69999999999999</v>
      </c>
      <c r="AG184" s="2">
        <v>123.3</v>
      </c>
      <c r="AH184">
        <v>0</v>
      </c>
      <c r="AI184" s="2">
        <v>17.741476826916074</v>
      </c>
      <c r="AJ184" s="2">
        <v>18.899999999999999</v>
      </c>
      <c r="AK184" s="10">
        <v>23.482120858218916</v>
      </c>
      <c r="AL184">
        <v>900</v>
      </c>
      <c r="AM184">
        <v>0</v>
      </c>
      <c r="AN184">
        <v>10</v>
      </c>
      <c r="AO184">
        <v>10</v>
      </c>
      <c r="AP184">
        <v>100</v>
      </c>
      <c r="BA184">
        <v>22469963.93</v>
      </c>
      <c r="BB184">
        <v>80635.97</v>
      </c>
      <c r="BC184">
        <v>-7698.8</v>
      </c>
      <c r="BD184">
        <v>280</v>
      </c>
      <c r="BE184">
        <v>59.87</v>
      </c>
      <c r="BF184">
        <v>0.95099999999999996</v>
      </c>
      <c r="BG184">
        <v>1.99</v>
      </c>
      <c r="BH184">
        <v>296.07</v>
      </c>
      <c r="BI184">
        <v>11.27</v>
      </c>
      <c r="BJ184">
        <v>-0.17</v>
      </c>
      <c r="BK184">
        <v>11.27</v>
      </c>
      <c r="BL184">
        <v>0</v>
      </c>
      <c r="BM184">
        <v>0</v>
      </c>
      <c r="BN184">
        <v>9.52</v>
      </c>
      <c r="BO184">
        <v>0</v>
      </c>
      <c r="BP184">
        <v>6.04</v>
      </c>
      <c r="BQ184">
        <v>3.48</v>
      </c>
      <c r="BR184">
        <v>0</v>
      </c>
      <c r="BS184">
        <v>0</v>
      </c>
      <c r="BT184">
        <v>-4.87</v>
      </c>
      <c r="BU184">
        <v>0</v>
      </c>
      <c r="BV184">
        <v>0</v>
      </c>
      <c r="BW184">
        <v>0</v>
      </c>
      <c r="BX184" t="e">
        <v>#DIV/0!</v>
      </c>
      <c r="BY184" t="s">
        <v>92</v>
      </c>
      <c r="BZ184" t="s">
        <v>92</v>
      </c>
      <c r="CA184">
        <v>1.4099708800228472</v>
      </c>
      <c r="CB184">
        <v>298.43546284224249</v>
      </c>
      <c r="CC184">
        <v>173.99608865710562</v>
      </c>
      <c r="CD184">
        <v>93.731421121251628</v>
      </c>
      <c r="CE184">
        <v>62.22946544980443</v>
      </c>
      <c r="CF184">
        <v>900</v>
      </c>
      <c r="CG184">
        <v>10.623225806451613</v>
      </c>
      <c r="CS184">
        <v>0</v>
      </c>
      <c r="DC184">
        <v>0</v>
      </c>
      <c r="DD184">
        <v>0</v>
      </c>
      <c r="DE184">
        <v>0</v>
      </c>
      <c r="DF184" t="e">
        <v>#DIV/0!</v>
      </c>
      <c r="DJ184">
        <v>21.608178331577275</v>
      </c>
      <c r="DK184">
        <v>52.12725113265266</v>
      </c>
      <c r="DL184">
        <v>50.863324706480228</v>
      </c>
      <c r="DM184">
        <v>42.561736953716832</v>
      </c>
      <c r="DN184">
        <v>0</v>
      </c>
      <c r="DO184">
        <v>65</v>
      </c>
      <c r="EA184">
        <v>0</v>
      </c>
      <c r="EK184">
        <v>8.9790825688073248</v>
      </c>
      <c r="EL184">
        <v>15.18</v>
      </c>
      <c r="EM184">
        <v>1.0316594420930902</v>
      </c>
      <c r="EN184">
        <v>8.7035335523029218</v>
      </c>
      <c r="EW184">
        <v>8233</v>
      </c>
      <c r="FI184">
        <v>0</v>
      </c>
      <c r="FS184">
        <v>0</v>
      </c>
      <c r="GG184">
        <v>4789117.91</v>
      </c>
      <c r="GH184">
        <v>13350.83</v>
      </c>
      <c r="GI184">
        <v>-2779.4</v>
      </c>
      <c r="GJ184">
        <v>346.92</v>
      </c>
      <c r="GK184">
        <v>66.95</v>
      </c>
      <c r="GL184">
        <v>0.88100000000000001</v>
      </c>
      <c r="GM184">
        <v>3.09</v>
      </c>
      <c r="GN184">
        <v>39.51</v>
      </c>
      <c r="GO184">
        <v>6.04</v>
      </c>
      <c r="GP184" t="e">
        <v>#NAME?</v>
      </c>
      <c r="GQ184">
        <v>6.04</v>
      </c>
      <c r="HA184">
        <v>3.7185190039318443</v>
      </c>
      <c r="HO184">
        <v>5503318.1100000003</v>
      </c>
      <c r="HP184">
        <v>26393.7</v>
      </c>
      <c r="HQ184">
        <v>-8113.47</v>
      </c>
      <c r="HR184">
        <v>198.43</v>
      </c>
      <c r="HS184">
        <v>53.97</v>
      </c>
      <c r="HT184">
        <v>0.91400000000000003</v>
      </c>
      <c r="HU184">
        <v>1.62</v>
      </c>
      <c r="HV184">
        <v>139.44</v>
      </c>
      <c r="HW184">
        <v>3.48</v>
      </c>
      <c r="HX184">
        <v>-4.87</v>
      </c>
      <c r="HY184">
        <v>3.48</v>
      </c>
      <c r="II184">
        <v>5.2605635648754951</v>
      </c>
      <c r="IJ184">
        <v>8.15</v>
      </c>
      <c r="IV184">
        <v>-0.53400000000000003</v>
      </c>
      <c r="IW184">
        <v>1.1499999999999999</v>
      </c>
      <c r="IX184">
        <v>1.98</v>
      </c>
      <c r="IY184">
        <v>2.92</v>
      </c>
      <c r="IZ184">
        <v>0.56999999999999995</v>
      </c>
      <c r="JA184">
        <v>0.81</v>
      </c>
      <c r="JB184">
        <v>1.0369999999999999</v>
      </c>
      <c r="JC184">
        <v>0.52</v>
      </c>
      <c r="JD184">
        <v>3.53</v>
      </c>
      <c r="JE184">
        <v>0.57999999999999996</v>
      </c>
      <c r="JF184">
        <v>0</v>
      </c>
      <c r="JQ184">
        <v>0</v>
      </c>
      <c r="JR184">
        <v>0</v>
      </c>
    </row>
    <row r="185" spans="1:289" x14ac:dyDescent="0.35">
      <c r="A185" t="s">
        <v>153</v>
      </c>
      <c r="B185" t="s">
        <v>328</v>
      </c>
      <c r="C185" t="s">
        <v>329</v>
      </c>
      <c r="D185">
        <v>10</v>
      </c>
      <c r="E185">
        <v>0</v>
      </c>
      <c r="F185">
        <v>0</v>
      </c>
      <c r="G185">
        <v>0</v>
      </c>
      <c r="H185" s="41">
        <v>8.2949999999999999</v>
      </c>
      <c r="I185" s="2">
        <v>1.9649999999999999</v>
      </c>
      <c r="J185" s="4">
        <v>6.2960000000000012</v>
      </c>
      <c r="K185" s="10">
        <v>7.2</v>
      </c>
      <c r="L185" s="10">
        <v>6.33</v>
      </c>
      <c r="M185" s="10">
        <v>5.44</v>
      </c>
      <c r="N185" s="4">
        <v>0.62814011175851525</v>
      </c>
      <c r="O185" s="4">
        <v>6.56</v>
      </c>
      <c r="P185" s="2">
        <v>0.33619095611625094</v>
      </c>
      <c r="Q185">
        <v>0</v>
      </c>
      <c r="R185">
        <v>0</v>
      </c>
      <c r="S185">
        <v>0</v>
      </c>
      <c r="T185">
        <v>0</v>
      </c>
      <c r="U185" s="2">
        <v>-4.8879999999999999</v>
      </c>
      <c r="V185">
        <v>0</v>
      </c>
      <c r="W185">
        <v>0</v>
      </c>
      <c r="X185">
        <v>0</v>
      </c>
      <c r="Y185" s="2">
        <v>8.261000000000001</v>
      </c>
      <c r="Z185" s="2">
        <v>9.0300000000000011</v>
      </c>
      <c r="AA185" s="2">
        <v>13.065980550101486</v>
      </c>
      <c r="AB185" s="2">
        <v>1.9649999999999999</v>
      </c>
      <c r="AC185" s="2">
        <v>0.25373871075051496</v>
      </c>
      <c r="AD185">
        <v>300</v>
      </c>
      <c r="AE185" s="2">
        <v>202.6</v>
      </c>
      <c r="AF185" s="2">
        <v>145.69999999999999</v>
      </c>
      <c r="AG185" s="2">
        <v>108.7</v>
      </c>
      <c r="AH185">
        <v>0</v>
      </c>
      <c r="AI185" s="2">
        <v>24.017493624439666</v>
      </c>
      <c r="AJ185" s="10">
        <v>24.572545655670272</v>
      </c>
      <c r="AK185" s="2">
        <v>19.672569735548024</v>
      </c>
      <c r="AL185">
        <v>900</v>
      </c>
      <c r="AM185">
        <v>0</v>
      </c>
      <c r="AN185">
        <v>10</v>
      </c>
      <c r="AO185">
        <v>10</v>
      </c>
      <c r="AP185">
        <v>100</v>
      </c>
      <c r="BA185">
        <v>20618012.870000001</v>
      </c>
      <c r="BB185">
        <v>78947</v>
      </c>
      <c r="BC185">
        <v>-8039.9</v>
      </c>
      <c r="BD185">
        <v>263.20999999999998</v>
      </c>
      <c r="BE185">
        <v>59.07</v>
      </c>
      <c r="BF185">
        <v>0.95599999999999996</v>
      </c>
      <c r="BG185">
        <v>1.9</v>
      </c>
      <c r="BH185">
        <v>307.27999999999997</v>
      </c>
      <c r="BI185">
        <v>10.46</v>
      </c>
      <c r="BJ185">
        <v>-0.28000000000000003</v>
      </c>
      <c r="BK185">
        <v>10.46</v>
      </c>
      <c r="BL185">
        <v>0</v>
      </c>
      <c r="BM185">
        <v>0</v>
      </c>
      <c r="BN185">
        <v>11.04</v>
      </c>
      <c r="BO185">
        <v>0</v>
      </c>
      <c r="BP185">
        <v>7.35</v>
      </c>
      <c r="BQ185">
        <v>3.69</v>
      </c>
      <c r="BR185">
        <v>0</v>
      </c>
      <c r="BS185">
        <v>0</v>
      </c>
      <c r="BT185">
        <v>-4.71</v>
      </c>
      <c r="BU185">
        <v>0</v>
      </c>
      <c r="BV185">
        <v>0</v>
      </c>
      <c r="BW185">
        <v>0</v>
      </c>
      <c r="BX185" t="e">
        <v>#DIV/0!</v>
      </c>
      <c r="BY185" t="s">
        <v>92</v>
      </c>
      <c r="BZ185">
        <v>3.7185190039318443</v>
      </c>
      <c r="CA185">
        <v>1.4099708800228472</v>
      </c>
      <c r="CB185">
        <v>298.43546284224249</v>
      </c>
      <c r="CC185">
        <v>173.99608865710562</v>
      </c>
      <c r="CD185">
        <v>93.731421121251628</v>
      </c>
      <c r="CE185">
        <v>62.22946544980443</v>
      </c>
      <c r="CF185">
        <v>900</v>
      </c>
      <c r="CG185">
        <v>10.623225806451613</v>
      </c>
      <c r="CS185">
        <v>0</v>
      </c>
      <c r="DC185">
        <v>0</v>
      </c>
      <c r="DD185">
        <v>0</v>
      </c>
      <c r="DE185">
        <v>0</v>
      </c>
      <c r="DF185" t="e">
        <v>#DIV/0!</v>
      </c>
      <c r="DJ185">
        <v>21.608178331577275</v>
      </c>
      <c r="DK185">
        <v>52.12725113265266</v>
      </c>
      <c r="DL185">
        <v>50.863324706480228</v>
      </c>
      <c r="DM185">
        <v>42.561736953716832</v>
      </c>
      <c r="DN185">
        <v>0</v>
      </c>
      <c r="DO185">
        <v>65</v>
      </c>
      <c r="EA185">
        <v>0</v>
      </c>
      <c r="EK185">
        <v>8.9790825688073248</v>
      </c>
      <c r="EL185">
        <v>15.18</v>
      </c>
      <c r="EM185">
        <v>1.0316594420930902</v>
      </c>
      <c r="EN185">
        <v>8.7035335523029218</v>
      </c>
      <c r="EW185">
        <v>8233</v>
      </c>
      <c r="FI185">
        <v>0</v>
      </c>
      <c r="FS185">
        <v>0</v>
      </c>
      <c r="GG185">
        <v>6008191.6399999997</v>
      </c>
      <c r="GH185">
        <v>15020.83</v>
      </c>
      <c r="GI185">
        <v>-2923.07</v>
      </c>
      <c r="GJ185">
        <v>382.68</v>
      </c>
      <c r="GK185">
        <v>68.23</v>
      </c>
      <c r="GL185">
        <v>0.89</v>
      </c>
      <c r="GM185">
        <v>3.7</v>
      </c>
      <c r="GN185">
        <v>40.840000000000003</v>
      </c>
      <c r="GO185">
        <v>7.35</v>
      </c>
      <c r="GP185">
        <v>-4.32</v>
      </c>
      <c r="GQ185">
        <v>7.35</v>
      </c>
      <c r="HA185">
        <v>3.7185190039318443</v>
      </c>
      <c r="HO185">
        <v>5382270.7300000004</v>
      </c>
      <c r="HP185">
        <v>26403.97</v>
      </c>
      <c r="HQ185">
        <v>-7834.63</v>
      </c>
      <c r="HR185">
        <v>189.71</v>
      </c>
      <c r="HS185">
        <v>53.08</v>
      </c>
      <c r="HT185">
        <v>0.91400000000000003</v>
      </c>
      <c r="HU185">
        <v>1.59</v>
      </c>
      <c r="HV185">
        <v>147.29</v>
      </c>
      <c r="HW185">
        <v>3.69</v>
      </c>
      <c r="HX185">
        <v>-4.71</v>
      </c>
      <c r="HY185">
        <v>3.69</v>
      </c>
      <c r="II185">
        <v>5.2605635648754951</v>
      </c>
      <c r="IJ185">
        <v>8.15</v>
      </c>
      <c r="IV185">
        <v>-0.60499999999999998</v>
      </c>
      <c r="IW185">
        <v>0.9</v>
      </c>
      <c r="IX185">
        <v>1.76</v>
      </c>
      <c r="IY185">
        <v>2.68</v>
      </c>
      <c r="IZ185">
        <v>0.5</v>
      </c>
      <c r="JA185">
        <v>0.78</v>
      </c>
      <c r="JB185">
        <v>1.0269999999999999</v>
      </c>
      <c r="JC185">
        <v>0.43</v>
      </c>
      <c r="JD185">
        <v>3.61</v>
      </c>
      <c r="JE185">
        <v>0.5</v>
      </c>
      <c r="JF185">
        <v>1.0900000000000001</v>
      </c>
      <c r="JQ185">
        <v>0</v>
      </c>
      <c r="JR185">
        <v>0</v>
      </c>
    </row>
    <row r="186" spans="1:289" x14ac:dyDescent="0.35">
      <c r="A186" s="3" t="s">
        <v>153</v>
      </c>
      <c r="B186" t="s">
        <v>6</v>
      </c>
      <c r="C186" t="s">
        <v>9</v>
      </c>
      <c r="D186">
        <v>21</v>
      </c>
      <c r="E186">
        <v>0</v>
      </c>
      <c r="F186">
        <v>0</v>
      </c>
      <c r="G186">
        <v>0</v>
      </c>
      <c r="H186" s="41">
        <v>8.2052380952380961</v>
      </c>
      <c r="I186" s="2">
        <v>1.8852380952380954</v>
      </c>
      <c r="J186" s="4">
        <v>6.2314285714285704</v>
      </c>
      <c r="K186" s="4">
        <v>7.21</v>
      </c>
      <c r="L186" s="10">
        <v>6.32</v>
      </c>
      <c r="M186" s="2">
        <v>5.0199999999999996</v>
      </c>
      <c r="N186" s="4">
        <v>0.62549409041401605</v>
      </c>
      <c r="O186" s="2">
        <v>6.0150000000000006</v>
      </c>
      <c r="P186" s="2">
        <v>0.1626345596729056</v>
      </c>
      <c r="Q186">
        <v>0</v>
      </c>
      <c r="R186">
        <v>0</v>
      </c>
      <c r="S186">
        <v>0</v>
      </c>
      <c r="T186">
        <v>0</v>
      </c>
      <c r="U186" s="2">
        <v>-4.944285714285714</v>
      </c>
      <c r="V186">
        <v>0</v>
      </c>
      <c r="W186">
        <v>0</v>
      </c>
      <c r="X186">
        <v>0</v>
      </c>
      <c r="Y186" s="2">
        <v>8.1166666666666654</v>
      </c>
      <c r="Z186" s="2">
        <v>9.42</v>
      </c>
      <c r="AA186" s="2">
        <v>13.474298617108316</v>
      </c>
      <c r="AB186" s="2">
        <v>1.8852380952380954</v>
      </c>
      <c r="AC186" s="2">
        <v>0.20301770975998498</v>
      </c>
      <c r="AD186">
        <v>300</v>
      </c>
      <c r="AE186">
        <v>202</v>
      </c>
      <c r="AF186" s="4">
        <v>148.66666666666666</v>
      </c>
      <c r="AG186" s="2">
        <v>108.19047619047619</v>
      </c>
      <c r="AH186">
        <v>0</v>
      </c>
      <c r="AI186" s="10">
        <v>28.720326301369607</v>
      </c>
      <c r="AJ186" s="4">
        <v>31.448118019750037</v>
      </c>
      <c r="AK186" s="4">
        <v>28.38950015095126</v>
      </c>
      <c r="AL186">
        <v>900</v>
      </c>
      <c r="AM186">
        <v>0</v>
      </c>
      <c r="AN186">
        <v>10</v>
      </c>
      <c r="AO186">
        <v>10</v>
      </c>
      <c r="AP186">
        <v>210</v>
      </c>
      <c r="BA186">
        <v>19478358.719999999</v>
      </c>
      <c r="BB186">
        <v>81438.399999999994</v>
      </c>
      <c r="BC186">
        <v>-8290.27</v>
      </c>
      <c r="BD186">
        <v>241.85</v>
      </c>
      <c r="BE186">
        <v>58.38</v>
      </c>
      <c r="BF186">
        <v>0.95699999999999996</v>
      </c>
      <c r="BG186">
        <v>1.8</v>
      </c>
      <c r="BH186">
        <v>346.36</v>
      </c>
      <c r="BI186">
        <v>10.43</v>
      </c>
      <c r="BJ186">
        <v>-0.27</v>
      </c>
      <c r="BK186">
        <v>10.43</v>
      </c>
      <c r="BL186">
        <v>0</v>
      </c>
      <c r="BM186">
        <v>0</v>
      </c>
      <c r="BN186">
        <v>8.49</v>
      </c>
      <c r="BO186">
        <v>0</v>
      </c>
      <c r="BP186">
        <v>5.28</v>
      </c>
      <c r="BQ186">
        <v>3.21</v>
      </c>
      <c r="BR186">
        <v>0</v>
      </c>
      <c r="BS186">
        <v>0</v>
      </c>
      <c r="BT186">
        <v>-3.97</v>
      </c>
      <c r="BU186">
        <v>0</v>
      </c>
      <c r="BV186">
        <v>0</v>
      </c>
      <c r="BW186">
        <v>0</v>
      </c>
      <c r="BX186" t="e">
        <v>#DIV/0!</v>
      </c>
      <c r="BY186" t="s">
        <v>92</v>
      </c>
      <c r="BZ186" t="s">
        <v>92</v>
      </c>
      <c r="CA186">
        <v>1.4099708800228472</v>
      </c>
      <c r="CB186">
        <v>298.43546284224249</v>
      </c>
      <c r="CC186">
        <v>173.99608865710562</v>
      </c>
      <c r="CD186">
        <v>93.731421121251628</v>
      </c>
      <c r="CE186">
        <v>62.22946544980443</v>
      </c>
      <c r="CF186">
        <v>900</v>
      </c>
      <c r="CG186">
        <v>10.623225806451613</v>
      </c>
      <c r="CS186">
        <v>0</v>
      </c>
      <c r="DC186">
        <v>0</v>
      </c>
      <c r="DD186">
        <v>0</v>
      </c>
      <c r="DE186">
        <v>0</v>
      </c>
      <c r="DF186" t="e">
        <v>#DIV/0!</v>
      </c>
      <c r="DJ186">
        <v>21.608178331577275</v>
      </c>
      <c r="DK186">
        <v>52.12725113265266</v>
      </c>
      <c r="DL186">
        <v>50.863324706480228</v>
      </c>
      <c r="DM186">
        <v>42.561736953716832</v>
      </c>
      <c r="DN186">
        <v>0</v>
      </c>
      <c r="DO186">
        <v>65</v>
      </c>
      <c r="EA186">
        <v>0</v>
      </c>
      <c r="EK186">
        <v>8.9790825688073248</v>
      </c>
      <c r="EL186">
        <v>15.18</v>
      </c>
      <c r="EM186">
        <v>1.0316594420930902</v>
      </c>
      <c r="EN186">
        <v>8.7035335523029218</v>
      </c>
      <c r="EW186">
        <v>8233</v>
      </c>
      <c r="FI186">
        <v>0</v>
      </c>
      <c r="FS186">
        <v>0</v>
      </c>
      <c r="GG186">
        <v>4639006.34</v>
      </c>
      <c r="GH186">
        <v>13609.27</v>
      </c>
      <c r="GI186">
        <v>-3444.8</v>
      </c>
      <c r="GJ186">
        <v>312.58</v>
      </c>
      <c r="GK186">
        <v>65.38</v>
      </c>
      <c r="GL186">
        <v>0.81699999999999995</v>
      </c>
      <c r="GM186">
        <v>2.75</v>
      </c>
      <c r="GN186">
        <v>45.87</v>
      </c>
      <c r="GO186">
        <v>5.28</v>
      </c>
      <c r="GP186">
        <v>-4.32</v>
      </c>
      <c r="GQ186">
        <v>5.28</v>
      </c>
      <c r="HA186">
        <v>3.7185190039318443</v>
      </c>
      <c r="HO186">
        <v>4243876.91</v>
      </c>
      <c r="HP186">
        <v>23715.63</v>
      </c>
      <c r="HQ186">
        <v>-8389.6</v>
      </c>
      <c r="HR186">
        <v>154.19999999999999</v>
      </c>
      <c r="HS186">
        <v>52.27</v>
      </c>
      <c r="HT186">
        <v>0.84099999999999997</v>
      </c>
      <c r="HU186">
        <v>1.48</v>
      </c>
      <c r="HV186">
        <v>163.24</v>
      </c>
      <c r="HW186">
        <v>3.21</v>
      </c>
      <c r="HX186">
        <v>-3.97</v>
      </c>
      <c r="HY186">
        <v>3.21</v>
      </c>
      <c r="II186">
        <v>5.2605635648754951</v>
      </c>
      <c r="IJ186">
        <v>8.15</v>
      </c>
      <c r="IV186">
        <v>-0.57899999999999996</v>
      </c>
      <c r="IW186">
        <v>0.91</v>
      </c>
      <c r="IX186">
        <v>1.74</v>
      </c>
      <c r="IY186">
        <v>2.44</v>
      </c>
      <c r="IZ186">
        <v>0.49</v>
      </c>
      <c r="JA186">
        <v>0.8</v>
      </c>
      <c r="JB186">
        <v>1.03</v>
      </c>
      <c r="JC186">
        <v>0.54</v>
      </c>
      <c r="JD186">
        <v>3.56</v>
      </c>
      <c r="JE186">
        <v>0.61</v>
      </c>
      <c r="JF186">
        <v>0.92</v>
      </c>
      <c r="JQ186">
        <v>0</v>
      </c>
      <c r="JR186">
        <v>0</v>
      </c>
    </row>
    <row r="187" spans="1:289" x14ac:dyDescent="0.35">
      <c r="A187" s="3" t="s">
        <v>171</v>
      </c>
      <c r="B187" t="s">
        <v>334</v>
      </c>
      <c r="C187" t="s">
        <v>9</v>
      </c>
      <c r="D187">
        <v>10</v>
      </c>
      <c r="E187">
        <v>0</v>
      </c>
      <c r="F187">
        <v>0</v>
      </c>
      <c r="G187">
        <v>0</v>
      </c>
      <c r="H187" s="41">
        <v>8.0390000000000015</v>
      </c>
      <c r="I187" s="2">
        <v>1.784</v>
      </c>
      <c r="J187" s="4">
        <v>6.3579999999999997</v>
      </c>
      <c r="K187" s="4">
        <v>7.46</v>
      </c>
      <c r="L187" s="10">
        <v>6.2550000000000008</v>
      </c>
      <c r="M187" s="10">
        <v>5.52</v>
      </c>
      <c r="N187" s="10">
        <v>0.59566582727044015</v>
      </c>
      <c r="O187" s="4">
        <v>6.89</v>
      </c>
      <c r="P187" s="2">
        <v>9.5974533659253E-2</v>
      </c>
      <c r="Q187">
        <v>0</v>
      </c>
      <c r="R187">
        <v>0</v>
      </c>
      <c r="S187">
        <v>0</v>
      </c>
      <c r="T187">
        <v>0</v>
      </c>
      <c r="U187" s="2">
        <v>-3.2429999999999999</v>
      </c>
      <c r="V187">
        <v>0</v>
      </c>
      <c r="W187">
        <v>0</v>
      </c>
      <c r="X187">
        <v>0</v>
      </c>
      <c r="Y187" s="2">
        <v>8.1419999999999995</v>
      </c>
      <c r="Z187" s="2">
        <v>9.6</v>
      </c>
      <c r="AA187" s="2">
        <v>9.3515809280594926</v>
      </c>
      <c r="AB187" s="2">
        <v>1.784</v>
      </c>
      <c r="AC187" s="2">
        <v>0.31461440243927474</v>
      </c>
      <c r="AD187">
        <v>300</v>
      </c>
      <c r="AE187">
        <v>201</v>
      </c>
      <c r="AF187" s="4">
        <v>149.5</v>
      </c>
      <c r="AG187" s="2">
        <v>120.1</v>
      </c>
      <c r="AH187">
        <v>0</v>
      </c>
      <c r="AI187" s="2">
        <v>23.90397456491284</v>
      </c>
      <c r="AJ187" s="4">
        <v>31.44916533073652</v>
      </c>
      <c r="AK187" s="4">
        <v>29.388603233226313</v>
      </c>
      <c r="AL187">
        <v>900</v>
      </c>
      <c r="AM187">
        <v>0</v>
      </c>
      <c r="AN187">
        <v>10</v>
      </c>
      <c r="AO187">
        <v>10</v>
      </c>
      <c r="AP187">
        <v>100</v>
      </c>
      <c r="BA187">
        <v>22413369.91</v>
      </c>
      <c r="BB187">
        <v>82207.03</v>
      </c>
      <c r="BC187">
        <v>-7628.4</v>
      </c>
      <c r="BD187">
        <v>274.86</v>
      </c>
      <c r="BE187">
        <v>60.09</v>
      </c>
      <c r="BF187">
        <v>0.95799999999999996</v>
      </c>
      <c r="BG187">
        <v>1.95</v>
      </c>
      <c r="BH187">
        <v>306.70999999999998</v>
      </c>
      <c r="BI187">
        <v>11.57</v>
      </c>
      <c r="BJ187">
        <v>-0.28999999999999998</v>
      </c>
      <c r="BK187">
        <v>11.57</v>
      </c>
      <c r="BL187">
        <v>0</v>
      </c>
      <c r="BM187">
        <v>0</v>
      </c>
      <c r="BN187">
        <v>9.5599999999999987</v>
      </c>
      <c r="BO187">
        <v>0</v>
      </c>
      <c r="BP187">
        <v>5.97</v>
      </c>
      <c r="BQ187">
        <v>3.59</v>
      </c>
      <c r="BR187">
        <v>0</v>
      </c>
      <c r="BS187">
        <v>0</v>
      </c>
      <c r="BT187">
        <v>-3.96</v>
      </c>
      <c r="BU187">
        <v>0</v>
      </c>
      <c r="BV187">
        <v>0</v>
      </c>
      <c r="BW187">
        <v>0</v>
      </c>
      <c r="BX187" t="e">
        <v>#DIV/0!</v>
      </c>
      <c r="BY187" t="s">
        <v>92</v>
      </c>
      <c r="BZ187" t="s">
        <v>92</v>
      </c>
      <c r="CA187">
        <v>1.4099708800228472</v>
      </c>
      <c r="CB187">
        <v>298.43546284224249</v>
      </c>
      <c r="CC187">
        <v>173.99608865710562</v>
      </c>
      <c r="CD187">
        <v>93.731421121251628</v>
      </c>
      <c r="CE187">
        <v>62.22946544980443</v>
      </c>
      <c r="CF187">
        <v>900</v>
      </c>
      <c r="CG187">
        <v>10.623225806451613</v>
      </c>
      <c r="CS187">
        <v>0</v>
      </c>
      <c r="DC187">
        <v>0</v>
      </c>
      <c r="DD187">
        <v>0</v>
      </c>
      <c r="DE187">
        <v>0</v>
      </c>
      <c r="DF187" t="e">
        <v>#DIV/0!</v>
      </c>
      <c r="DJ187">
        <v>21.608178331577275</v>
      </c>
      <c r="DK187">
        <v>52.12725113265266</v>
      </c>
      <c r="DL187">
        <v>50.863324706480228</v>
      </c>
      <c r="DM187">
        <v>42.561736953716832</v>
      </c>
      <c r="DN187">
        <v>0</v>
      </c>
      <c r="DO187">
        <v>65</v>
      </c>
      <c r="EA187">
        <v>0</v>
      </c>
      <c r="EK187">
        <v>8.9790825688073248</v>
      </c>
      <c r="EL187">
        <v>15.18</v>
      </c>
      <c r="EM187">
        <v>1.0316594420930902</v>
      </c>
      <c r="EN187">
        <v>8.7035335523029218</v>
      </c>
      <c r="EW187">
        <v>8233</v>
      </c>
      <c r="FI187">
        <v>0</v>
      </c>
      <c r="FS187">
        <v>0</v>
      </c>
      <c r="GG187">
        <v>4928156.9000000004</v>
      </c>
      <c r="GH187">
        <v>13615.33</v>
      </c>
      <c r="GI187">
        <v>-2982.53</v>
      </c>
      <c r="GJ187">
        <v>343.47</v>
      </c>
      <c r="GK187">
        <v>66.459999999999994</v>
      </c>
      <c r="GL187">
        <v>0.878</v>
      </c>
      <c r="GM187">
        <v>3.04</v>
      </c>
      <c r="GN187">
        <v>41</v>
      </c>
      <c r="GO187">
        <v>5.97</v>
      </c>
      <c r="GP187">
        <v>-4.67</v>
      </c>
      <c r="GQ187">
        <v>5.97</v>
      </c>
      <c r="HA187">
        <v>3.7185190039318443</v>
      </c>
      <c r="HO187">
        <v>4716765.9000000004</v>
      </c>
      <c r="HP187">
        <v>24309.23</v>
      </c>
      <c r="HQ187">
        <v>-7698.1</v>
      </c>
      <c r="HR187">
        <v>173.93</v>
      </c>
      <c r="HS187">
        <v>53.27</v>
      </c>
      <c r="HT187">
        <v>0.85</v>
      </c>
      <c r="HU187">
        <v>1.55</v>
      </c>
      <c r="HV187">
        <v>145.52000000000001</v>
      </c>
      <c r="HW187">
        <v>3.59</v>
      </c>
      <c r="HX187">
        <v>-3.96</v>
      </c>
      <c r="HY187">
        <v>3.59</v>
      </c>
      <c r="II187">
        <v>5.2605635648754951</v>
      </c>
      <c r="IJ187">
        <v>8.15</v>
      </c>
      <c r="IV187">
        <v>-0.57699999999999996</v>
      </c>
      <c r="IW187">
        <v>0.96</v>
      </c>
      <c r="IX187">
        <v>1.79</v>
      </c>
      <c r="IY187">
        <v>2.58</v>
      </c>
      <c r="IZ187">
        <v>0.51</v>
      </c>
      <c r="JA187">
        <v>0.8</v>
      </c>
      <c r="JB187">
        <v>0.96799999999999997</v>
      </c>
      <c r="JC187">
        <v>0.51</v>
      </c>
      <c r="JD187">
        <v>3.55</v>
      </c>
      <c r="JE187">
        <v>0.6</v>
      </c>
      <c r="JF187">
        <v>0.85</v>
      </c>
      <c r="JQ187">
        <v>0</v>
      </c>
      <c r="JR187">
        <v>0</v>
      </c>
    </row>
    <row r="188" spans="1:289" x14ac:dyDescent="0.35">
      <c r="A188" s="3" t="s">
        <v>171</v>
      </c>
      <c r="B188" t="s">
        <v>6</v>
      </c>
      <c r="C188" t="s">
        <v>9</v>
      </c>
      <c r="D188">
        <v>10</v>
      </c>
      <c r="E188">
        <v>0</v>
      </c>
      <c r="F188">
        <v>0</v>
      </c>
      <c r="G188">
        <v>0</v>
      </c>
      <c r="H188" s="41">
        <v>8.0079999999999991</v>
      </c>
      <c r="I188" s="2">
        <v>1.8029999999999997</v>
      </c>
      <c r="J188" s="4">
        <v>6.2829999999999995</v>
      </c>
      <c r="K188" s="2">
        <v>6.97</v>
      </c>
      <c r="L188" s="10">
        <v>6.2050000000000001</v>
      </c>
      <c r="M188" s="4">
        <v>5.81</v>
      </c>
      <c r="N188" s="2">
        <v>0.39975131158147703</v>
      </c>
      <c r="O188" s="4">
        <v>6.91</v>
      </c>
      <c r="P188" s="2">
        <v>0.17727097901235839</v>
      </c>
      <c r="Q188">
        <v>0</v>
      </c>
      <c r="R188">
        <v>0</v>
      </c>
      <c r="S188">
        <v>0</v>
      </c>
      <c r="T188">
        <v>0</v>
      </c>
      <c r="U188" s="2">
        <v>-3.2099999999999995</v>
      </c>
      <c r="V188">
        <v>0</v>
      </c>
      <c r="W188">
        <v>0</v>
      </c>
      <c r="X188">
        <v>0</v>
      </c>
      <c r="Y188" s="2">
        <v>8.0860000000000003</v>
      </c>
      <c r="Z188" s="2">
        <v>8.8000000000000007</v>
      </c>
      <c r="AA188" s="2">
        <v>16.728302641384754</v>
      </c>
      <c r="AB188" s="2">
        <v>1.8029999999999997</v>
      </c>
      <c r="AC188" s="2">
        <v>0.17153230988164692</v>
      </c>
      <c r="AD188">
        <v>300</v>
      </c>
      <c r="AE188" s="2">
        <v>202.2</v>
      </c>
      <c r="AF188" s="4">
        <v>154.1</v>
      </c>
      <c r="AG188" s="2">
        <v>123.8</v>
      </c>
      <c r="AH188">
        <v>0</v>
      </c>
      <c r="AI188" s="2">
        <v>23.003477997902838</v>
      </c>
      <c r="AJ188" s="2">
        <v>22.23713110992513</v>
      </c>
      <c r="AK188" s="2">
        <v>19.384529914341488</v>
      </c>
      <c r="AL188">
        <v>900</v>
      </c>
      <c r="AM188">
        <v>0</v>
      </c>
      <c r="AN188">
        <v>10</v>
      </c>
      <c r="AO188">
        <v>10</v>
      </c>
      <c r="AP188">
        <v>100</v>
      </c>
      <c r="BA188">
        <v>18735939.309999999</v>
      </c>
      <c r="BB188">
        <v>76858.600000000006</v>
      </c>
      <c r="BC188">
        <v>-8433.27</v>
      </c>
      <c r="BD188">
        <v>245.03</v>
      </c>
      <c r="BE188">
        <v>58.47</v>
      </c>
      <c r="BF188">
        <v>0.95599999999999996</v>
      </c>
      <c r="BG188">
        <v>1.82</v>
      </c>
      <c r="BH188">
        <v>320.43</v>
      </c>
      <c r="BI188">
        <v>9.5299999999999994</v>
      </c>
      <c r="BJ188">
        <v>-0.05</v>
      </c>
      <c r="BK188">
        <v>9.5299999999999994</v>
      </c>
      <c r="BL188">
        <v>0</v>
      </c>
      <c r="BM188">
        <v>0</v>
      </c>
      <c r="BN188">
        <v>8.36</v>
      </c>
      <c r="BO188">
        <v>0</v>
      </c>
      <c r="BP188">
        <v>5.39</v>
      </c>
      <c r="BQ188">
        <v>2.97</v>
      </c>
      <c r="BR188">
        <v>0</v>
      </c>
      <c r="BS188">
        <v>0</v>
      </c>
      <c r="BT188">
        <v>-3.75</v>
      </c>
      <c r="BU188">
        <v>0</v>
      </c>
      <c r="BV188">
        <v>0</v>
      </c>
      <c r="BW188">
        <v>0</v>
      </c>
      <c r="BX188" t="e">
        <v>#DIV/0!</v>
      </c>
      <c r="BY188" t="s">
        <v>92</v>
      </c>
      <c r="BZ188" t="s">
        <v>92</v>
      </c>
      <c r="CA188">
        <v>1.4099708800228472</v>
      </c>
      <c r="CB188">
        <v>298.43546284224249</v>
      </c>
      <c r="CC188">
        <v>173.99608865710562</v>
      </c>
      <c r="CD188">
        <v>93.731421121251628</v>
      </c>
      <c r="CE188">
        <v>62.22946544980443</v>
      </c>
      <c r="CF188">
        <v>900</v>
      </c>
      <c r="CG188">
        <v>10.623225806451613</v>
      </c>
      <c r="CS188">
        <v>0</v>
      </c>
      <c r="DC188">
        <v>0</v>
      </c>
      <c r="DD188">
        <v>0</v>
      </c>
      <c r="DE188">
        <v>0</v>
      </c>
      <c r="DF188" t="e">
        <v>#DIV/0!</v>
      </c>
      <c r="DJ188">
        <v>21.608178331577275</v>
      </c>
      <c r="DK188">
        <v>52.12725113265266</v>
      </c>
      <c r="DL188">
        <v>50.863324706480228</v>
      </c>
      <c r="DM188">
        <v>42.561736953716832</v>
      </c>
      <c r="DN188">
        <v>0</v>
      </c>
      <c r="DO188">
        <v>65</v>
      </c>
      <c r="EA188">
        <v>0</v>
      </c>
      <c r="EK188">
        <v>8.9790825688073248</v>
      </c>
      <c r="EL188">
        <v>15.18</v>
      </c>
      <c r="EM188">
        <v>1.0316594420930902</v>
      </c>
      <c r="EN188">
        <v>8.7035335523029218</v>
      </c>
      <c r="EW188">
        <v>8233</v>
      </c>
      <c r="FI188">
        <v>0</v>
      </c>
      <c r="FS188">
        <v>0</v>
      </c>
      <c r="GG188">
        <v>4535612.62</v>
      </c>
      <c r="GH188">
        <v>12961.97</v>
      </c>
      <c r="GI188">
        <v>-3326.1</v>
      </c>
      <c r="GJ188">
        <v>324.24</v>
      </c>
      <c r="GK188">
        <v>65.28</v>
      </c>
      <c r="GL188">
        <v>0.82199999999999995</v>
      </c>
      <c r="GM188">
        <v>2.87</v>
      </c>
      <c r="GN188">
        <v>41.22</v>
      </c>
      <c r="GO188">
        <v>5.39</v>
      </c>
      <c r="GP188">
        <v>-3.62</v>
      </c>
      <c r="GQ188">
        <v>5.39</v>
      </c>
      <c r="HA188">
        <v>3.7185190039318443</v>
      </c>
      <c r="HO188">
        <v>4701767.38</v>
      </c>
      <c r="HP188">
        <v>23352.57</v>
      </c>
      <c r="HQ188">
        <v>-8973.27</v>
      </c>
      <c r="HR188">
        <v>168.18</v>
      </c>
      <c r="HS188">
        <v>53.3</v>
      </c>
      <c r="HT188">
        <v>0.82599999999999996</v>
      </c>
      <c r="HU188">
        <v>1.51</v>
      </c>
      <c r="HV188">
        <v>149.65</v>
      </c>
      <c r="HW188">
        <v>2.97</v>
      </c>
      <c r="HX188">
        <v>-3.75</v>
      </c>
      <c r="HY188">
        <v>2.97</v>
      </c>
      <c r="II188">
        <v>5.2605635648754951</v>
      </c>
      <c r="IJ188">
        <v>8.15</v>
      </c>
      <c r="IV188">
        <v>-0.56399999999999995</v>
      </c>
      <c r="IW188">
        <v>1.04</v>
      </c>
      <c r="IX188">
        <v>1.8</v>
      </c>
      <c r="IY188">
        <v>2.7</v>
      </c>
      <c r="IZ188">
        <v>0.52</v>
      </c>
      <c r="JA188">
        <v>0.82</v>
      </c>
      <c r="JB188">
        <v>1.004</v>
      </c>
      <c r="JC188">
        <v>0.53</v>
      </c>
      <c r="JD188">
        <v>3.63</v>
      </c>
      <c r="JE188">
        <v>0.55000000000000004</v>
      </c>
      <c r="JF188">
        <v>1.04</v>
      </c>
      <c r="JQ188">
        <v>0</v>
      </c>
      <c r="JR188">
        <v>0</v>
      </c>
    </row>
    <row r="189" spans="1:289" x14ac:dyDescent="0.35">
      <c r="A189" s="1" t="s">
        <v>176</v>
      </c>
      <c r="B189" t="s">
        <v>328</v>
      </c>
      <c r="C189" t="s">
        <v>331</v>
      </c>
      <c r="D189">
        <v>4</v>
      </c>
      <c r="E189">
        <v>0</v>
      </c>
      <c r="F189">
        <v>0</v>
      </c>
      <c r="G189">
        <v>0</v>
      </c>
      <c r="H189" s="41">
        <v>9.1875</v>
      </c>
      <c r="I189" s="2">
        <v>3.0625</v>
      </c>
      <c r="J189" s="2">
        <v>6.0350000000000001</v>
      </c>
      <c r="K189" s="2">
        <v>6.28</v>
      </c>
      <c r="L189" s="10">
        <v>6.125</v>
      </c>
      <c r="M189" s="10">
        <v>5.61</v>
      </c>
      <c r="N189" s="2">
        <v>0.29399546481762823</v>
      </c>
      <c r="O189" s="2">
        <v>5.5</v>
      </c>
      <c r="P189" s="2">
        <v>0.32238380199612027</v>
      </c>
      <c r="Q189">
        <v>0</v>
      </c>
      <c r="R189">
        <v>0</v>
      </c>
      <c r="S189">
        <v>0</v>
      </c>
      <c r="T189">
        <v>0</v>
      </c>
      <c r="U189" s="2">
        <v>-3.2350000000000003</v>
      </c>
      <c r="V189">
        <v>0</v>
      </c>
      <c r="W189">
        <v>0</v>
      </c>
      <c r="X189">
        <v>0</v>
      </c>
      <c r="Y189" s="2">
        <v>9.0975000000000001</v>
      </c>
      <c r="Z189" s="2">
        <v>9.6900000000000013</v>
      </c>
      <c r="AA189" s="2">
        <v>16.651599576224307</v>
      </c>
      <c r="AB189" s="2">
        <v>3.0625</v>
      </c>
      <c r="AC189" s="2">
        <v>0.45124826869474233</v>
      </c>
      <c r="AD189">
        <v>300</v>
      </c>
      <c r="AE189" s="4">
        <v>266.75</v>
      </c>
      <c r="AF189" s="2">
        <v>51.5</v>
      </c>
      <c r="AG189" s="2">
        <v>7.5</v>
      </c>
      <c r="AH189">
        <v>0</v>
      </c>
      <c r="AI189" s="2">
        <v>20.277758751893661</v>
      </c>
      <c r="AJ189" s="2">
        <v>16.023420358962067</v>
      </c>
      <c r="AK189" s="2">
        <v>4.5552167895721496</v>
      </c>
      <c r="AL189">
        <v>900</v>
      </c>
      <c r="AM189">
        <v>0</v>
      </c>
      <c r="AN189" s="2">
        <v>24.166666666666668</v>
      </c>
      <c r="AO189">
        <v>57</v>
      </c>
      <c r="AP189">
        <v>145</v>
      </c>
      <c r="BA189">
        <v>19642394.600000001</v>
      </c>
      <c r="BB189">
        <v>75802.600000000006</v>
      </c>
      <c r="BC189">
        <v>-7508</v>
      </c>
      <c r="BD189">
        <v>261.38</v>
      </c>
      <c r="BE189">
        <v>59.02</v>
      </c>
      <c r="BF189">
        <v>0.95099999999999996</v>
      </c>
      <c r="BG189">
        <v>1.88</v>
      </c>
      <c r="BH189">
        <v>298.36</v>
      </c>
      <c r="BI189">
        <v>10.67</v>
      </c>
      <c r="BJ189">
        <v>-0.49</v>
      </c>
      <c r="BK189">
        <v>10.67</v>
      </c>
      <c r="BL189">
        <v>0</v>
      </c>
      <c r="BM189">
        <v>0</v>
      </c>
      <c r="BN189">
        <v>8.9600000000000009</v>
      </c>
      <c r="BO189">
        <v>0</v>
      </c>
      <c r="BP189">
        <v>5.24</v>
      </c>
      <c r="BQ189">
        <v>3.72</v>
      </c>
      <c r="BR189">
        <v>0</v>
      </c>
      <c r="BS189">
        <v>0</v>
      </c>
      <c r="BT189">
        <v>-4.3499999999999996</v>
      </c>
      <c r="BU189">
        <v>0</v>
      </c>
      <c r="BV189">
        <v>0</v>
      </c>
      <c r="BW189">
        <v>0</v>
      </c>
      <c r="BX189" t="e">
        <v>#DIV/0!</v>
      </c>
      <c r="BY189">
        <v>5.24</v>
      </c>
      <c r="BZ189" t="s">
        <v>92</v>
      </c>
      <c r="CA189">
        <v>1.4099708800228472</v>
      </c>
      <c r="CB189">
        <v>298.43546284224249</v>
      </c>
      <c r="CC189">
        <v>173.99608865710562</v>
      </c>
      <c r="CD189">
        <v>93.731421121251628</v>
      </c>
      <c r="CE189">
        <v>62.22946544980443</v>
      </c>
      <c r="CF189">
        <v>900</v>
      </c>
      <c r="CG189">
        <v>10.623225806451613</v>
      </c>
      <c r="CS189">
        <v>0</v>
      </c>
      <c r="DC189">
        <v>0</v>
      </c>
      <c r="DD189">
        <v>0</v>
      </c>
      <c r="DE189">
        <v>0</v>
      </c>
      <c r="DF189" t="e">
        <v>#DIV/0!</v>
      </c>
      <c r="DJ189">
        <v>21.608178331577275</v>
      </c>
      <c r="DK189">
        <v>52.12725113265266</v>
      </c>
      <c r="DL189">
        <v>50.863324706480228</v>
      </c>
      <c r="DM189">
        <v>42.561736953716832</v>
      </c>
      <c r="DN189">
        <v>0</v>
      </c>
      <c r="DO189">
        <v>65</v>
      </c>
      <c r="EA189">
        <v>0</v>
      </c>
      <c r="EK189">
        <v>8.9790825688073248</v>
      </c>
      <c r="EL189">
        <v>15.18</v>
      </c>
      <c r="EM189">
        <v>1.0316594420930902</v>
      </c>
      <c r="EN189">
        <v>8.7035335523029218</v>
      </c>
      <c r="EW189">
        <v>8233</v>
      </c>
      <c r="FI189">
        <v>0</v>
      </c>
      <c r="FS189">
        <v>0</v>
      </c>
      <c r="GG189">
        <v>4206495.3600000003</v>
      </c>
      <c r="GH189">
        <v>11495.97</v>
      </c>
      <c r="GI189">
        <v>-3271.37</v>
      </c>
      <c r="GJ189">
        <v>307.31</v>
      </c>
      <c r="GK189">
        <v>65.62</v>
      </c>
      <c r="GL189">
        <v>0.74099999999999999</v>
      </c>
      <c r="GM189">
        <v>2.94</v>
      </c>
      <c r="GN189">
        <v>38.85</v>
      </c>
      <c r="GO189">
        <v>5.24</v>
      </c>
      <c r="GP189">
        <v>-3.65</v>
      </c>
      <c r="GQ189">
        <v>5.24</v>
      </c>
      <c r="HA189">
        <v>3.7185190039318443</v>
      </c>
      <c r="HO189">
        <v>4669726.5199999996</v>
      </c>
      <c r="HP189">
        <v>23635.03</v>
      </c>
      <c r="HQ189">
        <v>-7394.57</v>
      </c>
      <c r="HR189">
        <v>175.95</v>
      </c>
      <c r="HS189">
        <v>52.69</v>
      </c>
      <c r="HT189">
        <v>0.84899999999999998</v>
      </c>
      <c r="HU189">
        <v>1.56</v>
      </c>
      <c r="HV189">
        <v>141.87</v>
      </c>
      <c r="HW189">
        <v>3.72</v>
      </c>
      <c r="HX189">
        <v>-4.3499999999999996</v>
      </c>
      <c r="HY189">
        <v>3.72</v>
      </c>
      <c r="II189">
        <v>5.2605635648754951</v>
      </c>
      <c r="IJ189">
        <v>8.15</v>
      </c>
      <c r="IV189">
        <v>-0.53</v>
      </c>
      <c r="IW189">
        <v>1.1100000000000001</v>
      </c>
      <c r="IX189">
        <v>2.06</v>
      </c>
      <c r="IY189">
        <v>2.2599999999999998</v>
      </c>
      <c r="IZ189">
        <v>0.56999999999999995</v>
      </c>
      <c r="JA189">
        <v>0.8</v>
      </c>
      <c r="JB189">
        <v>1.1459999999999999</v>
      </c>
      <c r="JC189">
        <v>0.53</v>
      </c>
      <c r="JD189">
        <v>3.65</v>
      </c>
      <c r="JE189">
        <v>0.71</v>
      </c>
      <c r="JF189">
        <v>1.19</v>
      </c>
      <c r="JQ189">
        <v>0</v>
      </c>
      <c r="JR189">
        <v>0</v>
      </c>
    </row>
    <row r="190" spans="1:289" x14ac:dyDescent="0.35">
      <c r="A190" t="s">
        <v>153</v>
      </c>
      <c r="B190" t="s">
        <v>334</v>
      </c>
      <c r="C190" t="s">
        <v>9</v>
      </c>
      <c r="D190">
        <v>19</v>
      </c>
      <c r="E190">
        <v>0</v>
      </c>
      <c r="F190">
        <v>0</v>
      </c>
      <c r="G190">
        <v>0</v>
      </c>
      <c r="H190" s="41">
        <v>8.1678947368421042</v>
      </c>
      <c r="I190" s="2">
        <v>2.067894736842105</v>
      </c>
      <c r="J190" s="2">
        <v>6.0578947368421057</v>
      </c>
      <c r="K190" s="10">
        <v>7.2</v>
      </c>
      <c r="L190" s="2">
        <v>6.1</v>
      </c>
      <c r="M190" s="2">
        <v>4.9400000000000004</v>
      </c>
      <c r="N190" s="10">
        <v>0.60291494652939071</v>
      </c>
      <c r="O190" s="2">
        <v>5.5150000000000006</v>
      </c>
      <c r="P190" s="2">
        <v>0.36854997621397323</v>
      </c>
      <c r="Q190">
        <v>0</v>
      </c>
      <c r="R190">
        <v>0</v>
      </c>
      <c r="S190">
        <v>0</v>
      </c>
      <c r="T190">
        <v>0</v>
      </c>
      <c r="U190" s="2">
        <v>-4.9410526315789483</v>
      </c>
      <c r="V190">
        <v>0</v>
      </c>
      <c r="W190">
        <v>0</v>
      </c>
      <c r="X190">
        <v>0</v>
      </c>
      <c r="Y190" s="2">
        <v>8.1257894736842111</v>
      </c>
      <c r="Z190" s="2">
        <v>9.4600000000000009</v>
      </c>
      <c r="AA190" s="2">
        <v>12.099131810646215</v>
      </c>
      <c r="AB190" s="2">
        <v>2.067894736842105</v>
      </c>
      <c r="AC190" s="2">
        <v>0.23630439285352223</v>
      </c>
      <c r="AD190">
        <v>300</v>
      </c>
      <c r="AE190" s="2">
        <v>193.89473684210526</v>
      </c>
      <c r="AF190" s="2">
        <v>141.26315789473685</v>
      </c>
      <c r="AG190">
        <v>105</v>
      </c>
      <c r="AH190">
        <v>0</v>
      </c>
      <c r="AI190" s="2">
        <v>25.047102441604331</v>
      </c>
      <c r="AJ190" s="2">
        <v>23.759412772433134</v>
      </c>
      <c r="AK190" s="10">
        <v>24.131220223471587</v>
      </c>
      <c r="AL190">
        <v>900</v>
      </c>
      <c r="AM190">
        <v>0</v>
      </c>
      <c r="AN190">
        <v>10</v>
      </c>
      <c r="AO190">
        <v>10</v>
      </c>
      <c r="AP190">
        <v>190</v>
      </c>
      <c r="BA190">
        <v>22844874.98</v>
      </c>
      <c r="BB190">
        <v>79441.3</v>
      </c>
      <c r="BC190">
        <v>-7125.13</v>
      </c>
      <c r="BD190">
        <v>289.08999999999997</v>
      </c>
      <c r="BE190">
        <v>59.86</v>
      </c>
      <c r="BF190">
        <v>0.95199999999999996</v>
      </c>
      <c r="BG190">
        <v>2.0299999999999998</v>
      </c>
      <c r="BH190">
        <v>279.27</v>
      </c>
      <c r="BI190">
        <v>11.81</v>
      </c>
      <c r="BJ190">
        <v>-0.25</v>
      </c>
      <c r="BK190">
        <v>11.81</v>
      </c>
      <c r="BL190">
        <v>0</v>
      </c>
      <c r="BM190">
        <v>0</v>
      </c>
      <c r="BN190">
        <v>10.82</v>
      </c>
      <c r="BO190">
        <v>0</v>
      </c>
      <c r="BP190">
        <v>6.99</v>
      </c>
      <c r="BQ190">
        <v>3.83</v>
      </c>
      <c r="BR190">
        <v>0</v>
      </c>
      <c r="BS190">
        <v>0</v>
      </c>
      <c r="BT190">
        <v>-5.16</v>
      </c>
      <c r="BU190">
        <v>0</v>
      </c>
      <c r="BV190">
        <v>0</v>
      </c>
      <c r="BW190">
        <v>0</v>
      </c>
      <c r="BX190" t="e">
        <v>#DIV/0!</v>
      </c>
      <c r="BY190">
        <v>6.99</v>
      </c>
      <c r="BZ190">
        <v>3.7185190039318443</v>
      </c>
      <c r="CA190">
        <v>1.4099708800228472</v>
      </c>
      <c r="CB190">
        <v>298.43546284224249</v>
      </c>
      <c r="CC190">
        <v>173.99608865710562</v>
      </c>
      <c r="CD190">
        <v>93.731421121251628</v>
      </c>
      <c r="CE190">
        <v>62.22946544980443</v>
      </c>
      <c r="CF190">
        <v>900</v>
      </c>
      <c r="CG190">
        <v>10.623225806451613</v>
      </c>
      <c r="CS190">
        <v>0</v>
      </c>
      <c r="DC190">
        <v>0</v>
      </c>
      <c r="DD190">
        <v>0</v>
      </c>
      <c r="DE190">
        <v>0</v>
      </c>
      <c r="DF190" t="e">
        <v>#DIV/0!</v>
      </c>
      <c r="DJ190">
        <v>21.608178331577275</v>
      </c>
      <c r="DK190">
        <v>52.12725113265266</v>
      </c>
      <c r="DL190">
        <v>50.863324706480228</v>
      </c>
      <c r="DM190">
        <v>42.561736953716832</v>
      </c>
      <c r="DN190">
        <v>0</v>
      </c>
      <c r="DO190">
        <v>65</v>
      </c>
      <c r="EA190">
        <v>0</v>
      </c>
      <c r="EK190">
        <v>8.9790825688073248</v>
      </c>
      <c r="EL190">
        <v>15.18</v>
      </c>
      <c r="EM190">
        <v>1.0316594420930902</v>
      </c>
      <c r="EN190">
        <v>8.7035335523029218</v>
      </c>
      <c r="EW190">
        <v>8233</v>
      </c>
      <c r="FI190">
        <v>0</v>
      </c>
      <c r="FS190">
        <v>0</v>
      </c>
      <c r="GG190">
        <v>5872254.04</v>
      </c>
      <c r="GH190">
        <v>14360.37</v>
      </c>
      <c r="GI190">
        <v>-2555.6999999999998</v>
      </c>
      <c r="GJ190">
        <v>397.57</v>
      </c>
      <c r="GK190">
        <v>67.239999999999995</v>
      </c>
      <c r="GL190">
        <v>0.90900000000000003</v>
      </c>
      <c r="GM190">
        <v>3.74</v>
      </c>
      <c r="GN190">
        <v>37.159999999999997</v>
      </c>
      <c r="GO190">
        <v>6.99</v>
      </c>
      <c r="GP190">
        <v>-4.38</v>
      </c>
      <c r="GQ190">
        <v>6.99</v>
      </c>
      <c r="HA190">
        <v>3.7185190039318443</v>
      </c>
      <c r="HO190">
        <v>5916685.3099999996</v>
      </c>
      <c r="HP190">
        <v>26508.17</v>
      </c>
      <c r="HQ190">
        <v>-7453.33</v>
      </c>
      <c r="HR190">
        <v>207.64</v>
      </c>
      <c r="HS190">
        <v>53.48</v>
      </c>
      <c r="HT190">
        <v>0.92900000000000005</v>
      </c>
      <c r="HU190">
        <v>1.66</v>
      </c>
      <c r="HV190">
        <v>132.71</v>
      </c>
      <c r="HW190">
        <v>3.83</v>
      </c>
      <c r="HX190">
        <v>-5.16</v>
      </c>
      <c r="HY190">
        <v>3.83</v>
      </c>
      <c r="II190">
        <v>5.2605635648754951</v>
      </c>
      <c r="IJ190">
        <v>8.15</v>
      </c>
      <c r="IV190">
        <v>-0.58299999999999996</v>
      </c>
      <c r="IW190">
        <v>1.01</v>
      </c>
      <c r="IX190">
        <v>1.85</v>
      </c>
      <c r="IY190">
        <v>2.92</v>
      </c>
      <c r="IZ190">
        <v>0.52</v>
      </c>
      <c r="JA190">
        <v>0.8</v>
      </c>
      <c r="JB190">
        <v>1.0209999999999999</v>
      </c>
      <c r="JC190">
        <v>0.44</v>
      </c>
      <c r="JD190">
        <v>3.57</v>
      </c>
      <c r="JE190">
        <v>0.55000000000000004</v>
      </c>
      <c r="JF190">
        <v>1.18</v>
      </c>
      <c r="JQ190">
        <v>0</v>
      </c>
      <c r="JR190">
        <v>0</v>
      </c>
    </row>
    <row r="191" spans="1:289" x14ac:dyDescent="0.35">
      <c r="A191" s="1" t="s">
        <v>131</v>
      </c>
      <c r="B191" t="s">
        <v>328</v>
      </c>
      <c r="C191" t="s">
        <v>9</v>
      </c>
      <c r="D191">
        <v>2</v>
      </c>
      <c r="E191">
        <v>0</v>
      </c>
      <c r="F191">
        <v>0</v>
      </c>
      <c r="G191">
        <v>0</v>
      </c>
      <c r="H191" s="41">
        <v>9.2050000000000001</v>
      </c>
      <c r="I191" s="2">
        <v>3.19</v>
      </c>
      <c r="J191" s="2">
        <v>6.0150000000000006</v>
      </c>
      <c r="K191" s="2">
        <v>6.13</v>
      </c>
      <c r="L191" s="2">
        <v>6.0150000000000006</v>
      </c>
      <c r="M191" s="4">
        <v>5.9</v>
      </c>
      <c r="N191" s="2">
        <v>0.1626345596729056</v>
      </c>
      <c r="O191" s="2">
        <v>5.32</v>
      </c>
      <c r="P191" s="2">
        <v>0.38544717382479765</v>
      </c>
      <c r="Q191">
        <v>0</v>
      </c>
      <c r="R191">
        <v>0</v>
      </c>
      <c r="S191">
        <v>0</v>
      </c>
      <c r="T191">
        <v>0</v>
      </c>
      <c r="U191" s="4">
        <v>-2.4350000000000001</v>
      </c>
      <c r="V191">
        <v>0</v>
      </c>
      <c r="W191">
        <v>0</v>
      </c>
      <c r="X191">
        <v>0</v>
      </c>
      <c r="Y191" s="2">
        <v>9.2050000000000001</v>
      </c>
      <c r="Z191" s="2">
        <v>9.41</v>
      </c>
      <c r="AA191" s="4">
        <v>31.750819125961797</v>
      </c>
      <c r="AB191" s="2">
        <v>3.19</v>
      </c>
      <c r="AC191" s="2">
        <v>0.12727922061357835</v>
      </c>
      <c r="AD191">
        <v>300</v>
      </c>
      <c r="AE191" s="4">
        <v>241.5</v>
      </c>
      <c r="AF191" s="4">
        <v>153.5</v>
      </c>
      <c r="AG191">
        <v>107</v>
      </c>
      <c r="AH191">
        <v>0</v>
      </c>
      <c r="AI191" s="2">
        <v>11.5</v>
      </c>
      <c r="AJ191" s="2">
        <v>2.5</v>
      </c>
      <c r="AK191">
        <v>4</v>
      </c>
      <c r="AL191">
        <v>900</v>
      </c>
      <c r="AM191">
        <v>0</v>
      </c>
      <c r="AN191" s="2">
        <v>40.4</v>
      </c>
      <c r="AO191">
        <v>62</v>
      </c>
      <c r="AP191">
        <v>202</v>
      </c>
      <c r="BA191">
        <v>19361455.670000002</v>
      </c>
      <c r="BB191">
        <v>76397.03</v>
      </c>
      <c r="BC191">
        <v>-8120.4</v>
      </c>
      <c r="BD191">
        <v>255.53</v>
      </c>
      <c r="BE191">
        <v>58.62</v>
      </c>
      <c r="BF191">
        <v>0.95899999999999996</v>
      </c>
      <c r="BG191">
        <v>1.87</v>
      </c>
      <c r="BH191">
        <v>306.74</v>
      </c>
      <c r="BI191">
        <v>10.09</v>
      </c>
      <c r="BJ191">
        <v>-0.49</v>
      </c>
      <c r="BK191">
        <v>10.09</v>
      </c>
      <c r="BL191">
        <v>0</v>
      </c>
      <c r="BM191">
        <v>0</v>
      </c>
      <c r="BN191">
        <v>8.15</v>
      </c>
      <c r="BO191">
        <v>0</v>
      </c>
      <c r="BP191">
        <v>4.6500000000000004</v>
      </c>
      <c r="BQ191">
        <v>3.5</v>
      </c>
      <c r="BR191">
        <v>0</v>
      </c>
      <c r="BS191">
        <v>0</v>
      </c>
      <c r="BT191">
        <v>-4.0999999999999996</v>
      </c>
      <c r="BU191">
        <v>0</v>
      </c>
      <c r="BV191">
        <v>0</v>
      </c>
      <c r="BW191">
        <v>0</v>
      </c>
      <c r="BX191" t="e">
        <v>#DIV/0!</v>
      </c>
      <c r="BY191">
        <v>4.6500000000000004</v>
      </c>
      <c r="BZ191" t="s">
        <v>92</v>
      </c>
      <c r="CA191">
        <v>1.4099708800228472</v>
      </c>
      <c r="CB191">
        <v>298.43546284224249</v>
      </c>
      <c r="CC191">
        <v>173.99608865710562</v>
      </c>
      <c r="CD191">
        <v>93.731421121251628</v>
      </c>
      <c r="CE191">
        <v>62.22946544980443</v>
      </c>
      <c r="CF191">
        <v>900</v>
      </c>
      <c r="CG191">
        <v>10.623225806451613</v>
      </c>
      <c r="CS191">
        <v>0</v>
      </c>
      <c r="DC191">
        <v>0</v>
      </c>
      <c r="DD191">
        <v>0</v>
      </c>
      <c r="DE191">
        <v>0</v>
      </c>
      <c r="DF191" t="e">
        <v>#DIV/0!</v>
      </c>
      <c r="DJ191">
        <v>21.608178331577275</v>
      </c>
      <c r="DK191">
        <v>52.12725113265266</v>
      </c>
      <c r="DL191">
        <v>50.863324706480228</v>
      </c>
      <c r="DM191">
        <v>42.561736953716832</v>
      </c>
      <c r="DN191">
        <v>0</v>
      </c>
      <c r="DO191">
        <v>65</v>
      </c>
      <c r="EA191">
        <v>0</v>
      </c>
      <c r="EK191">
        <v>8.9790825688073248</v>
      </c>
      <c r="EL191">
        <v>15.18</v>
      </c>
      <c r="EM191">
        <v>1.0316594420930902</v>
      </c>
      <c r="EN191">
        <v>8.7035335523029218</v>
      </c>
      <c r="EW191">
        <v>8233</v>
      </c>
      <c r="FI191">
        <v>0</v>
      </c>
      <c r="FS191">
        <v>0</v>
      </c>
      <c r="GG191">
        <v>4462107.21</v>
      </c>
      <c r="GH191">
        <v>12162.03</v>
      </c>
      <c r="GI191">
        <v>-3564.43</v>
      </c>
      <c r="GJ191">
        <v>316.61</v>
      </c>
      <c r="GK191">
        <v>64.73</v>
      </c>
      <c r="GL191">
        <v>0.745</v>
      </c>
      <c r="GM191">
        <v>2.73</v>
      </c>
      <c r="GN191">
        <v>40.08</v>
      </c>
      <c r="GO191">
        <v>4.6500000000000004</v>
      </c>
      <c r="GP191">
        <v>-4.01</v>
      </c>
      <c r="GQ191">
        <v>4.6500000000000004</v>
      </c>
      <c r="HA191">
        <v>3.7185190039318443</v>
      </c>
      <c r="HO191">
        <v>4998435.95</v>
      </c>
      <c r="HP191">
        <v>24480.57</v>
      </c>
      <c r="HQ191">
        <v>-7808.47</v>
      </c>
      <c r="HR191">
        <v>180.13</v>
      </c>
      <c r="HS191">
        <v>53.01</v>
      </c>
      <c r="HT191">
        <v>0.86799999999999999</v>
      </c>
      <c r="HU191">
        <v>1.56</v>
      </c>
      <c r="HV191">
        <v>143.75</v>
      </c>
      <c r="HW191">
        <v>3.5</v>
      </c>
      <c r="HX191">
        <v>-4.0999999999999996</v>
      </c>
      <c r="HY191">
        <v>3.5</v>
      </c>
      <c r="II191">
        <v>5.2605635648754951</v>
      </c>
      <c r="IJ191">
        <v>8.15</v>
      </c>
      <c r="IV191">
        <v>-0.52300000000000002</v>
      </c>
      <c r="IW191">
        <v>1.1200000000000001</v>
      </c>
      <c r="IX191">
        <v>2.0099999999999998</v>
      </c>
      <c r="IY191">
        <v>2.19</v>
      </c>
      <c r="IZ191">
        <v>0.56999999999999995</v>
      </c>
      <c r="JA191">
        <v>0.82</v>
      </c>
      <c r="JB191">
        <v>1.165</v>
      </c>
      <c r="JC191">
        <v>0.56999999999999995</v>
      </c>
      <c r="JD191">
        <v>3.59</v>
      </c>
      <c r="JE191">
        <v>0.75</v>
      </c>
      <c r="JF191">
        <v>1.02</v>
      </c>
      <c r="JQ191">
        <v>0</v>
      </c>
      <c r="JR191">
        <v>0</v>
      </c>
    </row>
    <row r="192" spans="1:289" x14ac:dyDescent="0.35">
      <c r="A192" s="3" t="s">
        <v>153</v>
      </c>
      <c r="B192" t="s">
        <v>328</v>
      </c>
      <c r="C192" t="s">
        <v>9</v>
      </c>
      <c r="D192">
        <v>10</v>
      </c>
      <c r="E192">
        <v>0</v>
      </c>
      <c r="F192">
        <v>0</v>
      </c>
      <c r="G192">
        <v>0</v>
      </c>
      <c r="H192" s="41">
        <v>7.98</v>
      </c>
      <c r="I192" s="2">
        <v>1.9900000000000002</v>
      </c>
      <c r="J192" s="4">
        <v>6.1630000000000003</v>
      </c>
      <c r="K192" s="2">
        <v>6.95</v>
      </c>
      <c r="L192" s="2">
        <v>5.99</v>
      </c>
      <c r="M192" s="10">
        <v>5.79</v>
      </c>
      <c r="N192" s="2">
        <v>0.41320024739155758</v>
      </c>
      <c r="O192" s="2">
        <v>5.53</v>
      </c>
      <c r="P192" s="2">
        <v>0.32380182063666513</v>
      </c>
      <c r="Q192">
        <v>0</v>
      </c>
      <c r="R192">
        <v>0</v>
      </c>
      <c r="S192">
        <v>0</v>
      </c>
      <c r="T192">
        <v>0</v>
      </c>
      <c r="U192" s="2">
        <v>-5.0129999999999999</v>
      </c>
      <c r="V192">
        <v>0</v>
      </c>
      <c r="W192">
        <v>0</v>
      </c>
      <c r="X192">
        <v>0</v>
      </c>
      <c r="Y192" s="2">
        <v>8.1530000000000022</v>
      </c>
      <c r="Z192" s="2">
        <v>8.86</v>
      </c>
      <c r="AA192" s="2">
        <v>15.928169763007483</v>
      </c>
      <c r="AB192" s="2">
        <v>1.9900000000000002</v>
      </c>
      <c r="AC192" s="2">
        <v>0.28581268146967864</v>
      </c>
      <c r="AD192">
        <v>300</v>
      </c>
      <c r="AE192" s="2">
        <v>203.3</v>
      </c>
      <c r="AF192" s="4">
        <v>150.1</v>
      </c>
      <c r="AG192" s="2">
        <v>112.7</v>
      </c>
      <c r="AH192">
        <v>0</v>
      </c>
      <c r="AI192" s="2">
        <v>26.13446000972662</v>
      </c>
      <c r="AJ192" s="4">
        <v>30.392268753747228</v>
      </c>
      <c r="AK192" s="10">
        <v>25.463896009841068</v>
      </c>
      <c r="AL192">
        <v>900</v>
      </c>
      <c r="AM192">
        <v>0</v>
      </c>
      <c r="AN192">
        <v>10</v>
      </c>
      <c r="AO192">
        <v>10</v>
      </c>
      <c r="AP192">
        <v>100</v>
      </c>
      <c r="BA192">
        <v>21083996.780000001</v>
      </c>
      <c r="BB192">
        <v>76974.27</v>
      </c>
      <c r="BC192">
        <v>-7544.43</v>
      </c>
      <c r="BD192">
        <v>275.19</v>
      </c>
      <c r="BE192">
        <v>59.38</v>
      </c>
      <c r="BF192">
        <v>0.95899999999999996</v>
      </c>
      <c r="BG192">
        <v>1.96</v>
      </c>
      <c r="BH192">
        <v>285.70999999999998</v>
      </c>
      <c r="BI192">
        <v>10.81</v>
      </c>
      <c r="BJ192">
        <v>-0.31</v>
      </c>
      <c r="BK192">
        <v>10.81</v>
      </c>
      <c r="BL192">
        <v>0</v>
      </c>
      <c r="BM192">
        <v>0</v>
      </c>
      <c r="BN192">
        <v>10.290000000000001</v>
      </c>
      <c r="BO192">
        <v>0</v>
      </c>
      <c r="BP192">
        <v>6.4</v>
      </c>
      <c r="BQ192">
        <v>3.89</v>
      </c>
      <c r="BR192">
        <v>0</v>
      </c>
      <c r="BS192">
        <v>0</v>
      </c>
      <c r="BT192">
        <v>-4.4800000000000004</v>
      </c>
      <c r="BU192">
        <v>0</v>
      </c>
      <c r="BV192">
        <v>0</v>
      </c>
      <c r="BW192">
        <v>0</v>
      </c>
      <c r="BX192" t="e">
        <v>#DIV/0!</v>
      </c>
      <c r="BY192" t="s">
        <v>92</v>
      </c>
      <c r="BZ192" t="s">
        <v>92</v>
      </c>
      <c r="CA192">
        <v>1.4099708800228472</v>
      </c>
      <c r="CB192">
        <v>298.43546284224249</v>
      </c>
      <c r="CC192">
        <v>173.99608865710562</v>
      </c>
      <c r="CD192">
        <v>93.731421121251628</v>
      </c>
      <c r="CE192">
        <v>62.22946544980443</v>
      </c>
      <c r="CF192">
        <v>900</v>
      </c>
      <c r="CG192">
        <v>10.623225806451613</v>
      </c>
      <c r="CS192">
        <v>0</v>
      </c>
      <c r="DC192">
        <v>0</v>
      </c>
      <c r="DD192">
        <v>0</v>
      </c>
      <c r="DE192">
        <v>0</v>
      </c>
      <c r="DF192" t="e">
        <v>#DIV/0!</v>
      </c>
      <c r="DJ192">
        <v>21.608178331577275</v>
      </c>
      <c r="DK192">
        <v>52.12725113265266</v>
      </c>
      <c r="DL192">
        <v>50.863324706480228</v>
      </c>
      <c r="DM192">
        <v>42.561736953716832</v>
      </c>
      <c r="DN192">
        <v>0</v>
      </c>
      <c r="DO192">
        <v>65</v>
      </c>
      <c r="EA192">
        <v>0</v>
      </c>
      <c r="EK192">
        <v>8.9790825688073248</v>
      </c>
      <c r="EL192">
        <v>15.18</v>
      </c>
      <c r="EM192">
        <v>1.0316594420930902</v>
      </c>
      <c r="EN192">
        <v>8.7035335523029218</v>
      </c>
      <c r="EW192">
        <v>8233</v>
      </c>
      <c r="FI192">
        <v>0</v>
      </c>
      <c r="FS192">
        <v>0</v>
      </c>
      <c r="GG192">
        <v>5249269.43</v>
      </c>
      <c r="GH192">
        <v>13651.9</v>
      </c>
      <c r="GI192">
        <v>-3057.77</v>
      </c>
      <c r="GJ192">
        <v>365</v>
      </c>
      <c r="GK192">
        <v>66.22</v>
      </c>
      <c r="GL192">
        <v>0.84799999999999998</v>
      </c>
      <c r="GM192">
        <v>3.36</v>
      </c>
      <c r="GN192">
        <v>38.78</v>
      </c>
      <c r="GO192">
        <v>6.4</v>
      </c>
      <c r="GP192">
        <v>-4.22</v>
      </c>
      <c r="GQ192">
        <v>6.4</v>
      </c>
      <c r="HA192">
        <v>3.7185190039318443</v>
      </c>
      <c r="HO192">
        <v>5782984.5700000003</v>
      </c>
      <c r="HP192">
        <v>26386.799999999999</v>
      </c>
      <c r="HQ192">
        <v>-7291.33</v>
      </c>
      <c r="HR192">
        <v>204.74</v>
      </c>
      <c r="HS192">
        <v>53.62</v>
      </c>
      <c r="HT192">
        <v>0.93799999999999994</v>
      </c>
      <c r="HU192">
        <v>1.65</v>
      </c>
      <c r="HV192">
        <v>135.01</v>
      </c>
      <c r="HW192">
        <v>3.89</v>
      </c>
      <c r="HX192">
        <v>-4.4800000000000004</v>
      </c>
      <c r="HY192">
        <v>3.89</v>
      </c>
      <c r="II192">
        <v>5.2605635648754951</v>
      </c>
      <c r="IJ192">
        <v>8.15</v>
      </c>
      <c r="IV192">
        <v>-0.55100000000000005</v>
      </c>
      <c r="IW192">
        <v>1.1000000000000001</v>
      </c>
      <c r="IX192">
        <v>1.93</v>
      </c>
      <c r="IY192">
        <v>2.38</v>
      </c>
      <c r="IZ192">
        <v>0.56000000000000005</v>
      </c>
      <c r="JA192">
        <v>0.81</v>
      </c>
      <c r="JB192">
        <v>1.1060000000000001</v>
      </c>
      <c r="JC192">
        <v>0.49</v>
      </c>
      <c r="JD192">
        <v>3.48</v>
      </c>
      <c r="JE192">
        <v>0.61</v>
      </c>
      <c r="JF192">
        <v>1.06</v>
      </c>
      <c r="JQ192">
        <v>0</v>
      </c>
      <c r="JR192">
        <v>0</v>
      </c>
    </row>
    <row r="193" spans="1:278" x14ac:dyDescent="0.35">
      <c r="A193" t="s">
        <v>171</v>
      </c>
      <c r="B193" t="s">
        <v>328</v>
      </c>
      <c r="C193" t="s">
        <v>9</v>
      </c>
      <c r="D193">
        <v>10</v>
      </c>
      <c r="E193">
        <v>0</v>
      </c>
      <c r="F193">
        <v>0</v>
      </c>
      <c r="G193">
        <v>0</v>
      </c>
      <c r="H193" s="41">
        <v>7.7720000000000002</v>
      </c>
      <c r="I193" s="2">
        <v>1.782</v>
      </c>
      <c r="J193" s="2">
        <v>5.9610000000000003</v>
      </c>
      <c r="K193" s="2">
        <v>6.48</v>
      </c>
      <c r="L193" s="2">
        <v>5.99</v>
      </c>
      <c r="M193" s="2">
        <v>5.17</v>
      </c>
      <c r="N193" s="2">
        <v>0.39142049001042356</v>
      </c>
      <c r="O193" s="2">
        <v>5.66</v>
      </c>
      <c r="P193" s="2">
        <v>0.17916883263624644</v>
      </c>
      <c r="Q193">
        <v>0</v>
      </c>
      <c r="R193">
        <v>0</v>
      </c>
      <c r="S193">
        <v>0</v>
      </c>
      <c r="T193">
        <v>0</v>
      </c>
      <c r="U193" s="2">
        <v>-3.2520000000000002</v>
      </c>
      <c r="V193">
        <v>0</v>
      </c>
      <c r="W193">
        <v>0</v>
      </c>
      <c r="X193">
        <v>0</v>
      </c>
      <c r="Y193" s="2">
        <v>7.7430000000000003</v>
      </c>
      <c r="Z193" s="2">
        <v>8.33</v>
      </c>
      <c r="AA193" s="2">
        <v>15.221711461793356</v>
      </c>
      <c r="AB193" s="2">
        <v>1.782</v>
      </c>
      <c r="AC193" s="2">
        <v>0.24096103880549169</v>
      </c>
      <c r="AD193">
        <v>300</v>
      </c>
      <c r="AE193" s="2">
        <v>184.9</v>
      </c>
      <c r="AF193" s="2">
        <v>133.5</v>
      </c>
      <c r="AG193" s="2">
        <v>109.2</v>
      </c>
      <c r="AH193">
        <v>0</v>
      </c>
      <c r="AI193" s="2">
        <v>22.416288720481809</v>
      </c>
      <c r="AJ193" s="10">
        <v>23.917566765873154</v>
      </c>
      <c r="AK193" s="2">
        <v>22.484661438411742</v>
      </c>
      <c r="AL193">
        <v>900</v>
      </c>
      <c r="AM193">
        <v>0</v>
      </c>
      <c r="AN193">
        <v>10</v>
      </c>
      <c r="AO193">
        <v>10</v>
      </c>
      <c r="AP193">
        <v>100</v>
      </c>
      <c r="BA193">
        <v>20993090.23</v>
      </c>
      <c r="BB193">
        <v>82972.67</v>
      </c>
      <c r="BC193">
        <v>-7990.4</v>
      </c>
      <c r="BD193">
        <v>254.94</v>
      </c>
      <c r="BE193">
        <v>58.78</v>
      </c>
      <c r="BF193">
        <v>0.95699999999999996</v>
      </c>
      <c r="BG193">
        <v>1.88</v>
      </c>
      <c r="BH193">
        <v>334.4</v>
      </c>
      <c r="BI193">
        <v>11.09</v>
      </c>
      <c r="BJ193">
        <v>-0.09</v>
      </c>
      <c r="BK193">
        <v>11.09</v>
      </c>
      <c r="BL193">
        <v>0</v>
      </c>
      <c r="BM193">
        <v>0</v>
      </c>
      <c r="BN193">
        <v>8.43</v>
      </c>
      <c r="BO193">
        <v>0</v>
      </c>
      <c r="BP193">
        <v>5.46</v>
      </c>
      <c r="BQ193">
        <v>2.97</v>
      </c>
      <c r="BR193">
        <v>0</v>
      </c>
      <c r="BS193">
        <v>0</v>
      </c>
      <c r="BT193">
        <v>-4.1900000000000004</v>
      </c>
      <c r="BU193">
        <v>0</v>
      </c>
      <c r="BV193">
        <v>0</v>
      </c>
      <c r="BW193">
        <v>0</v>
      </c>
      <c r="BX193" t="e">
        <v>#DIV/0!</v>
      </c>
      <c r="BY193">
        <v>5.46</v>
      </c>
      <c r="BZ193">
        <v>3.7185190039318443</v>
      </c>
      <c r="CA193">
        <v>1.4099708800228472</v>
      </c>
      <c r="CB193">
        <v>298.43546284224249</v>
      </c>
      <c r="CC193">
        <v>173.99608865710562</v>
      </c>
      <c r="CD193">
        <v>93.731421121251628</v>
      </c>
      <c r="CE193">
        <v>62.22946544980443</v>
      </c>
      <c r="CF193">
        <v>900</v>
      </c>
      <c r="CG193">
        <v>10.623225806451613</v>
      </c>
      <c r="CS193">
        <v>0</v>
      </c>
      <c r="DC193">
        <v>0</v>
      </c>
      <c r="DD193">
        <v>0</v>
      </c>
      <c r="DE193">
        <v>0</v>
      </c>
      <c r="DF193" t="e">
        <v>#DIV/0!</v>
      </c>
      <c r="DJ193">
        <v>21.608178331577275</v>
      </c>
      <c r="DK193">
        <v>52.12725113265266</v>
      </c>
      <c r="DL193">
        <v>50.863324706480228</v>
      </c>
      <c r="DM193">
        <v>42.561736953716832</v>
      </c>
      <c r="DN193">
        <v>0</v>
      </c>
      <c r="DO193">
        <v>65</v>
      </c>
      <c r="EA193">
        <v>0</v>
      </c>
      <c r="EK193">
        <v>8.9790825688073248</v>
      </c>
      <c r="EL193">
        <v>15.18</v>
      </c>
      <c r="EM193">
        <v>1.0316594420930902</v>
      </c>
      <c r="EN193">
        <v>8.7035335523029218</v>
      </c>
      <c r="EW193">
        <v>8233</v>
      </c>
      <c r="FI193">
        <v>0</v>
      </c>
      <c r="FS193">
        <v>0</v>
      </c>
      <c r="GG193">
        <v>4510723.28</v>
      </c>
      <c r="GH193">
        <v>13242.07</v>
      </c>
      <c r="GI193">
        <v>-3378.57</v>
      </c>
      <c r="GJ193">
        <v>316.82</v>
      </c>
      <c r="GK193">
        <v>65.34</v>
      </c>
      <c r="GL193">
        <v>0.82099999999999995</v>
      </c>
      <c r="GM193">
        <v>2.85</v>
      </c>
      <c r="GN193">
        <v>43.97</v>
      </c>
      <c r="GO193">
        <v>5.46</v>
      </c>
      <c r="GP193">
        <v>-3.8</v>
      </c>
      <c r="GQ193">
        <v>5.46</v>
      </c>
      <c r="HA193">
        <v>3.7185190039318443</v>
      </c>
      <c r="HO193">
        <v>4372207.16</v>
      </c>
      <c r="HP193">
        <v>24024.57</v>
      </c>
      <c r="HQ193">
        <v>-8915.67</v>
      </c>
      <c r="HR193">
        <v>162.63999999999999</v>
      </c>
      <c r="HS193">
        <v>52.63</v>
      </c>
      <c r="HT193">
        <v>0.84299999999999997</v>
      </c>
      <c r="HU193">
        <v>1.48</v>
      </c>
      <c r="HV193">
        <v>155.43</v>
      </c>
      <c r="HW193">
        <v>2.97</v>
      </c>
      <c r="HX193">
        <v>-4.1900000000000004</v>
      </c>
      <c r="HY193">
        <v>2.97</v>
      </c>
      <c r="II193">
        <v>5.2605635648754951</v>
      </c>
      <c r="IJ193">
        <v>8.15</v>
      </c>
      <c r="IV193">
        <v>-0.56999999999999995</v>
      </c>
      <c r="IW193">
        <v>0.97</v>
      </c>
      <c r="IX193">
        <v>1.81</v>
      </c>
      <c r="IY193">
        <v>2.64</v>
      </c>
      <c r="IZ193">
        <v>0.51</v>
      </c>
      <c r="JA193">
        <v>0.81</v>
      </c>
      <c r="JB193">
        <v>1.0269999999999999</v>
      </c>
      <c r="JC193">
        <v>0.52</v>
      </c>
      <c r="JD193">
        <v>3.53</v>
      </c>
      <c r="JE193">
        <v>0.54</v>
      </c>
      <c r="JF193">
        <v>1.1000000000000001</v>
      </c>
      <c r="JQ193">
        <v>0</v>
      </c>
      <c r="JR193">
        <v>0</v>
      </c>
    </row>
    <row r="194" spans="1:278" x14ac:dyDescent="0.35">
      <c r="A194" t="s">
        <v>153</v>
      </c>
      <c r="B194" t="s">
        <v>328</v>
      </c>
      <c r="C194" t="s">
        <v>331</v>
      </c>
      <c r="D194">
        <v>10</v>
      </c>
      <c r="E194">
        <v>0</v>
      </c>
      <c r="F194">
        <v>0</v>
      </c>
      <c r="G194">
        <v>0</v>
      </c>
      <c r="H194" s="41">
        <v>7.6959999999999997</v>
      </c>
      <c r="I194" s="2">
        <v>1.7309999999999999</v>
      </c>
      <c r="J194" s="2">
        <v>6.0019999999999998</v>
      </c>
      <c r="K194" s="2">
        <v>6.49</v>
      </c>
      <c r="L194" s="2">
        <v>5.9649999999999999</v>
      </c>
      <c r="M194" s="2">
        <v>5.33</v>
      </c>
      <c r="N194" s="2">
        <v>0.38726390657190518</v>
      </c>
      <c r="O194" s="2">
        <v>5.5299999999999994</v>
      </c>
      <c r="P194" s="2">
        <v>0.25167413311869336</v>
      </c>
      <c r="Q194">
        <v>0</v>
      </c>
      <c r="R194">
        <v>0</v>
      </c>
      <c r="S194">
        <v>0</v>
      </c>
      <c r="T194">
        <v>0</v>
      </c>
      <c r="U194" s="2">
        <v>-4.8680000000000003</v>
      </c>
      <c r="V194">
        <v>0</v>
      </c>
      <c r="W194">
        <v>0</v>
      </c>
      <c r="X194">
        <v>0</v>
      </c>
      <c r="Y194" s="2">
        <v>7.7329999999999997</v>
      </c>
      <c r="Z194" s="2">
        <v>8.1</v>
      </c>
      <c r="AA194" s="10">
        <v>21.20589761518389</v>
      </c>
      <c r="AB194" s="2">
        <v>1.7309999999999999</v>
      </c>
      <c r="AC194" s="2">
        <v>0.25971993463044912</v>
      </c>
      <c r="AD194">
        <v>300</v>
      </c>
      <c r="AE194" s="2">
        <v>199.1</v>
      </c>
      <c r="AF194" s="2">
        <v>138.69999999999999</v>
      </c>
      <c r="AG194" s="2">
        <v>99.4</v>
      </c>
      <c r="AH194">
        <v>0</v>
      </c>
      <c r="AI194" s="2">
        <v>16.342888361608544</v>
      </c>
      <c r="AJ194" s="2">
        <v>13.122880781291887</v>
      </c>
      <c r="AK194" s="2">
        <v>8.8679197109581462</v>
      </c>
      <c r="AL194">
        <v>900</v>
      </c>
      <c r="AM194">
        <v>0</v>
      </c>
      <c r="AN194">
        <v>10</v>
      </c>
      <c r="AO194">
        <v>10</v>
      </c>
      <c r="AP194">
        <v>100</v>
      </c>
      <c r="BA194">
        <v>20564919.109999999</v>
      </c>
      <c r="BB194">
        <v>77223.67</v>
      </c>
      <c r="BC194">
        <v>-7615.13</v>
      </c>
      <c r="BD194">
        <v>268.67</v>
      </c>
      <c r="BE194">
        <v>59.57</v>
      </c>
      <c r="BF194">
        <v>0.95499999999999996</v>
      </c>
      <c r="BG194">
        <v>1.93</v>
      </c>
      <c r="BH194">
        <v>296.55</v>
      </c>
      <c r="BI194">
        <v>10.84</v>
      </c>
      <c r="BJ194">
        <v>-0.28999999999999998</v>
      </c>
      <c r="BK194">
        <v>10.84</v>
      </c>
      <c r="BL194">
        <v>0</v>
      </c>
      <c r="BM194">
        <v>0</v>
      </c>
      <c r="BN194">
        <v>10.36</v>
      </c>
      <c r="BO194">
        <v>0</v>
      </c>
      <c r="BP194">
        <v>6.34</v>
      </c>
      <c r="BQ194">
        <v>4.0199999999999996</v>
      </c>
      <c r="BR194">
        <v>0</v>
      </c>
      <c r="BS194">
        <v>0</v>
      </c>
      <c r="BT194">
        <v>-4.9800000000000004</v>
      </c>
      <c r="BU194">
        <v>0</v>
      </c>
      <c r="BV194">
        <v>0</v>
      </c>
      <c r="BW194">
        <v>0</v>
      </c>
      <c r="BX194" t="e">
        <v>#DIV/0!</v>
      </c>
      <c r="BY194">
        <v>6.34</v>
      </c>
      <c r="BZ194">
        <v>3.7185190039318443</v>
      </c>
      <c r="CA194">
        <v>1.4099708800228472</v>
      </c>
      <c r="CB194">
        <v>298.43546284224249</v>
      </c>
      <c r="CC194">
        <v>173.99608865710562</v>
      </c>
      <c r="CD194">
        <v>93.731421121251628</v>
      </c>
      <c r="CE194">
        <v>62.22946544980443</v>
      </c>
      <c r="CF194">
        <v>900</v>
      </c>
      <c r="CG194">
        <v>10.623225806451613</v>
      </c>
      <c r="CS194">
        <v>0</v>
      </c>
      <c r="DC194">
        <v>0</v>
      </c>
      <c r="DD194">
        <v>0</v>
      </c>
      <c r="DE194">
        <v>0</v>
      </c>
      <c r="DF194" t="e">
        <v>#DIV/0!</v>
      </c>
      <c r="DJ194">
        <v>21.608178331577275</v>
      </c>
      <c r="DK194">
        <v>52.12725113265266</v>
      </c>
      <c r="DL194">
        <v>50.863324706480228</v>
      </c>
      <c r="DM194">
        <v>42.561736953716832</v>
      </c>
      <c r="DN194">
        <v>0</v>
      </c>
      <c r="DO194">
        <v>65</v>
      </c>
      <c r="EA194">
        <v>0</v>
      </c>
      <c r="EK194">
        <v>8.9790825688073248</v>
      </c>
      <c r="EL194">
        <v>15.18</v>
      </c>
      <c r="EM194">
        <v>1.0316594420930902</v>
      </c>
      <c r="EN194">
        <v>8.7035335523029218</v>
      </c>
      <c r="EW194">
        <v>8233</v>
      </c>
      <c r="FI194">
        <v>0</v>
      </c>
      <c r="FS194">
        <v>0</v>
      </c>
      <c r="GG194">
        <v>5312992.43</v>
      </c>
      <c r="GH194">
        <v>13767.33</v>
      </c>
      <c r="GI194">
        <v>-3182.63</v>
      </c>
      <c r="GJ194">
        <v>357.53</v>
      </c>
      <c r="GK194">
        <v>65.430000000000007</v>
      </c>
      <c r="GL194">
        <v>0.83799999999999997</v>
      </c>
      <c r="GM194">
        <v>3.27</v>
      </c>
      <c r="GN194">
        <v>40.119999999999997</v>
      </c>
      <c r="GO194">
        <v>6.34</v>
      </c>
      <c r="GP194">
        <v>-4.25</v>
      </c>
      <c r="GQ194">
        <v>6.34</v>
      </c>
      <c r="HA194">
        <v>3.7185190039318443</v>
      </c>
      <c r="HO194">
        <v>6202671.4000000004</v>
      </c>
      <c r="HP194">
        <v>27449.93</v>
      </c>
      <c r="HQ194">
        <v>-7344.03</v>
      </c>
      <c r="HR194">
        <v>211.99</v>
      </c>
      <c r="HS194">
        <v>54.31</v>
      </c>
      <c r="HT194">
        <v>0.92300000000000004</v>
      </c>
      <c r="HU194">
        <v>1.68</v>
      </c>
      <c r="HV194">
        <v>138.77000000000001</v>
      </c>
      <c r="HW194">
        <v>4.0199999999999996</v>
      </c>
      <c r="HX194">
        <v>-4.9800000000000004</v>
      </c>
      <c r="HY194">
        <v>4.0199999999999996</v>
      </c>
      <c r="II194">
        <v>5.2605635648754951</v>
      </c>
      <c r="IJ194">
        <v>8.15</v>
      </c>
      <c r="IV194">
        <v>-0.52900000000000003</v>
      </c>
      <c r="IW194">
        <v>1.17</v>
      </c>
      <c r="IX194">
        <v>1.99</v>
      </c>
      <c r="IY194">
        <v>2.31</v>
      </c>
      <c r="IZ194">
        <v>0.59</v>
      </c>
      <c r="JA194">
        <v>0.83</v>
      </c>
      <c r="JB194">
        <v>1.101</v>
      </c>
      <c r="JC194">
        <v>0.51</v>
      </c>
      <c r="JD194">
        <v>3.46</v>
      </c>
      <c r="JE194">
        <v>0.63</v>
      </c>
      <c r="JF194">
        <v>1.17</v>
      </c>
      <c r="JQ194">
        <v>0</v>
      </c>
      <c r="JR194">
        <v>0</v>
      </c>
    </row>
    <row r="195" spans="1:278" x14ac:dyDescent="0.35">
      <c r="A195" s="1" t="s">
        <v>176</v>
      </c>
      <c r="B195" t="s">
        <v>334</v>
      </c>
      <c r="C195" t="s">
        <v>9</v>
      </c>
      <c r="D195">
        <v>4</v>
      </c>
      <c r="E195">
        <v>0</v>
      </c>
      <c r="F195">
        <v>0</v>
      </c>
      <c r="G195">
        <v>0</v>
      </c>
      <c r="H195" s="41">
        <v>8.8724999999999987</v>
      </c>
      <c r="I195" s="2">
        <v>2.9074999999999998</v>
      </c>
      <c r="J195" s="2">
        <v>5.86</v>
      </c>
      <c r="K195" s="2">
        <v>6.55</v>
      </c>
      <c r="L195" s="2">
        <v>5.9649999999999999</v>
      </c>
      <c r="M195" s="2">
        <v>4.96</v>
      </c>
      <c r="N195" s="4">
        <v>0.79174911851334118</v>
      </c>
      <c r="O195" s="2">
        <v>4.24</v>
      </c>
      <c r="P195" s="2">
        <v>0.18655817475835784</v>
      </c>
      <c r="Q195">
        <v>0</v>
      </c>
      <c r="R195">
        <v>0</v>
      </c>
      <c r="S195">
        <v>0</v>
      </c>
      <c r="T195">
        <v>0</v>
      </c>
      <c r="U195" s="2">
        <v>-3.4725000000000001</v>
      </c>
      <c r="V195">
        <v>0</v>
      </c>
      <c r="W195">
        <v>0</v>
      </c>
      <c r="X195">
        <v>0</v>
      </c>
      <c r="Y195" s="2">
        <v>8.7675000000000001</v>
      </c>
      <c r="Z195" s="2">
        <v>9.57</v>
      </c>
      <c r="AA195" s="2">
        <v>9.5957307066449058</v>
      </c>
      <c r="AB195" s="2">
        <v>2.9074999999999998</v>
      </c>
      <c r="AC195" s="2">
        <v>0.13124404748406684</v>
      </c>
      <c r="AD195">
        <v>300</v>
      </c>
      <c r="AE195" s="4">
        <v>252.25</v>
      </c>
      <c r="AF195">
        <v>87</v>
      </c>
      <c r="AG195" s="2">
        <v>42.75</v>
      </c>
      <c r="AH195">
        <v>0</v>
      </c>
      <c r="AI195" s="4">
        <v>34.708608442287051</v>
      </c>
      <c r="AJ195" s="2">
        <v>23.547823678633232</v>
      </c>
      <c r="AK195" s="2">
        <v>20.861148098798399</v>
      </c>
      <c r="AL195">
        <v>900</v>
      </c>
      <c r="AM195">
        <v>0</v>
      </c>
      <c r="AN195">
        <v>10</v>
      </c>
      <c r="AO195">
        <v>10</v>
      </c>
      <c r="AP195">
        <v>40</v>
      </c>
      <c r="BA195">
        <v>20133839.969999999</v>
      </c>
      <c r="BB195">
        <v>80465.23</v>
      </c>
      <c r="BC195">
        <v>-8022.77</v>
      </c>
      <c r="BD195">
        <v>252.23</v>
      </c>
      <c r="BE195">
        <v>59.12</v>
      </c>
      <c r="BF195">
        <v>0.95499999999999996</v>
      </c>
      <c r="BG195">
        <v>1.85</v>
      </c>
      <c r="BH195">
        <v>327.41000000000003</v>
      </c>
      <c r="BI195">
        <v>10.61</v>
      </c>
      <c r="BJ195">
        <v>-0.28000000000000003</v>
      </c>
      <c r="BK195">
        <v>10.61</v>
      </c>
      <c r="BL195">
        <v>0</v>
      </c>
      <c r="BM195">
        <v>0</v>
      </c>
      <c r="BN195">
        <v>9.09</v>
      </c>
      <c r="BO195">
        <v>0</v>
      </c>
      <c r="BP195">
        <v>5.79</v>
      </c>
      <c r="BQ195">
        <v>3.3</v>
      </c>
      <c r="BR195">
        <v>0</v>
      </c>
      <c r="BS195">
        <v>0</v>
      </c>
      <c r="BT195">
        <v>-4.78</v>
      </c>
      <c r="BU195">
        <v>0</v>
      </c>
      <c r="BV195">
        <v>0</v>
      </c>
      <c r="BW195">
        <v>0</v>
      </c>
      <c r="BX195" t="e">
        <v>#DIV/0!</v>
      </c>
      <c r="BY195">
        <v>5.79</v>
      </c>
      <c r="BZ195" t="s">
        <v>92</v>
      </c>
      <c r="CA195">
        <v>1.4099708800228472</v>
      </c>
      <c r="CB195">
        <v>298.43546284224249</v>
      </c>
      <c r="CC195">
        <v>173.99608865710562</v>
      </c>
      <c r="CD195">
        <v>93.731421121251628</v>
      </c>
      <c r="CE195">
        <v>62.22946544980443</v>
      </c>
      <c r="CF195">
        <v>900</v>
      </c>
      <c r="CG195">
        <v>10.623225806451613</v>
      </c>
      <c r="CS195">
        <v>0</v>
      </c>
      <c r="DC195">
        <v>0</v>
      </c>
      <c r="DD195">
        <v>0</v>
      </c>
      <c r="DE195">
        <v>0</v>
      </c>
      <c r="DF195" t="e">
        <v>#DIV/0!</v>
      </c>
      <c r="DJ195">
        <v>21.608178331577275</v>
      </c>
      <c r="DK195">
        <v>52.12725113265266</v>
      </c>
      <c r="DL195">
        <v>50.863324706480228</v>
      </c>
      <c r="DM195">
        <v>42.561736953716832</v>
      </c>
      <c r="DN195">
        <v>0</v>
      </c>
      <c r="DO195">
        <v>65</v>
      </c>
      <c r="EA195">
        <v>0</v>
      </c>
      <c r="EK195">
        <v>8.9790825688073248</v>
      </c>
      <c r="EL195">
        <v>15.18</v>
      </c>
      <c r="EM195">
        <v>1.0316594420930902</v>
      </c>
      <c r="EN195">
        <v>8.7035335523029218</v>
      </c>
      <c r="EW195">
        <v>8233</v>
      </c>
      <c r="FI195">
        <v>0</v>
      </c>
      <c r="FS195">
        <v>0</v>
      </c>
      <c r="GG195">
        <v>5143049.28</v>
      </c>
      <c r="GH195">
        <v>14118.9</v>
      </c>
      <c r="GI195">
        <v>-3271.67</v>
      </c>
      <c r="GJ195">
        <v>338.91</v>
      </c>
      <c r="GK195">
        <v>66.45</v>
      </c>
      <c r="GL195">
        <v>0.82799999999999996</v>
      </c>
      <c r="GM195">
        <v>2.95</v>
      </c>
      <c r="GN195">
        <v>43.4</v>
      </c>
      <c r="GO195">
        <v>5.79</v>
      </c>
      <c r="GP195">
        <v>-4.1399999999999997</v>
      </c>
      <c r="GQ195">
        <v>5.79</v>
      </c>
      <c r="HA195">
        <v>3.7185190039318443</v>
      </c>
      <c r="HO195">
        <v>4509861.95</v>
      </c>
      <c r="HP195">
        <v>24686.5</v>
      </c>
      <c r="HQ195">
        <v>-8198.57</v>
      </c>
      <c r="HR195">
        <v>166.53</v>
      </c>
      <c r="HS195">
        <v>52.62</v>
      </c>
      <c r="HT195">
        <v>0.879</v>
      </c>
      <c r="HU195">
        <v>1.52</v>
      </c>
      <c r="HV195">
        <v>156.34</v>
      </c>
      <c r="HW195">
        <v>3.3</v>
      </c>
      <c r="HX195">
        <v>-4.78</v>
      </c>
      <c r="HY195">
        <v>3.3</v>
      </c>
      <c r="II195">
        <v>5.2605635648754951</v>
      </c>
      <c r="IJ195">
        <v>8.15</v>
      </c>
      <c r="IV195">
        <v>-0.58699999999999997</v>
      </c>
      <c r="IW195">
        <v>0.88</v>
      </c>
      <c r="IX195">
        <v>1.75</v>
      </c>
      <c r="IY195">
        <v>2.5099999999999998</v>
      </c>
      <c r="IZ195">
        <v>0.49</v>
      </c>
      <c r="JA195">
        <v>0.79</v>
      </c>
      <c r="JB195">
        <v>1.0609999999999999</v>
      </c>
      <c r="JC195">
        <v>0.51</v>
      </c>
      <c r="JD195">
        <v>3.6</v>
      </c>
      <c r="JE195">
        <v>0.56999999999999995</v>
      </c>
      <c r="JF195">
        <v>1.1499999999999999</v>
      </c>
      <c r="JQ195">
        <v>0</v>
      </c>
      <c r="JR195">
        <v>0</v>
      </c>
    </row>
    <row r="196" spans="1:278" x14ac:dyDescent="0.35">
      <c r="A196" t="s">
        <v>148</v>
      </c>
      <c r="B196" t="s">
        <v>334</v>
      </c>
      <c r="C196" t="s">
        <v>329</v>
      </c>
      <c r="D196">
        <v>26</v>
      </c>
      <c r="E196">
        <v>0</v>
      </c>
      <c r="F196">
        <v>0</v>
      </c>
      <c r="G196">
        <v>0</v>
      </c>
      <c r="H196" s="41">
        <v>9.4596153846153825</v>
      </c>
      <c r="I196" s="2">
        <v>3.5296153846153837</v>
      </c>
      <c r="J196" s="2">
        <v>5.8734615384615392</v>
      </c>
      <c r="K196" s="10">
        <v>7.2</v>
      </c>
      <c r="L196" s="2">
        <v>5.93</v>
      </c>
      <c r="M196" s="2">
        <v>4.55</v>
      </c>
      <c r="N196" s="2">
        <v>0.56213124665111658</v>
      </c>
      <c r="O196" s="2">
        <v>4.22</v>
      </c>
      <c r="P196" s="2">
        <v>0.19310035483026208</v>
      </c>
      <c r="Q196">
        <v>0</v>
      </c>
      <c r="R196">
        <v>0</v>
      </c>
      <c r="S196">
        <v>0</v>
      </c>
      <c r="T196">
        <v>0</v>
      </c>
      <c r="U196" s="10">
        <v>-2.9596153846153852</v>
      </c>
      <c r="V196">
        <v>0</v>
      </c>
      <c r="W196">
        <v>0</v>
      </c>
      <c r="X196">
        <v>0</v>
      </c>
      <c r="Y196" s="2">
        <v>9.4030769230769202</v>
      </c>
      <c r="Z196" s="10">
        <v>10.92</v>
      </c>
      <c r="AA196" s="2">
        <v>12.440739049058035</v>
      </c>
      <c r="AB196" s="2">
        <v>3.5296153846153837</v>
      </c>
      <c r="AC196" s="2">
        <v>0.33008460453926974</v>
      </c>
      <c r="AD196">
        <v>300</v>
      </c>
      <c r="AE196" s="2">
        <v>189.61538461538461</v>
      </c>
      <c r="AF196" s="2">
        <v>86.692307692307693</v>
      </c>
      <c r="AG196" s="2">
        <v>53.230769230769234</v>
      </c>
      <c r="AH196">
        <v>0</v>
      </c>
      <c r="AI196" s="2">
        <v>21.826372409183772</v>
      </c>
      <c r="AJ196" s="2">
        <v>14.766826727419575</v>
      </c>
      <c r="AK196" s="2">
        <v>10.131093388891342</v>
      </c>
      <c r="AL196">
        <v>900</v>
      </c>
      <c r="AM196">
        <v>0</v>
      </c>
      <c r="AN196">
        <v>10</v>
      </c>
      <c r="AO196">
        <v>10</v>
      </c>
      <c r="AP196">
        <v>260</v>
      </c>
      <c r="BA196">
        <v>21000813.260000002</v>
      </c>
      <c r="BB196">
        <v>81378.429999999993</v>
      </c>
      <c r="BC196">
        <v>-7547.5</v>
      </c>
      <c r="BD196">
        <v>261.26</v>
      </c>
      <c r="BE196">
        <v>59.41</v>
      </c>
      <c r="BF196">
        <v>0.95899999999999996</v>
      </c>
      <c r="BG196">
        <v>1.89</v>
      </c>
      <c r="BH196">
        <v>321.93</v>
      </c>
      <c r="BI196">
        <v>11.38</v>
      </c>
      <c r="BJ196">
        <v>-0.49</v>
      </c>
      <c r="BK196">
        <v>11.38</v>
      </c>
      <c r="BL196">
        <v>0</v>
      </c>
      <c r="BM196">
        <v>0</v>
      </c>
      <c r="BN196">
        <v>9.48</v>
      </c>
      <c r="BO196">
        <v>0</v>
      </c>
      <c r="BP196">
        <v>5.93</v>
      </c>
      <c r="BQ196">
        <v>3.55</v>
      </c>
      <c r="BR196">
        <v>0</v>
      </c>
      <c r="BS196">
        <v>0</v>
      </c>
      <c r="BT196">
        <v>-3.86</v>
      </c>
      <c r="BU196">
        <v>0</v>
      </c>
      <c r="BV196">
        <v>0</v>
      </c>
      <c r="BW196">
        <v>0</v>
      </c>
      <c r="BX196" t="e">
        <v>#DIV/0!</v>
      </c>
      <c r="BY196">
        <v>5.93</v>
      </c>
      <c r="BZ196">
        <v>3.7185190039318443</v>
      </c>
      <c r="CA196">
        <v>1.4099708800228472</v>
      </c>
      <c r="CB196">
        <v>298.43546284224249</v>
      </c>
      <c r="CC196">
        <v>173.99608865710562</v>
      </c>
      <c r="CD196">
        <v>93.731421121251628</v>
      </c>
      <c r="CE196">
        <v>62.22946544980443</v>
      </c>
      <c r="CF196">
        <v>900</v>
      </c>
      <c r="CG196">
        <v>10.623225806451613</v>
      </c>
      <c r="CS196">
        <v>0</v>
      </c>
      <c r="DC196">
        <v>0</v>
      </c>
      <c r="DD196">
        <v>0</v>
      </c>
      <c r="DE196">
        <v>0</v>
      </c>
      <c r="DF196" t="e">
        <v>#DIV/0!</v>
      </c>
      <c r="DJ196">
        <v>21.608178331577275</v>
      </c>
      <c r="DK196">
        <v>52.12725113265266</v>
      </c>
      <c r="DL196">
        <v>50.863324706480228</v>
      </c>
      <c r="DM196">
        <v>42.561736953716832</v>
      </c>
      <c r="DN196">
        <v>0</v>
      </c>
      <c r="DO196">
        <v>65</v>
      </c>
      <c r="EA196">
        <v>0</v>
      </c>
      <c r="EK196">
        <v>8.9790825688073248</v>
      </c>
      <c r="EL196">
        <v>15.18</v>
      </c>
      <c r="EM196">
        <v>1.0316594420930902</v>
      </c>
      <c r="EN196">
        <v>8.7035335523029218</v>
      </c>
      <c r="EW196">
        <v>8233</v>
      </c>
      <c r="FI196">
        <v>0</v>
      </c>
      <c r="FS196">
        <v>0</v>
      </c>
      <c r="GG196">
        <v>5201603.74</v>
      </c>
      <c r="GH196">
        <v>14303.83</v>
      </c>
      <c r="GI196">
        <v>-3185.4</v>
      </c>
      <c r="GJ196">
        <v>345.46</v>
      </c>
      <c r="GK196">
        <v>67.62</v>
      </c>
      <c r="GL196">
        <v>0.874</v>
      </c>
      <c r="GM196">
        <v>3.04</v>
      </c>
      <c r="GN196">
        <v>43.04</v>
      </c>
      <c r="GO196">
        <v>5.93</v>
      </c>
      <c r="GP196">
        <v>-4.74</v>
      </c>
      <c r="GQ196">
        <v>5.93</v>
      </c>
      <c r="HA196">
        <v>3.7185190039318443</v>
      </c>
      <c r="HO196">
        <v>4602225.47</v>
      </c>
      <c r="HP196">
        <v>23970.53</v>
      </c>
      <c r="HQ196">
        <v>-7918.5</v>
      </c>
      <c r="HR196">
        <v>165.42</v>
      </c>
      <c r="HS196">
        <v>52.82</v>
      </c>
      <c r="HT196">
        <v>0.82899999999999996</v>
      </c>
      <c r="HU196">
        <v>1.52</v>
      </c>
      <c r="HV196">
        <v>153.1</v>
      </c>
      <c r="HW196">
        <v>3.55</v>
      </c>
      <c r="HX196">
        <v>-3.86</v>
      </c>
      <c r="HY196">
        <v>3.55</v>
      </c>
      <c r="II196">
        <v>5.2605635648754951</v>
      </c>
      <c r="IJ196">
        <v>8.15</v>
      </c>
      <c r="IV196">
        <v>-0.59799999999999998</v>
      </c>
      <c r="IW196">
        <v>0.88</v>
      </c>
      <c r="IX196">
        <v>1.68</v>
      </c>
      <c r="IY196">
        <v>2.4900000000000002</v>
      </c>
      <c r="IZ196">
        <v>0.48</v>
      </c>
      <c r="JA196">
        <v>0.78</v>
      </c>
      <c r="JB196">
        <v>0.94899999999999995</v>
      </c>
      <c r="JC196">
        <v>0.5</v>
      </c>
      <c r="JD196">
        <v>3.56</v>
      </c>
      <c r="JE196">
        <v>0.6</v>
      </c>
      <c r="JF196">
        <v>0.81</v>
      </c>
      <c r="JQ196">
        <v>0</v>
      </c>
      <c r="JR196">
        <v>0</v>
      </c>
    </row>
    <row r="197" spans="1:278" x14ac:dyDescent="0.35">
      <c r="A197" t="s">
        <v>171</v>
      </c>
      <c r="B197" t="s">
        <v>328</v>
      </c>
      <c r="C197" t="s">
        <v>331</v>
      </c>
      <c r="D197">
        <v>10</v>
      </c>
      <c r="E197">
        <v>0</v>
      </c>
      <c r="F197">
        <v>0</v>
      </c>
      <c r="G197">
        <v>0</v>
      </c>
      <c r="H197" s="41">
        <v>7.6020000000000003</v>
      </c>
      <c r="I197" s="2">
        <v>1.7120000000000002</v>
      </c>
      <c r="J197" s="2">
        <v>5.8650000000000002</v>
      </c>
      <c r="K197" s="2">
        <v>6.71</v>
      </c>
      <c r="L197" s="2">
        <v>5.8900000000000006</v>
      </c>
      <c r="M197" s="2">
        <v>4.5599999999999996</v>
      </c>
      <c r="N197" s="10">
        <v>0.59755520433029652</v>
      </c>
      <c r="O197" s="2">
        <v>4.2699999999999996</v>
      </c>
      <c r="P197" s="2">
        <v>0.16524930660469761</v>
      </c>
      <c r="Q197">
        <v>0</v>
      </c>
      <c r="R197">
        <v>0</v>
      </c>
      <c r="S197">
        <v>0</v>
      </c>
      <c r="T197">
        <v>0</v>
      </c>
      <c r="U197" s="2">
        <v>-3.1770000000000005</v>
      </c>
      <c r="V197">
        <v>0</v>
      </c>
      <c r="W197">
        <v>0</v>
      </c>
      <c r="X197">
        <v>0</v>
      </c>
      <c r="Y197" s="2">
        <v>7.577</v>
      </c>
      <c r="Z197" s="2">
        <v>8.65</v>
      </c>
      <c r="AA197" s="2">
        <v>11.408060153774001</v>
      </c>
      <c r="AB197" s="2">
        <v>1.7120000000000002</v>
      </c>
      <c r="AC197" s="2">
        <v>0.13798550648528274</v>
      </c>
      <c r="AD197">
        <v>300</v>
      </c>
      <c r="AE197" s="2">
        <v>177.6</v>
      </c>
      <c r="AF197" s="2">
        <v>123.4</v>
      </c>
      <c r="AG197" s="2">
        <v>94.8</v>
      </c>
      <c r="AH197">
        <v>0</v>
      </c>
      <c r="AI197" s="10">
        <v>29.699158237229554</v>
      </c>
      <c r="AJ197" s="10">
        <v>26.989627637298</v>
      </c>
      <c r="AK197" s="4">
        <v>25.8797217913949</v>
      </c>
      <c r="AL197">
        <v>900</v>
      </c>
      <c r="AM197">
        <v>0</v>
      </c>
      <c r="AN197">
        <v>10</v>
      </c>
      <c r="AO197">
        <v>10</v>
      </c>
      <c r="AP197">
        <v>100</v>
      </c>
      <c r="BA197">
        <v>20014055.989999998</v>
      </c>
      <c r="BB197">
        <v>78537.33</v>
      </c>
      <c r="BC197">
        <v>-7765.43</v>
      </c>
      <c r="BD197">
        <v>257.01</v>
      </c>
      <c r="BE197">
        <v>58.98</v>
      </c>
      <c r="BF197">
        <v>0.95399999999999996</v>
      </c>
      <c r="BG197">
        <v>1.87</v>
      </c>
      <c r="BH197">
        <v>315.47000000000003</v>
      </c>
      <c r="BI197">
        <v>10.72</v>
      </c>
      <c r="BJ197">
        <v>-0.42</v>
      </c>
      <c r="BK197">
        <v>10.72</v>
      </c>
      <c r="BL197">
        <v>0</v>
      </c>
      <c r="BM197">
        <v>0</v>
      </c>
      <c r="BN197">
        <v>8.76</v>
      </c>
      <c r="BO197">
        <v>0</v>
      </c>
      <c r="BP197">
        <v>5.4</v>
      </c>
      <c r="BQ197">
        <v>3.36</v>
      </c>
      <c r="BR197">
        <v>0</v>
      </c>
      <c r="BS197">
        <v>0</v>
      </c>
      <c r="BT197">
        <v>-4.18</v>
      </c>
      <c r="BU197">
        <v>0</v>
      </c>
      <c r="BV197">
        <v>0</v>
      </c>
      <c r="BW197">
        <v>0</v>
      </c>
      <c r="BX197" t="e">
        <v>#DIV/0!</v>
      </c>
      <c r="BY197">
        <v>5.4</v>
      </c>
      <c r="BZ197">
        <v>3.7185190039318443</v>
      </c>
      <c r="CA197">
        <v>1.4099708800228472</v>
      </c>
      <c r="CB197">
        <v>298.43546284224249</v>
      </c>
      <c r="CC197">
        <v>173.99608865710562</v>
      </c>
      <c r="CD197">
        <v>93.731421121251628</v>
      </c>
      <c r="CE197">
        <v>62.22946544980443</v>
      </c>
      <c r="CF197">
        <v>900</v>
      </c>
      <c r="CG197">
        <v>10.623225806451613</v>
      </c>
      <c r="CS197">
        <v>0</v>
      </c>
      <c r="DC197">
        <v>0</v>
      </c>
      <c r="DD197">
        <v>0</v>
      </c>
      <c r="DE197">
        <v>0</v>
      </c>
      <c r="DF197" t="e">
        <v>#DIV/0!</v>
      </c>
      <c r="DJ197">
        <v>21.608178331577275</v>
      </c>
      <c r="DK197">
        <v>52.12725113265266</v>
      </c>
      <c r="DL197">
        <v>50.863324706480228</v>
      </c>
      <c r="DM197">
        <v>42.561736953716832</v>
      </c>
      <c r="DN197">
        <v>0</v>
      </c>
      <c r="DO197">
        <v>65</v>
      </c>
      <c r="EA197">
        <v>0</v>
      </c>
      <c r="EK197">
        <v>8.9790825688073248</v>
      </c>
      <c r="EL197">
        <v>15.18</v>
      </c>
      <c r="EM197">
        <v>1.0316594420930902</v>
      </c>
      <c r="EN197">
        <v>8.7035335523029218</v>
      </c>
      <c r="EW197">
        <v>8233</v>
      </c>
      <c r="FI197">
        <v>0</v>
      </c>
      <c r="FS197">
        <v>0</v>
      </c>
      <c r="GG197">
        <v>4609516.72</v>
      </c>
      <c r="GH197">
        <v>13023</v>
      </c>
      <c r="GI197">
        <v>-3200.2</v>
      </c>
      <c r="GJ197">
        <v>323.87</v>
      </c>
      <c r="GK197">
        <v>65.37</v>
      </c>
      <c r="GL197">
        <v>0.82499999999999996</v>
      </c>
      <c r="GM197">
        <v>2.95</v>
      </c>
      <c r="GN197">
        <v>41.92</v>
      </c>
      <c r="GO197">
        <v>5.4</v>
      </c>
      <c r="GP197">
        <v>-3.89</v>
      </c>
      <c r="GQ197">
        <v>5.4</v>
      </c>
      <c r="HA197">
        <v>3.7185190039318443</v>
      </c>
      <c r="HO197">
        <v>4451522.1500000004</v>
      </c>
      <c r="HP197">
        <v>23310.97</v>
      </c>
      <c r="HQ197">
        <v>-7938.47</v>
      </c>
      <c r="HR197">
        <v>166.55</v>
      </c>
      <c r="HS197">
        <v>52.53</v>
      </c>
      <c r="HT197">
        <v>0.83799999999999997</v>
      </c>
      <c r="HU197">
        <v>1.52</v>
      </c>
      <c r="HV197">
        <v>149.12</v>
      </c>
      <c r="HW197">
        <v>3.36</v>
      </c>
      <c r="HX197">
        <v>-4.18</v>
      </c>
      <c r="HY197">
        <v>3.36</v>
      </c>
      <c r="II197">
        <v>5.2605635648754951</v>
      </c>
      <c r="IJ197">
        <v>8.15</v>
      </c>
      <c r="IV197">
        <v>-0.57299999999999995</v>
      </c>
      <c r="IW197">
        <v>0.97</v>
      </c>
      <c r="IX197">
        <v>1.79</v>
      </c>
      <c r="IY197">
        <v>2.48</v>
      </c>
      <c r="IZ197">
        <v>0.51</v>
      </c>
      <c r="JA197">
        <v>0.8</v>
      </c>
      <c r="JB197">
        <v>1.016</v>
      </c>
      <c r="JC197">
        <v>0.52</v>
      </c>
      <c r="JD197">
        <v>3.56</v>
      </c>
      <c r="JE197">
        <v>0.62</v>
      </c>
      <c r="JF197">
        <v>1.08</v>
      </c>
      <c r="JQ197">
        <v>0</v>
      </c>
      <c r="JR197">
        <v>0</v>
      </c>
    </row>
    <row r="198" spans="1:278" x14ac:dyDescent="0.35">
      <c r="A198" t="s">
        <v>148</v>
      </c>
      <c r="B198" t="s">
        <v>334</v>
      </c>
      <c r="C198" t="s">
        <v>9</v>
      </c>
      <c r="D198">
        <v>25</v>
      </c>
      <c r="E198">
        <v>0</v>
      </c>
      <c r="F198">
        <v>0</v>
      </c>
      <c r="G198">
        <v>0</v>
      </c>
      <c r="H198" s="41">
        <v>9.4572000000000003</v>
      </c>
      <c r="I198" s="2">
        <v>3.6072000000000002</v>
      </c>
      <c r="J198" s="2">
        <v>5.8531999999999993</v>
      </c>
      <c r="K198" s="2">
        <v>6.84</v>
      </c>
      <c r="L198" s="2">
        <v>5.85</v>
      </c>
      <c r="M198" s="2">
        <v>4.8600000000000003</v>
      </c>
      <c r="N198" s="2">
        <v>0.46352561957242455</v>
      </c>
      <c r="O198" s="2">
        <v>4.2</v>
      </c>
      <c r="P198" s="2">
        <v>0.17514279888137005</v>
      </c>
      <c r="Q198">
        <v>0</v>
      </c>
      <c r="R198">
        <v>0</v>
      </c>
      <c r="S198">
        <v>0</v>
      </c>
      <c r="T198">
        <v>0</v>
      </c>
      <c r="U198" s="10">
        <v>-2.9571999999999998</v>
      </c>
      <c r="V198">
        <v>0</v>
      </c>
      <c r="W198">
        <v>0</v>
      </c>
      <c r="X198">
        <v>0</v>
      </c>
      <c r="Y198" s="2">
        <v>9.4603999999999999</v>
      </c>
      <c r="Z198" s="2">
        <v>10.35</v>
      </c>
      <c r="AA198" s="2">
        <v>15.902175339618903</v>
      </c>
      <c r="AB198" s="2">
        <v>3.6072000000000002</v>
      </c>
      <c r="AC198" s="2">
        <v>0.31418572002347062</v>
      </c>
      <c r="AD198">
        <v>300</v>
      </c>
      <c r="AE198" s="2">
        <v>182.48</v>
      </c>
      <c r="AF198" s="2">
        <v>81.12</v>
      </c>
      <c r="AG198" s="2">
        <v>49.2</v>
      </c>
      <c r="AH198">
        <v>0</v>
      </c>
      <c r="AI198" s="2">
        <v>16.361222448215784</v>
      </c>
      <c r="AJ198" s="2">
        <v>14.648740560198341</v>
      </c>
      <c r="AK198" s="2">
        <v>11.709824934643558</v>
      </c>
      <c r="AL198">
        <v>900</v>
      </c>
      <c r="AM198">
        <v>0</v>
      </c>
      <c r="AN198">
        <v>10</v>
      </c>
      <c r="AO198">
        <v>10</v>
      </c>
      <c r="AP198">
        <v>250</v>
      </c>
      <c r="BA198">
        <v>19269808.780000001</v>
      </c>
      <c r="BB198">
        <v>81962.97</v>
      </c>
      <c r="BC198">
        <v>-9043.07</v>
      </c>
      <c r="BD198">
        <v>236.47</v>
      </c>
      <c r="BE198">
        <v>57.93</v>
      </c>
      <c r="BF198">
        <v>0.95599999999999996</v>
      </c>
      <c r="BG198">
        <v>1.78</v>
      </c>
      <c r="BH198">
        <v>353.56</v>
      </c>
      <c r="BI198">
        <v>9.59</v>
      </c>
      <c r="BJ198">
        <v>-0.19</v>
      </c>
      <c r="BK198">
        <v>9.59</v>
      </c>
      <c r="BL198">
        <v>0</v>
      </c>
      <c r="BM198">
        <v>0</v>
      </c>
      <c r="BN198">
        <v>8.1300000000000008</v>
      </c>
      <c r="BO198">
        <v>0</v>
      </c>
      <c r="BP198">
        <v>4.7300000000000004</v>
      </c>
      <c r="BQ198">
        <v>3.4</v>
      </c>
      <c r="BR198">
        <v>0</v>
      </c>
      <c r="BS198">
        <v>0</v>
      </c>
      <c r="BT198">
        <v>-4.34</v>
      </c>
      <c r="BU198">
        <v>0</v>
      </c>
      <c r="BV198">
        <v>0</v>
      </c>
      <c r="BW198">
        <v>0</v>
      </c>
      <c r="BX198" t="e">
        <v>#DIV/0!</v>
      </c>
      <c r="BY198">
        <v>4.7300000000000004</v>
      </c>
      <c r="BZ198">
        <v>3.7185190039318443</v>
      </c>
      <c r="CA198">
        <v>1.4099708800228472</v>
      </c>
      <c r="CB198">
        <v>298.43546284224249</v>
      </c>
      <c r="CC198">
        <v>173.99608865710562</v>
      </c>
      <c r="CD198">
        <v>93.731421121251628</v>
      </c>
      <c r="CE198">
        <v>62.22946544980443</v>
      </c>
      <c r="CF198">
        <v>900</v>
      </c>
      <c r="CG198">
        <v>10.623225806451613</v>
      </c>
      <c r="CS198">
        <v>0</v>
      </c>
      <c r="DC198">
        <v>0</v>
      </c>
      <c r="DD198">
        <v>0</v>
      </c>
      <c r="DE198">
        <v>0</v>
      </c>
      <c r="DF198" t="e">
        <v>#DIV/0!</v>
      </c>
      <c r="DJ198">
        <v>21.608178331577275</v>
      </c>
      <c r="DK198">
        <v>52.12725113265266</v>
      </c>
      <c r="DL198">
        <v>50.863324706480228</v>
      </c>
      <c r="DM198">
        <v>42.561736953716832</v>
      </c>
      <c r="DN198">
        <v>0</v>
      </c>
      <c r="DO198">
        <v>65</v>
      </c>
      <c r="EA198">
        <v>0</v>
      </c>
      <c r="EK198">
        <v>8.9790825688073248</v>
      </c>
      <c r="EL198">
        <v>15.18</v>
      </c>
      <c r="EM198">
        <v>1.0316594420930902</v>
      </c>
      <c r="EN198">
        <v>8.7035335523029218</v>
      </c>
      <c r="EW198">
        <v>8233</v>
      </c>
      <c r="FI198">
        <v>0</v>
      </c>
      <c r="FS198">
        <v>0</v>
      </c>
      <c r="GG198">
        <v>4324675.4400000004</v>
      </c>
      <c r="GH198">
        <v>13177.33</v>
      </c>
      <c r="GI198">
        <v>-3912.27</v>
      </c>
      <c r="GJ198">
        <v>298.93</v>
      </c>
      <c r="GK198">
        <v>63.08</v>
      </c>
      <c r="GL198">
        <v>0.80100000000000005</v>
      </c>
      <c r="GM198">
        <v>2.5299999999999998</v>
      </c>
      <c r="GN198">
        <v>45.88</v>
      </c>
      <c r="GO198">
        <v>4.7300000000000004</v>
      </c>
      <c r="GP198">
        <v>-3.46</v>
      </c>
      <c r="GQ198">
        <v>4.7300000000000004</v>
      </c>
      <c r="HA198">
        <v>3.7185190039318443</v>
      </c>
      <c r="HO198">
        <v>4936067.67</v>
      </c>
      <c r="HP198">
        <v>26377.57</v>
      </c>
      <c r="HQ198">
        <v>-8590.6</v>
      </c>
      <c r="HR198">
        <v>169.04</v>
      </c>
      <c r="HS198">
        <v>52.91</v>
      </c>
      <c r="HT198">
        <v>0.875</v>
      </c>
      <c r="HU198">
        <v>1.52</v>
      </c>
      <c r="HV198">
        <v>165.15</v>
      </c>
      <c r="HW198">
        <v>3.4</v>
      </c>
      <c r="HX198">
        <v>-4.34</v>
      </c>
      <c r="HY198">
        <v>3.4</v>
      </c>
      <c r="II198">
        <v>5.2605635648754951</v>
      </c>
      <c r="IJ198">
        <v>8.15</v>
      </c>
      <c r="IV198">
        <v>-0.51500000000000001</v>
      </c>
      <c r="IW198">
        <v>1.1399999999999999</v>
      </c>
      <c r="IX198">
        <v>2</v>
      </c>
      <c r="IY198">
        <v>2.2000000000000002</v>
      </c>
      <c r="IZ198">
        <v>0.56999999999999995</v>
      </c>
      <c r="JA198">
        <v>0.84</v>
      </c>
      <c r="JB198">
        <v>1.091</v>
      </c>
      <c r="JC198">
        <v>0.6</v>
      </c>
      <c r="JD198">
        <v>3.6</v>
      </c>
      <c r="JE198">
        <v>0.72</v>
      </c>
      <c r="JF198">
        <v>1.26</v>
      </c>
      <c r="JQ198">
        <v>0</v>
      </c>
      <c r="JR198">
        <v>0</v>
      </c>
    </row>
    <row r="199" spans="1:278" x14ac:dyDescent="0.35">
      <c r="A199" t="s">
        <v>148</v>
      </c>
      <c r="B199" t="s">
        <v>6</v>
      </c>
      <c r="C199" t="s">
        <v>9</v>
      </c>
      <c r="D199">
        <v>24</v>
      </c>
      <c r="E199">
        <v>0</v>
      </c>
      <c r="F199">
        <v>0</v>
      </c>
      <c r="G199">
        <v>0</v>
      </c>
      <c r="H199" s="41">
        <v>9.5183333333333326</v>
      </c>
      <c r="I199" s="2">
        <v>3.7033333333333331</v>
      </c>
      <c r="J199" s="2">
        <v>5.7745833333333332</v>
      </c>
      <c r="K199" s="2">
        <v>7.09</v>
      </c>
      <c r="L199" s="2">
        <v>5.8149999999999995</v>
      </c>
      <c r="M199" s="2">
        <v>4.82</v>
      </c>
      <c r="N199" s="2">
        <v>0.54426639230904328</v>
      </c>
      <c r="O199" s="2">
        <v>4.37</v>
      </c>
      <c r="P199" s="2">
        <v>0.13781723311541905</v>
      </c>
      <c r="Q199">
        <v>0</v>
      </c>
      <c r="R199">
        <v>0</v>
      </c>
      <c r="S199">
        <v>0</v>
      </c>
      <c r="T199">
        <v>0</v>
      </c>
      <c r="U199" s="10">
        <v>-3.0016666666666665</v>
      </c>
      <c r="V199">
        <v>0</v>
      </c>
      <c r="W199">
        <v>0</v>
      </c>
      <c r="X199">
        <v>0</v>
      </c>
      <c r="Y199" s="2">
        <v>9.4779166666666637</v>
      </c>
      <c r="Z199" s="10">
        <v>11.21</v>
      </c>
      <c r="AA199" s="2">
        <v>12.359800048862249</v>
      </c>
      <c r="AB199" s="2">
        <v>3.7033333333333331</v>
      </c>
      <c r="AC199" s="2">
        <v>0.38862820800601977</v>
      </c>
      <c r="AD199">
        <v>300</v>
      </c>
      <c r="AE199" s="2">
        <v>186.95833333333334</v>
      </c>
      <c r="AF199" s="2">
        <v>90.041666666666671</v>
      </c>
      <c r="AG199">
        <v>54</v>
      </c>
      <c r="AH199">
        <v>0</v>
      </c>
      <c r="AI199" s="2">
        <v>19.781049783961304</v>
      </c>
      <c r="AJ199" s="2">
        <v>15.295639810816095</v>
      </c>
      <c r="AK199" s="2">
        <v>11.565033506220377</v>
      </c>
      <c r="AL199">
        <v>900</v>
      </c>
      <c r="AM199">
        <v>0</v>
      </c>
      <c r="AN199">
        <v>10</v>
      </c>
      <c r="AO199">
        <v>10</v>
      </c>
      <c r="AP199">
        <v>240</v>
      </c>
      <c r="BA199">
        <v>21132375.030000001</v>
      </c>
      <c r="BB199">
        <v>81557.3</v>
      </c>
      <c r="BC199">
        <v>-8227.4</v>
      </c>
      <c r="BD199">
        <v>261.43</v>
      </c>
      <c r="BE199">
        <v>59.29</v>
      </c>
      <c r="BF199">
        <v>0.95499999999999996</v>
      </c>
      <c r="BG199">
        <v>1.9</v>
      </c>
      <c r="BH199">
        <v>319.68</v>
      </c>
      <c r="BI199">
        <v>10.69</v>
      </c>
      <c r="BJ199">
        <v>-0.27</v>
      </c>
      <c r="BK199">
        <v>10.69</v>
      </c>
      <c r="BL199">
        <v>0</v>
      </c>
      <c r="BM199">
        <v>0</v>
      </c>
      <c r="BN199">
        <v>8.9499999999999993</v>
      </c>
      <c r="BO199">
        <v>0</v>
      </c>
      <c r="BP199">
        <v>5.67</v>
      </c>
      <c r="BQ199">
        <v>3.28</v>
      </c>
      <c r="BR199">
        <v>0</v>
      </c>
      <c r="BS199">
        <v>0</v>
      </c>
      <c r="BT199">
        <v>-4.26</v>
      </c>
      <c r="BU199">
        <v>0</v>
      </c>
      <c r="BV199">
        <v>0</v>
      </c>
      <c r="BW199">
        <v>0</v>
      </c>
      <c r="BX199" t="e">
        <v>#DIV/0!</v>
      </c>
      <c r="BY199">
        <v>5.67</v>
      </c>
      <c r="BZ199">
        <v>3.7185190039318443</v>
      </c>
      <c r="CA199">
        <v>1.4099708800228472</v>
      </c>
      <c r="CB199">
        <v>298.43546284224249</v>
      </c>
      <c r="CC199">
        <v>173.99608865710562</v>
      </c>
      <c r="CD199">
        <v>93.731421121251628</v>
      </c>
      <c r="CE199">
        <v>62.22946544980443</v>
      </c>
      <c r="CF199">
        <v>900</v>
      </c>
      <c r="CG199">
        <v>10.623225806451613</v>
      </c>
      <c r="CS199">
        <v>0</v>
      </c>
      <c r="DC199">
        <v>0</v>
      </c>
      <c r="DD199">
        <v>0</v>
      </c>
      <c r="DE199">
        <v>0</v>
      </c>
      <c r="DF199" t="e">
        <v>#DIV/0!</v>
      </c>
      <c r="DJ199">
        <v>21.608178331577275</v>
      </c>
      <c r="DK199">
        <v>52.12725113265266</v>
      </c>
      <c r="DL199">
        <v>50.863324706480228</v>
      </c>
      <c r="DM199">
        <v>42.561736953716832</v>
      </c>
      <c r="DN199">
        <v>0</v>
      </c>
      <c r="DO199">
        <v>65</v>
      </c>
      <c r="EA199">
        <v>0</v>
      </c>
      <c r="EK199">
        <v>8.9790825688073248</v>
      </c>
      <c r="EL199">
        <v>15.18</v>
      </c>
      <c r="EM199">
        <v>1.0316594420930902</v>
      </c>
      <c r="EN199">
        <v>8.7035335523029218</v>
      </c>
      <c r="EW199">
        <v>8233</v>
      </c>
      <c r="FI199">
        <v>0</v>
      </c>
      <c r="FS199">
        <v>0</v>
      </c>
      <c r="GG199">
        <v>4750838.7300000004</v>
      </c>
      <c r="GH199">
        <v>13418.73</v>
      </c>
      <c r="GI199">
        <v>-3218.23</v>
      </c>
      <c r="GJ199">
        <v>330.75</v>
      </c>
      <c r="GK199">
        <v>65.87</v>
      </c>
      <c r="GL199">
        <v>0.85</v>
      </c>
      <c r="GM199">
        <v>2.94</v>
      </c>
      <c r="GN199">
        <v>42.09</v>
      </c>
      <c r="GO199">
        <v>5.67</v>
      </c>
      <c r="GP199">
        <v>-4.09</v>
      </c>
      <c r="GQ199">
        <v>5.67</v>
      </c>
      <c r="HA199">
        <v>3.7185190039318443</v>
      </c>
      <c r="HO199">
        <v>4559788.33</v>
      </c>
      <c r="HP199">
        <v>24474.33</v>
      </c>
      <c r="HQ199">
        <v>-8128.3</v>
      </c>
      <c r="HR199">
        <v>168.25</v>
      </c>
      <c r="HS199">
        <v>52.36</v>
      </c>
      <c r="HT199">
        <v>0.86199999999999999</v>
      </c>
      <c r="HU199">
        <v>1.52</v>
      </c>
      <c r="HV199">
        <v>151.66999999999999</v>
      </c>
      <c r="HW199">
        <v>3.28</v>
      </c>
      <c r="HX199">
        <v>-4.26</v>
      </c>
      <c r="HY199">
        <v>3.28</v>
      </c>
      <c r="II199">
        <v>5.2605635648754951</v>
      </c>
      <c r="IJ199">
        <v>8.15</v>
      </c>
      <c r="IV199">
        <v>-0.57299999999999995</v>
      </c>
      <c r="IW199">
        <v>0.96</v>
      </c>
      <c r="IX199">
        <v>1.82</v>
      </c>
      <c r="IY199">
        <v>2.5299999999999998</v>
      </c>
      <c r="IZ199">
        <v>0.51</v>
      </c>
      <c r="JA199">
        <v>0.79</v>
      </c>
      <c r="JB199">
        <v>1.014</v>
      </c>
      <c r="JC199">
        <v>0.52</v>
      </c>
      <c r="JD199">
        <v>3.6</v>
      </c>
      <c r="JE199">
        <v>0.57999999999999996</v>
      </c>
      <c r="JF199">
        <v>1.04</v>
      </c>
      <c r="JQ199">
        <v>0</v>
      </c>
      <c r="JR199">
        <v>0</v>
      </c>
    </row>
    <row r="200" spans="1:278" x14ac:dyDescent="0.35">
      <c r="A200" t="s">
        <v>148</v>
      </c>
      <c r="B200" t="s">
        <v>328</v>
      </c>
      <c r="C200" t="s">
        <v>329</v>
      </c>
      <c r="D200">
        <v>18</v>
      </c>
      <c r="E200">
        <v>0</v>
      </c>
      <c r="F200">
        <v>0</v>
      </c>
      <c r="G200">
        <v>0</v>
      </c>
      <c r="H200" s="41">
        <v>9.6450000000000014</v>
      </c>
      <c r="I200" s="2">
        <v>3.8550000000000009</v>
      </c>
      <c r="J200" s="2">
        <v>5.793333333333333</v>
      </c>
      <c r="K200" s="10">
        <v>7.1</v>
      </c>
      <c r="L200" s="2">
        <v>5.79</v>
      </c>
      <c r="M200" s="2">
        <v>4.3099999999999996</v>
      </c>
      <c r="N200" s="10">
        <v>0.61925951986318351</v>
      </c>
      <c r="O200" s="2">
        <v>4.16</v>
      </c>
      <c r="P200" s="2">
        <v>0.21112640520398904</v>
      </c>
      <c r="Q200">
        <v>0</v>
      </c>
      <c r="R200">
        <v>0</v>
      </c>
      <c r="S200">
        <v>0</v>
      </c>
      <c r="T200">
        <v>0</v>
      </c>
      <c r="U200" s="10">
        <v>-3.117777777777778</v>
      </c>
      <c r="V200">
        <v>0</v>
      </c>
      <c r="W200">
        <v>0</v>
      </c>
      <c r="X200">
        <v>0</v>
      </c>
      <c r="Y200" s="10">
        <v>9.6483333333333334</v>
      </c>
      <c r="Z200" s="2">
        <v>10.86</v>
      </c>
      <c r="AA200" s="2">
        <v>16.098123143106715</v>
      </c>
      <c r="AB200" s="2">
        <v>3.8550000000000009</v>
      </c>
      <c r="AC200" s="2">
        <v>0.4914474419867188</v>
      </c>
      <c r="AD200">
        <v>300</v>
      </c>
      <c r="AE200" s="2">
        <v>184.22222222222223</v>
      </c>
      <c r="AF200" s="2">
        <v>81.944444444444443</v>
      </c>
      <c r="AG200" s="2">
        <v>49.944444444444443</v>
      </c>
      <c r="AH200">
        <v>0</v>
      </c>
      <c r="AI200" s="10">
        <v>27.348685841991578</v>
      </c>
      <c r="AJ200" s="10">
        <v>26.298441487878289</v>
      </c>
      <c r="AK200" s="2">
        <v>20.60871504491411</v>
      </c>
      <c r="AL200">
        <v>900</v>
      </c>
      <c r="AM200">
        <v>0</v>
      </c>
      <c r="AN200">
        <v>10</v>
      </c>
      <c r="AO200">
        <v>10</v>
      </c>
      <c r="AP200">
        <v>180</v>
      </c>
      <c r="BA200">
        <v>20868828.809999999</v>
      </c>
      <c r="BB200">
        <v>81351.83</v>
      </c>
      <c r="BC200">
        <v>-7912.63</v>
      </c>
      <c r="BD200">
        <v>259.11</v>
      </c>
      <c r="BE200">
        <v>59.01</v>
      </c>
      <c r="BF200">
        <v>0.95</v>
      </c>
      <c r="BG200">
        <v>1.87</v>
      </c>
      <c r="BH200">
        <v>322.77</v>
      </c>
      <c r="BI200">
        <v>10.85</v>
      </c>
      <c r="BJ200">
        <v>-0.3</v>
      </c>
      <c r="BK200">
        <v>10.85</v>
      </c>
      <c r="BL200">
        <v>0</v>
      </c>
      <c r="BM200">
        <v>0</v>
      </c>
      <c r="BN200">
        <v>9.59</v>
      </c>
      <c r="BO200">
        <v>0</v>
      </c>
      <c r="BP200">
        <v>5.96</v>
      </c>
      <c r="BQ200">
        <v>3.63</v>
      </c>
      <c r="BR200">
        <v>0</v>
      </c>
      <c r="BS200">
        <v>0</v>
      </c>
      <c r="BT200">
        <v>-4.41</v>
      </c>
      <c r="BU200">
        <v>0</v>
      </c>
      <c r="BV200">
        <v>0</v>
      </c>
      <c r="BW200">
        <v>0</v>
      </c>
      <c r="BX200" t="e">
        <v>#DIV/0!</v>
      </c>
      <c r="BY200">
        <v>5.96</v>
      </c>
      <c r="BZ200">
        <v>3.7185190039318443</v>
      </c>
      <c r="CA200">
        <v>1.4099708800228472</v>
      </c>
      <c r="CB200">
        <v>298.43546284224249</v>
      </c>
      <c r="CC200">
        <v>173.99608865710562</v>
      </c>
      <c r="CD200">
        <v>93.731421121251628</v>
      </c>
      <c r="CE200">
        <v>62.22946544980443</v>
      </c>
      <c r="CF200">
        <v>900</v>
      </c>
      <c r="CG200">
        <v>10.623225806451613</v>
      </c>
      <c r="CS200">
        <v>0</v>
      </c>
      <c r="DC200">
        <v>0</v>
      </c>
      <c r="DD200">
        <v>0</v>
      </c>
      <c r="DE200">
        <v>0</v>
      </c>
      <c r="DF200" t="e">
        <v>#DIV/0!</v>
      </c>
      <c r="DJ200">
        <v>21.608178331577275</v>
      </c>
      <c r="DK200">
        <v>52.12725113265266</v>
      </c>
      <c r="DL200">
        <v>50.863324706480228</v>
      </c>
      <c r="DM200">
        <v>42.561736953716832</v>
      </c>
      <c r="DN200">
        <v>0</v>
      </c>
      <c r="DO200">
        <v>65</v>
      </c>
      <c r="EA200">
        <v>0</v>
      </c>
      <c r="EK200">
        <v>8.9790825688073248</v>
      </c>
      <c r="EL200">
        <v>15.18</v>
      </c>
      <c r="EM200">
        <v>1.0316594420930902</v>
      </c>
      <c r="EN200">
        <v>8.7035335523029218</v>
      </c>
      <c r="EW200">
        <v>8233</v>
      </c>
      <c r="FI200">
        <v>0</v>
      </c>
      <c r="FS200">
        <v>0</v>
      </c>
      <c r="GG200">
        <v>4953849.2300000004</v>
      </c>
      <c r="GH200">
        <v>13698.23</v>
      </c>
      <c r="GI200">
        <v>-3111.33</v>
      </c>
      <c r="GJ200">
        <v>339.46</v>
      </c>
      <c r="GK200">
        <v>65.739999999999995</v>
      </c>
      <c r="GL200">
        <v>0.85099999999999998</v>
      </c>
      <c r="GM200">
        <v>3.38</v>
      </c>
      <c r="GN200">
        <v>42.83</v>
      </c>
      <c r="GO200">
        <v>5.96</v>
      </c>
      <c r="GP200">
        <v>-4.1500000000000004</v>
      </c>
      <c r="GQ200">
        <v>5.96</v>
      </c>
      <c r="HA200">
        <v>3.7185190039318443</v>
      </c>
      <c r="HO200">
        <v>5194360.21</v>
      </c>
      <c r="HP200">
        <v>25499.73</v>
      </c>
      <c r="HQ200">
        <v>-8081.17</v>
      </c>
      <c r="HR200">
        <v>177.4</v>
      </c>
      <c r="HS200">
        <v>52.86</v>
      </c>
      <c r="HT200">
        <v>0.84499999999999997</v>
      </c>
      <c r="HU200">
        <v>1.56</v>
      </c>
      <c r="HV200">
        <v>153.99</v>
      </c>
      <c r="HW200">
        <v>3.63</v>
      </c>
      <c r="HX200">
        <v>-4.41</v>
      </c>
      <c r="HY200">
        <v>3.63</v>
      </c>
      <c r="II200">
        <v>5.2605635648754951</v>
      </c>
      <c r="IJ200">
        <v>8.15</v>
      </c>
      <c r="IV200">
        <v>-0.57499999999999996</v>
      </c>
      <c r="IW200">
        <v>1.05</v>
      </c>
      <c r="IX200">
        <v>1.86</v>
      </c>
      <c r="IY200">
        <v>2.6</v>
      </c>
      <c r="IZ200">
        <v>0.52</v>
      </c>
      <c r="JA200">
        <v>0.8</v>
      </c>
      <c r="JB200">
        <v>0.99199999999999999</v>
      </c>
      <c r="JC200">
        <v>0.46</v>
      </c>
      <c r="JD200">
        <v>3.6</v>
      </c>
      <c r="JE200">
        <v>0.61</v>
      </c>
      <c r="JF200">
        <v>1.06</v>
      </c>
      <c r="JQ200">
        <v>0</v>
      </c>
      <c r="JR200">
        <v>0</v>
      </c>
    </row>
    <row r="201" spans="1:278" x14ac:dyDescent="0.35">
      <c r="A201" s="1" t="s">
        <v>176</v>
      </c>
      <c r="B201" t="s">
        <v>328</v>
      </c>
      <c r="C201" t="s">
        <v>9</v>
      </c>
      <c r="D201">
        <v>4</v>
      </c>
      <c r="E201">
        <v>0</v>
      </c>
      <c r="F201">
        <v>0</v>
      </c>
      <c r="G201">
        <v>0</v>
      </c>
      <c r="H201" s="41">
        <v>9.0374999999999996</v>
      </c>
      <c r="I201" s="2">
        <v>3.2875000000000001</v>
      </c>
      <c r="J201" s="2">
        <v>5.6675000000000004</v>
      </c>
      <c r="K201" s="2">
        <v>6.27</v>
      </c>
      <c r="L201" s="2">
        <v>5.75</v>
      </c>
      <c r="M201" s="2">
        <v>4.9000000000000004</v>
      </c>
      <c r="N201" s="2">
        <v>0.5682942313039373</v>
      </c>
      <c r="O201" s="2">
        <v>5.8149999999999995</v>
      </c>
      <c r="P201" s="10">
        <v>0.44538518763870605</v>
      </c>
      <c r="Q201">
        <v>0</v>
      </c>
      <c r="R201">
        <v>0</v>
      </c>
      <c r="S201">
        <v>0</v>
      </c>
      <c r="T201">
        <v>0</v>
      </c>
      <c r="U201" s="2">
        <v>-3.1924999999999999</v>
      </c>
      <c r="V201">
        <v>0</v>
      </c>
      <c r="W201">
        <v>0</v>
      </c>
      <c r="X201">
        <v>0</v>
      </c>
      <c r="Y201" s="2">
        <v>8.9550000000000001</v>
      </c>
      <c r="Z201" s="2">
        <v>9.61</v>
      </c>
      <c r="AA201" s="10">
        <v>20.280815158618125</v>
      </c>
      <c r="AB201" s="2">
        <v>3.2875000000000001</v>
      </c>
      <c r="AC201" s="2">
        <v>0.355093884299162</v>
      </c>
      <c r="AD201">
        <v>300</v>
      </c>
      <c r="AE201" s="4">
        <v>273.5</v>
      </c>
      <c r="AF201" s="2">
        <v>62.75</v>
      </c>
      <c r="AG201" s="2">
        <v>23.75</v>
      </c>
      <c r="AH201">
        <v>0</v>
      </c>
      <c r="AI201" s="2">
        <v>16.039014932345442</v>
      </c>
      <c r="AJ201" s="2">
        <v>20.510667955968671</v>
      </c>
      <c r="AK201" s="2">
        <v>12.295832627357937</v>
      </c>
      <c r="AL201">
        <v>900</v>
      </c>
      <c r="AM201">
        <v>0</v>
      </c>
      <c r="AN201" s="2">
        <v>9.6</v>
      </c>
      <c r="AO201">
        <v>10</v>
      </c>
      <c r="AP201">
        <v>48</v>
      </c>
      <c r="BA201">
        <v>18587489.449999999</v>
      </c>
      <c r="BB201">
        <v>77522.27</v>
      </c>
      <c r="BC201">
        <v>-8141.8</v>
      </c>
      <c r="BD201">
        <v>241.16</v>
      </c>
      <c r="BE201">
        <v>58.22</v>
      </c>
      <c r="BF201">
        <v>0.95199999999999996</v>
      </c>
      <c r="BG201">
        <v>1.81</v>
      </c>
      <c r="BH201">
        <v>328.74</v>
      </c>
      <c r="BI201">
        <v>10.11</v>
      </c>
      <c r="BJ201">
        <v>-0.32</v>
      </c>
      <c r="BK201">
        <v>10.11</v>
      </c>
      <c r="BL201">
        <v>0</v>
      </c>
      <c r="BM201">
        <v>0</v>
      </c>
      <c r="BN201">
        <v>8.73</v>
      </c>
      <c r="BO201">
        <v>0</v>
      </c>
      <c r="BP201">
        <v>5.52</v>
      </c>
      <c r="BQ201">
        <v>3.21</v>
      </c>
      <c r="BR201">
        <v>0</v>
      </c>
      <c r="BS201">
        <v>0</v>
      </c>
      <c r="BT201">
        <v>-4.08</v>
      </c>
      <c r="BU201">
        <v>0</v>
      </c>
      <c r="BV201">
        <v>0</v>
      </c>
      <c r="BW201">
        <v>0</v>
      </c>
      <c r="BX201" t="e">
        <v>#DIV/0!</v>
      </c>
      <c r="BY201">
        <v>5.52</v>
      </c>
      <c r="BZ201" t="s">
        <v>92</v>
      </c>
      <c r="CA201">
        <v>1.4099708800228472</v>
      </c>
      <c r="CB201">
        <v>298.43546284224249</v>
      </c>
      <c r="CC201">
        <v>173.99608865710562</v>
      </c>
      <c r="CD201">
        <v>93.731421121251628</v>
      </c>
      <c r="CE201">
        <v>62.22946544980443</v>
      </c>
      <c r="CF201">
        <v>900</v>
      </c>
      <c r="CG201">
        <v>10.623225806451613</v>
      </c>
      <c r="CS201">
        <v>0</v>
      </c>
      <c r="DC201">
        <v>0</v>
      </c>
      <c r="DD201">
        <v>0</v>
      </c>
      <c r="DE201">
        <v>0</v>
      </c>
      <c r="DF201" t="e">
        <v>#DIV/0!</v>
      </c>
      <c r="DJ201">
        <v>21.608178331577275</v>
      </c>
      <c r="DK201">
        <v>52.12725113265266</v>
      </c>
      <c r="DL201">
        <v>50.863324706480228</v>
      </c>
      <c r="DM201">
        <v>42.561736953716832</v>
      </c>
      <c r="DN201">
        <v>0</v>
      </c>
      <c r="DO201">
        <v>65</v>
      </c>
      <c r="EA201">
        <v>0</v>
      </c>
      <c r="EK201">
        <v>8.9790825688073248</v>
      </c>
      <c r="EL201">
        <v>15.18</v>
      </c>
      <c r="EM201">
        <v>1.0316594420930902</v>
      </c>
      <c r="EN201">
        <v>8.7035335523029218</v>
      </c>
      <c r="EW201">
        <v>8233</v>
      </c>
      <c r="FI201">
        <v>0</v>
      </c>
      <c r="FS201">
        <v>0</v>
      </c>
      <c r="GG201">
        <v>4508861.1900000004</v>
      </c>
      <c r="GH201">
        <v>12880.47</v>
      </c>
      <c r="GI201">
        <v>-3300.47</v>
      </c>
      <c r="GJ201">
        <v>316.42</v>
      </c>
      <c r="GK201">
        <v>65.48</v>
      </c>
      <c r="GL201">
        <v>0.78100000000000003</v>
      </c>
      <c r="GM201">
        <v>2.87</v>
      </c>
      <c r="GN201">
        <v>42</v>
      </c>
      <c r="GO201">
        <v>5.52</v>
      </c>
      <c r="GP201">
        <v>-3.87</v>
      </c>
      <c r="GQ201">
        <v>5.52</v>
      </c>
      <c r="HA201">
        <v>3.7185190039318443</v>
      </c>
      <c r="HO201">
        <v>4275381.88</v>
      </c>
      <c r="HP201">
        <v>23404.43</v>
      </c>
      <c r="HQ201">
        <v>-8338.2000000000007</v>
      </c>
      <c r="HR201">
        <v>159.58000000000001</v>
      </c>
      <c r="HS201">
        <v>52.68</v>
      </c>
      <c r="HT201">
        <v>0.81200000000000006</v>
      </c>
      <c r="HU201">
        <v>1.49</v>
      </c>
      <c r="HV201">
        <v>152.94999999999999</v>
      </c>
      <c r="HW201">
        <v>3.21</v>
      </c>
      <c r="HX201">
        <v>-4.08</v>
      </c>
      <c r="HY201">
        <v>3.21</v>
      </c>
      <c r="II201">
        <v>5.2605635648754951</v>
      </c>
      <c r="IJ201">
        <v>8.15</v>
      </c>
      <c r="IV201">
        <v>-0.57399999999999995</v>
      </c>
      <c r="IW201">
        <v>0.95</v>
      </c>
      <c r="IX201">
        <v>1.82</v>
      </c>
      <c r="IY201">
        <v>2.5299999999999998</v>
      </c>
      <c r="IZ201">
        <v>0.5</v>
      </c>
      <c r="JA201">
        <v>0.8</v>
      </c>
      <c r="JB201">
        <v>1.0389999999999999</v>
      </c>
      <c r="JC201">
        <v>0.52</v>
      </c>
      <c r="JD201">
        <v>3.64</v>
      </c>
      <c r="JE201">
        <v>0.57999999999999996</v>
      </c>
      <c r="JF201">
        <v>1.05</v>
      </c>
      <c r="JQ201">
        <v>0</v>
      </c>
      <c r="JR201">
        <v>0</v>
      </c>
    </row>
    <row r="202" spans="1:278" x14ac:dyDescent="0.35">
      <c r="A202" t="s">
        <v>148</v>
      </c>
      <c r="B202" t="s">
        <v>328</v>
      </c>
      <c r="C202" t="s">
        <v>9</v>
      </c>
      <c r="D202">
        <v>10</v>
      </c>
      <c r="E202">
        <v>0</v>
      </c>
      <c r="F202">
        <v>0</v>
      </c>
      <c r="G202">
        <v>0</v>
      </c>
      <c r="H202" s="41">
        <v>9.4080000000000013</v>
      </c>
      <c r="I202" s="2">
        <v>3.7030000000000003</v>
      </c>
      <c r="J202" s="2">
        <v>5.8049999999999997</v>
      </c>
      <c r="K202" s="2">
        <v>6.64</v>
      </c>
      <c r="L202" s="2">
        <v>5.7050000000000001</v>
      </c>
      <c r="M202" s="2">
        <v>4.96</v>
      </c>
      <c r="N202" s="2">
        <v>0.49484565494932059</v>
      </c>
      <c r="O202" s="2">
        <v>5.875</v>
      </c>
      <c r="P202" s="2">
        <v>0.32257352596529015</v>
      </c>
      <c r="Q202">
        <v>0</v>
      </c>
      <c r="R202">
        <v>0</v>
      </c>
      <c r="S202">
        <v>0</v>
      </c>
      <c r="T202">
        <v>0</v>
      </c>
      <c r="U202" s="10">
        <v>-2.9870000000000001</v>
      </c>
      <c r="V202">
        <v>0</v>
      </c>
      <c r="W202">
        <v>0</v>
      </c>
      <c r="X202">
        <v>0</v>
      </c>
      <c r="Y202" s="2">
        <v>9.5079999999999991</v>
      </c>
      <c r="Z202" s="2">
        <v>10.219999999999999</v>
      </c>
      <c r="AA202" s="10">
        <v>19.409202047608829</v>
      </c>
      <c r="AB202" s="2">
        <v>3.7030000000000003</v>
      </c>
      <c r="AC202" s="2">
        <v>0.30448681781355041</v>
      </c>
      <c r="AD202">
        <v>300</v>
      </c>
      <c r="AE202" s="2">
        <v>184.9</v>
      </c>
      <c r="AF202" s="2">
        <v>81.7</v>
      </c>
      <c r="AG202">
        <v>50</v>
      </c>
      <c r="AH202">
        <v>0</v>
      </c>
      <c r="AI202" s="2">
        <v>16.083842824399895</v>
      </c>
      <c r="AJ202" s="2">
        <v>17.140886791528612</v>
      </c>
      <c r="AK202" s="2">
        <v>14.422205101855956</v>
      </c>
      <c r="AL202">
        <v>900</v>
      </c>
      <c r="AM202">
        <v>0</v>
      </c>
      <c r="AN202">
        <v>10</v>
      </c>
      <c r="AO202">
        <v>10</v>
      </c>
      <c r="AP202">
        <v>100</v>
      </c>
      <c r="BA202">
        <v>20813065.41</v>
      </c>
      <c r="BB202">
        <v>78702.33</v>
      </c>
      <c r="BC202">
        <v>-7909.93</v>
      </c>
      <c r="BD202">
        <v>266.39</v>
      </c>
      <c r="BE202">
        <v>59.31</v>
      </c>
      <c r="BF202">
        <v>0.95799999999999996</v>
      </c>
      <c r="BG202">
        <v>1.94</v>
      </c>
      <c r="BH202">
        <v>303.60000000000002</v>
      </c>
      <c r="BI202">
        <v>10.59</v>
      </c>
      <c r="BJ202">
        <v>-0.15</v>
      </c>
      <c r="BK202">
        <v>10.59</v>
      </c>
      <c r="BL202">
        <v>0</v>
      </c>
      <c r="BM202">
        <v>0</v>
      </c>
      <c r="BN202">
        <v>9.7199999999999989</v>
      </c>
      <c r="BO202">
        <v>0</v>
      </c>
      <c r="BP202">
        <v>5.93</v>
      </c>
      <c r="BQ202">
        <v>3.79</v>
      </c>
      <c r="BR202">
        <v>0</v>
      </c>
      <c r="BS202">
        <v>0</v>
      </c>
      <c r="BT202">
        <v>-4.2699999999999996</v>
      </c>
      <c r="BU202">
        <v>0</v>
      </c>
      <c r="BV202">
        <v>0</v>
      </c>
      <c r="BW202">
        <v>0</v>
      </c>
      <c r="BX202" t="e">
        <v>#DIV/0!</v>
      </c>
      <c r="BY202">
        <v>5.93</v>
      </c>
      <c r="BZ202">
        <v>3.7185190039318443</v>
      </c>
      <c r="CA202">
        <v>1.4099708800228472</v>
      </c>
      <c r="CB202">
        <v>298.43546284224249</v>
      </c>
      <c r="CC202">
        <v>173.99608865710562</v>
      </c>
      <c r="CD202">
        <v>93.731421121251628</v>
      </c>
      <c r="CE202">
        <v>62.22946544980443</v>
      </c>
      <c r="CF202">
        <v>900</v>
      </c>
      <c r="CG202">
        <v>10.623225806451613</v>
      </c>
      <c r="CS202">
        <v>0</v>
      </c>
      <c r="DC202">
        <v>0</v>
      </c>
      <c r="DD202">
        <v>0</v>
      </c>
      <c r="DE202">
        <v>0</v>
      </c>
      <c r="DF202" t="e">
        <v>#DIV/0!</v>
      </c>
      <c r="DJ202">
        <v>21.608178331577275</v>
      </c>
      <c r="DK202">
        <v>52.12725113265266</v>
      </c>
      <c r="DL202">
        <v>50.863324706480228</v>
      </c>
      <c r="DM202">
        <v>42.561736953716832</v>
      </c>
      <c r="DN202">
        <v>0</v>
      </c>
      <c r="DO202">
        <v>65</v>
      </c>
      <c r="EA202">
        <v>0</v>
      </c>
      <c r="EK202">
        <v>8.9790825688073248</v>
      </c>
      <c r="EL202">
        <v>15.18</v>
      </c>
      <c r="EM202">
        <v>1.0316594420930902</v>
      </c>
      <c r="EN202">
        <v>8.7035335523029218</v>
      </c>
      <c r="EW202">
        <v>8233</v>
      </c>
      <c r="FI202">
        <v>0</v>
      </c>
      <c r="FS202">
        <v>0</v>
      </c>
      <c r="GG202">
        <v>5165813.08</v>
      </c>
      <c r="GH202">
        <v>13984.93</v>
      </c>
      <c r="GI202">
        <v>-2963.03</v>
      </c>
      <c r="GJ202">
        <v>358.99</v>
      </c>
      <c r="GK202">
        <v>66.77</v>
      </c>
      <c r="GL202">
        <v>0.88300000000000001</v>
      </c>
      <c r="GM202">
        <v>3.12</v>
      </c>
      <c r="GN202">
        <v>40.17</v>
      </c>
      <c r="GO202">
        <v>5.93</v>
      </c>
      <c r="GP202">
        <v>-3.6</v>
      </c>
      <c r="GQ202">
        <v>5.93</v>
      </c>
      <c r="HA202">
        <v>3.7185190039318443</v>
      </c>
      <c r="HO202">
        <v>5821914.5700000003</v>
      </c>
      <c r="HP202">
        <v>27508.799999999999</v>
      </c>
      <c r="HQ202">
        <v>-7845.1</v>
      </c>
      <c r="HR202">
        <v>200.58</v>
      </c>
      <c r="HS202">
        <v>53.99</v>
      </c>
      <c r="HT202">
        <v>0.92500000000000004</v>
      </c>
      <c r="HU202">
        <v>1.62</v>
      </c>
      <c r="HV202">
        <v>143.76</v>
      </c>
      <c r="HW202">
        <v>3.79</v>
      </c>
      <c r="HX202">
        <v>-4.2699999999999996</v>
      </c>
      <c r="HY202">
        <v>3.79</v>
      </c>
      <c r="II202">
        <v>5.2605635648754951</v>
      </c>
      <c r="IJ202">
        <v>8.15</v>
      </c>
      <c r="IV202">
        <v>-0.54</v>
      </c>
      <c r="IW202">
        <v>1.1299999999999999</v>
      </c>
      <c r="IX202">
        <v>1.97</v>
      </c>
      <c r="IY202">
        <v>2.65</v>
      </c>
      <c r="IZ202">
        <v>0.56000000000000005</v>
      </c>
      <c r="JA202">
        <v>0.81</v>
      </c>
      <c r="JB202">
        <v>1.0469999999999999</v>
      </c>
      <c r="JC202">
        <v>0.52</v>
      </c>
      <c r="JD202">
        <v>3.58</v>
      </c>
      <c r="JE202">
        <v>0.64</v>
      </c>
      <c r="JF202">
        <v>1.19</v>
      </c>
      <c r="JQ202">
        <v>0</v>
      </c>
      <c r="JR202">
        <v>0</v>
      </c>
    </row>
    <row r="203" spans="1:278" x14ac:dyDescent="0.35">
      <c r="A203" t="s">
        <v>171</v>
      </c>
      <c r="B203" t="s">
        <v>328</v>
      </c>
      <c r="C203" t="s">
        <v>329</v>
      </c>
      <c r="D203">
        <v>10</v>
      </c>
      <c r="E203">
        <v>0</v>
      </c>
      <c r="F203">
        <v>0</v>
      </c>
      <c r="G203">
        <v>0</v>
      </c>
      <c r="H203" s="41">
        <v>7.52</v>
      </c>
      <c r="I203" s="2">
        <v>1.8399999999999999</v>
      </c>
      <c r="J203" s="2">
        <v>5.822000000000001</v>
      </c>
      <c r="K203" s="2">
        <v>6.4</v>
      </c>
      <c r="L203" s="2">
        <v>5.68</v>
      </c>
      <c r="M203" s="2">
        <v>5.23</v>
      </c>
      <c r="N203" s="2">
        <v>0.36976869646968341</v>
      </c>
      <c r="O203" s="2">
        <v>5.96</v>
      </c>
      <c r="P203" s="2">
        <v>0.3616606406181519</v>
      </c>
      <c r="Q203">
        <v>0</v>
      </c>
      <c r="R203">
        <v>0</v>
      </c>
      <c r="S203">
        <v>0</v>
      </c>
      <c r="T203">
        <v>0</v>
      </c>
      <c r="U203" s="2">
        <v>-3.3729999999999998</v>
      </c>
      <c r="V203">
        <v>0</v>
      </c>
      <c r="W203">
        <v>0</v>
      </c>
      <c r="X203">
        <v>0</v>
      </c>
      <c r="Y203" s="2">
        <v>7.6620000000000008</v>
      </c>
      <c r="Z203" s="2">
        <v>8.3000000000000007</v>
      </c>
      <c r="AA203" s="10">
        <v>17.168270676097979</v>
      </c>
      <c r="AB203" s="2">
        <v>1.8399999999999999</v>
      </c>
      <c r="AC203" s="2">
        <v>0.14094916341243979</v>
      </c>
      <c r="AD203">
        <v>300</v>
      </c>
      <c r="AE203" s="2">
        <v>176.3</v>
      </c>
      <c r="AF203" s="2">
        <v>125.6</v>
      </c>
      <c r="AG203" s="2">
        <v>96.9</v>
      </c>
      <c r="AH203">
        <v>0</v>
      </c>
      <c r="AI203" s="2">
        <v>19.960210419732554</v>
      </c>
      <c r="AJ203" s="2">
        <v>19.053608582103287</v>
      </c>
      <c r="AK203" s="2">
        <v>15.260733927305068</v>
      </c>
      <c r="AL203">
        <v>900</v>
      </c>
      <c r="AM203">
        <v>0</v>
      </c>
      <c r="AN203">
        <v>10</v>
      </c>
      <c r="AO203">
        <v>10</v>
      </c>
      <c r="AP203">
        <v>100</v>
      </c>
      <c r="BA203">
        <v>19045414.460000001</v>
      </c>
      <c r="BB203">
        <v>78093.27</v>
      </c>
      <c r="BC203">
        <v>-8112.73</v>
      </c>
      <c r="BD203">
        <v>245.68</v>
      </c>
      <c r="BE203">
        <v>58.72</v>
      </c>
      <c r="BF203">
        <v>0.95499999999999996</v>
      </c>
      <c r="BG203">
        <v>1.83</v>
      </c>
      <c r="BH203">
        <v>325.39999999999998</v>
      </c>
      <c r="BI203">
        <v>10.210000000000001</v>
      </c>
      <c r="BJ203">
        <v>-0.38</v>
      </c>
      <c r="BK203">
        <v>10.210000000000001</v>
      </c>
      <c r="BL203">
        <v>0</v>
      </c>
      <c r="BM203">
        <v>0</v>
      </c>
      <c r="BN203">
        <v>8.8000000000000007</v>
      </c>
      <c r="BO203">
        <v>0</v>
      </c>
      <c r="BP203">
        <v>5.08</v>
      </c>
      <c r="BQ203">
        <v>3.72</v>
      </c>
      <c r="BR203">
        <v>0</v>
      </c>
      <c r="BS203">
        <v>0</v>
      </c>
      <c r="BT203">
        <v>-4.6500000000000004</v>
      </c>
      <c r="BU203">
        <v>0</v>
      </c>
      <c r="BV203">
        <v>0</v>
      </c>
      <c r="BW203">
        <v>0</v>
      </c>
      <c r="BX203" t="e">
        <v>#DIV/0!</v>
      </c>
      <c r="BY203">
        <v>5.08</v>
      </c>
      <c r="BZ203">
        <v>3.7185190039318443</v>
      </c>
      <c r="CA203">
        <v>1.4099708800228472</v>
      </c>
      <c r="CB203">
        <v>298.43546284224249</v>
      </c>
      <c r="CC203">
        <v>173.99608865710562</v>
      </c>
      <c r="CD203">
        <v>93.731421121251628</v>
      </c>
      <c r="CE203">
        <v>62.22946544980443</v>
      </c>
      <c r="CF203">
        <v>900</v>
      </c>
      <c r="CG203">
        <v>10.623225806451613</v>
      </c>
      <c r="CS203">
        <v>0</v>
      </c>
      <c r="DC203">
        <v>0</v>
      </c>
      <c r="DD203">
        <v>0</v>
      </c>
      <c r="DE203">
        <v>0</v>
      </c>
      <c r="DF203" t="e">
        <v>#DIV/0!</v>
      </c>
      <c r="DJ203">
        <v>21.608178331577275</v>
      </c>
      <c r="DK203">
        <v>52.12725113265266</v>
      </c>
      <c r="DL203">
        <v>50.863324706480228</v>
      </c>
      <c r="DM203">
        <v>42.561736953716832</v>
      </c>
      <c r="DN203">
        <v>0</v>
      </c>
      <c r="DO203">
        <v>65</v>
      </c>
      <c r="EA203">
        <v>0</v>
      </c>
      <c r="EK203">
        <v>8.9790825688073248</v>
      </c>
      <c r="EL203">
        <v>15.18</v>
      </c>
      <c r="EM203">
        <v>1.0316594420930902</v>
      </c>
      <c r="EN203">
        <v>8.7035335523029218</v>
      </c>
      <c r="EW203">
        <v>8233</v>
      </c>
      <c r="FI203">
        <v>0</v>
      </c>
      <c r="FS203">
        <v>0</v>
      </c>
      <c r="GG203">
        <v>4802941.24</v>
      </c>
      <c r="GH203">
        <v>13417.67</v>
      </c>
      <c r="GI203">
        <v>-3446.8</v>
      </c>
      <c r="GJ203">
        <v>328.84</v>
      </c>
      <c r="GK203">
        <v>65.540000000000006</v>
      </c>
      <c r="GL203">
        <v>0.81100000000000005</v>
      </c>
      <c r="GM203">
        <v>2.75</v>
      </c>
      <c r="GN203">
        <v>42.81</v>
      </c>
      <c r="GO203">
        <v>5.08</v>
      </c>
      <c r="GP203">
        <v>-4.78</v>
      </c>
      <c r="GQ203">
        <v>5.08</v>
      </c>
      <c r="HA203">
        <v>3.7185190039318443</v>
      </c>
      <c r="HO203">
        <v>5203187.4400000004</v>
      </c>
      <c r="HP203">
        <v>26327.97</v>
      </c>
      <c r="HQ203">
        <v>-8060.07</v>
      </c>
      <c r="HR203">
        <v>179.42</v>
      </c>
      <c r="HS203">
        <v>53.49</v>
      </c>
      <c r="HT203">
        <v>0.877</v>
      </c>
      <c r="HU203">
        <v>1.57</v>
      </c>
      <c r="HV203">
        <v>155.37</v>
      </c>
      <c r="HW203">
        <v>3.72</v>
      </c>
      <c r="HX203">
        <v>-4.6500000000000004</v>
      </c>
      <c r="HY203">
        <v>3.72</v>
      </c>
      <c r="II203">
        <v>5.2605635648754951</v>
      </c>
      <c r="IJ203">
        <v>8.15</v>
      </c>
      <c r="IV203">
        <v>-0.53400000000000003</v>
      </c>
      <c r="IW203">
        <v>1.08</v>
      </c>
      <c r="IX203">
        <v>1.96</v>
      </c>
      <c r="IY203">
        <v>2.34</v>
      </c>
      <c r="IZ203">
        <v>0.55000000000000004</v>
      </c>
      <c r="JA203">
        <v>0.82</v>
      </c>
      <c r="JB203">
        <v>1.0820000000000001</v>
      </c>
      <c r="JC203">
        <v>0.56999999999999995</v>
      </c>
      <c r="JD203">
        <v>3.63</v>
      </c>
      <c r="JE203">
        <v>0.73</v>
      </c>
      <c r="JF203">
        <v>0.97</v>
      </c>
      <c r="JQ203">
        <v>0</v>
      </c>
      <c r="JR203">
        <v>0</v>
      </c>
    </row>
    <row r="204" spans="1:278" x14ac:dyDescent="0.35">
      <c r="A204" t="s">
        <v>1</v>
      </c>
      <c r="B204" t="s">
        <v>328</v>
      </c>
      <c r="C204" t="s">
        <v>329</v>
      </c>
      <c r="D204">
        <v>20</v>
      </c>
      <c r="E204">
        <v>0</v>
      </c>
      <c r="F204">
        <v>0</v>
      </c>
      <c r="G204">
        <v>0</v>
      </c>
      <c r="H204" s="41">
        <v>8.7010000000000005</v>
      </c>
      <c r="I204" s="2">
        <v>3.0360000000000005</v>
      </c>
      <c r="J204" s="2">
        <v>5.6880000000000006</v>
      </c>
      <c r="K204" s="2">
        <v>6.29</v>
      </c>
      <c r="L204" s="2">
        <v>5.665</v>
      </c>
      <c r="M204" s="2">
        <v>5.17</v>
      </c>
      <c r="N204" s="2">
        <v>0.27002144164374875</v>
      </c>
      <c r="O204" s="2">
        <v>5.56</v>
      </c>
      <c r="P204" s="10">
        <v>0.42266351208076192</v>
      </c>
      <c r="Q204">
        <v>0</v>
      </c>
      <c r="R204">
        <v>0</v>
      </c>
      <c r="S204">
        <v>0</v>
      </c>
      <c r="T204">
        <v>0</v>
      </c>
      <c r="U204" s="2">
        <v>-3.2729999999999997</v>
      </c>
      <c r="V204">
        <v>0</v>
      </c>
      <c r="W204">
        <v>0</v>
      </c>
      <c r="X204">
        <v>0</v>
      </c>
      <c r="Y204" s="2">
        <v>8.7240000000000002</v>
      </c>
      <c r="Z204" s="2">
        <v>9.58</v>
      </c>
      <c r="AA204" s="4">
        <v>22.4190129770932</v>
      </c>
      <c r="AB204" s="2">
        <v>3.0360000000000005</v>
      </c>
      <c r="AC204" s="2">
        <v>0.18774002181067759</v>
      </c>
      <c r="AD204">
        <v>300</v>
      </c>
      <c r="AE204" s="2">
        <v>187.8</v>
      </c>
      <c r="AF204" s="2">
        <v>100.6</v>
      </c>
      <c r="AG204" s="2">
        <v>66.349999999999994</v>
      </c>
      <c r="AH204">
        <v>0</v>
      </c>
      <c r="AI204" s="2">
        <v>22.218460792773204</v>
      </c>
      <c r="AJ204" s="2">
        <v>18.117394956229219</v>
      </c>
      <c r="AK204" s="2">
        <v>17.044867262610172</v>
      </c>
      <c r="AL204">
        <v>900</v>
      </c>
      <c r="AM204">
        <v>0</v>
      </c>
      <c r="AN204">
        <v>10</v>
      </c>
      <c r="AO204">
        <v>10</v>
      </c>
      <c r="AP204">
        <v>200</v>
      </c>
      <c r="BA204">
        <v>18868143.219999999</v>
      </c>
      <c r="BB204">
        <v>77973.570000000007</v>
      </c>
      <c r="BC204">
        <v>-8389.43</v>
      </c>
      <c r="BD204">
        <v>243.99</v>
      </c>
      <c r="BE204">
        <v>58.51</v>
      </c>
      <c r="BF204">
        <v>0.95399999999999996</v>
      </c>
      <c r="BG204">
        <v>1.83</v>
      </c>
      <c r="BH204">
        <v>328.04</v>
      </c>
      <c r="BI204">
        <v>9.84</v>
      </c>
      <c r="BJ204">
        <v>-0.21</v>
      </c>
      <c r="BK204">
        <v>9.84</v>
      </c>
      <c r="BL204">
        <v>0</v>
      </c>
      <c r="BM204">
        <v>0</v>
      </c>
      <c r="BN204">
        <v>8.89</v>
      </c>
      <c r="BO204">
        <v>0</v>
      </c>
      <c r="BP204">
        <v>5.55</v>
      </c>
      <c r="BQ204">
        <v>3.34</v>
      </c>
      <c r="BR204">
        <v>0</v>
      </c>
      <c r="BS204">
        <v>0</v>
      </c>
      <c r="BT204">
        <v>-3.95</v>
      </c>
      <c r="BU204">
        <v>0</v>
      </c>
      <c r="BV204">
        <v>0</v>
      </c>
      <c r="BW204">
        <v>0</v>
      </c>
      <c r="BX204" t="e">
        <v>#DIV/0!</v>
      </c>
      <c r="BY204">
        <v>5.55</v>
      </c>
      <c r="BZ204">
        <v>3.7185190039318443</v>
      </c>
      <c r="CA204">
        <v>1.4099708800228472</v>
      </c>
      <c r="CB204">
        <v>298.43546284224249</v>
      </c>
      <c r="CC204">
        <v>173.99608865710562</v>
      </c>
      <c r="CD204">
        <v>93.731421121251628</v>
      </c>
      <c r="CE204">
        <v>62.22946544980443</v>
      </c>
      <c r="CF204">
        <v>900</v>
      </c>
      <c r="CG204">
        <v>10.623225806451613</v>
      </c>
      <c r="CS204">
        <v>0</v>
      </c>
      <c r="DC204">
        <v>0</v>
      </c>
      <c r="DD204">
        <v>0</v>
      </c>
      <c r="DE204">
        <v>0</v>
      </c>
      <c r="DF204" t="e">
        <v>#DIV/0!</v>
      </c>
      <c r="DJ204">
        <v>21.608178331577275</v>
      </c>
      <c r="DK204">
        <v>52.12725113265266</v>
      </c>
      <c r="DL204">
        <v>50.863324706480228</v>
      </c>
      <c r="DM204">
        <v>42.561736953716832</v>
      </c>
      <c r="DN204">
        <v>0</v>
      </c>
      <c r="DO204">
        <v>65</v>
      </c>
      <c r="EA204">
        <v>0</v>
      </c>
      <c r="EK204">
        <v>8.9790825688073248</v>
      </c>
      <c r="EL204">
        <v>15.18</v>
      </c>
      <c r="EM204">
        <v>1.0316594420930902</v>
      </c>
      <c r="EN204">
        <v>8.7035335523029218</v>
      </c>
      <c r="EW204">
        <v>8233</v>
      </c>
      <c r="FI204">
        <v>0</v>
      </c>
      <c r="FS204">
        <v>0</v>
      </c>
      <c r="GG204">
        <v>4745544.51</v>
      </c>
      <c r="GH204">
        <v>13025.03</v>
      </c>
      <c r="GI204">
        <v>-3459.07</v>
      </c>
      <c r="GJ204">
        <v>326</v>
      </c>
      <c r="GK204">
        <v>65.510000000000005</v>
      </c>
      <c r="GL204">
        <v>0.78800000000000003</v>
      </c>
      <c r="GM204">
        <v>3.02</v>
      </c>
      <c r="GN204">
        <v>42.55</v>
      </c>
      <c r="GO204">
        <v>5.55</v>
      </c>
      <c r="GP204">
        <v>-3.9</v>
      </c>
      <c r="GQ204">
        <v>5.55</v>
      </c>
      <c r="HA204">
        <v>3.7185190039318443</v>
      </c>
      <c r="HO204">
        <v>4628042.12</v>
      </c>
      <c r="HP204">
        <v>23852.37</v>
      </c>
      <c r="HQ204">
        <v>-8094.23</v>
      </c>
      <c r="HR204">
        <v>166.11</v>
      </c>
      <c r="HS204">
        <v>52.67</v>
      </c>
      <c r="HT204">
        <v>0.82599999999999996</v>
      </c>
      <c r="HU204">
        <v>1.52</v>
      </c>
      <c r="HV204">
        <v>153.80000000000001</v>
      </c>
      <c r="HW204">
        <v>3.34</v>
      </c>
      <c r="HX204">
        <v>-3.95</v>
      </c>
      <c r="HY204">
        <v>3.34</v>
      </c>
      <c r="II204">
        <v>5.2605635648754951</v>
      </c>
      <c r="IJ204">
        <v>8.15</v>
      </c>
      <c r="IV204">
        <v>-0.57499999999999996</v>
      </c>
      <c r="IW204">
        <v>0.98</v>
      </c>
      <c r="IX204">
        <v>1.83</v>
      </c>
      <c r="IY204">
        <v>2.34</v>
      </c>
      <c r="IZ204">
        <v>0.51</v>
      </c>
      <c r="JA204">
        <v>0.8</v>
      </c>
      <c r="JB204">
        <v>1.048</v>
      </c>
      <c r="JC204">
        <v>0.5</v>
      </c>
      <c r="JD204">
        <v>3.61</v>
      </c>
      <c r="JE204">
        <v>0.6</v>
      </c>
      <c r="JF204">
        <v>1.01</v>
      </c>
      <c r="JQ204">
        <v>0</v>
      </c>
      <c r="JR204">
        <v>0</v>
      </c>
    </row>
    <row r="205" spans="1:278" x14ac:dyDescent="0.35">
      <c r="A205" t="s">
        <v>1</v>
      </c>
      <c r="B205" t="s">
        <v>328</v>
      </c>
      <c r="C205" t="s">
        <v>9</v>
      </c>
      <c r="D205">
        <v>8</v>
      </c>
      <c r="E205">
        <v>0</v>
      </c>
      <c r="F205">
        <v>0</v>
      </c>
      <c r="G205">
        <v>0</v>
      </c>
      <c r="H205" s="41">
        <v>8.8312500000000007</v>
      </c>
      <c r="I205" s="2">
        <v>3.2262500000000003</v>
      </c>
      <c r="J205" s="2">
        <v>5.6749999999999998</v>
      </c>
      <c r="K205" s="2">
        <v>6.33</v>
      </c>
      <c r="L205" s="2">
        <v>5.6050000000000004</v>
      </c>
      <c r="M205" s="2">
        <v>5.21</v>
      </c>
      <c r="N205" s="2">
        <v>0.39989284278952242</v>
      </c>
      <c r="O205" s="2">
        <v>5.79</v>
      </c>
      <c r="P205" s="10">
        <v>0.41710060736789467</v>
      </c>
      <c r="Q205">
        <v>0</v>
      </c>
      <c r="R205">
        <v>0</v>
      </c>
      <c r="S205">
        <v>0</v>
      </c>
      <c r="T205">
        <v>0</v>
      </c>
      <c r="U205" s="2">
        <v>-3.2699999999999996</v>
      </c>
      <c r="V205">
        <v>0</v>
      </c>
      <c r="W205">
        <v>0</v>
      </c>
      <c r="X205">
        <v>0</v>
      </c>
      <c r="Y205" s="2">
        <v>8.9012499999999992</v>
      </c>
      <c r="Z205" s="2">
        <v>9.8000000000000007</v>
      </c>
      <c r="AA205" s="2">
        <v>16.072941909725518</v>
      </c>
      <c r="AB205" s="2">
        <v>3.2262500000000003</v>
      </c>
      <c r="AC205" s="2">
        <v>0.16586892415398372</v>
      </c>
      <c r="AD205">
        <v>300</v>
      </c>
      <c r="AE205" s="2">
        <v>194.375</v>
      </c>
      <c r="AF205">
        <v>101</v>
      </c>
      <c r="AG205" s="2">
        <v>61.625</v>
      </c>
      <c r="AH205">
        <v>0</v>
      </c>
      <c r="AI205" s="2">
        <v>23.377005261581303</v>
      </c>
      <c r="AJ205" s="10">
        <v>25.243811122728676</v>
      </c>
      <c r="AK205" s="2">
        <v>12.36868525753647</v>
      </c>
      <c r="AL205">
        <v>900</v>
      </c>
      <c r="AM205">
        <v>0</v>
      </c>
      <c r="AN205">
        <v>10</v>
      </c>
      <c r="AO205">
        <v>10</v>
      </c>
      <c r="AP205">
        <v>80</v>
      </c>
      <c r="BA205">
        <v>19107072.469999999</v>
      </c>
      <c r="BB205">
        <v>78754.3</v>
      </c>
      <c r="BC205">
        <v>-8244.4699999999993</v>
      </c>
      <c r="BD205">
        <v>244.31</v>
      </c>
      <c r="BE205">
        <v>58.37</v>
      </c>
      <c r="BF205">
        <v>0.95299999999999996</v>
      </c>
      <c r="BG205">
        <v>1.82</v>
      </c>
      <c r="BH205">
        <v>330.22</v>
      </c>
      <c r="BI205">
        <v>10.23</v>
      </c>
      <c r="BJ205">
        <v>-0.12</v>
      </c>
      <c r="BK205">
        <v>10.23</v>
      </c>
      <c r="BL205">
        <v>0</v>
      </c>
      <c r="BM205">
        <v>0</v>
      </c>
      <c r="BN205">
        <v>9.36</v>
      </c>
      <c r="BO205">
        <v>0</v>
      </c>
      <c r="BP205">
        <v>6.09</v>
      </c>
      <c r="BQ205">
        <v>3.27</v>
      </c>
      <c r="BR205">
        <v>0</v>
      </c>
      <c r="BS205">
        <v>0</v>
      </c>
      <c r="BT205" t="s">
        <v>94</v>
      </c>
      <c r="BU205">
        <v>0</v>
      </c>
      <c r="BV205">
        <v>0</v>
      </c>
      <c r="BW205">
        <v>0</v>
      </c>
      <c r="BX205" t="e">
        <v>#DIV/0!</v>
      </c>
      <c r="BY205">
        <v>6.09</v>
      </c>
      <c r="BZ205">
        <v>3.7185190039318443</v>
      </c>
      <c r="CA205">
        <v>1.4099708800228472</v>
      </c>
      <c r="CB205">
        <v>298.43546284224249</v>
      </c>
      <c r="CC205">
        <v>173.99608865710562</v>
      </c>
      <c r="CD205">
        <v>93.731421121251628</v>
      </c>
      <c r="CE205">
        <v>62.22946544980443</v>
      </c>
      <c r="CF205">
        <v>900</v>
      </c>
      <c r="CG205">
        <v>10.623225806451613</v>
      </c>
      <c r="CS205">
        <v>0</v>
      </c>
      <c r="DC205">
        <v>0</v>
      </c>
      <c r="DD205">
        <v>0</v>
      </c>
      <c r="DE205">
        <v>0</v>
      </c>
      <c r="DF205" t="e">
        <v>#DIV/0!</v>
      </c>
      <c r="DJ205">
        <v>21.608178331577275</v>
      </c>
      <c r="DK205">
        <v>52.12725113265266</v>
      </c>
      <c r="DL205">
        <v>50.863324706480228</v>
      </c>
      <c r="DM205">
        <v>42.561736953716832</v>
      </c>
      <c r="DN205">
        <v>0</v>
      </c>
      <c r="DO205">
        <v>65</v>
      </c>
      <c r="EA205">
        <v>0</v>
      </c>
      <c r="EK205">
        <v>8.9790825688073248</v>
      </c>
      <c r="EL205">
        <v>15.18</v>
      </c>
      <c r="EM205">
        <v>1.0316594420930902</v>
      </c>
      <c r="EN205">
        <v>8.7035335523029218</v>
      </c>
      <c r="EW205">
        <v>8233</v>
      </c>
      <c r="FI205">
        <v>0</v>
      </c>
      <c r="FS205">
        <v>0</v>
      </c>
      <c r="GG205">
        <v>4974964.2</v>
      </c>
      <c r="GH205">
        <v>13587.1</v>
      </c>
      <c r="GI205">
        <v>-3163.8</v>
      </c>
      <c r="GJ205">
        <v>331.85</v>
      </c>
      <c r="GK205">
        <v>66.23</v>
      </c>
      <c r="GL205">
        <v>0.8</v>
      </c>
      <c r="GM205">
        <v>3.05</v>
      </c>
      <c r="GN205">
        <v>42.7</v>
      </c>
      <c r="GO205">
        <v>6.09</v>
      </c>
      <c r="GP205" t="s">
        <v>94</v>
      </c>
      <c r="GQ205">
        <v>6.09</v>
      </c>
      <c r="HA205">
        <v>3.7185190039318443</v>
      </c>
      <c r="HO205">
        <v>4767927.71</v>
      </c>
      <c r="HP205">
        <v>24870.27</v>
      </c>
      <c r="HQ205">
        <v>-8492.3700000000008</v>
      </c>
      <c r="HR205">
        <v>165.22</v>
      </c>
      <c r="HS205">
        <v>53.02</v>
      </c>
      <c r="HT205">
        <v>0.85199999999999998</v>
      </c>
      <c r="HU205">
        <v>1.52</v>
      </c>
      <c r="HV205">
        <v>155.62</v>
      </c>
      <c r="HW205">
        <v>3.27</v>
      </c>
      <c r="HX205" t="s">
        <v>94</v>
      </c>
      <c r="HY205">
        <v>3.27</v>
      </c>
      <c r="II205">
        <v>5.2605635648754951</v>
      </c>
      <c r="IJ205">
        <v>8.15</v>
      </c>
      <c r="IV205">
        <v>-0.57999999999999996</v>
      </c>
      <c r="IW205">
        <v>0.96</v>
      </c>
      <c r="IX205">
        <v>1.83</v>
      </c>
      <c r="IY205">
        <v>2.68</v>
      </c>
      <c r="IZ205">
        <v>0.5</v>
      </c>
      <c r="JA205">
        <v>0.8</v>
      </c>
      <c r="JB205">
        <v>1.0649999999999999</v>
      </c>
      <c r="JC205">
        <v>0.5</v>
      </c>
      <c r="JD205">
        <v>3.64</v>
      </c>
      <c r="JE205">
        <v>0.54</v>
      </c>
      <c r="JF205" t="s">
        <v>94</v>
      </c>
      <c r="JQ205">
        <v>0</v>
      </c>
      <c r="JR205">
        <v>0</v>
      </c>
    </row>
    <row r="206" spans="1:278" x14ac:dyDescent="0.35">
      <c r="A206" t="s">
        <v>148</v>
      </c>
      <c r="B206" t="s">
        <v>328</v>
      </c>
      <c r="C206" t="s">
        <v>331</v>
      </c>
      <c r="D206">
        <v>11</v>
      </c>
      <c r="E206">
        <v>0</v>
      </c>
      <c r="F206">
        <v>0</v>
      </c>
      <c r="G206">
        <v>0</v>
      </c>
      <c r="H206" s="41">
        <v>9.0399999999999991</v>
      </c>
      <c r="I206" s="2">
        <v>3.5</v>
      </c>
      <c r="J206" s="2">
        <v>5.6954545454545462</v>
      </c>
      <c r="K206" s="4">
        <v>7.56</v>
      </c>
      <c r="L206" s="2">
        <v>5.54</v>
      </c>
      <c r="M206" s="2">
        <v>4.13</v>
      </c>
      <c r="N206" s="4">
        <v>0.80416868424931143</v>
      </c>
      <c r="O206" s="2">
        <v>5.54</v>
      </c>
      <c r="P206" s="2">
        <v>0.25733139032081659</v>
      </c>
      <c r="Q206">
        <v>0</v>
      </c>
      <c r="R206">
        <v>0</v>
      </c>
      <c r="S206">
        <v>0</v>
      </c>
      <c r="T206">
        <v>0</v>
      </c>
      <c r="U206" s="10">
        <v>-3.0027272727272729</v>
      </c>
      <c r="V206">
        <v>0</v>
      </c>
      <c r="W206">
        <v>0</v>
      </c>
      <c r="X206">
        <v>0</v>
      </c>
      <c r="Y206" s="2">
        <v>9.1954545454545453</v>
      </c>
      <c r="Z206" s="4">
        <v>12.07</v>
      </c>
      <c r="AA206" s="2">
        <v>7.7625248526906772</v>
      </c>
      <c r="AB206" s="2">
        <v>3.5</v>
      </c>
      <c r="AC206" s="2">
        <v>0.39663585314492361</v>
      </c>
      <c r="AD206">
        <v>300</v>
      </c>
      <c r="AE206" s="2">
        <v>175.54545454545453</v>
      </c>
      <c r="AF206" s="2">
        <v>85.909090909090907</v>
      </c>
      <c r="AG206" s="2">
        <v>54.909090909090907</v>
      </c>
      <c r="AH206">
        <v>0</v>
      </c>
      <c r="AI206" s="4">
        <v>34.848669301224625</v>
      </c>
      <c r="AJ206" s="4">
        <v>38.460025399354691</v>
      </c>
      <c r="AK206" s="4">
        <v>32.424610589810115</v>
      </c>
      <c r="AL206">
        <v>900</v>
      </c>
      <c r="AM206">
        <v>0</v>
      </c>
      <c r="AN206">
        <v>10</v>
      </c>
      <c r="AO206">
        <v>10</v>
      </c>
      <c r="AP206">
        <v>110</v>
      </c>
      <c r="BA206">
        <v>22577702.550000001</v>
      </c>
      <c r="BB206">
        <v>91324.53</v>
      </c>
      <c r="BC206">
        <v>-8157.77</v>
      </c>
      <c r="BD206">
        <v>248.88</v>
      </c>
      <c r="BE206">
        <v>58.95</v>
      </c>
      <c r="BF206">
        <v>0.95199999999999996</v>
      </c>
      <c r="BG206">
        <v>1.82</v>
      </c>
      <c r="BH206">
        <v>373.08</v>
      </c>
      <c r="BI206">
        <v>11.87</v>
      </c>
      <c r="BJ206">
        <v>-0.33</v>
      </c>
      <c r="BK206">
        <v>11.87</v>
      </c>
      <c r="BL206">
        <v>0</v>
      </c>
      <c r="BM206">
        <v>0</v>
      </c>
      <c r="BN206">
        <v>7.67</v>
      </c>
      <c r="BO206">
        <v>0</v>
      </c>
      <c r="BP206">
        <v>5.59</v>
      </c>
      <c r="BQ206">
        <v>2.08</v>
      </c>
      <c r="BR206">
        <v>0</v>
      </c>
      <c r="BS206">
        <v>0</v>
      </c>
      <c r="BT206">
        <v>-3.41</v>
      </c>
      <c r="BU206">
        <v>0</v>
      </c>
      <c r="BV206">
        <v>0</v>
      </c>
      <c r="BW206">
        <v>0</v>
      </c>
      <c r="BX206" t="e">
        <v>#DIV/0!</v>
      </c>
      <c r="BY206">
        <v>5.59</v>
      </c>
      <c r="BZ206">
        <v>3.7185190039318443</v>
      </c>
      <c r="CA206">
        <v>1.4099708800228472</v>
      </c>
      <c r="CB206">
        <v>298.43546284224249</v>
      </c>
      <c r="CC206">
        <v>173.99608865710562</v>
      </c>
      <c r="CD206">
        <v>93.731421121251628</v>
      </c>
      <c r="CE206">
        <v>62.22946544980443</v>
      </c>
      <c r="CF206">
        <v>900</v>
      </c>
      <c r="CG206">
        <v>10.623225806451613</v>
      </c>
      <c r="CS206">
        <v>0</v>
      </c>
      <c r="DC206">
        <v>0</v>
      </c>
      <c r="DD206">
        <v>0</v>
      </c>
      <c r="DE206">
        <v>0</v>
      </c>
      <c r="DF206" t="e">
        <v>#DIV/0!</v>
      </c>
      <c r="DJ206">
        <v>21.608178331577275</v>
      </c>
      <c r="DK206">
        <v>52.12725113265266</v>
      </c>
      <c r="DL206">
        <v>50.863324706480228</v>
      </c>
      <c r="DM206">
        <v>42.561736953716832</v>
      </c>
      <c r="DN206">
        <v>0</v>
      </c>
      <c r="DO206">
        <v>65</v>
      </c>
      <c r="EA206">
        <v>0</v>
      </c>
      <c r="EK206">
        <v>8.9790825688073248</v>
      </c>
      <c r="EL206">
        <v>15.18</v>
      </c>
      <c r="EM206">
        <v>1.0316594420930902</v>
      </c>
      <c r="EN206">
        <v>8.7035335523029218</v>
      </c>
      <c r="EW206">
        <v>8233</v>
      </c>
      <c r="FI206">
        <v>0</v>
      </c>
      <c r="FS206">
        <v>0</v>
      </c>
      <c r="GG206">
        <v>4467200.43</v>
      </c>
      <c r="GH206">
        <v>13713.33</v>
      </c>
      <c r="GI206">
        <v>-3260.27</v>
      </c>
      <c r="GJ206">
        <v>294.98</v>
      </c>
      <c r="GK206">
        <v>67.349999999999994</v>
      </c>
      <c r="GL206">
        <v>0.80800000000000005</v>
      </c>
      <c r="GM206">
        <v>2.44</v>
      </c>
      <c r="GN206">
        <v>48.37</v>
      </c>
      <c r="GO206">
        <v>5.59</v>
      </c>
      <c r="GP206">
        <v>-3.76</v>
      </c>
      <c r="GQ206">
        <v>5.59</v>
      </c>
      <c r="HA206">
        <v>3.7185190039318443</v>
      </c>
      <c r="HO206">
        <v>2725390.26</v>
      </c>
      <c r="HP206">
        <v>19988.57</v>
      </c>
      <c r="HQ206">
        <v>-10948.13</v>
      </c>
      <c r="HR206">
        <v>117.85</v>
      </c>
      <c r="HS206">
        <v>52.45</v>
      </c>
      <c r="HT206">
        <v>0.65800000000000003</v>
      </c>
      <c r="HU206">
        <v>1.34</v>
      </c>
      <c r="HV206">
        <v>174.77</v>
      </c>
      <c r="HW206">
        <v>2.08</v>
      </c>
      <c r="HX206">
        <v>-3.41</v>
      </c>
      <c r="HY206">
        <v>2.08</v>
      </c>
      <c r="II206">
        <v>5.2605635648754951</v>
      </c>
      <c r="IJ206">
        <v>8.15</v>
      </c>
      <c r="IV206">
        <v>-0.63600000000000001</v>
      </c>
      <c r="IW206">
        <v>0.61</v>
      </c>
      <c r="IX206">
        <v>1.46</v>
      </c>
      <c r="IY206">
        <v>3.36</v>
      </c>
      <c r="IZ206">
        <v>0.4</v>
      </c>
      <c r="JA206">
        <v>0.78</v>
      </c>
      <c r="JB206">
        <v>0.81399999999999995</v>
      </c>
      <c r="JC206">
        <v>0.55000000000000004</v>
      </c>
      <c r="JD206">
        <v>3.61</v>
      </c>
      <c r="JE206">
        <v>0.37</v>
      </c>
      <c r="JF206">
        <v>0.91</v>
      </c>
      <c r="JQ206">
        <v>0</v>
      </c>
      <c r="JR206">
        <v>0</v>
      </c>
    </row>
    <row r="207" spans="1:278" x14ac:dyDescent="0.35">
      <c r="A207" t="s">
        <v>1</v>
      </c>
      <c r="B207" t="s">
        <v>334</v>
      </c>
      <c r="C207" t="s">
        <v>9</v>
      </c>
      <c r="D207">
        <v>20</v>
      </c>
      <c r="E207">
        <v>0</v>
      </c>
      <c r="F207">
        <v>0</v>
      </c>
      <c r="G207">
        <v>0</v>
      </c>
      <c r="H207" s="41">
        <v>8.5519999999999996</v>
      </c>
      <c r="I207" s="2">
        <v>3.0369999999999995</v>
      </c>
      <c r="J207" s="2">
        <v>5.4504999999999999</v>
      </c>
      <c r="K207" s="2">
        <v>6.56</v>
      </c>
      <c r="L207" s="2">
        <v>5.5150000000000006</v>
      </c>
      <c r="M207" s="2">
        <v>3.82</v>
      </c>
      <c r="N207" s="10">
        <v>0.57187112092443515</v>
      </c>
      <c r="O207" s="10">
        <v>6.3650000000000002</v>
      </c>
      <c r="P207" s="4">
        <v>0.57509358506155106</v>
      </c>
      <c r="Q207">
        <v>0</v>
      </c>
      <c r="R207">
        <v>0</v>
      </c>
      <c r="S207">
        <v>0</v>
      </c>
      <c r="T207">
        <v>0</v>
      </c>
      <c r="U207" s="2">
        <v>-3.1584999999999992</v>
      </c>
      <c r="V207">
        <v>0</v>
      </c>
      <c r="W207">
        <v>0</v>
      </c>
      <c r="X207">
        <v>0</v>
      </c>
      <c r="Y207" s="2">
        <v>8.4875000000000007</v>
      </c>
      <c r="Z207" s="2">
        <v>9.68</v>
      </c>
      <c r="AA207" s="2">
        <v>10.970229845612112</v>
      </c>
      <c r="AB207" s="2">
        <v>3.0369999999999995</v>
      </c>
      <c r="AC207" s="2">
        <v>0.29529824352945094</v>
      </c>
      <c r="AD207">
        <v>300</v>
      </c>
      <c r="AE207" s="2">
        <v>184.75</v>
      </c>
      <c r="AF207" s="2">
        <v>93.35</v>
      </c>
      <c r="AG207" s="2">
        <v>61.35</v>
      </c>
      <c r="AH207">
        <v>0</v>
      </c>
      <c r="AI207" s="10">
        <v>27.813440995317354</v>
      </c>
      <c r="AJ207" s="4">
        <v>29.710730384828981</v>
      </c>
      <c r="AK207" s="4">
        <v>25.962039596302908</v>
      </c>
      <c r="AL207">
        <v>900</v>
      </c>
      <c r="AM207">
        <v>0</v>
      </c>
      <c r="AN207">
        <v>10</v>
      </c>
      <c r="AO207">
        <v>10</v>
      </c>
      <c r="AP207">
        <v>200</v>
      </c>
      <c r="BA207">
        <v>19190749.23</v>
      </c>
      <c r="BB207">
        <v>78612.37</v>
      </c>
      <c r="BC207">
        <v>-8302.7999999999993</v>
      </c>
      <c r="BD207">
        <v>245.61</v>
      </c>
      <c r="BE207">
        <v>58.5</v>
      </c>
      <c r="BF207">
        <v>0.95599999999999996</v>
      </c>
      <c r="BG207">
        <v>1.83</v>
      </c>
      <c r="BH207">
        <v>329.37</v>
      </c>
      <c r="BI207">
        <v>10.16</v>
      </c>
      <c r="BJ207">
        <v>-0.28000000000000003</v>
      </c>
      <c r="BK207">
        <v>10.16</v>
      </c>
      <c r="BL207">
        <v>0</v>
      </c>
      <c r="BM207">
        <v>0</v>
      </c>
      <c r="BN207">
        <v>9.75</v>
      </c>
      <c r="BO207">
        <v>0</v>
      </c>
      <c r="BP207">
        <v>6.55</v>
      </c>
      <c r="BQ207">
        <v>3.2</v>
      </c>
      <c r="BR207">
        <v>0</v>
      </c>
      <c r="BS207">
        <v>0</v>
      </c>
      <c r="BT207">
        <v>-3.68</v>
      </c>
      <c r="BU207">
        <v>0</v>
      </c>
      <c r="BV207">
        <v>0</v>
      </c>
      <c r="BW207">
        <v>0</v>
      </c>
      <c r="BX207" t="e">
        <v>#DIV/0!</v>
      </c>
      <c r="BY207">
        <v>6.55</v>
      </c>
      <c r="BZ207">
        <v>3.7185190039318443</v>
      </c>
      <c r="CA207">
        <v>1.4099708800228472</v>
      </c>
      <c r="CB207">
        <v>298.43546284224249</v>
      </c>
      <c r="CC207">
        <v>173.99608865710562</v>
      </c>
      <c r="CD207">
        <v>93.731421121251628</v>
      </c>
      <c r="CE207">
        <v>62.22946544980443</v>
      </c>
      <c r="CF207">
        <v>900</v>
      </c>
      <c r="CG207">
        <v>10.623225806451613</v>
      </c>
      <c r="CS207">
        <v>0</v>
      </c>
      <c r="DC207">
        <v>0</v>
      </c>
      <c r="DD207">
        <v>0</v>
      </c>
      <c r="DE207">
        <v>0</v>
      </c>
      <c r="DF207" t="e">
        <v>#DIV/0!</v>
      </c>
      <c r="DJ207">
        <v>21.608178331577275</v>
      </c>
      <c r="DK207">
        <v>52.12725113265266</v>
      </c>
      <c r="DL207">
        <v>50.863324706480228</v>
      </c>
      <c r="DM207">
        <v>42.561736953716832</v>
      </c>
      <c r="DN207">
        <v>0</v>
      </c>
      <c r="DO207">
        <v>65</v>
      </c>
      <c r="EA207">
        <v>0</v>
      </c>
      <c r="EK207">
        <v>8.9790825688073248</v>
      </c>
      <c r="EL207">
        <v>15.18</v>
      </c>
      <c r="EM207">
        <v>1.0316594420930902</v>
      </c>
      <c r="EN207">
        <v>8.7035335523029218</v>
      </c>
      <c r="EW207">
        <v>8233</v>
      </c>
      <c r="FI207">
        <v>0</v>
      </c>
      <c r="FS207">
        <v>0</v>
      </c>
      <c r="GG207">
        <v>4762352.1100000003</v>
      </c>
      <c r="GH207">
        <v>13362.6</v>
      </c>
      <c r="GI207">
        <v>-3185.27</v>
      </c>
      <c r="GJ207">
        <v>325.73</v>
      </c>
      <c r="GK207">
        <v>65.59</v>
      </c>
      <c r="GL207">
        <v>0.80900000000000005</v>
      </c>
      <c r="GM207">
        <v>3.1</v>
      </c>
      <c r="GN207">
        <v>43.03</v>
      </c>
      <c r="GO207">
        <v>6.55</v>
      </c>
      <c r="GP207">
        <v>-3.8</v>
      </c>
      <c r="GQ207">
        <v>6.55</v>
      </c>
      <c r="HA207">
        <v>3.7185190039318443</v>
      </c>
      <c r="HO207">
        <v>4472109.6900000004</v>
      </c>
      <c r="HP207">
        <v>23363.07</v>
      </c>
      <c r="HQ207">
        <v>-8601.1</v>
      </c>
      <c r="HR207">
        <v>162.43</v>
      </c>
      <c r="HS207">
        <v>53.05</v>
      </c>
      <c r="HT207">
        <v>0.79800000000000004</v>
      </c>
      <c r="HU207">
        <v>1.51</v>
      </c>
      <c r="HV207">
        <v>153.76</v>
      </c>
      <c r="HW207">
        <v>3.2</v>
      </c>
      <c r="HX207">
        <v>-3.68</v>
      </c>
      <c r="HY207">
        <v>3.2</v>
      </c>
      <c r="II207">
        <v>5.2605635648754951</v>
      </c>
      <c r="IJ207">
        <v>8.15</v>
      </c>
      <c r="IV207">
        <v>-0.58799999999999997</v>
      </c>
      <c r="IW207">
        <v>0.94</v>
      </c>
      <c r="IX207">
        <v>1.75</v>
      </c>
      <c r="IY207">
        <v>2.7</v>
      </c>
      <c r="IZ207">
        <v>0.5</v>
      </c>
      <c r="JA207">
        <v>0.81</v>
      </c>
      <c r="JB207">
        <v>0.98599999999999999</v>
      </c>
      <c r="JC207">
        <v>0.49</v>
      </c>
      <c r="JD207">
        <v>3.57</v>
      </c>
      <c r="JE207">
        <v>0.49</v>
      </c>
      <c r="JF207">
        <v>0.97</v>
      </c>
      <c r="JQ207">
        <v>0</v>
      </c>
      <c r="JR207">
        <v>0</v>
      </c>
    </row>
    <row r="208" spans="1:278" x14ac:dyDescent="0.35">
      <c r="A208" t="s">
        <v>1</v>
      </c>
      <c r="B208" t="s">
        <v>328</v>
      </c>
      <c r="C208" t="s">
        <v>331</v>
      </c>
      <c r="D208">
        <v>19</v>
      </c>
      <c r="E208">
        <v>0</v>
      </c>
      <c r="F208">
        <v>0</v>
      </c>
      <c r="G208">
        <v>0</v>
      </c>
      <c r="H208" s="41">
        <v>8.5815789473684205</v>
      </c>
      <c r="I208" s="2">
        <v>3.0715789473684212</v>
      </c>
      <c r="J208" s="2">
        <v>5.465789473684211</v>
      </c>
      <c r="K208" s="2">
        <v>6.12</v>
      </c>
      <c r="L208" s="2">
        <v>5.51</v>
      </c>
      <c r="M208" s="2">
        <v>3.79</v>
      </c>
      <c r="N208" s="2">
        <v>0.47381801229156523</v>
      </c>
      <c r="O208" s="10">
        <v>6.1199999999999992</v>
      </c>
      <c r="P208" s="10">
        <v>0.43737807824962305</v>
      </c>
      <c r="Q208">
        <v>0</v>
      </c>
      <c r="R208">
        <v>0</v>
      </c>
      <c r="S208">
        <v>0</v>
      </c>
      <c r="T208">
        <v>0</v>
      </c>
      <c r="U208" s="2">
        <v>-3.3447368421052626</v>
      </c>
      <c r="V208">
        <v>0</v>
      </c>
      <c r="W208">
        <v>0</v>
      </c>
      <c r="X208">
        <v>0</v>
      </c>
      <c r="Y208" s="2">
        <v>8.5373684210526299</v>
      </c>
      <c r="Z208" s="2">
        <v>9.42</v>
      </c>
      <c r="AA208" s="2">
        <v>11.136977808032453</v>
      </c>
      <c r="AB208" s="2">
        <v>3.0715789473684212</v>
      </c>
      <c r="AC208" s="2">
        <v>0.31619725133907467</v>
      </c>
      <c r="AD208">
        <v>300</v>
      </c>
      <c r="AE208" s="2">
        <v>177.31578947368422</v>
      </c>
      <c r="AF208" s="2">
        <v>84.94736842105263</v>
      </c>
      <c r="AG208" s="2">
        <v>52.842105263157897</v>
      </c>
      <c r="AH208">
        <v>0</v>
      </c>
      <c r="AI208" s="4">
        <v>30.236006126504115</v>
      </c>
      <c r="AJ208" s="2">
        <v>21.446318992730433</v>
      </c>
      <c r="AK208" s="2">
        <v>16.737173118209647</v>
      </c>
      <c r="AL208">
        <v>900</v>
      </c>
      <c r="AM208">
        <v>0</v>
      </c>
      <c r="AN208">
        <v>10</v>
      </c>
      <c r="AO208">
        <v>10</v>
      </c>
      <c r="AP208">
        <v>190</v>
      </c>
      <c r="BA208">
        <v>19311581.539999999</v>
      </c>
      <c r="BB208">
        <v>79239.100000000006</v>
      </c>
      <c r="BC208">
        <v>-8572.33</v>
      </c>
      <c r="BD208">
        <v>245.86</v>
      </c>
      <c r="BE208">
        <v>58.4</v>
      </c>
      <c r="BF208">
        <v>0.96099999999999997</v>
      </c>
      <c r="BG208">
        <v>1.82</v>
      </c>
      <c r="BH208">
        <v>331.48</v>
      </c>
      <c r="BI208">
        <v>9.91</v>
      </c>
      <c r="BJ208">
        <v>-0.33</v>
      </c>
      <c r="BK208">
        <v>9.91</v>
      </c>
      <c r="BL208">
        <v>0</v>
      </c>
      <c r="BM208">
        <v>0</v>
      </c>
      <c r="BN208">
        <v>8.3000000000000007</v>
      </c>
      <c r="BO208">
        <v>0</v>
      </c>
      <c r="BP208">
        <v>5.18</v>
      </c>
      <c r="BQ208">
        <v>3.12</v>
      </c>
      <c r="BR208">
        <v>0</v>
      </c>
      <c r="BS208">
        <v>0</v>
      </c>
      <c r="BT208">
        <v>-3.85</v>
      </c>
      <c r="BU208">
        <v>0</v>
      </c>
      <c r="BV208">
        <v>0</v>
      </c>
      <c r="BW208">
        <v>0</v>
      </c>
      <c r="BX208" t="e">
        <v>#DIV/0!</v>
      </c>
      <c r="BY208">
        <v>5.18</v>
      </c>
      <c r="BZ208">
        <v>3.7185190039318443</v>
      </c>
      <c r="CA208">
        <v>1.4099708800228472</v>
      </c>
      <c r="CB208">
        <v>298.43546284224249</v>
      </c>
      <c r="CC208">
        <v>173.99608865710562</v>
      </c>
      <c r="CD208">
        <v>93.731421121251628</v>
      </c>
      <c r="CE208">
        <v>62.22946544980443</v>
      </c>
      <c r="CF208">
        <v>900</v>
      </c>
      <c r="CG208">
        <v>10.623225806451613</v>
      </c>
      <c r="CS208">
        <v>0</v>
      </c>
      <c r="DC208">
        <v>0</v>
      </c>
      <c r="DD208">
        <v>0</v>
      </c>
      <c r="DE208">
        <v>0</v>
      </c>
      <c r="DF208" t="e">
        <v>#DIV/0!</v>
      </c>
      <c r="DJ208">
        <v>21.608178331577275</v>
      </c>
      <c r="DK208">
        <v>52.12725113265266</v>
      </c>
      <c r="DL208">
        <v>50.863324706480228</v>
      </c>
      <c r="DM208">
        <v>42.561736953716832</v>
      </c>
      <c r="DN208">
        <v>0</v>
      </c>
      <c r="DO208">
        <v>65</v>
      </c>
      <c r="EA208">
        <v>0</v>
      </c>
      <c r="EK208">
        <v>8.9790825688073248</v>
      </c>
      <c r="EL208">
        <v>15.18</v>
      </c>
      <c r="EM208">
        <v>1.0316594420930902</v>
      </c>
      <c r="EN208">
        <v>8.7035335523029218</v>
      </c>
      <c r="EW208">
        <v>8233</v>
      </c>
      <c r="FI208">
        <v>0</v>
      </c>
      <c r="FS208">
        <v>0</v>
      </c>
      <c r="GG208">
        <v>4551185.6500000004</v>
      </c>
      <c r="GH208">
        <v>13101.03</v>
      </c>
      <c r="GI208">
        <v>-3526.5</v>
      </c>
      <c r="GJ208">
        <v>315.94</v>
      </c>
      <c r="GK208">
        <v>65.400000000000006</v>
      </c>
      <c r="GL208">
        <v>0.79600000000000004</v>
      </c>
      <c r="GM208">
        <v>2.72</v>
      </c>
      <c r="GN208">
        <v>43.76</v>
      </c>
      <c r="GO208">
        <v>5.18</v>
      </c>
      <c r="GP208">
        <v>-4.3600000000000003</v>
      </c>
      <c r="GQ208">
        <v>5.18</v>
      </c>
      <c r="HA208">
        <v>3.7185190039318443</v>
      </c>
      <c r="HO208">
        <v>4433323.4000000004</v>
      </c>
      <c r="HP208">
        <v>23276.6</v>
      </c>
      <c r="HQ208">
        <v>-8701.4699999999993</v>
      </c>
      <c r="HR208">
        <v>159.41</v>
      </c>
      <c r="HS208">
        <v>52.79</v>
      </c>
      <c r="HT208">
        <v>0.8</v>
      </c>
      <c r="HU208">
        <v>1.49</v>
      </c>
      <c r="HV208">
        <v>155.87</v>
      </c>
      <c r="HW208">
        <v>3.12</v>
      </c>
      <c r="HX208">
        <v>-3.85</v>
      </c>
      <c r="HY208">
        <v>3.12</v>
      </c>
      <c r="II208">
        <v>5.2605635648754951</v>
      </c>
      <c r="IJ208">
        <v>8.15</v>
      </c>
      <c r="IV208">
        <v>-0.56799999999999995</v>
      </c>
      <c r="IW208">
        <v>0.97</v>
      </c>
      <c r="IX208">
        <v>1.78</v>
      </c>
      <c r="IY208">
        <v>2.4700000000000002</v>
      </c>
      <c r="IZ208">
        <v>0.5</v>
      </c>
      <c r="JA208">
        <v>0.81</v>
      </c>
      <c r="JB208">
        <v>1.004</v>
      </c>
      <c r="JC208">
        <v>0.55000000000000004</v>
      </c>
      <c r="JD208">
        <v>3.56</v>
      </c>
      <c r="JE208">
        <v>0.6</v>
      </c>
      <c r="JF208">
        <v>0.88</v>
      </c>
      <c r="JQ208">
        <v>0</v>
      </c>
      <c r="JR208">
        <v>0</v>
      </c>
    </row>
    <row r="209" spans="1:278" x14ac:dyDescent="0.35">
      <c r="A209" s="1" t="s">
        <v>176</v>
      </c>
      <c r="B209" t="s">
        <v>334</v>
      </c>
      <c r="C209" t="s">
        <v>329</v>
      </c>
      <c r="D209">
        <v>3</v>
      </c>
      <c r="E209">
        <v>0</v>
      </c>
      <c r="F209">
        <v>0</v>
      </c>
      <c r="G209">
        <v>0</v>
      </c>
      <c r="H209" s="41">
        <v>8.4766666666666666</v>
      </c>
      <c r="I209" s="2">
        <v>2.9966666666666666</v>
      </c>
      <c r="J209" s="2">
        <v>5.4933333333333332</v>
      </c>
      <c r="K209" s="2">
        <v>5.89</v>
      </c>
      <c r="L209" s="2">
        <v>5.48</v>
      </c>
      <c r="M209" s="2">
        <v>5.1100000000000003</v>
      </c>
      <c r="N209" s="2">
        <v>0.39017090272511745</v>
      </c>
      <c r="O209" s="10">
        <v>6.47</v>
      </c>
      <c r="P209" s="10">
        <v>0.46926175361581873</v>
      </c>
      <c r="Q209">
        <v>0</v>
      </c>
      <c r="R209">
        <v>0</v>
      </c>
      <c r="S209">
        <v>0</v>
      </c>
      <c r="T209">
        <v>0</v>
      </c>
      <c r="U209" s="2">
        <v>-3.4166666666666665</v>
      </c>
      <c r="V209">
        <v>0</v>
      </c>
      <c r="W209">
        <v>0</v>
      </c>
      <c r="X209">
        <v>0</v>
      </c>
      <c r="Y209" s="2">
        <v>8.49</v>
      </c>
      <c r="Z209" s="2">
        <v>9.379999999999999</v>
      </c>
      <c r="AA209" s="2">
        <v>11.00927502333518</v>
      </c>
      <c r="AB209" s="2">
        <v>2.9966666666666666</v>
      </c>
      <c r="AC209" s="2">
        <v>0.45621632295801778</v>
      </c>
      <c r="AD209">
        <v>300</v>
      </c>
      <c r="AE209" s="4">
        <v>232.66666666666666</v>
      </c>
      <c r="AF209" s="2">
        <v>66.333333333333329</v>
      </c>
      <c r="AG209">
        <v>27</v>
      </c>
      <c r="AH209">
        <v>0</v>
      </c>
      <c r="AI209" s="2">
        <v>18.116904322268255</v>
      </c>
      <c r="AJ209" s="2">
        <v>5.7348835113617511</v>
      </c>
      <c r="AK209" s="2">
        <v>7.8740078740118111</v>
      </c>
      <c r="AL209">
        <v>900</v>
      </c>
      <c r="AM209">
        <v>0</v>
      </c>
      <c r="AN209">
        <v>10</v>
      </c>
      <c r="AO209">
        <v>10</v>
      </c>
      <c r="AP209">
        <v>30</v>
      </c>
      <c r="BA209">
        <v>19947071.649999999</v>
      </c>
      <c r="BB209">
        <v>79932.399999999994</v>
      </c>
      <c r="BC209">
        <v>-8440.2999999999993</v>
      </c>
      <c r="BD209">
        <v>251.85</v>
      </c>
      <c r="BE209">
        <v>58.74</v>
      </c>
      <c r="BF209">
        <v>0.95899999999999996</v>
      </c>
      <c r="BG209">
        <v>1.85</v>
      </c>
      <c r="BH209">
        <v>327.22000000000003</v>
      </c>
      <c r="BI209">
        <v>10.130000000000001</v>
      </c>
      <c r="BJ209">
        <v>-0.27</v>
      </c>
      <c r="BK209">
        <v>10.130000000000001</v>
      </c>
      <c r="BL209">
        <v>0</v>
      </c>
      <c r="BM209">
        <v>0</v>
      </c>
      <c r="BN209">
        <v>8.93</v>
      </c>
      <c r="BO209">
        <v>0</v>
      </c>
      <c r="BP209">
        <v>5.51</v>
      </c>
      <c r="BQ209">
        <v>3.42</v>
      </c>
      <c r="BR209">
        <v>0</v>
      </c>
      <c r="BS209">
        <v>0</v>
      </c>
      <c r="BT209">
        <v>-4.3499999999999996</v>
      </c>
      <c r="BU209">
        <v>0</v>
      </c>
      <c r="BV209">
        <v>0</v>
      </c>
      <c r="BW209">
        <v>0</v>
      </c>
      <c r="BX209" t="e">
        <v>#DIV/0!</v>
      </c>
      <c r="BY209">
        <v>5.51</v>
      </c>
      <c r="BZ209" t="s">
        <v>92</v>
      </c>
      <c r="CA209">
        <v>1.4099708800228472</v>
      </c>
      <c r="CB209">
        <v>298.43546284224249</v>
      </c>
      <c r="CC209">
        <v>173.99608865710562</v>
      </c>
      <c r="CD209">
        <v>93.731421121251628</v>
      </c>
      <c r="CE209">
        <v>62.22946544980443</v>
      </c>
      <c r="CF209">
        <v>900</v>
      </c>
      <c r="CG209">
        <v>10.623225806451613</v>
      </c>
      <c r="CS209">
        <v>0</v>
      </c>
      <c r="DC209">
        <v>0</v>
      </c>
      <c r="DD209">
        <v>0</v>
      </c>
      <c r="DE209">
        <v>0</v>
      </c>
      <c r="DF209" t="e">
        <v>#DIV/0!</v>
      </c>
      <c r="DJ209">
        <v>21.608178331577275</v>
      </c>
      <c r="DK209">
        <v>52.12725113265266</v>
      </c>
      <c r="DL209">
        <v>50.863324706480228</v>
      </c>
      <c r="DM209">
        <v>42.561736953716832</v>
      </c>
      <c r="DN209">
        <v>0</v>
      </c>
      <c r="DO209">
        <v>65</v>
      </c>
      <c r="EA209">
        <v>0</v>
      </c>
      <c r="EK209">
        <v>8.9790825688073248</v>
      </c>
      <c r="EL209">
        <v>15.18</v>
      </c>
      <c r="EM209">
        <v>1.0316594420930902</v>
      </c>
      <c r="EN209">
        <v>8.7035335523029218</v>
      </c>
      <c r="EW209">
        <v>8233</v>
      </c>
      <c r="FI209">
        <v>0</v>
      </c>
      <c r="FS209">
        <v>0</v>
      </c>
      <c r="GG209">
        <v>4571187.53</v>
      </c>
      <c r="GH209">
        <v>13343.4</v>
      </c>
      <c r="GI209">
        <v>-3366.47</v>
      </c>
      <c r="GJ209">
        <v>319.61</v>
      </c>
      <c r="GK209">
        <v>66.02</v>
      </c>
      <c r="GL209">
        <v>0.83499999999999996</v>
      </c>
      <c r="GM209">
        <v>2.88</v>
      </c>
      <c r="GN209">
        <v>43.83</v>
      </c>
      <c r="GO209">
        <v>5.51</v>
      </c>
      <c r="GP209">
        <v>-4.3</v>
      </c>
      <c r="GQ209">
        <v>5.51</v>
      </c>
      <c r="HA209">
        <v>3.7185190039318443</v>
      </c>
      <c r="HO209">
        <v>4875440.7</v>
      </c>
      <c r="HP209">
        <v>25056.7</v>
      </c>
      <c r="HQ209">
        <v>-8322.17</v>
      </c>
      <c r="HR209">
        <v>173.93</v>
      </c>
      <c r="HS209">
        <v>52.98</v>
      </c>
      <c r="HT209">
        <v>0.85899999999999999</v>
      </c>
      <c r="HU209">
        <v>1.54</v>
      </c>
      <c r="HV209">
        <v>154.1</v>
      </c>
      <c r="HW209">
        <v>3.42</v>
      </c>
      <c r="HX209">
        <v>-4.3499999999999996</v>
      </c>
      <c r="HY209">
        <v>3.42</v>
      </c>
      <c r="II209">
        <v>5.2605635648754951</v>
      </c>
      <c r="IJ209">
        <v>8.15</v>
      </c>
      <c r="IV209">
        <v>-0.54900000000000004</v>
      </c>
      <c r="IW209">
        <v>1.07</v>
      </c>
      <c r="IX209">
        <v>1.88</v>
      </c>
      <c r="IY209">
        <v>2.4700000000000002</v>
      </c>
      <c r="IZ209">
        <v>0.54</v>
      </c>
      <c r="JA209">
        <v>0.8</v>
      </c>
      <c r="JB209">
        <v>1.028</v>
      </c>
      <c r="JC209">
        <v>0.53</v>
      </c>
      <c r="JD209">
        <v>3.52</v>
      </c>
      <c r="JE209">
        <v>0.62</v>
      </c>
      <c r="JF209">
        <v>1.01</v>
      </c>
      <c r="JQ209">
        <v>0</v>
      </c>
      <c r="JR209">
        <v>0</v>
      </c>
    </row>
    <row r="210" spans="1:278" x14ac:dyDescent="0.35">
      <c r="A210" t="s">
        <v>1</v>
      </c>
      <c r="B210" t="s">
        <v>6</v>
      </c>
      <c r="C210" t="s">
        <v>9</v>
      </c>
      <c r="D210">
        <v>22</v>
      </c>
      <c r="E210">
        <v>0</v>
      </c>
      <c r="F210">
        <v>0</v>
      </c>
      <c r="G210">
        <v>0</v>
      </c>
      <c r="H210" s="41">
        <v>8.3086363636363636</v>
      </c>
      <c r="I210" s="2">
        <v>2.8736363636363631</v>
      </c>
      <c r="J210" s="2">
        <v>5.2918181818181829</v>
      </c>
      <c r="K210" s="2">
        <v>6.21</v>
      </c>
      <c r="L210" s="2">
        <v>5.4350000000000005</v>
      </c>
      <c r="M210" s="2">
        <v>3.16</v>
      </c>
      <c r="N210" s="4">
        <v>0.68501398222527887</v>
      </c>
      <c r="O210" s="2">
        <v>5.95</v>
      </c>
      <c r="P210" s="2">
        <v>0.21427619026454087</v>
      </c>
      <c r="Q210">
        <v>0</v>
      </c>
      <c r="R210">
        <v>0</v>
      </c>
      <c r="S210">
        <v>0</v>
      </c>
      <c r="T210">
        <v>0</v>
      </c>
      <c r="U210" s="2">
        <v>-3.2013636363636362</v>
      </c>
      <c r="V210">
        <v>0</v>
      </c>
      <c r="W210">
        <v>0</v>
      </c>
      <c r="X210">
        <v>0</v>
      </c>
      <c r="Y210" s="2">
        <v>8.1654545454545442</v>
      </c>
      <c r="Z210" s="2">
        <v>9.32</v>
      </c>
      <c r="AA210" s="2">
        <v>7.3906151985883586</v>
      </c>
      <c r="AB210" s="2">
        <v>2.8736363636363631</v>
      </c>
      <c r="AC210" s="2">
        <v>0.46353245588883968</v>
      </c>
      <c r="AD210">
        <v>300</v>
      </c>
      <c r="AE210" s="2">
        <v>168.5</v>
      </c>
      <c r="AF210" s="2">
        <v>84.13636363636364</v>
      </c>
      <c r="AG210" s="2">
        <v>53.18181818181818</v>
      </c>
      <c r="AH210">
        <v>0</v>
      </c>
      <c r="AI210" s="4">
        <v>30.784810304020805</v>
      </c>
      <c r="AJ210" s="2">
        <v>23.47396130831207</v>
      </c>
      <c r="AK210" s="2">
        <v>17.434647749488956</v>
      </c>
      <c r="AL210">
        <v>900</v>
      </c>
      <c r="AM210">
        <v>0</v>
      </c>
      <c r="AN210">
        <v>10</v>
      </c>
      <c r="AO210">
        <v>10</v>
      </c>
      <c r="AP210">
        <v>220</v>
      </c>
      <c r="BA210">
        <v>22571390.699999999</v>
      </c>
      <c r="BB210">
        <v>85100.3</v>
      </c>
      <c r="BC210">
        <v>-8129.93</v>
      </c>
      <c r="BD210">
        <v>267.20999999999998</v>
      </c>
      <c r="BE210">
        <v>58.68</v>
      </c>
      <c r="BF210">
        <v>0.95399999999999996</v>
      </c>
      <c r="BG210">
        <v>1.92</v>
      </c>
      <c r="BH210">
        <v>326.02999999999997</v>
      </c>
      <c r="BI210">
        <v>11.25</v>
      </c>
      <c r="BJ210">
        <v>-0.26</v>
      </c>
      <c r="BK210">
        <v>11.25</v>
      </c>
      <c r="BL210">
        <v>0</v>
      </c>
      <c r="BM210">
        <v>0</v>
      </c>
      <c r="BN210">
        <v>9.129999999999999</v>
      </c>
      <c r="BO210">
        <v>0</v>
      </c>
      <c r="BP210">
        <v>6.59</v>
      </c>
      <c r="BQ210">
        <v>2.54</v>
      </c>
      <c r="BR210">
        <v>0</v>
      </c>
      <c r="BS210">
        <v>0</v>
      </c>
      <c r="BT210">
        <v>-3.98</v>
      </c>
      <c r="BU210">
        <v>0</v>
      </c>
      <c r="BV210">
        <v>0</v>
      </c>
      <c r="BW210">
        <v>0</v>
      </c>
      <c r="BX210" t="e">
        <v>#DIV/0!</v>
      </c>
      <c r="BY210">
        <v>6.59</v>
      </c>
      <c r="BZ210">
        <v>3.7185190039318443</v>
      </c>
      <c r="CA210">
        <v>1.4099708800228472</v>
      </c>
      <c r="CB210">
        <v>298.43546284224249</v>
      </c>
      <c r="CC210">
        <v>173.99608865710562</v>
      </c>
      <c r="CD210">
        <v>93.731421121251628</v>
      </c>
      <c r="CE210">
        <v>62.22946544980443</v>
      </c>
      <c r="CF210">
        <v>900</v>
      </c>
      <c r="CG210">
        <v>10.623225806451613</v>
      </c>
      <c r="CS210">
        <v>0</v>
      </c>
      <c r="DC210">
        <v>0</v>
      </c>
      <c r="DD210">
        <v>0</v>
      </c>
      <c r="DE210">
        <v>0</v>
      </c>
      <c r="DF210" t="e">
        <v>#DIV/0!</v>
      </c>
      <c r="DJ210">
        <v>21.608178331577275</v>
      </c>
      <c r="DK210">
        <v>52.12725113265266</v>
      </c>
      <c r="DL210">
        <v>50.863324706480228</v>
      </c>
      <c r="DM210">
        <v>42.561736953716832</v>
      </c>
      <c r="DN210">
        <v>0</v>
      </c>
      <c r="DO210">
        <v>65</v>
      </c>
      <c r="EA210">
        <v>0</v>
      </c>
      <c r="EK210">
        <v>8.9790825688073248</v>
      </c>
      <c r="EL210">
        <v>15.18</v>
      </c>
      <c r="EM210">
        <v>1.0316594420930902</v>
      </c>
      <c r="EN210">
        <v>8.7035335523029218</v>
      </c>
      <c r="EW210">
        <v>8233</v>
      </c>
      <c r="FI210">
        <v>0</v>
      </c>
      <c r="FS210">
        <v>0</v>
      </c>
      <c r="GG210">
        <v>4400695.42</v>
      </c>
      <c r="GH210">
        <v>12914.37</v>
      </c>
      <c r="GI210">
        <v>-3177.7</v>
      </c>
      <c r="GJ210">
        <v>320.48</v>
      </c>
      <c r="GK210">
        <v>68.17</v>
      </c>
      <c r="GL210">
        <v>0.83399999999999996</v>
      </c>
      <c r="GM210">
        <v>3.23</v>
      </c>
      <c r="GN210">
        <v>42.14</v>
      </c>
      <c r="GO210">
        <v>6.59</v>
      </c>
      <c r="GP210">
        <v>-3.66</v>
      </c>
      <c r="GQ210">
        <v>6.59</v>
      </c>
      <c r="HA210">
        <v>3.7185190039318443</v>
      </c>
      <c r="HO210">
        <v>3649571.73</v>
      </c>
      <c r="HP210">
        <v>21725.73</v>
      </c>
      <c r="HQ210">
        <v>-9244.5300000000007</v>
      </c>
      <c r="HR210">
        <v>149.82</v>
      </c>
      <c r="HS210">
        <v>52.82</v>
      </c>
      <c r="HT210">
        <v>0.79300000000000004</v>
      </c>
      <c r="HU210">
        <v>1.44</v>
      </c>
      <c r="HV210">
        <v>151.30000000000001</v>
      </c>
      <c r="HW210">
        <v>2.54</v>
      </c>
      <c r="HX210">
        <v>-3.98</v>
      </c>
      <c r="HY210">
        <v>2.54</v>
      </c>
      <c r="II210">
        <v>5.2605635648754951</v>
      </c>
      <c r="IJ210">
        <v>8.15</v>
      </c>
      <c r="IV210">
        <v>-0.61799999999999999</v>
      </c>
      <c r="IW210">
        <v>0.83</v>
      </c>
      <c r="IX210">
        <v>1.68</v>
      </c>
      <c r="IY210">
        <v>2.91</v>
      </c>
      <c r="IZ210">
        <v>0.47</v>
      </c>
      <c r="JA210">
        <v>0.77</v>
      </c>
      <c r="JB210">
        <v>0.95</v>
      </c>
      <c r="JC210">
        <v>0.44</v>
      </c>
      <c r="JD210">
        <v>3.59</v>
      </c>
      <c r="JE210">
        <v>0.39</v>
      </c>
      <c r="JF210">
        <v>1.0900000000000001</v>
      </c>
      <c r="JQ210">
        <v>0</v>
      </c>
      <c r="JR210">
        <v>0</v>
      </c>
    </row>
    <row r="211" spans="1:278" x14ac:dyDescent="0.35">
      <c r="A211" t="s">
        <v>1</v>
      </c>
      <c r="B211" t="s">
        <v>334</v>
      </c>
      <c r="C211" t="s">
        <v>329</v>
      </c>
      <c r="D211">
        <v>16</v>
      </c>
      <c r="E211">
        <v>0</v>
      </c>
      <c r="F211">
        <v>0</v>
      </c>
      <c r="G211">
        <v>0</v>
      </c>
      <c r="H211" s="41">
        <v>8.2825000000000006</v>
      </c>
      <c r="I211" s="2">
        <v>2.9224999999999999</v>
      </c>
      <c r="J211" s="2">
        <v>5.3537500000000007</v>
      </c>
      <c r="K211" s="2">
        <v>6.14</v>
      </c>
      <c r="L211" s="2">
        <v>5.36</v>
      </c>
      <c r="M211" s="2">
        <v>4.7</v>
      </c>
      <c r="N211" s="2">
        <v>0.42734646365683182</v>
      </c>
      <c r="O211" s="10">
        <v>6.33</v>
      </c>
      <c r="P211" s="4">
        <v>0.62814011175851525</v>
      </c>
      <c r="Q211">
        <v>0</v>
      </c>
      <c r="R211">
        <v>0</v>
      </c>
      <c r="S211">
        <v>0</v>
      </c>
      <c r="T211">
        <v>0</v>
      </c>
      <c r="U211" s="2">
        <v>-3.2662500000000003</v>
      </c>
      <c r="V211">
        <v>0</v>
      </c>
      <c r="W211">
        <v>0</v>
      </c>
      <c r="X211">
        <v>0</v>
      </c>
      <c r="Y211" s="2">
        <v>8.276250000000001</v>
      </c>
      <c r="Z211" s="2">
        <v>9.51</v>
      </c>
      <c r="AA211" s="2">
        <v>11.255343736491305</v>
      </c>
      <c r="AB211" s="2">
        <v>2.9224999999999999</v>
      </c>
      <c r="AC211" s="2">
        <v>0.3618747481288711</v>
      </c>
      <c r="AD211">
        <v>300</v>
      </c>
      <c r="AE211" s="2">
        <v>168.5625</v>
      </c>
      <c r="AF211" s="2">
        <v>88.6875</v>
      </c>
      <c r="AG211" s="2">
        <v>54.75</v>
      </c>
      <c r="AH211">
        <v>0</v>
      </c>
      <c r="AI211" s="2">
        <v>24.168597264839349</v>
      </c>
      <c r="AJ211" s="2">
        <v>19.645987981010272</v>
      </c>
      <c r="AK211" s="2">
        <v>15.718221909618149</v>
      </c>
      <c r="AL211">
        <v>900</v>
      </c>
      <c r="AM211">
        <v>0</v>
      </c>
      <c r="AN211">
        <v>10</v>
      </c>
      <c r="AO211">
        <v>10</v>
      </c>
      <c r="AP211">
        <v>160</v>
      </c>
      <c r="BA211">
        <v>19097475.079999998</v>
      </c>
      <c r="BB211">
        <v>79955.77</v>
      </c>
      <c r="BC211">
        <v>-8645.4699999999993</v>
      </c>
      <c r="BD211">
        <v>241.1</v>
      </c>
      <c r="BE211">
        <v>58.16</v>
      </c>
      <c r="BF211">
        <v>0.95199999999999996</v>
      </c>
      <c r="BG211">
        <v>1.81</v>
      </c>
      <c r="BH211">
        <v>341.18</v>
      </c>
      <c r="BI211">
        <v>9.81</v>
      </c>
      <c r="BJ211">
        <v>-0.28999999999999998</v>
      </c>
      <c r="BK211">
        <v>9.81</v>
      </c>
      <c r="BL211">
        <v>0</v>
      </c>
      <c r="BM211">
        <v>0</v>
      </c>
      <c r="BN211">
        <v>8.1</v>
      </c>
      <c r="BO211">
        <v>0</v>
      </c>
      <c r="BP211">
        <v>5.0999999999999996</v>
      </c>
      <c r="BQ211">
        <v>3</v>
      </c>
      <c r="BR211">
        <v>0</v>
      </c>
      <c r="BS211">
        <v>0</v>
      </c>
      <c r="BT211">
        <v>-4.34</v>
      </c>
      <c r="BU211">
        <v>0</v>
      </c>
      <c r="BV211">
        <v>0</v>
      </c>
      <c r="BW211">
        <v>0</v>
      </c>
      <c r="BX211" t="e">
        <v>#DIV/0!</v>
      </c>
      <c r="BY211">
        <v>5.0999999999999996</v>
      </c>
      <c r="BZ211">
        <v>3.7185190039318443</v>
      </c>
      <c r="CA211">
        <v>1.4099708800228472</v>
      </c>
      <c r="CB211">
        <v>298.43546284224249</v>
      </c>
      <c r="CC211">
        <v>173.99608865710562</v>
      </c>
      <c r="CD211">
        <v>93.731421121251628</v>
      </c>
      <c r="CE211">
        <v>62.22946544980443</v>
      </c>
      <c r="CF211">
        <v>900</v>
      </c>
      <c r="CG211">
        <v>10.623225806451613</v>
      </c>
      <c r="CS211">
        <v>0</v>
      </c>
      <c r="DC211">
        <v>0</v>
      </c>
      <c r="DD211">
        <v>0</v>
      </c>
      <c r="DE211">
        <v>0</v>
      </c>
      <c r="DF211" t="e">
        <v>#DIV/0!</v>
      </c>
      <c r="DJ211">
        <v>21.608178331577275</v>
      </c>
      <c r="DK211">
        <v>52.12725113265266</v>
      </c>
      <c r="DL211">
        <v>50.863324706480228</v>
      </c>
      <c r="DM211">
        <v>42.561736953716832</v>
      </c>
      <c r="DN211">
        <v>0</v>
      </c>
      <c r="DO211">
        <v>65</v>
      </c>
      <c r="EA211">
        <v>0</v>
      </c>
      <c r="EK211">
        <v>8.9790825688073248</v>
      </c>
      <c r="EL211">
        <v>15.18</v>
      </c>
      <c r="EM211">
        <v>1.0316594420930902</v>
      </c>
      <c r="EN211">
        <v>8.7035335523029218</v>
      </c>
      <c r="EW211">
        <v>8233</v>
      </c>
      <c r="FI211">
        <v>0</v>
      </c>
      <c r="FS211">
        <v>0</v>
      </c>
      <c r="GG211">
        <v>4256699.68</v>
      </c>
      <c r="GH211">
        <v>12843.77</v>
      </c>
      <c r="GI211">
        <v>-3563.73</v>
      </c>
      <c r="GJ211">
        <v>301.32</v>
      </c>
      <c r="GK211">
        <v>65.64</v>
      </c>
      <c r="GL211">
        <v>0.8</v>
      </c>
      <c r="GM211">
        <v>2.68</v>
      </c>
      <c r="GN211">
        <v>44.88</v>
      </c>
      <c r="GO211">
        <v>5.0999999999999996</v>
      </c>
      <c r="GP211">
        <v>-4.1399999999999997</v>
      </c>
      <c r="GQ211">
        <v>5.0999999999999996</v>
      </c>
      <c r="HA211">
        <v>3.7185190039318443</v>
      </c>
      <c r="HO211">
        <v>4200164.75</v>
      </c>
      <c r="HP211">
        <v>23545.53</v>
      </c>
      <c r="HQ211">
        <v>-8808.83</v>
      </c>
      <c r="HR211">
        <v>155.35</v>
      </c>
      <c r="HS211">
        <v>52.85</v>
      </c>
      <c r="HT211">
        <v>0.81100000000000005</v>
      </c>
      <c r="HU211">
        <v>1.48</v>
      </c>
      <c r="HV211">
        <v>159.91</v>
      </c>
      <c r="HW211">
        <v>3</v>
      </c>
      <c r="HX211">
        <v>-4.34</v>
      </c>
      <c r="HY211">
        <v>3</v>
      </c>
      <c r="II211">
        <v>5.2605635648754951</v>
      </c>
      <c r="IJ211">
        <v>8.15</v>
      </c>
      <c r="IV211">
        <v>-0.56000000000000005</v>
      </c>
      <c r="IW211">
        <v>0.99</v>
      </c>
      <c r="IX211">
        <v>1.83</v>
      </c>
      <c r="IY211">
        <v>2.4700000000000002</v>
      </c>
      <c r="IZ211">
        <v>0.52</v>
      </c>
      <c r="JA211">
        <v>0.81</v>
      </c>
      <c r="JB211">
        <v>1.014</v>
      </c>
      <c r="JC211">
        <v>0.55000000000000004</v>
      </c>
      <c r="JD211">
        <v>3.56</v>
      </c>
      <c r="JE211">
        <v>0.59</v>
      </c>
      <c r="JF211">
        <v>1.05</v>
      </c>
      <c r="JQ211">
        <v>0</v>
      </c>
      <c r="JR211">
        <v>0</v>
      </c>
    </row>
    <row r="212" spans="1:278" x14ac:dyDescent="0.35">
      <c r="A212" t="s">
        <v>176</v>
      </c>
      <c r="B212" t="s">
        <v>6</v>
      </c>
      <c r="C212" t="s">
        <v>9</v>
      </c>
      <c r="D212">
        <v>4</v>
      </c>
      <c r="E212">
        <v>0</v>
      </c>
      <c r="F212">
        <v>0</v>
      </c>
      <c r="G212">
        <v>0</v>
      </c>
      <c r="H212" s="41">
        <v>8.2949999999999999</v>
      </c>
      <c r="I212" s="2">
        <v>2.9749999999999996</v>
      </c>
      <c r="J212" s="2">
        <v>5.2075000000000005</v>
      </c>
      <c r="K212" s="2">
        <v>5.5</v>
      </c>
      <c r="L212" s="2">
        <v>5.32</v>
      </c>
      <c r="M212" s="2">
        <v>4.6900000000000004</v>
      </c>
      <c r="N212" s="2">
        <v>0.35677957714346065</v>
      </c>
      <c r="O212" s="2">
        <v>5.9649999999999999</v>
      </c>
      <c r="P212" s="2">
        <v>0.38726390657190518</v>
      </c>
      <c r="Q212">
        <v>0</v>
      </c>
      <c r="R212">
        <v>0</v>
      </c>
      <c r="S212">
        <v>0</v>
      </c>
      <c r="T212">
        <v>0</v>
      </c>
      <c r="U212" s="2">
        <v>-3.5274999999999999</v>
      </c>
      <c r="V212">
        <v>0</v>
      </c>
      <c r="W212">
        <v>0</v>
      </c>
      <c r="X212">
        <v>0</v>
      </c>
      <c r="Y212" s="2">
        <v>8.1824999999999992</v>
      </c>
      <c r="Z212" s="2">
        <v>8.86</v>
      </c>
      <c r="AA212" s="10">
        <v>18.044633113325673</v>
      </c>
      <c r="AB212" s="2">
        <v>2.9749999999999996</v>
      </c>
      <c r="AC212" s="2">
        <v>0.41105555180129799</v>
      </c>
      <c r="AD212">
        <v>300</v>
      </c>
      <c r="AE212" s="4">
        <v>234.25</v>
      </c>
      <c r="AF212" s="2">
        <v>73.75</v>
      </c>
      <c r="AG212">
        <v>38</v>
      </c>
      <c r="AH212">
        <v>0</v>
      </c>
      <c r="AI212" s="2">
        <v>11.691342951089922</v>
      </c>
      <c r="AJ212" s="10">
        <v>25.410381736605217</v>
      </c>
      <c r="AK212" s="10">
        <v>22.726636354727024</v>
      </c>
      <c r="AL212">
        <v>900</v>
      </c>
      <c r="AM212">
        <v>0</v>
      </c>
      <c r="AN212">
        <v>10</v>
      </c>
      <c r="AO212">
        <v>10</v>
      </c>
      <c r="AP212">
        <v>40</v>
      </c>
      <c r="BA212">
        <v>21347987.010000002</v>
      </c>
      <c r="BB212">
        <v>79149.429999999993</v>
      </c>
      <c r="BC212">
        <v>-7278.93</v>
      </c>
      <c r="BD212">
        <v>272.7</v>
      </c>
      <c r="BE212">
        <v>59.13</v>
      </c>
      <c r="BF212">
        <v>0.95199999999999996</v>
      </c>
      <c r="BG212">
        <v>1.95</v>
      </c>
      <c r="BH212">
        <v>299.61</v>
      </c>
      <c r="BI212">
        <v>11.44</v>
      </c>
      <c r="BJ212">
        <v>-0.33</v>
      </c>
      <c r="BK212">
        <v>11.44</v>
      </c>
      <c r="BL212">
        <v>0</v>
      </c>
      <c r="BM212">
        <v>0</v>
      </c>
      <c r="BN212">
        <v>10.33</v>
      </c>
      <c r="BO212">
        <v>0</v>
      </c>
      <c r="BP212">
        <v>6.67</v>
      </c>
      <c r="BQ212">
        <v>3.66</v>
      </c>
      <c r="BR212">
        <v>0</v>
      </c>
      <c r="BS212">
        <v>0</v>
      </c>
      <c r="BT212">
        <v>-4.2</v>
      </c>
      <c r="BU212">
        <v>0</v>
      </c>
      <c r="BV212">
        <v>0</v>
      </c>
      <c r="BW212">
        <v>0</v>
      </c>
      <c r="BX212" t="e">
        <v>#DIV/0!</v>
      </c>
      <c r="BY212">
        <v>6.67</v>
      </c>
      <c r="BZ212" t="s">
        <v>92</v>
      </c>
      <c r="CA212">
        <v>1.4099708800228472</v>
      </c>
      <c r="CB212">
        <v>298.43546284224249</v>
      </c>
      <c r="CC212">
        <v>173.99608865710562</v>
      </c>
      <c r="CD212">
        <v>93.731421121251628</v>
      </c>
      <c r="CE212">
        <v>62.22946544980443</v>
      </c>
      <c r="CF212">
        <v>900</v>
      </c>
      <c r="CG212">
        <v>10.623225806451613</v>
      </c>
      <c r="CS212">
        <v>0</v>
      </c>
      <c r="DC212">
        <v>0</v>
      </c>
      <c r="DD212">
        <v>0</v>
      </c>
      <c r="DE212">
        <v>0</v>
      </c>
      <c r="DF212" t="e">
        <v>#DIV/0!</v>
      </c>
      <c r="DJ212">
        <v>21.608178331577275</v>
      </c>
      <c r="DK212">
        <v>52.12725113265266</v>
      </c>
      <c r="DL212">
        <v>50.863324706480228</v>
      </c>
      <c r="DM212">
        <v>42.561736953716832</v>
      </c>
      <c r="DN212">
        <v>0</v>
      </c>
      <c r="DO212">
        <v>65</v>
      </c>
      <c r="EA212">
        <v>0</v>
      </c>
      <c r="EK212">
        <v>8.9790825688073248</v>
      </c>
      <c r="EL212">
        <v>15.18</v>
      </c>
      <c r="EM212">
        <v>1.0316594420930902</v>
      </c>
      <c r="EN212">
        <v>8.7035335523029218</v>
      </c>
      <c r="EW212">
        <v>8233</v>
      </c>
      <c r="FI212">
        <v>0</v>
      </c>
      <c r="FS212">
        <v>0</v>
      </c>
      <c r="GG212">
        <v>5823323.4800000004</v>
      </c>
      <c r="GH212">
        <v>14552.4</v>
      </c>
      <c r="GI212">
        <v>-2779.8</v>
      </c>
      <c r="GJ212">
        <v>380.56</v>
      </c>
      <c r="GK212">
        <v>68.56</v>
      </c>
      <c r="GL212">
        <v>0.88200000000000001</v>
      </c>
      <c r="GM212">
        <v>3.51</v>
      </c>
      <c r="GN212">
        <v>40.04</v>
      </c>
      <c r="GO212">
        <v>6.67</v>
      </c>
      <c r="GP212">
        <v>-5.1100000000000003</v>
      </c>
      <c r="GQ212">
        <v>6.67</v>
      </c>
      <c r="HA212">
        <v>3.7185190039318443</v>
      </c>
      <c r="HO212">
        <v>5053811.8</v>
      </c>
      <c r="HP212">
        <v>24176.9</v>
      </c>
      <c r="HQ212">
        <v>-7657.07</v>
      </c>
      <c r="HR212">
        <v>184.33</v>
      </c>
      <c r="HS212">
        <v>52.42</v>
      </c>
      <c r="HT212">
        <v>0.86</v>
      </c>
      <c r="HU212">
        <v>1.59</v>
      </c>
      <c r="HV212">
        <v>141.69999999999999</v>
      </c>
      <c r="HW212">
        <v>3.66</v>
      </c>
      <c r="HX212">
        <v>-4.2</v>
      </c>
      <c r="HY212">
        <v>3.66</v>
      </c>
      <c r="II212">
        <v>5.2605635648754951</v>
      </c>
      <c r="IJ212">
        <v>8.15</v>
      </c>
      <c r="IV212">
        <v>-0.61</v>
      </c>
      <c r="IW212">
        <v>0.87</v>
      </c>
      <c r="IX212">
        <v>1.66</v>
      </c>
      <c r="IY212">
        <v>2.75</v>
      </c>
      <c r="IZ212">
        <v>0.48</v>
      </c>
      <c r="JA212">
        <v>0.76</v>
      </c>
      <c r="JB212">
        <v>0.97499999999999998</v>
      </c>
      <c r="JC212">
        <v>0.45</v>
      </c>
      <c r="JD212">
        <v>3.54</v>
      </c>
      <c r="JE212">
        <v>0.55000000000000004</v>
      </c>
      <c r="JF212">
        <v>0.82</v>
      </c>
      <c r="JQ212">
        <v>0</v>
      </c>
      <c r="JR212">
        <v>0</v>
      </c>
    </row>
    <row r="213" spans="1:278" x14ac:dyDescent="0.35">
      <c r="A213" t="s">
        <v>188</v>
      </c>
      <c r="B213" t="s">
        <v>334</v>
      </c>
      <c r="C213" t="s">
        <v>9</v>
      </c>
      <c r="D213">
        <v>10</v>
      </c>
      <c r="E213">
        <v>0</v>
      </c>
      <c r="F213">
        <v>0</v>
      </c>
      <c r="G213">
        <v>0</v>
      </c>
      <c r="H213" s="41">
        <v>9.4619999999999997</v>
      </c>
      <c r="I213" s="2">
        <v>4.2819999999999991</v>
      </c>
      <c r="J213" s="2">
        <v>5.136000000000001</v>
      </c>
      <c r="K213" s="2">
        <v>5.39</v>
      </c>
      <c r="L213" s="2">
        <v>5.18</v>
      </c>
      <c r="M213" s="2">
        <v>4.63</v>
      </c>
      <c r="N213" s="2">
        <v>0.2390815760362977</v>
      </c>
      <c r="O213" s="2">
        <v>5.36</v>
      </c>
      <c r="P213" s="2">
        <v>0.11135528725660031</v>
      </c>
      <c r="Q213">
        <v>0</v>
      </c>
      <c r="R213">
        <v>0</v>
      </c>
      <c r="S213">
        <v>0</v>
      </c>
      <c r="T213">
        <v>0</v>
      </c>
      <c r="U213" s="2">
        <v>-5.0329999999999995</v>
      </c>
      <c r="V213">
        <v>0</v>
      </c>
      <c r="W213">
        <v>0</v>
      </c>
      <c r="X213">
        <v>0</v>
      </c>
      <c r="Y213" s="2">
        <v>9.4179999999999993</v>
      </c>
      <c r="Z213" s="10">
        <v>11.469999999999999</v>
      </c>
      <c r="AA213" s="2">
        <v>8.193951644317071</v>
      </c>
      <c r="AB213" s="2">
        <v>4.2819999999999991</v>
      </c>
      <c r="AC213" s="4">
        <v>1.0006753275219276</v>
      </c>
      <c r="AD213">
        <v>300</v>
      </c>
      <c r="AE213" s="2">
        <v>210.2</v>
      </c>
      <c r="AF213" s="2">
        <v>106.5</v>
      </c>
      <c r="AG213" s="2">
        <v>63.3</v>
      </c>
      <c r="AH213">
        <v>0</v>
      </c>
      <c r="AI213" s="2">
        <v>19.145756710038913</v>
      </c>
      <c r="AJ213" s="2">
        <v>16.764545922869488</v>
      </c>
      <c r="AK213" s="2">
        <v>15.975293424535275</v>
      </c>
      <c r="AL213">
        <v>900</v>
      </c>
      <c r="AM213">
        <v>0</v>
      </c>
      <c r="AN213">
        <v>10</v>
      </c>
      <c r="AO213">
        <v>10</v>
      </c>
      <c r="AP213">
        <v>100</v>
      </c>
      <c r="BA213">
        <v>19122588.289999999</v>
      </c>
      <c r="BB213">
        <v>80748.97</v>
      </c>
      <c r="BC213">
        <v>-8724.83</v>
      </c>
      <c r="BD213">
        <v>238.59</v>
      </c>
      <c r="BE213">
        <v>58.23</v>
      </c>
      <c r="BF213">
        <v>0.95199999999999996</v>
      </c>
      <c r="BG213">
        <v>1.8</v>
      </c>
      <c r="BH213">
        <v>346.72</v>
      </c>
      <c r="BI213">
        <v>9.89</v>
      </c>
      <c r="BJ213">
        <v>-0.23</v>
      </c>
      <c r="BK213">
        <v>9.89</v>
      </c>
      <c r="BL213">
        <v>0</v>
      </c>
      <c r="BM213">
        <v>0</v>
      </c>
      <c r="BN213">
        <v>9.3699999999999992</v>
      </c>
      <c r="BO213">
        <v>0</v>
      </c>
      <c r="BP213">
        <v>5.97</v>
      </c>
      <c r="BQ213">
        <v>3.4</v>
      </c>
      <c r="BR213">
        <v>0</v>
      </c>
      <c r="BS213">
        <v>0</v>
      </c>
      <c r="BT213">
        <v>-4.58</v>
      </c>
      <c r="BU213">
        <v>0</v>
      </c>
      <c r="BV213">
        <v>0</v>
      </c>
      <c r="BW213">
        <v>0</v>
      </c>
      <c r="BX213" t="e">
        <v>#DIV/0!</v>
      </c>
      <c r="BY213">
        <v>5.97</v>
      </c>
      <c r="BZ213">
        <v>3.7185190039318443</v>
      </c>
      <c r="CA213">
        <v>1.4099708800228472</v>
      </c>
      <c r="CB213">
        <v>298.43546284224249</v>
      </c>
      <c r="CC213">
        <v>173.99608865710562</v>
      </c>
      <c r="CD213">
        <v>93.731421121251628</v>
      </c>
      <c r="CE213">
        <v>62.22946544980443</v>
      </c>
      <c r="CF213">
        <v>900</v>
      </c>
      <c r="CG213">
        <v>10.623225806451613</v>
      </c>
      <c r="CS213">
        <v>0</v>
      </c>
      <c r="DC213">
        <v>0</v>
      </c>
      <c r="DD213">
        <v>0</v>
      </c>
      <c r="DE213">
        <v>0</v>
      </c>
      <c r="DF213" t="e">
        <v>#DIV/0!</v>
      </c>
      <c r="DJ213">
        <v>21.608178331577275</v>
      </c>
      <c r="DK213">
        <v>52.12725113265266</v>
      </c>
      <c r="DL213">
        <v>50.863324706480228</v>
      </c>
      <c r="DM213">
        <v>42.561736953716832</v>
      </c>
      <c r="DN213">
        <v>0</v>
      </c>
      <c r="DO213">
        <v>65</v>
      </c>
      <c r="EA213">
        <v>0</v>
      </c>
      <c r="EK213">
        <v>8.9790825688073248</v>
      </c>
      <c r="EL213">
        <v>15.18</v>
      </c>
      <c r="EM213">
        <v>1.0316594420930902</v>
      </c>
      <c r="EN213">
        <v>8.7035335523029218</v>
      </c>
      <c r="EW213">
        <v>8233</v>
      </c>
      <c r="FI213">
        <v>0</v>
      </c>
      <c r="FS213">
        <v>0</v>
      </c>
      <c r="GG213">
        <v>4910374.32</v>
      </c>
      <c r="GH213">
        <v>14116.7</v>
      </c>
      <c r="GI213">
        <v>-3333.47</v>
      </c>
      <c r="GJ213">
        <v>326.11</v>
      </c>
      <c r="GK213">
        <v>65.73</v>
      </c>
      <c r="GL213">
        <v>0.85599999999999998</v>
      </c>
      <c r="GM213">
        <v>2.91</v>
      </c>
      <c r="GN213">
        <v>45.37</v>
      </c>
      <c r="GO213">
        <v>5.97</v>
      </c>
      <c r="GP213">
        <v>-4.3600000000000003</v>
      </c>
      <c r="GQ213">
        <v>5.97</v>
      </c>
      <c r="HA213">
        <v>3.7185190039318443</v>
      </c>
      <c r="HO213">
        <v>4891125.51</v>
      </c>
      <c r="HP213">
        <v>26452.27</v>
      </c>
      <c r="HQ213">
        <v>-8363.2999999999993</v>
      </c>
      <c r="HR213">
        <v>169.63</v>
      </c>
      <c r="HS213">
        <v>53.06</v>
      </c>
      <c r="HT213">
        <v>0.88700000000000001</v>
      </c>
      <c r="HU213">
        <v>1.51</v>
      </c>
      <c r="HV213">
        <v>163.02000000000001</v>
      </c>
      <c r="HW213">
        <v>3.4</v>
      </c>
      <c r="HX213">
        <v>-4.58</v>
      </c>
      <c r="HY213">
        <v>3.4</v>
      </c>
      <c r="II213">
        <v>5.2605635648754951</v>
      </c>
      <c r="IJ213">
        <v>8.15</v>
      </c>
      <c r="IV213">
        <v>-0.56399999999999995</v>
      </c>
      <c r="IW213">
        <v>1</v>
      </c>
      <c r="IX213">
        <v>1.87</v>
      </c>
      <c r="IY213">
        <v>2.5099999999999998</v>
      </c>
      <c r="IZ213">
        <v>0.52</v>
      </c>
      <c r="JA213">
        <v>0.81</v>
      </c>
      <c r="JB213">
        <v>1.0349999999999999</v>
      </c>
      <c r="JC213">
        <v>0.52</v>
      </c>
      <c r="JD213">
        <v>3.59</v>
      </c>
      <c r="JE213">
        <v>0.56999999999999995</v>
      </c>
      <c r="JF213">
        <v>1.05</v>
      </c>
      <c r="JQ213">
        <v>0</v>
      </c>
      <c r="JR213">
        <v>0</v>
      </c>
    </row>
    <row r="214" spans="1:278" x14ac:dyDescent="0.35">
      <c r="A214" t="s">
        <v>188</v>
      </c>
      <c r="B214" t="s">
        <v>334</v>
      </c>
      <c r="C214" t="s">
        <v>329</v>
      </c>
      <c r="D214">
        <v>9</v>
      </c>
      <c r="E214">
        <v>0</v>
      </c>
      <c r="F214">
        <v>0</v>
      </c>
      <c r="G214">
        <v>0</v>
      </c>
      <c r="H214" s="41">
        <v>9.0777777777777775</v>
      </c>
      <c r="I214" s="2">
        <v>3.8977777777777778</v>
      </c>
      <c r="J214" s="2">
        <v>5.0977777777777771</v>
      </c>
      <c r="K214" s="2">
        <v>5.86</v>
      </c>
      <c r="L214" s="2">
        <v>5.18</v>
      </c>
      <c r="M214" s="2">
        <v>4.25</v>
      </c>
      <c r="N214" s="2">
        <v>0.55332580316162461</v>
      </c>
      <c r="O214" s="2">
        <v>5.9649999999999999</v>
      </c>
      <c r="P214" s="4">
        <v>0.79174911851334118</v>
      </c>
      <c r="Q214">
        <v>0</v>
      </c>
      <c r="R214">
        <v>0</v>
      </c>
      <c r="S214">
        <v>0</v>
      </c>
      <c r="T214">
        <v>0</v>
      </c>
      <c r="U214" s="2">
        <v>-4.862222222222222</v>
      </c>
      <c r="V214">
        <v>0</v>
      </c>
      <c r="W214">
        <v>0</v>
      </c>
      <c r="X214">
        <v>0</v>
      </c>
      <c r="Y214" s="2">
        <v>8.9955555555555566</v>
      </c>
      <c r="Z214" s="2">
        <v>9.870000000000001</v>
      </c>
      <c r="AA214" s="2">
        <v>13.303370504451928</v>
      </c>
      <c r="AB214" s="2">
        <v>3.8977777777777778</v>
      </c>
      <c r="AC214" s="2">
        <v>0.44155344460715745</v>
      </c>
      <c r="AD214">
        <v>300</v>
      </c>
      <c r="AE214">
        <v>197</v>
      </c>
      <c r="AF214">
        <v>97</v>
      </c>
      <c r="AG214" s="2">
        <v>57.333333333333336</v>
      </c>
      <c r="AH214">
        <v>0</v>
      </c>
      <c r="AI214" s="2">
        <v>25.019992006393608</v>
      </c>
      <c r="AJ214" s="2">
        <v>19.595917942265423</v>
      </c>
      <c r="AK214" s="2">
        <v>18.565200420859092</v>
      </c>
      <c r="AL214">
        <v>900</v>
      </c>
      <c r="AM214">
        <v>0</v>
      </c>
      <c r="AN214">
        <v>10</v>
      </c>
      <c r="AO214">
        <v>10</v>
      </c>
      <c r="AP214">
        <v>90</v>
      </c>
      <c r="BA214">
        <v>19698509.129999999</v>
      </c>
      <c r="BB214">
        <v>80074.87</v>
      </c>
      <c r="BC214">
        <v>-8142.3</v>
      </c>
      <c r="BD214">
        <v>248.13</v>
      </c>
      <c r="BE214">
        <v>58.81</v>
      </c>
      <c r="BF214">
        <v>0.96</v>
      </c>
      <c r="BG214">
        <v>1.84</v>
      </c>
      <c r="BH214">
        <v>331.39</v>
      </c>
      <c r="BI214">
        <v>10.39</v>
      </c>
      <c r="BJ214">
        <v>-0.28999999999999998</v>
      </c>
      <c r="BK214">
        <v>10.39</v>
      </c>
      <c r="BL214">
        <v>0</v>
      </c>
      <c r="BM214">
        <v>0</v>
      </c>
      <c r="BN214">
        <v>8.5299999999999994</v>
      </c>
      <c r="BO214">
        <v>0</v>
      </c>
      <c r="BP214">
        <v>5.38</v>
      </c>
      <c r="BQ214">
        <v>3.15</v>
      </c>
      <c r="BR214">
        <v>0</v>
      </c>
      <c r="BS214">
        <v>0</v>
      </c>
      <c r="BT214">
        <v>-4.2699999999999996</v>
      </c>
      <c r="BU214">
        <v>0</v>
      </c>
      <c r="BV214">
        <v>0</v>
      </c>
      <c r="BW214">
        <v>0</v>
      </c>
      <c r="BX214" t="e">
        <v>#DIV/0!</v>
      </c>
      <c r="BY214">
        <v>5.38</v>
      </c>
      <c r="BZ214">
        <v>3.7185190039318443</v>
      </c>
      <c r="CA214">
        <v>1.4099708800228472</v>
      </c>
      <c r="CB214">
        <v>298.43546284224249</v>
      </c>
      <c r="CC214">
        <v>173.99608865710562</v>
      </c>
      <c r="CD214">
        <v>93.731421121251628</v>
      </c>
      <c r="CE214">
        <v>62.22946544980443</v>
      </c>
      <c r="CF214">
        <v>900</v>
      </c>
      <c r="CG214">
        <v>10.623225806451613</v>
      </c>
      <c r="CS214">
        <v>0</v>
      </c>
      <c r="DC214">
        <v>0</v>
      </c>
      <c r="DD214">
        <v>0</v>
      </c>
      <c r="DE214">
        <v>0</v>
      </c>
      <c r="DF214" t="e">
        <v>#DIV/0!</v>
      </c>
      <c r="DJ214">
        <v>21.608178331577275</v>
      </c>
      <c r="DK214">
        <v>52.12725113265266</v>
      </c>
      <c r="DL214">
        <v>50.863324706480228</v>
      </c>
      <c r="DM214">
        <v>42.561736953716832</v>
      </c>
      <c r="DN214">
        <v>0</v>
      </c>
      <c r="DO214">
        <v>65</v>
      </c>
      <c r="EA214">
        <v>0</v>
      </c>
      <c r="EK214">
        <v>8.9790825688073248</v>
      </c>
      <c r="EL214">
        <v>15.18</v>
      </c>
      <c r="EM214">
        <v>1.0316594420930902</v>
      </c>
      <c r="EN214">
        <v>8.7035335523029218</v>
      </c>
      <c r="EW214">
        <v>8233</v>
      </c>
      <c r="FI214">
        <v>0</v>
      </c>
      <c r="FS214">
        <v>0</v>
      </c>
      <c r="GG214">
        <v>4588152.76</v>
      </c>
      <c r="GH214">
        <v>13142.4</v>
      </c>
      <c r="GI214">
        <v>-3772.5</v>
      </c>
      <c r="GJ214">
        <v>309.33</v>
      </c>
      <c r="GK214">
        <v>64.81</v>
      </c>
      <c r="GL214">
        <v>0.75700000000000001</v>
      </c>
      <c r="GM214">
        <v>2.74</v>
      </c>
      <c r="GN214">
        <v>44.29</v>
      </c>
      <c r="GO214">
        <v>5.38</v>
      </c>
      <c r="GP214">
        <v>-4.3099999999999996</v>
      </c>
      <c r="GQ214">
        <v>5.38</v>
      </c>
      <c r="HA214">
        <v>3.7185190039318443</v>
      </c>
      <c r="HO214">
        <v>4346643.6399999997</v>
      </c>
      <c r="HP214">
        <v>23707.599999999999</v>
      </c>
      <c r="HQ214">
        <v>-8456.6</v>
      </c>
      <c r="HR214">
        <v>160.83000000000001</v>
      </c>
      <c r="HS214">
        <v>52.36</v>
      </c>
      <c r="HT214">
        <v>0.84199999999999997</v>
      </c>
      <c r="HU214">
        <v>1.49</v>
      </c>
      <c r="HV214">
        <v>155.54</v>
      </c>
      <c r="HW214">
        <v>3.15</v>
      </c>
      <c r="HX214">
        <v>-4.2699999999999996</v>
      </c>
      <c r="HY214">
        <v>3.15</v>
      </c>
      <c r="II214">
        <v>5.2605635648754951</v>
      </c>
      <c r="IJ214">
        <v>8.15</v>
      </c>
      <c r="IV214">
        <v>-0.56499999999999995</v>
      </c>
      <c r="IW214">
        <v>0.95</v>
      </c>
      <c r="IX214">
        <v>1.8</v>
      </c>
      <c r="IY214">
        <v>2.2400000000000002</v>
      </c>
      <c r="IZ214">
        <v>0.52</v>
      </c>
      <c r="JA214">
        <v>0.81</v>
      </c>
      <c r="JB214">
        <v>1.113</v>
      </c>
      <c r="JC214">
        <v>0.54</v>
      </c>
      <c r="JD214">
        <v>3.51</v>
      </c>
      <c r="JE214">
        <v>0.59</v>
      </c>
      <c r="JF214">
        <v>0.99</v>
      </c>
      <c r="JQ214">
        <v>0</v>
      </c>
      <c r="JR214">
        <v>0</v>
      </c>
    </row>
    <row r="215" spans="1:278" x14ac:dyDescent="0.35">
      <c r="A215" s="1" t="s">
        <v>176</v>
      </c>
      <c r="B215" t="s">
        <v>328</v>
      </c>
      <c r="C215" t="s">
        <v>329</v>
      </c>
      <c r="D215">
        <v>4</v>
      </c>
      <c r="E215">
        <v>0</v>
      </c>
      <c r="F215">
        <v>0</v>
      </c>
      <c r="G215">
        <v>0</v>
      </c>
      <c r="H215" s="41">
        <v>8.25</v>
      </c>
      <c r="I215" s="2">
        <v>3.19</v>
      </c>
      <c r="J215" s="2">
        <v>4.93</v>
      </c>
      <c r="K215" s="2">
        <v>5.65</v>
      </c>
      <c r="L215" s="2">
        <v>5.0600000000000005</v>
      </c>
      <c r="M215" s="2">
        <v>3.95</v>
      </c>
      <c r="N215" s="4">
        <v>0.72860597490459333</v>
      </c>
      <c r="O215" s="2">
        <v>5.48</v>
      </c>
      <c r="P215" s="2">
        <v>0.39017090272511745</v>
      </c>
      <c r="Q215">
        <v>0</v>
      </c>
      <c r="R215">
        <v>0</v>
      </c>
      <c r="S215">
        <v>0</v>
      </c>
      <c r="T215">
        <v>0</v>
      </c>
      <c r="U215" s="2">
        <v>-3.37</v>
      </c>
      <c r="V215">
        <v>0</v>
      </c>
      <c r="W215">
        <v>0</v>
      </c>
      <c r="X215">
        <v>0</v>
      </c>
      <c r="Y215" s="2">
        <v>8.120000000000001</v>
      </c>
      <c r="Z215" s="2">
        <v>8.75</v>
      </c>
      <c r="AA215" s="2">
        <v>11.390392742656237</v>
      </c>
      <c r="AB215" s="2">
        <v>3.19</v>
      </c>
      <c r="AC215" s="2">
        <v>0.33176296759383295</v>
      </c>
      <c r="AD215">
        <v>300</v>
      </c>
      <c r="AE215" s="4">
        <v>227.5</v>
      </c>
      <c r="AF215">
        <v>55</v>
      </c>
      <c r="AG215" s="2">
        <v>22.5</v>
      </c>
      <c r="AH215">
        <v>0</v>
      </c>
      <c r="AI215" s="2">
        <v>20.426698215815495</v>
      </c>
      <c r="AJ215" s="2">
        <v>15.378556499229699</v>
      </c>
      <c r="AK215" s="2">
        <v>11.84271928232701</v>
      </c>
      <c r="AL215">
        <v>900</v>
      </c>
      <c r="AM215">
        <v>0</v>
      </c>
      <c r="AN215" s="2">
        <v>9.75</v>
      </c>
      <c r="AO215">
        <v>10</v>
      </c>
      <c r="AP215">
        <v>39</v>
      </c>
      <c r="BA215">
        <v>20864365.559999999</v>
      </c>
      <c r="BB215">
        <v>81076.23</v>
      </c>
      <c r="BC215">
        <v>-7332.07</v>
      </c>
      <c r="BD215">
        <v>259.58999999999997</v>
      </c>
      <c r="BE215">
        <v>59.17</v>
      </c>
      <c r="BF215">
        <v>0.95399999999999996</v>
      </c>
      <c r="BG215">
        <v>1.88</v>
      </c>
      <c r="BH215">
        <v>320.85000000000002</v>
      </c>
      <c r="BI215">
        <v>11.7</v>
      </c>
      <c r="BJ215">
        <v>-0.39</v>
      </c>
      <c r="BK215">
        <v>11.7</v>
      </c>
      <c r="BL215">
        <v>0</v>
      </c>
      <c r="BM215">
        <v>0</v>
      </c>
      <c r="BN215">
        <v>8.52</v>
      </c>
      <c r="BO215">
        <v>0</v>
      </c>
      <c r="BP215">
        <v>5.1100000000000003</v>
      </c>
      <c r="BQ215">
        <v>3.41</v>
      </c>
      <c r="BR215">
        <v>0</v>
      </c>
      <c r="BS215">
        <v>0</v>
      </c>
      <c r="BT215">
        <v>-4.51</v>
      </c>
      <c r="BU215">
        <v>0</v>
      </c>
      <c r="BV215">
        <v>0</v>
      </c>
      <c r="BW215">
        <v>0</v>
      </c>
      <c r="BX215" t="e">
        <v>#DIV/0!</v>
      </c>
      <c r="BY215">
        <v>5.1100000000000003</v>
      </c>
      <c r="BZ215" t="s">
        <v>92</v>
      </c>
      <c r="CA215">
        <v>1.4099708800228472</v>
      </c>
      <c r="CB215">
        <v>298.43546284224249</v>
      </c>
      <c r="CC215">
        <v>173.99608865710562</v>
      </c>
      <c r="CD215">
        <v>93.731421121251628</v>
      </c>
      <c r="CE215">
        <v>62.22946544980443</v>
      </c>
      <c r="CF215">
        <v>900</v>
      </c>
      <c r="CG215">
        <v>10.623225806451613</v>
      </c>
      <c r="CS215">
        <v>0</v>
      </c>
      <c r="DC215">
        <v>0</v>
      </c>
      <c r="DD215">
        <v>0</v>
      </c>
      <c r="DE215">
        <v>0</v>
      </c>
      <c r="DF215" t="e">
        <v>#DIV/0!</v>
      </c>
      <c r="DJ215">
        <v>21.608178331577275</v>
      </c>
      <c r="DK215">
        <v>52.12725113265266</v>
      </c>
      <c r="DL215">
        <v>50.863324706480228</v>
      </c>
      <c r="DM215">
        <v>42.561736953716832</v>
      </c>
      <c r="DN215">
        <v>0</v>
      </c>
      <c r="DO215">
        <v>65</v>
      </c>
      <c r="EA215">
        <v>0</v>
      </c>
      <c r="EK215">
        <v>8.9790825688073248</v>
      </c>
      <c r="EL215">
        <v>15.18</v>
      </c>
      <c r="EM215">
        <v>1.0316594420930902</v>
      </c>
      <c r="EN215">
        <v>8.7035335523029218</v>
      </c>
      <c r="EW215">
        <v>8233</v>
      </c>
      <c r="FI215">
        <v>0</v>
      </c>
      <c r="FS215">
        <v>0</v>
      </c>
      <c r="GG215">
        <v>4996329.41</v>
      </c>
      <c r="GH215">
        <v>13963.23</v>
      </c>
      <c r="GI215">
        <v>-3436.57</v>
      </c>
      <c r="GJ215">
        <v>334.65</v>
      </c>
      <c r="GK215">
        <v>65.12</v>
      </c>
      <c r="GL215">
        <v>0.82</v>
      </c>
      <c r="GM215">
        <v>2.83</v>
      </c>
      <c r="GN215">
        <v>42.95</v>
      </c>
      <c r="GO215">
        <v>5.1100000000000003</v>
      </c>
      <c r="GP215">
        <v>-4.3600000000000003</v>
      </c>
      <c r="GQ215">
        <v>5.1100000000000003</v>
      </c>
      <c r="HA215">
        <v>3.7185190039318443</v>
      </c>
      <c r="HO215">
        <v>4647973.2699999996</v>
      </c>
      <c r="HP215">
        <v>24634.07</v>
      </c>
      <c r="HQ215">
        <v>-8062.8</v>
      </c>
      <c r="HR215">
        <v>171.12</v>
      </c>
      <c r="HS215">
        <v>52.82</v>
      </c>
      <c r="HT215">
        <v>0.874</v>
      </c>
      <c r="HU215">
        <v>1.52</v>
      </c>
      <c r="HV215">
        <v>151.47999999999999</v>
      </c>
      <c r="HW215">
        <v>3.41</v>
      </c>
      <c r="HX215">
        <v>-4.51</v>
      </c>
      <c r="HY215">
        <v>3.41</v>
      </c>
      <c r="II215">
        <v>5.2605635648754951</v>
      </c>
      <c r="IJ215">
        <v>8.15</v>
      </c>
      <c r="IV215">
        <v>-0.57199999999999995</v>
      </c>
      <c r="IW215">
        <v>0.93</v>
      </c>
      <c r="IX215">
        <v>1.76</v>
      </c>
      <c r="IY215">
        <v>2.35</v>
      </c>
      <c r="IZ215">
        <v>0.51</v>
      </c>
      <c r="JA215">
        <v>0.81</v>
      </c>
      <c r="JB215">
        <v>1.0649999999999999</v>
      </c>
      <c r="JC215">
        <v>0.54</v>
      </c>
      <c r="JD215">
        <v>3.53</v>
      </c>
      <c r="JE215">
        <v>0.67</v>
      </c>
      <c r="JF215">
        <v>1.03</v>
      </c>
      <c r="JQ215">
        <v>0</v>
      </c>
      <c r="JR215">
        <v>0</v>
      </c>
    </row>
    <row r="216" spans="1:278" x14ac:dyDescent="0.35">
      <c r="A216" t="s">
        <v>188</v>
      </c>
      <c r="B216" t="s">
        <v>328</v>
      </c>
      <c r="C216" t="s">
        <v>331</v>
      </c>
      <c r="D216">
        <v>9</v>
      </c>
      <c r="E216">
        <v>0</v>
      </c>
      <c r="F216">
        <v>0</v>
      </c>
      <c r="G216">
        <v>0</v>
      </c>
      <c r="H216" s="41">
        <v>8.7100000000000009</v>
      </c>
      <c r="I216" s="2">
        <v>3.6800000000000006</v>
      </c>
      <c r="J216" s="2">
        <v>4.927777777777778</v>
      </c>
      <c r="K216" s="2">
        <v>5.5</v>
      </c>
      <c r="L216" s="2">
        <v>5.03</v>
      </c>
      <c r="M216" s="2">
        <v>4.26</v>
      </c>
      <c r="N216" s="2">
        <v>0.38215761727910702</v>
      </c>
      <c r="O216" s="2">
        <v>5.75</v>
      </c>
      <c r="P216" s="4">
        <v>0.5682942313039373</v>
      </c>
      <c r="Q216">
        <v>0</v>
      </c>
      <c r="R216">
        <v>0</v>
      </c>
      <c r="S216">
        <v>0</v>
      </c>
      <c r="T216">
        <v>0</v>
      </c>
      <c r="U216" s="2">
        <v>-4.870000000000001</v>
      </c>
      <c r="V216">
        <v>0</v>
      </c>
      <c r="W216">
        <v>0</v>
      </c>
      <c r="X216">
        <v>0</v>
      </c>
      <c r="Y216" s="2">
        <v>8.6077777777777769</v>
      </c>
      <c r="Z216" s="2">
        <v>10.59</v>
      </c>
      <c r="AA216" s="2">
        <v>8.4692959478988019</v>
      </c>
      <c r="AB216" s="2">
        <v>3.6800000000000006</v>
      </c>
      <c r="AC216" s="4">
        <v>0.77025969646606574</v>
      </c>
      <c r="AD216">
        <v>300</v>
      </c>
      <c r="AE216" s="2">
        <v>196.66666666666666</v>
      </c>
      <c r="AF216" s="2">
        <v>101.44444444444444</v>
      </c>
      <c r="AG216">
        <v>58</v>
      </c>
      <c r="AH216">
        <v>0</v>
      </c>
      <c r="AI216" s="2">
        <v>26.170381901854029</v>
      </c>
      <c r="AJ216" s="4">
        <v>30.75751438848765</v>
      </c>
      <c r="AK216" s="4">
        <v>26.144895401503437</v>
      </c>
      <c r="AL216">
        <v>900</v>
      </c>
      <c r="AM216">
        <v>0</v>
      </c>
      <c r="AN216" s="2">
        <v>9.6999999999999993</v>
      </c>
      <c r="AO216">
        <v>10</v>
      </c>
      <c r="AP216">
        <v>97</v>
      </c>
      <c r="BA216">
        <v>24856374.539999999</v>
      </c>
      <c r="BB216">
        <v>84316.5</v>
      </c>
      <c r="BC216">
        <v>-6367.3</v>
      </c>
      <c r="BD216">
        <v>297.01</v>
      </c>
      <c r="BE216">
        <v>60.34</v>
      </c>
      <c r="BF216">
        <v>0.95199999999999996</v>
      </c>
      <c r="BG216">
        <v>2.06</v>
      </c>
      <c r="BH216">
        <v>291.45</v>
      </c>
      <c r="BI216">
        <v>13.92</v>
      </c>
      <c r="BJ216">
        <v>-0.22</v>
      </c>
      <c r="BK216">
        <v>13.92</v>
      </c>
      <c r="BL216">
        <v>0</v>
      </c>
      <c r="BM216">
        <v>0</v>
      </c>
      <c r="BN216">
        <v>8.98</v>
      </c>
      <c r="BO216">
        <v>0</v>
      </c>
      <c r="BP216">
        <v>6.12</v>
      </c>
      <c r="BQ216">
        <v>2.86</v>
      </c>
      <c r="BR216">
        <v>0</v>
      </c>
      <c r="BS216">
        <v>0</v>
      </c>
      <c r="BT216">
        <v>-3.84</v>
      </c>
      <c r="BU216">
        <v>0</v>
      </c>
      <c r="BV216">
        <v>0</v>
      </c>
      <c r="BW216">
        <v>0</v>
      </c>
      <c r="BX216" t="e">
        <v>#DIV/0!</v>
      </c>
      <c r="BY216">
        <v>6.12</v>
      </c>
      <c r="BZ216">
        <v>3.7185190039318443</v>
      </c>
      <c r="CA216">
        <v>1.4099708800228472</v>
      </c>
      <c r="CB216">
        <v>298.43546284224249</v>
      </c>
      <c r="CC216">
        <v>173.99608865710562</v>
      </c>
      <c r="CD216">
        <v>93.731421121251628</v>
      </c>
      <c r="CE216">
        <v>62.22946544980443</v>
      </c>
      <c r="CF216">
        <v>900</v>
      </c>
      <c r="CG216">
        <v>10.623225806451613</v>
      </c>
      <c r="CS216">
        <v>0</v>
      </c>
      <c r="DC216">
        <v>0</v>
      </c>
      <c r="DD216">
        <v>0</v>
      </c>
      <c r="DE216">
        <v>0</v>
      </c>
      <c r="DF216" t="e">
        <v>#DIV/0!</v>
      </c>
      <c r="DJ216">
        <v>21.608178331577275</v>
      </c>
      <c r="DK216">
        <v>52.12725113265266</v>
      </c>
      <c r="DL216">
        <v>50.863324706480228</v>
      </c>
      <c r="DM216">
        <v>42.561736953716832</v>
      </c>
      <c r="DN216">
        <v>0</v>
      </c>
      <c r="DO216">
        <v>65</v>
      </c>
      <c r="EA216">
        <v>0</v>
      </c>
      <c r="EK216">
        <v>8.9790825688073248</v>
      </c>
      <c r="EL216">
        <v>15.18</v>
      </c>
      <c r="EM216">
        <v>1.0316594420930902</v>
      </c>
      <c r="EN216">
        <v>8.7035335523029218</v>
      </c>
      <c r="EW216">
        <v>8233</v>
      </c>
      <c r="FI216">
        <v>0</v>
      </c>
      <c r="FS216">
        <v>0</v>
      </c>
      <c r="GG216">
        <v>4366826.96</v>
      </c>
      <c r="GH216">
        <v>12580.87</v>
      </c>
      <c r="GI216">
        <v>-2997.6</v>
      </c>
      <c r="GJ216">
        <v>331.38</v>
      </c>
      <c r="GK216">
        <v>65.540000000000006</v>
      </c>
      <c r="GL216">
        <v>0.83799999999999997</v>
      </c>
      <c r="GM216">
        <v>3.25</v>
      </c>
      <c r="GN216">
        <v>39.56</v>
      </c>
      <c r="GO216">
        <v>6.12</v>
      </c>
      <c r="GP216">
        <v>-3.09</v>
      </c>
      <c r="GQ216">
        <v>6.12</v>
      </c>
      <c r="HA216">
        <v>3.7185190039318443</v>
      </c>
      <c r="HO216">
        <v>3201682.35</v>
      </c>
      <c r="HP216">
        <v>19801.47</v>
      </c>
      <c r="HQ216">
        <v>-7686.33</v>
      </c>
      <c r="HR216">
        <v>148.08000000000001</v>
      </c>
      <c r="HS216">
        <v>51.73</v>
      </c>
      <c r="HT216">
        <v>0.85899999999999999</v>
      </c>
      <c r="HU216">
        <v>1.44</v>
      </c>
      <c r="HV216">
        <v>137.85</v>
      </c>
      <c r="HW216">
        <v>2.86</v>
      </c>
      <c r="HX216">
        <v>-3.84</v>
      </c>
      <c r="HY216">
        <v>2.86</v>
      </c>
      <c r="II216">
        <v>5.2605635648754951</v>
      </c>
      <c r="IJ216">
        <v>8.15</v>
      </c>
      <c r="IV216">
        <v>-0.63600000000000001</v>
      </c>
      <c r="IW216">
        <v>0.73</v>
      </c>
      <c r="IX216">
        <v>1.57</v>
      </c>
      <c r="IY216">
        <v>2.56</v>
      </c>
      <c r="IZ216">
        <v>0.45</v>
      </c>
      <c r="JA216">
        <v>0.79</v>
      </c>
      <c r="JB216">
        <v>1.026</v>
      </c>
      <c r="JC216">
        <v>0.44</v>
      </c>
      <c r="JD216">
        <v>3.48</v>
      </c>
      <c r="JE216">
        <v>0.47</v>
      </c>
      <c r="JF216">
        <v>1.24</v>
      </c>
      <c r="JQ216">
        <v>0</v>
      </c>
      <c r="JR216">
        <v>0</v>
      </c>
    </row>
    <row r="217" spans="1:278" x14ac:dyDescent="0.35">
      <c r="A217" t="s">
        <v>188</v>
      </c>
      <c r="B217" t="s">
        <v>328</v>
      </c>
      <c r="C217" t="s">
        <v>329</v>
      </c>
      <c r="D217">
        <v>10</v>
      </c>
      <c r="E217">
        <v>0</v>
      </c>
      <c r="F217">
        <v>0</v>
      </c>
      <c r="G217">
        <v>0</v>
      </c>
      <c r="H217" s="41">
        <v>8.8460000000000001</v>
      </c>
      <c r="I217" s="2">
        <v>3.8609999999999998</v>
      </c>
      <c r="J217" s="2">
        <v>4.8900000000000006</v>
      </c>
      <c r="K217" s="2">
        <v>5.29</v>
      </c>
      <c r="L217" s="2">
        <v>4.9849999999999994</v>
      </c>
      <c r="M217" s="2">
        <v>4.3499999999999996</v>
      </c>
      <c r="N217" s="2">
        <v>0.29499529186450124</v>
      </c>
      <c r="O217" s="2">
        <v>5.26</v>
      </c>
      <c r="P217" s="2">
        <v>0.39501054838236072</v>
      </c>
      <c r="Q217">
        <v>0</v>
      </c>
      <c r="R217">
        <v>0</v>
      </c>
      <c r="S217">
        <v>0</v>
      </c>
      <c r="T217">
        <v>0</v>
      </c>
      <c r="U217" s="2">
        <v>-4.7450000000000001</v>
      </c>
      <c r="V217">
        <v>0</v>
      </c>
      <c r="W217">
        <v>0</v>
      </c>
      <c r="X217">
        <v>0</v>
      </c>
      <c r="Y217" s="2">
        <v>8.7509999999999994</v>
      </c>
      <c r="Z217" s="2">
        <v>10.370000000000001</v>
      </c>
      <c r="AA217" s="2">
        <v>9.5929640279907407</v>
      </c>
      <c r="AB217" s="2">
        <v>3.8609999999999998</v>
      </c>
      <c r="AC217" s="4">
        <v>0.73775108720128013</v>
      </c>
      <c r="AD217">
        <v>300</v>
      </c>
      <c r="AE217" s="2">
        <v>198.9</v>
      </c>
      <c r="AF217">
        <v>92</v>
      </c>
      <c r="AG217" s="2">
        <v>48.5</v>
      </c>
      <c r="AH217">
        <v>0</v>
      </c>
      <c r="AI217" s="2">
        <v>17.609372504436383</v>
      </c>
      <c r="AJ217" s="2">
        <v>14.601369798755183</v>
      </c>
      <c r="AK217" s="2">
        <v>10.404326023342406</v>
      </c>
      <c r="AL217">
        <v>900</v>
      </c>
      <c r="AM217">
        <v>0</v>
      </c>
      <c r="AN217">
        <v>10</v>
      </c>
      <c r="AO217">
        <v>10</v>
      </c>
      <c r="AP217">
        <v>100</v>
      </c>
      <c r="BA217">
        <v>21174272.809999999</v>
      </c>
      <c r="BB217">
        <v>77959.429999999993</v>
      </c>
      <c r="BC217">
        <v>-7135.93</v>
      </c>
      <c r="BD217">
        <v>274.22000000000003</v>
      </c>
      <c r="BE217">
        <v>59.49</v>
      </c>
      <c r="BF217">
        <v>0.95499999999999996</v>
      </c>
      <c r="BG217">
        <v>1.96</v>
      </c>
      <c r="BH217">
        <v>293.39</v>
      </c>
      <c r="BI217">
        <v>11.71</v>
      </c>
      <c r="BJ217">
        <v>-0.38</v>
      </c>
      <c r="BK217">
        <v>11.71</v>
      </c>
      <c r="BL217">
        <v>0</v>
      </c>
      <c r="BM217">
        <v>0</v>
      </c>
      <c r="BN217">
        <v>10.83</v>
      </c>
      <c r="BO217">
        <v>0</v>
      </c>
      <c r="BP217">
        <v>7.29</v>
      </c>
      <c r="BQ217">
        <v>3.54</v>
      </c>
      <c r="BR217">
        <v>0</v>
      </c>
      <c r="BS217">
        <v>0</v>
      </c>
      <c r="BT217">
        <v>-4.32</v>
      </c>
      <c r="BU217">
        <v>0</v>
      </c>
      <c r="BV217">
        <v>0</v>
      </c>
      <c r="BW217">
        <v>0</v>
      </c>
      <c r="BX217" t="e">
        <v>#DIV/0!</v>
      </c>
      <c r="BY217">
        <v>7.29</v>
      </c>
      <c r="BZ217">
        <v>3.7185190039318443</v>
      </c>
      <c r="CA217">
        <v>1.4099708800228472</v>
      </c>
      <c r="CB217">
        <v>298.43546284224249</v>
      </c>
      <c r="CC217">
        <v>173.99608865710562</v>
      </c>
      <c r="CD217">
        <v>93.731421121251628</v>
      </c>
      <c r="CE217">
        <v>62.22946544980443</v>
      </c>
      <c r="CF217">
        <v>900</v>
      </c>
      <c r="CG217">
        <v>10.623225806451613</v>
      </c>
      <c r="CS217">
        <v>0</v>
      </c>
      <c r="DC217">
        <v>0</v>
      </c>
      <c r="DD217">
        <v>0</v>
      </c>
      <c r="DE217">
        <v>0</v>
      </c>
      <c r="DF217" t="e">
        <v>#DIV/0!</v>
      </c>
      <c r="DJ217">
        <v>21.608178331577275</v>
      </c>
      <c r="DK217">
        <v>52.12725113265266</v>
      </c>
      <c r="DL217">
        <v>50.863324706480228</v>
      </c>
      <c r="DM217">
        <v>42.561736953716832</v>
      </c>
      <c r="DN217">
        <v>0</v>
      </c>
      <c r="DO217">
        <v>65</v>
      </c>
      <c r="EA217">
        <v>0</v>
      </c>
      <c r="EK217">
        <v>8.9790825688073248</v>
      </c>
      <c r="EL217">
        <v>15.18</v>
      </c>
      <c r="EM217">
        <v>1.0316594420930902</v>
      </c>
      <c r="EN217">
        <v>8.7035335523029218</v>
      </c>
      <c r="EW217">
        <v>8233</v>
      </c>
      <c r="FI217">
        <v>0</v>
      </c>
      <c r="FS217">
        <v>0</v>
      </c>
      <c r="GG217">
        <v>5647306.0300000003</v>
      </c>
      <c r="GH217">
        <v>13955.7</v>
      </c>
      <c r="GI217">
        <v>-2825.57</v>
      </c>
      <c r="GJ217">
        <v>376.27</v>
      </c>
      <c r="GK217">
        <v>67.790000000000006</v>
      </c>
      <c r="GL217">
        <v>0.84599999999999997</v>
      </c>
      <c r="GM217">
        <v>3.87</v>
      </c>
      <c r="GN217">
        <v>38.94</v>
      </c>
      <c r="GO217">
        <v>7.29</v>
      </c>
      <c r="GP217">
        <v>-4.04</v>
      </c>
      <c r="GQ217">
        <v>7.29</v>
      </c>
      <c r="HA217">
        <v>3.7185190039318443</v>
      </c>
      <c r="HO217">
        <v>5074121.49</v>
      </c>
      <c r="HP217">
        <v>24371.33</v>
      </c>
      <c r="HQ217">
        <v>-7788.3</v>
      </c>
      <c r="HR217">
        <v>188.73</v>
      </c>
      <c r="HS217">
        <v>52.99</v>
      </c>
      <c r="HT217">
        <v>0.878</v>
      </c>
      <c r="HU217">
        <v>1.6</v>
      </c>
      <c r="HV217">
        <v>139.52000000000001</v>
      </c>
      <c r="HW217">
        <v>3.54</v>
      </c>
      <c r="HX217">
        <v>-4.32</v>
      </c>
      <c r="HY217">
        <v>3.54</v>
      </c>
      <c r="II217">
        <v>5.2605635648754951</v>
      </c>
      <c r="IJ217">
        <v>8.15</v>
      </c>
      <c r="IV217">
        <v>-0.60899999999999999</v>
      </c>
      <c r="IW217">
        <v>0.9</v>
      </c>
      <c r="IX217">
        <v>1.75</v>
      </c>
      <c r="IY217">
        <v>2.76</v>
      </c>
      <c r="IZ217">
        <v>0.5</v>
      </c>
      <c r="JA217">
        <v>0.78</v>
      </c>
      <c r="JB217">
        <v>1.038</v>
      </c>
      <c r="JC217">
        <v>0.41</v>
      </c>
      <c r="JD217">
        <v>3.58</v>
      </c>
      <c r="JE217">
        <v>0.48</v>
      </c>
      <c r="JF217">
        <v>1.07</v>
      </c>
      <c r="JQ217">
        <v>0</v>
      </c>
      <c r="JR217">
        <v>0</v>
      </c>
    </row>
    <row r="218" spans="1:278" x14ac:dyDescent="0.35">
      <c r="A218" t="s">
        <v>188</v>
      </c>
      <c r="B218" t="s">
        <v>328</v>
      </c>
      <c r="C218" t="s">
        <v>9</v>
      </c>
      <c r="D218">
        <v>10</v>
      </c>
      <c r="E218">
        <v>0</v>
      </c>
      <c r="F218">
        <v>0</v>
      </c>
      <c r="G218">
        <v>0</v>
      </c>
      <c r="H218" s="41">
        <v>8.7560000000000002</v>
      </c>
      <c r="I218" s="2">
        <v>3.8610000000000007</v>
      </c>
      <c r="J218" s="2">
        <v>4.8940000000000001</v>
      </c>
      <c r="K218" s="2">
        <v>5.84</v>
      </c>
      <c r="L218" s="2">
        <v>4.8949999999999996</v>
      </c>
      <c r="M218" s="2">
        <v>4.3899999999999997</v>
      </c>
      <c r="N218" s="2">
        <v>0.42003174483206224</v>
      </c>
      <c r="O218" s="10">
        <v>6.16</v>
      </c>
      <c r="P218" s="2">
        <v>9.6090235369330687E-2</v>
      </c>
      <c r="Q218">
        <v>0</v>
      </c>
      <c r="R218">
        <v>0</v>
      </c>
      <c r="S218">
        <v>0</v>
      </c>
      <c r="T218">
        <v>0</v>
      </c>
      <c r="U218" s="2">
        <v>-4.7090000000000005</v>
      </c>
      <c r="V218">
        <v>0</v>
      </c>
      <c r="W218">
        <v>0</v>
      </c>
      <c r="X218">
        <v>0</v>
      </c>
      <c r="Y218" s="2">
        <v>8.754999999999999</v>
      </c>
      <c r="Z218" s="2">
        <v>10.27</v>
      </c>
      <c r="AA218" s="2">
        <v>10.281083764518385</v>
      </c>
      <c r="AB218" s="2">
        <v>3.8610000000000007</v>
      </c>
      <c r="AC218" s="2">
        <v>0.53150624539029101</v>
      </c>
      <c r="AD218">
        <v>300</v>
      </c>
      <c r="AE218" s="2">
        <v>209.8</v>
      </c>
      <c r="AF218" s="2">
        <v>95.7</v>
      </c>
      <c r="AG218">
        <v>52</v>
      </c>
      <c r="AH218">
        <v>0</v>
      </c>
      <c r="AI218" s="2">
        <v>15.374004032782091</v>
      </c>
      <c r="AJ218" s="2">
        <v>21.391820866864045</v>
      </c>
      <c r="AK218" s="2">
        <v>15.270887335056859</v>
      </c>
      <c r="AL218">
        <v>900</v>
      </c>
      <c r="AM218">
        <v>0</v>
      </c>
      <c r="AN218">
        <v>10</v>
      </c>
      <c r="AO218">
        <v>10</v>
      </c>
      <c r="AP218">
        <v>100</v>
      </c>
      <c r="BA218">
        <v>19620204.059999999</v>
      </c>
      <c r="BB218">
        <v>79248.17</v>
      </c>
      <c r="BC218">
        <v>-8153.57</v>
      </c>
      <c r="BD218">
        <v>249.54</v>
      </c>
      <c r="BE218">
        <v>58.88</v>
      </c>
      <c r="BF218">
        <v>0.95399999999999996</v>
      </c>
      <c r="BG218">
        <v>1.85</v>
      </c>
      <c r="BH218">
        <v>325.85000000000002</v>
      </c>
      <c r="BI218">
        <v>10.37</v>
      </c>
      <c r="BJ218">
        <v>-0.26</v>
      </c>
      <c r="BK218">
        <v>10.37</v>
      </c>
      <c r="BL218">
        <v>0</v>
      </c>
      <c r="BM218">
        <v>0</v>
      </c>
      <c r="BN218">
        <v>8.1</v>
      </c>
      <c r="BO218">
        <v>0</v>
      </c>
      <c r="BP218">
        <v>5.13</v>
      </c>
      <c r="BQ218">
        <v>2.97</v>
      </c>
      <c r="BR218">
        <v>0</v>
      </c>
      <c r="BS218">
        <v>0</v>
      </c>
      <c r="BT218">
        <v>-4.05</v>
      </c>
      <c r="BU218">
        <v>0</v>
      </c>
      <c r="BV218">
        <v>0</v>
      </c>
      <c r="BW218">
        <v>0</v>
      </c>
      <c r="BX218" t="e">
        <v>#DIV/0!</v>
      </c>
      <c r="BY218">
        <v>5.13</v>
      </c>
      <c r="BZ218">
        <v>3.7185190039318443</v>
      </c>
      <c r="CA218">
        <v>1.4099708800228472</v>
      </c>
      <c r="CB218">
        <v>298.43546284224249</v>
      </c>
      <c r="CC218">
        <v>173.99608865710562</v>
      </c>
      <c r="CD218">
        <v>93.731421121251628</v>
      </c>
      <c r="CE218">
        <v>62.22946544980443</v>
      </c>
      <c r="CF218">
        <v>900</v>
      </c>
      <c r="CG218">
        <v>10.623225806451613</v>
      </c>
      <c r="CS218">
        <v>0</v>
      </c>
      <c r="DC218">
        <v>0</v>
      </c>
      <c r="DD218">
        <v>0</v>
      </c>
      <c r="DE218">
        <v>0</v>
      </c>
      <c r="DF218" t="e">
        <v>#DIV/0!</v>
      </c>
      <c r="DJ218">
        <v>21.608178331577275</v>
      </c>
      <c r="DK218">
        <v>52.12725113265266</v>
      </c>
      <c r="DL218">
        <v>50.863324706480228</v>
      </c>
      <c r="DM218">
        <v>42.561736953716832</v>
      </c>
      <c r="DN218">
        <v>0</v>
      </c>
      <c r="DO218">
        <v>65</v>
      </c>
      <c r="EA218">
        <v>0</v>
      </c>
      <c r="EK218">
        <v>8.9790825688073248</v>
      </c>
      <c r="EL218">
        <v>15.18</v>
      </c>
      <c r="EM218">
        <v>1.0316594420930902</v>
      </c>
      <c r="EN218">
        <v>8.7035335523029218</v>
      </c>
      <c r="EW218">
        <v>8233</v>
      </c>
      <c r="FI218">
        <v>0</v>
      </c>
      <c r="FS218">
        <v>0</v>
      </c>
      <c r="GG218">
        <v>4394766.8499999996</v>
      </c>
      <c r="GH218">
        <v>13082.83</v>
      </c>
      <c r="GI218">
        <v>-3269.77</v>
      </c>
      <c r="GJ218">
        <v>314.52999999999997</v>
      </c>
      <c r="GK218">
        <v>65.53</v>
      </c>
      <c r="GL218">
        <v>0.81799999999999995</v>
      </c>
      <c r="GM218">
        <v>2.7</v>
      </c>
      <c r="GN218">
        <v>42.63</v>
      </c>
      <c r="GO218">
        <v>5.13</v>
      </c>
      <c r="GP218">
        <v>-4.24</v>
      </c>
      <c r="GQ218">
        <v>5.13</v>
      </c>
      <c r="HA218">
        <v>3.7185190039318443</v>
      </c>
      <c r="HO218">
        <v>4033841.64</v>
      </c>
      <c r="HP218">
        <v>22510.67</v>
      </c>
      <c r="HQ218">
        <v>-8561.6</v>
      </c>
      <c r="HR218">
        <v>153.35</v>
      </c>
      <c r="HS218">
        <v>52.68</v>
      </c>
      <c r="HT218">
        <v>0.80500000000000005</v>
      </c>
      <c r="HU218">
        <v>1.47</v>
      </c>
      <c r="HV218">
        <v>152.66</v>
      </c>
      <c r="HW218">
        <v>2.97</v>
      </c>
      <c r="HX218">
        <v>-4.05</v>
      </c>
      <c r="HY218">
        <v>2.97</v>
      </c>
      <c r="II218">
        <v>5.2605635648754951</v>
      </c>
      <c r="IJ218">
        <v>8.15</v>
      </c>
      <c r="IV218">
        <v>-0.57999999999999996</v>
      </c>
      <c r="IW218">
        <v>0.92</v>
      </c>
      <c r="IX218">
        <v>1.72</v>
      </c>
      <c r="IY218">
        <v>2.62</v>
      </c>
      <c r="IZ218">
        <v>0.49</v>
      </c>
      <c r="JA218">
        <v>0.8</v>
      </c>
      <c r="JB218">
        <v>0.98399999999999999</v>
      </c>
      <c r="JC218">
        <v>0.54</v>
      </c>
      <c r="JD218">
        <v>3.58</v>
      </c>
      <c r="JE218">
        <v>0.57999999999999996</v>
      </c>
      <c r="JF218">
        <v>0.96</v>
      </c>
      <c r="JQ218">
        <v>0</v>
      </c>
      <c r="JR218">
        <v>0</v>
      </c>
    </row>
    <row r="219" spans="1:278" x14ac:dyDescent="0.35">
      <c r="A219" t="s">
        <v>188</v>
      </c>
      <c r="B219" t="s">
        <v>6</v>
      </c>
      <c r="C219" t="s">
        <v>9</v>
      </c>
      <c r="D219">
        <v>10</v>
      </c>
      <c r="E219">
        <v>0</v>
      </c>
      <c r="F219">
        <v>0</v>
      </c>
      <c r="G219">
        <v>0</v>
      </c>
      <c r="H219" s="41">
        <v>8.7270000000000003</v>
      </c>
      <c r="I219" s="2">
        <v>3.8369999999999997</v>
      </c>
      <c r="J219" s="2">
        <v>4.9190000000000005</v>
      </c>
      <c r="K219" s="2">
        <v>5.44</v>
      </c>
      <c r="L219" s="2">
        <v>4.8899999999999997</v>
      </c>
      <c r="M219" s="2">
        <v>4.47</v>
      </c>
      <c r="N219" s="2">
        <v>0.27314831136216111</v>
      </c>
      <c r="O219" s="2">
        <v>4.8899999999999997</v>
      </c>
      <c r="P219" s="2">
        <v>0.21502583824068952</v>
      </c>
      <c r="Q219">
        <v>0</v>
      </c>
      <c r="R219">
        <v>0</v>
      </c>
      <c r="S219">
        <v>0</v>
      </c>
      <c r="T219">
        <v>0</v>
      </c>
      <c r="U219" s="2">
        <v>-4.7489999999999997</v>
      </c>
      <c r="V219">
        <v>0</v>
      </c>
      <c r="W219">
        <v>0</v>
      </c>
      <c r="X219">
        <v>0</v>
      </c>
      <c r="Y219" s="2">
        <v>8.7560000000000002</v>
      </c>
      <c r="Z219">
        <v>10</v>
      </c>
      <c r="AA219" s="2">
        <v>14.183304123054169</v>
      </c>
      <c r="AB219" s="2">
        <v>3.8369999999999997</v>
      </c>
      <c r="AC219" s="2">
        <v>0.48499828178390048</v>
      </c>
      <c r="AD219">
        <v>300</v>
      </c>
      <c r="AE219" s="2">
        <v>192.1</v>
      </c>
      <c r="AF219">
        <v>101</v>
      </c>
      <c r="AG219" s="2">
        <v>56.1</v>
      </c>
      <c r="AH219">
        <v>0</v>
      </c>
      <c r="AI219" s="2">
        <v>11.878131166138891</v>
      </c>
      <c r="AJ219" s="2">
        <v>11.670475568716126</v>
      </c>
      <c r="AK219" s="2">
        <v>11.501738998951419</v>
      </c>
      <c r="AL219">
        <v>900</v>
      </c>
      <c r="AM219">
        <v>0</v>
      </c>
      <c r="AN219">
        <v>10</v>
      </c>
      <c r="AO219">
        <v>10</v>
      </c>
      <c r="AP219">
        <v>100</v>
      </c>
      <c r="BA219">
        <v>20559020.559999999</v>
      </c>
      <c r="BB219">
        <v>79290.399999999994</v>
      </c>
      <c r="BC219">
        <v>-7595.97</v>
      </c>
      <c r="BD219">
        <v>261.44</v>
      </c>
      <c r="BE219">
        <v>58.78</v>
      </c>
      <c r="BF219">
        <v>0.95199999999999996</v>
      </c>
      <c r="BG219">
        <v>1.9</v>
      </c>
      <c r="BH219">
        <v>312.37</v>
      </c>
      <c r="BI219">
        <v>11.13</v>
      </c>
      <c r="BJ219">
        <v>-0.38</v>
      </c>
      <c r="BK219">
        <v>11.13</v>
      </c>
      <c r="BL219">
        <v>0</v>
      </c>
      <c r="BM219">
        <v>0</v>
      </c>
      <c r="BN219">
        <v>8.67</v>
      </c>
      <c r="BO219">
        <v>0</v>
      </c>
      <c r="BP219">
        <v>5.73</v>
      </c>
      <c r="BQ219">
        <v>2.94</v>
      </c>
      <c r="BR219">
        <v>0</v>
      </c>
      <c r="BS219">
        <v>0</v>
      </c>
      <c r="BT219">
        <v>-3.9</v>
      </c>
      <c r="BU219">
        <v>0</v>
      </c>
      <c r="BV219">
        <v>0</v>
      </c>
      <c r="BW219">
        <v>0</v>
      </c>
      <c r="BX219" t="e">
        <v>#DIV/0!</v>
      </c>
      <c r="BY219">
        <v>5.73</v>
      </c>
      <c r="BZ219">
        <v>3.7185190039318443</v>
      </c>
      <c r="CA219">
        <v>1.4099708800228472</v>
      </c>
      <c r="CB219">
        <v>298.43546284224249</v>
      </c>
      <c r="CC219">
        <v>173.99608865710562</v>
      </c>
      <c r="CD219">
        <v>93.731421121251628</v>
      </c>
      <c r="CE219">
        <v>62.22946544980443</v>
      </c>
      <c r="CF219">
        <v>900</v>
      </c>
      <c r="CG219">
        <v>10.623225806451613</v>
      </c>
      <c r="CS219">
        <v>0</v>
      </c>
      <c r="DC219">
        <v>0</v>
      </c>
      <c r="DD219">
        <v>0</v>
      </c>
      <c r="DE219">
        <v>0</v>
      </c>
      <c r="DF219" t="e">
        <v>#DIV/0!</v>
      </c>
      <c r="DJ219">
        <v>21.608178331577275</v>
      </c>
      <c r="DK219">
        <v>52.12725113265266</v>
      </c>
      <c r="DL219">
        <v>50.863324706480228</v>
      </c>
      <c r="DM219">
        <v>42.561736953716832</v>
      </c>
      <c r="DN219">
        <v>0</v>
      </c>
      <c r="DO219">
        <v>65</v>
      </c>
      <c r="EA219">
        <v>0</v>
      </c>
      <c r="EK219">
        <v>8.9790825688073248</v>
      </c>
      <c r="EL219">
        <v>15.18</v>
      </c>
      <c r="EM219">
        <v>1.0316594420930902</v>
      </c>
      <c r="EN219">
        <v>8.7035335523029218</v>
      </c>
      <c r="EW219">
        <v>8233</v>
      </c>
      <c r="FI219">
        <v>0</v>
      </c>
      <c r="FS219">
        <v>0</v>
      </c>
      <c r="GG219">
        <v>5021461.79</v>
      </c>
      <c r="GH219">
        <v>13870.03</v>
      </c>
      <c r="GI219">
        <v>-3028</v>
      </c>
      <c r="GJ219">
        <v>343.41</v>
      </c>
      <c r="GK219">
        <v>66.510000000000005</v>
      </c>
      <c r="GL219">
        <v>0.86199999999999999</v>
      </c>
      <c r="GM219">
        <v>3</v>
      </c>
      <c r="GN219">
        <v>41.9</v>
      </c>
      <c r="GO219">
        <v>5.73</v>
      </c>
      <c r="GP219">
        <v>-4.54</v>
      </c>
      <c r="GQ219">
        <v>5.73</v>
      </c>
      <c r="HA219">
        <v>3.7185190039318443</v>
      </c>
      <c r="HO219">
        <v>3684113.04</v>
      </c>
      <c r="HP219">
        <v>21426.799999999999</v>
      </c>
      <c r="HQ219">
        <v>-8196.4699999999993</v>
      </c>
      <c r="HR219">
        <v>151.99</v>
      </c>
      <c r="HS219">
        <v>51.91</v>
      </c>
      <c r="HT219">
        <v>0.84399999999999997</v>
      </c>
      <c r="HU219">
        <v>1.47</v>
      </c>
      <c r="HV219">
        <v>146.88</v>
      </c>
      <c r="HW219">
        <v>2.94</v>
      </c>
      <c r="HX219">
        <v>-3.9</v>
      </c>
      <c r="HY219">
        <v>2.94</v>
      </c>
      <c r="II219">
        <v>5.2605635648754951</v>
      </c>
      <c r="IJ219">
        <v>8.15</v>
      </c>
      <c r="IV219">
        <v>-0.627</v>
      </c>
      <c r="IW219">
        <v>0.73</v>
      </c>
      <c r="IX219">
        <v>1.54</v>
      </c>
      <c r="IY219">
        <v>2.71</v>
      </c>
      <c r="IZ219">
        <v>0.44</v>
      </c>
      <c r="JA219">
        <v>0.78</v>
      </c>
      <c r="JB219">
        <v>0.98</v>
      </c>
      <c r="JC219">
        <v>0.49</v>
      </c>
      <c r="JD219">
        <v>3.51</v>
      </c>
      <c r="JE219">
        <v>0.51</v>
      </c>
      <c r="JF219">
        <v>0.86</v>
      </c>
      <c r="JQ219">
        <v>0</v>
      </c>
      <c r="JR219">
        <v>0</v>
      </c>
    </row>
    <row r="220" spans="1:278" x14ac:dyDescent="0.35">
      <c r="A220" t="s">
        <v>196</v>
      </c>
      <c r="B220" t="s">
        <v>328</v>
      </c>
      <c r="C220" t="s">
        <v>329</v>
      </c>
      <c r="D220">
        <v>16</v>
      </c>
      <c r="E220">
        <v>0</v>
      </c>
      <c r="F220">
        <v>0</v>
      </c>
      <c r="G220">
        <v>0</v>
      </c>
      <c r="H220" s="41">
        <v>8.9600000000000009</v>
      </c>
      <c r="I220" s="2">
        <v>4.5950000000000006</v>
      </c>
      <c r="J220" s="2">
        <v>4.2787499999999996</v>
      </c>
      <c r="K220" s="2">
        <v>4.6399999999999997</v>
      </c>
      <c r="L220" s="2">
        <v>4.3650000000000002</v>
      </c>
      <c r="M220" s="2">
        <v>3.71</v>
      </c>
      <c r="N220" s="2">
        <v>0.24619436765829286</v>
      </c>
      <c r="O220" s="2">
        <v>5.21</v>
      </c>
      <c r="P220" s="2">
        <v>0.16954186634706014</v>
      </c>
      <c r="Q220">
        <v>0</v>
      </c>
      <c r="R220">
        <v>0</v>
      </c>
      <c r="S220">
        <v>0</v>
      </c>
      <c r="T220">
        <v>0</v>
      </c>
      <c r="U220" s="2">
        <v>-4.4962500000000007</v>
      </c>
      <c r="V220">
        <v>0</v>
      </c>
      <c r="W220">
        <v>0</v>
      </c>
      <c r="X220">
        <v>0</v>
      </c>
      <c r="Y220" s="2">
        <v>8.8737500000000011</v>
      </c>
      <c r="Z220" s="2">
        <v>10.5</v>
      </c>
      <c r="AA220" s="2">
        <v>11.014909601918278</v>
      </c>
      <c r="AB220" s="2">
        <v>4.5950000000000006</v>
      </c>
      <c r="AC220" s="10">
        <v>0.68191886125353662</v>
      </c>
      <c r="AD220">
        <v>300</v>
      </c>
      <c r="AE220" s="2">
        <v>140.75</v>
      </c>
      <c r="AF220">
        <v>41</v>
      </c>
      <c r="AG220" s="2">
        <v>20.5625</v>
      </c>
      <c r="AH220">
        <v>0</v>
      </c>
      <c r="AI220" s="2">
        <v>22.537468801975081</v>
      </c>
      <c r="AJ220" s="2">
        <v>9.2466210044534645</v>
      </c>
      <c r="AK220" s="2">
        <v>5.9051751667499248</v>
      </c>
      <c r="AL220">
        <v>900</v>
      </c>
      <c r="AM220">
        <v>0</v>
      </c>
      <c r="AN220">
        <v>16</v>
      </c>
      <c r="AO220">
        <v>65</v>
      </c>
      <c r="AP220">
        <v>288</v>
      </c>
      <c r="BA220">
        <v>25884199.23</v>
      </c>
      <c r="BB220">
        <v>96548.27</v>
      </c>
      <c r="BC220">
        <v>-5867.7</v>
      </c>
      <c r="BD220">
        <v>270.01</v>
      </c>
      <c r="BE220">
        <v>62.2</v>
      </c>
      <c r="BF220">
        <v>0.99099999999999999</v>
      </c>
      <c r="BG220">
        <v>2.2200000000000002</v>
      </c>
      <c r="BH220">
        <v>363.81</v>
      </c>
      <c r="BI220">
        <v>17.149999999999999</v>
      </c>
      <c r="BJ220">
        <v>0.56999999999999995</v>
      </c>
      <c r="BK220">
        <v>17.149999999999999</v>
      </c>
      <c r="BL220">
        <v>0</v>
      </c>
      <c r="BM220">
        <v>0</v>
      </c>
      <c r="BN220">
        <v>9.89</v>
      </c>
      <c r="BO220">
        <v>0</v>
      </c>
      <c r="BP220">
        <v>3.52</v>
      </c>
      <c r="BQ220">
        <v>6.37</v>
      </c>
      <c r="BR220">
        <v>0</v>
      </c>
      <c r="BS220">
        <v>0</v>
      </c>
      <c r="BT220">
        <v>-2.71</v>
      </c>
      <c r="BU220">
        <v>0</v>
      </c>
      <c r="BV220">
        <v>0</v>
      </c>
      <c r="BW220">
        <v>0</v>
      </c>
      <c r="BX220" t="e">
        <v>#DIV/0!</v>
      </c>
      <c r="BY220">
        <v>3.52</v>
      </c>
      <c r="BZ220">
        <v>3.7185190039318443</v>
      </c>
      <c r="CA220">
        <v>1.4099708800228472</v>
      </c>
      <c r="CB220">
        <v>298.43546284224249</v>
      </c>
      <c r="CC220">
        <v>173.99608865710562</v>
      </c>
      <c r="CD220">
        <v>93.731421121251628</v>
      </c>
      <c r="CE220">
        <v>62.22946544980443</v>
      </c>
      <c r="CF220">
        <v>900</v>
      </c>
      <c r="CG220">
        <v>10.623225806451613</v>
      </c>
      <c r="CS220">
        <v>0</v>
      </c>
      <c r="DC220">
        <v>0</v>
      </c>
      <c r="DD220">
        <v>0</v>
      </c>
      <c r="DE220">
        <v>0</v>
      </c>
      <c r="DF220" t="e">
        <v>#DIV/0!</v>
      </c>
      <c r="DJ220">
        <v>21.608178331577275</v>
      </c>
      <c r="DK220">
        <v>52.12725113265266</v>
      </c>
      <c r="DL220">
        <v>50.863324706480228</v>
      </c>
      <c r="DM220">
        <v>42.561736953716832</v>
      </c>
      <c r="DN220">
        <v>0</v>
      </c>
      <c r="DO220">
        <v>65</v>
      </c>
      <c r="EA220">
        <v>0</v>
      </c>
      <c r="EK220">
        <v>8.9790825688073248</v>
      </c>
      <c r="EL220">
        <v>15.18</v>
      </c>
      <c r="EM220">
        <v>1.0316594420930902</v>
      </c>
      <c r="EN220">
        <v>8.7035335523029218</v>
      </c>
      <c r="EW220">
        <v>8233</v>
      </c>
      <c r="FI220">
        <v>0</v>
      </c>
      <c r="FS220">
        <v>0</v>
      </c>
      <c r="GG220">
        <v>1567392.82</v>
      </c>
      <c r="GH220">
        <v>7872.27</v>
      </c>
      <c r="GI220">
        <v>-2513.5300000000002</v>
      </c>
      <c r="GJ220">
        <v>181.58</v>
      </c>
      <c r="GK220">
        <v>57.63</v>
      </c>
      <c r="GL220">
        <v>0.83299999999999996</v>
      </c>
      <c r="GM220">
        <v>1.77</v>
      </c>
      <c r="GN220">
        <v>43.55</v>
      </c>
      <c r="GO220">
        <v>3.52</v>
      </c>
      <c r="GP220">
        <v>-2.52</v>
      </c>
      <c r="GQ220">
        <v>3.52</v>
      </c>
      <c r="HA220">
        <v>3.7185190039318443</v>
      </c>
      <c r="HO220">
        <v>9154124.4600000009</v>
      </c>
      <c r="HP220">
        <v>38291.53</v>
      </c>
      <c r="HQ220">
        <v>-6715.07</v>
      </c>
      <c r="HR220">
        <v>229.37</v>
      </c>
      <c r="HS220">
        <v>54.03</v>
      </c>
      <c r="HT220">
        <v>0.92400000000000004</v>
      </c>
      <c r="HU220">
        <v>1.86</v>
      </c>
      <c r="HV220">
        <v>168.92</v>
      </c>
      <c r="HW220">
        <v>6.37</v>
      </c>
      <c r="HX220">
        <v>-2.71</v>
      </c>
      <c r="HY220">
        <v>6.37</v>
      </c>
      <c r="II220">
        <v>5.2605635648754951</v>
      </c>
      <c r="IJ220">
        <v>8.15</v>
      </c>
      <c r="IV220">
        <v>0.23699999999999999</v>
      </c>
      <c r="IW220">
        <v>5.84</v>
      </c>
      <c r="IX220">
        <v>4.8600000000000003</v>
      </c>
      <c r="IY220">
        <v>2.67</v>
      </c>
      <c r="IZ220">
        <v>1.26</v>
      </c>
      <c r="JA220">
        <v>0.94</v>
      </c>
      <c r="JB220">
        <v>1.1100000000000001</v>
      </c>
      <c r="JC220">
        <v>1.05</v>
      </c>
      <c r="JD220">
        <v>3.88</v>
      </c>
      <c r="JE220">
        <v>1.81</v>
      </c>
      <c r="JF220">
        <v>1.08</v>
      </c>
      <c r="JQ220">
        <v>0</v>
      </c>
      <c r="JR220">
        <v>0</v>
      </c>
    </row>
    <row r="221" spans="1:278" x14ac:dyDescent="0.35">
      <c r="A221" s="1" t="s">
        <v>699</v>
      </c>
      <c r="B221" t="s">
        <v>334</v>
      </c>
      <c r="C221" t="s">
        <v>329</v>
      </c>
      <c r="D221">
        <v>10</v>
      </c>
      <c r="E221">
        <v>0</v>
      </c>
      <c r="F221">
        <v>0</v>
      </c>
      <c r="G221">
        <v>0</v>
      </c>
      <c r="H221" s="41">
        <v>10.405000000000001</v>
      </c>
      <c r="I221" s="4">
        <v>6.15</v>
      </c>
      <c r="J221" s="2">
        <v>4.2570000000000006</v>
      </c>
      <c r="K221" s="2">
        <v>4.63</v>
      </c>
      <c r="L221" s="2">
        <v>4.2549999999999999</v>
      </c>
      <c r="M221" s="2">
        <v>3.81</v>
      </c>
      <c r="N221" s="2">
        <v>0.27284712854555676</v>
      </c>
      <c r="O221" s="2">
        <v>5.2349999999999994</v>
      </c>
      <c r="P221" s="4">
        <v>0.48414689329346555</v>
      </c>
      <c r="Q221">
        <v>0</v>
      </c>
      <c r="R221">
        <v>0</v>
      </c>
      <c r="S221">
        <v>0</v>
      </c>
      <c r="T221">
        <v>0</v>
      </c>
      <c r="U221" s="2">
        <v>-4.5140000000000002</v>
      </c>
      <c r="V221">
        <v>0</v>
      </c>
      <c r="W221">
        <v>0</v>
      </c>
      <c r="X221">
        <v>0</v>
      </c>
      <c r="Y221" s="4">
        <v>10.407</v>
      </c>
      <c r="Z221" s="4">
        <v>11.75</v>
      </c>
      <c r="AA221" s="2">
        <v>15.850040885521095</v>
      </c>
      <c r="AB221" s="4">
        <v>6.15</v>
      </c>
      <c r="AC221" s="2">
        <v>0.55305213738549708</v>
      </c>
      <c r="AD221">
        <v>300</v>
      </c>
      <c r="AE221" s="2">
        <v>122.1</v>
      </c>
      <c r="AF221" s="2">
        <v>62.4</v>
      </c>
      <c r="AG221" s="2">
        <v>38.200000000000003</v>
      </c>
      <c r="AH221">
        <v>0</v>
      </c>
      <c r="AI221" s="2">
        <v>22.06558406206371</v>
      </c>
      <c r="AJ221" s="2">
        <v>17.967748885155313</v>
      </c>
      <c r="AK221" s="2">
        <v>11.745637488020819</v>
      </c>
      <c r="AL221">
        <v>900</v>
      </c>
      <c r="AM221">
        <v>0</v>
      </c>
      <c r="AN221">
        <v>10</v>
      </c>
      <c r="AO221">
        <v>10</v>
      </c>
      <c r="AP221">
        <v>100</v>
      </c>
      <c r="BA221">
        <v>25242847.289999999</v>
      </c>
      <c r="BB221">
        <v>96090.17</v>
      </c>
      <c r="BC221">
        <v>-6159.5</v>
      </c>
      <c r="BD221">
        <v>264.56</v>
      </c>
      <c r="BE221">
        <v>61.76</v>
      </c>
      <c r="BF221">
        <v>0.99099999999999999</v>
      </c>
      <c r="BG221">
        <v>2.16</v>
      </c>
      <c r="BH221">
        <v>369.69</v>
      </c>
      <c r="BI221">
        <v>16.25</v>
      </c>
      <c r="BJ221">
        <v>0.51</v>
      </c>
      <c r="BK221">
        <v>16.25</v>
      </c>
      <c r="BL221">
        <v>0</v>
      </c>
      <c r="BM221">
        <v>0</v>
      </c>
      <c r="BN221">
        <v>9.32</v>
      </c>
      <c r="BO221">
        <v>0</v>
      </c>
      <c r="BP221">
        <v>3.34</v>
      </c>
      <c r="BQ221">
        <v>5.98</v>
      </c>
      <c r="BR221">
        <v>0</v>
      </c>
      <c r="BS221">
        <v>0</v>
      </c>
      <c r="BT221">
        <v>-2.87</v>
      </c>
      <c r="BU221">
        <v>0</v>
      </c>
      <c r="BV221">
        <v>0</v>
      </c>
      <c r="BW221">
        <v>0</v>
      </c>
      <c r="BX221" t="e">
        <v>#DIV/0!</v>
      </c>
      <c r="BY221">
        <v>3.34</v>
      </c>
      <c r="BZ221">
        <v>3.7185190039318443</v>
      </c>
      <c r="CA221">
        <v>1.4099708800228472</v>
      </c>
      <c r="CB221">
        <v>298.43546284224249</v>
      </c>
      <c r="CC221">
        <v>173.99608865710562</v>
      </c>
      <c r="CD221">
        <v>93.731421121251628</v>
      </c>
      <c r="CE221">
        <v>62.22946544980443</v>
      </c>
      <c r="CF221">
        <v>900</v>
      </c>
      <c r="CG221">
        <v>10.623225806451613</v>
      </c>
      <c r="CS221">
        <v>0</v>
      </c>
      <c r="DC221">
        <v>0</v>
      </c>
      <c r="DD221">
        <v>0</v>
      </c>
      <c r="DE221">
        <v>0</v>
      </c>
      <c r="DF221" t="e">
        <v>#DIV/0!</v>
      </c>
      <c r="DJ221">
        <v>21.608178331577275</v>
      </c>
      <c r="DK221">
        <v>52.12725113265266</v>
      </c>
      <c r="DL221">
        <v>50.863324706480228</v>
      </c>
      <c r="DM221">
        <v>42.561736953716832</v>
      </c>
      <c r="DN221">
        <v>0</v>
      </c>
      <c r="DO221">
        <v>65</v>
      </c>
      <c r="EA221">
        <v>0</v>
      </c>
      <c r="EK221">
        <v>8.9790825688073248</v>
      </c>
      <c r="EL221">
        <v>15.18</v>
      </c>
      <c r="EM221">
        <v>1.0316594420930902</v>
      </c>
      <c r="EN221">
        <v>8.7035335523029218</v>
      </c>
      <c r="EW221">
        <v>8233</v>
      </c>
      <c r="FI221">
        <v>0</v>
      </c>
      <c r="FS221">
        <v>0</v>
      </c>
      <c r="GG221">
        <v>1541735.77</v>
      </c>
      <c r="GH221">
        <v>7872.6</v>
      </c>
      <c r="GI221">
        <v>-2721.7</v>
      </c>
      <c r="GJ221">
        <v>179.54</v>
      </c>
      <c r="GK221">
        <v>57.7</v>
      </c>
      <c r="GL221">
        <v>0.81399999999999995</v>
      </c>
      <c r="GM221">
        <v>1.77</v>
      </c>
      <c r="GN221">
        <v>44.18</v>
      </c>
      <c r="GO221">
        <v>3.34</v>
      </c>
      <c r="GP221">
        <v>-2.46</v>
      </c>
      <c r="GQ221">
        <v>3.34</v>
      </c>
      <c r="HA221">
        <v>3.7185190039318443</v>
      </c>
      <c r="HO221">
        <v>8759058.0500000007</v>
      </c>
      <c r="HP221">
        <v>37650.67</v>
      </c>
      <c r="HQ221">
        <v>-6900.73</v>
      </c>
      <c r="HR221">
        <v>222.15</v>
      </c>
      <c r="HS221">
        <v>53.86</v>
      </c>
      <c r="HT221">
        <v>0.92400000000000004</v>
      </c>
      <c r="HU221">
        <v>1.82</v>
      </c>
      <c r="HV221">
        <v>171.27</v>
      </c>
      <c r="HW221">
        <v>5.98</v>
      </c>
      <c r="HX221">
        <v>-2.87</v>
      </c>
      <c r="HY221">
        <v>5.98</v>
      </c>
      <c r="II221">
        <v>5.2605635648754951</v>
      </c>
      <c r="IJ221">
        <v>8.15</v>
      </c>
      <c r="IV221">
        <v>0.20899999999999999</v>
      </c>
      <c r="IW221">
        <v>5.68</v>
      </c>
      <c r="IX221">
        <v>4.78</v>
      </c>
      <c r="IY221">
        <v>2.54</v>
      </c>
      <c r="IZ221">
        <v>1.24</v>
      </c>
      <c r="JA221">
        <v>0.93</v>
      </c>
      <c r="JB221">
        <v>1.1339999999999999</v>
      </c>
      <c r="JC221">
        <v>1.03</v>
      </c>
      <c r="JD221">
        <v>3.88</v>
      </c>
      <c r="JE221">
        <v>1.79</v>
      </c>
      <c r="JF221">
        <v>1.17</v>
      </c>
      <c r="JQ221">
        <v>0</v>
      </c>
      <c r="JR221">
        <v>0</v>
      </c>
    </row>
    <row r="222" spans="1:278" x14ac:dyDescent="0.35">
      <c r="A222" t="s">
        <v>196</v>
      </c>
      <c r="B222" t="s">
        <v>334</v>
      </c>
      <c r="C222" t="s">
        <v>329</v>
      </c>
      <c r="D222">
        <v>26</v>
      </c>
      <c r="E222">
        <v>0</v>
      </c>
      <c r="F222">
        <v>0</v>
      </c>
      <c r="G222">
        <v>0</v>
      </c>
      <c r="H222" s="41">
        <v>8.9834615384615386</v>
      </c>
      <c r="I222" s="2">
        <v>4.7334615384615386</v>
      </c>
      <c r="J222" s="2">
        <v>4.2442307692307697</v>
      </c>
      <c r="K222" s="2">
        <v>4.5</v>
      </c>
      <c r="L222" s="2">
        <v>4.25</v>
      </c>
      <c r="M222" s="2">
        <v>3.94</v>
      </c>
      <c r="N222" s="2">
        <v>0.17339372715119955</v>
      </c>
      <c r="O222" s="2">
        <v>4.8899999999999997</v>
      </c>
      <c r="P222" s="2">
        <v>0.27237127438683967</v>
      </c>
      <c r="Q222">
        <v>0</v>
      </c>
      <c r="R222">
        <v>0</v>
      </c>
      <c r="S222">
        <v>0</v>
      </c>
      <c r="T222">
        <v>0</v>
      </c>
      <c r="U222" s="2">
        <v>-4.4334615384615379</v>
      </c>
      <c r="V222">
        <v>0</v>
      </c>
      <c r="W222">
        <v>0</v>
      </c>
      <c r="X222">
        <v>0</v>
      </c>
      <c r="Y222" s="2">
        <v>8.9776923076923065</v>
      </c>
      <c r="Z222" s="2">
        <v>10.82</v>
      </c>
      <c r="AA222" s="2">
        <v>14.021852143792001</v>
      </c>
      <c r="AB222" s="2">
        <v>4.7334615384615386</v>
      </c>
      <c r="AC222" s="2">
        <v>0.56274997864197007</v>
      </c>
      <c r="AD222">
        <v>300</v>
      </c>
      <c r="AE222" s="2">
        <v>132.84615384615384</v>
      </c>
      <c r="AF222" s="2">
        <v>36.115384615384613</v>
      </c>
      <c r="AG222" s="2">
        <v>17.307692307692307</v>
      </c>
      <c r="AH222">
        <v>0</v>
      </c>
      <c r="AI222" s="2">
        <v>17.697658053870178</v>
      </c>
      <c r="AJ222" s="2">
        <v>7.8560458006112572</v>
      </c>
      <c r="AK222" s="2">
        <v>5.1796141137022849</v>
      </c>
      <c r="AL222">
        <v>900</v>
      </c>
      <c r="AM222">
        <v>0</v>
      </c>
      <c r="AN222">
        <v>10</v>
      </c>
      <c r="AO222">
        <v>10</v>
      </c>
      <c r="AP222">
        <v>260</v>
      </c>
      <c r="BA222">
        <v>20593182.109999999</v>
      </c>
      <c r="BB222">
        <v>80863.13</v>
      </c>
      <c r="BC222">
        <v>-8315.7999999999993</v>
      </c>
      <c r="BD222">
        <v>257.51</v>
      </c>
      <c r="BE222">
        <v>58.92</v>
      </c>
      <c r="BF222">
        <v>0.95899999999999996</v>
      </c>
      <c r="BG222">
        <v>1.87</v>
      </c>
      <c r="BH222">
        <v>323.33999999999997</v>
      </c>
      <c r="BI222">
        <v>10.37</v>
      </c>
      <c r="BJ222">
        <v>-0.28999999999999998</v>
      </c>
      <c r="BK222">
        <v>10.37</v>
      </c>
      <c r="BL222">
        <v>0</v>
      </c>
      <c r="BM222">
        <v>0</v>
      </c>
      <c r="BN222">
        <v>9.35</v>
      </c>
      <c r="BO222">
        <v>0</v>
      </c>
      <c r="BP222">
        <v>5.92</v>
      </c>
      <c r="BQ222">
        <v>3.43</v>
      </c>
      <c r="BR222">
        <v>0</v>
      </c>
      <c r="BS222">
        <v>0</v>
      </c>
      <c r="BT222">
        <v>-4.42</v>
      </c>
      <c r="BU222">
        <v>0</v>
      </c>
      <c r="BV222">
        <v>0</v>
      </c>
      <c r="BW222">
        <v>0</v>
      </c>
      <c r="BX222" t="e">
        <v>#DIV/0!</v>
      </c>
      <c r="BY222">
        <v>5.92</v>
      </c>
      <c r="BZ222">
        <v>3.7185190039318443</v>
      </c>
      <c r="CA222">
        <v>1.4099708800228472</v>
      </c>
      <c r="CB222">
        <v>298.43546284224249</v>
      </c>
      <c r="CC222">
        <v>173.99608865710562</v>
      </c>
      <c r="CD222">
        <v>93.731421121251628</v>
      </c>
      <c r="CE222">
        <v>62.22946544980443</v>
      </c>
      <c r="CF222">
        <v>900</v>
      </c>
      <c r="CG222">
        <v>10.623225806451613</v>
      </c>
      <c r="CS222">
        <v>0</v>
      </c>
      <c r="DC222">
        <v>0</v>
      </c>
      <c r="DD222">
        <v>0</v>
      </c>
      <c r="DE222">
        <v>0</v>
      </c>
      <c r="DF222" t="e">
        <v>#DIV/0!</v>
      </c>
      <c r="DJ222">
        <v>21.608178331577275</v>
      </c>
      <c r="DK222">
        <v>52.12725113265266</v>
      </c>
      <c r="DL222">
        <v>50.863324706480228</v>
      </c>
      <c r="DM222">
        <v>42.561736953716832</v>
      </c>
      <c r="DN222">
        <v>0</v>
      </c>
      <c r="DO222">
        <v>65</v>
      </c>
      <c r="EA222">
        <v>0</v>
      </c>
      <c r="EK222">
        <v>8.9790825688073248</v>
      </c>
      <c r="EL222">
        <v>15.18</v>
      </c>
      <c r="EM222">
        <v>1.0316594420930902</v>
      </c>
      <c r="EN222">
        <v>8.7035335523029218</v>
      </c>
      <c r="EW222">
        <v>8233</v>
      </c>
      <c r="FI222">
        <v>0</v>
      </c>
      <c r="FS222">
        <v>0</v>
      </c>
      <c r="GG222">
        <v>5217333.0599999996</v>
      </c>
      <c r="GH222">
        <v>14188.97</v>
      </c>
      <c r="GI222">
        <v>-3248.97</v>
      </c>
      <c r="GJ222">
        <v>346.88</v>
      </c>
      <c r="GK222">
        <v>67.11</v>
      </c>
      <c r="GL222">
        <v>0.86</v>
      </c>
      <c r="GM222">
        <v>3.02</v>
      </c>
      <c r="GN222">
        <v>42.8</v>
      </c>
      <c r="GO222">
        <v>5.92</v>
      </c>
      <c r="GP222">
        <v>-4.34</v>
      </c>
      <c r="GQ222">
        <v>5.92</v>
      </c>
      <c r="HA222">
        <v>3.7185190039318443</v>
      </c>
      <c r="HO222">
        <v>5046232.33</v>
      </c>
      <c r="HP222">
        <v>25690.63</v>
      </c>
      <c r="HQ222">
        <v>-8341.9699999999993</v>
      </c>
      <c r="HR222">
        <v>175.98</v>
      </c>
      <c r="HS222">
        <v>53.3</v>
      </c>
      <c r="HT222">
        <v>0.86799999999999999</v>
      </c>
      <c r="HU222">
        <v>1.55</v>
      </c>
      <c r="HV222">
        <v>154.15</v>
      </c>
      <c r="HW222">
        <v>3.43</v>
      </c>
      <c r="HX222">
        <v>-4.42</v>
      </c>
      <c r="HY222">
        <v>3.43</v>
      </c>
      <c r="II222">
        <v>5.2605635648754951</v>
      </c>
      <c r="IJ222">
        <v>8.15</v>
      </c>
      <c r="IV222">
        <v>-0.57399999999999995</v>
      </c>
      <c r="IW222">
        <v>0.97</v>
      </c>
      <c r="IX222">
        <v>1.81</v>
      </c>
      <c r="IY222">
        <v>2.57</v>
      </c>
      <c r="IZ222">
        <v>0.51</v>
      </c>
      <c r="JA222">
        <v>0.79</v>
      </c>
      <c r="JB222">
        <v>1.0089999999999999</v>
      </c>
      <c r="JC222">
        <v>0.51</v>
      </c>
      <c r="JD222">
        <v>3.6</v>
      </c>
      <c r="JE222">
        <v>0.57999999999999996</v>
      </c>
      <c r="JF222">
        <v>1.02</v>
      </c>
      <c r="JQ222">
        <v>0</v>
      </c>
      <c r="JR222">
        <v>0</v>
      </c>
    </row>
    <row r="223" spans="1:278" x14ac:dyDescent="0.35">
      <c r="A223" t="s">
        <v>196</v>
      </c>
      <c r="B223" t="s">
        <v>6</v>
      </c>
      <c r="C223" t="s">
        <v>9</v>
      </c>
      <c r="D223">
        <v>26</v>
      </c>
      <c r="E223">
        <v>0</v>
      </c>
      <c r="F223">
        <v>0</v>
      </c>
      <c r="G223">
        <v>0</v>
      </c>
      <c r="H223" s="41">
        <v>8.6096153846153847</v>
      </c>
      <c r="I223" s="2">
        <v>4.3846153846153841</v>
      </c>
      <c r="J223" s="2">
        <v>4.265769230769231</v>
      </c>
      <c r="K223" s="2">
        <v>4.8600000000000003</v>
      </c>
      <c r="L223" s="2">
        <v>4.2249999999999996</v>
      </c>
      <c r="M223" s="2">
        <v>3.65</v>
      </c>
      <c r="N223" s="2">
        <v>0.27437453346727469</v>
      </c>
      <c r="O223">
        <v>5</v>
      </c>
      <c r="P223" s="2">
        <v>0.23958297101421888</v>
      </c>
      <c r="Q223">
        <v>0</v>
      </c>
      <c r="R223">
        <v>0</v>
      </c>
      <c r="S223">
        <v>0</v>
      </c>
      <c r="T223">
        <v>0</v>
      </c>
      <c r="U223" s="2">
        <v>-4.359230769230769</v>
      </c>
      <c r="V223">
        <v>0</v>
      </c>
      <c r="W223">
        <v>0</v>
      </c>
      <c r="X223">
        <v>0</v>
      </c>
      <c r="Y223" s="2">
        <v>8.6503846153846133</v>
      </c>
      <c r="Z223" s="2">
        <v>10.54</v>
      </c>
      <c r="AA223" s="2">
        <v>10.339690536076301</v>
      </c>
      <c r="AB223" s="2">
        <v>4.3846153846153841</v>
      </c>
      <c r="AC223" s="10">
        <v>0.70252248800579609</v>
      </c>
      <c r="AD223">
        <v>300</v>
      </c>
      <c r="AE223" s="2">
        <v>138.07692307692307</v>
      </c>
      <c r="AF223" s="2">
        <v>38.692307692307693</v>
      </c>
      <c r="AG223" s="2">
        <v>19.23076923076923</v>
      </c>
      <c r="AH223">
        <v>0</v>
      </c>
      <c r="AI223" s="2">
        <v>21.292691192633498</v>
      </c>
      <c r="AJ223" s="2">
        <v>10.320887077144658</v>
      </c>
      <c r="AK223" s="2">
        <v>5.3227211975403677</v>
      </c>
      <c r="AL223">
        <v>900</v>
      </c>
      <c r="AM223">
        <v>0</v>
      </c>
      <c r="AN223">
        <v>10</v>
      </c>
      <c r="AO223">
        <v>10</v>
      </c>
      <c r="AP223">
        <v>260</v>
      </c>
      <c r="BA223">
        <v>21166984.289999999</v>
      </c>
      <c r="BB223">
        <v>79072.929999999993</v>
      </c>
      <c r="BC223">
        <v>-7697.53</v>
      </c>
      <c r="BD223">
        <v>270.88</v>
      </c>
      <c r="BE223">
        <v>58.97</v>
      </c>
      <c r="BF223">
        <v>0.95399999999999996</v>
      </c>
      <c r="BG223">
        <v>1.95</v>
      </c>
      <c r="BH223">
        <v>301.72000000000003</v>
      </c>
      <c r="BI223">
        <v>10.89</v>
      </c>
      <c r="BJ223">
        <v>-0.17</v>
      </c>
      <c r="BK223">
        <v>10.89</v>
      </c>
      <c r="BL223">
        <v>0</v>
      </c>
      <c r="BM223">
        <v>0</v>
      </c>
      <c r="BN223">
        <v>10.39</v>
      </c>
      <c r="BO223">
        <v>0</v>
      </c>
      <c r="BP223">
        <v>6.65</v>
      </c>
      <c r="BQ223">
        <v>3.74</v>
      </c>
      <c r="BR223">
        <v>0</v>
      </c>
      <c r="BS223">
        <v>0</v>
      </c>
      <c r="BT223">
        <v>-4.54</v>
      </c>
      <c r="BU223">
        <v>0</v>
      </c>
      <c r="BV223">
        <v>0</v>
      </c>
      <c r="BW223">
        <v>0</v>
      </c>
      <c r="BX223" t="e">
        <v>#DIV/0!</v>
      </c>
      <c r="BY223">
        <v>6.65</v>
      </c>
      <c r="BZ223">
        <v>3.7185190039318443</v>
      </c>
      <c r="CA223">
        <v>1.4099708800228472</v>
      </c>
      <c r="CB223">
        <v>298.43546284224249</v>
      </c>
      <c r="CC223">
        <v>173.99608865710562</v>
      </c>
      <c r="CD223">
        <v>93.731421121251628</v>
      </c>
      <c r="CE223">
        <v>62.22946544980443</v>
      </c>
      <c r="CF223">
        <v>900</v>
      </c>
      <c r="CG223">
        <v>10.623225806451613</v>
      </c>
      <c r="CS223">
        <v>0</v>
      </c>
      <c r="DC223">
        <v>0</v>
      </c>
      <c r="DD223">
        <v>0</v>
      </c>
      <c r="DE223">
        <v>0</v>
      </c>
      <c r="DF223" t="e">
        <v>#DIV/0!</v>
      </c>
      <c r="DJ223">
        <v>21.608178331577275</v>
      </c>
      <c r="DK223">
        <v>52.12725113265266</v>
      </c>
      <c r="DL223">
        <v>50.863324706480228</v>
      </c>
      <c r="DM223">
        <v>42.561736953716832</v>
      </c>
      <c r="DN223">
        <v>0</v>
      </c>
      <c r="DO223">
        <v>65</v>
      </c>
      <c r="EA223">
        <v>0</v>
      </c>
      <c r="EK223">
        <v>8.9790825688073248</v>
      </c>
      <c r="EL223">
        <v>15.18</v>
      </c>
      <c r="EM223">
        <v>1.0316594420930902</v>
      </c>
      <c r="EN223">
        <v>8.7035335523029218</v>
      </c>
      <c r="EW223">
        <v>8233</v>
      </c>
      <c r="FI223">
        <v>0</v>
      </c>
      <c r="FS223">
        <v>0</v>
      </c>
      <c r="GG223">
        <v>5229982.3499999996</v>
      </c>
      <c r="GH223">
        <v>13933.9</v>
      </c>
      <c r="GI223">
        <v>-2934.17</v>
      </c>
      <c r="GJ223">
        <v>364.64</v>
      </c>
      <c r="GK223">
        <v>66.86</v>
      </c>
      <c r="GL223">
        <v>0.878</v>
      </c>
      <c r="GM223">
        <v>3.35</v>
      </c>
      <c r="GN223">
        <v>40.04</v>
      </c>
      <c r="GO223">
        <v>6.65</v>
      </c>
      <c r="GP223">
        <v>-4.01</v>
      </c>
      <c r="GQ223">
        <v>6.65</v>
      </c>
      <c r="HA223">
        <v>3.7185190039318443</v>
      </c>
      <c r="HO223">
        <v>5928838.3200000003</v>
      </c>
      <c r="HP223">
        <v>26381.47</v>
      </c>
      <c r="HQ223">
        <v>-7760.6</v>
      </c>
      <c r="HR223">
        <v>204.79</v>
      </c>
      <c r="HS223">
        <v>54.37</v>
      </c>
      <c r="HT223">
        <v>0.90200000000000002</v>
      </c>
      <c r="HU223">
        <v>1.64</v>
      </c>
      <c r="HV223">
        <v>141.41999999999999</v>
      </c>
      <c r="HW223">
        <v>3.74</v>
      </c>
      <c r="HX223">
        <v>-4.54</v>
      </c>
      <c r="HY223">
        <v>3.74</v>
      </c>
      <c r="II223">
        <v>5.2605635648754951</v>
      </c>
      <c r="IJ223">
        <v>8.15</v>
      </c>
      <c r="IV223">
        <v>-0.55100000000000005</v>
      </c>
      <c r="IW223">
        <v>1.1299999999999999</v>
      </c>
      <c r="IX223">
        <v>1.89</v>
      </c>
      <c r="IY223">
        <v>2.64</v>
      </c>
      <c r="IZ223">
        <v>0.56000000000000005</v>
      </c>
      <c r="JA223">
        <v>0.81</v>
      </c>
      <c r="JB223">
        <v>1.028</v>
      </c>
      <c r="JC223">
        <v>0.49</v>
      </c>
      <c r="JD223">
        <v>3.53</v>
      </c>
      <c r="JE223">
        <v>0.56000000000000005</v>
      </c>
      <c r="JF223">
        <v>1.1299999999999999</v>
      </c>
      <c r="JQ223">
        <v>0</v>
      </c>
      <c r="JR223">
        <v>0</v>
      </c>
    </row>
    <row r="224" spans="1:278" x14ac:dyDescent="0.35">
      <c r="A224" t="s">
        <v>196</v>
      </c>
      <c r="B224" t="s">
        <v>334</v>
      </c>
      <c r="C224" t="s">
        <v>9</v>
      </c>
      <c r="D224">
        <v>25</v>
      </c>
      <c r="E224">
        <v>0</v>
      </c>
      <c r="F224">
        <v>0</v>
      </c>
      <c r="G224">
        <v>0</v>
      </c>
      <c r="H224" s="41">
        <v>9.0327999999999982</v>
      </c>
      <c r="I224" s="10">
        <v>4.8127999999999993</v>
      </c>
      <c r="J224" s="2">
        <v>4.227199999999999</v>
      </c>
      <c r="K224" s="2">
        <v>4.63</v>
      </c>
      <c r="L224" s="2">
        <v>4.22</v>
      </c>
      <c r="M224" s="2">
        <v>3.72</v>
      </c>
      <c r="N224" s="2">
        <v>0.22733088952743158</v>
      </c>
      <c r="O224" s="2">
        <v>5.08</v>
      </c>
      <c r="P224" s="2">
        <v>0.308611521866199</v>
      </c>
      <c r="Q224">
        <v>0</v>
      </c>
      <c r="R224">
        <v>0</v>
      </c>
      <c r="S224">
        <v>0</v>
      </c>
      <c r="T224">
        <v>0</v>
      </c>
      <c r="U224" s="2">
        <v>-4.3887999999999998</v>
      </c>
      <c r="V224">
        <v>0</v>
      </c>
      <c r="W224">
        <v>0</v>
      </c>
      <c r="X224">
        <v>0</v>
      </c>
      <c r="Y224" s="2">
        <v>9.0399999999999991</v>
      </c>
      <c r="Z224" s="2">
        <v>10.420000000000002</v>
      </c>
      <c r="AA224" s="2">
        <v>12.783212346527794</v>
      </c>
      <c r="AB224" s="10">
        <v>4.8127999999999993</v>
      </c>
      <c r="AC224" s="10">
        <v>0.64598451993836348</v>
      </c>
      <c r="AD224">
        <v>300</v>
      </c>
      <c r="AE224" s="2">
        <v>139.84</v>
      </c>
      <c r="AF224" s="2">
        <v>35.08</v>
      </c>
      <c r="AG224" s="2">
        <v>16.760000000000002</v>
      </c>
      <c r="AH224">
        <v>0</v>
      </c>
      <c r="AI224" s="2">
        <v>20.737753012320308</v>
      </c>
      <c r="AJ224" s="2">
        <v>8.1825179498733753</v>
      </c>
      <c r="AK224" s="2">
        <v>6.048338614859456</v>
      </c>
      <c r="AL224">
        <v>900</v>
      </c>
      <c r="AM224">
        <v>0</v>
      </c>
      <c r="AN224">
        <v>10</v>
      </c>
      <c r="AO224">
        <v>10</v>
      </c>
      <c r="AP224">
        <v>250</v>
      </c>
      <c r="BA224">
        <v>20200953.239999998</v>
      </c>
      <c r="BB224">
        <v>81406.63</v>
      </c>
      <c r="BC224">
        <v>-8429.4699999999993</v>
      </c>
      <c r="BD224">
        <v>251.21</v>
      </c>
      <c r="BE224">
        <v>58.89</v>
      </c>
      <c r="BF224">
        <v>0.95499999999999996</v>
      </c>
      <c r="BG224">
        <v>1.86</v>
      </c>
      <c r="BH224">
        <v>335.2</v>
      </c>
      <c r="BI224">
        <v>10.44</v>
      </c>
      <c r="BJ224">
        <v>-0.35</v>
      </c>
      <c r="BK224">
        <v>10.44</v>
      </c>
      <c r="BL224">
        <v>0</v>
      </c>
      <c r="BM224">
        <v>0</v>
      </c>
      <c r="BN224">
        <v>14.46</v>
      </c>
      <c r="BO224">
        <v>0</v>
      </c>
      <c r="BP224">
        <v>11.55</v>
      </c>
      <c r="BQ224">
        <v>2.91</v>
      </c>
      <c r="BR224">
        <v>0</v>
      </c>
      <c r="BS224">
        <v>0</v>
      </c>
      <c r="BT224">
        <v>-3.9</v>
      </c>
      <c r="BU224">
        <v>0</v>
      </c>
      <c r="BV224">
        <v>0</v>
      </c>
      <c r="BW224">
        <v>0</v>
      </c>
      <c r="BX224" t="e">
        <v>#DIV/0!</v>
      </c>
      <c r="BY224">
        <v>11.55</v>
      </c>
      <c r="BZ224">
        <v>3.7185190039318443</v>
      </c>
      <c r="CA224">
        <v>1.4099708800228472</v>
      </c>
      <c r="CB224">
        <v>298.43546284224249</v>
      </c>
      <c r="CC224">
        <v>173.99608865710562</v>
      </c>
      <c r="CD224">
        <v>93.731421121251628</v>
      </c>
      <c r="CE224">
        <v>62.22946544980443</v>
      </c>
      <c r="CF224">
        <v>900</v>
      </c>
      <c r="CG224">
        <v>10.623225806451613</v>
      </c>
      <c r="CS224">
        <v>0</v>
      </c>
      <c r="DC224">
        <v>0</v>
      </c>
      <c r="DD224">
        <v>0</v>
      </c>
      <c r="DE224">
        <v>0</v>
      </c>
      <c r="DF224" t="e">
        <v>#DIV/0!</v>
      </c>
      <c r="DJ224">
        <v>21.608178331577275</v>
      </c>
      <c r="DK224">
        <v>52.12725113265266</v>
      </c>
      <c r="DL224">
        <v>50.863324706480228</v>
      </c>
      <c r="DM224">
        <v>42.561736953716832</v>
      </c>
      <c r="DN224">
        <v>0</v>
      </c>
      <c r="DO224">
        <v>65</v>
      </c>
      <c r="EA224">
        <v>0</v>
      </c>
      <c r="EK224">
        <v>8.9790825688073248</v>
      </c>
      <c r="EL224">
        <v>15.18</v>
      </c>
      <c r="EM224">
        <v>1.0316594420930902</v>
      </c>
      <c r="EN224">
        <v>8.7035335523029218</v>
      </c>
      <c r="EW224">
        <v>8233</v>
      </c>
      <c r="FI224">
        <v>0</v>
      </c>
      <c r="FS224">
        <v>0</v>
      </c>
      <c r="GG224">
        <v>4627955.6500000004</v>
      </c>
      <c r="GH224">
        <v>13038.77</v>
      </c>
      <c r="GI224">
        <v>-3239.4</v>
      </c>
      <c r="GJ224">
        <v>324.91000000000003</v>
      </c>
      <c r="GK224">
        <v>67.48</v>
      </c>
      <c r="GL224">
        <v>0.83</v>
      </c>
      <c r="GM224">
        <v>4.88</v>
      </c>
      <c r="GN224">
        <v>43.2</v>
      </c>
      <c r="GO224">
        <v>11.55</v>
      </c>
      <c r="GP224">
        <v>-3.77</v>
      </c>
      <c r="GQ224">
        <v>11.55</v>
      </c>
      <c r="HA224">
        <v>3.7185190039318443</v>
      </c>
      <c r="HO224">
        <v>4645275.9800000004</v>
      </c>
      <c r="HP224">
        <v>24311.3</v>
      </c>
      <c r="HQ224">
        <v>-9360.27</v>
      </c>
      <c r="HR224">
        <v>165.69</v>
      </c>
      <c r="HS224">
        <v>53.13</v>
      </c>
      <c r="HT224">
        <v>0.79100000000000004</v>
      </c>
      <c r="HU224">
        <v>1.49</v>
      </c>
      <c r="HV224">
        <v>157.46</v>
      </c>
      <c r="HW224">
        <v>2.91</v>
      </c>
      <c r="HX224">
        <v>-3.9</v>
      </c>
      <c r="HY224">
        <v>2.91</v>
      </c>
      <c r="II224">
        <v>5.2605635648754951</v>
      </c>
      <c r="IJ224">
        <v>8.15</v>
      </c>
      <c r="IV224">
        <v>-0.62</v>
      </c>
      <c r="IW224">
        <v>1</v>
      </c>
      <c r="IX224">
        <v>1.86</v>
      </c>
      <c r="IY224">
        <v>2.89</v>
      </c>
      <c r="IZ224">
        <v>0.51</v>
      </c>
      <c r="JA224">
        <v>0.79</v>
      </c>
      <c r="JB224">
        <v>0.95199999999999996</v>
      </c>
      <c r="JC224">
        <v>0.31</v>
      </c>
      <c r="JD224">
        <v>3.64</v>
      </c>
      <c r="JE224">
        <v>0.25</v>
      </c>
      <c r="JF224">
        <v>1.03</v>
      </c>
      <c r="JQ224">
        <v>0</v>
      </c>
      <c r="JR224">
        <v>0</v>
      </c>
    </row>
    <row r="225" spans="1:278" x14ac:dyDescent="0.35">
      <c r="A225" t="s">
        <v>196</v>
      </c>
      <c r="B225" t="s">
        <v>328</v>
      </c>
      <c r="C225" t="s">
        <v>9</v>
      </c>
      <c r="D225">
        <v>10</v>
      </c>
      <c r="E225">
        <v>0</v>
      </c>
      <c r="F225">
        <v>0</v>
      </c>
      <c r="G225">
        <v>0</v>
      </c>
      <c r="H225" s="41">
        <v>8.5009999999999994</v>
      </c>
      <c r="I225" s="2">
        <v>4.2909999999999995</v>
      </c>
      <c r="J225" s="2">
        <v>4.2249999999999996</v>
      </c>
      <c r="K225" s="2">
        <v>4.75</v>
      </c>
      <c r="L225" s="2">
        <v>4.21</v>
      </c>
      <c r="M225" s="2">
        <v>3.86</v>
      </c>
      <c r="N225" s="2">
        <v>0.2475771484698143</v>
      </c>
      <c r="O225" s="2">
        <v>6.0950000000000006</v>
      </c>
      <c r="P225" s="2">
        <v>0.20430631764233678</v>
      </c>
      <c r="Q225">
        <v>0</v>
      </c>
      <c r="R225">
        <v>0</v>
      </c>
      <c r="S225">
        <v>0</v>
      </c>
      <c r="T225">
        <v>0</v>
      </c>
      <c r="U225" s="2">
        <v>-4.3680000000000003</v>
      </c>
      <c r="V225">
        <v>0</v>
      </c>
      <c r="W225">
        <v>0</v>
      </c>
      <c r="X225">
        <v>0</v>
      </c>
      <c r="Y225" s="2">
        <v>8.516</v>
      </c>
      <c r="Z225" s="2">
        <v>9.64</v>
      </c>
      <c r="AA225" s="2">
        <v>15.614550164895734</v>
      </c>
      <c r="AB225" s="2">
        <v>4.2909999999999995</v>
      </c>
      <c r="AC225" s="2">
        <v>0.54200143501245035</v>
      </c>
      <c r="AD225">
        <v>300</v>
      </c>
      <c r="AE225" s="2">
        <v>134.4</v>
      </c>
      <c r="AF225" s="2">
        <v>34.5</v>
      </c>
      <c r="AG225" s="2">
        <v>13.8</v>
      </c>
      <c r="AH225">
        <v>0</v>
      </c>
      <c r="AI225" s="2">
        <v>16.100931650062986</v>
      </c>
      <c r="AJ225" s="2">
        <v>10.35615758860399</v>
      </c>
      <c r="AK225" s="2">
        <v>5.7061370470748427</v>
      </c>
      <c r="AL225">
        <v>900</v>
      </c>
      <c r="AM225">
        <v>0</v>
      </c>
      <c r="AN225">
        <v>10</v>
      </c>
      <c r="AO225">
        <v>10</v>
      </c>
      <c r="AP225">
        <v>100</v>
      </c>
      <c r="BA225">
        <v>22347525.170000002</v>
      </c>
      <c r="BB225">
        <v>80027.87</v>
      </c>
      <c r="BC225">
        <v>-7315</v>
      </c>
      <c r="BD225">
        <v>280.82</v>
      </c>
      <c r="BE225">
        <v>60.8</v>
      </c>
      <c r="BF225">
        <v>0.95099999999999996</v>
      </c>
      <c r="BG225">
        <v>1.98</v>
      </c>
      <c r="BH225">
        <v>290.44</v>
      </c>
      <c r="BI225">
        <v>11.45</v>
      </c>
      <c r="BJ225">
        <v>-0.39</v>
      </c>
      <c r="BK225">
        <v>11.45</v>
      </c>
      <c r="BL225">
        <v>0</v>
      </c>
      <c r="BM225">
        <v>0</v>
      </c>
      <c r="BN225">
        <v>9.6300000000000008</v>
      </c>
      <c r="BO225">
        <v>0</v>
      </c>
      <c r="BP225">
        <v>5.82</v>
      </c>
      <c r="BQ225">
        <v>3.81</v>
      </c>
      <c r="BR225">
        <v>0</v>
      </c>
      <c r="BS225">
        <v>0</v>
      </c>
      <c r="BT225">
        <v>-4.8</v>
      </c>
      <c r="BU225">
        <v>0</v>
      </c>
      <c r="BV225">
        <v>0</v>
      </c>
      <c r="BW225">
        <v>0</v>
      </c>
      <c r="BX225" t="e">
        <v>#DIV/0!</v>
      </c>
      <c r="BY225">
        <v>5.82</v>
      </c>
      <c r="BZ225">
        <v>3.7185190039318443</v>
      </c>
      <c r="CA225">
        <v>1.4099708800228472</v>
      </c>
      <c r="CB225">
        <v>298.43546284224249</v>
      </c>
      <c r="CC225">
        <v>173.99608865710562</v>
      </c>
      <c r="CD225">
        <v>93.731421121251628</v>
      </c>
      <c r="CE225">
        <v>62.22946544980443</v>
      </c>
      <c r="CF225">
        <v>900</v>
      </c>
      <c r="CG225">
        <v>10.623225806451613</v>
      </c>
      <c r="CS225">
        <v>0</v>
      </c>
      <c r="DC225">
        <v>0</v>
      </c>
      <c r="DD225">
        <v>0</v>
      </c>
      <c r="DE225">
        <v>0</v>
      </c>
      <c r="DF225" t="e">
        <v>#DIV/0!</v>
      </c>
      <c r="DJ225">
        <v>21.608178331577275</v>
      </c>
      <c r="DK225">
        <v>52.12725113265266</v>
      </c>
      <c r="DL225">
        <v>50.863324706480228</v>
      </c>
      <c r="DM225">
        <v>42.561736953716832</v>
      </c>
      <c r="DN225">
        <v>0</v>
      </c>
      <c r="DO225">
        <v>65</v>
      </c>
      <c r="EA225">
        <v>0</v>
      </c>
      <c r="EK225">
        <v>8.9790825688073248</v>
      </c>
      <c r="EL225">
        <v>15.18</v>
      </c>
      <c r="EM225">
        <v>1.0316594420930902</v>
      </c>
      <c r="EN225">
        <v>8.7035335523029218</v>
      </c>
      <c r="EW225">
        <v>8233</v>
      </c>
      <c r="FI225">
        <v>0</v>
      </c>
      <c r="FS225">
        <v>0</v>
      </c>
      <c r="GG225">
        <v>5325494.46</v>
      </c>
      <c r="GH225">
        <v>14284.1</v>
      </c>
      <c r="GI225">
        <v>-3095.4</v>
      </c>
      <c r="GJ225">
        <v>360.28</v>
      </c>
      <c r="GK225">
        <v>66.599999999999994</v>
      </c>
      <c r="GL225">
        <v>0.871</v>
      </c>
      <c r="GM225">
        <v>3.16</v>
      </c>
      <c r="GN225">
        <v>40.86</v>
      </c>
      <c r="GO225">
        <v>5.82</v>
      </c>
      <c r="GP225">
        <v>-4.9000000000000004</v>
      </c>
      <c r="GQ225">
        <v>5.82</v>
      </c>
      <c r="HA225">
        <v>3.7185190039318443</v>
      </c>
      <c r="HO225">
        <v>5165055.1500000004</v>
      </c>
      <c r="HP225">
        <v>25570.87</v>
      </c>
      <c r="HQ225">
        <v>-7196.6</v>
      </c>
      <c r="HR225">
        <v>190.61</v>
      </c>
      <c r="HS225">
        <v>53.5</v>
      </c>
      <c r="HT225">
        <v>0.92600000000000005</v>
      </c>
      <c r="HU225">
        <v>1.6</v>
      </c>
      <c r="HV225">
        <v>139.80000000000001</v>
      </c>
      <c r="HW225">
        <v>3.81</v>
      </c>
      <c r="HX225">
        <v>-4.8</v>
      </c>
      <c r="HY225">
        <v>3.81</v>
      </c>
      <c r="II225">
        <v>5.2605635648754951</v>
      </c>
      <c r="IJ225">
        <v>8.15</v>
      </c>
      <c r="IV225">
        <v>-0.57199999999999995</v>
      </c>
      <c r="IW225">
        <v>0.97</v>
      </c>
      <c r="IX225">
        <v>1.79</v>
      </c>
      <c r="IY225">
        <v>2.3199999999999998</v>
      </c>
      <c r="IZ225">
        <v>0.53</v>
      </c>
      <c r="JA225">
        <v>0.8</v>
      </c>
      <c r="JB225">
        <v>1.0629999999999999</v>
      </c>
      <c r="JC225">
        <v>0.5</v>
      </c>
      <c r="JD225">
        <v>3.42</v>
      </c>
      <c r="JE225">
        <v>0.65</v>
      </c>
      <c r="JF225">
        <v>0.98</v>
      </c>
      <c r="JQ225">
        <v>0</v>
      </c>
      <c r="JR225">
        <v>0</v>
      </c>
    </row>
    <row r="226" spans="1:278" x14ac:dyDescent="0.35">
      <c r="A226" t="s">
        <v>196</v>
      </c>
      <c r="B226" t="s">
        <v>328</v>
      </c>
      <c r="C226" t="s">
        <v>331</v>
      </c>
      <c r="D226">
        <v>14</v>
      </c>
      <c r="E226">
        <v>0</v>
      </c>
      <c r="F226">
        <v>0</v>
      </c>
      <c r="G226">
        <v>0</v>
      </c>
      <c r="H226" s="41">
        <v>8.77</v>
      </c>
      <c r="I226" s="2">
        <v>4.5650000000000004</v>
      </c>
      <c r="J226" s="2">
        <v>4.2371428571428575</v>
      </c>
      <c r="K226" s="2">
        <v>4.71</v>
      </c>
      <c r="L226" s="2">
        <v>4.2050000000000001</v>
      </c>
      <c r="M226" s="2">
        <v>3.88</v>
      </c>
      <c r="N226" s="2">
        <v>0.24427061196167632</v>
      </c>
      <c r="O226" s="10">
        <v>6.19</v>
      </c>
      <c r="P226" s="4">
        <v>0.48010704824838579</v>
      </c>
      <c r="Q226">
        <v>0</v>
      </c>
      <c r="R226">
        <v>0</v>
      </c>
      <c r="S226">
        <v>0</v>
      </c>
      <c r="T226">
        <v>0</v>
      </c>
      <c r="U226" s="2">
        <v>-4.3842857142857143</v>
      </c>
      <c r="V226">
        <v>0</v>
      </c>
      <c r="W226">
        <v>0</v>
      </c>
      <c r="X226">
        <v>0</v>
      </c>
      <c r="Y226" s="2">
        <v>8.8021428571428579</v>
      </c>
      <c r="Z226" s="2">
        <v>10.52</v>
      </c>
      <c r="AA226" s="2">
        <v>11.783227354875358</v>
      </c>
      <c r="AB226" s="2">
        <v>4.5650000000000004</v>
      </c>
      <c r="AC226" s="10">
        <v>0.65712368581686087</v>
      </c>
      <c r="AD226">
        <v>300</v>
      </c>
      <c r="AE226" s="2">
        <v>130.64285714285714</v>
      </c>
      <c r="AF226" s="2">
        <v>39.857142857142854</v>
      </c>
      <c r="AG226" s="2">
        <v>19.214285714285715</v>
      </c>
      <c r="AH226">
        <v>0</v>
      </c>
      <c r="AI226" s="2">
        <v>21.255611503980855</v>
      </c>
      <c r="AJ226" s="2">
        <v>13.119544541621551</v>
      </c>
      <c r="AK226" s="2">
        <v>7.2622170112416322</v>
      </c>
      <c r="AL226">
        <v>900</v>
      </c>
      <c r="AM226">
        <v>0</v>
      </c>
      <c r="AN226">
        <v>10</v>
      </c>
      <c r="AO226">
        <v>10</v>
      </c>
      <c r="AP226">
        <v>140</v>
      </c>
      <c r="BA226">
        <v>26325417.260000002</v>
      </c>
      <c r="BB226">
        <v>97221.7</v>
      </c>
      <c r="BC226">
        <v>-5966.8</v>
      </c>
      <c r="BD226">
        <v>273</v>
      </c>
      <c r="BE226">
        <v>61.94</v>
      </c>
      <c r="BF226">
        <v>0.99099999999999999</v>
      </c>
      <c r="BG226">
        <v>2.23</v>
      </c>
      <c r="BH226">
        <v>363.34</v>
      </c>
      <c r="BI226">
        <v>17.13</v>
      </c>
      <c r="BJ226">
        <v>0.52</v>
      </c>
      <c r="BK226">
        <v>17.13</v>
      </c>
      <c r="BL226">
        <v>0</v>
      </c>
      <c r="BM226">
        <v>0</v>
      </c>
      <c r="BN226">
        <v>9.65</v>
      </c>
      <c r="BO226">
        <v>0</v>
      </c>
      <c r="BP226">
        <v>3.36</v>
      </c>
      <c r="BQ226">
        <v>6.29</v>
      </c>
      <c r="BR226">
        <v>0</v>
      </c>
      <c r="BS226">
        <v>0</v>
      </c>
      <c r="BT226">
        <v>-2.87</v>
      </c>
      <c r="BU226">
        <v>0</v>
      </c>
      <c r="BV226">
        <v>0</v>
      </c>
      <c r="BW226">
        <v>0</v>
      </c>
      <c r="BX226" t="e">
        <v>#DIV/0!</v>
      </c>
      <c r="BY226">
        <v>3.36</v>
      </c>
      <c r="BZ226">
        <v>3.7185190039318443</v>
      </c>
      <c r="CA226">
        <v>1.4099708800228472</v>
      </c>
      <c r="CB226">
        <v>298.43546284224249</v>
      </c>
      <c r="CC226">
        <v>173.99608865710562</v>
      </c>
      <c r="CD226">
        <v>93.731421121251628</v>
      </c>
      <c r="CE226">
        <v>62.22946544980443</v>
      </c>
      <c r="CF226">
        <v>900</v>
      </c>
      <c r="CG226">
        <v>10.623225806451613</v>
      </c>
      <c r="CS226">
        <v>0</v>
      </c>
      <c r="DC226">
        <v>0</v>
      </c>
      <c r="DD226">
        <v>0</v>
      </c>
      <c r="DE226">
        <v>0</v>
      </c>
      <c r="DF226" t="e">
        <v>#DIV/0!</v>
      </c>
      <c r="DJ226">
        <v>21.608178331577275</v>
      </c>
      <c r="DK226">
        <v>52.12725113265266</v>
      </c>
      <c r="DL226">
        <v>50.863324706480228</v>
      </c>
      <c r="DM226">
        <v>42.561736953716832</v>
      </c>
      <c r="DN226">
        <v>0</v>
      </c>
      <c r="DO226">
        <v>65</v>
      </c>
      <c r="EA226">
        <v>0</v>
      </c>
      <c r="EK226">
        <v>8.9790825688073248</v>
      </c>
      <c r="EL226">
        <v>15.18</v>
      </c>
      <c r="EM226">
        <v>1.0316594420930902</v>
      </c>
      <c r="EN226">
        <v>8.7035335523029218</v>
      </c>
      <c r="EW226">
        <v>8233</v>
      </c>
      <c r="FI226">
        <v>0</v>
      </c>
      <c r="FS226">
        <v>0</v>
      </c>
      <c r="GG226">
        <v>1529328.61</v>
      </c>
      <c r="GH226">
        <v>7714.3</v>
      </c>
      <c r="GI226">
        <v>-2652.97</v>
      </c>
      <c r="GJ226">
        <v>179.43</v>
      </c>
      <c r="GK226">
        <v>58.01</v>
      </c>
      <c r="GL226">
        <v>0.78600000000000003</v>
      </c>
      <c r="GM226">
        <v>1.76</v>
      </c>
      <c r="GN226">
        <v>43.38</v>
      </c>
      <c r="GO226">
        <v>3.36</v>
      </c>
      <c r="GP226">
        <v>-2.33</v>
      </c>
      <c r="GQ226">
        <v>3.36</v>
      </c>
      <c r="HA226">
        <v>3.7185190039318443</v>
      </c>
      <c r="HO226">
        <v>8919087.5299999993</v>
      </c>
      <c r="HP226">
        <v>37398.07</v>
      </c>
      <c r="HQ226">
        <v>-6658.37</v>
      </c>
      <c r="HR226">
        <v>225.17</v>
      </c>
      <c r="HS226">
        <v>53.91</v>
      </c>
      <c r="HT226">
        <v>0.91800000000000004</v>
      </c>
      <c r="HU226">
        <v>1.84</v>
      </c>
      <c r="HV226">
        <v>167.1</v>
      </c>
      <c r="HW226">
        <v>6.29</v>
      </c>
      <c r="HX226">
        <v>-2.87</v>
      </c>
      <c r="HY226">
        <v>6.29</v>
      </c>
      <c r="II226">
        <v>5.2605635648754951</v>
      </c>
      <c r="IJ226">
        <v>8.15</v>
      </c>
      <c r="IV226">
        <v>0.23100000000000001</v>
      </c>
      <c r="IW226">
        <v>5.83</v>
      </c>
      <c r="IX226">
        <v>4.8499999999999996</v>
      </c>
      <c r="IY226">
        <v>2.5099999999999998</v>
      </c>
      <c r="IZ226">
        <v>1.25</v>
      </c>
      <c r="JA226">
        <v>0.93</v>
      </c>
      <c r="JB226">
        <v>1.1679999999999999</v>
      </c>
      <c r="JC226">
        <v>1.05</v>
      </c>
      <c r="JD226">
        <v>3.85</v>
      </c>
      <c r="JE226">
        <v>1.87</v>
      </c>
      <c r="JF226">
        <v>1.23</v>
      </c>
      <c r="JQ226">
        <v>0</v>
      </c>
      <c r="JR226">
        <v>0</v>
      </c>
    </row>
    <row r="227" spans="1:278" x14ac:dyDescent="0.35">
      <c r="A227" t="s">
        <v>699</v>
      </c>
      <c r="B227" t="s">
        <v>328</v>
      </c>
      <c r="C227" t="s">
        <v>329</v>
      </c>
      <c r="D227">
        <v>10</v>
      </c>
      <c r="E227">
        <v>0</v>
      </c>
      <c r="F227">
        <v>0</v>
      </c>
      <c r="G227">
        <v>0</v>
      </c>
      <c r="H227" s="41">
        <v>10.797000000000001</v>
      </c>
      <c r="I227" s="4">
        <v>6.5920000000000005</v>
      </c>
      <c r="J227" s="2">
        <v>4.1210000000000004</v>
      </c>
      <c r="K227" s="2">
        <v>4.63</v>
      </c>
      <c r="L227" s="2">
        <v>4.2050000000000001</v>
      </c>
      <c r="M227" s="2">
        <v>3.62</v>
      </c>
      <c r="N227" s="2">
        <v>0.36549661801140887</v>
      </c>
      <c r="O227" s="4">
        <v>6.5449999999999999</v>
      </c>
      <c r="P227" s="2">
        <v>0.2567064749586857</v>
      </c>
      <c r="Q227">
        <v>0</v>
      </c>
      <c r="R227">
        <v>0</v>
      </c>
      <c r="S227">
        <v>0</v>
      </c>
      <c r="T227">
        <v>0</v>
      </c>
      <c r="U227" s="2">
        <v>-4.5739999999999998</v>
      </c>
      <c r="V227">
        <v>0</v>
      </c>
      <c r="W227">
        <v>0</v>
      </c>
      <c r="X227">
        <v>0</v>
      </c>
      <c r="Y227" s="4">
        <v>10.712999999999999</v>
      </c>
      <c r="Z227" s="4">
        <v>15.18</v>
      </c>
      <c r="AA227" s="2">
        <v>5.7614901747031375</v>
      </c>
      <c r="AB227" s="4">
        <v>6.5920000000000005</v>
      </c>
      <c r="AC227" s="4">
        <v>1.6366822809845789</v>
      </c>
      <c r="AD227">
        <v>300</v>
      </c>
      <c r="AE227" s="2">
        <v>103.4</v>
      </c>
      <c r="AF227" s="2">
        <v>43.7</v>
      </c>
      <c r="AG227" s="2">
        <v>26.5</v>
      </c>
      <c r="AH227">
        <v>0</v>
      </c>
      <c r="AI227" s="2">
        <v>22.918115105741137</v>
      </c>
      <c r="AJ227" s="2">
        <v>14.43641229668923</v>
      </c>
      <c r="AK227" s="2">
        <v>11.200446419674531</v>
      </c>
      <c r="AL227">
        <v>900</v>
      </c>
      <c r="AM227">
        <v>0</v>
      </c>
      <c r="AN227" s="2">
        <v>9.9</v>
      </c>
      <c r="AO227">
        <v>10</v>
      </c>
      <c r="AP227">
        <v>99</v>
      </c>
      <c r="BA227">
        <v>25971576.309999999</v>
      </c>
      <c r="BB227">
        <v>97706.5</v>
      </c>
      <c r="BC227">
        <v>-5869.8</v>
      </c>
      <c r="BD227">
        <v>267.73</v>
      </c>
      <c r="BE227">
        <v>61.73</v>
      </c>
      <c r="BF227">
        <v>0.99099999999999999</v>
      </c>
      <c r="BG227">
        <v>2.2000000000000002</v>
      </c>
      <c r="BH227">
        <v>371.47</v>
      </c>
      <c r="BI227">
        <v>17.45</v>
      </c>
      <c r="BJ227">
        <v>0.56000000000000005</v>
      </c>
      <c r="BK227">
        <v>17.45</v>
      </c>
      <c r="BL227">
        <v>0</v>
      </c>
      <c r="BM227">
        <v>0</v>
      </c>
      <c r="BN227">
        <v>9.68</v>
      </c>
      <c r="BO227">
        <v>0</v>
      </c>
      <c r="BP227">
        <v>3.34</v>
      </c>
      <c r="BQ227">
        <v>6.34</v>
      </c>
      <c r="BR227">
        <v>0</v>
      </c>
      <c r="BS227">
        <v>0</v>
      </c>
      <c r="BT227">
        <v>-2.8</v>
      </c>
      <c r="BU227">
        <v>0</v>
      </c>
      <c r="BV227">
        <v>0</v>
      </c>
      <c r="BW227">
        <v>0</v>
      </c>
      <c r="BX227" t="e">
        <v>#DIV/0!</v>
      </c>
      <c r="BY227">
        <v>3.34</v>
      </c>
      <c r="BZ227">
        <v>3.7185190039318443</v>
      </c>
      <c r="CA227">
        <v>1.4099708800228472</v>
      </c>
      <c r="CB227">
        <v>298.43546284224249</v>
      </c>
      <c r="CC227">
        <v>173.99608865710562</v>
      </c>
      <c r="CD227">
        <v>93.731421121251628</v>
      </c>
      <c r="CE227">
        <v>62.22946544980443</v>
      </c>
      <c r="CF227">
        <v>900</v>
      </c>
      <c r="CG227">
        <v>10.623225806451613</v>
      </c>
      <c r="CS227">
        <v>0</v>
      </c>
      <c r="DC227">
        <v>0</v>
      </c>
      <c r="DD227">
        <v>0</v>
      </c>
      <c r="DE227">
        <v>0</v>
      </c>
      <c r="DF227" t="e">
        <v>#DIV/0!</v>
      </c>
      <c r="DJ227">
        <v>21.608178331577275</v>
      </c>
      <c r="DK227">
        <v>52.12725113265266</v>
      </c>
      <c r="DL227">
        <v>50.863324706480228</v>
      </c>
      <c r="DM227">
        <v>42.561736953716832</v>
      </c>
      <c r="DN227">
        <v>0</v>
      </c>
      <c r="DO227">
        <v>65</v>
      </c>
      <c r="EA227">
        <v>0</v>
      </c>
      <c r="EK227">
        <v>8.9790825688073248</v>
      </c>
      <c r="EL227">
        <v>15.18</v>
      </c>
      <c r="EM227">
        <v>1.0316594420930902</v>
      </c>
      <c r="EN227">
        <v>8.7035335523029218</v>
      </c>
      <c r="EW227">
        <v>8233</v>
      </c>
      <c r="FI227">
        <v>0</v>
      </c>
      <c r="FS227">
        <v>0</v>
      </c>
      <c r="GG227">
        <v>1559039.47</v>
      </c>
      <c r="GH227">
        <v>8036.23</v>
      </c>
      <c r="GI227">
        <v>-2730.7</v>
      </c>
      <c r="GJ227">
        <v>179.74</v>
      </c>
      <c r="GK227">
        <v>58.1</v>
      </c>
      <c r="GL227">
        <v>0.82099999999999995</v>
      </c>
      <c r="GM227">
        <v>1.75</v>
      </c>
      <c r="GN227">
        <v>44.75</v>
      </c>
      <c r="GO227">
        <v>3.34</v>
      </c>
      <c r="GP227">
        <v>-2.2999999999999998</v>
      </c>
      <c r="GQ227">
        <v>3.34</v>
      </c>
      <c r="HA227">
        <v>3.7185190039318443</v>
      </c>
      <c r="HO227">
        <v>9565816.4800000004</v>
      </c>
      <c r="HP227">
        <v>39461.230000000003</v>
      </c>
      <c r="HQ227">
        <v>-6866.93</v>
      </c>
      <c r="HR227">
        <v>234.89</v>
      </c>
      <c r="HS227">
        <v>54.38</v>
      </c>
      <c r="HT227">
        <v>0.93</v>
      </c>
      <c r="HU227">
        <v>1.88</v>
      </c>
      <c r="HV227">
        <v>171.12</v>
      </c>
      <c r="HW227">
        <v>6.34</v>
      </c>
      <c r="HX227">
        <v>-2.8</v>
      </c>
      <c r="HY227">
        <v>6.34</v>
      </c>
      <c r="II227">
        <v>5.2605635648754951</v>
      </c>
      <c r="IJ227">
        <v>8.15</v>
      </c>
      <c r="IV227">
        <v>0.27400000000000002</v>
      </c>
      <c r="IW227">
        <v>6.14</v>
      </c>
      <c r="IX227">
        <v>4.91</v>
      </c>
      <c r="IY227">
        <v>2.5099999999999998</v>
      </c>
      <c r="IZ227">
        <v>1.31</v>
      </c>
      <c r="JA227">
        <v>0.94</v>
      </c>
      <c r="JB227">
        <v>1.1319999999999999</v>
      </c>
      <c r="JC227">
        <v>1.08</v>
      </c>
      <c r="JD227">
        <v>3.82</v>
      </c>
      <c r="JE227">
        <v>1.9</v>
      </c>
      <c r="JF227">
        <v>1.22</v>
      </c>
      <c r="JQ227">
        <v>0</v>
      </c>
      <c r="JR227">
        <v>0</v>
      </c>
    </row>
    <row r="228" spans="1:278" x14ac:dyDescent="0.35">
      <c r="A228" t="s">
        <v>699</v>
      </c>
      <c r="B228" t="s">
        <v>334</v>
      </c>
      <c r="C228" t="s">
        <v>9</v>
      </c>
      <c r="D228">
        <v>10</v>
      </c>
      <c r="E228">
        <v>0</v>
      </c>
      <c r="F228">
        <v>0</v>
      </c>
      <c r="G228">
        <v>0</v>
      </c>
      <c r="H228" s="41">
        <v>9.5519999999999996</v>
      </c>
      <c r="I228" s="10">
        <v>5.4870000000000001</v>
      </c>
      <c r="J228" s="2">
        <v>4.0700000000000012</v>
      </c>
      <c r="K228" s="2">
        <v>4.42</v>
      </c>
      <c r="L228" s="2">
        <v>4.0649999999999995</v>
      </c>
      <c r="M228" s="2">
        <v>3.69</v>
      </c>
      <c r="N228" s="2">
        <v>0.25798363427852455</v>
      </c>
      <c r="O228" s="2">
        <v>6.03</v>
      </c>
      <c r="P228" s="2">
        <v>0.29233732418408559</v>
      </c>
      <c r="Q228">
        <v>0</v>
      </c>
      <c r="R228">
        <v>0</v>
      </c>
      <c r="S228">
        <v>0</v>
      </c>
      <c r="T228">
        <v>0</v>
      </c>
      <c r="U228" s="2">
        <v>-4.3080000000000007</v>
      </c>
      <c r="V228">
        <v>0</v>
      </c>
      <c r="W228">
        <v>0</v>
      </c>
      <c r="X228">
        <v>0</v>
      </c>
      <c r="Y228" s="2">
        <v>9.5569999999999986</v>
      </c>
      <c r="Z228" s="2">
        <v>10.48</v>
      </c>
      <c r="AA228" s="2">
        <v>13.707970780747887</v>
      </c>
      <c r="AB228" s="10">
        <v>5.4870000000000001</v>
      </c>
      <c r="AC228" s="2">
        <v>0.48138803936579533</v>
      </c>
      <c r="AD228">
        <v>300</v>
      </c>
      <c r="AE228" s="2">
        <v>102.1</v>
      </c>
      <c r="AF228" s="2">
        <v>54.5</v>
      </c>
      <c r="AG228" s="2">
        <v>31.4</v>
      </c>
      <c r="AH228">
        <v>0</v>
      </c>
      <c r="AI228" s="2">
        <v>16.263148526653747</v>
      </c>
      <c r="AJ228" s="2">
        <v>12.28210079750203</v>
      </c>
      <c r="AK228" s="2">
        <v>6.0530983801686222</v>
      </c>
      <c r="AL228">
        <v>900</v>
      </c>
      <c r="AM228">
        <v>0</v>
      </c>
      <c r="AN228">
        <v>10</v>
      </c>
      <c r="AO228">
        <v>10</v>
      </c>
      <c r="AP228">
        <v>100</v>
      </c>
      <c r="BA228">
        <v>26943597.989999998</v>
      </c>
      <c r="BB228">
        <v>101107</v>
      </c>
      <c r="BC228">
        <v>-6113.97</v>
      </c>
      <c r="BD228">
        <v>267.60000000000002</v>
      </c>
      <c r="BE228">
        <v>61.89</v>
      </c>
      <c r="BF228">
        <v>0.99199999999999999</v>
      </c>
      <c r="BG228">
        <v>2.2000000000000002</v>
      </c>
      <c r="BH228">
        <v>381.74</v>
      </c>
      <c r="BI228">
        <v>17.2</v>
      </c>
      <c r="BJ228">
        <v>0.7</v>
      </c>
      <c r="BK228">
        <v>17.2</v>
      </c>
      <c r="BL228">
        <v>0</v>
      </c>
      <c r="BM228">
        <v>0</v>
      </c>
      <c r="BN228">
        <v>10.27</v>
      </c>
      <c r="BO228">
        <v>0</v>
      </c>
      <c r="BP228">
        <v>3.2</v>
      </c>
      <c r="BQ228">
        <v>7.07</v>
      </c>
      <c r="BR228">
        <v>0</v>
      </c>
      <c r="BS228">
        <v>0</v>
      </c>
      <c r="BT228">
        <v>-2.57</v>
      </c>
      <c r="BU228">
        <v>0</v>
      </c>
      <c r="BV228">
        <v>0</v>
      </c>
      <c r="BW228">
        <v>0</v>
      </c>
      <c r="BX228" t="e">
        <v>#DIV/0!</v>
      </c>
      <c r="BY228">
        <v>3.2</v>
      </c>
      <c r="BZ228">
        <v>3.7185190039318443</v>
      </c>
      <c r="CA228">
        <v>1.4099708800228472</v>
      </c>
      <c r="CB228">
        <v>298.43546284224249</v>
      </c>
      <c r="CC228">
        <v>173.99608865710562</v>
      </c>
      <c r="CD228">
        <v>93.731421121251628</v>
      </c>
      <c r="CE228">
        <v>62.22946544980443</v>
      </c>
      <c r="CF228">
        <v>900</v>
      </c>
      <c r="CG228">
        <v>10.623225806451613</v>
      </c>
      <c r="CS228">
        <v>0</v>
      </c>
      <c r="DC228">
        <v>0</v>
      </c>
      <c r="DD228">
        <v>0</v>
      </c>
      <c r="DE228">
        <v>0</v>
      </c>
      <c r="DF228" t="e">
        <v>#DIV/0!</v>
      </c>
      <c r="DJ228">
        <v>21.608178331577275</v>
      </c>
      <c r="DK228">
        <v>52.12725113265266</v>
      </c>
      <c r="DL228">
        <v>50.863324706480228</v>
      </c>
      <c r="DM228">
        <v>42.561736953716832</v>
      </c>
      <c r="DN228">
        <v>0</v>
      </c>
      <c r="DO228">
        <v>65</v>
      </c>
      <c r="EA228">
        <v>0</v>
      </c>
      <c r="EK228">
        <v>8.9790825688073248</v>
      </c>
      <c r="EL228">
        <v>15.18</v>
      </c>
      <c r="EM228">
        <v>1.0316594420930902</v>
      </c>
      <c r="EN228">
        <v>8.7035335523029218</v>
      </c>
      <c r="EW228">
        <v>8233</v>
      </c>
      <c r="FI228">
        <v>0</v>
      </c>
      <c r="FS228">
        <v>0</v>
      </c>
      <c r="GG228">
        <v>1328683.74</v>
      </c>
      <c r="GH228">
        <v>7592.37</v>
      </c>
      <c r="GI228">
        <v>-2674.6</v>
      </c>
      <c r="GJ228">
        <v>161.47999999999999</v>
      </c>
      <c r="GK228">
        <v>57.24</v>
      </c>
      <c r="GL228">
        <v>0.79500000000000004</v>
      </c>
      <c r="GM228">
        <v>1.62</v>
      </c>
      <c r="GN228">
        <v>46.8</v>
      </c>
      <c r="GO228">
        <v>3.2</v>
      </c>
      <c r="GP228">
        <v>-2.6</v>
      </c>
      <c r="GQ228">
        <v>3.2</v>
      </c>
      <c r="HA228">
        <v>3.7185190039318443</v>
      </c>
      <c r="HO228">
        <v>10241268.15</v>
      </c>
      <c r="HP228">
        <v>41898.33</v>
      </c>
      <c r="HQ228">
        <v>-6449.3</v>
      </c>
      <c r="HR228">
        <v>240.45</v>
      </c>
      <c r="HS228">
        <v>54.48</v>
      </c>
      <c r="HT228">
        <v>0.95099999999999996</v>
      </c>
      <c r="HU228">
        <v>1.9</v>
      </c>
      <c r="HV228">
        <v>177.71</v>
      </c>
      <c r="HW228">
        <v>7.07</v>
      </c>
      <c r="HX228">
        <v>-2.57</v>
      </c>
      <c r="HY228">
        <v>7.07</v>
      </c>
      <c r="II228">
        <v>5.2605635648754951</v>
      </c>
      <c r="IJ228">
        <v>8.15</v>
      </c>
      <c r="IV228">
        <v>0.47799999999999998</v>
      </c>
      <c r="IW228">
        <v>7.71</v>
      </c>
      <c r="IX228">
        <v>5.52</v>
      </c>
      <c r="IY228">
        <v>2.41</v>
      </c>
      <c r="IZ228">
        <v>1.49</v>
      </c>
      <c r="JA228">
        <v>0.95</v>
      </c>
      <c r="JB228">
        <v>1.1970000000000001</v>
      </c>
      <c r="JC228">
        <v>1.17</v>
      </c>
      <c r="JD228">
        <v>3.8</v>
      </c>
      <c r="JE228">
        <v>2.21</v>
      </c>
      <c r="JF228">
        <v>0.99</v>
      </c>
      <c r="JQ228">
        <v>0</v>
      </c>
      <c r="JR228">
        <v>0</v>
      </c>
    </row>
    <row r="229" spans="1:278" x14ac:dyDescent="0.35">
      <c r="A229" t="s">
        <v>699</v>
      </c>
      <c r="B229" t="s">
        <v>328</v>
      </c>
      <c r="C229" t="s">
        <v>331</v>
      </c>
      <c r="D229">
        <v>10</v>
      </c>
      <c r="E229">
        <v>0</v>
      </c>
      <c r="F229">
        <v>0</v>
      </c>
      <c r="G229">
        <v>0</v>
      </c>
      <c r="H229" s="41">
        <v>10.491999999999997</v>
      </c>
      <c r="I229" s="4">
        <v>6.4419999999999984</v>
      </c>
      <c r="J229" s="2">
        <v>4.12</v>
      </c>
      <c r="K229" s="2">
        <v>4.59</v>
      </c>
      <c r="L229" s="2">
        <v>4.05</v>
      </c>
      <c r="M229" s="2">
        <v>3.71</v>
      </c>
      <c r="N229" s="2">
        <v>0.24819347291981708</v>
      </c>
      <c r="O229" s="2">
        <v>5.6550000000000002</v>
      </c>
      <c r="P229" s="2">
        <v>0.24605458163354138</v>
      </c>
      <c r="Q229">
        <v>0</v>
      </c>
      <c r="R229">
        <v>0</v>
      </c>
      <c r="S229">
        <v>0</v>
      </c>
      <c r="T229">
        <v>0</v>
      </c>
      <c r="U229" s="2">
        <v>-4.4590000000000005</v>
      </c>
      <c r="V229">
        <v>0</v>
      </c>
      <c r="W229">
        <v>0</v>
      </c>
      <c r="X229">
        <v>0</v>
      </c>
      <c r="Y229" s="4">
        <v>10.562000000000001</v>
      </c>
      <c r="Z229" s="4">
        <v>12.68</v>
      </c>
      <c r="AA229" s="2">
        <v>9.6358737959322536</v>
      </c>
      <c r="AB229" s="4">
        <v>6.4419999999999984</v>
      </c>
      <c r="AC229" s="4">
        <v>0.8849959196390641</v>
      </c>
      <c r="AD229">
        <v>300</v>
      </c>
      <c r="AE229" s="2">
        <v>104.2</v>
      </c>
      <c r="AF229" s="2">
        <v>46.3</v>
      </c>
      <c r="AG229" s="2">
        <v>26.2</v>
      </c>
      <c r="AH229">
        <v>0</v>
      </c>
      <c r="AI229" s="2">
        <v>17.543089807670711</v>
      </c>
      <c r="AJ229" s="2">
        <v>9.143850392476903</v>
      </c>
      <c r="AK229" s="2">
        <v>6.0630025564896473</v>
      </c>
      <c r="AL229">
        <v>900</v>
      </c>
      <c r="AM229">
        <v>0</v>
      </c>
      <c r="AN229">
        <v>10</v>
      </c>
      <c r="AO229">
        <v>10</v>
      </c>
      <c r="AP229">
        <v>100</v>
      </c>
      <c r="BA229">
        <v>20179806.359999999</v>
      </c>
      <c r="BB229">
        <v>87247.53</v>
      </c>
      <c r="BC229">
        <v>-9186.07</v>
      </c>
      <c r="BD229">
        <v>232.84</v>
      </c>
      <c r="BE229">
        <v>58.22</v>
      </c>
      <c r="BF229">
        <v>0.95399999999999996</v>
      </c>
      <c r="BG229">
        <v>1.76</v>
      </c>
      <c r="BH229">
        <v>382.01</v>
      </c>
      <c r="BI229">
        <v>10.199999999999999</v>
      </c>
      <c r="BJ229">
        <v>-0.15</v>
      </c>
      <c r="BK229">
        <v>10.199999999999999</v>
      </c>
      <c r="BL229">
        <v>0</v>
      </c>
      <c r="BM229">
        <v>0</v>
      </c>
      <c r="BN229">
        <v>7.83</v>
      </c>
      <c r="BO229">
        <v>0</v>
      </c>
      <c r="BP229">
        <v>5.46</v>
      </c>
      <c r="BQ229">
        <v>2.37</v>
      </c>
      <c r="BR229">
        <v>0</v>
      </c>
      <c r="BS229">
        <v>0</v>
      </c>
      <c r="BT229">
        <v>-3.65</v>
      </c>
      <c r="BU229">
        <v>0</v>
      </c>
      <c r="BV229">
        <v>0</v>
      </c>
      <c r="BW229">
        <v>0</v>
      </c>
      <c r="BX229" t="e">
        <v>#DIV/0!</v>
      </c>
      <c r="BY229">
        <v>5.46</v>
      </c>
      <c r="BZ229">
        <v>3.7185190039318443</v>
      </c>
      <c r="CA229">
        <v>1.4099708800228472</v>
      </c>
      <c r="CB229">
        <v>298.43546284224249</v>
      </c>
      <c r="CC229">
        <v>173.99608865710562</v>
      </c>
      <c r="CD229">
        <v>93.731421121251628</v>
      </c>
      <c r="CE229">
        <v>62.22946544980443</v>
      </c>
      <c r="CF229">
        <v>900</v>
      </c>
      <c r="CG229">
        <v>10.623225806451613</v>
      </c>
      <c r="CS229">
        <v>0</v>
      </c>
      <c r="DC229">
        <v>0</v>
      </c>
      <c r="DD229">
        <v>0</v>
      </c>
      <c r="DE229">
        <v>0</v>
      </c>
      <c r="DF229" t="e">
        <v>#DIV/0!</v>
      </c>
      <c r="DJ229">
        <v>21.608178331577275</v>
      </c>
      <c r="DK229">
        <v>52.12725113265266</v>
      </c>
      <c r="DL229">
        <v>50.863324706480228</v>
      </c>
      <c r="DM229">
        <v>42.561736953716832</v>
      </c>
      <c r="DN229">
        <v>0</v>
      </c>
      <c r="DO229">
        <v>65</v>
      </c>
      <c r="EA229">
        <v>0</v>
      </c>
      <c r="EK229">
        <v>8.9790825688073248</v>
      </c>
      <c r="EL229">
        <v>15.18</v>
      </c>
      <c r="EM229">
        <v>1.0316594420930902</v>
      </c>
      <c r="EN229">
        <v>8.7035335523029218</v>
      </c>
      <c r="EW229">
        <v>8233</v>
      </c>
      <c r="FI229">
        <v>0</v>
      </c>
      <c r="FS229">
        <v>0</v>
      </c>
      <c r="GG229">
        <v>4340228.57</v>
      </c>
      <c r="GH229">
        <v>13935.77</v>
      </c>
      <c r="GI229">
        <v>-3458.77</v>
      </c>
      <c r="GJ229">
        <v>290.73</v>
      </c>
      <c r="GK229">
        <v>66.069999999999993</v>
      </c>
      <c r="GL229">
        <v>0.83699999999999997</v>
      </c>
      <c r="GM229">
        <v>2.63</v>
      </c>
      <c r="GN229">
        <v>49.11</v>
      </c>
      <c r="GO229">
        <v>5.46</v>
      </c>
      <c r="GP229">
        <v>-4.24</v>
      </c>
      <c r="GQ229">
        <v>5.46</v>
      </c>
      <c r="HA229">
        <v>3.7185190039318443</v>
      </c>
      <c r="HO229">
        <v>3057397.66</v>
      </c>
      <c r="HP229">
        <v>20925.900000000001</v>
      </c>
      <c r="HQ229">
        <v>-10060.469999999999</v>
      </c>
      <c r="HR229">
        <v>119.42</v>
      </c>
      <c r="HS229">
        <v>51.78</v>
      </c>
      <c r="HT229">
        <v>0.68200000000000005</v>
      </c>
      <c r="HU229">
        <v>1.35</v>
      </c>
      <c r="HV229">
        <v>179.63</v>
      </c>
      <c r="HW229">
        <v>2.37</v>
      </c>
      <c r="HX229">
        <v>-3.65</v>
      </c>
      <c r="HY229">
        <v>2.37</v>
      </c>
      <c r="II229">
        <v>5.2605635648754951</v>
      </c>
      <c r="IJ229">
        <v>8.15</v>
      </c>
      <c r="IV229">
        <v>-0.63300000000000001</v>
      </c>
      <c r="IW229">
        <v>0.7</v>
      </c>
      <c r="IX229">
        <v>1.5</v>
      </c>
      <c r="IY229">
        <v>2.91</v>
      </c>
      <c r="IZ229">
        <v>0.41</v>
      </c>
      <c r="JA229">
        <v>0.78</v>
      </c>
      <c r="JB229">
        <v>0.81399999999999995</v>
      </c>
      <c r="JC229">
        <v>0.51</v>
      </c>
      <c r="JD229">
        <v>3.66</v>
      </c>
      <c r="JE229">
        <v>0.43</v>
      </c>
      <c r="JF229">
        <v>0.86</v>
      </c>
      <c r="JQ229">
        <v>0</v>
      </c>
      <c r="JR229">
        <v>0</v>
      </c>
    </row>
    <row r="230" spans="1:278" x14ac:dyDescent="0.35">
      <c r="A230" t="s">
        <v>699</v>
      </c>
      <c r="B230" t="s">
        <v>6</v>
      </c>
      <c r="C230" t="s">
        <v>9</v>
      </c>
      <c r="D230">
        <v>10</v>
      </c>
      <c r="E230">
        <v>0</v>
      </c>
      <c r="F230">
        <v>0</v>
      </c>
      <c r="G230">
        <v>0</v>
      </c>
      <c r="H230" s="41">
        <v>9.9909999999999997</v>
      </c>
      <c r="I230" s="4">
        <v>6.0310000000000006</v>
      </c>
      <c r="J230" s="2">
        <v>3.8850000000000002</v>
      </c>
      <c r="K230" s="2">
        <v>4.37</v>
      </c>
      <c r="L230" s="2">
        <v>3.96</v>
      </c>
      <c r="M230" s="2">
        <v>3.41</v>
      </c>
      <c r="N230" s="2">
        <v>0.28675386270768488</v>
      </c>
      <c r="O230" s="2">
        <v>6.03</v>
      </c>
      <c r="P230" s="10">
        <v>0.40641727325496402</v>
      </c>
      <c r="Q230">
        <v>0</v>
      </c>
      <c r="R230">
        <v>0</v>
      </c>
      <c r="S230">
        <v>0</v>
      </c>
      <c r="T230">
        <v>0</v>
      </c>
      <c r="U230" s="2">
        <v>-4.1379999999999999</v>
      </c>
      <c r="V230">
        <v>0</v>
      </c>
      <c r="W230">
        <v>0</v>
      </c>
      <c r="X230">
        <v>0</v>
      </c>
      <c r="Y230" s="10">
        <v>9.9160000000000004</v>
      </c>
      <c r="Z230" s="10">
        <v>11.190000000000001</v>
      </c>
      <c r="AA230" s="2">
        <v>12.441265583083874</v>
      </c>
      <c r="AB230" s="4">
        <v>6.0310000000000006</v>
      </c>
      <c r="AC230" s="10">
        <v>0.7057454687538981</v>
      </c>
      <c r="AD230">
        <v>300</v>
      </c>
      <c r="AE230" s="2">
        <v>100.9</v>
      </c>
      <c r="AF230" s="2">
        <v>48.8</v>
      </c>
      <c r="AG230" s="2">
        <v>29.7</v>
      </c>
      <c r="AH230">
        <v>0</v>
      </c>
      <c r="AI230" s="2">
        <v>12.185647295076286</v>
      </c>
      <c r="AJ230" s="2">
        <v>8.8294960218576453</v>
      </c>
      <c r="AK230" s="2">
        <v>8.4740781209521554</v>
      </c>
      <c r="AL230">
        <v>900</v>
      </c>
      <c r="AM230">
        <v>0</v>
      </c>
      <c r="AN230">
        <v>10</v>
      </c>
      <c r="AO230">
        <v>10</v>
      </c>
      <c r="AP230">
        <v>100</v>
      </c>
      <c r="BA230">
        <v>25923736.25</v>
      </c>
      <c r="BB230">
        <v>99297.1</v>
      </c>
      <c r="BC230">
        <v>-6080.13</v>
      </c>
      <c r="BD230">
        <v>262.67</v>
      </c>
      <c r="BE230">
        <v>61.65</v>
      </c>
      <c r="BF230">
        <v>0.99099999999999999</v>
      </c>
      <c r="BG230">
        <v>2.17</v>
      </c>
      <c r="BH230">
        <v>383.44</v>
      </c>
      <c r="BI230">
        <v>16.91</v>
      </c>
      <c r="BJ230">
        <v>0.62</v>
      </c>
      <c r="BK230">
        <v>16.91</v>
      </c>
      <c r="BL230">
        <v>0</v>
      </c>
      <c r="BM230">
        <v>0</v>
      </c>
      <c r="BN230">
        <v>9.9599999999999991</v>
      </c>
      <c r="BO230">
        <v>0</v>
      </c>
      <c r="BP230">
        <v>3.32</v>
      </c>
      <c r="BQ230">
        <v>6.64</v>
      </c>
      <c r="BR230">
        <v>0</v>
      </c>
      <c r="BS230">
        <v>0</v>
      </c>
      <c r="BT230">
        <v>-2.77</v>
      </c>
      <c r="BU230">
        <v>0</v>
      </c>
      <c r="BV230">
        <v>0</v>
      </c>
      <c r="BW230">
        <v>0</v>
      </c>
      <c r="BX230" t="e">
        <v>#DIV/0!</v>
      </c>
      <c r="BY230">
        <v>3.32</v>
      </c>
      <c r="BZ230">
        <v>3.7185190039318443</v>
      </c>
      <c r="CA230">
        <v>1.4099708800228472</v>
      </c>
      <c r="CB230">
        <v>298.43546284224249</v>
      </c>
      <c r="CC230">
        <v>173.99608865710562</v>
      </c>
      <c r="CD230">
        <v>93.731421121251628</v>
      </c>
      <c r="CE230">
        <v>62.22946544980443</v>
      </c>
      <c r="CF230">
        <v>900</v>
      </c>
      <c r="CG230">
        <v>10.623225806451613</v>
      </c>
      <c r="CS230">
        <v>0</v>
      </c>
      <c r="DC230">
        <v>0</v>
      </c>
      <c r="DD230">
        <v>0</v>
      </c>
      <c r="DE230">
        <v>0</v>
      </c>
      <c r="DF230" t="e">
        <v>#DIV/0!</v>
      </c>
      <c r="DJ230">
        <v>21.608178331577275</v>
      </c>
      <c r="DK230">
        <v>52.12725113265266</v>
      </c>
      <c r="DL230">
        <v>50.863324706480228</v>
      </c>
      <c r="DM230">
        <v>42.561736953716832</v>
      </c>
      <c r="DN230">
        <v>0</v>
      </c>
      <c r="DO230">
        <v>65</v>
      </c>
      <c r="EA230">
        <v>0</v>
      </c>
      <c r="EK230">
        <v>8.9790825688073248</v>
      </c>
      <c r="EL230">
        <v>15.18</v>
      </c>
      <c r="EM230">
        <v>1.0316594420930902</v>
      </c>
      <c r="EN230">
        <v>8.7035335523029218</v>
      </c>
      <c r="EW230">
        <v>8233</v>
      </c>
      <c r="FI230">
        <v>0</v>
      </c>
      <c r="FS230">
        <v>0</v>
      </c>
      <c r="GG230">
        <v>1495682.52</v>
      </c>
      <c r="GH230">
        <v>8043.4</v>
      </c>
      <c r="GI230">
        <v>-2701.83</v>
      </c>
      <c r="GJ230">
        <v>171.32</v>
      </c>
      <c r="GK230">
        <v>57.2</v>
      </c>
      <c r="GL230">
        <v>0.82299999999999995</v>
      </c>
      <c r="GM230">
        <v>1.68</v>
      </c>
      <c r="GN230">
        <v>46.7</v>
      </c>
      <c r="GO230">
        <v>3.32</v>
      </c>
      <c r="GP230">
        <v>-2.56</v>
      </c>
      <c r="GQ230">
        <v>3.32</v>
      </c>
      <c r="HA230">
        <v>3.7185190039318443</v>
      </c>
      <c r="HO230">
        <v>9642642.0299999993</v>
      </c>
      <c r="HP230">
        <v>40655.03</v>
      </c>
      <c r="HQ230">
        <v>-6744.3</v>
      </c>
      <c r="HR230">
        <v>231.66</v>
      </c>
      <c r="HS230">
        <v>54.31</v>
      </c>
      <c r="HT230">
        <v>0.94</v>
      </c>
      <c r="HU230">
        <v>1.86</v>
      </c>
      <c r="HV230">
        <v>178.38</v>
      </c>
      <c r="HW230">
        <v>6.64</v>
      </c>
      <c r="HX230">
        <v>-2.77</v>
      </c>
      <c r="HY230">
        <v>6.64</v>
      </c>
      <c r="II230">
        <v>5.2605635648754951</v>
      </c>
      <c r="IJ230">
        <v>8.15</v>
      </c>
      <c r="IV230">
        <v>0.32200000000000001</v>
      </c>
      <c r="IW230">
        <v>6.45</v>
      </c>
      <c r="IX230">
        <v>5.05</v>
      </c>
      <c r="IY230">
        <v>2.5</v>
      </c>
      <c r="IZ230">
        <v>1.35</v>
      </c>
      <c r="JA230">
        <v>0.95</v>
      </c>
      <c r="JB230">
        <v>1.1419999999999999</v>
      </c>
      <c r="JC230">
        <v>1.1100000000000001</v>
      </c>
      <c r="JD230">
        <v>3.82</v>
      </c>
      <c r="JE230">
        <v>2</v>
      </c>
      <c r="JF230">
        <v>1.08</v>
      </c>
      <c r="JQ230">
        <v>0</v>
      </c>
      <c r="JR230">
        <v>0</v>
      </c>
    </row>
    <row r="231" spans="1:278" x14ac:dyDescent="0.35">
      <c r="A231" t="s">
        <v>699</v>
      </c>
      <c r="B231" t="s">
        <v>328</v>
      </c>
      <c r="C231" t="s">
        <v>9</v>
      </c>
      <c r="D231">
        <v>10</v>
      </c>
      <c r="E231">
        <v>0</v>
      </c>
      <c r="F231">
        <v>0</v>
      </c>
      <c r="G231">
        <v>0</v>
      </c>
      <c r="H231" s="41">
        <v>9.722999999999999</v>
      </c>
      <c r="I231" s="4">
        <v>5.798</v>
      </c>
      <c r="J231" s="2">
        <v>3.9489999999999994</v>
      </c>
      <c r="K231" s="2">
        <v>4.5</v>
      </c>
      <c r="L231" s="2">
        <v>3.9249999999999998</v>
      </c>
      <c r="M231" s="2">
        <v>3.7</v>
      </c>
      <c r="N231" s="2">
        <v>0.2260506334627021</v>
      </c>
      <c r="O231" s="2">
        <v>3.99</v>
      </c>
      <c r="P231" s="2">
        <v>0.24732457307037747</v>
      </c>
      <c r="Q231">
        <v>0</v>
      </c>
      <c r="R231">
        <v>0</v>
      </c>
      <c r="S231">
        <v>0</v>
      </c>
      <c r="T231">
        <v>0</v>
      </c>
      <c r="U231" s="2">
        <v>-4.3840000000000003</v>
      </c>
      <c r="V231">
        <v>0</v>
      </c>
      <c r="W231">
        <v>0</v>
      </c>
      <c r="X231">
        <v>0</v>
      </c>
      <c r="Y231" s="10">
        <v>9.7470000000000017</v>
      </c>
      <c r="Z231" s="10">
        <v>10.9</v>
      </c>
      <c r="AA231" s="4">
        <v>22.204519403138054</v>
      </c>
      <c r="AB231" s="4">
        <v>5.798</v>
      </c>
      <c r="AC231" s="2">
        <v>0.29313629746056524</v>
      </c>
      <c r="AD231">
        <v>300</v>
      </c>
      <c r="AE231" s="2">
        <v>103.4</v>
      </c>
      <c r="AF231" s="2">
        <v>49.8</v>
      </c>
      <c r="AG231" s="2">
        <v>31.3</v>
      </c>
      <c r="AH231">
        <v>0</v>
      </c>
      <c r="AI231" s="2">
        <v>10.992724866929036</v>
      </c>
      <c r="AJ231" s="2">
        <v>7.493997598078078</v>
      </c>
      <c r="AK231" s="2">
        <v>7.8619336044003836</v>
      </c>
      <c r="AL231">
        <v>900</v>
      </c>
      <c r="AM231">
        <v>0</v>
      </c>
      <c r="AN231">
        <v>10</v>
      </c>
      <c r="AO231">
        <v>10</v>
      </c>
      <c r="AP231">
        <v>100</v>
      </c>
      <c r="BA231">
        <v>26287936.789999999</v>
      </c>
      <c r="BB231">
        <v>97221.73</v>
      </c>
      <c r="BC231">
        <v>-5794.2</v>
      </c>
      <c r="BD231">
        <v>271.77</v>
      </c>
      <c r="BE231">
        <v>62.11</v>
      </c>
      <c r="BF231">
        <v>0.99099999999999999</v>
      </c>
      <c r="BG231">
        <v>2.2599999999999998</v>
      </c>
      <c r="BH231">
        <v>362.34</v>
      </c>
      <c r="BI231">
        <v>17.63</v>
      </c>
      <c r="BJ231">
        <v>0.56999999999999995</v>
      </c>
      <c r="BK231">
        <v>17.63</v>
      </c>
      <c r="BL231">
        <v>0</v>
      </c>
      <c r="BM231">
        <v>0</v>
      </c>
      <c r="BN231">
        <v>10.309999999999999</v>
      </c>
      <c r="BO231">
        <v>0</v>
      </c>
      <c r="BP231">
        <v>3.42</v>
      </c>
      <c r="BQ231">
        <v>6.89</v>
      </c>
      <c r="BR231">
        <v>0</v>
      </c>
      <c r="BS231">
        <v>0</v>
      </c>
      <c r="BT231">
        <v>-2.4300000000000002</v>
      </c>
      <c r="BU231">
        <v>0</v>
      </c>
      <c r="BV231">
        <v>0</v>
      </c>
      <c r="BW231">
        <v>0</v>
      </c>
      <c r="BX231" t="e">
        <v>#DIV/0!</v>
      </c>
      <c r="BY231">
        <v>3.42</v>
      </c>
      <c r="BZ231">
        <v>3.7185190039318443</v>
      </c>
      <c r="CA231">
        <v>1.4099708800228472</v>
      </c>
      <c r="CB231">
        <v>298.43546284224249</v>
      </c>
      <c r="CC231">
        <v>173.99608865710562</v>
      </c>
      <c r="CD231">
        <v>93.731421121251628</v>
      </c>
      <c r="CE231">
        <v>62.22946544980443</v>
      </c>
      <c r="CF231">
        <v>900</v>
      </c>
      <c r="CG231">
        <v>10.623225806451613</v>
      </c>
      <c r="CS231">
        <v>0</v>
      </c>
      <c r="DC231">
        <v>0</v>
      </c>
      <c r="DD231">
        <v>0</v>
      </c>
      <c r="DE231">
        <v>0</v>
      </c>
      <c r="DF231" t="e">
        <v>#DIV/0!</v>
      </c>
      <c r="DJ231">
        <v>21.608178331577275</v>
      </c>
      <c r="DK231">
        <v>52.12725113265266</v>
      </c>
      <c r="DL231">
        <v>50.863324706480228</v>
      </c>
      <c r="DM231">
        <v>42.561736953716832</v>
      </c>
      <c r="DN231">
        <v>0</v>
      </c>
      <c r="DO231">
        <v>65</v>
      </c>
      <c r="EA231">
        <v>0</v>
      </c>
      <c r="EK231">
        <v>8.9790825688073248</v>
      </c>
      <c r="EL231">
        <v>15.18</v>
      </c>
      <c r="EM231">
        <v>1.0316594420930902</v>
      </c>
      <c r="EN231">
        <v>8.7035335523029218</v>
      </c>
      <c r="EW231">
        <v>8233</v>
      </c>
      <c r="FI231">
        <v>0</v>
      </c>
      <c r="FS231">
        <v>0</v>
      </c>
      <c r="GG231">
        <v>1479304.66</v>
      </c>
      <c r="GH231">
        <v>7720.47</v>
      </c>
      <c r="GI231">
        <v>-2545.9</v>
      </c>
      <c r="GJ231">
        <v>176.5</v>
      </c>
      <c r="GK231">
        <v>57.32</v>
      </c>
      <c r="GL231">
        <v>0.83499999999999996</v>
      </c>
      <c r="GM231">
        <v>1.75</v>
      </c>
      <c r="GN231">
        <v>43.91</v>
      </c>
      <c r="GO231">
        <v>3.42</v>
      </c>
      <c r="GP231">
        <v>-2.34</v>
      </c>
      <c r="GQ231">
        <v>3.42</v>
      </c>
      <c r="HA231">
        <v>3.7185190039318443</v>
      </c>
      <c r="HO231">
        <v>9877066.2300000004</v>
      </c>
      <c r="HP231">
        <v>39758.870000000003</v>
      </c>
      <c r="HQ231">
        <v>-6365.53</v>
      </c>
      <c r="HR231">
        <v>239.67</v>
      </c>
      <c r="HS231">
        <v>54.57</v>
      </c>
      <c r="HT231">
        <v>0.93500000000000005</v>
      </c>
      <c r="HU231">
        <v>1.92</v>
      </c>
      <c r="HV231">
        <v>168.07</v>
      </c>
      <c r="HW231">
        <v>6.89</v>
      </c>
      <c r="HX231">
        <v>-2.4300000000000002</v>
      </c>
      <c r="HY231">
        <v>6.89</v>
      </c>
      <c r="II231">
        <v>5.2605635648754951</v>
      </c>
      <c r="IJ231">
        <v>8.15</v>
      </c>
      <c r="IV231">
        <v>0.34100000000000003</v>
      </c>
      <c r="IW231">
        <v>6.68</v>
      </c>
      <c r="IX231">
        <v>5.15</v>
      </c>
      <c r="IY231">
        <v>2.5</v>
      </c>
      <c r="IZ231">
        <v>1.36</v>
      </c>
      <c r="JA231">
        <v>0.95</v>
      </c>
      <c r="JB231">
        <v>1.1200000000000001</v>
      </c>
      <c r="JC231">
        <v>1.1000000000000001</v>
      </c>
      <c r="JD231">
        <v>3.83</v>
      </c>
      <c r="JE231">
        <v>2.0099999999999998</v>
      </c>
      <c r="JF231">
        <v>1.04</v>
      </c>
      <c r="JQ231">
        <v>0</v>
      </c>
      <c r="JR231">
        <v>0</v>
      </c>
    </row>
    <row r="232" spans="1:278" x14ac:dyDescent="0.35">
      <c r="A232" t="s">
        <v>145</v>
      </c>
      <c r="B232" t="s">
        <v>6</v>
      </c>
      <c r="C232" t="s">
        <v>9</v>
      </c>
      <c r="D232">
        <v>16</v>
      </c>
      <c r="E232">
        <v>0</v>
      </c>
      <c r="F232">
        <v>0</v>
      </c>
      <c r="G232">
        <v>0</v>
      </c>
      <c r="H232" s="41">
        <v>9.3268749999999994</v>
      </c>
      <c r="I232" s="10">
        <v>5.7618749999999999</v>
      </c>
      <c r="J232" s="2">
        <v>3.4950000000000006</v>
      </c>
      <c r="K232" s="2">
        <v>4.04</v>
      </c>
      <c r="L232" s="2">
        <v>3.5649999999999999</v>
      </c>
      <c r="M232" s="2">
        <v>2.56</v>
      </c>
      <c r="N232" s="2">
        <v>0.36083237105337429</v>
      </c>
      <c r="O232" s="2">
        <v>4.0649999999999995</v>
      </c>
      <c r="P232" s="2">
        <v>0.25798363427852455</v>
      </c>
      <c r="Q232">
        <v>0</v>
      </c>
      <c r="R232">
        <v>0</v>
      </c>
      <c r="S232">
        <v>0</v>
      </c>
      <c r="T232">
        <v>0</v>
      </c>
      <c r="U232" s="2">
        <v>-4.2749999999999995</v>
      </c>
      <c r="V232">
        <v>0</v>
      </c>
      <c r="W232">
        <v>0</v>
      </c>
      <c r="X232">
        <v>0</v>
      </c>
      <c r="Y232" s="2">
        <v>9.2568749999999991</v>
      </c>
      <c r="Z232" s="10">
        <v>11.04</v>
      </c>
      <c r="AA232" s="2">
        <v>11.888556372287681</v>
      </c>
      <c r="AB232" s="10">
        <v>5.7618749999999999</v>
      </c>
      <c r="AC232" s="2">
        <v>0.55188427228903703</v>
      </c>
      <c r="AD232">
        <v>300</v>
      </c>
      <c r="AE232" s="2">
        <v>108.125</v>
      </c>
      <c r="AF232" s="2">
        <v>54.3125</v>
      </c>
      <c r="AG232" s="2">
        <v>32.3125</v>
      </c>
      <c r="AH232">
        <v>0</v>
      </c>
      <c r="AI232" s="10">
        <v>28.303875618013869</v>
      </c>
      <c r="AJ232" s="2">
        <v>18.092535581006882</v>
      </c>
      <c r="AK232" s="2">
        <v>11.772418772282951</v>
      </c>
      <c r="AL232">
        <v>900</v>
      </c>
      <c r="AM232">
        <v>0</v>
      </c>
      <c r="AN232">
        <v>10</v>
      </c>
      <c r="AO232">
        <v>10</v>
      </c>
      <c r="AP232">
        <v>160</v>
      </c>
      <c r="BA232">
        <v>26780632.41</v>
      </c>
      <c r="BB232">
        <v>98285.87</v>
      </c>
      <c r="BC232">
        <v>-5763.57</v>
      </c>
      <c r="BD232">
        <v>273.94</v>
      </c>
      <c r="BE232">
        <v>62.26</v>
      </c>
      <c r="BF232">
        <v>0.99199999999999999</v>
      </c>
      <c r="BG232">
        <v>2.27</v>
      </c>
      <c r="BH232">
        <v>363.4</v>
      </c>
      <c r="BI232">
        <v>17.86</v>
      </c>
      <c r="BJ232">
        <v>0.6</v>
      </c>
      <c r="BK232">
        <v>17.86</v>
      </c>
      <c r="BL232">
        <v>0</v>
      </c>
      <c r="BM232">
        <v>0</v>
      </c>
      <c r="BN232">
        <v>10.59</v>
      </c>
      <c r="BO232">
        <v>0</v>
      </c>
      <c r="BP232">
        <v>3.75</v>
      </c>
      <c r="BQ232">
        <v>6.84</v>
      </c>
      <c r="BR232">
        <v>0</v>
      </c>
      <c r="BS232">
        <v>0</v>
      </c>
      <c r="BT232">
        <v>-2.4500000000000002</v>
      </c>
      <c r="BU232">
        <v>0</v>
      </c>
      <c r="BV232">
        <v>0</v>
      </c>
      <c r="BW232">
        <v>0</v>
      </c>
      <c r="BX232" t="e">
        <v>#DIV/0!</v>
      </c>
      <c r="BY232">
        <v>3.75</v>
      </c>
      <c r="BZ232">
        <v>3.7185190039318443</v>
      </c>
      <c r="CA232">
        <v>1.4099708800228472</v>
      </c>
      <c r="CB232">
        <v>298.43546284224249</v>
      </c>
      <c r="CC232">
        <v>173.99608865710562</v>
      </c>
      <c r="CD232">
        <v>93.731421121251628</v>
      </c>
      <c r="CE232">
        <v>62.22946544980443</v>
      </c>
      <c r="CF232">
        <v>900</v>
      </c>
      <c r="CG232">
        <v>10.623225806451613</v>
      </c>
      <c r="CS232">
        <v>0</v>
      </c>
      <c r="DC232">
        <v>0</v>
      </c>
      <c r="DD232">
        <v>0</v>
      </c>
      <c r="DE232">
        <v>0</v>
      </c>
      <c r="DF232" t="e">
        <v>#DIV/0!</v>
      </c>
      <c r="DJ232">
        <v>21.608178331577275</v>
      </c>
      <c r="DK232">
        <v>52.12725113265266</v>
      </c>
      <c r="DL232">
        <v>50.863324706480228</v>
      </c>
      <c r="DM232">
        <v>42.561736953716832</v>
      </c>
      <c r="DN232">
        <v>0</v>
      </c>
      <c r="DO232">
        <v>65</v>
      </c>
      <c r="EA232">
        <v>0</v>
      </c>
      <c r="EK232">
        <v>8.9790825688073248</v>
      </c>
      <c r="EL232">
        <v>15.18</v>
      </c>
      <c r="EM232">
        <v>1.0316594420930902</v>
      </c>
      <c r="EN232">
        <v>8.7035335523029218</v>
      </c>
      <c r="EW232">
        <v>8233</v>
      </c>
      <c r="FI232">
        <v>0</v>
      </c>
      <c r="FS232">
        <v>0</v>
      </c>
      <c r="GG232">
        <v>1655933.89</v>
      </c>
      <c r="GH232">
        <v>8187.97</v>
      </c>
      <c r="GI232">
        <v>-2473</v>
      </c>
      <c r="GJ232">
        <v>187.55</v>
      </c>
      <c r="GK232">
        <v>58</v>
      </c>
      <c r="GL232">
        <v>0.84499999999999997</v>
      </c>
      <c r="GM232">
        <v>1.81</v>
      </c>
      <c r="GN232">
        <v>43.84</v>
      </c>
      <c r="GO232">
        <v>3.75</v>
      </c>
      <c r="GP232">
        <v>-2.36</v>
      </c>
      <c r="GQ232">
        <v>3.75</v>
      </c>
      <c r="HA232">
        <v>3.7185190039318443</v>
      </c>
      <c r="HO232">
        <v>9822251.9499999993</v>
      </c>
      <c r="HP232">
        <v>39766.03</v>
      </c>
      <c r="HQ232">
        <v>-6373.8</v>
      </c>
      <c r="HR232">
        <v>238.45</v>
      </c>
      <c r="HS232">
        <v>54.72</v>
      </c>
      <c r="HT232">
        <v>0.93799999999999994</v>
      </c>
      <c r="HU232">
        <v>1.9</v>
      </c>
      <c r="HV232">
        <v>168.43</v>
      </c>
      <c r="HW232">
        <v>6.84</v>
      </c>
      <c r="HX232">
        <v>-2.4500000000000002</v>
      </c>
      <c r="HY232">
        <v>6.84</v>
      </c>
      <c r="II232">
        <v>5.2605635648754951</v>
      </c>
      <c r="IJ232">
        <v>8.15</v>
      </c>
      <c r="IV232">
        <v>0.24299999999999999</v>
      </c>
      <c r="IW232">
        <v>5.93</v>
      </c>
      <c r="IX232">
        <v>4.8600000000000003</v>
      </c>
      <c r="IY232">
        <v>2.58</v>
      </c>
      <c r="IZ232">
        <v>1.27</v>
      </c>
      <c r="JA232">
        <v>0.94</v>
      </c>
      <c r="JB232">
        <v>1.1100000000000001</v>
      </c>
      <c r="JC232">
        <v>1.05</v>
      </c>
      <c r="JD232">
        <v>3.84</v>
      </c>
      <c r="JE232">
        <v>1.82</v>
      </c>
      <c r="JF232">
        <v>1.04</v>
      </c>
      <c r="JQ232">
        <v>0</v>
      </c>
      <c r="JR232">
        <v>0</v>
      </c>
    </row>
    <row r="233" spans="1:278" x14ac:dyDescent="0.35">
      <c r="A233" t="s">
        <v>145</v>
      </c>
      <c r="B233" t="s">
        <v>334</v>
      </c>
      <c r="C233" t="s">
        <v>329</v>
      </c>
      <c r="D233">
        <v>14</v>
      </c>
      <c r="E233">
        <v>0</v>
      </c>
      <c r="F233">
        <v>0</v>
      </c>
      <c r="G233">
        <v>0</v>
      </c>
      <c r="H233" s="41">
        <v>9.1764285714285716</v>
      </c>
      <c r="I233" s="10">
        <v>5.6364285714285716</v>
      </c>
      <c r="J233" s="2">
        <v>3.5500000000000007</v>
      </c>
      <c r="K233" s="2">
        <v>4.24</v>
      </c>
      <c r="L233" s="2">
        <v>3.54</v>
      </c>
      <c r="M233" s="2">
        <v>3.21</v>
      </c>
      <c r="N233" s="2">
        <v>0.26614050655766264</v>
      </c>
      <c r="O233" s="2">
        <v>4.2549999999999999</v>
      </c>
      <c r="P233" s="2">
        <v>0.27284712854555676</v>
      </c>
      <c r="Q233">
        <v>0</v>
      </c>
      <c r="R233">
        <v>0</v>
      </c>
      <c r="S233">
        <v>0</v>
      </c>
      <c r="T233">
        <v>0</v>
      </c>
      <c r="U233" s="2">
        <v>-4.3883333333333336</v>
      </c>
      <c r="V233">
        <v>0</v>
      </c>
      <c r="W233">
        <v>0</v>
      </c>
      <c r="X233">
        <v>0</v>
      </c>
      <c r="Y233" s="2">
        <v>9.1864285714285732</v>
      </c>
      <c r="Z233" s="2">
        <v>10.280000000000001</v>
      </c>
      <c r="AA233" s="2">
        <v>16.565788590034916</v>
      </c>
      <c r="AB233" s="10">
        <v>5.6364285714285716</v>
      </c>
      <c r="AC233" s="2">
        <v>0.42452882737774728</v>
      </c>
      <c r="AD233">
        <v>300</v>
      </c>
      <c r="AE233" s="2">
        <v>104.57142857142857</v>
      </c>
      <c r="AF233" s="2">
        <v>54.071428571428569</v>
      </c>
      <c r="AG233" s="2">
        <v>33.428571428571431</v>
      </c>
      <c r="AH233">
        <v>0</v>
      </c>
      <c r="AI233" s="2">
        <v>14.879104647190328</v>
      </c>
      <c r="AJ233" s="2">
        <v>12.429597658781384</v>
      </c>
      <c r="AK233" s="2">
        <v>9.6637340144501493</v>
      </c>
      <c r="AL233">
        <v>900</v>
      </c>
      <c r="AM233">
        <v>0</v>
      </c>
      <c r="AN233">
        <v>10</v>
      </c>
      <c r="AO233">
        <v>10</v>
      </c>
      <c r="AP233">
        <v>140</v>
      </c>
      <c r="BA233">
        <v>25435904.539999999</v>
      </c>
      <c r="BB233">
        <v>96964.4</v>
      </c>
      <c r="BC233">
        <v>-6009.17</v>
      </c>
      <c r="BD233">
        <v>263.91000000000003</v>
      </c>
      <c r="BE233">
        <v>61.96</v>
      </c>
      <c r="BF233">
        <v>0.99099999999999999</v>
      </c>
      <c r="BG233">
        <v>2.21</v>
      </c>
      <c r="BH233">
        <v>372.94</v>
      </c>
      <c r="BI233">
        <v>16.88</v>
      </c>
      <c r="BJ233">
        <v>0.61</v>
      </c>
      <c r="BK233">
        <v>16.88</v>
      </c>
      <c r="BL233">
        <v>0</v>
      </c>
      <c r="BM233">
        <v>0</v>
      </c>
      <c r="BN233">
        <v>10.24</v>
      </c>
      <c r="BO233">
        <v>0</v>
      </c>
      <c r="BP233">
        <v>3.55</v>
      </c>
      <c r="BQ233">
        <v>6.69</v>
      </c>
      <c r="BR233">
        <v>0</v>
      </c>
      <c r="BS233">
        <v>0</v>
      </c>
      <c r="BT233">
        <v>-2.4900000000000002</v>
      </c>
      <c r="BU233">
        <v>0</v>
      </c>
      <c r="BV233">
        <v>0</v>
      </c>
      <c r="BW233">
        <v>0</v>
      </c>
      <c r="BX233" t="e">
        <v>#DIV/0!</v>
      </c>
      <c r="BY233">
        <v>3.55</v>
      </c>
      <c r="BZ233">
        <v>3.7185190039318443</v>
      </c>
      <c r="CA233">
        <v>1.4099708800228472</v>
      </c>
      <c r="CB233">
        <v>298.43546284224249</v>
      </c>
      <c r="CC233">
        <v>173.99608865710562</v>
      </c>
      <c r="CD233">
        <v>93.731421121251628</v>
      </c>
      <c r="CE233">
        <v>62.22946544980443</v>
      </c>
      <c r="CF233">
        <v>900</v>
      </c>
      <c r="CG233">
        <v>10.623225806451613</v>
      </c>
      <c r="CS233">
        <v>0</v>
      </c>
      <c r="DC233">
        <v>0</v>
      </c>
      <c r="DD233">
        <v>0</v>
      </c>
      <c r="DE233">
        <v>0</v>
      </c>
      <c r="DF233" t="e">
        <v>#DIV/0!</v>
      </c>
      <c r="DJ233">
        <v>21.608178331577275</v>
      </c>
      <c r="DK233">
        <v>52.12725113265266</v>
      </c>
      <c r="DL233">
        <v>50.863324706480228</v>
      </c>
      <c r="DM233">
        <v>42.561736953716832</v>
      </c>
      <c r="DN233">
        <v>0</v>
      </c>
      <c r="DO233">
        <v>65</v>
      </c>
      <c r="EA233">
        <v>0</v>
      </c>
      <c r="EK233">
        <v>8.9790825688073248</v>
      </c>
      <c r="EL233">
        <v>15.18</v>
      </c>
      <c r="EM233">
        <v>1.0316594420930902</v>
      </c>
      <c r="EN233">
        <v>8.7035335523029218</v>
      </c>
      <c r="EW233">
        <v>8233</v>
      </c>
      <c r="FI233">
        <v>0</v>
      </c>
      <c r="FS233">
        <v>0</v>
      </c>
      <c r="GG233">
        <v>1591213.58</v>
      </c>
      <c r="GH233">
        <v>8119.53</v>
      </c>
      <c r="GI233">
        <v>-2569.6</v>
      </c>
      <c r="GJ233">
        <v>180.22</v>
      </c>
      <c r="GK233">
        <v>57.8</v>
      </c>
      <c r="GL233">
        <v>0.83399999999999996</v>
      </c>
      <c r="GM233">
        <v>1.76</v>
      </c>
      <c r="GN233">
        <v>44.97</v>
      </c>
      <c r="GO233">
        <v>3.55</v>
      </c>
      <c r="GP233">
        <v>-2.23</v>
      </c>
      <c r="GQ233">
        <v>3.55</v>
      </c>
      <c r="HA233">
        <v>3.7185190039318443</v>
      </c>
      <c r="HO233">
        <v>9865991.3200000003</v>
      </c>
      <c r="HP233">
        <v>40493.03</v>
      </c>
      <c r="HQ233">
        <v>-6656.77</v>
      </c>
      <c r="HR233">
        <v>238.03</v>
      </c>
      <c r="HS233">
        <v>54.6</v>
      </c>
      <c r="HT233">
        <v>0.94299999999999995</v>
      </c>
      <c r="HU233">
        <v>1.9</v>
      </c>
      <c r="HV233">
        <v>173.58</v>
      </c>
      <c r="HW233">
        <v>6.69</v>
      </c>
      <c r="HX233">
        <v>-2.4900000000000002</v>
      </c>
      <c r="HY233">
        <v>6.69</v>
      </c>
      <c r="II233">
        <v>5.2605635648754951</v>
      </c>
      <c r="IJ233">
        <v>8.15</v>
      </c>
      <c r="IV233">
        <v>0.28799999999999998</v>
      </c>
      <c r="IW233">
        <v>6.2</v>
      </c>
      <c r="IX233">
        <v>4.99</v>
      </c>
      <c r="IY233">
        <v>2.59</v>
      </c>
      <c r="IZ233">
        <v>1.32</v>
      </c>
      <c r="JA233">
        <v>0.94</v>
      </c>
      <c r="JB233">
        <v>1.131</v>
      </c>
      <c r="JC233">
        <v>1.08</v>
      </c>
      <c r="JD233">
        <v>3.86</v>
      </c>
      <c r="JE233">
        <v>1.88</v>
      </c>
      <c r="JF233">
        <v>1.1200000000000001</v>
      </c>
      <c r="JQ233">
        <v>0</v>
      </c>
      <c r="JR233">
        <v>0</v>
      </c>
    </row>
    <row r="234" spans="1:278" x14ac:dyDescent="0.35">
      <c r="A234" t="s">
        <v>145</v>
      </c>
      <c r="B234" t="s">
        <v>334</v>
      </c>
      <c r="C234" t="s">
        <v>9</v>
      </c>
      <c r="D234">
        <v>16</v>
      </c>
      <c r="E234">
        <v>0</v>
      </c>
      <c r="F234">
        <v>0</v>
      </c>
      <c r="G234">
        <v>0</v>
      </c>
      <c r="H234" s="41">
        <v>9.1150000000000002</v>
      </c>
      <c r="I234" s="10">
        <v>5.6850000000000005</v>
      </c>
      <c r="J234" s="2">
        <v>3.4506250000000001</v>
      </c>
      <c r="K234" s="2">
        <v>4.0199999999999996</v>
      </c>
      <c r="L234" s="2">
        <v>3.4299999999999997</v>
      </c>
      <c r="M234" s="2">
        <v>2.95</v>
      </c>
      <c r="N234" s="2">
        <v>0.35405213834499943</v>
      </c>
      <c r="O234" s="2">
        <v>3.89</v>
      </c>
      <c r="P234" s="2">
        <v>0.12377174331988879</v>
      </c>
      <c r="Q234">
        <v>0</v>
      </c>
      <c r="R234">
        <v>0</v>
      </c>
      <c r="S234">
        <v>0</v>
      </c>
      <c r="T234">
        <v>0</v>
      </c>
      <c r="U234" s="2">
        <v>-4.3187500000000005</v>
      </c>
      <c r="V234">
        <v>0</v>
      </c>
      <c r="W234">
        <v>0</v>
      </c>
      <c r="X234">
        <v>0</v>
      </c>
      <c r="Y234" s="2">
        <v>9.135625000000001</v>
      </c>
      <c r="Z234" s="2">
        <v>10.82</v>
      </c>
      <c r="AA234" s="2">
        <v>10.865588610902003</v>
      </c>
      <c r="AB234" s="10">
        <v>5.6850000000000005</v>
      </c>
      <c r="AC234" s="2">
        <v>0.58073516626198329</v>
      </c>
      <c r="AD234">
        <v>300</v>
      </c>
      <c r="AE234" s="2">
        <v>102.4375</v>
      </c>
      <c r="AF234" s="2">
        <v>52.625</v>
      </c>
      <c r="AG234" s="2">
        <v>29.5</v>
      </c>
      <c r="AH234">
        <v>0</v>
      </c>
      <c r="AI234" s="4">
        <v>30.126750467815143</v>
      </c>
      <c r="AJ234" s="2">
        <v>21.93135597723041</v>
      </c>
      <c r="AK234" s="2">
        <v>13.425721582097552</v>
      </c>
      <c r="AL234">
        <v>900</v>
      </c>
      <c r="AM234">
        <v>0</v>
      </c>
      <c r="AN234">
        <v>10</v>
      </c>
      <c r="AO234">
        <v>10</v>
      </c>
      <c r="AP234">
        <v>160</v>
      </c>
      <c r="BA234">
        <v>26125807.370000001</v>
      </c>
      <c r="BB234">
        <v>99023.47</v>
      </c>
      <c r="BC234">
        <v>-6016.07</v>
      </c>
      <c r="BD234">
        <v>265.18</v>
      </c>
      <c r="BE234">
        <v>61.83</v>
      </c>
      <c r="BF234">
        <v>0.99099999999999999</v>
      </c>
      <c r="BG234">
        <v>2.21</v>
      </c>
      <c r="BH234">
        <v>377.84</v>
      </c>
      <c r="BI234">
        <v>17.11</v>
      </c>
      <c r="BJ234">
        <v>0.53</v>
      </c>
      <c r="BK234">
        <v>17.11</v>
      </c>
      <c r="BL234">
        <v>0</v>
      </c>
      <c r="BM234">
        <v>0</v>
      </c>
      <c r="BN234">
        <v>10.01</v>
      </c>
      <c r="BO234">
        <v>0</v>
      </c>
      <c r="BP234">
        <v>3.57</v>
      </c>
      <c r="BQ234">
        <v>6.44</v>
      </c>
      <c r="BR234">
        <v>0</v>
      </c>
      <c r="BS234">
        <v>0</v>
      </c>
      <c r="BT234">
        <v>-2.59</v>
      </c>
      <c r="BU234">
        <v>0</v>
      </c>
      <c r="BV234">
        <v>0</v>
      </c>
      <c r="BW234">
        <v>0</v>
      </c>
      <c r="BX234" t="e">
        <v>#DIV/0!</v>
      </c>
      <c r="BY234">
        <v>3.57</v>
      </c>
      <c r="BZ234">
        <v>3.7185190039318443</v>
      </c>
      <c r="CA234">
        <v>1.4099708800228472</v>
      </c>
      <c r="CB234">
        <v>298.43546284224249</v>
      </c>
      <c r="CC234">
        <v>173.99608865710562</v>
      </c>
      <c r="CD234">
        <v>93.731421121251628</v>
      </c>
      <c r="CE234">
        <v>62.22946544980443</v>
      </c>
      <c r="CF234">
        <v>900</v>
      </c>
      <c r="CG234">
        <v>10.623225806451613</v>
      </c>
      <c r="CS234">
        <v>0</v>
      </c>
      <c r="DC234">
        <v>0</v>
      </c>
      <c r="DD234">
        <v>0</v>
      </c>
      <c r="DE234">
        <v>0</v>
      </c>
      <c r="DF234" t="e">
        <v>#DIV/0!</v>
      </c>
      <c r="DJ234">
        <v>21.608178331577275</v>
      </c>
      <c r="DK234">
        <v>52.12725113265266</v>
      </c>
      <c r="DL234">
        <v>50.863324706480228</v>
      </c>
      <c r="DM234">
        <v>42.561736953716832</v>
      </c>
      <c r="DN234">
        <v>0</v>
      </c>
      <c r="DO234">
        <v>65</v>
      </c>
      <c r="EA234">
        <v>0</v>
      </c>
      <c r="EK234">
        <v>8.9790825688073248</v>
      </c>
      <c r="EL234">
        <v>15.18</v>
      </c>
      <c r="EM234">
        <v>1.0316594420930902</v>
      </c>
      <c r="EN234">
        <v>8.7035335523029218</v>
      </c>
      <c r="EW234">
        <v>8233</v>
      </c>
      <c r="FI234">
        <v>0</v>
      </c>
      <c r="FS234">
        <v>0</v>
      </c>
      <c r="GG234">
        <v>1520308</v>
      </c>
      <c r="GH234">
        <v>8062.33</v>
      </c>
      <c r="GI234">
        <v>-2490.5</v>
      </c>
      <c r="GJ234">
        <v>176.52</v>
      </c>
      <c r="GK234">
        <v>57.2</v>
      </c>
      <c r="GL234">
        <v>0.85099999999999998</v>
      </c>
      <c r="GM234">
        <v>1.74</v>
      </c>
      <c r="GN234">
        <v>45.65</v>
      </c>
      <c r="GO234">
        <v>3.57</v>
      </c>
      <c r="GP234">
        <v>-2.4300000000000002</v>
      </c>
      <c r="GQ234">
        <v>3.57</v>
      </c>
      <c r="HA234">
        <v>3.7185190039318443</v>
      </c>
      <c r="HO234">
        <v>9482668.1899999995</v>
      </c>
      <c r="HP234">
        <v>40227.800000000003</v>
      </c>
      <c r="HQ234">
        <v>-6670.63</v>
      </c>
      <c r="HR234">
        <v>229.53</v>
      </c>
      <c r="HS234">
        <v>54.21</v>
      </c>
      <c r="HT234">
        <v>0.93300000000000005</v>
      </c>
      <c r="HU234">
        <v>1.85</v>
      </c>
      <c r="HV234">
        <v>176.5</v>
      </c>
      <c r="HW234">
        <v>6.44</v>
      </c>
      <c r="HX234">
        <v>-2.59</v>
      </c>
      <c r="HY234">
        <v>6.44</v>
      </c>
      <c r="II234">
        <v>5.2605635648754951</v>
      </c>
      <c r="IJ234">
        <v>8.15</v>
      </c>
      <c r="IV234">
        <v>0.28100000000000003</v>
      </c>
      <c r="IW234">
        <v>6.24</v>
      </c>
      <c r="IX234">
        <v>4.99</v>
      </c>
      <c r="IY234">
        <v>2.68</v>
      </c>
      <c r="IZ234">
        <v>1.3</v>
      </c>
      <c r="JA234">
        <v>0.95</v>
      </c>
      <c r="JB234">
        <v>1.0960000000000001</v>
      </c>
      <c r="JC234">
        <v>1.07</v>
      </c>
      <c r="JD234">
        <v>3.87</v>
      </c>
      <c r="JE234">
        <v>1.81</v>
      </c>
      <c r="JF234">
        <v>1.06</v>
      </c>
      <c r="JQ234">
        <v>0</v>
      </c>
      <c r="JR234">
        <v>0</v>
      </c>
    </row>
    <row r="235" spans="1:278" x14ac:dyDescent="0.35">
      <c r="A235" t="s">
        <v>145</v>
      </c>
      <c r="B235" t="s">
        <v>328</v>
      </c>
      <c r="C235" t="s">
        <v>331</v>
      </c>
      <c r="D235">
        <v>10</v>
      </c>
      <c r="E235">
        <v>0</v>
      </c>
      <c r="F235">
        <v>0</v>
      </c>
      <c r="G235">
        <v>0</v>
      </c>
      <c r="H235" s="41">
        <v>9.8090000000000011</v>
      </c>
      <c r="I235" s="4">
        <v>6.609</v>
      </c>
      <c r="J235" s="2">
        <v>3.2090000000000005</v>
      </c>
      <c r="K235" s="2">
        <v>3.81</v>
      </c>
      <c r="L235" s="2">
        <v>3.2</v>
      </c>
      <c r="M235" s="2">
        <v>2.37</v>
      </c>
      <c r="N235" s="2">
        <v>0.46462529705846206</v>
      </c>
      <c r="O235" s="2">
        <v>4.2050000000000001</v>
      </c>
      <c r="P235" s="2">
        <v>0.36549661801140887</v>
      </c>
      <c r="Q235">
        <v>0</v>
      </c>
      <c r="R235">
        <v>0</v>
      </c>
      <c r="S235">
        <v>0</v>
      </c>
      <c r="T235">
        <v>0</v>
      </c>
      <c r="U235" s="2">
        <v>-4.1859999999999991</v>
      </c>
      <c r="V235">
        <v>0</v>
      </c>
      <c r="W235">
        <v>0</v>
      </c>
      <c r="X235">
        <v>0</v>
      </c>
      <c r="Y235" s="10">
        <v>9.8179999999999996</v>
      </c>
      <c r="Z235" s="4">
        <v>14.46</v>
      </c>
      <c r="AA235" s="2">
        <v>5.1992667733411357</v>
      </c>
      <c r="AB235" s="4">
        <v>6.609</v>
      </c>
      <c r="AC235" s="4">
        <v>1.8418375486333107</v>
      </c>
      <c r="AD235">
        <v>300</v>
      </c>
      <c r="AE235" s="2">
        <v>87.3</v>
      </c>
      <c r="AF235" s="2">
        <v>38.4</v>
      </c>
      <c r="AG235" s="2">
        <v>20.100000000000001</v>
      </c>
      <c r="AH235">
        <v>0</v>
      </c>
      <c r="AI235" s="4">
        <v>33.692877585626313</v>
      </c>
      <c r="AJ235" s="2">
        <v>16.584329953302305</v>
      </c>
      <c r="AK235" s="2">
        <v>10.202450685987166</v>
      </c>
      <c r="AL235">
        <v>900</v>
      </c>
      <c r="AM235">
        <v>0</v>
      </c>
      <c r="AN235">
        <v>10</v>
      </c>
      <c r="AO235">
        <v>10</v>
      </c>
      <c r="AP235">
        <v>100</v>
      </c>
      <c r="BA235">
        <v>22315905.670000002</v>
      </c>
      <c r="BB235">
        <v>79948.070000000007</v>
      </c>
      <c r="BC235">
        <v>-7006.1</v>
      </c>
      <c r="BD235">
        <v>281.27</v>
      </c>
      <c r="BE235">
        <v>60.78</v>
      </c>
      <c r="BF235">
        <v>0.94599999999999995</v>
      </c>
      <c r="BG235">
        <v>1.96</v>
      </c>
      <c r="BH235">
        <v>290.69</v>
      </c>
      <c r="BI235">
        <v>12.01</v>
      </c>
      <c r="BJ235">
        <v>-0.41</v>
      </c>
      <c r="BK235">
        <v>12.01</v>
      </c>
      <c r="BL235">
        <v>0</v>
      </c>
      <c r="BM235">
        <v>0</v>
      </c>
      <c r="BN235">
        <v>9.94</v>
      </c>
      <c r="BO235">
        <v>0</v>
      </c>
      <c r="BP235">
        <v>6.42</v>
      </c>
      <c r="BQ235">
        <v>3.52</v>
      </c>
      <c r="BR235">
        <v>0</v>
      </c>
      <c r="BS235">
        <v>0</v>
      </c>
      <c r="BT235">
        <v>-4.4400000000000004</v>
      </c>
      <c r="BU235">
        <v>0</v>
      </c>
      <c r="BV235">
        <v>0</v>
      </c>
      <c r="BW235">
        <v>0</v>
      </c>
      <c r="BX235" t="e">
        <v>#DIV/0!</v>
      </c>
      <c r="BY235">
        <v>6.42</v>
      </c>
      <c r="BZ235">
        <v>3.7185190039318443</v>
      </c>
      <c r="CA235">
        <v>1.4099708800228472</v>
      </c>
      <c r="CB235">
        <v>298.43546284224249</v>
      </c>
      <c r="CC235">
        <v>173.99608865710562</v>
      </c>
      <c r="CD235">
        <v>93.731421121251628</v>
      </c>
      <c r="CE235">
        <v>62.22946544980443</v>
      </c>
      <c r="CF235">
        <v>900</v>
      </c>
      <c r="CG235">
        <v>10.623225806451613</v>
      </c>
      <c r="CS235">
        <v>0</v>
      </c>
      <c r="DC235">
        <v>0</v>
      </c>
      <c r="DD235">
        <v>0</v>
      </c>
      <c r="DE235">
        <v>0</v>
      </c>
      <c r="DF235" t="e">
        <v>#DIV/0!</v>
      </c>
      <c r="DJ235">
        <v>21.608178331577275</v>
      </c>
      <c r="DK235">
        <v>52.12725113265266</v>
      </c>
      <c r="DL235">
        <v>50.863324706480228</v>
      </c>
      <c r="DM235">
        <v>42.561736953716832</v>
      </c>
      <c r="DN235">
        <v>0</v>
      </c>
      <c r="DO235">
        <v>65</v>
      </c>
      <c r="EA235">
        <v>0</v>
      </c>
      <c r="EK235">
        <v>8.9790825688073248</v>
      </c>
      <c r="EL235">
        <v>15.18</v>
      </c>
      <c r="EM235">
        <v>1.0316594420930902</v>
      </c>
      <c r="EN235">
        <v>8.7035335523029218</v>
      </c>
      <c r="EW235">
        <v>8233</v>
      </c>
      <c r="FI235">
        <v>0</v>
      </c>
      <c r="FS235">
        <v>0</v>
      </c>
      <c r="GG235">
        <v>4993999.07</v>
      </c>
      <c r="GH235">
        <v>13751.33</v>
      </c>
      <c r="GI235">
        <v>-2862.7</v>
      </c>
      <c r="GJ235">
        <v>344.42</v>
      </c>
      <c r="GK235">
        <v>63.04</v>
      </c>
      <c r="GL235">
        <v>0.85099999999999998</v>
      </c>
      <c r="GM235">
        <v>3.46</v>
      </c>
      <c r="GN235">
        <v>41.16</v>
      </c>
      <c r="GO235">
        <v>6.42</v>
      </c>
      <c r="GP235">
        <v>-4.5999999999999996</v>
      </c>
      <c r="GQ235">
        <v>6.42</v>
      </c>
      <c r="HA235">
        <v>3.7185190039318443</v>
      </c>
      <c r="HO235">
        <v>4419130.74</v>
      </c>
      <c r="HP235">
        <v>23435.77</v>
      </c>
      <c r="HQ235">
        <v>-7334.37</v>
      </c>
      <c r="HR235">
        <v>174.14</v>
      </c>
      <c r="HS235">
        <v>52.37</v>
      </c>
      <c r="HT235">
        <v>0.89800000000000002</v>
      </c>
      <c r="HU235">
        <v>1.53</v>
      </c>
      <c r="HV235">
        <v>139.4</v>
      </c>
      <c r="HW235">
        <v>3.52</v>
      </c>
      <c r="HX235">
        <v>-4.4400000000000004</v>
      </c>
      <c r="HY235">
        <v>3.52</v>
      </c>
      <c r="II235">
        <v>5.2605635648754951</v>
      </c>
      <c r="IJ235">
        <v>8.15</v>
      </c>
      <c r="IV235">
        <v>-0.60399999999999998</v>
      </c>
      <c r="IW235">
        <v>0.88</v>
      </c>
      <c r="IX235">
        <v>1.7</v>
      </c>
      <c r="IY235">
        <v>2.56</v>
      </c>
      <c r="IZ235">
        <v>0.51</v>
      </c>
      <c r="JA235">
        <v>0.83</v>
      </c>
      <c r="JB235">
        <v>1.0549999999999999</v>
      </c>
      <c r="JC235">
        <v>0.44</v>
      </c>
      <c r="JD235">
        <v>3.39</v>
      </c>
      <c r="JE235">
        <v>0.55000000000000004</v>
      </c>
      <c r="JF235">
        <v>0.97</v>
      </c>
      <c r="JQ235">
        <v>0</v>
      </c>
      <c r="JR235">
        <v>0</v>
      </c>
    </row>
    <row r="236" spans="1:278" x14ac:dyDescent="0.35">
      <c r="A236" t="s">
        <v>145</v>
      </c>
      <c r="B236" t="s">
        <v>328</v>
      </c>
      <c r="C236" t="s">
        <v>329</v>
      </c>
      <c r="D236">
        <v>10</v>
      </c>
      <c r="E236">
        <v>0</v>
      </c>
      <c r="F236">
        <v>0</v>
      </c>
      <c r="G236">
        <v>0</v>
      </c>
      <c r="H236" s="41">
        <v>8.94</v>
      </c>
      <c r="I236" s="10">
        <v>5.7649999999999997</v>
      </c>
      <c r="J236" s="2">
        <v>3.0979999999999999</v>
      </c>
      <c r="K236" s="2">
        <v>3.66</v>
      </c>
      <c r="L236" s="2">
        <v>3.1749999999999998</v>
      </c>
      <c r="M236" s="2">
        <v>2.08</v>
      </c>
      <c r="N236" s="2">
        <v>0.46891837716648266</v>
      </c>
      <c r="O236" s="2">
        <v>4.05</v>
      </c>
      <c r="P236" s="2">
        <v>0.19651830562175229</v>
      </c>
      <c r="Q236">
        <v>0</v>
      </c>
      <c r="R236">
        <v>0</v>
      </c>
      <c r="S236">
        <v>0</v>
      </c>
      <c r="T236">
        <v>0</v>
      </c>
      <c r="U236" s="2">
        <v>-4.1169999999999991</v>
      </c>
      <c r="V236">
        <v>0</v>
      </c>
      <c r="W236">
        <v>0</v>
      </c>
      <c r="X236">
        <v>0</v>
      </c>
      <c r="Y236" s="2">
        <v>8.8629999999999995</v>
      </c>
      <c r="Z236" s="2">
        <v>10.33</v>
      </c>
      <c r="AA236" s="2">
        <v>11.019024611025326</v>
      </c>
      <c r="AB236" s="10">
        <v>5.7649999999999997</v>
      </c>
      <c r="AC236" s="10">
        <v>0.63379369233563576</v>
      </c>
      <c r="AD236">
        <v>300</v>
      </c>
      <c r="AE236" s="2">
        <v>79.5</v>
      </c>
      <c r="AF236">
        <v>38</v>
      </c>
      <c r="AG236" s="2">
        <v>21.4</v>
      </c>
      <c r="AH236">
        <v>0</v>
      </c>
      <c r="AI236" s="10">
        <v>26.564073482807565</v>
      </c>
      <c r="AJ236" s="2">
        <v>14.758048651498612</v>
      </c>
      <c r="AK236" s="2">
        <v>8.5346353173407472</v>
      </c>
      <c r="AL236">
        <v>900</v>
      </c>
      <c r="AM236">
        <v>0</v>
      </c>
      <c r="AN236">
        <v>10</v>
      </c>
      <c r="AO236">
        <v>10</v>
      </c>
      <c r="AP236">
        <v>100</v>
      </c>
      <c r="BA236">
        <v>25246747.710000001</v>
      </c>
      <c r="BB236">
        <v>97114.93</v>
      </c>
      <c r="BC236">
        <v>-6210.4</v>
      </c>
      <c r="BD236">
        <v>261.44</v>
      </c>
      <c r="BE236">
        <v>61.76</v>
      </c>
      <c r="BF236">
        <v>0.99199999999999999</v>
      </c>
      <c r="BG236">
        <v>2.1800000000000002</v>
      </c>
      <c r="BH236">
        <v>376.8</v>
      </c>
      <c r="BI236">
        <v>16.350000000000001</v>
      </c>
      <c r="BJ236">
        <v>0.63</v>
      </c>
      <c r="BK236">
        <v>16.350000000000001</v>
      </c>
      <c r="BL236">
        <v>0</v>
      </c>
      <c r="BM236">
        <v>0</v>
      </c>
      <c r="BN236">
        <v>10.58</v>
      </c>
      <c r="BO236">
        <v>0</v>
      </c>
      <c r="BP236">
        <v>3.64</v>
      </c>
      <c r="BQ236">
        <v>6.94</v>
      </c>
      <c r="BR236">
        <v>0</v>
      </c>
      <c r="BS236">
        <v>0</v>
      </c>
      <c r="BT236">
        <v>-2.89</v>
      </c>
      <c r="BU236">
        <v>0</v>
      </c>
      <c r="BV236">
        <v>0</v>
      </c>
      <c r="BW236">
        <v>0</v>
      </c>
      <c r="BX236" t="e">
        <v>#DIV/0!</v>
      </c>
      <c r="BY236">
        <v>3.64</v>
      </c>
      <c r="BZ236">
        <v>3.7185190039318443</v>
      </c>
      <c r="CA236">
        <v>1.4099708800228472</v>
      </c>
      <c r="CB236">
        <v>298.43546284224249</v>
      </c>
      <c r="CC236">
        <v>173.99608865710562</v>
      </c>
      <c r="CD236">
        <v>93.731421121251628</v>
      </c>
      <c r="CE236">
        <v>62.22946544980443</v>
      </c>
      <c r="CF236">
        <v>900</v>
      </c>
      <c r="CG236">
        <v>10.623225806451613</v>
      </c>
      <c r="CS236">
        <v>0</v>
      </c>
      <c r="DC236">
        <v>0</v>
      </c>
      <c r="DD236">
        <v>0</v>
      </c>
      <c r="DE236">
        <v>0</v>
      </c>
      <c r="DF236" t="e">
        <v>#DIV/0!</v>
      </c>
      <c r="DJ236">
        <v>21.608178331577275</v>
      </c>
      <c r="DK236">
        <v>52.12725113265266</v>
      </c>
      <c r="DL236">
        <v>50.863324706480228</v>
      </c>
      <c r="DM236">
        <v>42.561736953716832</v>
      </c>
      <c r="DN236">
        <v>0</v>
      </c>
      <c r="DO236">
        <v>65</v>
      </c>
      <c r="EA236">
        <v>0</v>
      </c>
      <c r="EK236">
        <v>8.9790825688073248</v>
      </c>
      <c r="EL236">
        <v>15.18</v>
      </c>
      <c r="EM236">
        <v>1.0316594420930902</v>
      </c>
      <c r="EN236">
        <v>8.7035335523029218</v>
      </c>
      <c r="EW236">
        <v>8233</v>
      </c>
      <c r="FI236">
        <v>0</v>
      </c>
      <c r="FS236">
        <v>0</v>
      </c>
      <c r="GG236">
        <v>1558312.53</v>
      </c>
      <c r="GH236">
        <v>7999.87</v>
      </c>
      <c r="GI236">
        <v>-2519.6999999999998</v>
      </c>
      <c r="GJ236">
        <v>176.29</v>
      </c>
      <c r="GK236">
        <v>57.83</v>
      </c>
      <c r="GL236">
        <v>0.81200000000000006</v>
      </c>
      <c r="GM236">
        <v>1.76</v>
      </c>
      <c r="GN236">
        <v>45.09</v>
      </c>
      <c r="GO236">
        <v>3.64</v>
      </c>
      <c r="GP236">
        <v>-2.29</v>
      </c>
      <c r="GQ236">
        <v>3.64</v>
      </c>
      <c r="HA236">
        <v>3.7185190039318443</v>
      </c>
      <c r="HO236">
        <v>10006867.24</v>
      </c>
      <c r="HP236">
        <v>40773.33</v>
      </c>
      <c r="HQ236">
        <v>-6427.43</v>
      </c>
      <c r="HR236">
        <v>238.58</v>
      </c>
      <c r="HS236">
        <v>54.94</v>
      </c>
      <c r="HT236">
        <v>0.93700000000000006</v>
      </c>
      <c r="HU236">
        <v>1.9</v>
      </c>
      <c r="HV236">
        <v>173.74</v>
      </c>
      <c r="HW236">
        <v>6.94</v>
      </c>
      <c r="HX236">
        <v>-2.89</v>
      </c>
      <c r="HY236">
        <v>6.94</v>
      </c>
      <c r="II236">
        <v>5.2605635648754951</v>
      </c>
      <c r="IJ236">
        <v>8.15</v>
      </c>
      <c r="IV236">
        <v>0.315</v>
      </c>
      <c r="IW236">
        <v>6.42</v>
      </c>
      <c r="IX236">
        <v>5.0999999999999996</v>
      </c>
      <c r="IY236">
        <v>2.5499999999999998</v>
      </c>
      <c r="IZ236">
        <v>1.35</v>
      </c>
      <c r="JA236">
        <v>0.95</v>
      </c>
      <c r="JB236">
        <v>1.1539999999999999</v>
      </c>
      <c r="JC236">
        <v>1.08</v>
      </c>
      <c r="JD236">
        <v>3.85</v>
      </c>
      <c r="JE236">
        <v>1.9</v>
      </c>
      <c r="JF236">
        <v>1.26</v>
      </c>
      <c r="JQ236">
        <v>0</v>
      </c>
      <c r="JR236">
        <v>0</v>
      </c>
    </row>
  </sheetData>
  <mergeCells count="11">
    <mergeCell ref="H81:J81"/>
    <mergeCell ref="T81:V81"/>
    <mergeCell ref="W81:Y81"/>
    <mergeCell ref="H4:J4"/>
    <mergeCell ref="T4:V4"/>
    <mergeCell ref="W4:Y4"/>
    <mergeCell ref="Q176:S176"/>
    <mergeCell ref="T176:V176"/>
    <mergeCell ref="H163:J163"/>
    <mergeCell ref="T163:V163"/>
    <mergeCell ref="W163:Y163"/>
  </mergeCells>
  <conditionalFormatting sqref="K83:K153">
    <cfRule type="cellIs" dxfId="0" priority="1" operator="greaterThan">
      <formula>7</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DFD8-D2A9-41AD-A82C-0EF47EAF23EC}">
  <dimension ref="A1:L312"/>
  <sheetViews>
    <sheetView topLeftCell="A156" workbookViewId="0">
      <selection activeCell="K28" sqref="K28"/>
    </sheetView>
  </sheetViews>
  <sheetFormatPr defaultRowHeight="14.5" x14ac:dyDescent="0.35"/>
  <sheetData>
    <row r="1" spans="1:1" x14ac:dyDescent="0.35">
      <c r="A1" t="s">
        <v>740</v>
      </c>
    </row>
    <row r="2" spans="1:1" x14ac:dyDescent="0.35">
      <c r="A2" t="s">
        <v>743</v>
      </c>
    </row>
    <row r="3" spans="1:1" x14ac:dyDescent="0.35">
      <c r="A3" t="s">
        <v>744</v>
      </c>
    </row>
    <row r="5" spans="1:1" x14ac:dyDescent="0.35">
      <c r="A5" t="s">
        <v>404</v>
      </c>
    </row>
    <row r="6" spans="1:1" x14ac:dyDescent="0.35">
      <c r="A6" t="s">
        <v>405</v>
      </c>
    </row>
    <row r="7" spans="1:1" x14ac:dyDescent="0.35">
      <c r="A7" t="s">
        <v>406</v>
      </c>
    </row>
    <row r="8" spans="1:1" x14ac:dyDescent="0.35">
      <c r="A8" t="s">
        <v>407</v>
      </c>
    </row>
    <row r="9" spans="1:1" x14ac:dyDescent="0.35">
      <c r="A9" t="s">
        <v>408</v>
      </c>
    </row>
    <row r="10" spans="1:1" x14ac:dyDescent="0.35">
      <c r="A10" t="s">
        <v>409</v>
      </c>
    </row>
    <row r="11" spans="1:1" x14ac:dyDescent="0.35">
      <c r="A11" t="s">
        <v>410</v>
      </c>
    </row>
    <row r="12" spans="1:1" x14ac:dyDescent="0.35">
      <c r="A12" t="s">
        <v>411</v>
      </c>
    </row>
    <row r="13" spans="1:1" x14ac:dyDescent="0.35">
      <c r="A13" t="s">
        <v>412</v>
      </c>
    </row>
    <row r="14" spans="1:1" x14ac:dyDescent="0.35">
      <c r="A14" t="s">
        <v>413</v>
      </c>
    </row>
    <row r="15" spans="1:1" x14ac:dyDescent="0.35">
      <c r="A15" t="s">
        <v>414</v>
      </c>
    </row>
    <row r="19" spans="1:1" x14ac:dyDescent="0.35">
      <c r="A19" t="s">
        <v>757</v>
      </c>
    </row>
    <row r="20" spans="1:1" x14ac:dyDescent="0.35">
      <c r="A20" t="s">
        <v>758</v>
      </c>
    </row>
    <row r="21" spans="1:1" x14ac:dyDescent="0.35">
      <c r="A21" t="s">
        <v>778</v>
      </c>
    </row>
    <row r="98" spans="12:12" x14ac:dyDescent="0.35">
      <c r="L98" t="s">
        <v>779</v>
      </c>
    </row>
    <row r="99" spans="12:12" x14ac:dyDescent="0.35">
      <c r="L99" t="s">
        <v>780</v>
      </c>
    </row>
    <row r="100" spans="12:12" x14ac:dyDescent="0.35">
      <c r="L100" t="s">
        <v>781</v>
      </c>
    </row>
    <row r="312" spans="1:1" x14ac:dyDescent="0.35">
      <c r="A312" t="s">
        <v>763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C5E4E-2A44-4661-827F-E3247732458D}">
  <dimension ref="A2:C116"/>
  <sheetViews>
    <sheetView workbookViewId="0">
      <selection activeCell="A154" sqref="A154"/>
    </sheetView>
  </sheetViews>
  <sheetFormatPr defaultRowHeight="14.5" x14ac:dyDescent="0.35"/>
  <sheetData>
    <row r="2" spans="2:2" x14ac:dyDescent="0.35">
      <c r="B2" t="s">
        <v>782</v>
      </c>
    </row>
    <row r="72" spans="1:1" x14ac:dyDescent="0.35">
      <c r="A72" t="s">
        <v>746</v>
      </c>
    </row>
    <row r="95" spans="1:1" x14ac:dyDescent="0.35">
      <c r="A95" t="s">
        <v>747</v>
      </c>
    </row>
    <row r="116" spans="3:3" x14ac:dyDescent="0.35">
      <c r="C116" t="s">
        <v>783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vt:lpstr>
      <vt:lpstr>EntryTypes</vt:lpstr>
      <vt:lpstr>BarIntervals</vt:lpstr>
      <vt:lpstr>DOWtests</vt:lpstr>
      <vt:lpstr>sftests</vt:lpstr>
      <vt:lpstr>SessionTimes</vt:lpstr>
      <vt:lpstr>GSBCL8</vt:lpstr>
      <vt:lpstr>GSBCL9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kzwag</dc:creator>
  <cp:lastModifiedBy>kzwag</cp:lastModifiedBy>
  <dcterms:created xsi:type="dcterms:W3CDTF">2024-05-17T09:15:07Z</dcterms:created>
  <dcterms:modified xsi:type="dcterms:W3CDTF">2024-07-05T02:34:58Z</dcterms:modified>
</cp:coreProperties>
</file>